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defaultThemeVersion="166925"/>
  <mc:AlternateContent xmlns:mc="http://schemas.openxmlformats.org/markup-compatibility/2006">
    <mc:Choice Requires="x15">
      <x15ac:absPath xmlns:x15ac="http://schemas.microsoft.com/office/spreadsheetml/2010/11/ac" url="C:\Users\relle\OneDrive\Desktop\"/>
    </mc:Choice>
  </mc:AlternateContent>
  <xr:revisionPtr revIDLastSave="0" documentId="8_{AC7C14F0-A889-47AB-82EB-F7581E464DF0}" xr6:coauthVersionLast="34" xr6:coauthVersionMax="34" xr10:uidLastSave="{00000000-0000-0000-0000-000000000000}"/>
  <bookViews>
    <workbookView xWindow="10380" yWindow="0" windowWidth="20175" windowHeight="10050" xr2:uid="{00000000-000D-0000-FFFF-FFFF00000000}"/>
  </bookViews>
  <sheets>
    <sheet name="EigensoftHelper" sheetId="6" r:id="rId1"/>
    <sheet name="ExclusionList" sheetId="8" r:id="rId2"/>
    <sheet name="Plot4GraphManually" sheetId="9" r:id="rId3"/>
    <sheet name="Combined Pop List" sheetId="7" r:id="rId4"/>
    <sheet name="HGDP Pop List" sheetId="4" r:id="rId5"/>
    <sheet name="1000 Genome Pop List" sheetId="5" r:id="rId6"/>
  </sheets>
  <calcPr calcId="179021"/>
</workbook>
</file>

<file path=xl/calcChain.xml><?xml version="1.0" encoding="utf-8"?>
<calcChain xmlns="http://schemas.openxmlformats.org/spreadsheetml/2006/main">
  <c r="G234" i="6" l="1"/>
  <c r="G18" i="6" l="1"/>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L11" i="9" s="1"/>
  <c r="G958" i="6"/>
  <c r="L12" i="9" s="1"/>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G2157" i="6"/>
  <c r="G2158" i="6"/>
  <c r="G2159" i="6"/>
  <c r="G2160" i="6"/>
  <c r="G2161" i="6"/>
  <c r="G2162" i="6"/>
  <c r="G2163" i="6"/>
  <c r="G2164" i="6"/>
  <c r="G2165" i="6"/>
  <c r="G2166" i="6"/>
  <c r="G2167" i="6"/>
  <c r="G2168" i="6"/>
  <c r="G2169" i="6"/>
  <c r="G2170" i="6"/>
  <c r="G2171" i="6"/>
  <c r="G2172" i="6"/>
  <c r="G2173" i="6"/>
  <c r="G2174" i="6"/>
  <c r="G2175" i="6"/>
  <c r="G2176" i="6"/>
  <c r="G2177" i="6"/>
  <c r="G2178" i="6"/>
  <c r="G2179" i="6"/>
  <c r="G2180" i="6"/>
  <c r="G2181" i="6"/>
  <c r="G2182" i="6"/>
  <c r="G2183" i="6"/>
  <c r="G2184" i="6"/>
  <c r="G2185" i="6"/>
  <c r="G2186" i="6"/>
  <c r="G2187" i="6"/>
  <c r="G2188" i="6"/>
  <c r="G2189" i="6"/>
  <c r="G2190" i="6"/>
  <c r="G2191" i="6"/>
  <c r="G2192" i="6"/>
  <c r="G2193" i="6"/>
  <c r="G2194" i="6"/>
  <c r="G2195" i="6"/>
  <c r="G2196" i="6"/>
  <c r="G2197" i="6"/>
  <c r="G2198" i="6"/>
  <c r="G2199" i="6"/>
  <c r="G2200" i="6"/>
  <c r="G2201" i="6"/>
  <c r="G2202" i="6"/>
  <c r="G2203" i="6"/>
  <c r="G2204" i="6"/>
  <c r="G2205" i="6"/>
  <c r="G2206" i="6"/>
  <c r="G2207" i="6"/>
  <c r="G2208" i="6"/>
  <c r="G2209" i="6"/>
  <c r="G2210" i="6"/>
  <c r="G2211" i="6"/>
  <c r="G2212" i="6"/>
  <c r="G2213" i="6"/>
  <c r="G2214" i="6"/>
  <c r="G2215" i="6"/>
  <c r="G2216" i="6"/>
  <c r="G2217" i="6"/>
  <c r="G2218" i="6"/>
  <c r="G2219" i="6"/>
  <c r="G2220" i="6"/>
  <c r="G2221" i="6"/>
  <c r="G2222" i="6"/>
  <c r="G2223" i="6"/>
  <c r="G2224" i="6"/>
  <c r="G2225" i="6"/>
  <c r="G2226" i="6"/>
  <c r="G2227" i="6"/>
  <c r="G2228" i="6"/>
  <c r="G2229" i="6"/>
  <c r="G2230" i="6"/>
  <c r="G2231" i="6"/>
  <c r="G2232" i="6"/>
  <c r="G2233" i="6"/>
  <c r="G2234" i="6"/>
  <c r="G2235" i="6"/>
  <c r="G2236" i="6"/>
  <c r="G2237" i="6"/>
  <c r="G2238" i="6"/>
  <c r="G2239"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5" i="6"/>
  <c r="G2296" i="6"/>
  <c r="G2297" i="6"/>
  <c r="G2298" i="6"/>
  <c r="G2299" i="6"/>
  <c r="G2300" i="6"/>
  <c r="G2301" i="6"/>
  <c r="G2302" i="6"/>
  <c r="G2303" i="6"/>
  <c r="G2304" i="6"/>
  <c r="G2305" i="6"/>
  <c r="G2306" i="6"/>
  <c r="G2307" i="6"/>
  <c r="G2308" i="6"/>
  <c r="G2309"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8" i="6"/>
  <c r="G2349" i="6"/>
  <c r="G2350" i="6"/>
  <c r="G2351" i="6"/>
  <c r="G2352" i="6"/>
  <c r="G2353" i="6"/>
  <c r="G2354" i="6"/>
  <c r="G2355" i="6"/>
  <c r="G2356" i="6"/>
  <c r="G2357" i="6"/>
  <c r="G2358" i="6"/>
  <c r="G2359" i="6"/>
  <c r="G2360" i="6"/>
  <c r="G2361" i="6"/>
  <c r="G2362"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5"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8" i="6"/>
  <c r="G2479" i="6"/>
  <c r="G2480" i="6"/>
  <c r="G2481" i="6"/>
  <c r="G2482" i="6"/>
  <c r="G2483" i="6"/>
  <c r="G2484" i="6"/>
  <c r="G2485" i="6"/>
  <c r="G2486" i="6"/>
  <c r="G2487" i="6"/>
  <c r="G2488" i="6"/>
  <c r="G2489" i="6"/>
  <c r="G2490" i="6"/>
  <c r="G2491" i="6"/>
  <c r="G2492" i="6"/>
  <c r="G2493" i="6"/>
  <c r="G2494" i="6"/>
  <c r="G2495" i="6"/>
  <c r="G2496" i="6"/>
  <c r="G2497" i="6"/>
  <c r="G2498" i="6"/>
  <c r="G2499" i="6"/>
  <c r="G2500" i="6"/>
  <c r="G2501" i="6"/>
  <c r="G2502" i="6"/>
  <c r="G2503" i="6"/>
  <c r="G2504" i="6"/>
  <c r="G2505" i="6"/>
  <c r="G2506" i="6"/>
  <c r="G2507" i="6"/>
  <c r="G2508" i="6"/>
  <c r="G2509" i="6"/>
  <c r="G2510" i="6"/>
  <c r="G2511" i="6"/>
  <c r="G2512" i="6"/>
  <c r="G2513" i="6"/>
  <c r="G2514" i="6"/>
  <c r="G2515" i="6"/>
  <c r="G2516" i="6"/>
  <c r="G2517" i="6"/>
  <c r="G2518" i="6"/>
  <c r="G2519" i="6"/>
  <c r="G2520" i="6"/>
  <c r="G2521" i="6"/>
  <c r="G2522" i="6"/>
  <c r="G2523" i="6"/>
  <c r="G2524" i="6"/>
  <c r="G2525" i="6"/>
  <c r="G2526" i="6"/>
  <c r="G2527" i="6"/>
  <c r="G2528" i="6"/>
  <c r="G2529" i="6"/>
  <c r="G2530" i="6"/>
  <c r="G2531" i="6"/>
  <c r="G2532" i="6"/>
  <c r="G2533" i="6"/>
  <c r="G2534" i="6"/>
  <c r="G2535" i="6"/>
  <c r="G2536" i="6"/>
  <c r="G2537" i="6"/>
  <c r="G2538" i="6"/>
  <c r="G2539" i="6"/>
  <c r="G2540" i="6"/>
  <c r="G2541" i="6"/>
  <c r="G2542" i="6"/>
  <c r="G2543" i="6"/>
  <c r="G2544" i="6"/>
  <c r="G2545" i="6"/>
  <c r="G2546" i="6"/>
  <c r="G2547" i="6"/>
  <c r="G2548" i="6"/>
  <c r="G2549" i="6"/>
  <c r="G2550" i="6"/>
  <c r="G2551" i="6"/>
  <c r="G2552" i="6"/>
  <c r="G2553" i="6"/>
  <c r="G2554" i="6"/>
  <c r="G2555" i="6"/>
  <c r="G2556" i="6"/>
  <c r="G2557" i="6"/>
  <c r="G2558" i="6"/>
  <c r="G2559" i="6"/>
  <c r="G2560" i="6"/>
  <c r="G2561" i="6"/>
  <c r="G2562" i="6"/>
  <c r="G2563" i="6"/>
  <c r="G2564" i="6"/>
  <c r="G2565" i="6"/>
  <c r="G2566" i="6"/>
  <c r="G2567" i="6"/>
  <c r="G2568" i="6"/>
  <c r="G2569" i="6"/>
  <c r="G2570" i="6"/>
  <c r="G2571" i="6"/>
  <c r="G2572" i="6"/>
  <c r="G2573" i="6"/>
  <c r="G2574" i="6"/>
  <c r="G2575" i="6"/>
  <c r="G2576" i="6"/>
  <c r="G2577" i="6"/>
  <c r="G2578" i="6"/>
  <c r="G2579" i="6"/>
  <c r="G2580" i="6"/>
  <c r="G2581" i="6"/>
  <c r="G2582" i="6"/>
  <c r="G2583" i="6"/>
  <c r="G2584" i="6"/>
  <c r="G2585" i="6"/>
  <c r="G2586" i="6"/>
  <c r="G2587" i="6"/>
  <c r="G2588" i="6"/>
  <c r="G2589" i="6"/>
  <c r="G2590" i="6"/>
  <c r="G2591" i="6"/>
  <c r="G2592" i="6"/>
  <c r="G2593" i="6"/>
  <c r="G2594" i="6"/>
  <c r="G2595" i="6"/>
  <c r="G2596" i="6"/>
  <c r="G2597" i="6"/>
  <c r="G2598" i="6"/>
  <c r="G2599" i="6"/>
  <c r="G2600" i="6"/>
  <c r="G2601" i="6"/>
  <c r="G2602" i="6"/>
  <c r="G2603" i="6"/>
  <c r="G2604" i="6"/>
  <c r="G2605" i="6"/>
  <c r="G2606" i="6"/>
  <c r="G2607" i="6"/>
  <c r="G2608" i="6"/>
  <c r="G2609" i="6"/>
  <c r="G2610" i="6"/>
  <c r="G2611" i="6"/>
  <c r="G2612" i="6"/>
  <c r="G2613" i="6"/>
  <c r="G2614" i="6"/>
  <c r="G2615" i="6"/>
  <c r="G2616" i="6"/>
  <c r="G2617" i="6"/>
  <c r="G2618" i="6"/>
  <c r="G2619" i="6"/>
  <c r="G2620" i="6"/>
  <c r="G2621" i="6"/>
  <c r="G2622" i="6"/>
  <c r="G2623" i="6"/>
  <c r="G2624" i="6"/>
  <c r="G2625" i="6"/>
  <c r="G2626" i="6"/>
  <c r="G2627" i="6"/>
  <c r="G2628" i="6"/>
  <c r="G2629" i="6"/>
  <c r="G2630" i="6"/>
  <c r="G2631" i="6"/>
  <c r="G2632" i="6"/>
  <c r="G2633" i="6"/>
  <c r="G2634" i="6"/>
  <c r="G2635" i="6"/>
  <c r="G2636" i="6"/>
  <c r="G2637" i="6"/>
  <c r="G2638" i="6"/>
  <c r="G2639" i="6"/>
  <c r="G2640" i="6"/>
  <c r="G2641" i="6"/>
  <c r="G2642" i="6"/>
  <c r="G2643"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2671" i="6"/>
  <c r="G2672" i="6"/>
  <c r="G2673" i="6"/>
  <c r="G2674" i="6"/>
  <c r="G2675" i="6"/>
  <c r="G2676" i="6"/>
  <c r="G2677" i="6"/>
  <c r="G2678" i="6"/>
  <c r="G2679" i="6"/>
  <c r="G2680" i="6"/>
  <c r="G2681" i="6"/>
  <c r="G2682" i="6"/>
  <c r="G2683" i="6"/>
  <c r="G2684" i="6"/>
  <c r="G2685" i="6"/>
  <c r="G2686" i="6"/>
  <c r="G2687" i="6"/>
  <c r="G2688" i="6"/>
  <c r="G2689" i="6"/>
  <c r="G2690" i="6"/>
  <c r="G2691" i="6"/>
  <c r="G2692" i="6"/>
  <c r="G2693" i="6"/>
  <c r="G2694" i="6"/>
  <c r="G2695" i="6"/>
  <c r="G2696" i="6"/>
  <c r="G2697" i="6"/>
  <c r="G2698" i="6"/>
  <c r="G2699" i="6"/>
  <c r="G2700" i="6"/>
  <c r="G2701" i="6"/>
  <c r="G2702" i="6"/>
  <c r="G2703" i="6"/>
  <c r="G2704" i="6"/>
  <c r="G2705" i="6"/>
  <c r="G2706" i="6"/>
  <c r="G2707" i="6"/>
  <c r="G2708" i="6"/>
  <c r="G2709" i="6"/>
  <c r="G2710" i="6"/>
  <c r="G2711" i="6"/>
  <c r="G2712" i="6"/>
  <c r="G2713" i="6"/>
  <c r="G2714" i="6"/>
  <c r="G2715" i="6"/>
  <c r="G2716" i="6"/>
  <c r="G2717" i="6"/>
  <c r="G2718" i="6"/>
  <c r="G2719" i="6"/>
  <c r="G2720" i="6"/>
  <c r="G2721" i="6"/>
  <c r="G2722" i="6"/>
  <c r="G2723" i="6"/>
  <c r="G2724" i="6"/>
  <c r="G2725" i="6"/>
  <c r="G2726" i="6"/>
  <c r="G2727" i="6"/>
  <c r="G2728" i="6"/>
  <c r="G2729" i="6"/>
  <c r="G2730" i="6"/>
  <c r="G2731" i="6"/>
  <c r="G2732" i="6"/>
  <c r="G2733" i="6"/>
  <c r="G2734" i="6"/>
  <c r="G2735" i="6"/>
  <c r="G2736" i="6"/>
  <c r="G2737" i="6"/>
  <c r="G2738" i="6"/>
  <c r="G2739" i="6"/>
  <c r="G2740" i="6"/>
  <c r="G2741" i="6"/>
  <c r="G2742" i="6"/>
  <c r="G2743" i="6"/>
  <c r="G2744" i="6"/>
  <c r="G2745" i="6"/>
  <c r="G2746" i="6"/>
  <c r="G2747" i="6"/>
  <c r="G2748" i="6"/>
  <c r="G2749" i="6"/>
  <c r="G2750" i="6"/>
  <c r="G2751" i="6"/>
  <c r="G2752" i="6"/>
  <c r="G2753" i="6"/>
  <c r="G2754" i="6"/>
  <c r="G2755" i="6"/>
  <c r="G2756" i="6"/>
  <c r="G2757" i="6"/>
  <c r="G2758" i="6"/>
  <c r="G2759" i="6"/>
  <c r="G2760" i="6"/>
  <c r="G2761" i="6"/>
  <c r="G2762" i="6"/>
  <c r="G2763" i="6"/>
  <c r="G2764" i="6"/>
  <c r="G2765" i="6"/>
  <c r="G2766" i="6"/>
  <c r="G2767" i="6"/>
  <c r="G2768" i="6"/>
  <c r="G2769" i="6"/>
  <c r="G2770" i="6"/>
  <c r="G2771" i="6"/>
  <c r="G2772" i="6"/>
  <c r="G2773" i="6"/>
  <c r="G2774" i="6"/>
  <c r="G2775" i="6"/>
  <c r="G2776" i="6"/>
  <c r="G2777" i="6"/>
  <c r="G2778" i="6"/>
  <c r="G2779" i="6"/>
  <c r="G2780" i="6"/>
  <c r="G2781" i="6"/>
  <c r="G2782" i="6"/>
  <c r="G2783" i="6"/>
  <c r="G2784" i="6"/>
  <c r="G2785" i="6"/>
  <c r="G2786" i="6"/>
  <c r="G2787" i="6"/>
  <c r="G2788" i="6"/>
  <c r="G2789" i="6"/>
  <c r="G2790" i="6"/>
  <c r="G2791" i="6"/>
  <c r="G2792" i="6"/>
  <c r="G2793" i="6"/>
  <c r="G2794" i="6"/>
  <c r="G2795" i="6"/>
  <c r="G2796" i="6"/>
  <c r="G2797" i="6"/>
  <c r="G2798" i="6"/>
  <c r="G2799" i="6"/>
  <c r="G2800" i="6"/>
  <c r="G2801" i="6"/>
  <c r="G2802" i="6"/>
  <c r="G2803" i="6"/>
  <c r="G2804" i="6"/>
  <c r="G2805" i="6"/>
  <c r="G2806" i="6"/>
  <c r="G2807" i="6"/>
  <c r="G2808" i="6"/>
  <c r="G2809" i="6"/>
  <c r="G2810" i="6"/>
  <c r="G2811" i="6"/>
  <c r="G2812" i="6"/>
  <c r="G2813" i="6"/>
  <c r="G2814" i="6"/>
  <c r="G2815" i="6"/>
  <c r="G2816" i="6"/>
  <c r="G2817" i="6"/>
  <c r="G2818" i="6"/>
  <c r="G2819" i="6"/>
  <c r="G2820" i="6"/>
  <c r="G2821" i="6"/>
  <c r="G2822" i="6"/>
  <c r="G2823" i="6"/>
  <c r="G2824" i="6"/>
  <c r="G2825" i="6"/>
  <c r="G2826" i="6"/>
  <c r="G2827" i="6"/>
  <c r="G2828" i="6"/>
  <c r="G2829" i="6"/>
  <c r="G2830" i="6"/>
  <c r="G2831" i="6"/>
  <c r="G2832" i="6"/>
  <c r="G2833" i="6"/>
  <c r="G2834" i="6"/>
  <c r="G2835" i="6"/>
  <c r="G2836" i="6"/>
  <c r="G2837" i="6"/>
  <c r="G2838" i="6"/>
  <c r="G2839" i="6"/>
  <c r="G2840" i="6"/>
  <c r="G2841" i="6"/>
  <c r="G2842" i="6"/>
  <c r="G2843" i="6"/>
  <c r="G2844" i="6"/>
  <c r="G2845" i="6"/>
  <c r="G2846" i="6"/>
  <c r="G2847" i="6"/>
  <c r="G2848" i="6"/>
  <c r="G2849" i="6"/>
  <c r="G2850" i="6"/>
  <c r="G2851" i="6"/>
  <c r="G2852" i="6"/>
  <c r="G2853" i="6"/>
  <c r="G2854" i="6"/>
  <c r="G2855" i="6"/>
  <c r="G2856" i="6"/>
  <c r="G2857" i="6"/>
  <c r="G2858" i="6"/>
  <c r="G2859" i="6"/>
  <c r="G2860" i="6"/>
  <c r="G2861" i="6"/>
  <c r="G2862" i="6"/>
  <c r="G2863" i="6"/>
  <c r="G2864" i="6"/>
  <c r="G2865" i="6"/>
  <c r="G2866" i="6"/>
  <c r="G2867" i="6"/>
  <c r="G2868" i="6"/>
  <c r="G2869" i="6"/>
  <c r="G2870" i="6"/>
  <c r="G2871" i="6"/>
  <c r="G2872" i="6"/>
  <c r="G2873" i="6"/>
  <c r="G2874" i="6"/>
  <c r="G2875" i="6"/>
  <c r="G2876" i="6"/>
  <c r="G2877" i="6"/>
  <c r="G2878" i="6"/>
  <c r="G2879" i="6"/>
  <c r="G2880" i="6"/>
  <c r="G2881" i="6"/>
  <c r="G2882" i="6"/>
  <c r="G2883" i="6"/>
  <c r="G2884" i="6"/>
  <c r="G2885" i="6"/>
  <c r="G2886" i="6"/>
  <c r="G2887" i="6"/>
  <c r="G2888" i="6"/>
  <c r="G2889" i="6"/>
  <c r="G2890" i="6"/>
  <c r="G2891" i="6"/>
  <c r="G2892" i="6"/>
  <c r="G2893" i="6"/>
  <c r="G2894" i="6"/>
  <c r="G2895" i="6"/>
  <c r="G2896" i="6"/>
  <c r="G2897" i="6"/>
  <c r="G2898" i="6"/>
  <c r="G2899" i="6"/>
  <c r="G2900" i="6"/>
  <c r="G2901" i="6"/>
  <c r="G2902" i="6"/>
  <c r="G2903" i="6"/>
  <c r="G2904" i="6"/>
  <c r="G2905" i="6"/>
  <c r="G2906" i="6"/>
  <c r="G2907" i="6"/>
  <c r="G2908" i="6"/>
  <c r="G2909" i="6"/>
  <c r="G2910" i="6"/>
  <c r="G2911" i="6"/>
  <c r="G2912" i="6"/>
  <c r="G2913" i="6"/>
  <c r="G2914" i="6"/>
  <c r="G2915" i="6"/>
  <c r="G2916" i="6"/>
  <c r="G2917" i="6"/>
  <c r="G2918" i="6"/>
  <c r="G2919" i="6"/>
  <c r="G2920" i="6"/>
  <c r="G2921" i="6"/>
  <c r="G2922" i="6"/>
  <c r="G2923" i="6"/>
  <c r="G2924" i="6"/>
  <c r="G2925" i="6"/>
  <c r="G2926" i="6"/>
  <c r="G2927" i="6"/>
  <c r="G2928" i="6"/>
  <c r="G2929" i="6"/>
  <c r="G2930" i="6"/>
  <c r="G2931" i="6"/>
  <c r="G2932" i="6"/>
  <c r="G2933" i="6"/>
  <c r="G2934" i="6"/>
  <c r="G2935" i="6"/>
  <c r="G2936" i="6"/>
  <c r="G2937" i="6"/>
  <c r="G2938" i="6"/>
  <c r="G2939" i="6"/>
  <c r="G2940" i="6"/>
  <c r="G2941" i="6"/>
  <c r="G2942" i="6"/>
  <c r="G2943" i="6"/>
  <c r="G2944" i="6"/>
  <c r="G2945" i="6"/>
  <c r="G2946" i="6"/>
  <c r="G2947" i="6"/>
  <c r="G2948" i="6"/>
  <c r="G2949" i="6"/>
  <c r="G2950" i="6"/>
  <c r="G2951" i="6"/>
  <c r="G2952" i="6"/>
  <c r="G2953" i="6"/>
  <c r="G2954" i="6"/>
  <c r="G2955" i="6"/>
  <c r="G2956" i="6"/>
  <c r="G2957" i="6"/>
  <c r="G2958" i="6"/>
  <c r="G2959" i="6"/>
  <c r="G2960" i="6"/>
  <c r="G2961" i="6"/>
  <c r="G2962" i="6"/>
  <c r="G2963" i="6"/>
  <c r="G2964" i="6"/>
  <c r="G2965" i="6"/>
  <c r="G2966" i="6"/>
  <c r="G2967" i="6"/>
  <c r="G2968" i="6"/>
  <c r="G2969" i="6"/>
  <c r="G2970" i="6"/>
  <c r="G2971" i="6"/>
  <c r="G2972" i="6"/>
  <c r="G2973" i="6"/>
  <c r="G2974" i="6"/>
  <c r="G2975" i="6"/>
  <c r="G2976" i="6"/>
  <c r="G2977" i="6"/>
  <c r="G2978" i="6"/>
  <c r="G2979" i="6"/>
  <c r="G2980" i="6"/>
  <c r="G2981" i="6"/>
  <c r="G2982" i="6"/>
  <c r="G2983" i="6"/>
  <c r="G2984" i="6"/>
  <c r="G2985" i="6"/>
  <c r="G2986" i="6"/>
  <c r="G2987" i="6"/>
  <c r="G2988" i="6"/>
  <c r="G2989" i="6"/>
  <c r="G2990" i="6"/>
  <c r="G2991" i="6"/>
  <c r="G2992" i="6"/>
  <c r="G2993" i="6"/>
  <c r="G2994" i="6"/>
  <c r="G2995" i="6"/>
  <c r="G2996" i="6"/>
  <c r="G2997" i="6"/>
  <c r="G2998" i="6"/>
  <c r="G2999" i="6"/>
  <c r="G3000" i="6"/>
  <c r="G3001" i="6"/>
  <c r="G3002" i="6"/>
  <c r="G3003" i="6"/>
  <c r="G3004" i="6"/>
  <c r="G3005" i="6"/>
  <c r="G3006" i="6"/>
  <c r="G3007" i="6"/>
  <c r="G3008" i="6"/>
  <c r="G3009" i="6"/>
  <c r="G3010" i="6"/>
  <c r="G3011" i="6"/>
  <c r="G3012" i="6"/>
  <c r="G3013" i="6"/>
  <c r="G3014" i="6"/>
  <c r="G3015" i="6"/>
  <c r="G3016" i="6"/>
  <c r="G3017" i="6"/>
  <c r="G3018" i="6"/>
  <c r="G3019" i="6"/>
  <c r="G3020" i="6"/>
  <c r="G3021" i="6"/>
  <c r="G3022" i="6"/>
  <c r="G3023" i="6"/>
  <c r="G3024" i="6"/>
  <c r="G3025" i="6"/>
  <c r="G3026" i="6"/>
  <c r="G3027" i="6"/>
  <c r="G3028" i="6"/>
  <c r="G3029" i="6"/>
  <c r="G3030" i="6"/>
  <c r="G3031" i="6"/>
  <c r="G3032" i="6"/>
  <c r="G3033" i="6"/>
  <c r="G3034" i="6"/>
  <c r="G3035" i="6"/>
  <c r="G3036" i="6"/>
  <c r="G3037" i="6"/>
  <c r="G3038" i="6"/>
  <c r="G3039" i="6"/>
  <c r="G3040" i="6"/>
  <c r="G3041" i="6"/>
  <c r="G3042" i="6"/>
  <c r="G3043" i="6"/>
  <c r="G3044" i="6"/>
  <c r="G3045" i="6"/>
  <c r="G3046" i="6"/>
  <c r="G3047" i="6"/>
  <c r="G3048" i="6"/>
  <c r="G3049" i="6"/>
  <c r="G3050" i="6"/>
  <c r="G3051" i="6"/>
  <c r="G3052" i="6"/>
  <c r="G3053" i="6"/>
  <c r="G3054" i="6"/>
  <c r="G3055" i="6"/>
  <c r="G3056" i="6"/>
  <c r="G3057" i="6"/>
  <c r="G3058" i="6"/>
  <c r="G3059" i="6"/>
  <c r="G3060" i="6"/>
  <c r="G3061" i="6"/>
  <c r="G3062" i="6"/>
  <c r="G3063" i="6"/>
  <c r="G3064" i="6"/>
  <c r="G3065" i="6"/>
  <c r="G3066" i="6"/>
  <c r="G3067" i="6"/>
  <c r="G3068" i="6"/>
  <c r="G3069" i="6"/>
  <c r="G3070" i="6"/>
  <c r="G3071" i="6"/>
  <c r="G3072" i="6"/>
  <c r="G3073" i="6"/>
  <c r="G3074" i="6"/>
  <c r="G3075" i="6"/>
  <c r="G3076" i="6"/>
  <c r="G3077" i="6"/>
  <c r="G3078" i="6"/>
  <c r="G3079" i="6"/>
  <c r="G3080" i="6"/>
  <c r="G3081" i="6"/>
  <c r="G3082" i="6"/>
  <c r="G3083" i="6"/>
  <c r="G3084" i="6"/>
  <c r="G3085" i="6"/>
  <c r="G3086" i="6"/>
  <c r="G3087" i="6"/>
  <c r="G3088" i="6"/>
  <c r="G3089" i="6"/>
  <c r="G3090" i="6"/>
  <c r="G3091" i="6"/>
  <c r="G3092" i="6"/>
  <c r="G3093" i="6"/>
  <c r="G3094" i="6"/>
  <c r="G3095" i="6"/>
  <c r="G3096" i="6"/>
  <c r="G3097" i="6"/>
  <c r="G3098" i="6"/>
  <c r="G3099" i="6"/>
  <c r="G3100" i="6"/>
  <c r="G3101" i="6"/>
  <c r="G3102" i="6"/>
  <c r="G3103" i="6"/>
  <c r="G3104" i="6"/>
  <c r="G3105" i="6"/>
  <c r="G3106" i="6"/>
  <c r="G3107" i="6"/>
  <c r="G3108" i="6"/>
  <c r="G3109" i="6"/>
  <c r="G3110" i="6"/>
  <c r="G3111" i="6"/>
  <c r="G3112" i="6"/>
  <c r="G3113" i="6"/>
  <c r="G3114" i="6"/>
  <c r="G3115" i="6"/>
  <c r="G3116" i="6"/>
  <c r="G3117" i="6"/>
  <c r="G3118" i="6"/>
  <c r="G3119" i="6"/>
  <c r="G3120" i="6"/>
  <c r="G3121" i="6"/>
  <c r="G3122" i="6"/>
  <c r="G3123" i="6"/>
  <c r="G3124" i="6"/>
  <c r="G3125" i="6"/>
  <c r="G3126" i="6"/>
  <c r="G3127" i="6"/>
  <c r="G3128" i="6"/>
  <c r="G3129" i="6"/>
  <c r="G3130" i="6"/>
  <c r="G3131" i="6"/>
  <c r="G3132" i="6"/>
  <c r="G3133" i="6"/>
  <c r="G3134" i="6"/>
  <c r="G3135" i="6"/>
  <c r="G3136" i="6"/>
  <c r="G3137" i="6"/>
  <c r="G3138" i="6"/>
  <c r="G3139" i="6"/>
  <c r="G3140" i="6"/>
  <c r="G3141" i="6"/>
  <c r="G3142" i="6"/>
  <c r="G3143" i="6"/>
  <c r="G3144" i="6"/>
  <c r="G3145" i="6"/>
  <c r="G3146" i="6"/>
  <c r="G3147" i="6"/>
  <c r="G3148" i="6"/>
  <c r="G3149" i="6"/>
  <c r="G3150" i="6"/>
  <c r="G3151" i="6"/>
  <c r="G3152" i="6"/>
  <c r="G3153" i="6"/>
  <c r="G3154" i="6"/>
  <c r="G3155" i="6"/>
  <c r="G3156" i="6"/>
  <c r="G3157" i="6"/>
  <c r="G3158" i="6"/>
  <c r="G3159" i="6"/>
  <c r="G3160" i="6"/>
  <c r="G3161" i="6"/>
  <c r="G3162" i="6"/>
  <c r="G3163" i="6"/>
  <c r="G3164" i="6"/>
  <c r="G3165" i="6"/>
  <c r="G3166" i="6"/>
  <c r="G3167" i="6"/>
  <c r="G3168" i="6"/>
  <c r="G3169" i="6"/>
  <c r="G3170" i="6"/>
  <c r="G3171" i="6"/>
  <c r="G3172" i="6"/>
  <c r="G3173" i="6"/>
  <c r="G3174" i="6"/>
  <c r="G3175" i="6"/>
  <c r="G3176" i="6"/>
  <c r="G3177" i="6"/>
  <c r="G3178" i="6"/>
  <c r="G3179" i="6"/>
  <c r="G3180" i="6"/>
  <c r="G3181" i="6"/>
  <c r="G3182" i="6"/>
  <c r="G3183" i="6"/>
  <c r="G3184" i="6"/>
  <c r="G3185" i="6"/>
  <c r="G3186" i="6"/>
  <c r="G3187" i="6"/>
  <c r="G3188" i="6"/>
  <c r="G3189" i="6"/>
  <c r="G3190" i="6"/>
  <c r="G3191" i="6"/>
  <c r="G3192" i="6"/>
  <c r="G3193" i="6"/>
  <c r="G3194" i="6"/>
  <c r="G3195" i="6"/>
  <c r="G3196" i="6"/>
  <c r="G3197" i="6"/>
  <c r="G3198" i="6"/>
  <c r="G3199" i="6"/>
  <c r="G3200" i="6"/>
  <c r="G3201" i="6"/>
  <c r="G3202" i="6"/>
  <c r="G3203" i="6"/>
  <c r="G3204" i="6"/>
  <c r="G3205" i="6"/>
  <c r="G3206" i="6"/>
  <c r="G3207" i="6"/>
  <c r="G3208" i="6"/>
  <c r="G3209" i="6"/>
  <c r="G3210" i="6"/>
  <c r="G3211" i="6"/>
  <c r="G3212" i="6"/>
  <c r="G3213" i="6"/>
  <c r="G3214" i="6"/>
  <c r="G3215" i="6"/>
  <c r="G3216" i="6"/>
  <c r="G3217" i="6"/>
  <c r="G3218" i="6"/>
  <c r="G3219" i="6"/>
  <c r="G3220" i="6"/>
  <c r="G3221" i="6"/>
  <c r="G3222" i="6"/>
  <c r="G3223" i="6"/>
  <c r="G3224" i="6"/>
  <c r="G3225" i="6"/>
  <c r="G3226" i="6"/>
  <c r="G3227" i="6"/>
  <c r="G3228" i="6"/>
  <c r="G3229" i="6"/>
  <c r="G3230" i="6"/>
  <c r="G3231" i="6"/>
  <c r="G3232" i="6"/>
  <c r="G3233" i="6"/>
  <c r="G3234" i="6"/>
  <c r="G3235" i="6"/>
  <c r="G3236" i="6"/>
  <c r="G3237" i="6"/>
  <c r="G3238" i="6"/>
  <c r="G3239" i="6"/>
  <c r="G3240" i="6"/>
  <c r="G3241" i="6"/>
  <c r="G3242" i="6"/>
  <c r="G3243" i="6"/>
  <c r="G3244" i="6"/>
  <c r="G3245" i="6"/>
  <c r="G3246" i="6"/>
  <c r="G3247" i="6"/>
  <c r="G3248" i="6"/>
  <c r="G3249" i="6"/>
  <c r="G3250" i="6"/>
  <c r="G3251" i="6"/>
  <c r="G3252" i="6"/>
  <c r="G3253" i="6"/>
  <c r="G3254" i="6"/>
  <c r="G3255" i="6"/>
  <c r="G3256" i="6"/>
  <c r="G3257" i="6"/>
  <c r="G3258" i="6"/>
  <c r="G3259" i="6"/>
  <c r="G3260" i="6"/>
  <c r="G3261" i="6"/>
  <c r="G3262" i="6"/>
  <c r="G3263" i="6"/>
  <c r="G3264" i="6"/>
  <c r="G3265" i="6"/>
  <c r="G3266" i="6"/>
  <c r="G3267" i="6"/>
  <c r="G3268" i="6"/>
  <c r="G3269" i="6"/>
  <c r="G3270" i="6"/>
  <c r="G3271" i="6"/>
  <c r="G3272" i="6"/>
  <c r="G3273" i="6"/>
  <c r="G3274" i="6"/>
  <c r="G3275" i="6"/>
  <c r="G3276" i="6"/>
  <c r="G3277" i="6"/>
  <c r="G3278" i="6"/>
  <c r="G3279" i="6"/>
  <c r="G3280" i="6"/>
  <c r="G3281" i="6"/>
  <c r="G3282" i="6"/>
  <c r="G3283" i="6"/>
  <c r="G3284" i="6"/>
  <c r="G3285" i="6"/>
  <c r="G3286" i="6"/>
  <c r="G3287" i="6"/>
  <c r="G3288" i="6"/>
  <c r="G3289" i="6"/>
  <c r="G3290" i="6"/>
  <c r="G3291" i="6"/>
  <c r="G3292" i="6"/>
  <c r="G3293" i="6"/>
  <c r="G3294" i="6"/>
  <c r="G3295" i="6"/>
  <c r="G3296" i="6"/>
  <c r="G3297" i="6"/>
  <c r="G3298" i="6"/>
  <c r="G3299" i="6"/>
  <c r="G3300" i="6"/>
  <c r="G3301" i="6"/>
  <c r="G3302" i="6"/>
  <c r="G3303" i="6"/>
  <c r="G3304" i="6"/>
  <c r="G3305" i="6"/>
  <c r="G3306" i="6"/>
  <c r="G3307" i="6"/>
  <c r="G3308" i="6"/>
  <c r="G3309" i="6"/>
  <c r="G3310" i="6"/>
  <c r="G3311" i="6"/>
  <c r="G3312" i="6"/>
  <c r="G3313" i="6"/>
  <c r="G3314" i="6"/>
  <c r="G3315" i="6"/>
  <c r="G3316" i="6"/>
  <c r="G3317" i="6"/>
  <c r="G3318" i="6"/>
  <c r="G3319" i="6"/>
  <c r="G3320" i="6"/>
  <c r="G3321" i="6"/>
  <c r="G3322" i="6"/>
  <c r="G3323" i="6"/>
  <c r="G3324" i="6"/>
  <c r="G3325" i="6"/>
  <c r="G3326" i="6"/>
  <c r="G3327" i="6"/>
  <c r="G3328" i="6"/>
  <c r="G3329" i="6"/>
  <c r="G3330" i="6"/>
  <c r="G3331" i="6"/>
  <c r="G3332" i="6"/>
  <c r="G3333" i="6"/>
  <c r="G3334" i="6"/>
  <c r="G3335" i="6"/>
  <c r="G3336" i="6"/>
  <c r="G3337" i="6"/>
  <c r="G3338" i="6"/>
  <c r="G3339" i="6"/>
  <c r="G3340" i="6"/>
  <c r="G3341" i="6"/>
  <c r="G3342" i="6"/>
  <c r="G3343" i="6"/>
  <c r="G3344" i="6"/>
  <c r="G3345" i="6"/>
  <c r="G3346" i="6"/>
  <c r="G3347" i="6"/>
  <c r="G3348" i="6"/>
  <c r="G3349" i="6"/>
  <c r="G3350" i="6"/>
  <c r="G3351" i="6"/>
  <c r="G3352" i="6"/>
  <c r="G3353" i="6"/>
  <c r="G3354" i="6"/>
  <c r="G3355" i="6"/>
  <c r="G3356" i="6"/>
  <c r="G3357" i="6"/>
  <c r="G3358" i="6"/>
  <c r="G3359" i="6"/>
  <c r="G3360" i="6"/>
  <c r="G3361" i="6"/>
  <c r="G3362" i="6"/>
  <c r="G3363" i="6"/>
  <c r="G3364" i="6"/>
  <c r="G3365" i="6"/>
  <c r="G3366" i="6"/>
  <c r="G3367" i="6"/>
  <c r="G3368" i="6"/>
  <c r="G3369" i="6"/>
  <c r="G3370" i="6"/>
  <c r="G3371" i="6"/>
  <c r="G3372" i="6"/>
  <c r="G3373" i="6"/>
  <c r="G3374" i="6"/>
  <c r="G3375" i="6"/>
  <c r="G3376" i="6"/>
  <c r="G3377" i="6"/>
  <c r="G3378" i="6"/>
  <c r="G3379" i="6"/>
  <c r="G3380" i="6"/>
  <c r="G3381" i="6"/>
  <c r="G3382" i="6"/>
  <c r="G3383" i="6"/>
  <c r="G3384" i="6"/>
  <c r="G3385" i="6"/>
  <c r="G3386" i="6"/>
  <c r="G3387" i="6"/>
  <c r="G3388" i="6"/>
  <c r="G3389" i="6"/>
  <c r="G3390" i="6"/>
  <c r="G3391" i="6"/>
  <c r="G3392" i="6"/>
  <c r="G3393" i="6"/>
  <c r="G3394" i="6"/>
  <c r="G3395" i="6"/>
  <c r="G3396" i="6"/>
  <c r="G3397" i="6"/>
  <c r="G3398" i="6"/>
  <c r="G3399" i="6"/>
  <c r="G3400" i="6"/>
  <c r="G3401" i="6"/>
  <c r="G3402" i="6"/>
  <c r="G3403" i="6"/>
  <c r="G3404" i="6"/>
  <c r="G3405" i="6"/>
  <c r="G3406" i="6"/>
  <c r="G3407" i="6"/>
  <c r="G3408" i="6"/>
  <c r="G3409" i="6"/>
  <c r="G3410" i="6"/>
  <c r="G3411" i="6"/>
  <c r="G3412" i="6"/>
  <c r="G3413" i="6"/>
  <c r="G3414" i="6"/>
  <c r="G3415" i="6"/>
  <c r="G3416" i="6"/>
  <c r="G3417" i="6"/>
  <c r="G3418" i="6"/>
  <c r="G3419" i="6"/>
  <c r="G3420" i="6"/>
  <c r="G3421" i="6"/>
  <c r="G3422" i="6"/>
  <c r="G3423" i="6"/>
  <c r="G3424" i="6"/>
  <c r="G3425" i="6"/>
  <c r="G3426" i="6"/>
  <c r="G3427" i="6"/>
  <c r="G3428" i="6"/>
  <c r="G3429" i="6"/>
  <c r="G3430" i="6"/>
  <c r="G3431" i="6"/>
  <c r="G3432" i="6"/>
  <c r="G3433" i="6"/>
  <c r="G3434" i="6"/>
  <c r="G3435" i="6"/>
  <c r="G3436" i="6"/>
  <c r="G3437" i="6"/>
  <c r="G3438" i="6"/>
  <c r="G3439" i="6"/>
  <c r="G3440" i="6"/>
  <c r="G3441" i="6"/>
  <c r="G3442" i="6"/>
  <c r="G3443" i="6"/>
  <c r="G3444" i="6"/>
  <c r="G3445" i="6"/>
  <c r="G3446" i="6"/>
  <c r="G3447" i="6"/>
  <c r="G3448" i="6"/>
  <c r="G3449" i="6"/>
  <c r="G3450" i="6"/>
  <c r="G3451" i="6"/>
  <c r="G3452" i="6"/>
  <c r="G3453" i="6"/>
  <c r="G3454" i="6"/>
  <c r="G3455" i="6"/>
  <c r="G3456" i="6"/>
  <c r="G3457" i="6"/>
  <c r="G3458" i="6"/>
  <c r="G3459" i="6"/>
  <c r="G3460" i="6"/>
  <c r="G3461" i="6"/>
  <c r="G3462" i="6"/>
  <c r="G3463" i="6"/>
  <c r="G3464" i="6"/>
  <c r="G3465" i="6"/>
  <c r="G3466" i="6"/>
  <c r="G3467" i="6"/>
  <c r="G3468" i="6"/>
  <c r="G3469" i="6"/>
  <c r="G3470" i="6"/>
  <c r="G3471" i="6"/>
  <c r="G3472" i="6"/>
  <c r="G3473" i="6"/>
  <c r="G3474" i="6"/>
  <c r="G3475" i="6"/>
  <c r="G3476" i="6"/>
  <c r="G3477" i="6"/>
  <c r="G3478" i="6"/>
  <c r="G3479" i="6"/>
  <c r="G3480" i="6"/>
  <c r="G3481" i="6"/>
  <c r="G3482" i="6"/>
  <c r="G3483" i="6"/>
  <c r="G3484" i="6"/>
  <c r="G3485" i="6"/>
  <c r="G3486" i="6"/>
  <c r="G3487" i="6"/>
  <c r="G3488" i="6"/>
  <c r="G3489" i="6"/>
  <c r="G3490" i="6"/>
  <c r="G3491" i="6"/>
  <c r="G3492" i="6"/>
  <c r="G3493" i="6"/>
  <c r="G3494" i="6"/>
  <c r="G3495" i="6"/>
  <c r="G3496" i="6"/>
  <c r="G3497" i="6"/>
  <c r="G3498" i="6"/>
  <c r="G3499" i="6"/>
  <c r="G3500" i="6"/>
  <c r="G3501" i="6"/>
  <c r="G3502" i="6"/>
  <c r="G3503" i="6"/>
  <c r="G3504" i="6"/>
  <c r="G3505" i="6"/>
  <c r="G3506" i="6"/>
  <c r="G3507" i="6"/>
  <c r="G3508" i="6"/>
  <c r="G3509" i="6"/>
  <c r="G3510" i="6"/>
  <c r="G3511" i="6"/>
  <c r="G3512" i="6"/>
  <c r="G3513" i="6"/>
  <c r="G3514" i="6"/>
  <c r="G3515" i="6"/>
  <c r="G3516" i="6"/>
  <c r="G3517" i="6"/>
  <c r="G3518" i="6"/>
  <c r="G3519" i="6"/>
  <c r="G3520" i="6"/>
  <c r="G3521" i="6"/>
  <c r="G3522" i="6"/>
  <c r="G3523" i="6"/>
  <c r="G3524" i="6"/>
  <c r="G3525" i="6"/>
  <c r="G3526" i="6"/>
  <c r="G3527" i="6"/>
  <c r="G3528" i="6"/>
  <c r="G3529" i="6"/>
  <c r="G3530" i="6"/>
  <c r="G3531" i="6"/>
  <c r="G3532" i="6"/>
  <c r="G3533" i="6"/>
  <c r="G3534" i="6"/>
  <c r="G3535" i="6"/>
  <c r="G3536" i="6"/>
  <c r="G3537" i="6"/>
  <c r="G3538" i="6"/>
  <c r="G3539" i="6"/>
  <c r="G3540" i="6"/>
  <c r="G3541" i="6"/>
  <c r="G3542" i="6"/>
  <c r="G3543" i="6"/>
  <c r="G3544" i="6"/>
  <c r="G3545" i="6"/>
  <c r="G3546" i="6"/>
  <c r="G3547" i="6"/>
  <c r="G3548" i="6"/>
  <c r="G3549" i="6"/>
  <c r="G3550" i="6"/>
  <c r="G3551" i="6"/>
  <c r="G3552" i="6"/>
  <c r="G3553" i="6"/>
  <c r="G3554" i="6"/>
  <c r="G3555" i="6"/>
  <c r="G3556" i="6"/>
  <c r="G3557" i="6"/>
  <c r="G3558" i="6"/>
  <c r="G3559" i="6"/>
  <c r="G3560" i="6"/>
  <c r="G3561" i="6"/>
  <c r="G3562" i="6"/>
  <c r="G3563" i="6"/>
  <c r="G3564" i="6"/>
  <c r="G3565" i="6"/>
  <c r="G3566" i="6"/>
  <c r="G3567" i="6"/>
  <c r="G3568" i="6"/>
  <c r="G3569" i="6"/>
  <c r="G3570" i="6"/>
  <c r="G3571" i="6"/>
  <c r="G3572" i="6"/>
  <c r="G3573" i="6"/>
  <c r="G3574" i="6"/>
  <c r="G3575" i="6"/>
  <c r="G3576" i="6"/>
  <c r="G3577" i="6"/>
  <c r="G3578" i="6"/>
  <c r="G3579" i="6"/>
  <c r="G3580" i="6"/>
  <c r="G3581" i="6"/>
  <c r="G3582" i="6"/>
  <c r="G3583" i="6"/>
  <c r="G3584" i="6"/>
  <c r="G3585" i="6"/>
  <c r="G3586" i="6"/>
  <c r="G3587" i="6"/>
  <c r="G3588" i="6"/>
  <c r="G3589" i="6"/>
  <c r="G3590" i="6"/>
  <c r="G3591" i="6"/>
  <c r="G3592" i="6"/>
  <c r="G3593" i="6"/>
  <c r="G3594" i="6"/>
  <c r="G3595" i="6"/>
  <c r="G3596" i="6"/>
  <c r="G3597" i="6"/>
  <c r="G3598" i="6"/>
  <c r="G3599" i="6"/>
  <c r="G3600" i="6"/>
  <c r="G3601" i="6"/>
  <c r="G3602" i="6"/>
  <c r="G3603" i="6"/>
  <c r="G3604" i="6"/>
  <c r="G3605" i="6"/>
  <c r="G3606" i="6"/>
  <c r="G3607" i="6"/>
  <c r="G3608" i="6"/>
  <c r="G3609" i="6"/>
  <c r="G3610" i="6"/>
  <c r="G3611" i="6"/>
  <c r="G3612" i="6"/>
  <c r="G3613" i="6"/>
  <c r="G3614" i="6"/>
  <c r="G3615" i="6"/>
  <c r="G3616" i="6"/>
  <c r="G3617" i="6"/>
  <c r="G3618" i="6"/>
  <c r="G3619" i="6"/>
  <c r="G3620" i="6"/>
  <c r="G3621" i="6"/>
  <c r="G3622" i="6"/>
  <c r="G3623" i="6"/>
  <c r="G3624" i="6"/>
  <c r="G3625" i="6"/>
  <c r="G3626" i="6"/>
  <c r="G3627" i="6"/>
  <c r="G3628" i="6"/>
  <c r="G3629" i="6"/>
  <c r="G3630" i="6"/>
  <c r="G3631" i="6"/>
  <c r="G3632" i="6"/>
  <c r="G3633" i="6"/>
  <c r="G3634" i="6"/>
  <c r="G3635" i="6"/>
  <c r="G3636" i="6"/>
  <c r="G3637" i="6"/>
  <c r="G3638" i="6"/>
  <c r="G3639" i="6"/>
  <c r="G3640" i="6"/>
  <c r="G3641" i="6"/>
  <c r="G3642" i="6"/>
  <c r="G3643" i="6"/>
  <c r="G3644" i="6"/>
  <c r="G3645" i="6"/>
  <c r="G3646" i="6"/>
  <c r="G3647" i="6"/>
  <c r="G3648" i="6"/>
  <c r="G3649" i="6"/>
  <c r="G3650" i="6"/>
  <c r="G3651" i="6"/>
  <c r="G3652" i="6"/>
  <c r="G3653" i="6"/>
  <c r="G3654" i="6"/>
  <c r="G3655" i="6"/>
  <c r="G3656" i="6"/>
  <c r="G3657" i="6"/>
  <c r="G3658" i="6"/>
  <c r="G3659" i="6"/>
  <c r="G3660" i="6"/>
  <c r="G3661" i="6"/>
  <c r="G3662" i="6"/>
  <c r="G3663" i="6"/>
  <c r="G3664" i="6"/>
  <c r="G3665" i="6"/>
  <c r="G3666" i="6"/>
  <c r="G3667" i="6"/>
  <c r="G3668" i="6"/>
  <c r="G3669" i="6"/>
  <c r="G3670" i="6"/>
  <c r="G3671" i="6"/>
  <c r="G3672" i="6"/>
  <c r="G3673" i="6"/>
  <c r="G3674" i="6"/>
  <c r="G3675" i="6"/>
  <c r="G3676" i="6"/>
  <c r="G3677" i="6"/>
  <c r="G3678" i="6"/>
  <c r="G3679" i="6"/>
  <c r="G3680" i="6"/>
  <c r="G3681" i="6"/>
  <c r="G3682" i="6"/>
  <c r="G3683" i="6"/>
  <c r="G3684" i="6"/>
  <c r="G3685" i="6"/>
  <c r="G3686" i="6"/>
  <c r="G3687" i="6"/>
  <c r="G3688" i="6"/>
  <c r="G3689" i="6"/>
  <c r="G3690" i="6"/>
  <c r="G3691" i="6"/>
  <c r="G3692" i="6"/>
  <c r="G3693" i="6"/>
  <c r="G3694" i="6"/>
  <c r="G3695" i="6"/>
  <c r="G3696" i="6"/>
  <c r="G3697" i="6"/>
  <c r="G3698" i="6"/>
  <c r="G3699" i="6"/>
  <c r="G3700" i="6"/>
  <c r="G3701" i="6"/>
  <c r="G3702" i="6"/>
  <c r="G3703" i="6"/>
  <c r="G3704" i="6"/>
  <c r="G3705" i="6"/>
  <c r="G3706" i="6"/>
  <c r="G3707" i="6"/>
  <c r="G3708" i="6"/>
  <c r="G3709" i="6"/>
  <c r="G3710" i="6"/>
  <c r="G3711" i="6"/>
  <c r="G3712" i="6"/>
  <c r="G3713" i="6"/>
  <c r="G3714" i="6"/>
  <c r="G3715" i="6"/>
  <c r="G3716" i="6"/>
  <c r="G3717" i="6"/>
  <c r="G3718" i="6"/>
  <c r="G3719" i="6"/>
  <c r="G3720" i="6"/>
  <c r="G3721" i="6"/>
  <c r="G3722" i="6"/>
  <c r="G3723" i="6"/>
  <c r="G3724" i="6"/>
  <c r="G3725" i="6"/>
  <c r="G3726" i="6"/>
  <c r="G3727" i="6"/>
  <c r="G3728" i="6"/>
  <c r="G3729" i="6"/>
  <c r="G3730" i="6"/>
  <c r="G3731" i="6"/>
  <c r="G3732" i="6"/>
  <c r="G3733" i="6"/>
  <c r="G3734" i="6"/>
  <c r="G3735" i="6"/>
  <c r="G3736" i="6"/>
  <c r="G3737" i="6"/>
  <c r="G3738" i="6"/>
  <c r="G3739" i="6"/>
  <c r="G3740" i="6"/>
  <c r="G3741" i="6"/>
  <c r="G3742" i="6"/>
  <c r="G3743" i="6"/>
  <c r="G3744" i="6"/>
  <c r="G3745" i="6"/>
  <c r="G3746" i="6"/>
  <c r="G3747" i="6"/>
  <c r="G3748" i="6"/>
  <c r="G3749" i="6"/>
  <c r="G3750" i="6"/>
  <c r="G3751" i="6"/>
  <c r="G3752" i="6"/>
  <c r="G3753" i="6"/>
  <c r="G3754" i="6"/>
  <c r="G3755" i="6"/>
  <c r="G3756" i="6"/>
  <c r="G3757" i="6"/>
  <c r="G3758" i="6"/>
  <c r="G3759" i="6"/>
  <c r="G3760" i="6"/>
  <c r="G3761" i="6"/>
  <c r="G3762" i="6"/>
  <c r="G3763" i="6"/>
  <c r="G3764" i="6"/>
  <c r="G3765" i="6"/>
  <c r="G3766" i="6"/>
  <c r="G3767" i="6"/>
  <c r="G3768" i="6"/>
  <c r="G3769" i="6"/>
  <c r="G3770" i="6"/>
  <c r="G3771" i="6"/>
  <c r="G3772" i="6"/>
  <c r="G3773" i="6"/>
  <c r="G3774" i="6"/>
  <c r="G3775" i="6"/>
  <c r="G3776" i="6"/>
  <c r="G3777" i="6"/>
  <c r="G3778" i="6"/>
  <c r="G3779" i="6"/>
  <c r="G3780" i="6"/>
  <c r="G3781" i="6"/>
  <c r="G3782" i="6"/>
  <c r="G3783" i="6"/>
  <c r="G3784" i="6"/>
  <c r="G3785" i="6"/>
  <c r="G3786" i="6"/>
  <c r="G3787" i="6"/>
  <c r="G3788" i="6"/>
  <c r="G3789" i="6"/>
  <c r="G3790" i="6"/>
  <c r="G3791" i="6"/>
  <c r="G3792" i="6"/>
  <c r="G3793" i="6"/>
  <c r="G3794" i="6"/>
  <c r="G3795" i="6"/>
  <c r="G3796" i="6"/>
  <c r="G3797" i="6"/>
  <c r="G3798" i="6"/>
  <c r="G3799" i="6"/>
  <c r="G3800" i="6"/>
  <c r="G3801" i="6"/>
  <c r="G3802" i="6"/>
  <c r="G3803" i="6"/>
  <c r="G3804" i="6"/>
  <c r="G3805" i="6"/>
  <c r="G3806" i="6"/>
  <c r="G3807" i="6"/>
  <c r="G3808" i="6"/>
  <c r="G3809" i="6"/>
  <c r="G3810" i="6"/>
  <c r="G3811" i="6"/>
  <c r="G3812" i="6"/>
  <c r="G3813" i="6"/>
  <c r="G3814" i="6"/>
  <c r="G3815" i="6"/>
  <c r="G3816" i="6"/>
  <c r="G3817" i="6"/>
  <c r="G3818" i="6"/>
  <c r="G3819" i="6"/>
  <c r="G3820" i="6"/>
  <c r="G3821" i="6"/>
  <c r="G3822" i="6"/>
  <c r="G3823" i="6"/>
  <c r="G3824" i="6"/>
  <c r="G3825" i="6"/>
  <c r="G3826" i="6"/>
  <c r="G3827" i="6"/>
  <c r="G3828" i="6"/>
  <c r="G3829" i="6"/>
  <c r="G3830" i="6"/>
  <c r="G3831" i="6"/>
  <c r="G3832" i="6"/>
  <c r="G3833" i="6"/>
  <c r="G3834" i="6"/>
  <c r="G3835" i="6"/>
  <c r="G3836" i="6"/>
  <c r="G3837" i="6"/>
  <c r="G3838" i="6"/>
  <c r="G3839" i="6"/>
  <c r="G3840" i="6"/>
  <c r="G3841" i="6"/>
  <c r="G3842" i="6"/>
  <c r="G3843" i="6"/>
  <c r="G3844" i="6"/>
  <c r="G3845" i="6"/>
  <c r="G3846" i="6"/>
  <c r="G3847" i="6"/>
  <c r="G3848" i="6"/>
  <c r="G3849" i="6"/>
  <c r="G3850" i="6"/>
  <c r="G3851" i="6"/>
  <c r="G3852" i="6"/>
  <c r="G3853" i="6"/>
  <c r="G3854" i="6"/>
  <c r="G3855" i="6"/>
  <c r="G3856" i="6"/>
  <c r="G3857" i="6"/>
  <c r="G3858" i="6"/>
  <c r="G3859" i="6"/>
  <c r="G3860" i="6"/>
  <c r="G3861" i="6"/>
  <c r="G3862" i="6"/>
  <c r="G3863" i="6"/>
  <c r="G3864" i="6"/>
  <c r="G3865" i="6"/>
  <c r="G3866" i="6"/>
  <c r="G3867" i="6"/>
  <c r="G3868" i="6"/>
  <c r="G3869" i="6"/>
  <c r="G3870" i="6"/>
  <c r="G3871" i="6"/>
  <c r="G3872" i="6"/>
  <c r="G3873" i="6"/>
  <c r="G3874" i="6"/>
  <c r="G3875" i="6"/>
  <c r="G3876" i="6"/>
  <c r="G3877" i="6"/>
  <c r="G3878" i="6"/>
  <c r="G3879" i="6"/>
  <c r="G3880" i="6"/>
  <c r="G3881" i="6"/>
  <c r="G3882" i="6"/>
  <c r="G3883" i="6"/>
  <c r="G3884" i="6"/>
  <c r="G3885" i="6"/>
  <c r="G3886" i="6"/>
  <c r="G3887" i="6"/>
  <c r="G3888" i="6"/>
  <c r="G3889" i="6"/>
  <c r="G3890" i="6"/>
  <c r="G3891" i="6"/>
  <c r="G3892" i="6"/>
  <c r="G3893" i="6"/>
  <c r="G3894" i="6"/>
  <c r="G3895" i="6"/>
  <c r="G3896" i="6"/>
  <c r="G3897" i="6"/>
  <c r="G3898" i="6"/>
  <c r="G3899" i="6"/>
  <c r="G3900" i="6"/>
  <c r="G3901" i="6"/>
  <c r="G3902" i="6"/>
  <c r="G3903" i="6"/>
  <c r="G3904" i="6"/>
  <c r="G3905" i="6"/>
  <c r="G3906" i="6"/>
  <c r="G3907" i="6"/>
  <c r="G3908" i="6"/>
  <c r="G3909" i="6"/>
  <c r="G3910" i="6"/>
  <c r="G3911" i="6"/>
  <c r="G3912" i="6"/>
  <c r="G3913" i="6"/>
  <c r="G3914" i="6"/>
  <c r="G3915" i="6"/>
  <c r="G3916" i="6"/>
  <c r="G3917" i="6"/>
  <c r="G3918" i="6"/>
  <c r="G3919" i="6"/>
  <c r="G3920" i="6"/>
  <c r="G3921" i="6"/>
  <c r="G3922" i="6"/>
  <c r="G3923" i="6"/>
  <c r="G3924" i="6"/>
  <c r="G3925" i="6"/>
  <c r="G3926" i="6"/>
  <c r="G3927" i="6"/>
  <c r="G3928" i="6"/>
  <c r="G3929" i="6"/>
  <c r="G3930" i="6"/>
  <c r="G3931" i="6"/>
  <c r="G3932" i="6"/>
  <c r="G3933" i="6"/>
  <c r="G3934" i="6"/>
  <c r="G3935" i="6"/>
  <c r="G3936" i="6"/>
  <c r="G3937" i="6"/>
  <c r="G3938" i="6"/>
  <c r="G3939" i="6"/>
  <c r="G3940" i="6"/>
  <c r="G3941" i="6"/>
  <c r="G3942" i="6"/>
  <c r="G3943" i="6"/>
  <c r="G3944" i="6"/>
  <c r="G3945" i="6"/>
  <c r="G3946" i="6"/>
  <c r="G3947" i="6"/>
  <c r="G3948" i="6"/>
  <c r="G3949" i="6"/>
  <c r="G3950" i="6"/>
  <c r="G3951" i="6"/>
  <c r="G3952" i="6"/>
  <c r="G3953" i="6"/>
  <c r="G3954" i="6"/>
  <c r="G3955" i="6"/>
  <c r="G3956" i="6"/>
  <c r="G3957" i="6"/>
  <c r="G3958" i="6"/>
  <c r="G3959" i="6"/>
  <c r="G3960" i="6"/>
  <c r="G3961" i="6"/>
  <c r="G3962" i="6"/>
  <c r="G3963" i="6"/>
  <c r="G3964" i="6"/>
  <c r="G3965" i="6"/>
  <c r="G3966" i="6"/>
  <c r="G3967" i="6"/>
  <c r="G3968" i="6"/>
  <c r="G3969" i="6"/>
  <c r="G3970" i="6"/>
  <c r="G3971" i="6"/>
  <c r="G3972" i="6"/>
  <c r="G3973" i="6"/>
  <c r="G3974" i="6"/>
  <c r="G3975" i="6"/>
  <c r="G3976" i="6"/>
  <c r="G3977" i="6"/>
  <c r="G3978" i="6"/>
  <c r="G3979" i="6"/>
  <c r="G3980" i="6"/>
  <c r="G3981" i="6"/>
  <c r="G3982" i="6"/>
  <c r="G3983" i="6"/>
  <c r="G3984" i="6"/>
  <c r="G3985" i="6"/>
  <c r="G3986" i="6"/>
  <c r="G3987" i="6"/>
  <c r="G3988" i="6"/>
  <c r="G3989" i="6"/>
  <c r="G3990" i="6"/>
  <c r="G3991" i="6"/>
  <c r="G3992" i="6"/>
  <c r="G3993" i="6"/>
  <c r="G3994" i="6"/>
  <c r="G3995" i="6"/>
  <c r="G3996" i="6"/>
  <c r="G3997" i="6"/>
  <c r="G3998" i="6"/>
  <c r="G3999" i="6"/>
  <c r="G4000" i="6"/>
  <c r="G4001" i="6"/>
  <c r="G4002" i="6"/>
  <c r="G4003" i="6"/>
  <c r="G4004" i="6"/>
  <c r="G4005" i="6"/>
  <c r="G4006" i="6"/>
  <c r="G4007" i="6"/>
  <c r="G4008" i="6"/>
  <c r="G4009" i="6"/>
  <c r="G4010" i="6"/>
  <c r="G4011" i="6"/>
  <c r="G4012" i="6"/>
  <c r="G4013" i="6"/>
  <c r="G4014" i="6"/>
  <c r="G4015" i="6"/>
  <c r="G4016" i="6"/>
  <c r="G4017" i="6"/>
  <c r="G4018" i="6"/>
  <c r="G4019" i="6"/>
  <c r="G4020" i="6"/>
  <c r="G4021" i="6"/>
  <c r="G4022" i="6"/>
  <c r="G4023" i="6"/>
  <c r="G4024" i="6"/>
  <c r="G4025" i="6"/>
  <c r="G4026" i="6"/>
  <c r="G4027" i="6"/>
  <c r="G4028" i="6"/>
  <c r="G4029" i="6"/>
  <c r="G4030" i="6"/>
  <c r="G4031" i="6"/>
  <c r="G4032" i="6"/>
  <c r="G4033" i="6"/>
  <c r="G4034" i="6"/>
  <c r="G4035" i="6"/>
  <c r="G4036" i="6"/>
  <c r="G4037" i="6"/>
  <c r="G4038" i="6"/>
  <c r="G4039" i="6"/>
  <c r="G4040" i="6"/>
  <c r="G4041" i="6"/>
  <c r="G4042" i="6"/>
  <c r="G4043" i="6"/>
  <c r="G4044" i="6"/>
  <c r="G4045" i="6"/>
  <c r="G4046" i="6"/>
  <c r="G4047" i="6"/>
  <c r="G4048" i="6"/>
  <c r="G4049" i="6"/>
  <c r="G4050" i="6"/>
  <c r="G4051" i="6"/>
  <c r="G4052" i="6"/>
  <c r="G4053" i="6"/>
  <c r="G4054" i="6"/>
  <c r="G4055" i="6"/>
  <c r="G4056" i="6"/>
  <c r="G4057" i="6"/>
  <c r="G4058" i="6"/>
  <c r="G4059" i="6"/>
  <c r="G4060" i="6"/>
  <c r="G4061" i="6"/>
  <c r="G4062" i="6"/>
  <c r="G4063" i="6"/>
  <c r="G4064" i="6"/>
  <c r="G4065" i="6"/>
  <c r="G4066" i="6"/>
  <c r="G4067" i="6"/>
  <c r="G4068" i="6"/>
  <c r="G4069" i="6"/>
  <c r="G4070" i="6"/>
  <c r="G4071" i="6"/>
  <c r="G4072" i="6"/>
  <c r="G4073" i="6"/>
  <c r="G4074" i="6"/>
  <c r="G4075" i="6"/>
  <c r="G4076" i="6"/>
  <c r="G4077" i="6"/>
  <c r="G4078" i="6"/>
  <c r="G4079" i="6"/>
  <c r="G4080" i="6"/>
  <c r="G4081" i="6"/>
  <c r="G4082" i="6"/>
  <c r="G4083" i="6"/>
  <c r="G4084" i="6"/>
  <c r="G4085" i="6"/>
  <c r="G4086" i="6"/>
  <c r="G4087" i="6"/>
  <c r="G4088" i="6"/>
  <c r="G4089" i="6"/>
  <c r="G4090" i="6"/>
  <c r="G4091" i="6"/>
  <c r="G4092" i="6"/>
  <c r="G4093" i="6"/>
  <c r="G4094" i="6"/>
  <c r="G4095" i="6"/>
  <c r="G4096" i="6"/>
  <c r="G4097" i="6"/>
  <c r="G4098" i="6"/>
  <c r="G4099" i="6"/>
  <c r="G4100" i="6"/>
  <c r="G4101" i="6"/>
  <c r="G4102" i="6"/>
  <c r="G4103" i="6"/>
  <c r="G4104" i="6"/>
  <c r="G4105" i="6"/>
  <c r="G4106" i="6"/>
  <c r="G4107" i="6"/>
  <c r="G4108" i="6"/>
  <c r="G4109" i="6"/>
  <c r="G4110" i="6"/>
  <c r="G4111" i="6"/>
  <c r="G4112" i="6"/>
  <c r="G4113" i="6"/>
  <c r="G4114" i="6"/>
  <c r="G4115" i="6"/>
  <c r="G4116" i="6"/>
  <c r="G4117" i="6"/>
  <c r="G4118" i="6"/>
  <c r="G4119" i="6"/>
  <c r="G4120" i="6"/>
  <c r="G4121" i="6"/>
  <c r="G4122" i="6"/>
  <c r="G4123" i="6"/>
  <c r="G4124" i="6"/>
  <c r="G4125" i="6"/>
  <c r="G4126" i="6"/>
  <c r="G4127" i="6"/>
  <c r="G4128" i="6"/>
  <c r="G4129" i="6"/>
  <c r="G4130" i="6"/>
  <c r="G4131" i="6"/>
  <c r="G4132" i="6"/>
  <c r="G4133" i="6"/>
  <c r="G4134" i="6"/>
  <c r="G4135" i="6"/>
  <c r="G4136" i="6"/>
  <c r="G4137" i="6"/>
  <c r="G4138" i="6"/>
  <c r="G4139" i="6"/>
  <c r="G4140" i="6"/>
  <c r="G4141" i="6"/>
  <c r="G4142" i="6"/>
  <c r="G4143" i="6"/>
  <c r="G4144" i="6"/>
  <c r="G4145" i="6"/>
  <c r="G4146" i="6"/>
  <c r="G4147" i="6"/>
  <c r="G4148" i="6"/>
  <c r="G4149" i="6"/>
  <c r="G4150" i="6"/>
  <c r="G4151" i="6"/>
  <c r="G4152" i="6"/>
  <c r="G4153" i="6"/>
  <c r="G4154" i="6"/>
  <c r="G4155" i="6"/>
  <c r="G4156" i="6"/>
  <c r="G4157" i="6"/>
  <c r="G4158" i="6"/>
  <c r="G4159" i="6"/>
  <c r="G4160" i="6"/>
  <c r="G4161" i="6"/>
  <c r="G4162" i="6"/>
  <c r="G4163" i="6"/>
  <c r="G4164" i="6"/>
  <c r="G4165" i="6"/>
  <c r="G4166" i="6"/>
  <c r="G4167" i="6"/>
  <c r="G4168" i="6"/>
  <c r="G4169" i="6"/>
  <c r="G4170" i="6"/>
  <c r="G4171" i="6"/>
  <c r="G4172" i="6"/>
  <c r="G4173" i="6"/>
  <c r="G4174" i="6"/>
  <c r="G4175" i="6"/>
  <c r="G4176" i="6"/>
  <c r="G4177" i="6"/>
  <c r="G4178" i="6"/>
  <c r="G4179" i="6"/>
  <c r="G4180" i="6"/>
  <c r="G4181" i="6"/>
  <c r="G4182" i="6"/>
  <c r="G4183" i="6"/>
  <c r="G4184" i="6"/>
  <c r="G4185" i="6"/>
  <c r="G4186" i="6"/>
  <c r="G4187" i="6"/>
  <c r="G4188" i="6"/>
  <c r="G4189" i="6"/>
  <c r="G4190" i="6"/>
  <c r="G4191" i="6"/>
  <c r="G4192" i="6"/>
  <c r="G4193" i="6"/>
  <c r="G4194" i="6"/>
  <c r="G4195" i="6"/>
  <c r="G4196" i="6"/>
  <c r="G4197" i="6"/>
  <c r="G4198" i="6"/>
  <c r="G4199" i="6"/>
  <c r="G4200" i="6"/>
  <c r="G4201" i="6"/>
  <c r="G4202" i="6"/>
  <c r="G4203" i="6"/>
  <c r="G4204" i="6"/>
  <c r="G4205" i="6"/>
  <c r="G4206" i="6"/>
  <c r="G4207" i="6"/>
  <c r="G4208" i="6"/>
  <c r="G4209" i="6"/>
  <c r="G4210" i="6"/>
  <c r="G4211" i="6"/>
  <c r="G4212" i="6"/>
  <c r="G4213" i="6"/>
  <c r="G4214" i="6"/>
  <c r="G4215" i="6"/>
  <c r="G4216" i="6"/>
  <c r="G4217" i="6"/>
  <c r="G4218" i="6"/>
  <c r="G4219" i="6"/>
  <c r="G4220" i="6"/>
  <c r="G4221" i="6"/>
  <c r="G4222" i="6"/>
  <c r="G4223" i="6"/>
  <c r="G4224" i="6"/>
  <c r="G4225" i="6"/>
  <c r="G4226" i="6"/>
  <c r="G4227" i="6"/>
  <c r="G4228" i="6"/>
  <c r="G4229" i="6"/>
  <c r="G4230" i="6"/>
  <c r="G4231" i="6"/>
  <c r="G4232" i="6"/>
  <c r="G4233" i="6"/>
  <c r="G4234" i="6"/>
  <c r="G4235" i="6"/>
  <c r="G4236" i="6"/>
  <c r="G4237" i="6"/>
  <c r="G4238" i="6"/>
  <c r="G4239" i="6"/>
  <c r="G4240" i="6"/>
  <c r="G4241" i="6"/>
  <c r="G4242" i="6"/>
  <c r="G4243" i="6"/>
  <c r="G4244" i="6"/>
  <c r="G4245" i="6"/>
  <c r="G4246" i="6"/>
  <c r="G4247" i="6"/>
  <c r="G4248" i="6"/>
  <c r="G4249" i="6"/>
  <c r="G4250" i="6"/>
  <c r="G4251" i="6"/>
  <c r="G4252" i="6"/>
  <c r="G4253" i="6"/>
  <c r="G4254" i="6"/>
  <c r="G4255" i="6"/>
  <c r="G4256" i="6"/>
  <c r="G4257" i="6"/>
  <c r="G4258" i="6"/>
  <c r="G4259" i="6"/>
  <c r="G4260" i="6"/>
  <c r="G4261" i="6"/>
  <c r="G4262" i="6"/>
  <c r="G4263" i="6"/>
  <c r="G4264" i="6"/>
  <c r="G4265" i="6"/>
  <c r="G4266" i="6"/>
  <c r="G4267" i="6"/>
  <c r="G4268" i="6"/>
  <c r="G4269" i="6"/>
  <c r="G4270" i="6"/>
  <c r="G4271" i="6"/>
  <c r="G4272" i="6"/>
  <c r="G4273" i="6"/>
  <c r="G4274" i="6"/>
  <c r="G4275" i="6"/>
  <c r="G4276" i="6"/>
  <c r="G4277" i="6"/>
  <c r="G4278" i="6"/>
  <c r="G4279" i="6"/>
  <c r="G4280" i="6"/>
  <c r="G4281" i="6"/>
  <c r="G4282" i="6"/>
  <c r="G4283" i="6"/>
  <c r="G4284" i="6"/>
  <c r="G4285" i="6"/>
  <c r="G4286" i="6"/>
  <c r="G4287" i="6"/>
  <c r="G4288" i="6"/>
  <c r="G4289" i="6"/>
  <c r="G4290" i="6"/>
  <c r="G4291" i="6"/>
  <c r="G4292" i="6"/>
  <c r="G4293" i="6"/>
  <c r="G4294" i="6"/>
  <c r="G4295" i="6"/>
  <c r="G4296" i="6"/>
  <c r="G4297" i="6"/>
  <c r="G4298" i="6"/>
  <c r="G4299" i="6"/>
  <c r="G4300" i="6"/>
  <c r="G4301" i="6"/>
  <c r="G4302" i="6"/>
  <c r="G4303" i="6"/>
  <c r="G4304" i="6"/>
  <c r="G4305" i="6"/>
  <c r="G4306" i="6"/>
  <c r="G4307" i="6"/>
  <c r="G4308" i="6"/>
  <c r="G4309" i="6"/>
  <c r="G4310" i="6"/>
  <c r="G4311" i="6"/>
  <c r="G4312" i="6"/>
  <c r="G4313" i="6"/>
  <c r="G4314" i="6"/>
  <c r="G4315" i="6"/>
  <c r="G4316" i="6"/>
  <c r="G4317" i="6"/>
  <c r="G4318" i="6"/>
  <c r="G4319" i="6"/>
  <c r="G4320" i="6"/>
  <c r="G4321" i="6"/>
  <c r="G4322" i="6"/>
  <c r="G4323" i="6"/>
  <c r="G4324" i="6"/>
  <c r="G4325" i="6"/>
  <c r="G4326" i="6"/>
  <c r="G4327" i="6"/>
  <c r="G4328" i="6"/>
  <c r="G4329" i="6"/>
  <c r="G4330" i="6"/>
  <c r="G4331" i="6"/>
  <c r="G4332" i="6"/>
  <c r="G4333" i="6"/>
  <c r="G4334" i="6"/>
  <c r="G4335" i="6"/>
  <c r="G4336" i="6"/>
  <c r="G4337" i="6"/>
  <c r="G4338" i="6"/>
  <c r="G4339" i="6"/>
  <c r="G4340" i="6"/>
  <c r="G4341" i="6"/>
  <c r="G4342" i="6"/>
  <c r="G4343" i="6"/>
  <c r="G4344" i="6"/>
  <c r="G4345" i="6"/>
  <c r="G4346" i="6"/>
  <c r="G4347" i="6"/>
  <c r="G4348" i="6"/>
  <c r="G4349" i="6"/>
  <c r="G4350" i="6"/>
  <c r="G4351" i="6"/>
  <c r="G4352" i="6"/>
  <c r="G4353" i="6"/>
  <c r="G4354" i="6"/>
  <c r="G4355" i="6"/>
  <c r="G4356" i="6"/>
  <c r="G4357" i="6"/>
  <c r="G4358" i="6"/>
  <c r="G4359" i="6"/>
  <c r="G4360" i="6"/>
  <c r="G4361" i="6"/>
  <c r="G4362" i="6"/>
  <c r="G4363" i="6"/>
  <c r="G4364" i="6"/>
  <c r="G4365" i="6"/>
  <c r="G4366" i="6"/>
  <c r="G4367" i="6"/>
  <c r="G4368" i="6"/>
  <c r="G4369" i="6"/>
  <c r="G4370" i="6"/>
  <c r="G4371" i="6"/>
  <c r="G4372" i="6"/>
  <c r="G4373" i="6"/>
  <c r="G4374" i="6"/>
  <c r="G4375" i="6"/>
  <c r="G4376" i="6"/>
  <c r="G4377" i="6"/>
  <c r="G4378" i="6"/>
  <c r="G4379" i="6"/>
  <c r="G4380" i="6"/>
  <c r="G4381" i="6"/>
  <c r="G4382" i="6"/>
  <c r="G4383" i="6"/>
  <c r="G4384" i="6"/>
  <c r="G4385" i="6"/>
  <c r="G4386" i="6"/>
  <c r="G4387" i="6"/>
  <c r="G4388" i="6"/>
  <c r="G4389" i="6"/>
  <c r="G4390" i="6"/>
  <c r="G4391" i="6"/>
  <c r="G4392" i="6"/>
  <c r="G4393" i="6"/>
  <c r="G4394" i="6"/>
  <c r="G4395" i="6"/>
  <c r="G4396" i="6"/>
  <c r="G4397" i="6"/>
  <c r="G4398" i="6"/>
  <c r="G4399" i="6"/>
  <c r="G4400" i="6"/>
  <c r="G4401" i="6"/>
  <c r="G4402" i="6"/>
  <c r="G4403" i="6"/>
  <c r="G4404" i="6"/>
  <c r="G4405" i="6"/>
  <c r="G4406" i="6"/>
  <c r="G4407" i="6"/>
  <c r="G4408" i="6"/>
  <c r="G4409" i="6"/>
  <c r="G4410" i="6"/>
  <c r="G4411" i="6"/>
  <c r="G4412" i="6"/>
  <c r="G4413" i="6"/>
  <c r="G4414" i="6"/>
  <c r="G4415" i="6"/>
  <c r="G4416" i="6"/>
  <c r="G4417" i="6"/>
  <c r="G4418" i="6"/>
  <c r="G4419" i="6"/>
  <c r="G4420" i="6"/>
  <c r="G4421" i="6"/>
  <c r="G4422" i="6"/>
  <c r="G4423" i="6"/>
  <c r="G4424" i="6"/>
  <c r="G4425" i="6"/>
  <c r="G4426" i="6"/>
  <c r="G4427" i="6"/>
  <c r="G4428" i="6"/>
  <c r="G4429" i="6"/>
  <c r="G4430" i="6"/>
  <c r="G4431" i="6"/>
  <c r="G4432" i="6"/>
  <c r="G4433" i="6"/>
  <c r="G4434" i="6"/>
  <c r="G4435" i="6"/>
  <c r="G4436" i="6"/>
  <c r="G4437" i="6"/>
  <c r="G4438" i="6"/>
  <c r="G4439" i="6"/>
  <c r="G4440" i="6"/>
  <c r="G4441" i="6"/>
  <c r="G4442" i="6"/>
  <c r="G4443" i="6"/>
  <c r="G4444" i="6"/>
  <c r="G4445" i="6"/>
  <c r="G4446" i="6"/>
  <c r="G4447" i="6"/>
  <c r="G4448" i="6"/>
  <c r="G4449" i="6"/>
  <c r="G4450" i="6"/>
  <c r="G4451" i="6"/>
  <c r="G4452" i="6"/>
  <c r="G4453" i="6"/>
  <c r="G4454" i="6"/>
  <c r="G4455" i="6"/>
  <c r="G4456" i="6"/>
  <c r="G4457" i="6"/>
  <c r="G4458" i="6"/>
  <c r="G4459" i="6"/>
  <c r="G4460" i="6"/>
  <c r="G4461" i="6"/>
  <c r="G4462" i="6"/>
  <c r="G4463" i="6"/>
  <c r="G4464" i="6"/>
  <c r="G4465" i="6"/>
  <c r="G4466" i="6"/>
  <c r="G4467" i="6"/>
  <c r="G4468" i="6"/>
  <c r="G4469" i="6"/>
  <c r="G4470" i="6"/>
  <c r="G4471" i="6"/>
  <c r="G4472" i="6"/>
  <c r="G4473" i="6"/>
  <c r="G4474" i="6"/>
  <c r="G4475" i="6"/>
  <c r="G4476" i="6"/>
  <c r="G4477" i="6"/>
  <c r="G4478" i="6"/>
  <c r="G4479" i="6"/>
  <c r="G4480" i="6"/>
  <c r="G4481" i="6"/>
  <c r="G4482" i="6"/>
  <c r="G4483" i="6"/>
  <c r="G4484" i="6"/>
  <c r="G4485" i="6"/>
  <c r="G4486" i="6"/>
  <c r="G4487" i="6"/>
  <c r="G4488" i="6"/>
  <c r="G4489" i="6"/>
  <c r="G4490" i="6"/>
  <c r="G4491" i="6"/>
  <c r="G4492" i="6"/>
  <c r="G4493" i="6"/>
  <c r="G4494" i="6"/>
  <c r="G4495" i="6"/>
  <c r="G4496" i="6"/>
  <c r="G4497" i="6"/>
  <c r="G4498" i="6"/>
  <c r="G4499" i="6"/>
  <c r="G4500" i="6"/>
  <c r="G4501" i="6"/>
  <c r="G4502" i="6"/>
  <c r="G4503" i="6"/>
  <c r="G4504" i="6"/>
  <c r="G4505" i="6"/>
  <c r="G4506" i="6"/>
  <c r="G4507" i="6"/>
  <c r="G4508" i="6"/>
  <c r="G4509" i="6"/>
  <c r="G4510" i="6"/>
  <c r="G4511" i="6"/>
  <c r="G4512" i="6"/>
  <c r="G4513" i="6"/>
  <c r="G4514" i="6"/>
  <c r="G4515" i="6"/>
  <c r="G4516" i="6"/>
  <c r="G4517" i="6"/>
  <c r="G4518" i="6"/>
  <c r="G4519" i="6"/>
  <c r="G4520" i="6"/>
  <c r="G4521" i="6"/>
  <c r="G4522" i="6"/>
  <c r="G4523" i="6"/>
  <c r="G4524" i="6"/>
  <c r="G4525" i="6"/>
  <c r="G4526" i="6"/>
  <c r="G4527" i="6"/>
  <c r="G4528" i="6"/>
  <c r="G4529" i="6"/>
  <c r="G4530" i="6"/>
  <c r="G4531" i="6"/>
  <c r="G4532" i="6"/>
  <c r="G4533" i="6"/>
  <c r="G4534" i="6"/>
  <c r="G4535" i="6"/>
  <c r="G4536" i="6"/>
  <c r="G4537" i="6"/>
  <c r="G4538" i="6"/>
  <c r="G4539" i="6"/>
  <c r="G4540" i="6"/>
  <c r="G4541" i="6"/>
  <c r="G4542" i="6"/>
  <c r="G4543" i="6"/>
  <c r="G4544" i="6"/>
  <c r="G4545" i="6"/>
  <c r="G4546" i="6"/>
  <c r="G4547" i="6"/>
  <c r="G4548" i="6"/>
  <c r="G4549" i="6"/>
  <c r="G4550" i="6"/>
  <c r="G4551" i="6"/>
  <c r="G4552" i="6"/>
  <c r="G4553" i="6"/>
  <c r="G4554" i="6"/>
  <c r="G4555" i="6"/>
  <c r="G4556" i="6"/>
  <c r="G4557" i="6"/>
  <c r="G4558" i="6"/>
  <c r="G4559" i="6"/>
  <c r="G4560" i="6"/>
  <c r="G4561" i="6"/>
  <c r="G4562" i="6"/>
  <c r="G4563" i="6"/>
  <c r="G4564" i="6"/>
  <c r="G4565" i="6"/>
  <c r="G4566" i="6"/>
  <c r="G4567" i="6"/>
  <c r="G4568" i="6"/>
  <c r="G4569" i="6"/>
  <c r="G4570" i="6"/>
  <c r="G4571" i="6"/>
  <c r="G4572" i="6"/>
  <c r="G4573" i="6"/>
  <c r="G4574" i="6"/>
  <c r="G4575" i="6"/>
  <c r="G4576" i="6"/>
  <c r="G4577" i="6"/>
  <c r="G4578" i="6"/>
  <c r="G4579" i="6"/>
  <c r="G4580" i="6"/>
  <c r="G4581" i="6"/>
  <c r="G4582" i="6"/>
  <c r="G4583" i="6"/>
  <c r="G4584" i="6"/>
  <c r="G4585" i="6"/>
  <c r="G4586" i="6"/>
  <c r="G4587" i="6"/>
  <c r="G4588" i="6"/>
  <c r="G4589" i="6"/>
  <c r="G4590" i="6"/>
  <c r="G4591" i="6"/>
  <c r="G4592" i="6"/>
  <c r="G4593" i="6"/>
  <c r="G4594" i="6"/>
  <c r="G4595" i="6"/>
  <c r="G4596" i="6"/>
  <c r="G4597" i="6"/>
  <c r="G4598" i="6"/>
  <c r="G4599" i="6"/>
  <c r="G4600" i="6"/>
  <c r="G4601" i="6"/>
  <c r="G4602" i="6"/>
  <c r="G4603" i="6"/>
  <c r="G4604" i="6"/>
  <c r="G4605" i="6"/>
  <c r="G4606" i="6"/>
  <c r="G4607" i="6"/>
  <c r="G4608" i="6"/>
  <c r="G4609" i="6"/>
  <c r="G4610" i="6"/>
  <c r="G4611" i="6"/>
  <c r="G4612" i="6"/>
  <c r="G4613" i="6"/>
  <c r="G4614" i="6"/>
  <c r="G4615" i="6"/>
  <c r="G4616" i="6"/>
  <c r="G4617" i="6"/>
  <c r="G4618" i="6"/>
  <c r="G4619" i="6"/>
  <c r="G4620" i="6"/>
  <c r="G4621" i="6"/>
  <c r="G4622" i="6"/>
  <c r="G4623" i="6"/>
  <c r="G4624" i="6"/>
  <c r="G4625" i="6"/>
  <c r="G4626" i="6"/>
  <c r="G4627" i="6"/>
  <c r="G4628" i="6"/>
  <c r="G4629" i="6"/>
  <c r="G4630" i="6"/>
  <c r="G4631" i="6"/>
  <c r="G4632" i="6"/>
  <c r="G4633" i="6"/>
  <c r="G4634" i="6"/>
  <c r="G4635" i="6"/>
  <c r="G4636" i="6"/>
  <c r="G4637" i="6"/>
  <c r="G4638" i="6"/>
  <c r="G4639" i="6"/>
  <c r="G4640" i="6"/>
  <c r="G4641" i="6"/>
  <c r="G4642" i="6"/>
  <c r="G4643" i="6"/>
  <c r="G4644" i="6"/>
  <c r="G4645" i="6"/>
  <c r="G4646" i="6"/>
  <c r="G4647" i="6"/>
  <c r="G4648" i="6"/>
  <c r="G4649" i="6"/>
  <c r="G4650" i="6"/>
  <c r="G4651" i="6"/>
  <c r="G4652" i="6"/>
  <c r="G4653" i="6"/>
  <c r="G4654" i="6"/>
  <c r="G4655" i="6"/>
  <c r="G4656" i="6"/>
  <c r="G4657" i="6"/>
  <c r="G4658" i="6"/>
  <c r="G4659" i="6"/>
  <c r="G4660" i="6"/>
  <c r="G4661" i="6"/>
  <c r="G4662" i="6"/>
  <c r="G4663" i="6"/>
  <c r="G4664" i="6"/>
  <c r="G4665" i="6"/>
  <c r="G4666" i="6"/>
  <c r="G4667" i="6"/>
  <c r="G4668" i="6"/>
  <c r="G4669" i="6"/>
  <c r="G4670" i="6"/>
  <c r="G4671" i="6"/>
  <c r="G4672" i="6"/>
  <c r="G4673" i="6"/>
  <c r="G4674" i="6"/>
  <c r="G4675" i="6"/>
  <c r="G4676" i="6"/>
  <c r="G4677" i="6"/>
  <c r="G4678" i="6"/>
  <c r="G4679" i="6"/>
  <c r="G4680" i="6"/>
  <c r="G4681" i="6"/>
  <c r="G4682" i="6"/>
  <c r="G4683" i="6"/>
  <c r="G4684" i="6"/>
  <c r="G4685" i="6"/>
  <c r="G4686" i="6"/>
  <c r="G4687" i="6"/>
  <c r="G4688" i="6"/>
  <c r="G4689" i="6"/>
  <c r="G4690" i="6"/>
  <c r="G4691" i="6"/>
  <c r="G4692" i="6"/>
  <c r="G4693" i="6"/>
  <c r="G4694" i="6"/>
  <c r="G4695" i="6"/>
  <c r="G4696" i="6"/>
  <c r="G4697" i="6"/>
  <c r="G4698" i="6"/>
  <c r="G4699" i="6"/>
  <c r="G4700" i="6"/>
  <c r="G4701" i="6"/>
  <c r="G4702" i="6"/>
  <c r="G4703" i="6"/>
  <c r="G4704" i="6"/>
  <c r="G4705" i="6"/>
  <c r="G4706" i="6"/>
  <c r="G4707" i="6"/>
  <c r="G4708" i="6"/>
  <c r="G4709" i="6"/>
  <c r="G4710" i="6"/>
  <c r="G4711" i="6"/>
  <c r="G4712" i="6"/>
  <c r="G4713" i="6"/>
  <c r="G4714" i="6"/>
  <c r="G4715" i="6"/>
  <c r="G4716" i="6"/>
  <c r="G4717" i="6"/>
  <c r="G4718" i="6"/>
  <c r="G4719" i="6"/>
  <c r="G4720" i="6"/>
  <c r="G4721" i="6"/>
  <c r="G4722" i="6"/>
  <c r="G4723" i="6"/>
  <c r="G4724" i="6"/>
  <c r="G4725" i="6"/>
  <c r="G4726" i="6"/>
  <c r="G4727" i="6"/>
  <c r="G4728" i="6"/>
  <c r="G4729" i="6"/>
  <c r="G4730" i="6"/>
  <c r="G4731" i="6"/>
  <c r="G4732" i="6"/>
  <c r="G4733" i="6"/>
  <c r="G4734" i="6"/>
  <c r="G4735" i="6"/>
  <c r="G4736" i="6"/>
  <c r="G4737" i="6"/>
  <c r="G4738" i="6"/>
  <c r="G4739" i="6"/>
  <c r="G4740" i="6"/>
  <c r="G4741" i="6"/>
  <c r="G4742" i="6"/>
  <c r="G4743" i="6"/>
  <c r="G4744" i="6"/>
  <c r="G4745" i="6"/>
  <c r="G4746" i="6"/>
  <c r="G4747" i="6"/>
  <c r="G4748" i="6"/>
  <c r="G4749" i="6"/>
  <c r="G4750" i="6"/>
  <c r="G4751" i="6"/>
  <c r="G4752" i="6"/>
  <c r="G4753" i="6"/>
  <c r="G4754" i="6"/>
  <c r="G4755" i="6"/>
  <c r="G4756" i="6"/>
  <c r="G4757" i="6"/>
  <c r="G4758" i="6"/>
  <c r="G4759" i="6"/>
  <c r="G4760" i="6"/>
  <c r="G4761" i="6"/>
  <c r="G4762" i="6"/>
  <c r="G4763" i="6"/>
  <c r="G4764" i="6"/>
  <c r="G4765" i="6"/>
  <c r="G4766" i="6"/>
  <c r="G4767" i="6"/>
  <c r="G4768" i="6"/>
  <c r="G4769" i="6"/>
  <c r="G4770" i="6"/>
  <c r="G4771" i="6"/>
  <c r="G4772" i="6"/>
  <c r="G4773" i="6"/>
  <c r="G4774" i="6"/>
  <c r="G4775" i="6"/>
  <c r="G4776" i="6"/>
  <c r="G4777" i="6"/>
  <c r="G4778" i="6"/>
  <c r="G4779" i="6"/>
  <c r="G4780" i="6"/>
  <c r="G4781" i="6"/>
  <c r="G4782" i="6"/>
  <c r="G4783" i="6"/>
  <c r="G4784" i="6"/>
  <c r="G4785" i="6"/>
  <c r="G4786" i="6"/>
  <c r="G4787" i="6"/>
  <c r="G4788" i="6"/>
  <c r="G4789" i="6"/>
  <c r="G4790" i="6"/>
  <c r="G4791" i="6"/>
  <c r="G4792" i="6"/>
  <c r="G4793" i="6"/>
  <c r="G4794" i="6"/>
  <c r="G4795" i="6"/>
  <c r="G4796" i="6"/>
  <c r="G4797" i="6"/>
  <c r="G4798" i="6"/>
  <c r="G4799" i="6"/>
  <c r="G4800" i="6"/>
  <c r="G4801" i="6"/>
  <c r="G4802" i="6"/>
  <c r="G4803" i="6"/>
  <c r="G4804" i="6"/>
  <c r="G4805" i="6"/>
  <c r="G4806" i="6"/>
  <c r="G4807" i="6"/>
  <c r="G4808" i="6"/>
  <c r="G4809" i="6"/>
  <c r="G4810" i="6"/>
  <c r="G4811" i="6"/>
  <c r="G4812" i="6"/>
  <c r="G4813" i="6"/>
  <c r="G4814" i="6"/>
  <c r="G4815" i="6"/>
  <c r="G4816" i="6"/>
  <c r="G4817" i="6"/>
  <c r="G4818" i="6"/>
  <c r="G4819" i="6"/>
  <c r="G4820" i="6"/>
  <c r="G4821" i="6"/>
  <c r="G4822" i="6"/>
  <c r="G4823" i="6"/>
  <c r="G4824" i="6"/>
  <c r="G4825" i="6"/>
  <c r="G4826" i="6"/>
  <c r="G4827" i="6"/>
  <c r="G4828" i="6"/>
  <c r="G4829" i="6"/>
  <c r="G4830" i="6"/>
  <c r="G4831" i="6"/>
  <c r="G4832" i="6"/>
  <c r="G4833" i="6"/>
  <c r="G4834" i="6"/>
  <c r="G4835" i="6"/>
  <c r="G4836" i="6"/>
  <c r="G4837" i="6"/>
  <c r="G4838" i="6"/>
  <c r="G4839" i="6"/>
  <c r="G4840" i="6"/>
  <c r="G4841" i="6"/>
  <c r="G4842" i="6"/>
  <c r="G4843" i="6"/>
  <c r="G4844" i="6"/>
  <c r="G4845" i="6"/>
  <c r="G4846" i="6"/>
  <c r="G4847" i="6"/>
  <c r="G4848" i="6"/>
  <c r="G4849" i="6"/>
  <c r="G4850" i="6"/>
  <c r="G4851" i="6"/>
  <c r="G4852" i="6"/>
  <c r="G4853" i="6"/>
  <c r="G4854" i="6"/>
  <c r="G4855" i="6"/>
  <c r="G4856" i="6"/>
  <c r="G4857" i="6"/>
  <c r="G4858" i="6"/>
  <c r="G4859" i="6"/>
  <c r="G4860" i="6"/>
  <c r="G4861" i="6"/>
  <c r="G4862" i="6"/>
  <c r="G4863" i="6"/>
  <c r="G4864" i="6"/>
  <c r="G4865" i="6"/>
  <c r="G4866" i="6"/>
  <c r="G4867" i="6"/>
  <c r="G4868" i="6"/>
  <c r="G4869" i="6"/>
  <c r="G4870" i="6"/>
  <c r="G4871" i="6"/>
  <c r="G4872" i="6"/>
  <c r="G4873" i="6"/>
  <c r="G4874" i="6"/>
  <c r="G4875" i="6"/>
  <c r="G4876" i="6"/>
  <c r="G4877" i="6"/>
  <c r="G4878" i="6"/>
  <c r="G4879" i="6"/>
  <c r="G4880" i="6"/>
  <c r="G4881" i="6"/>
  <c r="G4882" i="6"/>
  <c r="G4883" i="6"/>
  <c r="G4884" i="6"/>
  <c r="G4885" i="6"/>
  <c r="G4886" i="6"/>
  <c r="G4887" i="6"/>
  <c r="G4888" i="6"/>
  <c r="G4889" i="6"/>
  <c r="G4890" i="6"/>
  <c r="G4891" i="6"/>
  <c r="G4892" i="6"/>
  <c r="G4893" i="6"/>
  <c r="G4894" i="6"/>
  <c r="G4895" i="6"/>
  <c r="G4896" i="6"/>
  <c r="G4897" i="6"/>
  <c r="G4898" i="6"/>
  <c r="G4899" i="6"/>
  <c r="G4900" i="6"/>
  <c r="G4901" i="6"/>
  <c r="G4902" i="6"/>
  <c r="G4903" i="6"/>
  <c r="G4904" i="6"/>
  <c r="G4905" i="6"/>
  <c r="G4906" i="6"/>
  <c r="G4907" i="6"/>
  <c r="G4908" i="6"/>
  <c r="G4909" i="6"/>
  <c r="G4910" i="6"/>
  <c r="G4911" i="6"/>
  <c r="G4912" i="6"/>
  <c r="G4913" i="6"/>
  <c r="G4914" i="6"/>
  <c r="G4915" i="6"/>
  <c r="G4916" i="6"/>
  <c r="G4917" i="6"/>
  <c r="G4918" i="6"/>
  <c r="G4919" i="6"/>
  <c r="G4920" i="6"/>
  <c r="G4921" i="6"/>
  <c r="G4922" i="6"/>
  <c r="G4923" i="6"/>
  <c r="G4924" i="6"/>
  <c r="G4925" i="6"/>
  <c r="G4926" i="6"/>
  <c r="G4927" i="6"/>
  <c r="G4928" i="6"/>
  <c r="G4929" i="6"/>
  <c r="G4930" i="6"/>
  <c r="G4931" i="6"/>
  <c r="G4932" i="6"/>
  <c r="G4933" i="6"/>
  <c r="G4934" i="6"/>
  <c r="G4935" i="6"/>
  <c r="G4936" i="6"/>
  <c r="G4937" i="6"/>
  <c r="G4938" i="6"/>
  <c r="G4939" i="6"/>
  <c r="G4940" i="6"/>
  <c r="G4941" i="6"/>
  <c r="G4942" i="6"/>
  <c r="G4943" i="6"/>
  <c r="G4944" i="6"/>
  <c r="G4945" i="6"/>
  <c r="G4946" i="6"/>
  <c r="G4947" i="6"/>
  <c r="G4948" i="6"/>
  <c r="G4949" i="6"/>
  <c r="G4950" i="6"/>
  <c r="G4951" i="6"/>
  <c r="G4952" i="6"/>
  <c r="G4953" i="6"/>
  <c r="G4954" i="6"/>
  <c r="G4955" i="6"/>
  <c r="G4956" i="6"/>
  <c r="G4957" i="6"/>
  <c r="G4958" i="6"/>
  <c r="G4959" i="6"/>
  <c r="G4960" i="6"/>
  <c r="G4961" i="6"/>
  <c r="G4962" i="6"/>
  <c r="G4963" i="6"/>
  <c r="G4964" i="6"/>
  <c r="G4965" i="6"/>
  <c r="G4966" i="6"/>
  <c r="G4967" i="6"/>
  <c r="G4968" i="6"/>
  <c r="G4969" i="6"/>
  <c r="G4970" i="6"/>
  <c r="G4971" i="6"/>
  <c r="G4972" i="6"/>
  <c r="G4973" i="6"/>
  <c r="G4974" i="6"/>
  <c r="G4975" i="6"/>
  <c r="G4976" i="6"/>
  <c r="G4977" i="6"/>
  <c r="G4978" i="6"/>
  <c r="G4979" i="6"/>
  <c r="G4980" i="6"/>
  <c r="G4981" i="6"/>
  <c r="G4982" i="6"/>
  <c r="G4983" i="6"/>
  <c r="G4984" i="6"/>
  <c r="G4985" i="6"/>
  <c r="G4986" i="6"/>
  <c r="G4987" i="6"/>
  <c r="G4988" i="6"/>
  <c r="G4989" i="6"/>
  <c r="G4990" i="6"/>
  <c r="G4991" i="6"/>
  <c r="G4992" i="6"/>
  <c r="G4993" i="6"/>
  <c r="G4994" i="6"/>
  <c r="G4995" i="6"/>
  <c r="G4996" i="6"/>
  <c r="G4997" i="6"/>
  <c r="G4998" i="6"/>
  <c r="G4999" i="6"/>
  <c r="G5000" i="6"/>
  <c r="G5001" i="6"/>
  <c r="G5002" i="6"/>
  <c r="G5003" i="6"/>
  <c r="G5004" i="6"/>
  <c r="G5005" i="6"/>
  <c r="G5006" i="6"/>
  <c r="G5007" i="6"/>
  <c r="G5008" i="6"/>
  <c r="G5009" i="6"/>
  <c r="G5010" i="6"/>
  <c r="G5011" i="6"/>
  <c r="G5012" i="6"/>
  <c r="G5013" i="6"/>
  <c r="G5014" i="6"/>
  <c r="G5015" i="6"/>
  <c r="G5016" i="6"/>
  <c r="G5017" i="6"/>
  <c r="G5018" i="6"/>
  <c r="G5019" i="6"/>
  <c r="G5020" i="6"/>
  <c r="G5021" i="6"/>
  <c r="G5022" i="6"/>
  <c r="G5023" i="6"/>
  <c r="G5024" i="6"/>
  <c r="G5025" i="6"/>
  <c r="G5026" i="6"/>
  <c r="G5027" i="6"/>
  <c r="G5028" i="6"/>
  <c r="G5029" i="6"/>
  <c r="G5030" i="6"/>
  <c r="G5031" i="6"/>
  <c r="G5032" i="6"/>
  <c r="G5033" i="6"/>
  <c r="G5034" i="6"/>
  <c r="G5035" i="6"/>
  <c r="G5036" i="6"/>
  <c r="G5037" i="6"/>
  <c r="G5038" i="6"/>
  <c r="G5039" i="6"/>
  <c r="G5040" i="6"/>
  <c r="G5041" i="6"/>
  <c r="G5042" i="6"/>
  <c r="G5043" i="6"/>
  <c r="G5044" i="6"/>
  <c r="G5045" i="6"/>
  <c r="G5046" i="6"/>
  <c r="G5047" i="6"/>
  <c r="G5048" i="6"/>
  <c r="G5049" i="6"/>
  <c r="G5050" i="6"/>
  <c r="G5051" i="6"/>
  <c r="G5052" i="6"/>
  <c r="G5053" i="6"/>
  <c r="G5054" i="6"/>
  <c r="G5055" i="6"/>
  <c r="G5056" i="6"/>
  <c r="G5057" i="6"/>
  <c r="G5058" i="6"/>
  <c r="G5059" i="6"/>
  <c r="G5060" i="6"/>
  <c r="G5061" i="6"/>
  <c r="G5062" i="6"/>
  <c r="G5063" i="6"/>
  <c r="G5064" i="6"/>
  <c r="G5065" i="6"/>
  <c r="G5066" i="6"/>
  <c r="G5067" i="6"/>
  <c r="G5068" i="6"/>
  <c r="G5069" i="6"/>
  <c r="G5070" i="6"/>
  <c r="G5071" i="6"/>
  <c r="G5072" i="6"/>
  <c r="G5073" i="6"/>
  <c r="G5074" i="6"/>
  <c r="G5075" i="6"/>
  <c r="G5076" i="6"/>
  <c r="G5077" i="6"/>
  <c r="G5078" i="6"/>
  <c r="G5079" i="6"/>
  <c r="G5080" i="6"/>
  <c r="G5081" i="6"/>
  <c r="G5082" i="6"/>
  <c r="G5083" i="6"/>
  <c r="G5084" i="6"/>
  <c r="G5085" i="6"/>
  <c r="G5086" i="6"/>
  <c r="G5087" i="6"/>
  <c r="G5088" i="6"/>
  <c r="G5089" i="6"/>
  <c r="G5090" i="6"/>
  <c r="G5091" i="6"/>
  <c r="G5092" i="6"/>
  <c r="G5093" i="6"/>
  <c r="G5094" i="6"/>
  <c r="G5095" i="6"/>
  <c r="G5096" i="6"/>
  <c r="G5097" i="6"/>
  <c r="G5098" i="6"/>
  <c r="G5099" i="6"/>
  <c r="G5100" i="6"/>
  <c r="G5101" i="6"/>
  <c r="G5102" i="6"/>
  <c r="G5103" i="6"/>
  <c r="G5104" i="6"/>
  <c r="G5105" i="6"/>
  <c r="G5106" i="6"/>
  <c r="G5107" i="6"/>
  <c r="G5108" i="6"/>
  <c r="G5109" i="6"/>
  <c r="G5110" i="6"/>
  <c r="G5111" i="6"/>
  <c r="G5112" i="6"/>
  <c r="G5113" i="6"/>
  <c r="G5114" i="6"/>
  <c r="G5115" i="6"/>
  <c r="G5116" i="6"/>
  <c r="G5117" i="6"/>
  <c r="G5118" i="6"/>
  <c r="G5119" i="6"/>
  <c r="G5120" i="6"/>
  <c r="G5121" i="6"/>
  <c r="G5122" i="6"/>
  <c r="G5123" i="6"/>
  <c r="G5124" i="6"/>
  <c r="G5125" i="6"/>
  <c r="G5126" i="6"/>
  <c r="G5127" i="6"/>
  <c r="G5128" i="6"/>
  <c r="G5129" i="6"/>
  <c r="G5130" i="6"/>
  <c r="G5131" i="6"/>
  <c r="G5132" i="6"/>
  <c r="G5133" i="6"/>
  <c r="G5134" i="6"/>
  <c r="G5135" i="6"/>
  <c r="G5136" i="6"/>
  <c r="G5137" i="6"/>
  <c r="G5138" i="6"/>
  <c r="G5139" i="6"/>
  <c r="G5140" i="6"/>
  <c r="G5141" i="6"/>
  <c r="G5142" i="6"/>
  <c r="G5143" i="6"/>
  <c r="G5144" i="6"/>
  <c r="G5145" i="6"/>
  <c r="G5146" i="6"/>
  <c r="G5147" i="6"/>
  <c r="G5148" i="6"/>
  <c r="G5149" i="6"/>
  <c r="G5150" i="6"/>
  <c r="G5151" i="6"/>
  <c r="G5152" i="6"/>
  <c r="G5153" i="6"/>
  <c r="G5154" i="6"/>
  <c r="G5155" i="6"/>
  <c r="G5156" i="6"/>
  <c r="G5157" i="6"/>
  <c r="G5158" i="6"/>
  <c r="G5159" i="6"/>
  <c r="G5160" i="6"/>
  <c r="G5161" i="6"/>
  <c r="G5162" i="6"/>
  <c r="G5163" i="6"/>
  <c r="G5164" i="6"/>
  <c r="G5165" i="6"/>
  <c r="G5166" i="6"/>
  <c r="G5167" i="6"/>
  <c r="G5168" i="6"/>
  <c r="G5169" i="6"/>
  <c r="G5170" i="6"/>
  <c r="G5171" i="6"/>
  <c r="G5172" i="6"/>
  <c r="G5173" i="6"/>
  <c r="G5174" i="6"/>
  <c r="G5175" i="6"/>
  <c r="G5176" i="6"/>
  <c r="G5177" i="6"/>
  <c r="G5178" i="6"/>
  <c r="G5179" i="6"/>
  <c r="G5180" i="6"/>
  <c r="G5181" i="6"/>
  <c r="G5182" i="6"/>
  <c r="G5183" i="6"/>
  <c r="G5184" i="6"/>
  <c r="G5185" i="6"/>
  <c r="G5186" i="6"/>
  <c r="G5187" i="6"/>
  <c r="G5188" i="6"/>
  <c r="G5189" i="6"/>
  <c r="G5190" i="6"/>
  <c r="G5191" i="6"/>
  <c r="G5192" i="6"/>
  <c r="G5193" i="6"/>
  <c r="G5194" i="6"/>
  <c r="G5195" i="6"/>
  <c r="G5196" i="6"/>
  <c r="G5197" i="6"/>
  <c r="G5198" i="6"/>
  <c r="G5199" i="6"/>
  <c r="G5200" i="6"/>
  <c r="G5201" i="6"/>
  <c r="G5202" i="6"/>
  <c r="G5203" i="6"/>
  <c r="G5204" i="6"/>
  <c r="G5205" i="6"/>
  <c r="G5206" i="6"/>
  <c r="G5207" i="6"/>
  <c r="G5208" i="6"/>
  <c r="G5209" i="6"/>
  <c r="G5210" i="6"/>
  <c r="G5211" i="6"/>
  <c r="G5212" i="6"/>
  <c r="G5213" i="6"/>
  <c r="G5214" i="6"/>
  <c r="G5215" i="6"/>
  <c r="G5216" i="6"/>
  <c r="G5217" i="6"/>
  <c r="G5218" i="6"/>
  <c r="G5219" i="6"/>
  <c r="G5220" i="6"/>
  <c r="G5221" i="6"/>
  <c r="G5222" i="6"/>
  <c r="G5223" i="6"/>
  <c r="G5224" i="6"/>
  <c r="G5225" i="6"/>
  <c r="G5226" i="6"/>
  <c r="G5227" i="6"/>
  <c r="G5228" i="6"/>
  <c r="G5229" i="6"/>
  <c r="G5230" i="6"/>
  <c r="G5231" i="6"/>
  <c r="G5232" i="6"/>
  <c r="G5233" i="6"/>
  <c r="G5234" i="6"/>
  <c r="G5235" i="6"/>
  <c r="G5236" i="6"/>
  <c r="G5237" i="6"/>
  <c r="G5238" i="6"/>
  <c r="G5239" i="6"/>
  <c r="G5240" i="6"/>
  <c r="G5241" i="6"/>
  <c r="G5242" i="6"/>
  <c r="G5243" i="6"/>
  <c r="G5244" i="6"/>
  <c r="G5245" i="6"/>
  <c r="G5246" i="6"/>
  <c r="G5247" i="6"/>
  <c r="G5248" i="6"/>
  <c r="G5249" i="6"/>
  <c r="G5250" i="6"/>
  <c r="G5251" i="6"/>
  <c r="G5252" i="6"/>
  <c r="G5253" i="6"/>
  <c r="G5254" i="6"/>
  <c r="G5255" i="6"/>
  <c r="G5256" i="6"/>
  <c r="G5257" i="6"/>
  <c r="G5258" i="6"/>
  <c r="G5259" i="6"/>
  <c r="G5260" i="6"/>
  <c r="G5261" i="6"/>
  <c r="G5262" i="6"/>
  <c r="G5263" i="6"/>
  <c r="G5264" i="6"/>
  <c r="G5265" i="6"/>
  <c r="G5266" i="6"/>
  <c r="G5267" i="6"/>
  <c r="G5268" i="6"/>
  <c r="G5269" i="6"/>
  <c r="G5270" i="6"/>
  <c r="G5271" i="6"/>
  <c r="G5272" i="6"/>
  <c r="G5273" i="6"/>
  <c r="G5274" i="6"/>
  <c r="G5275" i="6"/>
  <c r="G5276" i="6"/>
  <c r="G5277" i="6"/>
  <c r="G5278" i="6"/>
  <c r="G5279" i="6"/>
  <c r="G5280" i="6"/>
  <c r="G5281" i="6"/>
  <c r="G5282" i="6"/>
  <c r="G5283" i="6"/>
  <c r="G5284" i="6"/>
  <c r="G5285" i="6"/>
  <c r="G5286" i="6"/>
  <c r="G5287" i="6"/>
  <c r="G5288" i="6"/>
  <c r="G5289" i="6"/>
  <c r="G5290" i="6"/>
  <c r="G5291" i="6"/>
  <c r="G5292" i="6"/>
  <c r="G5293" i="6"/>
  <c r="G5294" i="6"/>
  <c r="G5295" i="6"/>
  <c r="G5296" i="6"/>
  <c r="G5297" i="6"/>
  <c r="G5298" i="6"/>
  <c r="G5299" i="6"/>
  <c r="G5300" i="6"/>
  <c r="G5301" i="6"/>
  <c r="G5302" i="6"/>
  <c r="G5303" i="6"/>
  <c r="G5304" i="6"/>
  <c r="G5305" i="6"/>
  <c r="G5306" i="6"/>
  <c r="G5307" i="6"/>
  <c r="G5308" i="6"/>
  <c r="G5309" i="6"/>
  <c r="G5310" i="6"/>
  <c r="G5311" i="6"/>
  <c r="G5312" i="6"/>
  <c r="G5313" i="6"/>
  <c r="G5314" i="6"/>
  <c r="G5315" i="6"/>
  <c r="G5316" i="6"/>
  <c r="G5317" i="6"/>
  <c r="G5318" i="6"/>
  <c r="G5319" i="6"/>
  <c r="G5320" i="6"/>
  <c r="G5321" i="6"/>
  <c r="G5322" i="6"/>
  <c r="G5323" i="6"/>
  <c r="G5324" i="6"/>
  <c r="G5325" i="6"/>
  <c r="G5326" i="6"/>
  <c r="G5327" i="6"/>
  <c r="G5328" i="6"/>
  <c r="G5329" i="6"/>
  <c r="G5330" i="6"/>
  <c r="G5331" i="6"/>
  <c r="G5332" i="6"/>
  <c r="G5333" i="6"/>
  <c r="G5334" i="6"/>
  <c r="G5335" i="6"/>
  <c r="G5336" i="6"/>
  <c r="G5337" i="6"/>
  <c r="G5338" i="6"/>
  <c r="G5339" i="6"/>
  <c r="G5340" i="6"/>
  <c r="G5341" i="6"/>
  <c r="G5342" i="6"/>
  <c r="G5343" i="6"/>
  <c r="G5344" i="6"/>
  <c r="G5345" i="6"/>
  <c r="G5346" i="6"/>
  <c r="G5347" i="6"/>
  <c r="G5348" i="6"/>
  <c r="G5349" i="6"/>
  <c r="G5350" i="6"/>
  <c r="G5351" i="6"/>
  <c r="G5352" i="6"/>
  <c r="G5353" i="6"/>
  <c r="G5354" i="6"/>
  <c r="G5355" i="6"/>
  <c r="G5356" i="6"/>
  <c r="G5357" i="6"/>
  <c r="G5358" i="6"/>
  <c r="G5359" i="6"/>
  <c r="G5360" i="6"/>
  <c r="G5361" i="6"/>
  <c r="G5362" i="6"/>
  <c r="G5363" i="6"/>
  <c r="G5364" i="6"/>
  <c r="G5365" i="6"/>
  <c r="G5366" i="6"/>
  <c r="G5367" i="6"/>
  <c r="G5368" i="6"/>
  <c r="G5369" i="6"/>
  <c r="G5370" i="6"/>
  <c r="G5371" i="6"/>
  <c r="G5372" i="6"/>
  <c r="G5373" i="6"/>
  <c r="G5374" i="6"/>
  <c r="G5375" i="6"/>
  <c r="G5376" i="6"/>
  <c r="G5377" i="6"/>
  <c r="G5378" i="6"/>
  <c r="G5379" i="6"/>
  <c r="G5380" i="6"/>
  <c r="G5381" i="6"/>
  <c r="G5382" i="6"/>
  <c r="G5383" i="6"/>
  <c r="G5384" i="6"/>
  <c r="G5385" i="6"/>
  <c r="G5386" i="6"/>
  <c r="G5387" i="6"/>
  <c r="G5388" i="6"/>
  <c r="G5389" i="6"/>
  <c r="G5390" i="6"/>
  <c r="G5391" i="6"/>
  <c r="G5392" i="6"/>
  <c r="G5393" i="6"/>
  <c r="G5394" i="6"/>
  <c r="G5395" i="6"/>
  <c r="G5396" i="6"/>
  <c r="G5397" i="6"/>
  <c r="G5398" i="6"/>
  <c r="G5399" i="6"/>
  <c r="G5400" i="6"/>
  <c r="G5401" i="6"/>
  <c r="G5402" i="6"/>
  <c r="G5403" i="6"/>
  <c r="G5404" i="6"/>
  <c r="G5405" i="6"/>
  <c r="G5406" i="6"/>
  <c r="G5407" i="6"/>
  <c r="G5408" i="6"/>
  <c r="G5409" i="6"/>
  <c r="G5410" i="6"/>
  <c r="G5411" i="6"/>
  <c r="G5412" i="6"/>
  <c r="G5413" i="6"/>
  <c r="G5414" i="6"/>
  <c r="G5415" i="6"/>
  <c r="G5416" i="6"/>
  <c r="G5417" i="6"/>
  <c r="G5418" i="6"/>
  <c r="G5419" i="6"/>
  <c r="G5420" i="6"/>
  <c r="G5421" i="6"/>
  <c r="G5422" i="6"/>
  <c r="G5423" i="6"/>
  <c r="G5424" i="6"/>
  <c r="G5425" i="6"/>
  <c r="G5426" i="6"/>
  <c r="G5427" i="6"/>
  <c r="G5428" i="6"/>
  <c r="G5429" i="6"/>
  <c r="G5430" i="6"/>
  <c r="G5431" i="6"/>
  <c r="G5432" i="6"/>
  <c r="G5433" i="6"/>
  <c r="G5434" i="6"/>
  <c r="G5435" i="6"/>
  <c r="G5436" i="6"/>
  <c r="G5437" i="6"/>
  <c r="G5438" i="6"/>
  <c r="G5439" i="6"/>
  <c r="G5440" i="6"/>
  <c r="G5441" i="6"/>
  <c r="G5442" i="6"/>
  <c r="G5443" i="6"/>
  <c r="G5444" i="6"/>
  <c r="G5445" i="6"/>
  <c r="G5446" i="6"/>
  <c r="G5447" i="6"/>
  <c r="G5448" i="6"/>
  <c r="G5449" i="6"/>
  <c r="G5450" i="6"/>
  <c r="G5451" i="6"/>
  <c r="G5452" i="6"/>
  <c r="G5453" i="6"/>
  <c r="G5454" i="6"/>
  <c r="G5455" i="6"/>
  <c r="G5456" i="6"/>
  <c r="G5457" i="6"/>
  <c r="G5458" i="6"/>
  <c r="G5459" i="6"/>
  <c r="G5460" i="6"/>
  <c r="G5461" i="6"/>
  <c r="G5462" i="6"/>
  <c r="G5463" i="6"/>
  <c r="G5464" i="6"/>
  <c r="G5465" i="6"/>
  <c r="G5466" i="6"/>
  <c r="G5467" i="6"/>
  <c r="G5468" i="6"/>
  <c r="G5469" i="6"/>
  <c r="G5470" i="6"/>
  <c r="G5471" i="6"/>
  <c r="G5472" i="6"/>
  <c r="G5473" i="6"/>
  <c r="G5474" i="6"/>
  <c r="G5475" i="6"/>
  <c r="G5476" i="6"/>
  <c r="G5477" i="6"/>
  <c r="G5478" i="6"/>
  <c r="G5479" i="6"/>
  <c r="G5480" i="6"/>
  <c r="G5481" i="6"/>
  <c r="G5482" i="6"/>
  <c r="G5483" i="6"/>
  <c r="G5484" i="6"/>
  <c r="G5485" i="6"/>
  <c r="G5486" i="6"/>
  <c r="G5487" i="6"/>
  <c r="G5488" i="6"/>
  <c r="G5489" i="6"/>
  <c r="G5490" i="6"/>
  <c r="G5491" i="6"/>
  <c r="G5492" i="6"/>
  <c r="G5493" i="6"/>
  <c r="G5494" i="6"/>
  <c r="G5495" i="6"/>
  <c r="G5496" i="6"/>
  <c r="G5497" i="6"/>
  <c r="G5498" i="6"/>
  <c r="G5499" i="6"/>
  <c r="G5500" i="6"/>
  <c r="G5501" i="6"/>
  <c r="G5502" i="6"/>
  <c r="G5503" i="6"/>
  <c r="G5504" i="6"/>
  <c r="G5505" i="6"/>
  <c r="G5506" i="6"/>
  <c r="G5507" i="6"/>
  <c r="G5508" i="6"/>
  <c r="G5509" i="6"/>
  <c r="G5510" i="6"/>
  <c r="G5511" i="6"/>
  <c r="G5512" i="6"/>
  <c r="G5513" i="6"/>
  <c r="G5514" i="6"/>
  <c r="G5515" i="6"/>
  <c r="G5516" i="6"/>
  <c r="G5517" i="6"/>
  <c r="G5518" i="6"/>
  <c r="G5519" i="6"/>
  <c r="G5520" i="6"/>
  <c r="G5521" i="6"/>
  <c r="G5522" i="6"/>
  <c r="G5523" i="6"/>
  <c r="G5524" i="6"/>
  <c r="G5525" i="6"/>
  <c r="G5526" i="6"/>
  <c r="G5527" i="6"/>
  <c r="G5528" i="6"/>
  <c r="G5529" i="6"/>
  <c r="G5530" i="6"/>
  <c r="G5531" i="6"/>
  <c r="G5532" i="6"/>
  <c r="G5533" i="6"/>
  <c r="G5534" i="6"/>
  <c r="G5535" i="6"/>
  <c r="G5536" i="6"/>
  <c r="G5537" i="6"/>
  <c r="G5538" i="6"/>
  <c r="G5539" i="6"/>
  <c r="G5540" i="6"/>
  <c r="G5541" i="6"/>
  <c r="G5542" i="6"/>
  <c r="G5543" i="6"/>
  <c r="G5544" i="6"/>
  <c r="G5545" i="6"/>
  <c r="G5546" i="6"/>
  <c r="G5547" i="6"/>
  <c r="G5548" i="6"/>
  <c r="G5549" i="6"/>
  <c r="G5550" i="6"/>
  <c r="G5551" i="6"/>
  <c r="G5552" i="6"/>
  <c r="G5553" i="6"/>
  <c r="G5554" i="6"/>
  <c r="G5555" i="6"/>
  <c r="G5556" i="6"/>
  <c r="G5557" i="6"/>
  <c r="G5558" i="6"/>
  <c r="G5559" i="6"/>
  <c r="G5560" i="6"/>
  <c r="G5561" i="6"/>
  <c r="G5562" i="6"/>
  <c r="G5563" i="6"/>
  <c r="G5564" i="6"/>
  <c r="G5565" i="6"/>
  <c r="G5566" i="6"/>
  <c r="G5567" i="6"/>
  <c r="G5568" i="6"/>
  <c r="G5569" i="6"/>
  <c r="G5570" i="6"/>
  <c r="G5571" i="6"/>
  <c r="G5572" i="6"/>
  <c r="G5573" i="6"/>
  <c r="G5574" i="6"/>
  <c r="G5575" i="6"/>
  <c r="G5576" i="6"/>
  <c r="G5577" i="6"/>
  <c r="G5578" i="6"/>
  <c r="G5579" i="6"/>
  <c r="G5580" i="6"/>
  <c r="G5581" i="6"/>
  <c r="G5582" i="6"/>
  <c r="G5583" i="6"/>
  <c r="G5584" i="6"/>
  <c r="G5585" i="6"/>
  <c r="G5586" i="6"/>
  <c r="G5587" i="6"/>
  <c r="G5588" i="6"/>
  <c r="G5589" i="6"/>
  <c r="G5590" i="6"/>
  <c r="G5591" i="6"/>
  <c r="G5592" i="6"/>
  <c r="G5593" i="6"/>
  <c r="G5594" i="6"/>
  <c r="G5595" i="6"/>
  <c r="G5596" i="6"/>
  <c r="G5597" i="6"/>
  <c r="G5598" i="6"/>
  <c r="G5599" i="6"/>
  <c r="G5600" i="6"/>
  <c r="G5601" i="6"/>
  <c r="G5602" i="6"/>
  <c r="G5603" i="6"/>
  <c r="G5604" i="6"/>
  <c r="G5605" i="6"/>
  <c r="G5606" i="6"/>
  <c r="G5607" i="6"/>
  <c r="G5608" i="6"/>
  <c r="G5609" i="6"/>
  <c r="G5610" i="6"/>
  <c r="G5611" i="6"/>
  <c r="G5612" i="6"/>
  <c r="G5613" i="6"/>
  <c r="G5614" i="6"/>
  <c r="G5615" i="6"/>
  <c r="G5616" i="6"/>
  <c r="G5617" i="6"/>
  <c r="G5618" i="6"/>
  <c r="G5619" i="6"/>
  <c r="G5620" i="6"/>
  <c r="G5621" i="6"/>
  <c r="G5622" i="6"/>
  <c r="G5623" i="6"/>
  <c r="G5624" i="6"/>
  <c r="G5625" i="6"/>
  <c r="G5626" i="6"/>
  <c r="G5627" i="6"/>
  <c r="G5628" i="6"/>
  <c r="G5629" i="6"/>
  <c r="G5630" i="6"/>
  <c r="G5631" i="6"/>
  <c r="G5632" i="6"/>
  <c r="G5633" i="6"/>
  <c r="G5634" i="6"/>
  <c r="G5635" i="6"/>
  <c r="G5636" i="6"/>
  <c r="G5637" i="6"/>
  <c r="G5638" i="6"/>
  <c r="G5639" i="6"/>
  <c r="G5640" i="6"/>
  <c r="G5641" i="6"/>
  <c r="G5642" i="6"/>
  <c r="G5643" i="6"/>
  <c r="G5644" i="6"/>
  <c r="G5645" i="6"/>
  <c r="G5646" i="6"/>
  <c r="G5647" i="6"/>
  <c r="G5648" i="6"/>
  <c r="G5649" i="6"/>
  <c r="G5650" i="6"/>
  <c r="G5651" i="6"/>
  <c r="G5652" i="6"/>
  <c r="G5653" i="6"/>
  <c r="G5654" i="6"/>
  <c r="G5655" i="6"/>
  <c r="G5656" i="6"/>
  <c r="G5657" i="6"/>
  <c r="G5658" i="6"/>
  <c r="G5659" i="6"/>
  <c r="G5660" i="6"/>
  <c r="G5661" i="6"/>
  <c r="G5662" i="6"/>
  <c r="G5663" i="6"/>
  <c r="G5664" i="6"/>
  <c r="G5665" i="6"/>
  <c r="G5666" i="6"/>
  <c r="G5667" i="6"/>
  <c r="G5668" i="6"/>
  <c r="G5669" i="6"/>
  <c r="G5670" i="6"/>
  <c r="G5671" i="6"/>
  <c r="G5672" i="6"/>
  <c r="G5673" i="6"/>
  <c r="G5674" i="6"/>
  <c r="G5675" i="6"/>
  <c r="G5676" i="6"/>
  <c r="G5677" i="6"/>
  <c r="G5678" i="6"/>
  <c r="G5679" i="6"/>
  <c r="G5680" i="6"/>
  <c r="G5681" i="6"/>
  <c r="G5682" i="6"/>
  <c r="G5683" i="6"/>
  <c r="G5684" i="6"/>
  <c r="G5685" i="6"/>
  <c r="G5686" i="6"/>
  <c r="G5687" i="6"/>
  <c r="G5688" i="6"/>
  <c r="G5689" i="6"/>
  <c r="G5690" i="6"/>
  <c r="G5691" i="6"/>
  <c r="G5692" i="6"/>
  <c r="G5693" i="6"/>
  <c r="G5694" i="6"/>
  <c r="G5695" i="6"/>
  <c r="G5696" i="6"/>
  <c r="G5697" i="6"/>
  <c r="G5698" i="6"/>
  <c r="G5699" i="6"/>
  <c r="G5700" i="6"/>
  <c r="G5701" i="6"/>
  <c r="G5702" i="6"/>
  <c r="G5703" i="6"/>
  <c r="G5704" i="6"/>
  <c r="G5705" i="6"/>
  <c r="G5706" i="6"/>
  <c r="G5707" i="6"/>
  <c r="G5708" i="6"/>
  <c r="G5709" i="6"/>
  <c r="G5710" i="6"/>
  <c r="G5711" i="6"/>
  <c r="G5712" i="6"/>
  <c r="G5713" i="6"/>
  <c r="G5714" i="6"/>
  <c r="G5715" i="6"/>
  <c r="G5716" i="6"/>
  <c r="G5717" i="6"/>
  <c r="G5718" i="6"/>
  <c r="G5719" i="6"/>
  <c r="G5720" i="6"/>
  <c r="G5721" i="6"/>
  <c r="G5722" i="6"/>
  <c r="G5723" i="6"/>
  <c r="G5724" i="6"/>
  <c r="G5725" i="6"/>
  <c r="G5726" i="6"/>
  <c r="G5727" i="6"/>
  <c r="G5728" i="6"/>
  <c r="G5729" i="6"/>
  <c r="G5730" i="6"/>
  <c r="G5731" i="6"/>
  <c r="G5732" i="6"/>
  <c r="G5733" i="6"/>
  <c r="G5734" i="6"/>
  <c r="G5735" i="6"/>
  <c r="G5736" i="6"/>
  <c r="G5737" i="6"/>
  <c r="G5738" i="6"/>
  <c r="G5739" i="6"/>
  <c r="G5740" i="6"/>
  <c r="G5741" i="6"/>
  <c r="G5742" i="6"/>
  <c r="G5743" i="6"/>
  <c r="G5744" i="6"/>
  <c r="G5745" i="6"/>
  <c r="G5746" i="6"/>
  <c r="G5747" i="6"/>
  <c r="G5748" i="6"/>
  <c r="G5749" i="6"/>
  <c r="G5750" i="6"/>
  <c r="G5751" i="6"/>
  <c r="G5752" i="6"/>
  <c r="G5753" i="6"/>
  <c r="G5754" i="6"/>
  <c r="G5755" i="6"/>
  <c r="G5756" i="6"/>
  <c r="G5757" i="6"/>
  <c r="G5758" i="6"/>
  <c r="G5759" i="6"/>
  <c r="G5760" i="6"/>
  <c r="G5761" i="6"/>
  <c r="G5762" i="6"/>
  <c r="G5763" i="6"/>
  <c r="G5764" i="6"/>
  <c r="G5765" i="6"/>
  <c r="G5766" i="6"/>
  <c r="G5767" i="6"/>
  <c r="G5768" i="6"/>
  <c r="G5769" i="6"/>
  <c r="G5770" i="6"/>
  <c r="G5771" i="6"/>
  <c r="G5772" i="6"/>
  <c r="G5773" i="6"/>
  <c r="G5774" i="6"/>
  <c r="G5775" i="6"/>
  <c r="G5776" i="6"/>
  <c r="G5777" i="6"/>
  <c r="G5778" i="6"/>
  <c r="G5779" i="6"/>
  <c r="G5780" i="6"/>
  <c r="G5781" i="6"/>
  <c r="G5782" i="6"/>
  <c r="G5783" i="6"/>
  <c r="G5784" i="6"/>
  <c r="G5785" i="6"/>
  <c r="G5786" i="6"/>
  <c r="G5787" i="6"/>
  <c r="G5788" i="6"/>
  <c r="G5789" i="6"/>
  <c r="G5790" i="6"/>
  <c r="G5791" i="6"/>
  <c r="G5792" i="6"/>
  <c r="G5793" i="6"/>
  <c r="G5794" i="6"/>
  <c r="G5795" i="6"/>
  <c r="G5796" i="6"/>
  <c r="G5797" i="6"/>
  <c r="G5798" i="6"/>
  <c r="G5799" i="6"/>
  <c r="G5800" i="6"/>
  <c r="G5801" i="6"/>
  <c r="G5802" i="6"/>
  <c r="G5803" i="6"/>
  <c r="G5804" i="6"/>
  <c r="G5805" i="6"/>
  <c r="G5806" i="6"/>
  <c r="G5807" i="6"/>
  <c r="G5808" i="6"/>
  <c r="G5809" i="6"/>
  <c r="G5810" i="6"/>
  <c r="G5811" i="6"/>
  <c r="G5812" i="6"/>
  <c r="G5813" i="6"/>
  <c r="G5814" i="6"/>
  <c r="G5815" i="6"/>
  <c r="G5816" i="6"/>
  <c r="G5817" i="6"/>
  <c r="G5818" i="6"/>
  <c r="G5819" i="6"/>
  <c r="G5820" i="6"/>
  <c r="G5821" i="6"/>
  <c r="G5822" i="6"/>
  <c r="G5823" i="6"/>
  <c r="G5824" i="6"/>
  <c r="G5825" i="6"/>
  <c r="G5826" i="6"/>
  <c r="G5827" i="6"/>
  <c r="G5828" i="6"/>
  <c r="G5829" i="6"/>
  <c r="G5830" i="6"/>
  <c r="G5831" i="6"/>
  <c r="G5832" i="6"/>
  <c r="G5833" i="6"/>
  <c r="G5834" i="6"/>
  <c r="G5835" i="6"/>
  <c r="G5836" i="6"/>
  <c r="G5837" i="6"/>
  <c r="G5838" i="6"/>
  <c r="G5839" i="6"/>
  <c r="G5840" i="6"/>
  <c r="G5841" i="6"/>
  <c r="G5842" i="6"/>
  <c r="G5843" i="6"/>
  <c r="G5844" i="6"/>
  <c r="G5845" i="6"/>
  <c r="G5846" i="6"/>
  <c r="G5847" i="6"/>
  <c r="G5848" i="6"/>
  <c r="G5849" i="6"/>
  <c r="G5850" i="6"/>
  <c r="G5851" i="6"/>
  <c r="G5852" i="6"/>
  <c r="G5853" i="6"/>
  <c r="G5854" i="6"/>
  <c r="G5855" i="6"/>
  <c r="G5856" i="6"/>
  <c r="G5857" i="6"/>
  <c r="G5858" i="6"/>
  <c r="G5859" i="6"/>
  <c r="G5860" i="6"/>
  <c r="G5861" i="6"/>
  <c r="G5862" i="6"/>
  <c r="G5863" i="6"/>
  <c r="G5864" i="6"/>
  <c r="G5865" i="6"/>
  <c r="G5866" i="6"/>
  <c r="G5867" i="6"/>
  <c r="G5868" i="6"/>
  <c r="G5869" i="6"/>
  <c r="G5870" i="6"/>
  <c r="G5871" i="6"/>
  <c r="G5872" i="6"/>
  <c r="G5873" i="6"/>
  <c r="G5874" i="6"/>
  <c r="G5875" i="6"/>
  <c r="G5876" i="6"/>
  <c r="G5877" i="6"/>
  <c r="G5878" i="6"/>
  <c r="G5879" i="6"/>
  <c r="G5880" i="6"/>
  <c r="G5881" i="6"/>
  <c r="G5882" i="6"/>
  <c r="G5883" i="6"/>
  <c r="G5884" i="6"/>
  <c r="G5885" i="6"/>
  <c r="G5886" i="6"/>
  <c r="G5887" i="6"/>
  <c r="G5888" i="6"/>
  <c r="G5889" i="6"/>
  <c r="G5890" i="6"/>
  <c r="G5891" i="6"/>
  <c r="G5892" i="6"/>
  <c r="G5893" i="6"/>
  <c r="G5894" i="6"/>
  <c r="G5895" i="6"/>
  <c r="G5896" i="6"/>
  <c r="G5897" i="6"/>
  <c r="G5898" i="6"/>
  <c r="G5899" i="6"/>
  <c r="G5900" i="6"/>
  <c r="G5901" i="6"/>
  <c r="G5902" i="6"/>
  <c r="G5903" i="6"/>
  <c r="G5904" i="6"/>
  <c r="G5905" i="6"/>
  <c r="G5906" i="6"/>
  <c r="G5907" i="6"/>
  <c r="G5908" i="6"/>
  <c r="G5909" i="6"/>
  <c r="G5910" i="6"/>
  <c r="G5911" i="6"/>
  <c r="G5912" i="6"/>
  <c r="G5913" i="6"/>
  <c r="G5914" i="6"/>
  <c r="G5915" i="6"/>
  <c r="G5916" i="6"/>
  <c r="G5917" i="6"/>
  <c r="G5918" i="6"/>
  <c r="G5919" i="6"/>
  <c r="G5920" i="6"/>
  <c r="G5921" i="6"/>
  <c r="G5922" i="6"/>
  <c r="G5923" i="6"/>
  <c r="G5924" i="6"/>
  <c r="G5925" i="6"/>
  <c r="G5926" i="6"/>
  <c r="G5927" i="6"/>
  <c r="G5928" i="6"/>
  <c r="G5929" i="6"/>
  <c r="G5930" i="6"/>
  <c r="G5931" i="6"/>
  <c r="G5932" i="6"/>
  <c r="G5933" i="6"/>
  <c r="G5934" i="6"/>
  <c r="G5935" i="6"/>
  <c r="G5936" i="6"/>
  <c r="G5937" i="6"/>
  <c r="G5938" i="6"/>
  <c r="G5939" i="6"/>
  <c r="G5940" i="6"/>
  <c r="G5941" i="6"/>
  <c r="G5942" i="6"/>
  <c r="G5943" i="6"/>
  <c r="G5944" i="6"/>
  <c r="G5945" i="6"/>
  <c r="G5946" i="6"/>
  <c r="G5947" i="6"/>
  <c r="G5948" i="6"/>
  <c r="G5949" i="6"/>
  <c r="G5950" i="6"/>
  <c r="G5951" i="6"/>
  <c r="G5952" i="6"/>
  <c r="G5953" i="6"/>
  <c r="G5954" i="6"/>
  <c r="G5955" i="6"/>
  <c r="G5956" i="6"/>
  <c r="G5957" i="6"/>
  <c r="G5958" i="6"/>
  <c r="G5959" i="6"/>
  <c r="G5960" i="6"/>
  <c r="G5961" i="6"/>
  <c r="G5962" i="6"/>
  <c r="G5963" i="6"/>
  <c r="G5964" i="6"/>
  <c r="G5965" i="6"/>
  <c r="G5966" i="6"/>
  <c r="G5967" i="6"/>
  <c r="G5968" i="6"/>
  <c r="G5969" i="6"/>
  <c r="G5970" i="6"/>
  <c r="G5971" i="6"/>
  <c r="G5972" i="6"/>
  <c r="G5973" i="6"/>
  <c r="G5974" i="6"/>
  <c r="G5975" i="6"/>
  <c r="G5976" i="6"/>
  <c r="G5977" i="6"/>
  <c r="G5978" i="6"/>
  <c r="G5979" i="6"/>
  <c r="G5980" i="6"/>
  <c r="G5981" i="6"/>
  <c r="G5982" i="6"/>
  <c r="G5983" i="6"/>
  <c r="G5984" i="6"/>
  <c r="G5985" i="6"/>
  <c r="G5986" i="6"/>
  <c r="G5987" i="6"/>
  <c r="G5988" i="6"/>
  <c r="G5989" i="6"/>
  <c r="G5990" i="6"/>
  <c r="G5991" i="6"/>
  <c r="G5992" i="6"/>
  <c r="G5993" i="6"/>
  <c r="G5994" i="6"/>
  <c r="G5995" i="6"/>
  <c r="G5996" i="6"/>
  <c r="G5997" i="6"/>
  <c r="G5998" i="6"/>
  <c r="G5999" i="6"/>
  <c r="G6000" i="6"/>
  <c r="G6001" i="6"/>
  <c r="G6002" i="6"/>
  <c r="G6003" i="6"/>
  <c r="G6004" i="6"/>
  <c r="G6005" i="6"/>
  <c r="G6006" i="6"/>
  <c r="G6007" i="6"/>
  <c r="G6008" i="6"/>
  <c r="G6009" i="6"/>
  <c r="G6010" i="6"/>
  <c r="G6011" i="6"/>
  <c r="G6012" i="6"/>
  <c r="G6013" i="6"/>
  <c r="G6014" i="6"/>
  <c r="G6015" i="6"/>
  <c r="G6016" i="6"/>
  <c r="G6017" i="6"/>
  <c r="G6018" i="6"/>
  <c r="G6019" i="6"/>
  <c r="G6020" i="6"/>
  <c r="G6021" i="6"/>
  <c r="G6022" i="6"/>
  <c r="G6023" i="6"/>
  <c r="G6024" i="6"/>
  <c r="G6025" i="6"/>
  <c r="G6026" i="6"/>
  <c r="G6027" i="6"/>
  <c r="G6028" i="6"/>
  <c r="G6029" i="6"/>
  <c r="G6030" i="6"/>
  <c r="G6031" i="6"/>
  <c r="G6032" i="6"/>
  <c r="G6033" i="6"/>
  <c r="G6034" i="6"/>
  <c r="G6035" i="6"/>
  <c r="G6036" i="6"/>
  <c r="G6037" i="6"/>
  <c r="G6038" i="6"/>
  <c r="G6039" i="6"/>
  <c r="G6040" i="6"/>
  <c r="G6041" i="6"/>
  <c r="G6042" i="6"/>
  <c r="G6043" i="6"/>
  <c r="G6044" i="6"/>
  <c r="G6045" i="6"/>
  <c r="G6046" i="6"/>
  <c r="G6047" i="6"/>
  <c r="G6048" i="6"/>
  <c r="G6049" i="6"/>
  <c r="G6050" i="6"/>
  <c r="G6051" i="6"/>
  <c r="G6052" i="6"/>
  <c r="G6053" i="6"/>
  <c r="G6054" i="6"/>
  <c r="G6055" i="6"/>
  <c r="G6056" i="6"/>
  <c r="G6057" i="6"/>
  <c r="G6058" i="6"/>
  <c r="G6059" i="6"/>
  <c r="G6060" i="6"/>
  <c r="G6061" i="6"/>
  <c r="G6062" i="6"/>
  <c r="G6063" i="6"/>
  <c r="G6064" i="6"/>
  <c r="G6065" i="6"/>
  <c r="G6066" i="6"/>
  <c r="G6067" i="6"/>
  <c r="G6068" i="6"/>
  <c r="G6069" i="6"/>
  <c r="G6070" i="6"/>
  <c r="G6071" i="6"/>
  <c r="G6072" i="6"/>
  <c r="G6073" i="6"/>
  <c r="G6074" i="6"/>
  <c r="G6075" i="6"/>
  <c r="G6076" i="6"/>
  <c r="G6077" i="6"/>
  <c r="G6078" i="6"/>
  <c r="G6079" i="6"/>
  <c r="G6080" i="6"/>
  <c r="G6081" i="6"/>
  <c r="G6082" i="6"/>
  <c r="G6083" i="6"/>
  <c r="G6084" i="6"/>
  <c r="G6085" i="6"/>
  <c r="G6086" i="6"/>
  <c r="G6087" i="6"/>
  <c r="G6088" i="6"/>
  <c r="G6089" i="6"/>
  <c r="G6090" i="6"/>
  <c r="G6091" i="6"/>
  <c r="G6092" i="6"/>
  <c r="G6093" i="6"/>
  <c r="G6094" i="6"/>
  <c r="G6095" i="6"/>
  <c r="G6096" i="6"/>
  <c r="G6097" i="6"/>
  <c r="G6098" i="6"/>
  <c r="G6099" i="6"/>
  <c r="G6100" i="6"/>
  <c r="G6101" i="6"/>
  <c r="G6102" i="6"/>
  <c r="G6103" i="6"/>
  <c r="G6104" i="6"/>
  <c r="G6105" i="6"/>
  <c r="G6106" i="6"/>
  <c r="G6107" i="6"/>
  <c r="G6108" i="6"/>
  <c r="G6109" i="6"/>
  <c r="G6110" i="6"/>
  <c r="G6111" i="6"/>
  <c r="G6112" i="6"/>
  <c r="G6113" i="6"/>
  <c r="G6114" i="6"/>
  <c r="G6115" i="6"/>
  <c r="G6116" i="6"/>
  <c r="G6117" i="6"/>
  <c r="G6118" i="6"/>
  <c r="G6119" i="6"/>
  <c r="G6120" i="6"/>
  <c r="G6121" i="6"/>
  <c r="G6122" i="6"/>
  <c r="G6123" i="6"/>
  <c r="G6124" i="6"/>
  <c r="G6125" i="6"/>
  <c r="G6126" i="6"/>
  <c r="G6127" i="6"/>
  <c r="G6128" i="6"/>
  <c r="G6129" i="6"/>
  <c r="G6130" i="6"/>
  <c r="G6131" i="6"/>
  <c r="G6132" i="6"/>
  <c r="G6133" i="6"/>
  <c r="G6134" i="6"/>
  <c r="G6135" i="6"/>
  <c r="G6136" i="6"/>
  <c r="G6137" i="6"/>
  <c r="G6138" i="6"/>
  <c r="G6139" i="6"/>
  <c r="G6140" i="6"/>
  <c r="G6141" i="6"/>
  <c r="G6142" i="6"/>
  <c r="G6143" i="6"/>
  <c r="G6144" i="6"/>
  <c r="G6145" i="6"/>
  <c r="G6146" i="6"/>
  <c r="G6147" i="6"/>
  <c r="G6148" i="6"/>
  <c r="G6149" i="6"/>
  <c r="G6150" i="6"/>
  <c r="G6151" i="6"/>
  <c r="G6152" i="6"/>
  <c r="G6153" i="6"/>
  <c r="G6154" i="6"/>
  <c r="G6155" i="6"/>
  <c r="G6156" i="6"/>
  <c r="G6157" i="6"/>
  <c r="G6158" i="6"/>
  <c r="G6159" i="6"/>
  <c r="G6160" i="6"/>
  <c r="G6161" i="6"/>
  <c r="G6162" i="6"/>
  <c r="G6163" i="6"/>
  <c r="G6164" i="6"/>
  <c r="G6165" i="6"/>
  <c r="G6166" i="6"/>
  <c r="G6167" i="6"/>
  <c r="G6168" i="6"/>
  <c r="G6169" i="6"/>
  <c r="G6170" i="6"/>
  <c r="G6171" i="6"/>
  <c r="G6172" i="6"/>
  <c r="G6173" i="6"/>
  <c r="G6174" i="6"/>
  <c r="G6175" i="6"/>
  <c r="G6176" i="6"/>
  <c r="G6177" i="6"/>
  <c r="G6178" i="6"/>
  <c r="G6179" i="6"/>
  <c r="G6180" i="6"/>
  <c r="G6181" i="6"/>
  <c r="G6182" i="6"/>
  <c r="G6183" i="6"/>
  <c r="G6184" i="6"/>
  <c r="G6185" i="6"/>
  <c r="G6186" i="6"/>
  <c r="G6187" i="6"/>
  <c r="G6188" i="6"/>
  <c r="G6189" i="6"/>
  <c r="G6190" i="6"/>
  <c r="G6191" i="6"/>
  <c r="G6192" i="6"/>
  <c r="G6193" i="6"/>
  <c r="G6194" i="6"/>
  <c r="G6195" i="6"/>
  <c r="G6196" i="6"/>
  <c r="G6197" i="6"/>
  <c r="G6198" i="6"/>
  <c r="G6199" i="6"/>
  <c r="G6200" i="6"/>
  <c r="G6201" i="6"/>
  <c r="G6202" i="6"/>
  <c r="G6203" i="6"/>
  <c r="G6204" i="6"/>
  <c r="G6205" i="6"/>
  <c r="G6206" i="6"/>
  <c r="G6207" i="6"/>
  <c r="G6208" i="6"/>
  <c r="G6209" i="6"/>
  <c r="G6210" i="6"/>
  <c r="G6211" i="6"/>
  <c r="G6212" i="6"/>
  <c r="G6213" i="6"/>
  <c r="G6214" i="6"/>
  <c r="G6215" i="6"/>
  <c r="G6216" i="6"/>
  <c r="G6217" i="6"/>
  <c r="G6218" i="6"/>
  <c r="G6219" i="6"/>
  <c r="G6220" i="6"/>
  <c r="G6221" i="6"/>
  <c r="G6222" i="6"/>
  <c r="G6223" i="6"/>
  <c r="G6224" i="6"/>
  <c r="G6225" i="6"/>
  <c r="G6226" i="6"/>
  <c r="G6227" i="6"/>
  <c r="G6228" i="6"/>
  <c r="G6229" i="6"/>
  <c r="G6230" i="6"/>
  <c r="G6231" i="6"/>
  <c r="G6232" i="6"/>
  <c r="G6233" i="6"/>
  <c r="G6234" i="6"/>
  <c r="G6235" i="6"/>
  <c r="G6236" i="6"/>
  <c r="G6237" i="6"/>
  <c r="G6238" i="6"/>
  <c r="G6239" i="6"/>
  <c r="G6240" i="6"/>
  <c r="G6241" i="6"/>
  <c r="G6242" i="6"/>
  <c r="G6243" i="6"/>
  <c r="G6244" i="6"/>
  <c r="G6245" i="6"/>
  <c r="G6246" i="6"/>
  <c r="G6247" i="6"/>
  <c r="G6248" i="6"/>
  <c r="G6249" i="6"/>
  <c r="G6250" i="6"/>
  <c r="G6251" i="6"/>
  <c r="G6252" i="6"/>
  <c r="G6253" i="6"/>
  <c r="G6254" i="6"/>
  <c r="G6255" i="6"/>
  <c r="G6256" i="6"/>
  <c r="G6257" i="6"/>
  <c r="G6258" i="6"/>
  <c r="G6259" i="6"/>
  <c r="G6260" i="6"/>
  <c r="G6261" i="6"/>
  <c r="G6262" i="6"/>
  <c r="G6263" i="6"/>
  <c r="G6264" i="6"/>
  <c r="G6265" i="6"/>
  <c r="G6266" i="6"/>
  <c r="G6267" i="6"/>
  <c r="G6268" i="6"/>
  <c r="G6269" i="6"/>
  <c r="G6270" i="6"/>
  <c r="G6271" i="6"/>
  <c r="G6272" i="6"/>
  <c r="G6273" i="6"/>
  <c r="G6274" i="6"/>
  <c r="G6275" i="6"/>
  <c r="G6276" i="6"/>
  <c r="G6277" i="6"/>
  <c r="G6278" i="6"/>
  <c r="G6279" i="6"/>
  <c r="G6280" i="6"/>
  <c r="G6281" i="6"/>
  <c r="G6282" i="6"/>
  <c r="G6283" i="6"/>
  <c r="G6284" i="6"/>
  <c r="G6285" i="6"/>
  <c r="G6286" i="6"/>
  <c r="G6287" i="6"/>
  <c r="G6288" i="6"/>
  <c r="G6289" i="6"/>
  <c r="G6290" i="6"/>
  <c r="G6291" i="6"/>
  <c r="G6292" i="6"/>
  <c r="G6293" i="6"/>
  <c r="G6294" i="6"/>
  <c r="G6295" i="6"/>
  <c r="G6296" i="6"/>
  <c r="G6297" i="6"/>
  <c r="G6298" i="6"/>
  <c r="G6299" i="6"/>
  <c r="G6300" i="6"/>
  <c r="G6301" i="6"/>
  <c r="G6302" i="6"/>
  <c r="G6303" i="6"/>
  <c r="G6304" i="6"/>
  <c r="G6305" i="6"/>
  <c r="G6306" i="6"/>
  <c r="G6307" i="6"/>
  <c r="G6308" i="6"/>
  <c r="G6309" i="6"/>
  <c r="G6310" i="6"/>
  <c r="G6311" i="6"/>
  <c r="G6312" i="6"/>
  <c r="G6313" i="6"/>
  <c r="G6314" i="6"/>
  <c r="G6315" i="6"/>
  <c r="G6316" i="6"/>
  <c r="G6317" i="6"/>
  <c r="G6318" i="6"/>
  <c r="G6319" i="6"/>
  <c r="G6320" i="6"/>
  <c r="G6321" i="6"/>
  <c r="G6322" i="6"/>
  <c r="G6323" i="6"/>
  <c r="G6324" i="6"/>
  <c r="G6325" i="6"/>
  <c r="G6326" i="6"/>
  <c r="G6327" i="6"/>
  <c r="G6328" i="6"/>
  <c r="G6329" i="6"/>
  <c r="G6330" i="6"/>
  <c r="G6331" i="6"/>
  <c r="G6332" i="6"/>
  <c r="G6333" i="6"/>
  <c r="G6334" i="6"/>
  <c r="G6335" i="6"/>
  <c r="G6336" i="6"/>
  <c r="G6337" i="6"/>
  <c r="G6338" i="6"/>
  <c r="G6339" i="6"/>
  <c r="G6340" i="6"/>
  <c r="G6341" i="6"/>
  <c r="G6342" i="6"/>
  <c r="G6343" i="6"/>
  <c r="G6344" i="6"/>
  <c r="G6345" i="6"/>
  <c r="G6346" i="6"/>
  <c r="G6347" i="6"/>
  <c r="G6348" i="6"/>
  <c r="G6349" i="6"/>
  <c r="G6350" i="6"/>
  <c r="G6351" i="6"/>
  <c r="G6352" i="6"/>
  <c r="G6353" i="6"/>
  <c r="G6354" i="6"/>
  <c r="G6355" i="6"/>
  <c r="G6356" i="6"/>
  <c r="G6357" i="6"/>
  <c r="G6358" i="6"/>
  <c r="G6359" i="6"/>
  <c r="G6360" i="6"/>
  <c r="G6361" i="6"/>
  <c r="G6362" i="6"/>
  <c r="G6363" i="6"/>
  <c r="G6364" i="6"/>
  <c r="G6365" i="6"/>
  <c r="G6366" i="6"/>
  <c r="G6367" i="6"/>
  <c r="G6368" i="6"/>
  <c r="G6369" i="6"/>
  <c r="G6370" i="6"/>
  <c r="G6371" i="6"/>
  <c r="G6372" i="6"/>
  <c r="G6373" i="6"/>
  <c r="G6374" i="6"/>
  <c r="G6375" i="6"/>
  <c r="G6376" i="6"/>
  <c r="G6377" i="6"/>
  <c r="G6378" i="6"/>
  <c r="G6379" i="6"/>
  <c r="G6380" i="6"/>
  <c r="G6381" i="6"/>
  <c r="G6382" i="6"/>
  <c r="G6383" i="6"/>
  <c r="G6384" i="6"/>
  <c r="G6385" i="6"/>
  <c r="G6386" i="6"/>
  <c r="G6387" i="6"/>
  <c r="G6388" i="6"/>
  <c r="G6389" i="6"/>
  <c r="G6390" i="6"/>
  <c r="G6391" i="6"/>
  <c r="G6392" i="6"/>
  <c r="G6393" i="6"/>
  <c r="G6394" i="6"/>
  <c r="G6395" i="6"/>
  <c r="G6396" i="6"/>
  <c r="G6397" i="6"/>
  <c r="G6398" i="6"/>
  <c r="G6399" i="6"/>
  <c r="G6400" i="6"/>
  <c r="G6401" i="6"/>
  <c r="G6402" i="6"/>
  <c r="G6403" i="6"/>
  <c r="G6404" i="6"/>
  <c r="G6405" i="6"/>
  <c r="G6406" i="6"/>
  <c r="G6407" i="6"/>
  <c r="G6408" i="6"/>
  <c r="G6409" i="6"/>
  <c r="G6410" i="6"/>
  <c r="G6411" i="6"/>
  <c r="G6412" i="6"/>
  <c r="G6413" i="6"/>
  <c r="G6414" i="6"/>
  <c r="G6415" i="6"/>
  <c r="G6416" i="6"/>
  <c r="G6417" i="6"/>
  <c r="G6418" i="6"/>
  <c r="G6419" i="6"/>
  <c r="G6420" i="6"/>
  <c r="G6421" i="6"/>
  <c r="G6422" i="6"/>
  <c r="G6423" i="6"/>
  <c r="G6424" i="6"/>
  <c r="G6425" i="6"/>
  <c r="G6426" i="6"/>
  <c r="G6427" i="6"/>
  <c r="G6428" i="6"/>
  <c r="G6429" i="6"/>
  <c r="G6430" i="6"/>
  <c r="G6431" i="6"/>
  <c r="G6432" i="6"/>
  <c r="G6433" i="6"/>
  <c r="G6434" i="6"/>
  <c r="G6435" i="6"/>
  <c r="G6436" i="6"/>
  <c r="G6437" i="6"/>
  <c r="G6438" i="6"/>
  <c r="G6439" i="6"/>
  <c r="G6440" i="6"/>
  <c r="G6441" i="6"/>
  <c r="G6442" i="6"/>
  <c r="G6443" i="6"/>
  <c r="G6444" i="6"/>
  <c r="G6445" i="6"/>
  <c r="G6446" i="6"/>
  <c r="G6447" i="6"/>
  <c r="G6448" i="6"/>
  <c r="G6449" i="6"/>
  <c r="G6450" i="6"/>
  <c r="G6451" i="6"/>
  <c r="G6452" i="6"/>
  <c r="G6453" i="6"/>
  <c r="G6454" i="6"/>
  <c r="G6455" i="6"/>
  <c r="G6456" i="6"/>
  <c r="G6457" i="6"/>
  <c r="G6458" i="6"/>
  <c r="G6459" i="6"/>
  <c r="G6460" i="6"/>
  <c r="G6461" i="6"/>
  <c r="G6462" i="6"/>
  <c r="G6463" i="6"/>
  <c r="G6464" i="6"/>
  <c r="G6465" i="6"/>
  <c r="G6466" i="6"/>
  <c r="G6467" i="6"/>
  <c r="G6468" i="6"/>
  <c r="G6469" i="6"/>
  <c r="G6470" i="6"/>
  <c r="G6471" i="6"/>
  <c r="G6472" i="6"/>
  <c r="G6473" i="6"/>
  <c r="G6474" i="6"/>
  <c r="G6475" i="6"/>
  <c r="G6476" i="6"/>
  <c r="G6477" i="6"/>
  <c r="G6478" i="6"/>
  <c r="G6479" i="6"/>
  <c r="G6480" i="6"/>
  <c r="G6481" i="6"/>
  <c r="G6482" i="6"/>
  <c r="G6483" i="6"/>
  <c r="G6484" i="6"/>
  <c r="G6485" i="6"/>
  <c r="G6486" i="6"/>
  <c r="G6487" i="6"/>
  <c r="G6488" i="6"/>
  <c r="G6489" i="6"/>
  <c r="G6490" i="6"/>
  <c r="G6491" i="6"/>
  <c r="G6492" i="6"/>
  <c r="G6493" i="6"/>
  <c r="G6494" i="6"/>
  <c r="G6495" i="6"/>
  <c r="G6496" i="6"/>
  <c r="G6497" i="6"/>
  <c r="G6498" i="6"/>
  <c r="G6499" i="6"/>
  <c r="G6500" i="6"/>
  <c r="G6501" i="6"/>
  <c r="G6502" i="6"/>
  <c r="G6503" i="6"/>
  <c r="G6504" i="6"/>
  <c r="G6505" i="6"/>
  <c r="G6506" i="6"/>
  <c r="G6507" i="6"/>
  <c r="G6508" i="6"/>
  <c r="G6509" i="6"/>
  <c r="G6510" i="6"/>
  <c r="G6511" i="6"/>
  <c r="G6512" i="6"/>
  <c r="G6513" i="6"/>
  <c r="G6514" i="6"/>
  <c r="G6515" i="6"/>
  <c r="G6516" i="6"/>
  <c r="G6517" i="6"/>
  <c r="G6518" i="6"/>
  <c r="G6519" i="6"/>
  <c r="G6520" i="6"/>
  <c r="G6521" i="6"/>
  <c r="G6522" i="6"/>
  <c r="G6523" i="6"/>
  <c r="G6524" i="6"/>
  <c r="G6525" i="6"/>
  <c r="G6526" i="6"/>
  <c r="G6527" i="6"/>
  <c r="G6528" i="6"/>
  <c r="G6529" i="6"/>
  <c r="G6530" i="6"/>
  <c r="G6531" i="6"/>
  <c r="G6532" i="6"/>
  <c r="G6533" i="6"/>
  <c r="G6534" i="6"/>
  <c r="G6535" i="6"/>
  <c r="G6536" i="6"/>
  <c r="G6537" i="6"/>
  <c r="G6538" i="6"/>
  <c r="G6539" i="6"/>
  <c r="G6540" i="6"/>
  <c r="G6541" i="6"/>
  <c r="G6542" i="6"/>
  <c r="G6543" i="6"/>
  <c r="G6544" i="6"/>
  <c r="G6545" i="6"/>
  <c r="G6546" i="6"/>
  <c r="G17" i="6"/>
  <c r="M12" i="9" l="1"/>
  <c r="M14" i="9"/>
  <c r="M38" i="9"/>
  <c r="M40" i="9"/>
  <c r="M41" i="9"/>
  <c r="M42" i="9"/>
  <c r="M62" i="9"/>
  <c r="M75" i="9"/>
  <c r="M76" i="9"/>
  <c r="M77" i="9"/>
  <c r="M78" i="9"/>
  <c r="M79" i="9"/>
  <c r="M80" i="9"/>
  <c r="M82" i="9"/>
  <c r="M84" i="9"/>
  <c r="M87" i="9"/>
  <c r="M89" i="9"/>
  <c r="M90" i="9"/>
  <c r="M93" i="9"/>
  <c r="M94" i="9"/>
  <c r="M99" i="9"/>
  <c r="M100" i="9"/>
  <c r="M101" i="9"/>
  <c r="M102" i="9"/>
  <c r="M103" i="9"/>
  <c r="M104" i="9"/>
  <c r="M106" i="9"/>
  <c r="M107" i="9"/>
  <c r="M108" i="9"/>
  <c r="M109" i="9"/>
  <c r="M110" i="9"/>
  <c r="M111" i="9"/>
  <c r="M114" i="9"/>
  <c r="M115" i="9"/>
  <c r="M116" i="9"/>
  <c r="M117" i="9"/>
  <c r="M138" i="9"/>
  <c r="M139" i="9"/>
  <c r="M141" i="9"/>
  <c r="M142" i="9"/>
  <c r="M143" i="9"/>
  <c r="M152" i="9"/>
  <c r="M153" i="9"/>
  <c r="M156" i="9"/>
  <c r="M160" i="9"/>
  <c r="M164" i="9"/>
  <c r="M167" i="9"/>
  <c r="M169" i="9"/>
  <c r="M171" i="9"/>
  <c r="M181" i="9"/>
  <c r="M182" i="9"/>
  <c r="M183" i="9"/>
  <c r="M184" i="9"/>
  <c r="M185" i="9"/>
  <c r="M186" i="9"/>
  <c r="M187" i="9"/>
  <c r="M188" i="9"/>
  <c r="M189" i="9"/>
  <c r="M190" i="9"/>
  <c r="M191" i="9"/>
  <c r="M193" i="9"/>
  <c r="M196" i="9"/>
  <c r="M206" i="9"/>
  <c r="M209" i="9"/>
  <c r="M212" i="9"/>
  <c r="M214" i="9"/>
  <c r="M215" i="9"/>
  <c r="M217" i="9"/>
  <c r="M219" i="9"/>
  <c r="M221" i="9"/>
  <c r="M222" i="9"/>
  <c r="M228" i="9"/>
  <c r="M231" i="9"/>
  <c r="M234" i="9"/>
  <c r="M236" i="9"/>
  <c r="M240" i="9"/>
  <c r="M241" i="9"/>
  <c r="M242" i="9"/>
  <c r="M243" i="9"/>
  <c r="M244" i="9"/>
  <c r="M247" i="9"/>
  <c r="M250" i="9"/>
  <c r="M251" i="9"/>
  <c r="M252" i="9"/>
  <c r="M258" i="9"/>
  <c r="M259" i="9"/>
  <c r="M261" i="9"/>
  <c r="M266" i="9"/>
  <c r="M268" i="9"/>
  <c r="M272" i="9"/>
  <c r="M273" i="9"/>
  <c r="M275" i="9"/>
  <c r="M276" i="9"/>
  <c r="M280" i="9"/>
  <c r="M286" i="9"/>
  <c r="M287" i="9"/>
  <c r="M288" i="9"/>
  <c r="M289" i="9"/>
  <c r="M293" i="9"/>
  <c r="M295" i="9"/>
  <c r="M299" i="9"/>
  <c r="M302" i="9"/>
  <c r="M303" i="9"/>
  <c r="M304" i="9"/>
  <c r="M315" i="9"/>
  <c r="M317" i="9"/>
  <c r="M318" i="9"/>
  <c r="M324" i="9"/>
  <c r="M330" i="9"/>
  <c r="M333" i="9"/>
  <c r="M335" i="9"/>
  <c r="M336" i="9"/>
  <c r="M339" i="9"/>
  <c r="M342" i="9"/>
  <c r="M343" i="9"/>
  <c r="M346" i="9"/>
  <c r="M347" i="9"/>
  <c r="M348" i="9"/>
  <c r="M363" i="9"/>
  <c r="M382" i="9"/>
  <c r="M386" i="9"/>
  <c r="M388" i="9"/>
  <c r="M399" i="9"/>
  <c r="M401" i="9"/>
  <c r="M402" i="9"/>
  <c r="M403" i="9"/>
  <c r="M408" i="9"/>
  <c r="M412" i="9"/>
  <c r="M414" i="9"/>
  <c r="M415" i="9"/>
  <c r="M416" i="9"/>
  <c r="M418" i="9"/>
  <c r="M420" i="9"/>
  <c r="M426" i="9"/>
  <c r="M427" i="9"/>
  <c r="M432" i="9"/>
  <c r="M435" i="9"/>
  <c r="M437" i="9"/>
  <c r="M439" i="9"/>
  <c r="M448" i="9"/>
  <c r="M449" i="9"/>
  <c r="M451" i="9"/>
  <c r="M452" i="9"/>
  <c r="M455" i="9"/>
  <c r="M468" i="9"/>
  <c r="M469" i="9"/>
  <c r="M472" i="9"/>
  <c r="M487" i="9"/>
  <c r="M488" i="9"/>
  <c r="M490" i="9"/>
  <c r="M492" i="9"/>
  <c r="M493" i="9"/>
  <c r="M494" i="9"/>
  <c r="M502" i="9"/>
  <c r="M508" i="9"/>
  <c r="M510" i="9"/>
  <c r="M511" i="9"/>
  <c r="M513" i="9"/>
  <c r="M514" i="9"/>
  <c r="M519" i="9"/>
  <c r="M520" i="9"/>
  <c r="M529" i="9"/>
  <c r="M535" i="9"/>
  <c r="M540" i="9"/>
  <c r="M544" i="9"/>
  <c r="M546" i="9"/>
  <c r="M554" i="9"/>
  <c r="M557" i="9"/>
  <c r="M558" i="9"/>
  <c r="M567" i="9"/>
  <c r="M574" i="9"/>
  <c r="M575" i="9"/>
  <c r="M580" i="9"/>
  <c r="M582" i="9"/>
  <c r="M583" i="9"/>
  <c r="M588" i="9"/>
  <c r="M589" i="9"/>
  <c r="M590" i="9"/>
  <c r="M591" i="9"/>
  <c r="M592" i="9"/>
  <c r="M593" i="9"/>
  <c r="M595" i="9"/>
  <c r="M600" i="9"/>
  <c r="M601" i="9"/>
  <c r="M603" i="9"/>
  <c r="M604" i="9"/>
  <c r="M605" i="9"/>
  <c r="M606" i="9"/>
  <c r="M607" i="9"/>
  <c r="M608" i="9"/>
  <c r="M612" i="9"/>
  <c r="M613" i="9"/>
  <c r="M616" i="9"/>
  <c r="M618" i="9"/>
  <c r="M624" i="9"/>
  <c r="M625" i="9"/>
  <c r="M630" i="9"/>
  <c r="M631" i="9"/>
  <c r="M633" i="9"/>
  <c r="M640" i="9"/>
  <c r="M645" i="9"/>
  <c r="M647" i="9"/>
  <c r="M650" i="9"/>
  <c r="M651" i="9"/>
  <c r="M652" i="9"/>
  <c r="M654" i="9"/>
  <c r="M659" i="9"/>
  <c r="M660" i="9"/>
  <c r="M663" i="9"/>
  <c r="M677" i="9"/>
  <c r="M687" i="9"/>
  <c r="M690" i="9"/>
  <c r="M692" i="9"/>
  <c r="M693" i="9"/>
  <c r="M694" i="9"/>
  <c r="M695" i="9"/>
  <c r="M699" i="9"/>
  <c r="M701" i="9"/>
  <c r="M704" i="9"/>
  <c r="M705" i="9"/>
  <c r="M706" i="9"/>
  <c r="M707" i="9"/>
  <c r="M708" i="9"/>
  <c r="M709" i="9"/>
  <c r="M710" i="9"/>
  <c r="M711" i="9"/>
  <c r="M729" i="9"/>
  <c r="M730" i="9"/>
  <c r="M732" i="9"/>
  <c r="M740" i="9"/>
  <c r="M744" i="9"/>
  <c r="M747" i="9"/>
  <c r="M748" i="9"/>
  <c r="M749" i="9"/>
  <c r="M750" i="9"/>
  <c r="M756" i="9"/>
  <c r="M757" i="9"/>
  <c r="M758" i="9"/>
  <c r="M762" i="9"/>
  <c r="M763" i="9"/>
  <c r="M764" i="9"/>
  <c r="M769" i="9"/>
  <c r="M770" i="9"/>
  <c r="M772" i="9"/>
  <c r="M774" i="9"/>
  <c r="M778" i="9"/>
  <c r="M781" i="9"/>
  <c r="M782" i="9"/>
  <c r="M784" i="9"/>
  <c r="M785" i="9"/>
  <c r="M788" i="9"/>
  <c r="M790" i="9"/>
  <c r="M791" i="9"/>
  <c r="M792" i="9"/>
  <c r="M797" i="9"/>
  <c r="M799" i="9"/>
  <c r="M800" i="9"/>
  <c r="M801" i="9"/>
  <c r="M802" i="9"/>
  <c r="M805" i="9"/>
  <c r="M807" i="9"/>
  <c r="M809" i="9"/>
  <c r="M810" i="9"/>
  <c r="M812" i="9"/>
  <c r="M813" i="9"/>
  <c r="M814" i="9"/>
  <c r="M818" i="9"/>
  <c r="M819" i="9"/>
  <c r="M823" i="9"/>
  <c r="M824" i="9"/>
  <c r="M829" i="9"/>
  <c r="M835" i="9"/>
  <c r="M836" i="9"/>
  <c r="M838" i="9"/>
  <c r="M841" i="9"/>
  <c r="M843" i="9"/>
  <c r="M844" i="9"/>
  <c r="M846" i="9"/>
  <c r="M847" i="9"/>
  <c r="M849" i="9"/>
  <c r="M853" i="9"/>
  <c r="M854" i="9"/>
  <c r="M861" i="9"/>
  <c r="M867" i="9"/>
  <c r="M872" i="9"/>
  <c r="M875" i="9"/>
  <c r="M877" i="9"/>
  <c r="M883" i="9"/>
  <c r="M886" i="9"/>
  <c r="M887" i="9"/>
  <c r="M890" i="9"/>
  <c r="M891" i="9"/>
  <c r="M892" i="9"/>
  <c r="M893" i="9"/>
  <c r="M895" i="9"/>
  <c r="M896" i="9"/>
  <c r="M899" i="9"/>
  <c r="M900" i="9"/>
  <c r="M901" i="9"/>
  <c r="M903" i="9"/>
  <c r="M910" i="9"/>
  <c r="M913" i="9"/>
  <c r="M914" i="9"/>
  <c r="M916" i="9"/>
  <c r="M922" i="9"/>
  <c r="M925" i="9"/>
  <c r="M927" i="9"/>
  <c r="M933" i="9"/>
  <c r="M934" i="9"/>
  <c r="M935" i="9"/>
  <c r="M936" i="9"/>
  <c r="M938" i="9"/>
  <c r="M941" i="9"/>
  <c r="M942" i="9"/>
  <c r="M947" i="9"/>
  <c r="M951" i="9"/>
  <c r="M953" i="9"/>
  <c r="M954" i="9"/>
  <c r="M956" i="9"/>
  <c r="M959" i="9"/>
  <c r="M960" i="9"/>
  <c r="M963" i="9"/>
  <c r="M964" i="9"/>
  <c r="M965" i="9"/>
  <c r="M967" i="9"/>
  <c r="M973" i="9"/>
  <c r="M974" i="9"/>
  <c r="M978" i="9"/>
  <c r="M979" i="9"/>
  <c r="M980" i="9"/>
  <c r="M988" i="9"/>
  <c r="M1000" i="9"/>
  <c r="M1001" i="9"/>
  <c r="M1002" i="9"/>
  <c r="M1007" i="9"/>
  <c r="M1009" i="9"/>
  <c r="M1019" i="9"/>
  <c r="M1020" i="9"/>
  <c r="M1022" i="9"/>
  <c r="M1023" i="9"/>
  <c r="M1025" i="9"/>
  <c r="M1026" i="9"/>
  <c r="M1029" i="9"/>
  <c r="M1030" i="9"/>
  <c r="M1032" i="9"/>
  <c r="M1033" i="9"/>
  <c r="M1035" i="9"/>
  <c r="M1036" i="9"/>
  <c r="M1039" i="9"/>
  <c r="M1049" i="9"/>
  <c r="M1050" i="9"/>
  <c r="M1051" i="9"/>
  <c r="M1053" i="9"/>
  <c r="M1067" i="9"/>
  <c r="M1068" i="9"/>
  <c r="M1070" i="9"/>
  <c r="M1072" i="9"/>
  <c r="M1075" i="9"/>
  <c r="M1077" i="9"/>
  <c r="M1078" i="9"/>
  <c r="M1080" i="9"/>
  <c r="M1081" i="9"/>
  <c r="M1082" i="9"/>
  <c r="M1083" i="9"/>
  <c r="M1084" i="9"/>
  <c r="M1085" i="9"/>
  <c r="M1086" i="9"/>
  <c r="M1087" i="9"/>
  <c r="M1088" i="9"/>
  <c r="M1089" i="9"/>
  <c r="M1090" i="9"/>
  <c r="M1091" i="9"/>
  <c r="M1092" i="9"/>
  <c r="M1093" i="9"/>
  <c r="M1094" i="9"/>
  <c r="M1095" i="9"/>
  <c r="M1096" i="9"/>
  <c r="M1097" i="9"/>
  <c r="M1098" i="9"/>
  <c r="M1099" i="9"/>
  <c r="M1100" i="9"/>
  <c r="M1101" i="9"/>
  <c r="M1102" i="9"/>
  <c r="M1103" i="9"/>
  <c r="M1105" i="9"/>
  <c r="M1106" i="9"/>
  <c r="M1109" i="9"/>
  <c r="M1110" i="9"/>
  <c r="M1111" i="9"/>
  <c r="M1112" i="9"/>
  <c r="M1113" i="9"/>
  <c r="M1114" i="9"/>
  <c r="M1115" i="9"/>
  <c r="M1116" i="9"/>
  <c r="M1117" i="9"/>
  <c r="M1118" i="9"/>
  <c r="M1120" i="9"/>
  <c r="M1121" i="9"/>
  <c r="M1122" i="9"/>
  <c r="M1123" i="9"/>
  <c r="M1128" i="9"/>
  <c r="M1129" i="9"/>
  <c r="M1131" i="9"/>
  <c r="M1132" i="9"/>
  <c r="M1133" i="9"/>
  <c r="M1134" i="9"/>
  <c r="M1135" i="9"/>
  <c r="M1136" i="9"/>
  <c r="M1137" i="9"/>
  <c r="M1138" i="9"/>
  <c r="M1139" i="9"/>
  <c r="M1140" i="9"/>
  <c r="M1142" i="9"/>
  <c r="M1143" i="9"/>
  <c r="M1144" i="9"/>
  <c r="M1145" i="9"/>
  <c r="M1146" i="9"/>
  <c r="M1147" i="9"/>
  <c r="M1148" i="9"/>
  <c r="M1149" i="9"/>
  <c r="M1150" i="9"/>
  <c r="M1151" i="9"/>
  <c r="M1152" i="9"/>
  <c r="M1156" i="9"/>
  <c r="M1157" i="9"/>
  <c r="M1158" i="9"/>
  <c r="M1159" i="9"/>
  <c r="M1160" i="9"/>
  <c r="M1161" i="9"/>
  <c r="M1163" i="9"/>
  <c r="M1164" i="9"/>
  <c r="M1166" i="9"/>
  <c r="M1167" i="9"/>
  <c r="M1168" i="9"/>
  <c r="M1169" i="9"/>
  <c r="M1170" i="9"/>
  <c r="M1171" i="9"/>
  <c r="M1172" i="9"/>
  <c r="M1173" i="9"/>
  <c r="M1174" i="9"/>
  <c r="M1175" i="9"/>
  <c r="M1176" i="9"/>
  <c r="M1177" i="9"/>
  <c r="M1178" i="9"/>
  <c r="M1180" i="9"/>
  <c r="M1181" i="9"/>
  <c r="M1182" i="9"/>
  <c r="M1183" i="9"/>
  <c r="M1184" i="9"/>
  <c r="M1185" i="9"/>
  <c r="M1186" i="9"/>
  <c r="M1187" i="9"/>
  <c r="M1188" i="9"/>
  <c r="M1189" i="9"/>
  <c r="M1190" i="9"/>
  <c r="M1191" i="9"/>
  <c r="M1192" i="9"/>
  <c r="M1193" i="9"/>
  <c r="M1195" i="9"/>
  <c r="M1196" i="9"/>
  <c r="M1197" i="9"/>
  <c r="M1198" i="9"/>
  <c r="M1200" i="9"/>
  <c r="M1201" i="9"/>
  <c r="M1202" i="9"/>
  <c r="M1203" i="9"/>
  <c r="M1204" i="9"/>
  <c r="M1205" i="9"/>
  <c r="M1206" i="9"/>
  <c r="M1207" i="9"/>
  <c r="M1208" i="9"/>
  <c r="M1209" i="9"/>
  <c r="M1210" i="9"/>
  <c r="M1211" i="9"/>
  <c r="M1212" i="9"/>
  <c r="M1213" i="9"/>
  <c r="M1214" i="9"/>
  <c r="M1216" i="9"/>
  <c r="M1217" i="9"/>
  <c r="M1218" i="9"/>
  <c r="M1219" i="9"/>
  <c r="M1220" i="9"/>
  <c r="M1221" i="9"/>
  <c r="M1222" i="9"/>
  <c r="M1223" i="9"/>
  <c r="M1224" i="9"/>
  <c r="M1225" i="9"/>
  <c r="M1226" i="9"/>
  <c r="M1227" i="9"/>
  <c r="M1228" i="9"/>
  <c r="M1229" i="9"/>
  <c r="M1230" i="9"/>
  <c r="M1232" i="9"/>
  <c r="M1233" i="9"/>
  <c r="M1234" i="9"/>
  <c r="M1235" i="9"/>
  <c r="M1236" i="9"/>
  <c r="M1237" i="9"/>
  <c r="M1238" i="9"/>
  <c r="M1239" i="9"/>
  <c r="M1240" i="9"/>
  <c r="M1241" i="9"/>
  <c r="M1242" i="9"/>
  <c r="M1243" i="9"/>
  <c r="M1244" i="9"/>
  <c r="M1245" i="9"/>
  <c r="M1246" i="9"/>
  <c r="M1247" i="9"/>
  <c r="M1248" i="9"/>
  <c r="M1249" i="9"/>
  <c r="M1250" i="9"/>
  <c r="M1251" i="9"/>
  <c r="M1252" i="9"/>
  <c r="M1253" i="9"/>
  <c r="M1256" i="9"/>
  <c r="M1257" i="9"/>
  <c r="M1258" i="9"/>
  <c r="M1259" i="9"/>
  <c r="M1260" i="9"/>
  <c r="M1261" i="9"/>
  <c r="M1262" i="9"/>
  <c r="M1263" i="9"/>
  <c r="M1264" i="9"/>
  <c r="M1265" i="9"/>
  <c r="M1266" i="9"/>
  <c r="M1267" i="9"/>
  <c r="M1268" i="9"/>
  <c r="M1269" i="9"/>
  <c r="M1270" i="9"/>
  <c r="M1271" i="9"/>
  <c r="M1272" i="9"/>
  <c r="M1273" i="9"/>
  <c r="M1274" i="9"/>
  <c r="M1275" i="9"/>
  <c r="M1276" i="9"/>
  <c r="M1277" i="9"/>
  <c r="M1278" i="9"/>
  <c r="M1279" i="9"/>
  <c r="M1280" i="9"/>
  <c r="M1281" i="9"/>
  <c r="M1282" i="9"/>
  <c r="M1283" i="9"/>
  <c r="M1284" i="9"/>
  <c r="M1285" i="9"/>
  <c r="M1293" i="9"/>
  <c r="M1294" i="9"/>
  <c r="M1300" i="9"/>
  <c r="M1302" i="9"/>
  <c r="M1309" i="9"/>
  <c r="M1310" i="9"/>
  <c r="M1311" i="9"/>
  <c r="M1313" i="9"/>
  <c r="M1324" i="9"/>
  <c r="M1326" i="9"/>
  <c r="M1327" i="9"/>
  <c r="M1332" i="9"/>
  <c r="M1333" i="9"/>
  <c r="M1336" i="9"/>
  <c r="M1338" i="9"/>
  <c r="M1342" i="9"/>
  <c r="M1345" i="9"/>
  <c r="M1350" i="9"/>
  <c r="M1353" i="9"/>
  <c r="M1360" i="9"/>
  <c r="M1361" i="9"/>
  <c r="M1364" i="9"/>
  <c r="M1367" i="9"/>
  <c r="M1372" i="9"/>
  <c r="M1373" i="9"/>
  <c r="M1376" i="9"/>
  <c r="M1378" i="9"/>
  <c r="M1389" i="9"/>
  <c r="M1390" i="9"/>
  <c r="M1392" i="9"/>
  <c r="M1393" i="9"/>
  <c r="M1399" i="9"/>
  <c r="M1400" i="9"/>
  <c r="M1403" i="9"/>
  <c r="M1407" i="9"/>
  <c r="M1408" i="9"/>
  <c r="M1409" i="9"/>
  <c r="M1412" i="9"/>
  <c r="M1414" i="9"/>
  <c r="M1415" i="9"/>
  <c r="M1417" i="9"/>
  <c r="M1418" i="9"/>
  <c r="M1425" i="9"/>
  <c r="M1426" i="9"/>
  <c r="M1428" i="9"/>
  <c r="M1431" i="9"/>
  <c r="M1444" i="9"/>
  <c r="M1445" i="9"/>
  <c r="M1449" i="9"/>
  <c r="M1450" i="9"/>
  <c r="M1454" i="9"/>
  <c r="M1455" i="9"/>
  <c r="M1456" i="9"/>
  <c r="M1460" i="9"/>
  <c r="M1461" i="9"/>
  <c r="M1464" i="9"/>
  <c r="M1466" i="9"/>
  <c r="M1467" i="9"/>
  <c r="M1469" i="9"/>
  <c r="M1472" i="9"/>
  <c r="M1478" i="9"/>
  <c r="M1482" i="9"/>
  <c r="M1484" i="9"/>
  <c r="M1487" i="9"/>
  <c r="M1488" i="9"/>
  <c r="M1489" i="9"/>
  <c r="M1492" i="9"/>
  <c r="M1494" i="9"/>
  <c r="M1496" i="9"/>
  <c r="M1497" i="9"/>
  <c r="M1506" i="9"/>
  <c r="M1507" i="9"/>
  <c r="M1510" i="9"/>
  <c r="M1511" i="9"/>
  <c r="M1515" i="9"/>
  <c r="M1520" i="9"/>
  <c r="M1524" i="9"/>
  <c r="M1526" i="9"/>
  <c r="M1533" i="9"/>
  <c r="M1534" i="9"/>
  <c r="M1535" i="9"/>
  <c r="M1541" i="9"/>
  <c r="M1542" i="9"/>
  <c r="M1547" i="9"/>
  <c r="M1548" i="9"/>
  <c r="M1549" i="9"/>
  <c r="M1551" i="9"/>
  <c r="M1554" i="9"/>
  <c r="M1558" i="9"/>
  <c r="M1559" i="9"/>
  <c r="M1562" i="9"/>
  <c r="M1563" i="9"/>
  <c r="M1568" i="9"/>
  <c r="M1569" i="9"/>
  <c r="M1579" i="9"/>
  <c r="M1583" i="9"/>
  <c r="M1598" i="9"/>
  <c r="M1605" i="9"/>
  <c r="M1609" i="9"/>
  <c r="M1613" i="9"/>
  <c r="M1615" i="9"/>
  <c r="M1616" i="9"/>
  <c r="M1626" i="9"/>
  <c r="M1627" i="9"/>
  <c r="M1629" i="9"/>
  <c r="M1633" i="9"/>
  <c r="M1634" i="9"/>
  <c r="M1635" i="9"/>
  <c r="M1636" i="9"/>
  <c r="M1655" i="9"/>
  <c r="M1659" i="9"/>
  <c r="M1668" i="9"/>
  <c r="M1669" i="9"/>
  <c r="M1672" i="9"/>
  <c r="M1678" i="9"/>
  <c r="M1682" i="9"/>
  <c r="M1685" i="9"/>
  <c r="M1692" i="9"/>
  <c r="M1696" i="9"/>
  <c r="M1697" i="9"/>
  <c r="M1698" i="9"/>
  <c r="M1699" i="9"/>
  <c r="M1702" i="9"/>
  <c r="M1705" i="9"/>
  <c r="M1706" i="9"/>
  <c r="M1707" i="9"/>
  <c r="M1708" i="9"/>
  <c r="M1709" i="9"/>
  <c r="M1713" i="9"/>
  <c r="M1714" i="9"/>
  <c r="M1715" i="9"/>
  <c r="M1718" i="9"/>
  <c r="M1719" i="9"/>
  <c r="M1721" i="9"/>
  <c r="M1723" i="9"/>
  <c r="M1724" i="9"/>
  <c r="M1726" i="9"/>
  <c r="M1727" i="9"/>
  <c r="M1728" i="9"/>
  <c r="M1729" i="9"/>
  <c r="M1732" i="9"/>
  <c r="M1733" i="9"/>
  <c r="M1735" i="9"/>
  <c r="M1738" i="9"/>
  <c r="M1744" i="9"/>
  <c r="M1748" i="9"/>
  <c r="M1750" i="9"/>
  <c r="M1752" i="9"/>
  <c r="M1756" i="9"/>
  <c r="M1770" i="9"/>
  <c r="M1772" i="9"/>
  <c r="M1775" i="9"/>
  <c r="M1776" i="9"/>
  <c r="M1788" i="9"/>
  <c r="M1790" i="9"/>
  <c r="M1791" i="9"/>
  <c r="M1793" i="9"/>
  <c r="M1794" i="9"/>
  <c r="M1796" i="9"/>
  <c r="M1800" i="9"/>
  <c r="M1804" i="9"/>
  <c r="M1809" i="9"/>
  <c r="M1823" i="9"/>
  <c r="M1824" i="9"/>
  <c r="M1827" i="9"/>
  <c r="M1828" i="9"/>
  <c r="M1829" i="9"/>
  <c r="M1830" i="9"/>
  <c r="M1831" i="9"/>
  <c r="M1844" i="9"/>
  <c r="M1848" i="9"/>
  <c r="M1855" i="9"/>
  <c r="M1860" i="9"/>
  <c r="M1862" i="9"/>
  <c r="M1869" i="9"/>
  <c r="M1870" i="9"/>
  <c r="M1872" i="9"/>
  <c r="M1873" i="9"/>
  <c r="M1874" i="9"/>
  <c r="M1876" i="9"/>
  <c r="M1878" i="9"/>
  <c r="M1880" i="9"/>
  <c r="M1885" i="9"/>
  <c r="M1886" i="9"/>
  <c r="M1887" i="9"/>
  <c r="M1891" i="9"/>
  <c r="M1893" i="9"/>
  <c r="M1894" i="9"/>
  <c r="M1895" i="9"/>
  <c r="M1896" i="9"/>
  <c r="M1897" i="9"/>
  <c r="M1898" i="9"/>
  <c r="M1899" i="9"/>
  <c r="M1901" i="9"/>
  <c r="M1902" i="9"/>
  <c r="M1906" i="9"/>
  <c r="M1907" i="9"/>
  <c r="M1909" i="9"/>
  <c r="M1911" i="9"/>
  <c r="M1919" i="9"/>
  <c r="M1920" i="9"/>
  <c r="M1921" i="9"/>
  <c r="M1922" i="9"/>
  <c r="M1924" i="9"/>
  <c r="M1926" i="9"/>
  <c r="M1927" i="9"/>
  <c r="M1932" i="9"/>
  <c r="M1934" i="9"/>
  <c r="M1939" i="9"/>
  <c r="M1940" i="9"/>
  <c r="M1943" i="9"/>
  <c r="M1947" i="9"/>
  <c r="M1948" i="9"/>
  <c r="M1949" i="9"/>
  <c r="M1951" i="9"/>
  <c r="M1952" i="9"/>
  <c r="M1955" i="9"/>
  <c r="M1957" i="9"/>
  <c r="M1958" i="9"/>
  <c r="M1965" i="9"/>
  <c r="M1968" i="9"/>
  <c r="M1969" i="9"/>
  <c r="M1971" i="9"/>
  <c r="M1972" i="9"/>
  <c r="M1973" i="9"/>
  <c r="M1976" i="9"/>
  <c r="M1978" i="9"/>
  <c r="M1979" i="9"/>
  <c r="M1980" i="9"/>
  <c r="M1982" i="9"/>
  <c r="M1987" i="9"/>
  <c r="M1989" i="9"/>
  <c r="M1990" i="9"/>
  <c r="M1991" i="9"/>
  <c r="M1993" i="9"/>
  <c r="M1995" i="9"/>
  <c r="M1997" i="9"/>
  <c r="M1999" i="9"/>
  <c r="M2000" i="9"/>
  <c r="M2008" i="9"/>
  <c r="M2011" i="9"/>
  <c r="M2013" i="9"/>
  <c r="M2025" i="9"/>
  <c r="M2026" i="9"/>
  <c r="M2027" i="9"/>
  <c r="M2028" i="9"/>
  <c r="M2029" i="9"/>
  <c r="M2032" i="9"/>
  <c r="M2033" i="9"/>
  <c r="M2034" i="9"/>
  <c r="M2036" i="9"/>
  <c r="M2037" i="9"/>
  <c r="M2038" i="9"/>
  <c r="M2039" i="9"/>
  <c r="M2040" i="9"/>
  <c r="M2043" i="9"/>
  <c r="M2044" i="9"/>
  <c r="M2052" i="9"/>
  <c r="M2057" i="9"/>
  <c r="M2063" i="9"/>
  <c r="M2065" i="9"/>
  <c r="M2068" i="9"/>
  <c r="M2111" i="9"/>
  <c r="M2113" i="9"/>
  <c r="M2114" i="9"/>
  <c r="M2121" i="9"/>
  <c r="M2124" i="9"/>
  <c r="M2125" i="9"/>
  <c r="M2126" i="9"/>
  <c r="M2131" i="9"/>
  <c r="M2132" i="9"/>
  <c r="M2134" i="9"/>
  <c r="M2143" i="9"/>
  <c r="M2149" i="9"/>
  <c r="M2152" i="9"/>
  <c r="M2156" i="9"/>
  <c r="M2160" i="9"/>
  <c r="M2163" i="9"/>
  <c r="M2166" i="9"/>
  <c r="M2169" i="9"/>
  <c r="M2172" i="9"/>
  <c r="M2174" i="9"/>
  <c r="M2184" i="9"/>
  <c r="M2185" i="9"/>
  <c r="M2190" i="9"/>
  <c r="M2194" i="9"/>
  <c r="M2212" i="9"/>
  <c r="M2217" i="9"/>
  <c r="M2218" i="9"/>
  <c r="M2219" i="9"/>
  <c r="M2224" i="9"/>
  <c r="M2231" i="9"/>
  <c r="M2235" i="9"/>
  <c r="M2236" i="9"/>
  <c r="M2241" i="9"/>
  <c r="M2246" i="9"/>
  <c r="M2254" i="9"/>
  <c r="M2256" i="9"/>
  <c r="M2258" i="9"/>
  <c r="M2260" i="9"/>
  <c r="M2261" i="9"/>
  <c r="M2264" i="9"/>
  <c r="M2266" i="9"/>
  <c r="M2268" i="9"/>
  <c r="M2272" i="9"/>
  <c r="M2277" i="9"/>
  <c r="M2278" i="9"/>
  <c r="M2279" i="9"/>
  <c r="M2282" i="9"/>
  <c r="M2287" i="9"/>
  <c r="M2295" i="9"/>
  <c r="M2298" i="9"/>
  <c r="M2300" i="9"/>
  <c r="M2301" i="9"/>
  <c r="M2302" i="9"/>
  <c r="M2306" i="9"/>
  <c r="M2311" i="9"/>
  <c r="M2312" i="9"/>
  <c r="M2313" i="9"/>
  <c r="M2315" i="9"/>
  <c r="M2321" i="9"/>
  <c r="M2322" i="9"/>
  <c r="M2324" i="9"/>
  <c r="M2326" i="9"/>
  <c r="M2327" i="9"/>
  <c r="M2329" i="9"/>
  <c r="M2331" i="9"/>
  <c r="M2332" i="9"/>
  <c r="M2334" i="9"/>
  <c r="M2336" i="9"/>
  <c r="M2337" i="9"/>
  <c r="M2341" i="9"/>
  <c r="M2342" i="9"/>
  <c r="M2349" i="9"/>
  <c r="M2351" i="9"/>
  <c r="M2353" i="9"/>
  <c r="M2356" i="9"/>
  <c r="M2357" i="9"/>
  <c r="M2359" i="9"/>
  <c r="M2360" i="9"/>
  <c r="M2369" i="9"/>
  <c r="M2376" i="9"/>
  <c r="M2378" i="9"/>
  <c r="M2382" i="9"/>
  <c r="M2383" i="9"/>
  <c r="M2384" i="9"/>
  <c r="M2385" i="9"/>
  <c r="M2387" i="9"/>
  <c r="M2388" i="9"/>
  <c r="M2389" i="9"/>
  <c r="M2392" i="9"/>
  <c r="M2394" i="9"/>
  <c r="M2398" i="9"/>
  <c r="M2399" i="9"/>
  <c r="M2404" i="9"/>
  <c r="M2406" i="9"/>
  <c r="M2407" i="9"/>
  <c r="M2409" i="9"/>
  <c r="M2415" i="9"/>
  <c r="M2417" i="9"/>
  <c r="M2418" i="9"/>
  <c r="M2421" i="9"/>
  <c r="M2422" i="9"/>
  <c r="M2439" i="9"/>
  <c r="M2440" i="9"/>
  <c r="M2441" i="9"/>
  <c r="M2442" i="9"/>
  <c r="M2443" i="9"/>
  <c r="M2446" i="9"/>
  <c r="M2452" i="9"/>
  <c r="M2453" i="9"/>
  <c r="M2458" i="9"/>
  <c r="M2460" i="9"/>
  <c r="M2461" i="9"/>
  <c r="M2464" i="9"/>
  <c r="M2465" i="9"/>
  <c r="M2472" i="9"/>
  <c r="M2475" i="9"/>
  <c r="M2479" i="9"/>
  <c r="M2480" i="9"/>
  <c r="M2482" i="9"/>
  <c r="M2483" i="9"/>
  <c r="M2490" i="9"/>
  <c r="M2491" i="9"/>
  <c r="M2492" i="9"/>
  <c r="M2493" i="9"/>
  <c r="M2495" i="9"/>
  <c r="M2497" i="9"/>
  <c r="M2498" i="9"/>
  <c r="M2500" i="9"/>
  <c r="M2511" i="9"/>
  <c r="M2512" i="9"/>
  <c r="M2513" i="9"/>
  <c r="M2516" i="9"/>
  <c r="M2517" i="9"/>
  <c r="M2518" i="9"/>
  <c r="M2520" i="9"/>
  <c r="M2521" i="9"/>
  <c r="M2523" i="9"/>
  <c r="M2536" i="9"/>
  <c r="M2539" i="9"/>
  <c r="M2543" i="9"/>
  <c r="M2568" i="9"/>
  <c r="M2580" i="9"/>
  <c r="M2595" i="9"/>
  <c r="M2663" i="9"/>
  <c r="M2689" i="9"/>
  <c r="M2718" i="9"/>
  <c r="M2719" i="9"/>
  <c r="M2766" i="9"/>
  <c r="M2778" i="9"/>
  <c r="M2792" i="9"/>
  <c r="M2806" i="9"/>
  <c r="M2807" i="9"/>
  <c r="M2814" i="9"/>
  <c r="M2821" i="9"/>
  <c r="M2836" i="9"/>
  <c r="M2846" i="9"/>
  <c r="M2868" i="9"/>
  <c r="M2880" i="9"/>
  <c r="M2917" i="9"/>
  <c r="M2918" i="9"/>
  <c r="M2971" i="9"/>
  <c r="M2972" i="9"/>
  <c r="M3015" i="9"/>
  <c r="M3026" i="9"/>
  <c r="M3027" i="9"/>
  <c r="M3034" i="9"/>
  <c r="M3047" i="9"/>
  <c r="M3048" i="9"/>
  <c r="M3077" i="9"/>
  <c r="M3085" i="9"/>
  <c r="M3089" i="9"/>
  <c r="M3152" i="9"/>
  <c r="M3153" i="9"/>
  <c r="M3154" i="9"/>
  <c r="M3155" i="9"/>
  <c r="M3156" i="9"/>
  <c r="M3157" i="9"/>
  <c r="M3158" i="9"/>
  <c r="M3159" i="9"/>
  <c r="M3160" i="9"/>
  <c r="M3161" i="9"/>
  <c r="M3162" i="9"/>
  <c r="M3163" i="9"/>
  <c r="M3164" i="9"/>
  <c r="M3165" i="9"/>
  <c r="M3166" i="9"/>
  <c r="M3167" i="9"/>
  <c r="M3168" i="9"/>
  <c r="M3200" i="9"/>
  <c r="M3201" i="9"/>
  <c r="M3202" i="9"/>
  <c r="M3203" i="9"/>
  <c r="M3204" i="9"/>
  <c r="M3205" i="9"/>
  <c r="M3206" i="9"/>
  <c r="M3207" i="9"/>
  <c r="M3208" i="9"/>
  <c r="M3209" i="9"/>
  <c r="M3210" i="9"/>
  <c r="M3211" i="9"/>
  <c r="M3212" i="9"/>
  <c r="M3213" i="9"/>
  <c r="M3214" i="9"/>
  <c r="M3215" i="9"/>
  <c r="M3216" i="9"/>
  <c r="M3217" i="9"/>
  <c r="M3218" i="9"/>
  <c r="M3219" i="9"/>
  <c r="M3220" i="9"/>
  <c r="M3221" i="9"/>
  <c r="M3222" i="9"/>
  <c r="M3223" i="9"/>
  <c r="M3225" i="9"/>
  <c r="M3226" i="9"/>
  <c r="M3227" i="9"/>
  <c r="M3228" i="9"/>
  <c r="M3229" i="9"/>
  <c r="M3230" i="9"/>
  <c r="M3231" i="9"/>
  <c r="M3232" i="9"/>
  <c r="M3233" i="9"/>
  <c r="M3234" i="9"/>
  <c r="M3235" i="9"/>
  <c r="M3236" i="9"/>
  <c r="M3237" i="9"/>
  <c r="M3238" i="9"/>
  <c r="M3239" i="9"/>
  <c r="M3240" i="9"/>
  <c r="M3241" i="9"/>
  <c r="M3242" i="9"/>
  <c r="M3243" i="9"/>
  <c r="M3244" i="9"/>
  <c r="M3245" i="9"/>
  <c r="M3246" i="9"/>
  <c r="M3247" i="9"/>
  <c r="M3248" i="9"/>
  <c r="M3249" i="9"/>
  <c r="M3251" i="9"/>
  <c r="M3252" i="9"/>
  <c r="M3253" i="9"/>
  <c r="M3254" i="9"/>
  <c r="M3255" i="9"/>
  <c r="M3256" i="9"/>
  <c r="M3257" i="9"/>
  <c r="M3258" i="9"/>
  <c r="M3259" i="9"/>
  <c r="M3260" i="9"/>
  <c r="M3261" i="9"/>
  <c r="M3262" i="9"/>
  <c r="M3263" i="9"/>
  <c r="M3264" i="9"/>
  <c r="M3265" i="9"/>
  <c r="M3266" i="9"/>
  <c r="M3267" i="9"/>
  <c r="M3268" i="9"/>
  <c r="M3269" i="9"/>
  <c r="M3270" i="9"/>
  <c r="M3271" i="9"/>
  <c r="M3272" i="9"/>
  <c r="M3273" i="9"/>
  <c r="M3274" i="9"/>
  <c r="M3275" i="9"/>
  <c r="M3276" i="9"/>
  <c r="M3277" i="9"/>
  <c r="M3278" i="9"/>
  <c r="M3279" i="9"/>
  <c r="M3280" i="9"/>
  <c r="M3281" i="9"/>
  <c r="M3616" i="9"/>
  <c r="M3659" i="9"/>
  <c r="M3660" i="9"/>
  <c r="M3664" i="9"/>
  <c r="M3677" i="9"/>
  <c r="M3678" i="9"/>
  <c r="M3679" i="9"/>
  <c r="M3681" i="9"/>
  <c r="L4661" i="9" l="1"/>
  <c r="M4661" i="9" s="1"/>
  <c r="L4662" i="9"/>
  <c r="M4662" i="9" s="1"/>
  <c r="L4663" i="9"/>
  <c r="M4663" i="9" s="1"/>
  <c r="L4664" i="9"/>
  <c r="M4664" i="9" s="1"/>
  <c r="L4665" i="9"/>
  <c r="M4665" i="9" s="1"/>
  <c r="L4666" i="9"/>
  <c r="M4666" i="9" s="1"/>
  <c r="L4667" i="9"/>
  <c r="M4667" i="9" s="1"/>
  <c r="L4668" i="9"/>
  <c r="M4668" i="9" s="1"/>
  <c r="L4669" i="9"/>
  <c r="M4669" i="9" s="1"/>
  <c r="L4670" i="9"/>
  <c r="M4670" i="9" s="1"/>
  <c r="L4671" i="9"/>
  <c r="M4671" i="9" s="1"/>
  <c r="L4672" i="9"/>
  <c r="M4672" i="9" s="1"/>
  <c r="L4673" i="9"/>
  <c r="M4673" i="9" s="1"/>
  <c r="L4674" i="9"/>
  <c r="M4674" i="9" s="1"/>
  <c r="L4675" i="9"/>
  <c r="M4675" i="9" s="1"/>
  <c r="L4676" i="9"/>
  <c r="M4676" i="9" s="1"/>
  <c r="L4677" i="9"/>
  <c r="M4677" i="9" s="1"/>
  <c r="L4678" i="9"/>
  <c r="M4678" i="9" s="1"/>
  <c r="L4679" i="9"/>
  <c r="M4679" i="9" s="1"/>
  <c r="L4680" i="9"/>
  <c r="M4680" i="9" s="1"/>
  <c r="L4681" i="9"/>
  <c r="M4681" i="9" s="1"/>
  <c r="L4682" i="9"/>
  <c r="M4682" i="9" s="1"/>
  <c r="L4683" i="9"/>
  <c r="M4683" i="9" s="1"/>
  <c r="L4684" i="9"/>
  <c r="M4684" i="9" s="1"/>
  <c r="L4685" i="9"/>
  <c r="M4685" i="9" s="1"/>
  <c r="L4686" i="9"/>
  <c r="M4686" i="9" s="1"/>
  <c r="L4687" i="9"/>
  <c r="M4687" i="9" s="1"/>
  <c r="L4688" i="9"/>
  <c r="M4688" i="9" s="1"/>
  <c r="L4689" i="9"/>
  <c r="M4689" i="9" s="1"/>
  <c r="L4690" i="9"/>
  <c r="M4690" i="9" s="1"/>
  <c r="L4691" i="9"/>
  <c r="M4691" i="9" s="1"/>
  <c r="L4692" i="9"/>
  <c r="M4692" i="9" s="1"/>
  <c r="L4693" i="9"/>
  <c r="M4693" i="9" s="1"/>
  <c r="L4694" i="9"/>
  <c r="M4694" i="9" s="1"/>
  <c r="L4695" i="9"/>
  <c r="M4695" i="9" s="1"/>
  <c r="L4696" i="9"/>
  <c r="M4696" i="9" s="1"/>
  <c r="L4697" i="9"/>
  <c r="M4697" i="9" s="1"/>
  <c r="L4698" i="9"/>
  <c r="M4698" i="9" s="1"/>
  <c r="L4699" i="9"/>
  <c r="M4699" i="9" s="1"/>
  <c r="L4700" i="9"/>
  <c r="M4700" i="9" s="1"/>
  <c r="L4701" i="9"/>
  <c r="M4701" i="9" s="1"/>
  <c r="L4702" i="9"/>
  <c r="M4702" i="9" s="1"/>
  <c r="L4703" i="9"/>
  <c r="M4703" i="9" s="1"/>
  <c r="L4704" i="9"/>
  <c r="M4704" i="9" s="1"/>
  <c r="L4705" i="9"/>
  <c r="M4705" i="9" s="1"/>
  <c r="L4706" i="9"/>
  <c r="M4706" i="9" s="1"/>
  <c r="L4707" i="9"/>
  <c r="M4707" i="9" s="1"/>
  <c r="L4708" i="9"/>
  <c r="M4708" i="9" s="1"/>
  <c r="L4709" i="9"/>
  <c r="M4709" i="9" s="1"/>
  <c r="L4710" i="9"/>
  <c r="M4710" i="9" s="1"/>
  <c r="L4711" i="9"/>
  <c r="M4711" i="9" s="1"/>
  <c r="L4712" i="9"/>
  <c r="M4712" i="9" s="1"/>
  <c r="L4713" i="9"/>
  <c r="M4713" i="9" s="1"/>
  <c r="L4714" i="9"/>
  <c r="M4714" i="9" s="1"/>
  <c r="L4715" i="9"/>
  <c r="M4715" i="9" s="1"/>
  <c r="L4716" i="9"/>
  <c r="M4716" i="9" s="1"/>
  <c r="L4717" i="9"/>
  <c r="M4717" i="9" s="1"/>
  <c r="L4718" i="9"/>
  <c r="M4718" i="9" s="1"/>
  <c r="L4719" i="9"/>
  <c r="M4719" i="9" s="1"/>
  <c r="L4720" i="9"/>
  <c r="M4720" i="9" s="1"/>
  <c r="L4721" i="9"/>
  <c r="M4721" i="9" s="1"/>
  <c r="L4722" i="9"/>
  <c r="M4722" i="9" s="1"/>
  <c r="L4723" i="9"/>
  <c r="M4723" i="9" s="1"/>
  <c r="L4724" i="9"/>
  <c r="M4724" i="9" s="1"/>
  <c r="L4725" i="9"/>
  <c r="M4725" i="9" s="1"/>
  <c r="L4726" i="9"/>
  <c r="M4726" i="9" s="1"/>
  <c r="L4727" i="9"/>
  <c r="M4727" i="9" s="1"/>
  <c r="L4728" i="9"/>
  <c r="M4728" i="9" s="1"/>
  <c r="L4729" i="9"/>
  <c r="M4729" i="9" s="1"/>
  <c r="L4730" i="9"/>
  <c r="M4730" i="9" s="1"/>
  <c r="L4731" i="9"/>
  <c r="M4731" i="9" s="1"/>
  <c r="L4732" i="9"/>
  <c r="M4732" i="9" s="1"/>
  <c r="L4733" i="9"/>
  <c r="M4733" i="9" s="1"/>
  <c r="L4734" i="9"/>
  <c r="M4734" i="9" s="1"/>
  <c r="L4735" i="9"/>
  <c r="M4735" i="9" s="1"/>
  <c r="L4736" i="9"/>
  <c r="M4736" i="9" s="1"/>
  <c r="L4737" i="9"/>
  <c r="M4737" i="9" s="1"/>
  <c r="L4738" i="9"/>
  <c r="M4738" i="9" s="1"/>
  <c r="L4739" i="9"/>
  <c r="M4739" i="9" s="1"/>
  <c r="L4740" i="9"/>
  <c r="M4740" i="9" s="1"/>
  <c r="L4741" i="9"/>
  <c r="M4741" i="9" s="1"/>
  <c r="L4742" i="9"/>
  <c r="M4742" i="9" s="1"/>
  <c r="L4743" i="9"/>
  <c r="M4743" i="9" s="1"/>
  <c r="L4744" i="9"/>
  <c r="M4744" i="9" s="1"/>
  <c r="L4745" i="9"/>
  <c r="M4745" i="9" s="1"/>
  <c r="L4746" i="9"/>
  <c r="M4746" i="9" s="1"/>
  <c r="L4747" i="9"/>
  <c r="M4747" i="9" s="1"/>
  <c r="L4748" i="9"/>
  <c r="M4748" i="9" s="1"/>
  <c r="L4749" i="9"/>
  <c r="M4749" i="9" s="1"/>
  <c r="L4750" i="9"/>
  <c r="M4750" i="9" s="1"/>
  <c r="L4751" i="9"/>
  <c r="M4751" i="9" s="1"/>
  <c r="L4752" i="9"/>
  <c r="M4752" i="9" s="1"/>
  <c r="L4753" i="9"/>
  <c r="M4753" i="9" s="1"/>
  <c r="L4754" i="9"/>
  <c r="M4754" i="9" s="1"/>
  <c r="L4755" i="9"/>
  <c r="M4755" i="9" s="1"/>
  <c r="L4756" i="9"/>
  <c r="M4756" i="9" s="1"/>
  <c r="L4757" i="9"/>
  <c r="M4757" i="9" s="1"/>
  <c r="L4758" i="9"/>
  <c r="M4758" i="9" s="1"/>
  <c r="L4759" i="9"/>
  <c r="M4759" i="9" s="1"/>
  <c r="L4760" i="9"/>
  <c r="M4760" i="9" s="1"/>
  <c r="L4761" i="9"/>
  <c r="M4761" i="9" s="1"/>
  <c r="L4762" i="9"/>
  <c r="M4762" i="9" s="1"/>
  <c r="L4763" i="9"/>
  <c r="M4763" i="9" s="1"/>
  <c r="L4764" i="9"/>
  <c r="M4764" i="9" s="1"/>
  <c r="L4765" i="9"/>
  <c r="M4765" i="9" s="1"/>
  <c r="L4766" i="9"/>
  <c r="M4766" i="9" s="1"/>
  <c r="L4767" i="9"/>
  <c r="M4767" i="9" s="1"/>
  <c r="L4768" i="9"/>
  <c r="M4768" i="9" s="1"/>
  <c r="L4769" i="9"/>
  <c r="M4769" i="9" s="1"/>
  <c r="L4770" i="9"/>
  <c r="M4770" i="9" s="1"/>
  <c r="L4771" i="9"/>
  <c r="M4771" i="9" s="1"/>
  <c r="L4772" i="9"/>
  <c r="M4772" i="9" s="1"/>
  <c r="L4773" i="9"/>
  <c r="M4773" i="9" s="1"/>
  <c r="L4774" i="9"/>
  <c r="M4774" i="9" s="1"/>
  <c r="L4775" i="9"/>
  <c r="M4775" i="9" s="1"/>
  <c r="L4776" i="9"/>
  <c r="M4776" i="9" s="1"/>
  <c r="L4777" i="9"/>
  <c r="M4777" i="9" s="1"/>
  <c r="L4778" i="9"/>
  <c r="M4778" i="9" s="1"/>
  <c r="L4779" i="9"/>
  <c r="M4779" i="9" s="1"/>
  <c r="L4780" i="9"/>
  <c r="M4780" i="9" s="1"/>
  <c r="L4781" i="9"/>
  <c r="M4781" i="9" s="1"/>
  <c r="L4782" i="9"/>
  <c r="M4782" i="9" s="1"/>
  <c r="L4783" i="9"/>
  <c r="M4783" i="9" s="1"/>
  <c r="L4784" i="9"/>
  <c r="M4784" i="9" s="1"/>
  <c r="L4785" i="9"/>
  <c r="M4785" i="9" s="1"/>
  <c r="L4786" i="9"/>
  <c r="M4786" i="9" s="1"/>
  <c r="L4787" i="9"/>
  <c r="M4787" i="9" s="1"/>
  <c r="L4788" i="9"/>
  <c r="M4788" i="9" s="1"/>
  <c r="L4789" i="9"/>
  <c r="M4789" i="9" s="1"/>
  <c r="L4790" i="9"/>
  <c r="M4790" i="9" s="1"/>
  <c r="L4791" i="9"/>
  <c r="M4791" i="9" s="1"/>
  <c r="L4792" i="9"/>
  <c r="M4792" i="9" s="1"/>
  <c r="L4793" i="9"/>
  <c r="M4793" i="9" s="1"/>
  <c r="L4794" i="9"/>
  <c r="M4794" i="9" s="1"/>
  <c r="L4795" i="9"/>
  <c r="M4795" i="9" s="1"/>
  <c r="L4796" i="9"/>
  <c r="M4796" i="9" s="1"/>
  <c r="L4797" i="9"/>
  <c r="M4797" i="9" s="1"/>
  <c r="L4798" i="9"/>
  <c r="M4798" i="9" s="1"/>
  <c r="L4799" i="9"/>
  <c r="M4799" i="9" s="1"/>
  <c r="L4800" i="9"/>
  <c r="M4800" i="9" s="1"/>
  <c r="L4801" i="9"/>
  <c r="M4801" i="9" s="1"/>
  <c r="L4802" i="9"/>
  <c r="M4802" i="9" s="1"/>
  <c r="L4803" i="9"/>
  <c r="M4803" i="9" s="1"/>
  <c r="L4804" i="9"/>
  <c r="M4804" i="9" s="1"/>
  <c r="L4805" i="9"/>
  <c r="M4805" i="9" s="1"/>
  <c r="L4806" i="9"/>
  <c r="M4806" i="9" s="1"/>
  <c r="L4807" i="9"/>
  <c r="M4807" i="9" s="1"/>
  <c r="L4808" i="9"/>
  <c r="M4808" i="9" s="1"/>
  <c r="L4809" i="9"/>
  <c r="M4809" i="9" s="1"/>
  <c r="L4810" i="9"/>
  <c r="M4810" i="9" s="1"/>
  <c r="L4811" i="9"/>
  <c r="M4811" i="9" s="1"/>
  <c r="L4812" i="9"/>
  <c r="M4812" i="9" s="1"/>
  <c r="L4813" i="9"/>
  <c r="M4813" i="9" s="1"/>
  <c r="L4814" i="9"/>
  <c r="M4814" i="9" s="1"/>
  <c r="L4815" i="9"/>
  <c r="M4815" i="9" s="1"/>
  <c r="L4816" i="9"/>
  <c r="M4816" i="9" s="1"/>
  <c r="L4817" i="9"/>
  <c r="M4817" i="9" s="1"/>
  <c r="L4818" i="9"/>
  <c r="M4818" i="9" s="1"/>
  <c r="L4819" i="9"/>
  <c r="M4819" i="9" s="1"/>
  <c r="L4820" i="9"/>
  <c r="M4820" i="9" s="1"/>
  <c r="L4821" i="9"/>
  <c r="M4821" i="9" s="1"/>
  <c r="L4822" i="9"/>
  <c r="M4822" i="9" s="1"/>
  <c r="L4823" i="9"/>
  <c r="M4823" i="9" s="1"/>
  <c r="L4824" i="9"/>
  <c r="M4824" i="9" s="1"/>
  <c r="L4825" i="9"/>
  <c r="M4825" i="9" s="1"/>
  <c r="L4826" i="9"/>
  <c r="M4826" i="9" s="1"/>
  <c r="L4827" i="9"/>
  <c r="M4827" i="9" s="1"/>
  <c r="L4828" i="9"/>
  <c r="M4828" i="9" s="1"/>
  <c r="L4829" i="9"/>
  <c r="M4829" i="9" s="1"/>
  <c r="L4830" i="9"/>
  <c r="M4830" i="9" s="1"/>
  <c r="L4831" i="9"/>
  <c r="M4831" i="9" s="1"/>
  <c r="L4832" i="9"/>
  <c r="M4832" i="9" s="1"/>
  <c r="L4833" i="9"/>
  <c r="M4833" i="9" s="1"/>
  <c r="L4834" i="9"/>
  <c r="M4834" i="9" s="1"/>
  <c r="L4835" i="9"/>
  <c r="M4835" i="9" s="1"/>
  <c r="L4836" i="9"/>
  <c r="M4836" i="9" s="1"/>
  <c r="L4837" i="9"/>
  <c r="M4837" i="9" s="1"/>
  <c r="L4838" i="9"/>
  <c r="M4838" i="9" s="1"/>
  <c r="L4839" i="9"/>
  <c r="M4839" i="9" s="1"/>
  <c r="L4840" i="9"/>
  <c r="M4840" i="9" s="1"/>
  <c r="L4841" i="9"/>
  <c r="M4841" i="9" s="1"/>
  <c r="L4842" i="9"/>
  <c r="M4842" i="9" s="1"/>
  <c r="L4843" i="9"/>
  <c r="M4843" i="9" s="1"/>
  <c r="L4844" i="9"/>
  <c r="M4844" i="9" s="1"/>
  <c r="L4845" i="9"/>
  <c r="M4845" i="9" s="1"/>
  <c r="L4846" i="9"/>
  <c r="M4846" i="9" s="1"/>
  <c r="L4847" i="9"/>
  <c r="M4847" i="9" s="1"/>
  <c r="L4848" i="9"/>
  <c r="M4848" i="9" s="1"/>
  <c r="L4849" i="9"/>
  <c r="M4849" i="9" s="1"/>
  <c r="L4850" i="9"/>
  <c r="M4850" i="9" s="1"/>
  <c r="L4851" i="9"/>
  <c r="M4851" i="9" s="1"/>
  <c r="L4852" i="9"/>
  <c r="M4852" i="9" s="1"/>
  <c r="L4853" i="9"/>
  <c r="M4853" i="9" s="1"/>
  <c r="L4854" i="9"/>
  <c r="M4854" i="9" s="1"/>
  <c r="L4855" i="9"/>
  <c r="M4855" i="9" s="1"/>
  <c r="L4856" i="9"/>
  <c r="M4856" i="9" s="1"/>
  <c r="L4857" i="9"/>
  <c r="M4857" i="9" s="1"/>
  <c r="L4858" i="9"/>
  <c r="M4858" i="9" s="1"/>
  <c r="L4859" i="9"/>
  <c r="M4859" i="9" s="1"/>
  <c r="L4860" i="9"/>
  <c r="M4860" i="9" s="1"/>
  <c r="L4861" i="9"/>
  <c r="M4861" i="9" s="1"/>
  <c r="L4862" i="9"/>
  <c r="M4862" i="9" s="1"/>
  <c r="L4863" i="9"/>
  <c r="M4863" i="9" s="1"/>
  <c r="L4864" i="9"/>
  <c r="M4864" i="9" s="1"/>
  <c r="L4865" i="9"/>
  <c r="M4865" i="9" s="1"/>
  <c r="L4866" i="9"/>
  <c r="M4866" i="9" s="1"/>
  <c r="L4867" i="9"/>
  <c r="M4867" i="9" s="1"/>
  <c r="L4868" i="9"/>
  <c r="M4868" i="9" s="1"/>
  <c r="L4869" i="9"/>
  <c r="M4869" i="9" s="1"/>
  <c r="L4870" i="9"/>
  <c r="M4870" i="9" s="1"/>
  <c r="L4871" i="9"/>
  <c r="M4871" i="9" s="1"/>
  <c r="L4872" i="9"/>
  <c r="M4872" i="9" s="1"/>
  <c r="L4873" i="9"/>
  <c r="M4873" i="9" s="1"/>
  <c r="L4874" i="9"/>
  <c r="M4874" i="9" s="1"/>
  <c r="L4875" i="9"/>
  <c r="M4875" i="9" s="1"/>
  <c r="L4876" i="9"/>
  <c r="M4876" i="9" s="1"/>
  <c r="L4877" i="9"/>
  <c r="M4877" i="9" s="1"/>
  <c r="L4878" i="9"/>
  <c r="M4878" i="9" s="1"/>
  <c r="L4879" i="9"/>
  <c r="M4879" i="9" s="1"/>
  <c r="L4880" i="9"/>
  <c r="M4880" i="9" s="1"/>
  <c r="L4881" i="9"/>
  <c r="M4881" i="9" s="1"/>
  <c r="L4882" i="9"/>
  <c r="M4882" i="9" s="1"/>
  <c r="L4883" i="9"/>
  <c r="M4883" i="9" s="1"/>
  <c r="L4884" i="9"/>
  <c r="M4884" i="9" s="1"/>
  <c r="L4885" i="9"/>
  <c r="M4885" i="9" s="1"/>
  <c r="L4886" i="9"/>
  <c r="M4886" i="9" s="1"/>
  <c r="L4887" i="9"/>
  <c r="M4887" i="9" s="1"/>
  <c r="L4888" i="9"/>
  <c r="M4888" i="9" s="1"/>
  <c r="L4889" i="9"/>
  <c r="M4889" i="9" s="1"/>
  <c r="L4890" i="9"/>
  <c r="M4890" i="9" s="1"/>
  <c r="L4891" i="9"/>
  <c r="M4891" i="9" s="1"/>
  <c r="L4892" i="9"/>
  <c r="M4892" i="9" s="1"/>
  <c r="L4893" i="9"/>
  <c r="M4893" i="9" s="1"/>
  <c r="L4894" i="9"/>
  <c r="M4894" i="9" s="1"/>
  <c r="L4895" i="9"/>
  <c r="M4895" i="9" s="1"/>
  <c r="L4896" i="9"/>
  <c r="M4896" i="9" s="1"/>
  <c r="L4897" i="9"/>
  <c r="M4897" i="9" s="1"/>
  <c r="L4898" i="9"/>
  <c r="M4898" i="9" s="1"/>
  <c r="L4899" i="9"/>
  <c r="M4899" i="9" s="1"/>
  <c r="L4900" i="9"/>
  <c r="M4900" i="9" s="1"/>
  <c r="L4901" i="9"/>
  <c r="M4901" i="9" s="1"/>
  <c r="L4902" i="9"/>
  <c r="M4902" i="9" s="1"/>
  <c r="L4903" i="9"/>
  <c r="M4903" i="9" s="1"/>
  <c r="L4904" i="9"/>
  <c r="M4904" i="9" s="1"/>
  <c r="L4905" i="9"/>
  <c r="M4905" i="9" s="1"/>
  <c r="L4906" i="9"/>
  <c r="M4906" i="9" s="1"/>
  <c r="L4907" i="9"/>
  <c r="M4907" i="9" s="1"/>
  <c r="L4908" i="9"/>
  <c r="M4908" i="9" s="1"/>
  <c r="L4909" i="9"/>
  <c r="M4909" i="9" s="1"/>
  <c r="L4910" i="9"/>
  <c r="M4910" i="9" s="1"/>
  <c r="L4911" i="9"/>
  <c r="M4911" i="9" s="1"/>
  <c r="L4912" i="9"/>
  <c r="M4912" i="9" s="1"/>
  <c r="L4913" i="9"/>
  <c r="M4913" i="9" s="1"/>
  <c r="L4914" i="9"/>
  <c r="M4914" i="9" s="1"/>
  <c r="L4915" i="9"/>
  <c r="M4915" i="9" s="1"/>
  <c r="L4916" i="9"/>
  <c r="M4916" i="9" s="1"/>
  <c r="L4917" i="9"/>
  <c r="M4917" i="9" s="1"/>
  <c r="L4918" i="9"/>
  <c r="M4918" i="9" s="1"/>
  <c r="L4919" i="9"/>
  <c r="M4919" i="9" s="1"/>
  <c r="L4920" i="9"/>
  <c r="M4920" i="9" s="1"/>
  <c r="L4921" i="9"/>
  <c r="M4921" i="9" s="1"/>
  <c r="L4922" i="9"/>
  <c r="M4922" i="9" s="1"/>
  <c r="L4923" i="9"/>
  <c r="M4923" i="9" s="1"/>
  <c r="L4924" i="9"/>
  <c r="M4924" i="9" s="1"/>
  <c r="L4925" i="9"/>
  <c r="M4925" i="9" s="1"/>
  <c r="L4926" i="9"/>
  <c r="M4926" i="9" s="1"/>
  <c r="L4927" i="9"/>
  <c r="M4927" i="9" s="1"/>
  <c r="L4928" i="9"/>
  <c r="M4928" i="9" s="1"/>
  <c r="L4929" i="9"/>
  <c r="M4929" i="9" s="1"/>
  <c r="L4930" i="9"/>
  <c r="M4930" i="9" s="1"/>
  <c r="L4931" i="9"/>
  <c r="M4931" i="9" s="1"/>
  <c r="L4932" i="9"/>
  <c r="M4932" i="9" s="1"/>
  <c r="L4933" i="9"/>
  <c r="M4933" i="9" s="1"/>
  <c r="L4934" i="9"/>
  <c r="M4934" i="9" s="1"/>
  <c r="L4935" i="9"/>
  <c r="M4935" i="9" s="1"/>
  <c r="L4936" i="9"/>
  <c r="M4936" i="9" s="1"/>
  <c r="L4937" i="9"/>
  <c r="M4937" i="9" s="1"/>
  <c r="L4938" i="9"/>
  <c r="M4938" i="9" s="1"/>
  <c r="L4939" i="9"/>
  <c r="M4939" i="9" s="1"/>
  <c r="L4940" i="9"/>
  <c r="M4940" i="9" s="1"/>
  <c r="L4941" i="9"/>
  <c r="M4941" i="9" s="1"/>
  <c r="L4942" i="9"/>
  <c r="M4942" i="9" s="1"/>
  <c r="L4943" i="9"/>
  <c r="M4943" i="9" s="1"/>
  <c r="L4944" i="9"/>
  <c r="M4944" i="9" s="1"/>
  <c r="L4945" i="9"/>
  <c r="M4945" i="9" s="1"/>
  <c r="L4946" i="9"/>
  <c r="M4946" i="9" s="1"/>
  <c r="L4947" i="9"/>
  <c r="M4947" i="9" s="1"/>
  <c r="L4948" i="9"/>
  <c r="M4948" i="9" s="1"/>
  <c r="L4949" i="9"/>
  <c r="M4949" i="9" s="1"/>
  <c r="L4950" i="9"/>
  <c r="M4950" i="9" s="1"/>
  <c r="L4951" i="9"/>
  <c r="M4951" i="9" s="1"/>
  <c r="L4952" i="9"/>
  <c r="M4952" i="9" s="1"/>
  <c r="L4953" i="9"/>
  <c r="M4953" i="9" s="1"/>
  <c r="L4954" i="9"/>
  <c r="M4954" i="9" s="1"/>
  <c r="L4955" i="9"/>
  <c r="M4955" i="9" s="1"/>
  <c r="L4956" i="9"/>
  <c r="M4956" i="9" s="1"/>
  <c r="L4957" i="9"/>
  <c r="M4957" i="9" s="1"/>
  <c r="L4958" i="9"/>
  <c r="M4958" i="9" s="1"/>
  <c r="L4959" i="9"/>
  <c r="M4959" i="9" s="1"/>
  <c r="L4960" i="9"/>
  <c r="M4960" i="9" s="1"/>
  <c r="L4961" i="9"/>
  <c r="M4961" i="9" s="1"/>
  <c r="L4962" i="9"/>
  <c r="M4962" i="9" s="1"/>
  <c r="L4963" i="9"/>
  <c r="M4963" i="9" s="1"/>
  <c r="L4964" i="9"/>
  <c r="M4964" i="9" s="1"/>
  <c r="L4965" i="9"/>
  <c r="M4965" i="9" s="1"/>
  <c r="L4966" i="9"/>
  <c r="M4966" i="9" s="1"/>
  <c r="L4967" i="9"/>
  <c r="M4967" i="9" s="1"/>
  <c r="L4968" i="9"/>
  <c r="M4968" i="9" s="1"/>
  <c r="L4969" i="9"/>
  <c r="M4969" i="9" s="1"/>
  <c r="L4970" i="9"/>
  <c r="M4970" i="9" s="1"/>
  <c r="L4971" i="9"/>
  <c r="M4971" i="9" s="1"/>
  <c r="L4972" i="9"/>
  <c r="M4972" i="9" s="1"/>
  <c r="L4973" i="9"/>
  <c r="M4973" i="9" s="1"/>
  <c r="L4974" i="9"/>
  <c r="M4974" i="9" s="1"/>
  <c r="L4975" i="9"/>
  <c r="M4975" i="9" s="1"/>
  <c r="L4976" i="9"/>
  <c r="M4976" i="9" s="1"/>
  <c r="L4977" i="9"/>
  <c r="M4977" i="9" s="1"/>
  <c r="L4978" i="9"/>
  <c r="M4978" i="9" s="1"/>
  <c r="L4979" i="9"/>
  <c r="M4979" i="9" s="1"/>
  <c r="L4980" i="9"/>
  <c r="M4980" i="9" s="1"/>
  <c r="L4981" i="9"/>
  <c r="M4981" i="9" s="1"/>
  <c r="L4982" i="9"/>
  <c r="M4982" i="9" s="1"/>
  <c r="L4983" i="9"/>
  <c r="M4983" i="9" s="1"/>
  <c r="L4984" i="9"/>
  <c r="M4984" i="9" s="1"/>
  <c r="L4985" i="9"/>
  <c r="M4985" i="9" s="1"/>
  <c r="L4986" i="9"/>
  <c r="M4986" i="9" s="1"/>
  <c r="L4987" i="9"/>
  <c r="M4987" i="9" s="1"/>
  <c r="L4988" i="9"/>
  <c r="M4988" i="9" s="1"/>
  <c r="L4989" i="9"/>
  <c r="M4989" i="9" s="1"/>
  <c r="L4990" i="9"/>
  <c r="M4990" i="9" s="1"/>
  <c r="L4991" i="9"/>
  <c r="M4991" i="9" s="1"/>
  <c r="L4992" i="9"/>
  <c r="M4992" i="9" s="1"/>
  <c r="L4993" i="9"/>
  <c r="M4993" i="9" s="1"/>
  <c r="L4994" i="9"/>
  <c r="M4994" i="9" s="1"/>
  <c r="L4995" i="9"/>
  <c r="M4995" i="9" s="1"/>
  <c r="L4996" i="9"/>
  <c r="M4996" i="9" s="1"/>
  <c r="L4997" i="9"/>
  <c r="M4997" i="9" s="1"/>
  <c r="L4998" i="9"/>
  <c r="M4998" i="9" s="1"/>
  <c r="L4999" i="9"/>
  <c r="M4999" i="9" s="1"/>
  <c r="L5000" i="9"/>
  <c r="M5000" i="9" s="1"/>
  <c r="L5001" i="9"/>
  <c r="M5001" i="9" s="1"/>
  <c r="L5002" i="9"/>
  <c r="M5002" i="9" s="1"/>
  <c r="L5003" i="9"/>
  <c r="M5003" i="9" s="1"/>
  <c r="L5004" i="9"/>
  <c r="M5004" i="9" s="1"/>
  <c r="L5005" i="9"/>
  <c r="M5005" i="9" s="1"/>
  <c r="L5006" i="9"/>
  <c r="M5006" i="9" s="1"/>
  <c r="L5007" i="9"/>
  <c r="M5007" i="9" s="1"/>
  <c r="L5008" i="9"/>
  <c r="M5008" i="9" s="1"/>
  <c r="L5009" i="9"/>
  <c r="M5009" i="9" s="1"/>
  <c r="L5010" i="9"/>
  <c r="M5010" i="9" s="1"/>
  <c r="L5011" i="9"/>
  <c r="M5011" i="9" s="1"/>
  <c r="L5012" i="9"/>
  <c r="M5012" i="9" s="1"/>
  <c r="L5013" i="9"/>
  <c r="M5013" i="9" s="1"/>
  <c r="L5014" i="9"/>
  <c r="M5014" i="9" s="1"/>
  <c r="L5015" i="9"/>
  <c r="M5015" i="9" s="1"/>
  <c r="L5016" i="9"/>
  <c r="M5016" i="9" s="1"/>
  <c r="L5017" i="9"/>
  <c r="M5017" i="9" s="1"/>
  <c r="L5018" i="9"/>
  <c r="M5018" i="9" s="1"/>
  <c r="L5019" i="9"/>
  <c r="M5019" i="9" s="1"/>
  <c r="L5020" i="9"/>
  <c r="M5020" i="9" s="1"/>
  <c r="L5021" i="9"/>
  <c r="M5021" i="9" s="1"/>
  <c r="L5022" i="9"/>
  <c r="M5022" i="9" s="1"/>
  <c r="L5023" i="9"/>
  <c r="M5023" i="9" s="1"/>
  <c r="L5024" i="9"/>
  <c r="M5024" i="9" s="1"/>
  <c r="L5025" i="9"/>
  <c r="M5025" i="9" s="1"/>
  <c r="L5026" i="9"/>
  <c r="M5026" i="9" s="1"/>
  <c r="L5027" i="9"/>
  <c r="M5027" i="9" s="1"/>
  <c r="L5028" i="9"/>
  <c r="M5028" i="9" s="1"/>
  <c r="L5029" i="9"/>
  <c r="M5029" i="9" s="1"/>
  <c r="L5030" i="9"/>
  <c r="M5030" i="9" s="1"/>
  <c r="L5031" i="9"/>
  <c r="M5031" i="9" s="1"/>
  <c r="L5032" i="9"/>
  <c r="M5032" i="9" s="1"/>
  <c r="L5033" i="9"/>
  <c r="M5033" i="9" s="1"/>
  <c r="L5034" i="9"/>
  <c r="M5034" i="9" s="1"/>
  <c r="L5035" i="9"/>
  <c r="M5035" i="9" s="1"/>
  <c r="L5036" i="9"/>
  <c r="M5036" i="9" s="1"/>
  <c r="L5037" i="9"/>
  <c r="M5037" i="9" s="1"/>
  <c r="L5038" i="9"/>
  <c r="M5038" i="9" s="1"/>
  <c r="L5039" i="9"/>
  <c r="M5039" i="9" s="1"/>
  <c r="L5040" i="9"/>
  <c r="M5040" i="9" s="1"/>
  <c r="L5041" i="9"/>
  <c r="M5041" i="9" s="1"/>
  <c r="L5042" i="9"/>
  <c r="M5042" i="9" s="1"/>
  <c r="L5043" i="9"/>
  <c r="M5043" i="9" s="1"/>
  <c r="L5044" i="9"/>
  <c r="M5044" i="9" s="1"/>
  <c r="L5045" i="9"/>
  <c r="M5045" i="9" s="1"/>
  <c r="L5046" i="9"/>
  <c r="M5046" i="9" s="1"/>
  <c r="L5047" i="9"/>
  <c r="M5047" i="9" s="1"/>
  <c r="L5048" i="9"/>
  <c r="M5048" i="9" s="1"/>
  <c r="L5049" i="9"/>
  <c r="M5049" i="9" s="1"/>
  <c r="L5050" i="9"/>
  <c r="M5050" i="9" s="1"/>
  <c r="L5051" i="9"/>
  <c r="M5051" i="9" s="1"/>
  <c r="L5052" i="9"/>
  <c r="M5052" i="9" s="1"/>
  <c r="L5053" i="9"/>
  <c r="M5053" i="9" s="1"/>
  <c r="L5054" i="9"/>
  <c r="M5054" i="9" s="1"/>
  <c r="L5055" i="9"/>
  <c r="M5055" i="9" s="1"/>
  <c r="L5056" i="9"/>
  <c r="M5056" i="9" s="1"/>
  <c r="L5057" i="9"/>
  <c r="M5057" i="9" s="1"/>
  <c r="L5058" i="9"/>
  <c r="M5058" i="9" s="1"/>
  <c r="L5059" i="9"/>
  <c r="M5059" i="9" s="1"/>
  <c r="L5060" i="9"/>
  <c r="M5060" i="9" s="1"/>
  <c r="L5061" i="9"/>
  <c r="M5061" i="9" s="1"/>
  <c r="L5062" i="9"/>
  <c r="M5062" i="9" s="1"/>
  <c r="L5063" i="9"/>
  <c r="M5063" i="9" s="1"/>
  <c r="L5064" i="9"/>
  <c r="M5064" i="9" s="1"/>
  <c r="L5065" i="9"/>
  <c r="M5065" i="9" s="1"/>
  <c r="L5066" i="9"/>
  <c r="M5066" i="9" s="1"/>
  <c r="L5067" i="9"/>
  <c r="M5067" i="9" s="1"/>
  <c r="L5068" i="9"/>
  <c r="M5068" i="9" s="1"/>
  <c r="L5069" i="9"/>
  <c r="M5069" i="9" s="1"/>
  <c r="L5070" i="9"/>
  <c r="M5070" i="9" s="1"/>
  <c r="L5071" i="9"/>
  <c r="M5071" i="9" s="1"/>
  <c r="L5072" i="9"/>
  <c r="M5072" i="9" s="1"/>
  <c r="L5073" i="9"/>
  <c r="M5073" i="9" s="1"/>
  <c r="L5074" i="9"/>
  <c r="M5074" i="9" s="1"/>
  <c r="L5075" i="9"/>
  <c r="M5075" i="9" s="1"/>
  <c r="L5076" i="9"/>
  <c r="M5076" i="9" s="1"/>
  <c r="L5077" i="9"/>
  <c r="M5077" i="9" s="1"/>
  <c r="L5078" i="9"/>
  <c r="M5078" i="9" s="1"/>
  <c r="L5079" i="9"/>
  <c r="M5079" i="9" s="1"/>
  <c r="L5080" i="9"/>
  <c r="M5080" i="9" s="1"/>
  <c r="L5081" i="9"/>
  <c r="M5081" i="9" s="1"/>
  <c r="L5082" i="9"/>
  <c r="M5082" i="9" s="1"/>
  <c r="L5083" i="9"/>
  <c r="M5083" i="9" s="1"/>
  <c r="L5084" i="9"/>
  <c r="M5084" i="9" s="1"/>
  <c r="L5085" i="9"/>
  <c r="M5085" i="9" s="1"/>
  <c r="L5086" i="9"/>
  <c r="M5086" i="9" s="1"/>
  <c r="L5087" i="9"/>
  <c r="M5087" i="9" s="1"/>
  <c r="L5088" i="9"/>
  <c r="M5088" i="9" s="1"/>
  <c r="L5089" i="9"/>
  <c r="M5089" i="9" s="1"/>
  <c r="L5090" i="9"/>
  <c r="M5090" i="9" s="1"/>
  <c r="L5091" i="9"/>
  <c r="M5091" i="9" s="1"/>
  <c r="L5092" i="9"/>
  <c r="M5092" i="9" s="1"/>
  <c r="L5093" i="9"/>
  <c r="M5093" i="9" s="1"/>
  <c r="L5094" i="9"/>
  <c r="M5094" i="9" s="1"/>
  <c r="L5095" i="9"/>
  <c r="M5095" i="9" s="1"/>
  <c r="L5096" i="9"/>
  <c r="M5096" i="9" s="1"/>
  <c r="L5097" i="9"/>
  <c r="M5097" i="9" s="1"/>
  <c r="L5098" i="9"/>
  <c r="M5098" i="9" s="1"/>
  <c r="L5099" i="9"/>
  <c r="M5099" i="9" s="1"/>
  <c r="L5100" i="9"/>
  <c r="M5100" i="9" s="1"/>
  <c r="L5101" i="9"/>
  <c r="M5101" i="9" s="1"/>
  <c r="L5102" i="9"/>
  <c r="M5102" i="9" s="1"/>
  <c r="L5103" i="9"/>
  <c r="M5103" i="9" s="1"/>
  <c r="L5104" i="9"/>
  <c r="M5104" i="9" s="1"/>
  <c r="L5105" i="9"/>
  <c r="M5105" i="9" s="1"/>
  <c r="L5106" i="9"/>
  <c r="M5106" i="9" s="1"/>
  <c r="L5107" i="9"/>
  <c r="M5107" i="9" s="1"/>
  <c r="L5108" i="9"/>
  <c r="M5108" i="9" s="1"/>
  <c r="L5109" i="9"/>
  <c r="M5109" i="9" s="1"/>
  <c r="L5110" i="9"/>
  <c r="M5110" i="9" s="1"/>
  <c r="L5111" i="9"/>
  <c r="M5111" i="9" s="1"/>
  <c r="L5112" i="9"/>
  <c r="M5112" i="9" s="1"/>
  <c r="L5113" i="9"/>
  <c r="M5113" i="9" s="1"/>
  <c r="L5114" i="9"/>
  <c r="M5114" i="9" s="1"/>
  <c r="L5115" i="9"/>
  <c r="M5115" i="9" s="1"/>
  <c r="L5116" i="9"/>
  <c r="M5116" i="9" s="1"/>
  <c r="L5117" i="9"/>
  <c r="M5117" i="9" s="1"/>
  <c r="L5118" i="9"/>
  <c r="M5118" i="9" s="1"/>
  <c r="L5119" i="9"/>
  <c r="M5119" i="9" s="1"/>
  <c r="L5120" i="9"/>
  <c r="M5120" i="9" s="1"/>
  <c r="L5121" i="9"/>
  <c r="M5121" i="9" s="1"/>
  <c r="L5122" i="9"/>
  <c r="M5122" i="9" s="1"/>
  <c r="L5123" i="9"/>
  <c r="M5123" i="9" s="1"/>
  <c r="L5124" i="9"/>
  <c r="M5124" i="9" s="1"/>
  <c r="L5125" i="9"/>
  <c r="M5125" i="9" s="1"/>
  <c r="L5126" i="9"/>
  <c r="M5126" i="9" s="1"/>
  <c r="L5127" i="9"/>
  <c r="M5127" i="9" s="1"/>
  <c r="L5128" i="9"/>
  <c r="M5128" i="9" s="1"/>
  <c r="L5129" i="9"/>
  <c r="M5129" i="9" s="1"/>
  <c r="L5130" i="9"/>
  <c r="M5130" i="9" s="1"/>
  <c r="L5131" i="9"/>
  <c r="M5131" i="9" s="1"/>
  <c r="L5132" i="9"/>
  <c r="M5132" i="9" s="1"/>
  <c r="L5133" i="9"/>
  <c r="M5133" i="9" s="1"/>
  <c r="L5134" i="9"/>
  <c r="M5134" i="9" s="1"/>
  <c r="L5135" i="9"/>
  <c r="M5135" i="9" s="1"/>
  <c r="L5136" i="9"/>
  <c r="M5136" i="9" s="1"/>
  <c r="L5137" i="9"/>
  <c r="M5137" i="9" s="1"/>
  <c r="L5138" i="9"/>
  <c r="M5138" i="9" s="1"/>
  <c r="L5139" i="9"/>
  <c r="M5139" i="9" s="1"/>
  <c r="L5140" i="9"/>
  <c r="M5140" i="9" s="1"/>
  <c r="L5141" i="9"/>
  <c r="M5141" i="9" s="1"/>
  <c r="L5142" i="9"/>
  <c r="M5142" i="9" s="1"/>
  <c r="L5143" i="9"/>
  <c r="M5143" i="9" s="1"/>
  <c r="L5144" i="9"/>
  <c r="M5144" i="9" s="1"/>
  <c r="L5145" i="9"/>
  <c r="M5145" i="9" s="1"/>
  <c r="L5146" i="9"/>
  <c r="M5146" i="9" s="1"/>
  <c r="L5147" i="9"/>
  <c r="M5147" i="9" s="1"/>
  <c r="L5148" i="9"/>
  <c r="M5148" i="9" s="1"/>
  <c r="L5149" i="9"/>
  <c r="M5149" i="9" s="1"/>
  <c r="L5150" i="9"/>
  <c r="M5150" i="9" s="1"/>
  <c r="L5151" i="9"/>
  <c r="M5151" i="9" s="1"/>
  <c r="L5152" i="9"/>
  <c r="M5152" i="9" s="1"/>
  <c r="L5153" i="9"/>
  <c r="M5153" i="9" s="1"/>
  <c r="L5154" i="9"/>
  <c r="M5154" i="9" s="1"/>
  <c r="L5155" i="9"/>
  <c r="M5155" i="9" s="1"/>
  <c r="L5156" i="9"/>
  <c r="M5156" i="9" s="1"/>
  <c r="L5157" i="9"/>
  <c r="M5157" i="9" s="1"/>
  <c r="L5158" i="9"/>
  <c r="M5158" i="9" s="1"/>
  <c r="L5159" i="9"/>
  <c r="M5159" i="9" s="1"/>
  <c r="L5160" i="9"/>
  <c r="M5160" i="9" s="1"/>
  <c r="L5161" i="9"/>
  <c r="M5161" i="9" s="1"/>
  <c r="L5162" i="9"/>
  <c r="M5162" i="9" s="1"/>
  <c r="L5163" i="9"/>
  <c r="M5163" i="9" s="1"/>
  <c r="L5164" i="9"/>
  <c r="M5164" i="9" s="1"/>
  <c r="L5165" i="9"/>
  <c r="M5165" i="9" s="1"/>
  <c r="L5166" i="9"/>
  <c r="M5166" i="9" s="1"/>
  <c r="L5167" i="9"/>
  <c r="M5167" i="9" s="1"/>
  <c r="L5168" i="9"/>
  <c r="M5168" i="9" s="1"/>
  <c r="L5169" i="9"/>
  <c r="M5169" i="9" s="1"/>
  <c r="L5170" i="9"/>
  <c r="M5170" i="9" s="1"/>
  <c r="L5171" i="9"/>
  <c r="M5171" i="9" s="1"/>
  <c r="L5172" i="9"/>
  <c r="M5172" i="9" s="1"/>
  <c r="L5173" i="9"/>
  <c r="M5173" i="9" s="1"/>
  <c r="L5174" i="9"/>
  <c r="M5174" i="9" s="1"/>
  <c r="L5175" i="9"/>
  <c r="M5175" i="9" s="1"/>
  <c r="L5176" i="9"/>
  <c r="M5176" i="9" s="1"/>
  <c r="L5177" i="9"/>
  <c r="M5177" i="9" s="1"/>
  <c r="L5178" i="9"/>
  <c r="M5178" i="9" s="1"/>
  <c r="L5179" i="9"/>
  <c r="M5179" i="9" s="1"/>
  <c r="L5180" i="9"/>
  <c r="M5180" i="9" s="1"/>
  <c r="L5181" i="9"/>
  <c r="M5181" i="9" s="1"/>
  <c r="L5182" i="9"/>
  <c r="M5182" i="9" s="1"/>
  <c r="L5183" i="9"/>
  <c r="M5183" i="9" s="1"/>
  <c r="L5184" i="9"/>
  <c r="M5184" i="9" s="1"/>
  <c r="L5185" i="9"/>
  <c r="M5185" i="9" s="1"/>
  <c r="L5186" i="9"/>
  <c r="M5186" i="9" s="1"/>
  <c r="L5187" i="9"/>
  <c r="M5187" i="9" s="1"/>
  <c r="L5188" i="9"/>
  <c r="M5188" i="9" s="1"/>
  <c r="L5189" i="9"/>
  <c r="M5189" i="9" s="1"/>
  <c r="L5190" i="9"/>
  <c r="M5190" i="9" s="1"/>
  <c r="L5191" i="9"/>
  <c r="M5191" i="9" s="1"/>
  <c r="L5192" i="9"/>
  <c r="M5192" i="9" s="1"/>
  <c r="L5193" i="9"/>
  <c r="M5193" i="9" s="1"/>
  <c r="L5194" i="9"/>
  <c r="M5194" i="9" s="1"/>
  <c r="L5195" i="9"/>
  <c r="M5195" i="9" s="1"/>
  <c r="L5196" i="9"/>
  <c r="M5196" i="9" s="1"/>
  <c r="L5197" i="9"/>
  <c r="M5197" i="9" s="1"/>
  <c r="L5198" i="9"/>
  <c r="M5198" i="9" s="1"/>
  <c r="L5199" i="9"/>
  <c r="M5199" i="9" s="1"/>
  <c r="L5200" i="9"/>
  <c r="M5200" i="9" s="1"/>
  <c r="L5201" i="9"/>
  <c r="M5201" i="9" s="1"/>
  <c r="L5202" i="9"/>
  <c r="M5202" i="9" s="1"/>
  <c r="L5203" i="9"/>
  <c r="M5203" i="9" s="1"/>
  <c r="L5204" i="9"/>
  <c r="M5204" i="9" s="1"/>
  <c r="L5205" i="9"/>
  <c r="M5205" i="9" s="1"/>
  <c r="L5206" i="9"/>
  <c r="M5206" i="9" s="1"/>
  <c r="L5207" i="9"/>
  <c r="M5207" i="9" s="1"/>
  <c r="L5208" i="9"/>
  <c r="M5208" i="9" s="1"/>
  <c r="L5209" i="9"/>
  <c r="M5209" i="9" s="1"/>
  <c r="L5210" i="9"/>
  <c r="M5210" i="9" s="1"/>
  <c r="L5211" i="9"/>
  <c r="M5211" i="9" s="1"/>
  <c r="L5212" i="9"/>
  <c r="M5212" i="9" s="1"/>
  <c r="L5213" i="9"/>
  <c r="M5213" i="9" s="1"/>
  <c r="L5214" i="9"/>
  <c r="M5214" i="9" s="1"/>
  <c r="L5215" i="9"/>
  <c r="M5215" i="9" s="1"/>
  <c r="L5216" i="9"/>
  <c r="M5216" i="9" s="1"/>
  <c r="L5217" i="9"/>
  <c r="M5217" i="9" s="1"/>
  <c r="L5218" i="9"/>
  <c r="M5218" i="9" s="1"/>
  <c r="L5219" i="9"/>
  <c r="M5219" i="9" s="1"/>
  <c r="L5220" i="9"/>
  <c r="M5220" i="9" s="1"/>
  <c r="L5221" i="9"/>
  <c r="M5221" i="9" s="1"/>
  <c r="L5222" i="9"/>
  <c r="M5222" i="9" s="1"/>
  <c r="L5223" i="9"/>
  <c r="M5223" i="9" s="1"/>
  <c r="L5224" i="9"/>
  <c r="M5224" i="9" s="1"/>
  <c r="L5225" i="9"/>
  <c r="M5225" i="9" s="1"/>
  <c r="L5226" i="9"/>
  <c r="M5226" i="9" s="1"/>
  <c r="L5227" i="9"/>
  <c r="M5227" i="9" s="1"/>
  <c r="L5228" i="9"/>
  <c r="M5228" i="9" s="1"/>
  <c r="L5229" i="9"/>
  <c r="M5229" i="9" s="1"/>
  <c r="L5230" i="9"/>
  <c r="M5230" i="9" s="1"/>
  <c r="L5231" i="9"/>
  <c r="M5231" i="9" s="1"/>
  <c r="L5232" i="9"/>
  <c r="M5232" i="9" s="1"/>
  <c r="L5233" i="9"/>
  <c r="M5233" i="9" s="1"/>
  <c r="L5234" i="9"/>
  <c r="M5234" i="9" s="1"/>
  <c r="L5235" i="9"/>
  <c r="M5235" i="9" s="1"/>
  <c r="L5236" i="9"/>
  <c r="M5236" i="9" s="1"/>
  <c r="L5237" i="9"/>
  <c r="M5237" i="9" s="1"/>
  <c r="L5238" i="9"/>
  <c r="M5238" i="9" s="1"/>
  <c r="L5239" i="9"/>
  <c r="M5239" i="9" s="1"/>
  <c r="L5240" i="9"/>
  <c r="M5240" i="9" s="1"/>
  <c r="L5241" i="9"/>
  <c r="M5241" i="9" s="1"/>
  <c r="L5242" i="9"/>
  <c r="M5242" i="9" s="1"/>
  <c r="L5243" i="9"/>
  <c r="M5243" i="9" s="1"/>
  <c r="L5244" i="9"/>
  <c r="M5244" i="9" s="1"/>
  <c r="L5245" i="9"/>
  <c r="M5245" i="9" s="1"/>
  <c r="L5246" i="9"/>
  <c r="M5246" i="9" s="1"/>
  <c r="L5247" i="9"/>
  <c r="M5247" i="9" s="1"/>
  <c r="L5248" i="9"/>
  <c r="M5248" i="9" s="1"/>
  <c r="L5249" i="9"/>
  <c r="M5249" i="9" s="1"/>
  <c r="L5250" i="9"/>
  <c r="M5250" i="9" s="1"/>
  <c r="L5251" i="9"/>
  <c r="M5251" i="9" s="1"/>
  <c r="L5252" i="9"/>
  <c r="M5252" i="9" s="1"/>
  <c r="L5253" i="9"/>
  <c r="M5253" i="9" s="1"/>
  <c r="L5254" i="9"/>
  <c r="M5254" i="9" s="1"/>
  <c r="L5255" i="9"/>
  <c r="M5255" i="9" s="1"/>
  <c r="L5256" i="9"/>
  <c r="M5256" i="9" s="1"/>
  <c r="L5257" i="9"/>
  <c r="M5257" i="9" s="1"/>
  <c r="L5258" i="9"/>
  <c r="M5258" i="9" s="1"/>
  <c r="L5259" i="9"/>
  <c r="M5259" i="9" s="1"/>
  <c r="L5260" i="9"/>
  <c r="M5260" i="9" s="1"/>
  <c r="L5261" i="9"/>
  <c r="M5261" i="9" s="1"/>
  <c r="L5262" i="9"/>
  <c r="M5262" i="9" s="1"/>
  <c r="L5263" i="9"/>
  <c r="M5263" i="9" s="1"/>
  <c r="L5264" i="9"/>
  <c r="M5264" i="9" s="1"/>
  <c r="L5265" i="9"/>
  <c r="M5265" i="9" s="1"/>
  <c r="L5266" i="9"/>
  <c r="M5266" i="9" s="1"/>
  <c r="L5267" i="9"/>
  <c r="M5267" i="9" s="1"/>
  <c r="L5268" i="9"/>
  <c r="M5268" i="9" s="1"/>
  <c r="L5269" i="9"/>
  <c r="M5269" i="9" s="1"/>
  <c r="L5270" i="9"/>
  <c r="M5270" i="9" s="1"/>
  <c r="L5271" i="9"/>
  <c r="M5271" i="9" s="1"/>
  <c r="L5272" i="9"/>
  <c r="M5272" i="9" s="1"/>
  <c r="L5273" i="9"/>
  <c r="M5273" i="9" s="1"/>
  <c r="L5274" i="9"/>
  <c r="M5274" i="9" s="1"/>
  <c r="L5275" i="9"/>
  <c r="M5275" i="9" s="1"/>
  <c r="L5276" i="9"/>
  <c r="M5276" i="9" s="1"/>
  <c r="L5277" i="9"/>
  <c r="M5277" i="9" s="1"/>
  <c r="L5278" i="9"/>
  <c r="M5278" i="9" s="1"/>
  <c r="L5279" i="9"/>
  <c r="M5279" i="9" s="1"/>
  <c r="L5280" i="9"/>
  <c r="M5280" i="9" s="1"/>
  <c r="L5281" i="9"/>
  <c r="M5281" i="9" s="1"/>
  <c r="L5282" i="9"/>
  <c r="M5282" i="9" s="1"/>
  <c r="L5283" i="9"/>
  <c r="M5283" i="9" s="1"/>
  <c r="L5284" i="9"/>
  <c r="M5284" i="9" s="1"/>
  <c r="L5285" i="9"/>
  <c r="M5285" i="9" s="1"/>
  <c r="L5286" i="9"/>
  <c r="M5286" i="9" s="1"/>
  <c r="L5287" i="9"/>
  <c r="M5287" i="9" s="1"/>
  <c r="L5288" i="9"/>
  <c r="M5288" i="9" s="1"/>
  <c r="L5289" i="9"/>
  <c r="M5289" i="9" s="1"/>
  <c r="L5290" i="9"/>
  <c r="M5290" i="9" s="1"/>
  <c r="L5291" i="9"/>
  <c r="M5291" i="9" s="1"/>
  <c r="L5292" i="9"/>
  <c r="M5292" i="9" s="1"/>
  <c r="L5293" i="9"/>
  <c r="M5293" i="9" s="1"/>
  <c r="L5294" i="9"/>
  <c r="M5294" i="9" s="1"/>
  <c r="L5295" i="9"/>
  <c r="M5295" i="9" s="1"/>
  <c r="L5296" i="9"/>
  <c r="M5296" i="9" s="1"/>
  <c r="L5297" i="9"/>
  <c r="M5297" i="9" s="1"/>
  <c r="L5298" i="9"/>
  <c r="M5298" i="9" s="1"/>
  <c r="L5299" i="9"/>
  <c r="M5299" i="9" s="1"/>
  <c r="L5300" i="9"/>
  <c r="M5300" i="9" s="1"/>
  <c r="L5301" i="9"/>
  <c r="M5301" i="9" s="1"/>
  <c r="L5302" i="9"/>
  <c r="M5302" i="9" s="1"/>
  <c r="L5303" i="9"/>
  <c r="M5303" i="9" s="1"/>
  <c r="L5304" i="9"/>
  <c r="M5304" i="9" s="1"/>
  <c r="L5305" i="9"/>
  <c r="M5305" i="9" s="1"/>
  <c r="L5306" i="9"/>
  <c r="M5306" i="9" s="1"/>
  <c r="L5307" i="9"/>
  <c r="M5307" i="9" s="1"/>
  <c r="L5308" i="9"/>
  <c r="M5308" i="9" s="1"/>
  <c r="L5309" i="9"/>
  <c r="M5309" i="9" s="1"/>
  <c r="L5310" i="9"/>
  <c r="M5310" i="9" s="1"/>
  <c r="L5311" i="9"/>
  <c r="M5311" i="9" s="1"/>
  <c r="L5312" i="9"/>
  <c r="M5312" i="9" s="1"/>
  <c r="L5313" i="9"/>
  <c r="M5313" i="9" s="1"/>
  <c r="L5314" i="9"/>
  <c r="M5314" i="9" s="1"/>
  <c r="L5315" i="9"/>
  <c r="M5315" i="9" s="1"/>
  <c r="L5316" i="9"/>
  <c r="M5316" i="9" s="1"/>
  <c r="L5317" i="9"/>
  <c r="M5317" i="9" s="1"/>
  <c r="L5318" i="9"/>
  <c r="M5318" i="9" s="1"/>
  <c r="L5319" i="9"/>
  <c r="M5319" i="9" s="1"/>
  <c r="L5320" i="9"/>
  <c r="M5320" i="9" s="1"/>
  <c r="L5321" i="9"/>
  <c r="M5321" i="9" s="1"/>
  <c r="L5322" i="9"/>
  <c r="M5322" i="9" s="1"/>
  <c r="L5323" i="9"/>
  <c r="M5323" i="9" s="1"/>
  <c r="L5324" i="9"/>
  <c r="M5324" i="9" s="1"/>
  <c r="L5325" i="9"/>
  <c r="M5325" i="9" s="1"/>
  <c r="L5326" i="9"/>
  <c r="M5326" i="9" s="1"/>
  <c r="L5327" i="9"/>
  <c r="M5327" i="9" s="1"/>
  <c r="L5328" i="9"/>
  <c r="M5328" i="9" s="1"/>
  <c r="L5329" i="9"/>
  <c r="M5329" i="9" s="1"/>
  <c r="L5330" i="9"/>
  <c r="M5330" i="9" s="1"/>
  <c r="L5331" i="9"/>
  <c r="M5331" i="9" s="1"/>
  <c r="L5332" i="9"/>
  <c r="M5332" i="9" s="1"/>
  <c r="L5333" i="9"/>
  <c r="M5333" i="9" s="1"/>
  <c r="L5334" i="9"/>
  <c r="M5334" i="9" s="1"/>
  <c r="L5335" i="9"/>
  <c r="M5335" i="9" s="1"/>
  <c r="L5336" i="9"/>
  <c r="M5336" i="9" s="1"/>
  <c r="L5337" i="9"/>
  <c r="M5337" i="9" s="1"/>
  <c r="L5338" i="9"/>
  <c r="M5338" i="9" s="1"/>
  <c r="L5339" i="9"/>
  <c r="M5339" i="9" s="1"/>
  <c r="L5340" i="9"/>
  <c r="M5340" i="9" s="1"/>
  <c r="L5341" i="9"/>
  <c r="M5341" i="9" s="1"/>
  <c r="L5342" i="9"/>
  <c r="M5342" i="9" s="1"/>
  <c r="L5343" i="9"/>
  <c r="M5343" i="9" s="1"/>
  <c r="L5344" i="9"/>
  <c r="M5344" i="9" s="1"/>
  <c r="L5345" i="9"/>
  <c r="M5345" i="9" s="1"/>
  <c r="L5346" i="9"/>
  <c r="M5346" i="9" s="1"/>
  <c r="L5347" i="9"/>
  <c r="M5347" i="9" s="1"/>
  <c r="L5348" i="9"/>
  <c r="M5348" i="9" s="1"/>
  <c r="L5349" i="9"/>
  <c r="M5349" i="9" s="1"/>
  <c r="L5350" i="9"/>
  <c r="M5350" i="9" s="1"/>
  <c r="L5351" i="9"/>
  <c r="M5351" i="9" s="1"/>
  <c r="L5352" i="9"/>
  <c r="M5352" i="9" s="1"/>
  <c r="L5353" i="9"/>
  <c r="M5353" i="9" s="1"/>
  <c r="L5354" i="9"/>
  <c r="M5354" i="9" s="1"/>
  <c r="L5355" i="9"/>
  <c r="M5355" i="9" s="1"/>
  <c r="L5356" i="9"/>
  <c r="M5356" i="9" s="1"/>
  <c r="L5357" i="9"/>
  <c r="M5357" i="9" s="1"/>
  <c r="L5358" i="9"/>
  <c r="M5358" i="9" s="1"/>
  <c r="L5359" i="9"/>
  <c r="M5359" i="9" s="1"/>
  <c r="L5360" i="9"/>
  <c r="M5360" i="9" s="1"/>
  <c r="L5361" i="9"/>
  <c r="M5361" i="9" s="1"/>
  <c r="L5362" i="9"/>
  <c r="M5362" i="9" s="1"/>
  <c r="L5363" i="9"/>
  <c r="M5363" i="9" s="1"/>
  <c r="L5364" i="9"/>
  <c r="M5364" i="9" s="1"/>
  <c r="L5365" i="9"/>
  <c r="M5365" i="9" s="1"/>
  <c r="L5366" i="9"/>
  <c r="M5366" i="9" s="1"/>
  <c r="L5367" i="9"/>
  <c r="M5367" i="9" s="1"/>
  <c r="L5368" i="9"/>
  <c r="M5368" i="9" s="1"/>
  <c r="L5369" i="9"/>
  <c r="M5369" i="9" s="1"/>
  <c r="L5370" i="9"/>
  <c r="M5370" i="9" s="1"/>
  <c r="L5371" i="9"/>
  <c r="M5371" i="9" s="1"/>
  <c r="L5372" i="9"/>
  <c r="M5372" i="9" s="1"/>
  <c r="L5373" i="9"/>
  <c r="M5373" i="9" s="1"/>
  <c r="L5374" i="9"/>
  <c r="M5374" i="9" s="1"/>
  <c r="L5375" i="9"/>
  <c r="M5375" i="9" s="1"/>
  <c r="L5376" i="9"/>
  <c r="M5376" i="9" s="1"/>
  <c r="L5377" i="9"/>
  <c r="M5377" i="9" s="1"/>
  <c r="L5378" i="9"/>
  <c r="M5378" i="9" s="1"/>
  <c r="L5379" i="9"/>
  <c r="M5379" i="9" s="1"/>
  <c r="L5380" i="9"/>
  <c r="M5380" i="9" s="1"/>
  <c r="L5381" i="9"/>
  <c r="M5381" i="9" s="1"/>
  <c r="L5382" i="9"/>
  <c r="M5382" i="9" s="1"/>
  <c r="L5383" i="9"/>
  <c r="M5383" i="9" s="1"/>
  <c r="L5384" i="9"/>
  <c r="M5384" i="9" s="1"/>
  <c r="L5385" i="9"/>
  <c r="M5385" i="9" s="1"/>
  <c r="L5386" i="9"/>
  <c r="M5386" i="9" s="1"/>
  <c r="L5387" i="9"/>
  <c r="M5387" i="9" s="1"/>
  <c r="L5388" i="9"/>
  <c r="M5388" i="9" s="1"/>
  <c r="L5389" i="9"/>
  <c r="M5389" i="9" s="1"/>
  <c r="L5390" i="9"/>
  <c r="M5390" i="9" s="1"/>
  <c r="L5391" i="9"/>
  <c r="M5391" i="9" s="1"/>
  <c r="L5392" i="9"/>
  <c r="M5392" i="9" s="1"/>
  <c r="L5393" i="9"/>
  <c r="M5393" i="9" s="1"/>
  <c r="L5394" i="9"/>
  <c r="M5394" i="9" s="1"/>
  <c r="L5395" i="9"/>
  <c r="M5395" i="9" s="1"/>
  <c r="L5396" i="9"/>
  <c r="M5396" i="9" s="1"/>
  <c r="L5397" i="9"/>
  <c r="M5397" i="9" s="1"/>
  <c r="L5398" i="9"/>
  <c r="M5398" i="9" s="1"/>
  <c r="L5399" i="9"/>
  <c r="M5399" i="9" s="1"/>
  <c r="L5400" i="9"/>
  <c r="M5400" i="9" s="1"/>
  <c r="L5401" i="9"/>
  <c r="M5401" i="9" s="1"/>
  <c r="L5402" i="9"/>
  <c r="M5402" i="9" s="1"/>
  <c r="L5403" i="9"/>
  <c r="M5403" i="9" s="1"/>
  <c r="L5404" i="9"/>
  <c r="M5404" i="9" s="1"/>
  <c r="L5405" i="9"/>
  <c r="M5405" i="9" s="1"/>
  <c r="L5406" i="9"/>
  <c r="M5406" i="9" s="1"/>
  <c r="L5407" i="9"/>
  <c r="M5407" i="9" s="1"/>
  <c r="L5408" i="9"/>
  <c r="M5408" i="9" s="1"/>
  <c r="L5409" i="9"/>
  <c r="M5409" i="9" s="1"/>
  <c r="L5410" i="9"/>
  <c r="M5410" i="9" s="1"/>
  <c r="L5411" i="9"/>
  <c r="M5411" i="9" s="1"/>
  <c r="L5412" i="9"/>
  <c r="M5412" i="9" s="1"/>
  <c r="L5413" i="9"/>
  <c r="M5413" i="9" s="1"/>
  <c r="L5414" i="9"/>
  <c r="M5414" i="9" s="1"/>
  <c r="L5415" i="9"/>
  <c r="M5415" i="9" s="1"/>
  <c r="L5416" i="9"/>
  <c r="M5416" i="9" s="1"/>
  <c r="L5417" i="9"/>
  <c r="M5417" i="9" s="1"/>
  <c r="L5418" i="9"/>
  <c r="M5418" i="9" s="1"/>
  <c r="L5419" i="9"/>
  <c r="M5419" i="9" s="1"/>
  <c r="L5420" i="9"/>
  <c r="M5420" i="9" s="1"/>
  <c r="L5421" i="9"/>
  <c r="M5421" i="9" s="1"/>
  <c r="L5422" i="9"/>
  <c r="M5422" i="9" s="1"/>
  <c r="L5423" i="9"/>
  <c r="M5423" i="9" s="1"/>
  <c r="L5424" i="9"/>
  <c r="M5424" i="9" s="1"/>
  <c r="L5425" i="9"/>
  <c r="M5425" i="9" s="1"/>
  <c r="L5426" i="9"/>
  <c r="M5426" i="9" s="1"/>
  <c r="L5427" i="9"/>
  <c r="M5427" i="9" s="1"/>
  <c r="L5428" i="9"/>
  <c r="M5428" i="9" s="1"/>
  <c r="L5429" i="9"/>
  <c r="M5429" i="9" s="1"/>
  <c r="L5430" i="9"/>
  <c r="M5430" i="9" s="1"/>
  <c r="L5431" i="9"/>
  <c r="M5431" i="9" s="1"/>
  <c r="L5432" i="9"/>
  <c r="M5432" i="9" s="1"/>
  <c r="L5433" i="9"/>
  <c r="M5433" i="9" s="1"/>
  <c r="L5434" i="9"/>
  <c r="M5434" i="9" s="1"/>
  <c r="L5435" i="9"/>
  <c r="M5435" i="9" s="1"/>
  <c r="L5436" i="9"/>
  <c r="M5436" i="9" s="1"/>
  <c r="L5437" i="9"/>
  <c r="M5437" i="9" s="1"/>
  <c r="L5438" i="9"/>
  <c r="M5438" i="9" s="1"/>
  <c r="L5439" i="9"/>
  <c r="M5439" i="9" s="1"/>
  <c r="L5440" i="9"/>
  <c r="M5440" i="9" s="1"/>
  <c r="L5441" i="9"/>
  <c r="M5441" i="9" s="1"/>
  <c r="L5442" i="9"/>
  <c r="M5442" i="9" s="1"/>
  <c r="L5443" i="9"/>
  <c r="M5443" i="9" s="1"/>
  <c r="L5444" i="9"/>
  <c r="M5444" i="9" s="1"/>
  <c r="L5445" i="9"/>
  <c r="M5445" i="9" s="1"/>
  <c r="L5446" i="9"/>
  <c r="M5446" i="9" s="1"/>
  <c r="L5447" i="9"/>
  <c r="M5447" i="9" s="1"/>
  <c r="L5448" i="9"/>
  <c r="M5448" i="9" s="1"/>
  <c r="L5449" i="9"/>
  <c r="M5449" i="9" s="1"/>
  <c r="L5450" i="9"/>
  <c r="M5450" i="9" s="1"/>
  <c r="L5451" i="9"/>
  <c r="M5451" i="9" s="1"/>
  <c r="L5452" i="9"/>
  <c r="M5452" i="9" s="1"/>
  <c r="L5453" i="9"/>
  <c r="M5453" i="9" s="1"/>
  <c r="L5454" i="9"/>
  <c r="M5454" i="9" s="1"/>
  <c r="L5455" i="9"/>
  <c r="M5455" i="9" s="1"/>
  <c r="L5456" i="9"/>
  <c r="M5456" i="9" s="1"/>
  <c r="L5457" i="9"/>
  <c r="M5457" i="9" s="1"/>
  <c r="L5458" i="9"/>
  <c r="M5458" i="9" s="1"/>
  <c r="L5459" i="9"/>
  <c r="M5459" i="9" s="1"/>
  <c r="L5460" i="9"/>
  <c r="M5460" i="9" s="1"/>
  <c r="L5461" i="9"/>
  <c r="M5461" i="9" s="1"/>
  <c r="L5462" i="9"/>
  <c r="M5462" i="9" s="1"/>
  <c r="L5463" i="9"/>
  <c r="M5463" i="9" s="1"/>
  <c r="L5464" i="9"/>
  <c r="M5464" i="9" s="1"/>
  <c r="L5465" i="9"/>
  <c r="M5465" i="9" s="1"/>
  <c r="L5466" i="9"/>
  <c r="M5466" i="9" s="1"/>
  <c r="L5467" i="9"/>
  <c r="M5467" i="9" s="1"/>
  <c r="L5468" i="9"/>
  <c r="M5468" i="9" s="1"/>
  <c r="L5469" i="9"/>
  <c r="M5469" i="9" s="1"/>
  <c r="L5470" i="9"/>
  <c r="M5470" i="9" s="1"/>
  <c r="L5471" i="9"/>
  <c r="M5471" i="9" s="1"/>
  <c r="L5472" i="9"/>
  <c r="M5472" i="9" s="1"/>
  <c r="L5473" i="9"/>
  <c r="M5473" i="9" s="1"/>
  <c r="L5474" i="9"/>
  <c r="M5474" i="9" s="1"/>
  <c r="L5475" i="9"/>
  <c r="M5475" i="9" s="1"/>
  <c r="L5476" i="9"/>
  <c r="M5476" i="9" s="1"/>
  <c r="L5477" i="9"/>
  <c r="M5477" i="9" s="1"/>
  <c r="L5478" i="9"/>
  <c r="M5478" i="9" s="1"/>
  <c r="L5479" i="9"/>
  <c r="M5479" i="9" s="1"/>
  <c r="L5480" i="9"/>
  <c r="M5480" i="9" s="1"/>
  <c r="L5481" i="9"/>
  <c r="M5481" i="9" s="1"/>
  <c r="L5482" i="9"/>
  <c r="M5482" i="9" s="1"/>
  <c r="L5483" i="9"/>
  <c r="M5483" i="9" s="1"/>
  <c r="L5484" i="9"/>
  <c r="M5484" i="9" s="1"/>
  <c r="L5485" i="9"/>
  <c r="M5485" i="9" s="1"/>
  <c r="L5486" i="9"/>
  <c r="M5486" i="9" s="1"/>
  <c r="L5487" i="9"/>
  <c r="M5487" i="9" s="1"/>
  <c r="L5488" i="9"/>
  <c r="M5488" i="9" s="1"/>
  <c r="L5489" i="9"/>
  <c r="M5489" i="9" s="1"/>
  <c r="L5490" i="9"/>
  <c r="M5490" i="9" s="1"/>
  <c r="L5491" i="9"/>
  <c r="M5491" i="9" s="1"/>
  <c r="L5492" i="9"/>
  <c r="M5492" i="9" s="1"/>
  <c r="L5493" i="9"/>
  <c r="M5493" i="9" s="1"/>
  <c r="L5494" i="9"/>
  <c r="M5494" i="9" s="1"/>
  <c r="L5495" i="9"/>
  <c r="M5495" i="9" s="1"/>
  <c r="L5496" i="9"/>
  <c r="M5496" i="9" s="1"/>
  <c r="L5497" i="9"/>
  <c r="M5497" i="9" s="1"/>
  <c r="L5498" i="9"/>
  <c r="M5498" i="9" s="1"/>
  <c r="L5499" i="9"/>
  <c r="M5499" i="9" s="1"/>
  <c r="L5500" i="9"/>
  <c r="M5500" i="9" s="1"/>
  <c r="L5501" i="9"/>
  <c r="M5501" i="9" s="1"/>
  <c r="L5502" i="9"/>
  <c r="M5502" i="9" s="1"/>
  <c r="L5503" i="9"/>
  <c r="M5503" i="9" s="1"/>
  <c r="L5504" i="9"/>
  <c r="M5504" i="9" s="1"/>
  <c r="L5505" i="9"/>
  <c r="M5505" i="9" s="1"/>
  <c r="L5506" i="9"/>
  <c r="M5506" i="9" s="1"/>
  <c r="L5507" i="9"/>
  <c r="M5507" i="9" s="1"/>
  <c r="L5508" i="9"/>
  <c r="M5508" i="9" s="1"/>
  <c r="L5509" i="9"/>
  <c r="M5509" i="9" s="1"/>
  <c r="L5510" i="9"/>
  <c r="M5510" i="9" s="1"/>
  <c r="L5511" i="9"/>
  <c r="M5511" i="9" s="1"/>
  <c r="L5512" i="9"/>
  <c r="M5512" i="9" s="1"/>
  <c r="L5513" i="9"/>
  <c r="M5513" i="9" s="1"/>
  <c r="L5514" i="9"/>
  <c r="M5514" i="9" s="1"/>
  <c r="L5515" i="9"/>
  <c r="M5515" i="9" s="1"/>
  <c r="L5516" i="9"/>
  <c r="M5516" i="9" s="1"/>
  <c r="L5517" i="9"/>
  <c r="M5517" i="9" s="1"/>
  <c r="L5518" i="9"/>
  <c r="M5518" i="9" s="1"/>
  <c r="L5519" i="9"/>
  <c r="M5519" i="9" s="1"/>
  <c r="L5520" i="9"/>
  <c r="M5520" i="9" s="1"/>
  <c r="L5521" i="9"/>
  <c r="M5521" i="9" s="1"/>
  <c r="L5522" i="9"/>
  <c r="M5522" i="9" s="1"/>
  <c r="L5523" i="9"/>
  <c r="M5523" i="9" s="1"/>
  <c r="L5524" i="9"/>
  <c r="M5524" i="9" s="1"/>
  <c r="L5525" i="9"/>
  <c r="M5525" i="9" s="1"/>
  <c r="L5526" i="9"/>
  <c r="M5526" i="9" s="1"/>
  <c r="L5527" i="9"/>
  <c r="M5527" i="9" s="1"/>
  <c r="L5528" i="9"/>
  <c r="M5528" i="9" s="1"/>
  <c r="L5529" i="9"/>
  <c r="M5529" i="9" s="1"/>
  <c r="L5530" i="9"/>
  <c r="M5530" i="9" s="1"/>
  <c r="L5531" i="9"/>
  <c r="M5531" i="9" s="1"/>
  <c r="L5532" i="9"/>
  <c r="M5532" i="9" s="1"/>
  <c r="L5533" i="9"/>
  <c r="M5533" i="9" s="1"/>
  <c r="L5534" i="9"/>
  <c r="M5534" i="9" s="1"/>
  <c r="L5535" i="9"/>
  <c r="M5535" i="9" s="1"/>
  <c r="L5536" i="9"/>
  <c r="M5536" i="9" s="1"/>
  <c r="L5537" i="9"/>
  <c r="M5537" i="9" s="1"/>
  <c r="L5538" i="9"/>
  <c r="M5538" i="9" s="1"/>
  <c r="L5539" i="9"/>
  <c r="M5539" i="9" s="1"/>
  <c r="L5540" i="9"/>
  <c r="M5540" i="9" s="1"/>
  <c r="L5541" i="9"/>
  <c r="M5541" i="9" s="1"/>
  <c r="L5542" i="9"/>
  <c r="M5542" i="9" s="1"/>
  <c r="L5543" i="9"/>
  <c r="M5543" i="9" s="1"/>
  <c r="L5544" i="9"/>
  <c r="M5544" i="9" s="1"/>
  <c r="L5545" i="9"/>
  <c r="M5545" i="9" s="1"/>
  <c r="L5546" i="9"/>
  <c r="M5546" i="9" s="1"/>
  <c r="L5547" i="9"/>
  <c r="M5547" i="9" s="1"/>
  <c r="L5548" i="9"/>
  <c r="M5548" i="9" s="1"/>
  <c r="L5549" i="9"/>
  <c r="M5549" i="9" s="1"/>
  <c r="L5550" i="9"/>
  <c r="M5550" i="9" s="1"/>
  <c r="L5551" i="9"/>
  <c r="M5551" i="9" s="1"/>
  <c r="L5552" i="9"/>
  <c r="M5552" i="9" s="1"/>
  <c r="L5553" i="9"/>
  <c r="M5553" i="9" s="1"/>
  <c r="L5554" i="9"/>
  <c r="M5554" i="9" s="1"/>
  <c r="L5555" i="9"/>
  <c r="M5555" i="9" s="1"/>
  <c r="L5556" i="9"/>
  <c r="M5556" i="9" s="1"/>
  <c r="L5557" i="9"/>
  <c r="M5557" i="9" s="1"/>
  <c r="L5558" i="9"/>
  <c r="M5558" i="9" s="1"/>
  <c r="L5559" i="9"/>
  <c r="M5559" i="9" s="1"/>
  <c r="L5560" i="9"/>
  <c r="M5560" i="9" s="1"/>
  <c r="L5561" i="9"/>
  <c r="M5561" i="9" s="1"/>
  <c r="L5562" i="9"/>
  <c r="M5562" i="9" s="1"/>
  <c r="L5563" i="9"/>
  <c r="M5563" i="9" s="1"/>
  <c r="L5564" i="9"/>
  <c r="M5564" i="9" s="1"/>
  <c r="L5565" i="9"/>
  <c r="M5565" i="9" s="1"/>
  <c r="L5566" i="9"/>
  <c r="M5566" i="9" s="1"/>
  <c r="L5567" i="9"/>
  <c r="M5567" i="9" s="1"/>
  <c r="L5568" i="9"/>
  <c r="M5568" i="9" s="1"/>
  <c r="L5569" i="9"/>
  <c r="M5569" i="9" s="1"/>
  <c r="L5570" i="9"/>
  <c r="M5570" i="9" s="1"/>
  <c r="L5571" i="9"/>
  <c r="M5571" i="9" s="1"/>
  <c r="L5572" i="9"/>
  <c r="M5572" i="9" s="1"/>
  <c r="L5573" i="9"/>
  <c r="M5573" i="9" s="1"/>
  <c r="L5574" i="9"/>
  <c r="M5574" i="9" s="1"/>
  <c r="L5575" i="9"/>
  <c r="M5575" i="9" s="1"/>
  <c r="L5576" i="9"/>
  <c r="M5576" i="9" s="1"/>
  <c r="L5577" i="9"/>
  <c r="M5577" i="9" s="1"/>
  <c r="L5578" i="9"/>
  <c r="M5578" i="9" s="1"/>
  <c r="L5579" i="9"/>
  <c r="M5579" i="9" s="1"/>
  <c r="L5580" i="9"/>
  <c r="M5580" i="9" s="1"/>
  <c r="L5581" i="9"/>
  <c r="M5581" i="9" s="1"/>
  <c r="L5582" i="9"/>
  <c r="M5582" i="9" s="1"/>
  <c r="L5583" i="9"/>
  <c r="M5583" i="9" s="1"/>
  <c r="L5584" i="9"/>
  <c r="M5584" i="9" s="1"/>
  <c r="L5585" i="9"/>
  <c r="M5585" i="9" s="1"/>
  <c r="L5586" i="9"/>
  <c r="M5586" i="9" s="1"/>
  <c r="L5587" i="9"/>
  <c r="M5587" i="9" s="1"/>
  <c r="L5588" i="9"/>
  <c r="M5588" i="9" s="1"/>
  <c r="L5589" i="9"/>
  <c r="M5589" i="9" s="1"/>
  <c r="L5590" i="9"/>
  <c r="M5590" i="9" s="1"/>
  <c r="L5591" i="9"/>
  <c r="M5591" i="9" s="1"/>
  <c r="L5592" i="9"/>
  <c r="M5592" i="9" s="1"/>
  <c r="L5593" i="9"/>
  <c r="M5593" i="9" s="1"/>
  <c r="L5594" i="9"/>
  <c r="M5594" i="9" s="1"/>
  <c r="L5595" i="9"/>
  <c r="M5595" i="9" s="1"/>
  <c r="L5596" i="9"/>
  <c r="M5596" i="9" s="1"/>
  <c r="L5597" i="9"/>
  <c r="M5597" i="9" s="1"/>
  <c r="L5598" i="9"/>
  <c r="M5598" i="9" s="1"/>
  <c r="L5599" i="9"/>
  <c r="M5599" i="9" s="1"/>
  <c r="L5600" i="9"/>
  <c r="M5600" i="9" s="1"/>
  <c r="L4658" i="9" l="1"/>
  <c r="M4658" i="9" s="1"/>
  <c r="L4654" i="9"/>
  <c r="M4654" i="9" s="1"/>
  <c r="L4650" i="9"/>
  <c r="M4650" i="9" s="1"/>
  <c r="L4646" i="9"/>
  <c r="M4646" i="9" s="1"/>
  <c r="L4642" i="9"/>
  <c r="M4642" i="9" s="1"/>
  <c r="L4638" i="9"/>
  <c r="M4638" i="9" s="1"/>
  <c r="L4634" i="9"/>
  <c r="M4634" i="9" s="1"/>
  <c r="L4630" i="9"/>
  <c r="M4630" i="9" s="1"/>
  <c r="L4626" i="9"/>
  <c r="M4626" i="9" s="1"/>
  <c r="L4622" i="9"/>
  <c r="M4622" i="9" s="1"/>
  <c r="L4618" i="9"/>
  <c r="M4618" i="9" s="1"/>
  <c r="L4614" i="9"/>
  <c r="M4614" i="9" s="1"/>
  <c r="L4610" i="9"/>
  <c r="M4610" i="9" s="1"/>
  <c r="L4606" i="9"/>
  <c r="M4606" i="9" s="1"/>
  <c r="L4602" i="9"/>
  <c r="M4602" i="9" s="1"/>
  <c r="L4598" i="9"/>
  <c r="M4598" i="9" s="1"/>
  <c r="L4594" i="9"/>
  <c r="M4594" i="9" s="1"/>
  <c r="L4590" i="9"/>
  <c r="M4590" i="9" s="1"/>
  <c r="L4586" i="9"/>
  <c r="M4586" i="9" s="1"/>
  <c r="L4582" i="9"/>
  <c r="M4582" i="9" s="1"/>
  <c r="L4578" i="9"/>
  <c r="M4578" i="9" s="1"/>
  <c r="L4574" i="9"/>
  <c r="M4574" i="9" s="1"/>
  <c r="L4570" i="9"/>
  <c r="M4570" i="9" s="1"/>
  <c r="L4566" i="9"/>
  <c r="M4566" i="9" s="1"/>
  <c r="L4562" i="9"/>
  <c r="M4562" i="9" s="1"/>
  <c r="L4558" i="9"/>
  <c r="M4558" i="9" s="1"/>
  <c r="L4554" i="9"/>
  <c r="M4554" i="9" s="1"/>
  <c r="L4550" i="9"/>
  <c r="M4550" i="9" s="1"/>
  <c r="L4546" i="9"/>
  <c r="M4546" i="9" s="1"/>
  <c r="L4542" i="9"/>
  <c r="M4542" i="9" s="1"/>
  <c r="L4538" i="9"/>
  <c r="M4538" i="9" s="1"/>
  <c r="L4534" i="9"/>
  <c r="M4534" i="9" s="1"/>
  <c r="L4530" i="9"/>
  <c r="M4530" i="9" s="1"/>
  <c r="L4526" i="9"/>
  <c r="M4526" i="9" s="1"/>
  <c r="L4522" i="9"/>
  <c r="M4522" i="9" s="1"/>
  <c r="L4518" i="9"/>
  <c r="M4518" i="9" s="1"/>
  <c r="L4514" i="9"/>
  <c r="M4514" i="9" s="1"/>
  <c r="L4510" i="9"/>
  <c r="M4510" i="9" s="1"/>
  <c r="L4506" i="9"/>
  <c r="M4506" i="9" s="1"/>
  <c r="L4502" i="9"/>
  <c r="M4502" i="9" s="1"/>
  <c r="L4498" i="9"/>
  <c r="M4498" i="9" s="1"/>
  <c r="L4494" i="9"/>
  <c r="M4494" i="9" s="1"/>
  <c r="L4490" i="9"/>
  <c r="M4490" i="9" s="1"/>
  <c r="L4486" i="9"/>
  <c r="M4486" i="9" s="1"/>
  <c r="L4482" i="9"/>
  <c r="M4482" i="9" s="1"/>
  <c r="L4478" i="9"/>
  <c r="M4478" i="9" s="1"/>
  <c r="L4474" i="9"/>
  <c r="M4474" i="9" s="1"/>
  <c r="L4470" i="9"/>
  <c r="M4470" i="9" s="1"/>
  <c r="L4466" i="9"/>
  <c r="M4466" i="9" s="1"/>
  <c r="L4462" i="9"/>
  <c r="M4462" i="9" s="1"/>
  <c r="L4458" i="9"/>
  <c r="M4458" i="9" s="1"/>
  <c r="L4454" i="9"/>
  <c r="M4454" i="9" s="1"/>
  <c r="L4450" i="9"/>
  <c r="M4450" i="9" s="1"/>
  <c r="L4446" i="9"/>
  <c r="M4446" i="9" s="1"/>
  <c r="L4442" i="9"/>
  <c r="M4442" i="9" s="1"/>
  <c r="L4438" i="9"/>
  <c r="M4438" i="9" s="1"/>
  <c r="L4434" i="9"/>
  <c r="M4434" i="9" s="1"/>
  <c r="L4430" i="9"/>
  <c r="M4430" i="9" s="1"/>
  <c r="L4426" i="9"/>
  <c r="M4426" i="9" s="1"/>
  <c r="L4422" i="9"/>
  <c r="M4422" i="9" s="1"/>
  <c r="L4418" i="9"/>
  <c r="M4418" i="9" s="1"/>
  <c r="L4414" i="9"/>
  <c r="M4414" i="9" s="1"/>
  <c r="L4410" i="9"/>
  <c r="M4410" i="9" s="1"/>
  <c r="L4406" i="9"/>
  <c r="M4406" i="9" s="1"/>
  <c r="L4402" i="9"/>
  <c r="M4402" i="9" s="1"/>
  <c r="L4398" i="9"/>
  <c r="M4398" i="9" s="1"/>
  <c r="L4394" i="9"/>
  <c r="M4394" i="9" s="1"/>
  <c r="L4390" i="9"/>
  <c r="M4390" i="9" s="1"/>
  <c r="L4386" i="9"/>
  <c r="M4386" i="9" s="1"/>
  <c r="L4382" i="9"/>
  <c r="M4382" i="9" s="1"/>
  <c r="L4378" i="9"/>
  <c r="M4378" i="9" s="1"/>
  <c r="L4374" i="9"/>
  <c r="M4374" i="9" s="1"/>
  <c r="L4370" i="9"/>
  <c r="M4370" i="9" s="1"/>
  <c r="L4366" i="9"/>
  <c r="M4366" i="9" s="1"/>
  <c r="L4362" i="9"/>
  <c r="M4362" i="9" s="1"/>
  <c r="L4358" i="9"/>
  <c r="M4358" i="9" s="1"/>
  <c r="L4354" i="9"/>
  <c r="M4354" i="9" s="1"/>
  <c r="L4350" i="9"/>
  <c r="M4350" i="9" s="1"/>
  <c r="L4346" i="9"/>
  <c r="M4346" i="9" s="1"/>
  <c r="L4342" i="9"/>
  <c r="M4342" i="9" s="1"/>
  <c r="L4338" i="9"/>
  <c r="M4338" i="9" s="1"/>
  <c r="L4334" i="9"/>
  <c r="M4334" i="9" s="1"/>
  <c r="L4330" i="9"/>
  <c r="M4330" i="9" s="1"/>
  <c r="L4326" i="9"/>
  <c r="M4326" i="9" s="1"/>
  <c r="L4322" i="9"/>
  <c r="M4322" i="9" s="1"/>
  <c r="L4318" i="9"/>
  <c r="M4318" i="9" s="1"/>
  <c r="L4314" i="9"/>
  <c r="M4314" i="9" s="1"/>
  <c r="L4310" i="9"/>
  <c r="M4310" i="9" s="1"/>
  <c r="L4306" i="9"/>
  <c r="M4306" i="9" s="1"/>
  <c r="L4302" i="9"/>
  <c r="M4302" i="9" s="1"/>
  <c r="L4298" i="9"/>
  <c r="M4298" i="9" s="1"/>
  <c r="L4294" i="9"/>
  <c r="M4294" i="9" s="1"/>
  <c r="L4290" i="9"/>
  <c r="M4290" i="9" s="1"/>
  <c r="L4286" i="9"/>
  <c r="M4286" i="9" s="1"/>
  <c r="L4282" i="9"/>
  <c r="M4282" i="9" s="1"/>
  <c r="L4278" i="9"/>
  <c r="M4278" i="9" s="1"/>
  <c r="L4274" i="9"/>
  <c r="M4274" i="9" s="1"/>
  <c r="L4270" i="9"/>
  <c r="M4270" i="9" s="1"/>
  <c r="L4266" i="9"/>
  <c r="M4266" i="9" s="1"/>
  <c r="L4262" i="9"/>
  <c r="M4262" i="9" s="1"/>
  <c r="L4258" i="9"/>
  <c r="M4258" i="9" s="1"/>
  <c r="L4254" i="9"/>
  <c r="M4254" i="9" s="1"/>
  <c r="L4250" i="9"/>
  <c r="M4250" i="9" s="1"/>
  <c r="L4246" i="9"/>
  <c r="M4246" i="9" s="1"/>
  <c r="L4242" i="9"/>
  <c r="M4242" i="9" s="1"/>
  <c r="L4238" i="9"/>
  <c r="M4238" i="9" s="1"/>
  <c r="L4234" i="9"/>
  <c r="M4234" i="9" s="1"/>
  <c r="L4230" i="9"/>
  <c r="M4230" i="9" s="1"/>
  <c r="L4226" i="9"/>
  <c r="M4226" i="9" s="1"/>
  <c r="L4222" i="9"/>
  <c r="M4222" i="9" s="1"/>
  <c r="L4218" i="9"/>
  <c r="M4218" i="9" s="1"/>
  <c r="L4214" i="9"/>
  <c r="M4214" i="9" s="1"/>
  <c r="L4210" i="9"/>
  <c r="M4210" i="9" s="1"/>
  <c r="L4206" i="9"/>
  <c r="M4206" i="9" s="1"/>
  <c r="L4202" i="9"/>
  <c r="M4202" i="9" s="1"/>
  <c r="L4198" i="9"/>
  <c r="M4198" i="9" s="1"/>
  <c r="L4194" i="9"/>
  <c r="M4194" i="9" s="1"/>
  <c r="L4190" i="9"/>
  <c r="M4190" i="9" s="1"/>
  <c r="L4186" i="9"/>
  <c r="M4186" i="9" s="1"/>
  <c r="L4182" i="9"/>
  <c r="M4182" i="9" s="1"/>
  <c r="L4178" i="9"/>
  <c r="M4178" i="9" s="1"/>
  <c r="L4174" i="9"/>
  <c r="M4174" i="9" s="1"/>
  <c r="L4170" i="9"/>
  <c r="M4170" i="9" s="1"/>
  <c r="L4166" i="9"/>
  <c r="M4166" i="9" s="1"/>
  <c r="L4162" i="9"/>
  <c r="M4162" i="9" s="1"/>
  <c r="L4158" i="9"/>
  <c r="M4158" i="9" s="1"/>
  <c r="L4154" i="9"/>
  <c r="M4154" i="9" s="1"/>
  <c r="L4150" i="9"/>
  <c r="M4150" i="9" s="1"/>
  <c r="L4146" i="9"/>
  <c r="M4146" i="9" s="1"/>
  <c r="L4142" i="9"/>
  <c r="M4142" i="9" s="1"/>
  <c r="L4138" i="9"/>
  <c r="M4138" i="9" s="1"/>
  <c r="L4134" i="9"/>
  <c r="M4134" i="9" s="1"/>
  <c r="L4130" i="9"/>
  <c r="M4130" i="9" s="1"/>
  <c r="L4126" i="9"/>
  <c r="M4126" i="9" s="1"/>
  <c r="L4122" i="9"/>
  <c r="M4122" i="9" s="1"/>
  <c r="L4118" i="9"/>
  <c r="M4118" i="9" s="1"/>
  <c r="L4114" i="9"/>
  <c r="M4114" i="9" s="1"/>
  <c r="L4110" i="9"/>
  <c r="M4110" i="9" s="1"/>
  <c r="L4106" i="9"/>
  <c r="M4106" i="9" s="1"/>
  <c r="L4102" i="9"/>
  <c r="M4102" i="9" s="1"/>
  <c r="L4098" i="9"/>
  <c r="M4098" i="9" s="1"/>
  <c r="L4094" i="9"/>
  <c r="M4094" i="9" s="1"/>
  <c r="L4090" i="9"/>
  <c r="M4090" i="9" s="1"/>
  <c r="L4086" i="9"/>
  <c r="M4086" i="9" s="1"/>
  <c r="L4082" i="9"/>
  <c r="M4082" i="9" s="1"/>
  <c r="L4078" i="9"/>
  <c r="M4078" i="9" s="1"/>
  <c r="L4074" i="9"/>
  <c r="M4074" i="9" s="1"/>
  <c r="L4070" i="9"/>
  <c r="M4070" i="9" s="1"/>
  <c r="L4066" i="9"/>
  <c r="M4066" i="9" s="1"/>
  <c r="L4062" i="9"/>
  <c r="M4062" i="9" s="1"/>
  <c r="L4058" i="9"/>
  <c r="M4058" i="9" s="1"/>
  <c r="L4054" i="9"/>
  <c r="M4054" i="9" s="1"/>
  <c r="L4050" i="9"/>
  <c r="M4050" i="9" s="1"/>
  <c r="L4046" i="9"/>
  <c r="M4046" i="9" s="1"/>
  <c r="L4042" i="9"/>
  <c r="M4042" i="9" s="1"/>
  <c r="L4038" i="9"/>
  <c r="M4038" i="9" s="1"/>
  <c r="L4657" i="9"/>
  <c r="M4657" i="9" s="1"/>
  <c r="L4653" i="9"/>
  <c r="M4653" i="9" s="1"/>
  <c r="L4649" i="9"/>
  <c r="M4649" i="9" s="1"/>
  <c r="L4645" i="9"/>
  <c r="M4645" i="9" s="1"/>
  <c r="L4641" i="9"/>
  <c r="M4641" i="9" s="1"/>
  <c r="L4637" i="9"/>
  <c r="M4637" i="9" s="1"/>
  <c r="L4633" i="9"/>
  <c r="M4633" i="9" s="1"/>
  <c r="L4629" i="9"/>
  <c r="M4629" i="9" s="1"/>
  <c r="L4625" i="9"/>
  <c r="M4625" i="9" s="1"/>
  <c r="L4621" i="9"/>
  <c r="M4621" i="9" s="1"/>
  <c r="L4617" i="9"/>
  <c r="M4617" i="9" s="1"/>
  <c r="L4613" i="9"/>
  <c r="M4613" i="9" s="1"/>
  <c r="L4609" i="9"/>
  <c r="M4609" i="9" s="1"/>
  <c r="L4605" i="9"/>
  <c r="M4605" i="9" s="1"/>
  <c r="L4601" i="9"/>
  <c r="M4601" i="9" s="1"/>
  <c r="L4597" i="9"/>
  <c r="M4597" i="9" s="1"/>
  <c r="L4593" i="9"/>
  <c r="M4593" i="9" s="1"/>
  <c r="L4589" i="9"/>
  <c r="M4589" i="9" s="1"/>
  <c r="L4585" i="9"/>
  <c r="M4585" i="9" s="1"/>
  <c r="L4581" i="9"/>
  <c r="M4581" i="9" s="1"/>
  <c r="L4577" i="9"/>
  <c r="M4577" i="9" s="1"/>
  <c r="L4573" i="9"/>
  <c r="M4573" i="9" s="1"/>
  <c r="L4569" i="9"/>
  <c r="M4569" i="9" s="1"/>
  <c r="L4565" i="9"/>
  <c r="M4565" i="9" s="1"/>
  <c r="L4561" i="9"/>
  <c r="M4561" i="9" s="1"/>
  <c r="L4557" i="9"/>
  <c r="M4557" i="9" s="1"/>
  <c r="L4553" i="9"/>
  <c r="M4553" i="9" s="1"/>
  <c r="L4549" i="9"/>
  <c r="M4549" i="9" s="1"/>
  <c r="L4545" i="9"/>
  <c r="M4545" i="9" s="1"/>
  <c r="L4541" i="9"/>
  <c r="M4541" i="9" s="1"/>
  <c r="L4537" i="9"/>
  <c r="M4537" i="9" s="1"/>
  <c r="L4533" i="9"/>
  <c r="M4533" i="9" s="1"/>
  <c r="L4529" i="9"/>
  <c r="M4529" i="9" s="1"/>
  <c r="L4525" i="9"/>
  <c r="M4525" i="9" s="1"/>
  <c r="L4521" i="9"/>
  <c r="M4521" i="9" s="1"/>
  <c r="L4517" i="9"/>
  <c r="M4517" i="9" s="1"/>
  <c r="L4513" i="9"/>
  <c r="M4513" i="9" s="1"/>
  <c r="L4509" i="9"/>
  <c r="M4509" i="9" s="1"/>
  <c r="L4505" i="9"/>
  <c r="M4505" i="9" s="1"/>
  <c r="L4501" i="9"/>
  <c r="M4501" i="9" s="1"/>
  <c r="L4497" i="9"/>
  <c r="M4497" i="9" s="1"/>
  <c r="L4493" i="9"/>
  <c r="M4493" i="9" s="1"/>
  <c r="L4489" i="9"/>
  <c r="M4489" i="9" s="1"/>
  <c r="L4485" i="9"/>
  <c r="M4485" i="9" s="1"/>
  <c r="L4481" i="9"/>
  <c r="M4481" i="9" s="1"/>
  <c r="L4477" i="9"/>
  <c r="M4477" i="9" s="1"/>
  <c r="L4473" i="9"/>
  <c r="M4473" i="9" s="1"/>
  <c r="L4469" i="9"/>
  <c r="M4469" i="9" s="1"/>
  <c r="L4465" i="9"/>
  <c r="M4465" i="9" s="1"/>
  <c r="L4461" i="9"/>
  <c r="M4461" i="9" s="1"/>
  <c r="L4457" i="9"/>
  <c r="M4457" i="9" s="1"/>
  <c r="L4453" i="9"/>
  <c r="M4453" i="9" s="1"/>
  <c r="L4449" i="9"/>
  <c r="M4449" i="9" s="1"/>
  <c r="L4445" i="9"/>
  <c r="M4445" i="9" s="1"/>
  <c r="L4441" i="9"/>
  <c r="M4441" i="9" s="1"/>
  <c r="L4437" i="9"/>
  <c r="M4437" i="9" s="1"/>
  <c r="L4433" i="9"/>
  <c r="M4433" i="9" s="1"/>
  <c r="L4429" i="9"/>
  <c r="M4429" i="9" s="1"/>
  <c r="L4425" i="9"/>
  <c r="M4425" i="9" s="1"/>
  <c r="L4421" i="9"/>
  <c r="M4421" i="9" s="1"/>
  <c r="L4417" i="9"/>
  <c r="M4417" i="9" s="1"/>
  <c r="L4413" i="9"/>
  <c r="M4413" i="9" s="1"/>
  <c r="L4409" i="9"/>
  <c r="M4409" i="9" s="1"/>
  <c r="L4405" i="9"/>
  <c r="M4405" i="9" s="1"/>
  <c r="L4401" i="9"/>
  <c r="M4401" i="9" s="1"/>
  <c r="L4397" i="9"/>
  <c r="M4397" i="9" s="1"/>
  <c r="L4393" i="9"/>
  <c r="M4393" i="9" s="1"/>
  <c r="L4389" i="9"/>
  <c r="M4389" i="9" s="1"/>
  <c r="L4385" i="9"/>
  <c r="M4385" i="9" s="1"/>
  <c r="L4381" i="9"/>
  <c r="M4381" i="9" s="1"/>
  <c r="L4377" i="9"/>
  <c r="M4377" i="9" s="1"/>
  <c r="L4373" i="9"/>
  <c r="M4373" i="9" s="1"/>
  <c r="L4369" i="9"/>
  <c r="M4369" i="9" s="1"/>
  <c r="L4365" i="9"/>
  <c r="M4365" i="9" s="1"/>
  <c r="L4361" i="9"/>
  <c r="M4361" i="9" s="1"/>
  <c r="L4357" i="9"/>
  <c r="M4357" i="9" s="1"/>
  <c r="L4353" i="9"/>
  <c r="M4353" i="9" s="1"/>
  <c r="L4349" i="9"/>
  <c r="M4349" i="9" s="1"/>
  <c r="L4345" i="9"/>
  <c r="M4345" i="9" s="1"/>
  <c r="L4341" i="9"/>
  <c r="M4341" i="9" s="1"/>
  <c r="L4337" i="9"/>
  <c r="M4337" i="9" s="1"/>
  <c r="L4333" i="9"/>
  <c r="M4333" i="9" s="1"/>
  <c r="L4329" i="9"/>
  <c r="M4329" i="9" s="1"/>
  <c r="L4325" i="9"/>
  <c r="M4325" i="9" s="1"/>
  <c r="L4321" i="9"/>
  <c r="M4321" i="9" s="1"/>
  <c r="L4317" i="9"/>
  <c r="M4317" i="9" s="1"/>
  <c r="L4313" i="9"/>
  <c r="M4313" i="9" s="1"/>
  <c r="L4309" i="9"/>
  <c r="M4309" i="9" s="1"/>
  <c r="L4305" i="9"/>
  <c r="M4305" i="9" s="1"/>
  <c r="L4301" i="9"/>
  <c r="M4301" i="9" s="1"/>
  <c r="L4297" i="9"/>
  <c r="M4297" i="9" s="1"/>
  <c r="L4293" i="9"/>
  <c r="M4293" i="9" s="1"/>
  <c r="L4289" i="9"/>
  <c r="M4289" i="9" s="1"/>
  <c r="L4285" i="9"/>
  <c r="M4285" i="9" s="1"/>
  <c r="L4281" i="9"/>
  <c r="M4281" i="9" s="1"/>
  <c r="L4277" i="9"/>
  <c r="M4277" i="9" s="1"/>
  <c r="L4273" i="9"/>
  <c r="M4273" i="9" s="1"/>
  <c r="L4269" i="9"/>
  <c r="M4269" i="9" s="1"/>
  <c r="L4265" i="9"/>
  <c r="M4265" i="9" s="1"/>
  <c r="L4261" i="9"/>
  <c r="M4261" i="9" s="1"/>
  <c r="L4257" i="9"/>
  <c r="M4257" i="9" s="1"/>
  <c r="L4253" i="9"/>
  <c r="M4253" i="9" s="1"/>
  <c r="L4249" i="9"/>
  <c r="M4249" i="9" s="1"/>
  <c r="L4245" i="9"/>
  <c r="M4245" i="9" s="1"/>
  <c r="L4241" i="9"/>
  <c r="M4241" i="9" s="1"/>
  <c r="L4237" i="9"/>
  <c r="M4237" i="9" s="1"/>
  <c r="L4233" i="9"/>
  <c r="M4233" i="9" s="1"/>
  <c r="L4229" i="9"/>
  <c r="M4229" i="9" s="1"/>
  <c r="L4225" i="9"/>
  <c r="M4225" i="9" s="1"/>
  <c r="L4221" i="9"/>
  <c r="M4221" i="9" s="1"/>
  <c r="L4217" i="9"/>
  <c r="M4217" i="9" s="1"/>
  <c r="L4213" i="9"/>
  <c r="M4213" i="9" s="1"/>
  <c r="L4209" i="9"/>
  <c r="M4209" i="9" s="1"/>
  <c r="L4205" i="9"/>
  <c r="M4205" i="9" s="1"/>
  <c r="L4201" i="9"/>
  <c r="M4201" i="9" s="1"/>
  <c r="L4197" i="9"/>
  <c r="M4197" i="9" s="1"/>
  <c r="L4193" i="9"/>
  <c r="M4193" i="9" s="1"/>
  <c r="L4189" i="9"/>
  <c r="M4189" i="9" s="1"/>
  <c r="L4185" i="9"/>
  <c r="M4185" i="9" s="1"/>
  <c r="L4181" i="9"/>
  <c r="M4181" i="9" s="1"/>
  <c r="L4177" i="9"/>
  <c r="M4177" i="9" s="1"/>
  <c r="L4173" i="9"/>
  <c r="M4173" i="9" s="1"/>
  <c r="L4169" i="9"/>
  <c r="M4169" i="9" s="1"/>
  <c r="L4165" i="9"/>
  <c r="M4165" i="9" s="1"/>
  <c r="L4161" i="9"/>
  <c r="M4161" i="9" s="1"/>
  <c r="L4157" i="9"/>
  <c r="M4157" i="9" s="1"/>
  <c r="L4153" i="9"/>
  <c r="M4153" i="9" s="1"/>
  <c r="L4149" i="9"/>
  <c r="M4149" i="9" s="1"/>
  <c r="L4145" i="9"/>
  <c r="M4145" i="9" s="1"/>
  <c r="L4141" i="9"/>
  <c r="M4141" i="9" s="1"/>
  <c r="L4137" i="9"/>
  <c r="M4137" i="9" s="1"/>
  <c r="L4133" i="9"/>
  <c r="M4133" i="9" s="1"/>
  <c r="L4129" i="9"/>
  <c r="M4129" i="9" s="1"/>
  <c r="L4125" i="9"/>
  <c r="M4125" i="9" s="1"/>
  <c r="L4121" i="9"/>
  <c r="M4121" i="9" s="1"/>
  <c r="L4117" i="9"/>
  <c r="M4117" i="9" s="1"/>
  <c r="L4113" i="9"/>
  <c r="M4113" i="9" s="1"/>
  <c r="L4109" i="9"/>
  <c r="M4109" i="9" s="1"/>
  <c r="L4105" i="9"/>
  <c r="M4105" i="9" s="1"/>
  <c r="L4101" i="9"/>
  <c r="M4101" i="9" s="1"/>
  <c r="L4097" i="9"/>
  <c r="M4097" i="9" s="1"/>
  <c r="L4093" i="9"/>
  <c r="M4093" i="9" s="1"/>
  <c r="L4089" i="9"/>
  <c r="M4089" i="9" s="1"/>
  <c r="L4085" i="9"/>
  <c r="M4085" i="9" s="1"/>
  <c r="L4081" i="9"/>
  <c r="M4081" i="9" s="1"/>
  <c r="L4077" i="9"/>
  <c r="M4077" i="9" s="1"/>
  <c r="L4073" i="9"/>
  <c r="M4073" i="9" s="1"/>
  <c r="L4069" i="9"/>
  <c r="M4069" i="9" s="1"/>
  <c r="L4065" i="9"/>
  <c r="M4065" i="9" s="1"/>
  <c r="L4061" i="9"/>
  <c r="M4061" i="9" s="1"/>
  <c r="L4057" i="9"/>
  <c r="M4057" i="9" s="1"/>
  <c r="L4053" i="9"/>
  <c r="M4053" i="9" s="1"/>
  <c r="L4049" i="9"/>
  <c r="M4049" i="9" s="1"/>
  <c r="L4045" i="9"/>
  <c r="M4045" i="9" s="1"/>
  <c r="L4041" i="9"/>
  <c r="M4041" i="9" s="1"/>
  <c r="L4037" i="9"/>
  <c r="M4037" i="9" s="1"/>
  <c r="L4660" i="9"/>
  <c r="M4660" i="9" s="1"/>
  <c r="L4656" i="9"/>
  <c r="M4656" i="9" s="1"/>
  <c r="L4652" i="9"/>
  <c r="M4652" i="9" s="1"/>
  <c r="L4648" i="9"/>
  <c r="M4648" i="9" s="1"/>
  <c r="L4644" i="9"/>
  <c r="M4644" i="9" s="1"/>
  <c r="L4640" i="9"/>
  <c r="M4640" i="9" s="1"/>
  <c r="L4636" i="9"/>
  <c r="M4636" i="9" s="1"/>
  <c r="L4632" i="9"/>
  <c r="M4632" i="9" s="1"/>
  <c r="L4628" i="9"/>
  <c r="M4628" i="9" s="1"/>
  <c r="L4624" i="9"/>
  <c r="M4624" i="9" s="1"/>
  <c r="L4620" i="9"/>
  <c r="M4620" i="9" s="1"/>
  <c r="L4616" i="9"/>
  <c r="M4616" i="9" s="1"/>
  <c r="L4612" i="9"/>
  <c r="M4612" i="9" s="1"/>
  <c r="L4608" i="9"/>
  <c r="M4608" i="9" s="1"/>
  <c r="L4604" i="9"/>
  <c r="M4604" i="9" s="1"/>
  <c r="L4600" i="9"/>
  <c r="M4600" i="9" s="1"/>
  <c r="L4596" i="9"/>
  <c r="M4596" i="9" s="1"/>
  <c r="L4592" i="9"/>
  <c r="M4592" i="9" s="1"/>
  <c r="L4588" i="9"/>
  <c r="M4588" i="9" s="1"/>
  <c r="L4584" i="9"/>
  <c r="M4584" i="9" s="1"/>
  <c r="L4580" i="9"/>
  <c r="M4580" i="9" s="1"/>
  <c r="L4576" i="9"/>
  <c r="M4576" i="9" s="1"/>
  <c r="L4572" i="9"/>
  <c r="M4572" i="9" s="1"/>
  <c r="L4568" i="9"/>
  <c r="M4568" i="9" s="1"/>
  <c r="L4564" i="9"/>
  <c r="M4564" i="9" s="1"/>
  <c r="L4560" i="9"/>
  <c r="M4560" i="9" s="1"/>
  <c r="L4556" i="9"/>
  <c r="M4556" i="9" s="1"/>
  <c r="L4552" i="9"/>
  <c r="M4552" i="9" s="1"/>
  <c r="L4548" i="9"/>
  <c r="M4548" i="9" s="1"/>
  <c r="L4544" i="9"/>
  <c r="M4544" i="9" s="1"/>
  <c r="L4540" i="9"/>
  <c r="M4540" i="9" s="1"/>
  <c r="L4536" i="9"/>
  <c r="M4536" i="9" s="1"/>
  <c r="L4532" i="9"/>
  <c r="M4532" i="9" s="1"/>
  <c r="L4528" i="9"/>
  <c r="M4528" i="9" s="1"/>
  <c r="L4524" i="9"/>
  <c r="M4524" i="9" s="1"/>
  <c r="L4520" i="9"/>
  <c r="M4520" i="9" s="1"/>
  <c r="L4516" i="9"/>
  <c r="M4516" i="9" s="1"/>
  <c r="L4512" i="9"/>
  <c r="M4512" i="9" s="1"/>
  <c r="L4508" i="9"/>
  <c r="M4508" i="9" s="1"/>
  <c r="L4504" i="9"/>
  <c r="M4504" i="9" s="1"/>
  <c r="L4500" i="9"/>
  <c r="M4500" i="9" s="1"/>
  <c r="L4496" i="9"/>
  <c r="M4496" i="9" s="1"/>
  <c r="L4492" i="9"/>
  <c r="M4492" i="9" s="1"/>
  <c r="L4488" i="9"/>
  <c r="M4488" i="9" s="1"/>
  <c r="L4484" i="9"/>
  <c r="M4484" i="9" s="1"/>
  <c r="L4480" i="9"/>
  <c r="M4480" i="9" s="1"/>
  <c r="L4476" i="9"/>
  <c r="M4476" i="9" s="1"/>
  <c r="L4472" i="9"/>
  <c r="M4472" i="9" s="1"/>
  <c r="L4468" i="9"/>
  <c r="M4468" i="9" s="1"/>
  <c r="L4464" i="9"/>
  <c r="M4464" i="9" s="1"/>
  <c r="L4460" i="9"/>
  <c r="M4460" i="9" s="1"/>
  <c r="L4456" i="9"/>
  <c r="M4456" i="9" s="1"/>
  <c r="L4452" i="9"/>
  <c r="M4452" i="9" s="1"/>
  <c r="L4448" i="9"/>
  <c r="M4448" i="9" s="1"/>
  <c r="L4444" i="9"/>
  <c r="M4444" i="9" s="1"/>
  <c r="L4440" i="9"/>
  <c r="M4440" i="9" s="1"/>
  <c r="L4436" i="9"/>
  <c r="M4436" i="9" s="1"/>
  <c r="L4432" i="9"/>
  <c r="M4432" i="9" s="1"/>
  <c r="L4428" i="9"/>
  <c r="M4428" i="9" s="1"/>
  <c r="L4424" i="9"/>
  <c r="M4424" i="9" s="1"/>
  <c r="L4420" i="9"/>
  <c r="M4420" i="9" s="1"/>
  <c r="L4416" i="9"/>
  <c r="M4416" i="9" s="1"/>
  <c r="L4412" i="9"/>
  <c r="M4412" i="9" s="1"/>
  <c r="L4408" i="9"/>
  <c r="M4408" i="9" s="1"/>
  <c r="L4404" i="9"/>
  <c r="M4404" i="9" s="1"/>
  <c r="L4400" i="9"/>
  <c r="M4400" i="9" s="1"/>
  <c r="L4396" i="9"/>
  <c r="M4396" i="9" s="1"/>
  <c r="L4392" i="9"/>
  <c r="M4392" i="9" s="1"/>
  <c r="L4388" i="9"/>
  <c r="M4388" i="9" s="1"/>
  <c r="L4384" i="9"/>
  <c r="M4384" i="9" s="1"/>
  <c r="L4380" i="9"/>
  <c r="M4380" i="9" s="1"/>
  <c r="L4376" i="9"/>
  <c r="M4376" i="9" s="1"/>
  <c r="L4372" i="9"/>
  <c r="M4372" i="9" s="1"/>
  <c r="L4368" i="9"/>
  <c r="M4368" i="9" s="1"/>
  <c r="L4364" i="9"/>
  <c r="M4364" i="9" s="1"/>
  <c r="L4360" i="9"/>
  <c r="M4360" i="9" s="1"/>
  <c r="L4356" i="9"/>
  <c r="M4356" i="9" s="1"/>
  <c r="L4352" i="9"/>
  <c r="M4352" i="9" s="1"/>
  <c r="L4348" i="9"/>
  <c r="M4348" i="9" s="1"/>
  <c r="L4344" i="9"/>
  <c r="M4344" i="9" s="1"/>
  <c r="L4340" i="9"/>
  <c r="M4340" i="9" s="1"/>
  <c r="L4336" i="9"/>
  <c r="M4336" i="9" s="1"/>
  <c r="L4332" i="9"/>
  <c r="M4332" i="9" s="1"/>
  <c r="L4328" i="9"/>
  <c r="M4328" i="9" s="1"/>
  <c r="L4324" i="9"/>
  <c r="M4324" i="9" s="1"/>
  <c r="L4320" i="9"/>
  <c r="M4320" i="9" s="1"/>
  <c r="L4316" i="9"/>
  <c r="M4316" i="9" s="1"/>
  <c r="L4312" i="9"/>
  <c r="M4312" i="9" s="1"/>
  <c r="L4308" i="9"/>
  <c r="M4308" i="9" s="1"/>
  <c r="L4304" i="9"/>
  <c r="M4304" i="9" s="1"/>
  <c r="L4300" i="9"/>
  <c r="M4300" i="9" s="1"/>
  <c r="L4296" i="9"/>
  <c r="M4296" i="9" s="1"/>
  <c r="L4292" i="9"/>
  <c r="M4292" i="9" s="1"/>
  <c r="L4288" i="9"/>
  <c r="M4288" i="9" s="1"/>
  <c r="L4284" i="9"/>
  <c r="M4284" i="9" s="1"/>
  <c r="L4280" i="9"/>
  <c r="M4280" i="9" s="1"/>
  <c r="L4276" i="9"/>
  <c r="M4276" i="9" s="1"/>
  <c r="L4272" i="9"/>
  <c r="M4272" i="9" s="1"/>
  <c r="L4268" i="9"/>
  <c r="M4268" i="9" s="1"/>
  <c r="L4264" i="9"/>
  <c r="M4264" i="9" s="1"/>
  <c r="L4260" i="9"/>
  <c r="M4260" i="9" s="1"/>
  <c r="L4256" i="9"/>
  <c r="M4256" i="9" s="1"/>
  <c r="L4252" i="9"/>
  <c r="M4252" i="9" s="1"/>
  <c r="L4248" i="9"/>
  <c r="M4248" i="9" s="1"/>
  <c r="L4244" i="9"/>
  <c r="M4244" i="9" s="1"/>
  <c r="L4240" i="9"/>
  <c r="M4240" i="9" s="1"/>
  <c r="L4236" i="9"/>
  <c r="M4236" i="9" s="1"/>
  <c r="L4232" i="9"/>
  <c r="M4232" i="9" s="1"/>
  <c r="L4228" i="9"/>
  <c r="M4228" i="9" s="1"/>
  <c r="L4224" i="9"/>
  <c r="M4224" i="9" s="1"/>
  <c r="L4220" i="9"/>
  <c r="M4220" i="9" s="1"/>
  <c r="L4216" i="9"/>
  <c r="M4216" i="9" s="1"/>
  <c r="L4212" i="9"/>
  <c r="M4212" i="9" s="1"/>
  <c r="L4208" i="9"/>
  <c r="M4208" i="9" s="1"/>
  <c r="L4204" i="9"/>
  <c r="M4204" i="9" s="1"/>
  <c r="L4200" i="9"/>
  <c r="M4200" i="9" s="1"/>
  <c r="L4196" i="9"/>
  <c r="M4196" i="9" s="1"/>
  <c r="L4192" i="9"/>
  <c r="M4192" i="9" s="1"/>
  <c r="L4188" i="9"/>
  <c r="M4188" i="9" s="1"/>
  <c r="L4184" i="9"/>
  <c r="M4184" i="9" s="1"/>
  <c r="L4180" i="9"/>
  <c r="M4180" i="9" s="1"/>
  <c r="L4176" i="9"/>
  <c r="M4176" i="9" s="1"/>
  <c r="L4172" i="9"/>
  <c r="M4172" i="9" s="1"/>
  <c r="L4168" i="9"/>
  <c r="M4168" i="9" s="1"/>
  <c r="L4164" i="9"/>
  <c r="M4164" i="9" s="1"/>
  <c r="L4160" i="9"/>
  <c r="M4160" i="9" s="1"/>
  <c r="L4156" i="9"/>
  <c r="M4156" i="9" s="1"/>
  <c r="L4152" i="9"/>
  <c r="M4152" i="9" s="1"/>
  <c r="L4148" i="9"/>
  <c r="M4148" i="9" s="1"/>
  <c r="L4144" i="9"/>
  <c r="M4144" i="9" s="1"/>
  <c r="L4140" i="9"/>
  <c r="M4140" i="9" s="1"/>
  <c r="L4136" i="9"/>
  <c r="M4136" i="9" s="1"/>
  <c r="L4132" i="9"/>
  <c r="M4132" i="9" s="1"/>
  <c r="L4128" i="9"/>
  <c r="M4128" i="9" s="1"/>
  <c r="L4124" i="9"/>
  <c r="M4124" i="9" s="1"/>
  <c r="L4120" i="9"/>
  <c r="M4120" i="9" s="1"/>
  <c r="L4116" i="9"/>
  <c r="M4116" i="9" s="1"/>
  <c r="L4112" i="9"/>
  <c r="M4112" i="9" s="1"/>
  <c r="L4108" i="9"/>
  <c r="M4108" i="9" s="1"/>
  <c r="L4104" i="9"/>
  <c r="M4104" i="9" s="1"/>
  <c r="L4100" i="9"/>
  <c r="M4100" i="9" s="1"/>
  <c r="L4096" i="9"/>
  <c r="M4096" i="9" s="1"/>
  <c r="L4092" i="9"/>
  <c r="M4092" i="9" s="1"/>
  <c r="L4088" i="9"/>
  <c r="M4088" i="9" s="1"/>
  <c r="L4084" i="9"/>
  <c r="M4084" i="9" s="1"/>
  <c r="L4080" i="9"/>
  <c r="M4080" i="9" s="1"/>
  <c r="L4076" i="9"/>
  <c r="M4076" i="9" s="1"/>
  <c r="L4072" i="9"/>
  <c r="M4072" i="9" s="1"/>
  <c r="L4068" i="9"/>
  <c r="M4068" i="9" s="1"/>
  <c r="L4064" i="9"/>
  <c r="M4064" i="9" s="1"/>
  <c r="L4060" i="9"/>
  <c r="M4060" i="9" s="1"/>
  <c r="L4056" i="9"/>
  <c r="M4056" i="9" s="1"/>
  <c r="L4052" i="9"/>
  <c r="M4052" i="9" s="1"/>
  <c r="L4048" i="9"/>
  <c r="M4048" i="9" s="1"/>
  <c r="L4044" i="9"/>
  <c r="M4044" i="9" s="1"/>
  <c r="L4040" i="9"/>
  <c r="M4040" i="9" s="1"/>
  <c r="L4036" i="9"/>
  <c r="M4036" i="9" s="1"/>
  <c r="L4032" i="9"/>
  <c r="M4032" i="9" s="1"/>
  <c r="L4028" i="9"/>
  <c r="M4028" i="9" s="1"/>
  <c r="L4659" i="9"/>
  <c r="M4659" i="9" s="1"/>
  <c r="L4655" i="9"/>
  <c r="M4655" i="9" s="1"/>
  <c r="L4651" i="9"/>
  <c r="M4651" i="9" s="1"/>
  <c r="L4647" i="9"/>
  <c r="M4647" i="9" s="1"/>
  <c r="L4643" i="9"/>
  <c r="M4643" i="9" s="1"/>
  <c r="L4639" i="9"/>
  <c r="M4639" i="9" s="1"/>
  <c r="L4635" i="9"/>
  <c r="M4635" i="9" s="1"/>
  <c r="L4631" i="9"/>
  <c r="M4631" i="9" s="1"/>
  <c r="L4627" i="9"/>
  <c r="M4627" i="9" s="1"/>
  <c r="L4623" i="9"/>
  <c r="M4623" i="9" s="1"/>
  <c r="L4619" i="9"/>
  <c r="M4619" i="9" s="1"/>
  <c r="L4615" i="9"/>
  <c r="M4615" i="9" s="1"/>
  <c r="L4611" i="9"/>
  <c r="M4611" i="9" s="1"/>
  <c r="L4607" i="9"/>
  <c r="M4607" i="9" s="1"/>
  <c r="L4603" i="9"/>
  <c r="M4603" i="9" s="1"/>
  <c r="L4599" i="9"/>
  <c r="M4599" i="9" s="1"/>
  <c r="L4595" i="9"/>
  <c r="M4595" i="9" s="1"/>
  <c r="L4591" i="9"/>
  <c r="M4591" i="9" s="1"/>
  <c r="L4587" i="9"/>
  <c r="M4587" i="9" s="1"/>
  <c r="L4583" i="9"/>
  <c r="M4583" i="9" s="1"/>
  <c r="L4579" i="9"/>
  <c r="M4579" i="9" s="1"/>
  <c r="L4575" i="9"/>
  <c r="M4575" i="9" s="1"/>
  <c r="L4571" i="9"/>
  <c r="M4571" i="9" s="1"/>
  <c r="L4567" i="9"/>
  <c r="M4567" i="9" s="1"/>
  <c r="L4563" i="9"/>
  <c r="M4563" i="9" s="1"/>
  <c r="L4559" i="9"/>
  <c r="M4559" i="9" s="1"/>
  <c r="L4555" i="9"/>
  <c r="M4555" i="9" s="1"/>
  <c r="L4551" i="9"/>
  <c r="M4551" i="9" s="1"/>
  <c r="L4547" i="9"/>
  <c r="M4547" i="9" s="1"/>
  <c r="L4543" i="9"/>
  <c r="M4543" i="9" s="1"/>
  <c r="L4539" i="9"/>
  <c r="M4539" i="9" s="1"/>
  <c r="L4535" i="9"/>
  <c r="M4535" i="9" s="1"/>
  <c r="L4531" i="9"/>
  <c r="M4531" i="9" s="1"/>
  <c r="L4527" i="9"/>
  <c r="M4527" i="9" s="1"/>
  <c r="L4523" i="9"/>
  <c r="M4523" i="9" s="1"/>
  <c r="L4519" i="9"/>
  <c r="M4519" i="9" s="1"/>
  <c r="L4515" i="9"/>
  <c r="M4515" i="9" s="1"/>
  <c r="L4511" i="9"/>
  <c r="M4511" i="9" s="1"/>
  <c r="L4507" i="9"/>
  <c r="M4507" i="9" s="1"/>
  <c r="L4503" i="9"/>
  <c r="M4503" i="9" s="1"/>
  <c r="L4499" i="9"/>
  <c r="M4499" i="9" s="1"/>
  <c r="L4495" i="9"/>
  <c r="M4495" i="9" s="1"/>
  <c r="L4491" i="9"/>
  <c r="M4491" i="9" s="1"/>
  <c r="L4487" i="9"/>
  <c r="M4487" i="9" s="1"/>
  <c r="L4483" i="9"/>
  <c r="M4483" i="9" s="1"/>
  <c r="L4479" i="9"/>
  <c r="M4479" i="9" s="1"/>
  <c r="L4475" i="9"/>
  <c r="M4475" i="9" s="1"/>
  <c r="L4471" i="9"/>
  <c r="M4471" i="9" s="1"/>
  <c r="L4467" i="9"/>
  <c r="M4467" i="9" s="1"/>
  <c r="L4463" i="9"/>
  <c r="M4463" i="9" s="1"/>
  <c r="L4459" i="9"/>
  <c r="M4459" i="9" s="1"/>
  <c r="L4455" i="9"/>
  <c r="M4455" i="9" s="1"/>
  <c r="L4451" i="9"/>
  <c r="M4451" i="9" s="1"/>
  <c r="L4447" i="9"/>
  <c r="M4447" i="9" s="1"/>
  <c r="L4443" i="9"/>
  <c r="M4443" i="9" s="1"/>
  <c r="L4439" i="9"/>
  <c r="M4439" i="9" s="1"/>
  <c r="L4435" i="9"/>
  <c r="M4435" i="9" s="1"/>
  <c r="L4431" i="9"/>
  <c r="M4431" i="9" s="1"/>
  <c r="L4427" i="9"/>
  <c r="M4427" i="9" s="1"/>
  <c r="L4423" i="9"/>
  <c r="M4423" i="9" s="1"/>
  <c r="L4419" i="9"/>
  <c r="M4419" i="9" s="1"/>
  <c r="L4415" i="9"/>
  <c r="M4415" i="9" s="1"/>
  <c r="L4411" i="9"/>
  <c r="M4411" i="9" s="1"/>
  <c r="L4407" i="9"/>
  <c r="M4407" i="9" s="1"/>
  <c r="L4403" i="9"/>
  <c r="M4403" i="9" s="1"/>
  <c r="L4399" i="9"/>
  <c r="M4399" i="9" s="1"/>
  <c r="L4395" i="9"/>
  <c r="M4395" i="9" s="1"/>
  <c r="L4391" i="9"/>
  <c r="M4391" i="9" s="1"/>
  <c r="L4387" i="9"/>
  <c r="M4387" i="9" s="1"/>
  <c r="L4383" i="9"/>
  <c r="M4383" i="9" s="1"/>
  <c r="L4379" i="9"/>
  <c r="M4379" i="9" s="1"/>
  <c r="L4375" i="9"/>
  <c r="M4375" i="9" s="1"/>
  <c r="L4371" i="9"/>
  <c r="M4371" i="9" s="1"/>
  <c r="L4367" i="9"/>
  <c r="M4367" i="9" s="1"/>
  <c r="L4363" i="9"/>
  <c r="M4363" i="9" s="1"/>
  <c r="L4359" i="9"/>
  <c r="M4359" i="9" s="1"/>
  <c r="L4355" i="9"/>
  <c r="M4355" i="9" s="1"/>
  <c r="L4351" i="9"/>
  <c r="M4351" i="9" s="1"/>
  <c r="L4347" i="9"/>
  <c r="M4347" i="9" s="1"/>
  <c r="L4343" i="9"/>
  <c r="M4343" i="9" s="1"/>
  <c r="L4339" i="9"/>
  <c r="M4339" i="9" s="1"/>
  <c r="L4335" i="9"/>
  <c r="M4335" i="9" s="1"/>
  <c r="L4331" i="9"/>
  <c r="M4331" i="9" s="1"/>
  <c r="L4327" i="9"/>
  <c r="M4327" i="9" s="1"/>
  <c r="L4323" i="9"/>
  <c r="M4323" i="9" s="1"/>
  <c r="L4319" i="9"/>
  <c r="M4319" i="9" s="1"/>
  <c r="L4315" i="9"/>
  <c r="M4315" i="9" s="1"/>
  <c r="L4311" i="9"/>
  <c r="M4311" i="9" s="1"/>
  <c r="L4307" i="9"/>
  <c r="M4307" i="9" s="1"/>
  <c r="L4303" i="9"/>
  <c r="M4303" i="9" s="1"/>
  <c r="L4299" i="9"/>
  <c r="M4299" i="9" s="1"/>
  <c r="L4295" i="9"/>
  <c r="M4295" i="9" s="1"/>
  <c r="L4291" i="9"/>
  <c r="M4291" i="9" s="1"/>
  <c r="L4287" i="9"/>
  <c r="M4287" i="9" s="1"/>
  <c r="L4283" i="9"/>
  <c r="M4283" i="9" s="1"/>
  <c r="L4279" i="9"/>
  <c r="M4279" i="9" s="1"/>
  <c r="L4275" i="9"/>
  <c r="M4275" i="9" s="1"/>
  <c r="L4271" i="9"/>
  <c r="M4271" i="9" s="1"/>
  <c r="L4267" i="9"/>
  <c r="M4267" i="9" s="1"/>
  <c r="L4263" i="9"/>
  <c r="M4263" i="9" s="1"/>
  <c r="L4259" i="9"/>
  <c r="M4259" i="9" s="1"/>
  <c r="L4255" i="9"/>
  <c r="M4255" i="9" s="1"/>
  <c r="L4251" i="9"/>
  <c r="M4251" i="9" s="1"/>
  <c r="L4247" i="9"/>
  <c r="M4247" i="9" s="1"/>
  <c r="L4243" i="9"/>
  <c r="M4243" i="9" s="1"/>
  <c r="L4239" i="9"/>
  <c r="M4239" i="9" s="1"/>
  <c r="L4235" i="9"/>
  <c r="M4235" i="9" s="1"/>
  <c r="L4231" i="9"/>
  <c r="M4231" i="9" s="1"/>
  <c r="L4227" i="9"/>
  <c r="M4227" i="9" s="1"/>
  <c r="L4223" i="9"/>
  <c r="M4223" i="9" s="1"/>
  <c r="L4219" i="9"/>
  <c r="M4219" i="9" s="1"/>
  <c r="L4215" i="9"/>
  <c r="M4215" i="9" s="1"/>
  <c r="L4211" i="9"/>
  <c r="M4211" i="9" s="1"/>
  <c r="L4207" i="9"/>
  <c r="M4207" i="9" s="1"/>
  <c r="L4203" i="9"/>
  <c r="M4203" i="9" s="1"/>
  <c r="L4199" i="9"/>
  <c r="M4199" i="9" s="1"/>
  <c r="L4195" i="9"/>
  <c r="M4195" i="9" s="1"/>
  <c r="L4191" i="9"/>
  <c r="M4191" i="9" s="1"/>
  <c r="L4187" i="9"/>
  <c r="M4187" i="9" s="1"/>
  <c r="L4183" i="9"/>
  <c r="M4183" i="9" s="1"/>
  <c r="L4179" i="9"/>
  <c r="M4179" i="9" s="1"/>
  <c r="L4175" i="9"/>
  <c r="M4175" i="9" s="1"/>
  <c r="L4171" i="9"/>
  <c r="M4171" i="9" s="1"/>
  <c r="L4167" i="9"/>
  <c r="M4167" i="9" s="1"/>
  <c r="L4163" i="9"/>
  <c r="M4163" i="9" s="1"/>
  <c r="L4159" i="9"/>
  <c r="M4159" i="9" s="1"/>
  <c r="L4155" i="9"/>
  <c r="M4155" i="9" s="1"/>
  <c r="L4151" i="9"/>
  <c r="M4151" i="9" s="1"/>
  <c r="L4147" i="9"/>
  <c r="M4147" i="9" s="1"/>
  <c r="L4143" i="9"/>
  <c r="M4143" i="9" s="1"/>
  <c r="L4139" i="9"/>
  <c r="M4139" i="9" s="1"/>
  <c r="L4135" i="9"/>
  <c r="M4135" i="9" s="1"/>
  <c r="L4131" i="9"/>
  <c r="M4131" i="9" s="1"/>
  <c r="L4127" i="9"/>
  <c r="M4127" i="9" s="1"/>
  <c r="L4123" i="9"/>
  <c r="M4123" i="9" s="1"/>
  <c r="L4119" i="9"/>
  <c r="M4119" i="9" s="1"/>
  <c r="L4115" i="9"/>
  <c r="M4115" i="9" s="1"/>
  <c r="L4111" i="9"/>
  <c r="M4111" i="9" s="1"/>
  <c r="L4107" i="9"/>
  <c r="M4107" i="9" s="1"/>
  <c r="L4103" i="9"/>
  <c r="M4103" i="9" s="1"/>
  <c r="L4099" i="9"/>
  <c r="M4099" i="9" s="1"/>
  <c r="L4095" i="9"/>
  <c r="M4095" i="9" s="1"/>
  <c r="L4091" i="9"/>
  <c r="M4091" i="9" s="1"/>
  <c r="L4087" i="9"/>
  <c r="M4087" i="9" s="1"/>
  <c r="L4083" i="9"/>
  <c r="M4083" i="9" s="1"/>
  <c r="L4079" i="9"/>
  <c r="M4079" i="9" s="1"/>
  <c r="L4075" i="9"/>
  <c r="M4075" i="9" s="1"/>
  <c r="L4071" i="9"/>
  <c r="M4071" i="9" s="1"/>
  <c r="L4067" i="9"/>
  <c r="M4067" i="9" s="1"/>
  <c r="L4063" i="9"/>
  <c r="M4063" i="9" s="1"/>
  <c r="L4059" i="9"/>
  <c r="M4059" i="9" s="1"/>
  <c r="L4055" i="9"/>
  <c r="M4055" i="9" s="1"/>
  <c r="L4051" i="9"/>
  <c r="M4051" i="9" s="1"/>
  <c r="L4047" i="9"/>
  <c r="M4047" i="9" s="1"/>
  <c r="L4043" i="9"/>
  <c r="M4043" i="9" s="1"/>
  <c r="L4039" i="9"/>
  <c r="M4039" i="9" s="1"/>
  <c r="L4035" i="9"/>
  <c r="M4035" i="9" s="1"/>
  <c r="L4031" i="9"/>
  <c r="M4031" i="9" s="1"/>
  <c r="L4027" i="9"/>
  <c r="M4027" i="9" s="1"/>
  <c r="L4023" i="9"/>
  <c r="M4023" i="9" s="1"/>
  <c r="L4019" i="9"/>
  <c r="M4019" i="9" s="1"/>
  <c r="L4015" i="9"/>
  <c r="M4015" i="9" s="1"/>
  <c r="L4011" i="9"/>
  <c r="M4011" i="9" s="1"/>
  <c r="L4034" i="9"/>
  <c r="M4034" i="9" s="1"/>
  <c r="L4030" i="9"/>
  <c r="M4030" i="9" s="1"/>
  <c r="L4026" i="9"/>
  <c r="M4026" i="9" s="1"/>
  <c r="L4022" i="9"/>
  <c r="M4022" i="9" s="1"/>
  <c r="L4018" i="9"/>
  <c r="M4018" i="9" s="1"/>
  <c r="L4014" i="9"/>
  <c r="M4014" i="9" s="1"/>
  <c r="L4010" i="9"/>
  <c r="M4010" i="9" s="1"/>
  <c r="L4006" i="9"/>
  <c r="M4006" i="9" s="1"/>
  <c r="L4002" i="9"/>
  <c r="M4002" i="9" s="1"/>
  <c r="L3998" i="9"/>
  <c r="M3998" i="9" s="1"/>
  <c r="L3994" i="9"/>
  <c r="M3994" i="9" s="1"/>
  <c r="L3990" i="9"/>
  <c r="M3990" i="9" s="1"/>
  <c r="L3986" i="9"/>
  <c r="M3986" i="9" s="1"/>
  <c r="L3982" i="9"/>
  <c r="M3982" i="9" s="1"/>
  <c r="L3978" i="9"/>
  <c r="M3978" i="9" s="1"/>
  <c r="L3974" i="9"/>
  <c r="M3974" i="9" s="1"/>
  <c r="L3970" i="9"/>
  <c r="M3970" i="9" s="1"/>
  <c r="L3966" i="9"/>
  <c r="M3966" i="9" s="1"/>
  <c r="L3962" i="9"/>
  <c r="M3962" i="9" s="1"/>
  <c r="L3958" i="9"/>
  <c r="M3958" i="9" s="1"/>
  <c r="L3954" i="9"/>
  <c r="M3954" i="9" s="1"/>
  <c r="L3950" i="9"/>
  <c r="M3950" i="9" s="1"/>
  <c r="L3946" i="9"/>
  <c r="M3946" i="9" s="1"/>
  <c r="L3942" i="9"/>
  <c r="M3942" i="9" s="1"/>
  <c r="L3938" i="9"/>
  <c r="M3938" i="9" s="1"/>
  <c r="L3934" i="9"/>
  <c r="M3934" i="9" s="1"/>
  <c r="L3930" i="9"/>
  <c r="M3930" i="9" s="1"/>
  <c r="L3926" i="9"/>
  <c r="M3926" i="9" s="1"/>
  <c r="L3922" i="9"/>
  <c r="M3922" i="9" s="1"/>
  <c r="L3918" i="9"/>
  <c r="M3918" i="9" s="1"/>
  <c r="L3914" i="9"/>
  <c r="M3914" i="9" s="1"/>
  <c r="L3910" i="9"/>
  <c r="M3910" i="9" s="1"/>
  <c r="L3906" i="9"/>
  <c r="M3906" i="9" s="1"/>
  <c r="L3902" i="9"/>
  <c r="M3902" i="9" s="1"/>
  <c r="L3898" i="9"/>
  <c r="M3898" i="9" s="1"/>
  <c r="L3894" i="9"/>
  <c r="M3894" i="9" s="1"/>
  <c r="L3890" i="9"/>
  <c r="M3890" i="9" s="1"/>
  <c r="L3886" i="9"/>
  <c r="M3886" i="9" s="1"/>
  <c r="L3882" i="9"/>
  <c r="M3882" i="9" s="1"/>
  <c r="L3878" i="9"/>
  <c r="M3878" i="9" s="1"/>
  <c r="L3874" i="9"/>
  <c r="M3874" i="9" s="1"/>
  <c r="L3870" i="9"/>
  <c r="M3870" i="9" s="1"/>
  <c r="L3866" i="9"/>
  <c r="M3866" i="9" s="1"/>
  <c r="L3862" i="9"/>
  <c r="M3862" i="9" s="1"/>
  <c r="L3858" i="9"/>
  <c r="M3858" i="9" s="1"/>
  <c r="L3854" i="9"/>
  <c r="M3854" i="9" s="1"/>
  <c r="L3850" i="9"/>
  <c r="M3850" i="9" s="1"/>
  <c r="L3846" i="9"/>
  <c r="M3846" i="9" s="1"/>
  <c r="L3842" i="9"/>
  <c r="M3842" i="9" s="1"/>
  <c r="L3838" i="9"/>
  <c r="M3838" i="9" s="1"/>
  <c r="L3834" i="9"/>
  <c r="M3834" i="9" s="1"/>
  <c r="L3830" i="9"/>
  <c r="M3830" i="9" s="1"/>
  <c r="L3826" i="9"/>
  <c r="M3826" i="9" s="1"/>
  <c r="L3822" i="9"/>
  <c r="M3822" i="9" s="1"/>
  <c r="L3818" i="9"/>
  <c r="M3818" i="9" s="1"/>
  <c r="L3814" i="9"/>
  <c r="M3814" i="9" s="1"/>
  <c r="L3810" i="9"/>
  <c r="M3810" i="9" s="1"/>
  <c r="L3806" i="9"/>
  <c r="M3806" i="9" s="1"/>
  <c r="L3802" i="9"/>
  <c r="M3802" i="9" s="1"/>
  <c r="L3798" i="9"/>
  <c r="M3798" i="9" s="1"/>
  <c r="L3794" i="9"/>
  <c r="M3794" i="9" s="1"/>
  <c r="L3790" i="9"/>
  <c r="M3790" i="9" s="1"/>
  <c r="L3786" i="9"/>
  <c r="M3786" i="9" s="1"/>
  <c r="L3782" i="9"/>
  <c r="M3782" i="9" s="1"/>
  <c r="L3778" i="9"/>
  <c r="M3778" i="9" s="1"/>
  <c r="L3774" i="9"/>
  <c r="M3774" i="9" s="1"/>
  <c r="L3770" i="9"/>
  <c r="M3770" i="9" s="1"/>
  <c r="L3766" i="9"/>
  <c r="M3766" i="9" s="1"/>
  <c r="L3762" i="9"/>
  <c r="M3762" i="9" s="1"/>
  <c r="L3758" i="9"/>
  <c r="M3758" i="9" s="1"/>
  <c r="L3754" i="9"/>
  <c r="M3754" i="9" s="1"/>
  <c r="L3750" i="9"/>
  <c r="M3750" i="9" s="1"/>
  <c r="L3746" i="9"/>
  <c r="M3746" i="9" s="1"/>
  <c r="L3742" i="9"/>
  <c r="M3742" i="9" s="1"/>
  <c r="L3738" i="9"/>
  <c r="M3738" i="9" s="1"/>
  <c r="L3734" i="9"/>
  <c r="M3734" i="9" s="1"/>
  <c r="L3730" i="9"/>
  <c r="M3730" i="9" s="1"/>
  <c r="L3726" i="9"/>
  <c r="M3726" i="9" s="1"/>
  <c r="L3722" i="9"/>
  <c r="M3722" i="9" s="1"/>
  <c r="L3718" i="9"/>
  <c r="M3718" i="9" s="1"/>
  <c r="L3714" i="9"/>
  <c r="M3714" i="9" s="1"/>
  <c r="L3710" i="9"/>
  <c r="M3710" i="9" s="1"/>
  <c r="L3706" i="9"/>
  <c r="M3706" i="9" s="1"/>
  <c r="L3702" i="9"/>
  <c r="M3702" i="9" s="1"/>
  <c r="L3698" i="9"/>
  <c r="M3698" i="9" s="1"/>
  <c r="L3694" i="9"/>
  <c r="M3694" i="9" s="1"/>
  <c r="L3690" i="9"/>
  <c r="M3690" i="9" s="1"/>
  <c r="L3686" i="9"/>
  <c r="M3686" i="9" s="1"/>
  <c r="L3682" i="9"/>
  <c r="M3682" i="9" s="1"/>
  <c r="L3678" i="9"/>
  <c r="L3674" i="9"/>
  <c r="M3674" i="9" s="1"/>
  <c r="L3670" i="9"/>
  <c r="M3670" i="9" s="1"/>
  <c r="L3666" i="9"/>
  <c r="M3666" i="9" s="1"/>
  <c r="L3662" i="9"/>
  <c r="M3662" i="9" s="1"/>
  <c r="L3658" i="9"/>
  <c r="M3658" i="9" s="1"/>
  <c r="L3654" i="9"/>
  <c r="M3654" i="9" s="1"/>
  <c r="L3650" i="9"/>
  <c r="M3650" i="9" s="1"/>
  <c r="L3646" i="9"/>
  <c r="M3646" i="9" s="1"/>
  <c r="L3642" i="9"/>
  <c r="M3642" i="9" s="1"/>
  <c r="L3638" i="9"/>
  <c r="M3638" i="9" s="1"/>
  <c r="L3634" i="9"/>
  <c r="M3634" i="9" s="1"/>
  <c r="L3630" i="9"/>
  <c r="M3630" i="9" s="1"/>
  <c r="L3626" i="9"/>
  <c r="M3626" i="9" s="1"/>
  <c r="L3622" i="9"/>
  <c r="M3622" i="9" s="1"/>
  <c r="L3618" i="9"/>
  <c r="M3618" i="9" s="1"/>
  <c r="L3614" i="9"/>
  <c r="M3614" i="9" s="1"/>
  <c r="L3610" i="9"/>
  <c r="M3610" i="9" s="1"/>
  <c r="L3606" i="9"/>
  <c r="M3606" i="9" s="1"/>
  <c r="L3602" i="9"/>
  <c r="M3602" i="9" s="1"/>
  <c r="L3598" i="9"/>
  <c r="M3598" i="9" s="1"/>
  <c r="L3594" i="9"/>
  <c r="M3594" i="9" s="1"/>
  <c r="L3590" i="9"/>
  <c r="M3590" i="9" s="1"/>
  <c r="L3586" i="9"/>
  <c r="M3586" i="9" s="1"/>
  <c r="L3582" i="9"/>
  <c r="M3582" i="9" s="1"/>
  <c r="L3578" i="9"/>
  <c r="M3578" i="9" s="1"/>
  <c r="L3574" i="9"/>
  <c r="M3574" i="9" s="1"/>
  <c r="L3570" i="9"/>
  <c r="M3570" i="9" s="1"/>
  <c r="L3566" i="9"/>
  <c r="M3566" i="9" s="1"/>
  <c r="L3562" i="9"/>
  <c r="M3562" i="9" s="1"/>
  <c r="L3558" i="9"/>
  <c r="M3558" i="9" s="1"/>
  <c r="L3554" i="9"/>
  <c r="M3554" i="9" s="1"/>
  <c r="L3550" i="9"/>
  <c r="M3550" i="9" s="1"/>
  <c r="L3546" i="9"/>
  <c r="M3546" i="9" s="1"/>
  <c r="L3542" i="9"/>
  <c r="M3542" i="9" s="1"/>
  <c r="L3538" i="9"/>
  <c r="M3538" i="9" s="1"/>
  <c r="L3534" i="9"/>
  <c r="M3534" i="9" s="1"/>
  <c r="L3530" i="9"/>
  <c r="M3530" i="9" s="1"/>
  <c r="L3526" i="9"/>
  <c r="M3526" i="9" s="1"/>
  <c r="L3522" i="9"/>
  <c r="M3522" i="9" s="1"/>
  <c r="L3518" i="9"/>
  <c r="M3518" i="9" s="1"/>
  <c r="L3514" i="9"/>
  <c r="M3514" i="9" s="1"/>
  <c r="L3510" i="9"/>
  <c r="M3510" i="9" s="1"/>
  <c r="L3506" i="9"/>
  <c r="M3506" i="9" s="1"/>
  <c r="L3502" i="9"/>
  <c r="M3502" i="9" s="1"/>
  <c r="L3498" i="9"/>
  <c r="M3498" i="9" s="1"/>
  <c r="L3494" i="9"/>
  <c r="M3494" i="9" s="1"/>
  <c r="L3490" i="9"/>
  <c r="M3490" i="9" s="1"/>
  <c r="L3486" i="9"/>
  <c r="M3486" i="9" s="1"/>
  <c r="L3482" i="9"/>
  <c r="M3482" i="9" s="1"/>
  <c r="L3478" i="9"/>
  <c r="M3478" i="9" s="1"/>
  <c r="L3474" i="9"/>
  <c r="M3474" i="9" s="1"/>
  <c r="L3470" i="9"/>
  <c r="M3470" i="9" s="1"/>
  <c r="L3466" i="9"/>
  <c r="M3466" i="9" s="1"/>
  <c r="L3462" i="9"/>
  <c r="M3462" i="9" s="1"/>
  <c r="L3458" i="9"/>
  <c r="M3458" i="9" s="1"/>
  <c r="L3454" i="9"/>
  <c r="M3454" i="9" s="1"/>
  <c r="L3450" i="9"/>
  <c r="M3450" i="9" s="1"/>
  <c r="L3446" i="9"/>
  <c r="M3446" i="9" s="1"/>
  <c r="L3442" i="9"/>
  <c r="M3442" i="9" s="1"/>
  <c r="L3438" i="9"/>
  <c r="M3438" i="9" s="1"/>
  <c r="L3434" i="9"/>
  <c r="M3434" i="9" s="1"/>
  <c r="L3430" i="9"/>
  <c r="M3430" i="9" s="1"/>
  <c r="L3426" i="9"/>
  <c r="M3426" i="9" s="1"/>
  <c r="L3422" i="9"/>
  <c r="M3422" i="9" s="1"/>
  <c r="L3418" i="9"/>
  <c r="M3418" i="9" s="1"/>
  <c r="L3414" i="9"/>
  <c r="M3414" i="9" s="1"/>
  <c r="L3410" i="9"/>
  <c r="M3410" i="9" s="1"/>
  <c r="L3406" i="9"/>
  <c r="M3406" i="9" s="1"/>
  <c r="L3402" i="9"/>
  <c r="M3402" i="9" s="1"/>
  <c r="L3398" i="9"/>
  <c r="M3398" i="9" s="1"/>
  <c r="L3394" i="9"/>
  <c r="M3394" i="9" s="1"/>
  <c r="L3390" i="9"/>
  <c r="M3390" i="9" s="1"/>
  <c r="L3386" i="9"/>
  <c r="M3386" i="9" s="1"/>
  <c r="L3382" i="9"/>
  <c r="M3382" i="9" s="1"/>
  <c r="L3378" i="9"/>
  <c r="M3378" i="9" s="1"/>
  <c r="L3374" i="9"/>
  <c r="M3374" i="9" s="1"/>
  <c r="L3370" i="9"/>
  <c r="M3370" i="9" s="1"/>
  <c r="L3366" i="9"/>
  <c r="M3366" i="9" s="1"/>
  <c r="L3362" i="9"/>
  <c r="M3362" i="9" s="1"/>
  <c r="L4033" i="9"/>
  <c r="M4033" i="9" s="1"/>
  <c r="L4029" i="9"/>
  <c r="M4029" i="9" s="1"/>
  <c r="L4025" i="9"/>
  <c r="M4025" i="9" s="1"/>
  <c r="L4021" i="9"/>
  <c r="M4021" i="9" s="1"/>
  <c r="L4017" i="9"/>
  <c r="M4017" i="9" s="1"/>
  <c r="L4013" i="9"/>
  <c r="M4013" i="9" s="1"/>
  <c r="L4009" i="9"/>
  <c r="M4009" i="9" s="1"/>
  <c r="L4005" i="9"/>
  <c r="M4005" i="9" s="1"/>
  <c r="L4001" i="9"/>
  <c r="M4001" i="9" s="1"/>
  <c r="L3997" i="9"/>
  <c r="M3997" i="9" s="1"/>
  <c r="L3993" i="9"/>
  <c r="M3993" i="9" s="1"/>
  <c r="L3989" i="9"/>
  <c r="M3989" i="9" s="1"/>
  <c r="L3985" i="9"/>
  <c r="M3985" i="9" s="1"/>
  <c r="L3981" i="9"/>
  <c r="M3981" i="9" s="1"/>
  <c r="L3977" i="9"/>
  <c r="M3977" i="9" s="1"/>
  <c r="L3973" i="9"/>
  <c r="M3973" i="9" s="1"/>
  <c r="L3969" i="9"/>
  <c r="M3969" i="9" s="1"/>
  <c r="L3965" i="9"/>
  <c r="M3965" i="9" s="1"/>
  <c r="L3961" i="9"/>
  <c r="M3961" i="9" s="1"/>
  <c r="L3957" i="9"/>
  <c r="M3957" i="9" s="1"/>
  <c r="L3953" i="9"/>
  <c r="M3953" i="9" s="1"/>
  <c r="L3949" i="9"/>
  <c r="M3949" i="9" s="1"/>
  <c r="L3945" i="9"/>
  <c r="M3945" i="9" s="1"/>
  <c r="L3941" i="9"/>
  <c r="M3941" i="9" s="1"/>
  <c r="L3937" i="9"/>
  <c r="M3937" i="9" s="1"/>
  <c r="L3933" i="9"/>
  <c r="M3933" i="9" s="1"/>
  <c r="L3929" i="9"/>
  <c r="M3929" i="9" s="1"/>
  <c r="L3925" i="9"/>
  <c r="M3925" i="9" s="1"/>
  <c r="L3921" i="9"/>
  <c r="M3921" i="9" s="1"/>
  <c r="L3917" i="9"/>
  <c r="M3917" i="9" s="1"/>
  <c r="L3913" i="9"/>
  <c r="M3913" i="9" s="1"/>
  <c r="L3909" i="9"/>
  <c r="M3909" i="9" s="1"/>
  <c r="L3905" i="9"/>
  <c r="M3905" i="9" s="1"/>
  <c r="L3901" i="9"/>
  <c r="M3901" i="9" s="1"/>
  <c r="L3897" i="9"/>
  <c r="M3897" i="9" s="1"/>
  <c r="L3893" i="9"/>
  <c r="M3893" i="9" s="1"/>
  <c r="L3889" i="9"/>
  <c r="M3889" i="9" s="1"/>
  <c r="L3885" i="9"/>
  <c r="M3885" i="9" s="1"/>
  <c r="L3881" i="9"/>
  <c r="M3881" i="9" s="1"/>
  <c r="L3877" i="9"/>
  <c r="M3877" i="9" s="1"/>
  <c r="L3873" i="9"/>
  <c r="M3873" i="9" s="1"/>
  <c r="L3869" i="9"/>
  <c r="M3869" i="9" s="1"/>
  <c r="L3865" i="9"/>
  <c r="M3865" i="9" s="1"/>
  <c r="L3861" i="9"/>
  <c r="M3861" i="9" s="1"/>
  <c r="L3857" i="9"/>
  <c r="M3857" i="9" s="1"/>
  <c r="L3853" i="9"/>
  <c r="M3853" i="9" s="1"/>
  <c r="L3849" i="9"/>
  <c r="M3849" i="9" s="1"/>
  <c r="L3845" i="9"/>
  <c r="M3845" i="9" s="1"/>
  <c r="L3841" i="9"/>
  <c r="M3841" i="9" s="1"/>
  <c r="L3837" i="9"/>
  <c r="M3837" i="9" s="1"/>
  <c r="L3833" i="9"/>
  <c r="M3833" i="9" s="1"/>
  <c r="L3829" i="9"/>
  <c r="M3829" i="9" s="1"/>
  <c r="L3825" i="9"/>
  <c r="M3825" i="9" s="1"/>
  <c r="L3821" i="9"/>
  <c r="M3821" i="9" s="1"/>
  <c r="L3817" i="9"/>
  <c r="M3817" i="9" s="1"/>
  <c r="L3813" i="9"/>
  <c r="M3813" i="9" s="1"/>
  <c r="L3809" i="9"/>
  <c r="M3809" i="9" s="1"/>
  <c r="L3805" i="9"/>
  <c r="M3805" i="9" s="1"/>
  <c r="L3801" i="9"/>
  <c r="M3801" i="9" s="1"/>
  <c r="L3797" i="9"/>
  <c r="M3797" i="9" s="1"/>
  <c r="L3793" i="9"/>
  <c r="M3793" i="9" s="1"/>
  <c r="L3789" i="9"/>
  <c r="M3789" i="9" s="1"/>
  <c r="L3785" i="9"/>
  <c r="M3785" i="9" s="1"/>
  <c r="L3781" i="9"/>
  <c r="M3781" i="9" s="1"/>
  <c r="L3777" i="9"/>
  <c r="M3777" i="9" s="1"/>
  <c r="L3773" i="9"/>
  <c r="M3773" i="9" s="1"/>
  <c r="L3769" i="9"/>
  <c r="M3769" i="9" s="1"/>
  <c r="L3765" i="9"/>
  <c r="M3765" i="9" s="1"/>
  <c r="L3761" i="9"/>
  <c r="M3761" i="9" s="1"/>
  <c r="L3757" i="9"/>
  <c r="M3757" i="9" s="1"/>
  <c r="L3753" i="9"/>
  <c r="M3753" i="9" s="1"/>
  <c r="L3749" i="9"/>
  <c r="M3749" i="9" s="1"/>
  <c r="L3745" i="9"/>
  <c r="M3745" i="9" s="1"/>
  <c r="L3741" i="9"/>
  <c r="M3741" i="9" s="1"/>
  <c r="L3737" i="9"/>
  <c r="M3737" i="9" s="1"/>
  <c r="L3733" i="9"/>
  <c r="M3733" i="9" s="1"/>
  <c r="L3729" i="9"/>
  <c r="M3729" i="9" s="1"/>
  <c r="L3725" i="9"/>
  <c r="M3725" i="9" s="1"/>
  <c r="L3721" i="9"/>
  <c r="M3721" i="9" s="1"/>
  <c r="L3717" i="9"/>
  <c r="M3717" i="9" s="1"/>
  <c r="L3713" i="9"/>
  <c r="M3713" i="9" s="1"/>
  <c r="L3709" i="9"/>
  <c r="M3709" i="9" s="1"/>
  <c r="L3705" i="9"/>
  <c r="M3705" i="9" s="1"/>
  <c r="L3701" i="9"/>
  <c r="M3701" i="9" s="1"/>
  <c r="L3697" i="9"/>
  <c r="M3697" i="9" s="1"/>
  <c r="L3693" i="9"/>
  <c r="M3693" i="9" s="1"/>
  <c r="L3689" i="9"/>
  <c r="M3689" i="9" s="1"/>
  <c r="L3685" i="9"/>
  <c r="M3685" i="9" s="1"/>
  <c r="L3681" i="9"/>
  <c r="L3677" i="9"/>
  <c r="L3673" i="9"/>
  <c r="M3673" i="9" s="1"/>
  <c r="L3669" i="9"/>
  <c r="M3669" i="9" s="1"/>
  <c r="L3665" i="9"/>
  <c r="M3665" i="9" s="1"/>
  <c r="L3661" i="9"/>
  <c r="M3661" i="9" s="1"/>
  <c r="L3657" i="9"/>
  <c r="M3657" i="9" s="1"/>
  <c r="L3653" i="9"/>
  <c r="M3653" i="9" s="1"/>
  <c r="L3649" i="9"/>
  <c r="M3649" i="9" s="1"/>
  <c r="L3645" i="9"/>
  <c r="M3645" i="9" s="1"/>
  <c r="L3641" i="9"/>
  <c r="M3641" i="9" s="1"/>
  <c r="L3637" i="9"/>
  <c r="M3637" i="9" s="1"/>
  <c r="L3633" i="9"/>
  <c r="M3633" i="9" s="1"/>
  <c r="L3629" i="9"/>
  <c r="M3629" i="9" s="1"/>
  <c r="L3625" i="9"/>
  <c r="M3625" i="9" s="1"/>
  <c r="L3621" i="9"/>
  <c r="M3621" i="9" s="1"/>
  <c r="L3617" i="9"/>
  <c r="M3617" i="9" s="1"/>
  <c r="L3613" i="9"/>
  <c r="M3613" i="9" s="1"/>
  <c r="L3609" i="9"/>
  <c r="M3609" i="9" s="1"/>
  <c r="L3605" i="9"/>
  <c r="M3605" i="9" s="1"/>
  <c r="L3601" i="9"/>
  <c r="M3601" i="9" s="1"/>
  <c r="L3597" i="9"/>
  <c r="M3597" i="9" s="1"/>
  <c r="L3593" i="9"/>
  <c r="M3593" i="9" s="1"/>
  <c r="L3589" i="9"/>
  <c r="M3589" i="9" s="1"/>
  <c r="L3585" i="9"/>
  <c r="M3585" i="9" s="1"/>
  <c r="L3581" i="9"/>
  <c r="M3581" i="9" s="1"/>
  <c r="L3577" i="9"/>
  <c r="M3577" i="9" s="1"/>
  <c r="L3573" i="9"/>
  <c r="M3573" i="9" s="1"/>
  <c r="L3569" i="9"/>
  <c r="M3569" i="9" s="1"/>
  <c r="L3565" i="9"/>
  <c r="M3565" i="9" s="1"/>
  <c r="L3561" i="9"/>
  <c r="M3561" i="9" s="1"/>
  <c r="L3557" i="9"/>
  <c r="M3557" i="9" s="1"/>
  <c r="L3553" i="9"/>
  <c r="M3553" i="9" s="1"/>
  <c r="L3549" i="9"/>
  <c r="M3549" i="9" s="1"/>
  <c r="L3545" i="9"/>
  <c r="M3545" i="9" s="1"/>
  <c r="L3541" i="9"/>
  <c r="M3541" i="9" s="1"/>
  <c r="L3537" i="9"/>
  <c r="M3537" i="9" s="1"/>
  <c r="L3533" i="9"/>
  <c r="M3533" i="9" s="1"/>
  <c r="L3529" i="9"/>
  <c r="M3529" i="9" s="1"/>
  <c r="L3525" i="9"/>
  <c r="M3525" i="9" s="1"/>
  <c r="L3521" i="9"/>
  <c r="M3521" i="9" s="1"/>
  <c r="L3517" i="9"/>
  <c r="M3517" i="9" s="1"/>
  <c r="L3513" i="9"/>
  <c r="M3513" i="9" s="1"/>
  <c r="L3509" i="9"/>
  <c r="M3509" i="9" s="1"/>
  <c r="L3505" i="9"/>
  <c r="M3505" i="9" s="1"/>
  <c r="L3501" i="9"/>
  <c r="M3501" i="9" s="1"/>
  <c r="L3497" i="9"/>
  <c r="M3497" i="9" s="1"/>
  <c r="L3493" i="9"/>
  <c r="M3493" i="9" s="1"/>
  <c r="L3489" i="9"/>
  <c r="M3489" i="9" s="1"/>
  <c r="L3485" i="9"/>
  <c r="M3485" i="9" s="1"/>
  <c r="L3481" i="9"/>
  <c r="M3481" i="9" s="1"/>
  <c r="L3477" i="9"/>
  <c r="M3477" i="9" s="1"/>
  <c r="L3473" i="9"/>
  <c r="M3473" i="9" s="1"/>
  <c r="L3469" i="9"/>
  <c r="M3469" i="9" s="1"/>
  <c r="L3465" i="9"/>
  <c r="M3465" i="9" s="1"/>
  <c r="L3461" i="9"/>
  <c r="M3461" i="9" s="1"/>
  <c r="L3457" i="9"/>
  <c r="M3457" i="9" s="1"/>
  <c r="L3453" i="9"/>
  <c r="M3453" i="9" s="1"/>
  <c r="L3449" i="9"/>
  <c r="M3449" i="9" s="1"/>
  <c r="L3445" i="9"/>
  <c r="M3445" i="9" s="1"/>
  <c r="L3441" i="9"/>
  <c r="M3441" i="9" s="1"/>
  <c r="L3437" i="9"/>
  <c r="M3437" i="9" s="1"/>
  <c r="L3433" i="9"/>
  <c r="M3433" i="9" s="1"/>
  <c r="L3429" i="9"/>
  <c r="M3429" i="9" s="1"/>
  <c r="L3425" i="9"/>
  <c r="M3425" i="9" s="1"/>
  <c r="L3421" i="9"/>
  <c r="M3421" i="9" s="1"/>
  <c r="L3417" i="9"/>
  <c r="M3417" i="9" s="1"/>
  <c r="L3413" i="9"/>
  <c r="M3413" i="9" s="1"/>
  <c r="L3409" i="9"/>
  <c r="M3409" i="9" s="1"/>
  <c r="L3405" i="9"/>
  <c r="M3405" i="9" s="1"/>
  <c r="L3401" i="9"/>
  <c r="M3401" i="9" s="1"/>
  <c r="L3397" i="9"/>
  <c r="M3397" i="9" s="1"/>
  <c r="L3393" i="9"/>
  <c r="M3393" i="9" s="1"/>
  <c r="L3389" i="9"/>
  <c r="M3389" i="9" s="1"/>
  <c r="L3385" i="9"/>
  <c r="M3385" i="9" s="1"/>
  <c r="L3381" i="9"/>
  <c r="M3381" i="9" s="1"/>
  <c r="L3377" i="9"/>
  <c r="M3377" i="9" s="1"/>
  <c r="L3373" i="9"/>
  <c r="M3373" i="9" s="1"/>
  <c r="L3369" i="9"/>
  <c r="M3369" i="9" s="1"/>
  <c r="L3365" i="9"/>
  <c r="M3365" i="9" s="1"/>
  <c r="L3361" i="9"/>
  <c r="M3361" i="9" s="1"/>
  <c r="L3357" i="9"/>
  <c r="M3357" i="9" s="1"/>
  <c r="L3353" i="9"/>
  <c r="M3353" i="9" s="1"/>
  <c r="L4024" i="9"/>
  <c r="M4024" i="9" s="1"/>
  <c r="L4020" i="9"/>
  <c r="M4020" i="9" s="1"/>
  <c r="L4016" i="9"/>
  <c r="M4016" i="9" s="1"/>
  <c r="L4012" i="9"/>
  <c r="M4012" i="9" s="1"/>
  <c r="L4008" i="9"/>
  <c r="M4008" i="9" s="1"/>
  <c r="L4004" i="9"/>
  <c r="M4004" i="9" s="1"/>
  <c r="L4000" i="9"/>
  <c r="M4000" i="9" s="1"/>
  <c r="L3996" i="9"/>
  <c r="M3996" i="9" s="1"/>
  <c r="L3992" i="9"/>
  <c r="M3992" i="9" s="1"/>
  <c r="L3988" i="9"/>
  <c r="M3988" i="9" s="1"/>
  <c r="L3984" i="9"/>
  <c r="M3984" i="9" s="1"/>
  <c r="L3980" i="9"/>
  <c r="M3980" i="9" s="1"/>
  <c r="L3976" i="9"/>
  <c r="M3976" i="9" s="1"/>
  <c r="L3972" i="9"/>
  <c r="M3972" i="9" s="1"/>
  <c r="L3968" i="9"/>
  <c r="M3968" i="9" s="1"/>
  <c r="L3964" i="9"/>
  <c r="M3964" i="9" s="1"/>
  <c r="L3960" i="9"/>
  <c r="M3960" i="9" s="1"/>
  <c r="L3956" i="9"/>
  <c r="M3956" i="9" s="1"/>
  <c r="L3952" i="9"/>
  <c r="M3952" i="9" s="1"/>
  <c r="L3948" i="9"/>
  <c r="M3948" i="9" s="1"/>
  <c r="L3944" i="9"/>
  <c r="M3944" i="9" s="1"/>
  <c r="L3940" i="9"/>
  <c r="M3940" i="9" s="1"/>
  <c r="L3936" i="9"/>
  <c r="M3936" i="9" s="1"/>
  <c r="L3932" i="9"/>
  <c r="M3932" i="9" s="1"/>
  <c r="L3928" i="9"/>
  <c r="M3928" i="9" s="1"/>
  <c r="L3924" i="9"/>
  <c r="M3924" i="9" s="1"/>
  <c r="L3920" i="9"/>
  <c r="M3920" i="9" s="1"/>
  <c r="L3916" i="9"/>
  <c r="M3916" i="9" s="1"/>
  <c r="L3912" i="9"/>
  <c r="M3912" i="9" s="1"/>
  <c r="L3908" i="9"/>
  <c r="M3908" i="9" s="1"/>
  <c r="L3904" i="9"/>
  <c r="M3904" i="9" s="1"/>
  <c r="L3900" i="9"/>
  <c r="M3900" i="9" s="1"/>
  <c r="L3896" i="9"/>
  <c r="M3896" i="9" s="1"/>
  <c r="L3892" i="9"/>
  <c r="M3892" i="9" s="1"/>
  <c r="L3888" i="9"/>
  <c r="M3888" i="9" s="1"/>
  <c r="L3884" i="9"/>
  <c r="M3884" i="9" s="1"/>
  <c r="L3880" i="9"/>
  <c r="M3880" i="9" s="1"/>
  <c r="L3876" i="9"/>
  <c r="M3876" i="9" s="1"/>
  <c r="L3872" i="9"/>
  <c r="M3872" i="9" s="1"/>
  <c r="L3868" i="9"/>
  <c r="M3868" i="9" s="1"/>
  <c r="L3864" i="9"/>
  <c r="M3864" i="9" s="1"/>
  <c r="L3860" i="9"/>
  <c r="M3860" i="9" s="1"/>
  <c r="L3856" i="9"/>
  <c r="M3856" i="9" s="1"/>
  <c r="L3852" i="9"/>
  <c r="M3852" i="9" s="1"/>
  <c r="L3848" i="9"/>
  <c r="M3848" i="9" s="1"/>
  <c r="L3844" i="9"/>
  <c r="M3844" i="9" s="1"/>
  <c r="L3840" i="9"/>
  <c r="M3840" i="9" s="1"/>
  <c r="L3836" i="9"/>
  <c r="M3836" i="9" s="1"/>
  <c r="L3832" i="9"/>
  <c r="M3832" i="9" s="1"/>
  <c r="L3828" i="9"/>
  <c r="M3828" i="9" s="1"/>
  <c r="L3824" i="9"/>
  <c r="M3824" i="9" s="1"/>
  <c r="L3820" i="9"/>
  <c r="M3820" i="9" s="1"/>
  <c r="L3816" i="9"/>
  <c r="M3816" i="9" s="1"/>
  <c r="L3812" i="9"/>
  <c r="M3812" i="9" s="1"/>
  <c r="L3808" i="9"/>
  <c r="M3808" i="9" s="1"/>
  <c r="L3804" i="9"/>
  <c r="M3804" i="9" s="1"/>
  <c r="L3800" i="9"/>
  <c r="M3800" i="9" s="1"/>
  <c r="L3796" i="9"/>
  <c r="M3796" i="9" s="1"/>
  <c r="L3792" i="9"/>
  <c r="M3792" i="9" s="1"/>
  <c r="L3788" i="9"/>
  <c r="M3788" i="9" s="1"/>
  <c r="L3784" i="9"/>
  <c r="M3784" i="9" s="1"/>
  <c r="L3780" i="9"/>
  <c r="M3780" i="9" s="1"/>
  <c r="L3776" i="9"/>
  <c r="M3776" i="9" s="1"/>
  <c r="L3772" i="9"/>
  <c r="M3772" i="9" s="1"/>
  <c r="L3768" i="9"/>
  <c r="M3768" i="9" s="1"/>
  <c r="L3764" i="9"/>
  <c r="M3764" i="9" s="1"/>
  <c r="L3760" i="9"/>
  <c r="M3760" i="9" s="1"/>
  <c r="L3756" i="9"/>
  <c r="M3756" i="9" s="1"/>
  <c r="L3752" i="9"/>
  <c r="M3752" i="9" s="1"/>
  <c r="L3748" i="9"/>
  <c r="M3748" i="9" s="1"/>
  <c r="L3744" i="9"/>
  <c r="M3744" i="9" s="1"/>
  <c r="L3740" i="9"/>
  <c r="M3740" i="9" s="1"/>
  <c r="L3736" i="9"/>
  <c r="M3736" i="9" s="1"/>
  <c r="L3732" i="9"/>
  <c r="M3732" i="9" s="1"/>
  <c r="L3728" i="9"/>
  <c r="M3728" i="9" s="1"/>
  <c r="L3724" i="9"/>
  <c r="M3724" i="9" s="1"/>
  <c r="L3720" i="9"/>
  <c r="M3720" i="9" s="1"/>
  <c r="L3716" i="9"/>
  <c r="M3716" i="9" s="1"/>
  <c r="L3712" i="9"/>
  <c r="M3712" i="9" s="1"/>
  <c r="L3708" i="9"/>
  <c r="M3708" i="9" s="1"/>
  <c r="L3704" i="9"/>
  <c r="M3704" i="9" s="1"/>
  <c r="L3700" i="9"/>
  <c r="M3700" i="9" s="1"/>
  <c r="L3696" i="9"/>
  <c r="M3696" i="9" s="1"/>
  <c r="L3692" i="9"/>
  <c r="M3692" i="9" s="1"/>
  <c r="L3688" i="9"/>
  <c r="M3688" i="9" s="1"/>
  <c r="L3684" i="9"/>
  <c r="M3684" i="9" s="1"/>
  <c r="L3680" i="9"/>
  <c r="M3680" i="9" s="1"/>
  <c r="L3676" i="9"/>
  <c r="M3676" i="9" s="1"/>
  <c r="L3672" i="9"/>
  <c r="M3672" i="9" s="1"/>
  <c r="L3668" i="9"/>
  <c r="M3668" i="9" s="1"/>
  <c r="L3664" i="9"/>
  <c r="L3660" i="9"/>
  <c r="L3656" i="9"/>
  <c r="M3656" i="9" s="1"/>
  <c r="L3652" i="9"/>
  <c r="M3652" i="9" s="1"/>
  <c r="L3648" i="9"/>
  <c r="M3648" i="9" s="1"/>
  <c r="L3644" i="9"/>
  <c r="M3644" i="9" s="1"/>
  <c r="L3640" i="9"/>
  <c r="M3640" i="9" s="1"/>
  <c r="L3636" i="9"/>
  <c r="M3636" i="9" s="1"/>
  <c r="L3632" i="9"/>
  <c r="M3632" i="9" s="1"/>
  <c r="L3628" i="9"/>
  <c r="M3628" i="9" s="1"/>
  <c r="L3624" i="9"/>
  <c r="M3624" i="9" s="1"/>
  <c r="L3620" i="9"/>
  <c r="M3620" i="9" s="1"/>
  <c r="L3616" i="9"/>
  <c r="L3612" i="9"/>
  <c r="M3612" i="9" s="1"/>
  <c r="L3608" i="9"/>
  <c r="M3608" i="9" s="1"/>
  <c r="L3604" i="9"/>
  <c r="M3604" i="9" s="1"/>
  <c r="L3600" i="9"/>
  <c r="M3600" i="9" s="1"/>
  <c r="L3596" i="9"/>
  <c r="M3596" i="9" s="1"/>
  <c r="L3592" i="9"/>
  <c r="M3592" i="9" s="1"/>
  <c r="L3588" i="9"/>
  <c r="M3588" i="9" s="1"/>
  <c r="L3584" i="9"/>
  <c r="M3584" i="9" s="1"/>
  <c r="L3580" i="9"/>
  <c r="M3580" i="9" s="1"/>
  <c r="L3576" i="9"/>
  <c r="M3576" i="9" s="1"/>
  <c r="L3572" i="9"/>
  <c r="M3572" i="9" s="1"/>
  <c r="L3568" i="9"/>
  <c r="M3568" i="9" s="1"/>
  <c r="L3564" i="9"/>
  <c r="M3564" i="9" s="1"/>
  <c r="L3560" i="9"/>
  <c r="M3560" i="9" s="1"/>
  <c r="L3556" i="9"/>
  <c r="M3556" i="9" s="1"/>
  <c r="L3552" i="9"/>
  <c r="M3552" i="9" s="1"/>
  <c r="L3548" i="9"/>
  <c r="M3548" i="9" s="1"/>
  <c r="L3544" i="9"/>
  <c r="M3544" i="9" s="1"/>
  <c r="L3540" i="9"/>
  <c r="M3540" i="9" s="1"/>
  <c r="L3536" i="9"/>
  <c r="M3536" i="9" s="1"/>
  <c r="L3532" i="9"/>
  <c r="M3532" i="9" s="1"/>
  <c r="L3528" i="9"/>
  <c r="M3528" i="9" s="1"/>
  <c r="L3524" i="9"/>
  <c r="M3524" i="9" s="1"/>
  <c r="L3520" i="9"/>
  <c r="M3520" i="9" s="1"/>
  <c r="L3516" i="9"/>
  <c r="M3516" i="9" s="1"/>
  <c r="L3512" i="9"/>
  <c r="M3512" i="9" s="1"/>
  <c r="L3508" i="9"/>
  <c r="M3508" i="9" s="1"/>
  <c r="L3504" i="9"/>
  <c r="M3504" i="9" s="1"/>
  <c r="L3500" i="9"/>
  <c r="M3500" i="9" s="1"/>
  <c r="L3496" i="9"/>
  <c r="M3496" i="9" s="1"/>
  <c r="L3492" i="9"/>
  <c r="M3492" i="9" s="1"/>
  <c r="L3488" i="9"/>
  <c r="M3488" i="9" s="1"/>
  <c r="L3484" i="9"/>
  <c r="M3484" i="9" s="1"/>
  <c r="L3480" i="9"/>
  <c r="M3480" i="9" s="1"/>
  <c r="L3476" i="9"/>
  <c r="M3476" i="9" s="1"/>
  <c r="L3472" i="9"/>
  <c r="M3472" i="9" s="1"/>
  <c r="L3468" i="9"/>
  <c r="M3468" i="9" s="1"/>
  <c r="L3464" i="9"/>
  <c r="M3464" i="9" s="1"/>
  <c r="L3460" i="9"/>
  <c r="M3460" i="9" s="1"/>
  <c r="L3456" i="9"/>
  <c r="M3456" i="9" s="1"/>
  <c r="L3452" i="9"/>
  <c r="M3452" i="9" s="1"/>
  <c r="L3448" i="9"/>
  <c r="M3448" i="9" s="1"/>
  <c r="L3444" i="9"/>
  <c r="M3444" i="9" s="1"/>
  <c r="L3440" i="9"/>
  <c r="M3440" i="9" s="1"/>
  <c r="L3436" i="9"/>
  <c r="M3436" i="9" s="1"/>
  <c r="L3432" i="9"/>
  <c r="M3432" i="9" s="1"/>
  <c r="L3428" i="9"/>
  <c r="M3428" i="9" s="1"/>
  <c r="L3424" i="9"/>
  <c r="M3424" i="9" s="1"/>
  <c r="L3420" i="9"/>
  <c r="M3420" i="9" s="1"/>
  <c r="L3416" i="9"/>
  <c r="M3416" i="9" s="1"/>
  <c r="L3412" i="9"/>
  <c r="M3412" i="9" s="1"/>
  <c r="L3408" i="9"/>
  <c r="M3408" i="9" s="1"/>
  <c r="L3404" i="9"/>
  <c r="M3404" i="9" s="1"/>
  <c r="L3400" i="9"/>
  <c r="M3400" i="9" s="1"/>
  <c r="L3396" i="9"/>
  <c r="M3396" i="9" s="1"/>
  <c r="L3392" i="9"/>
  <c r="M3392" i="9" s="1"/>
  <c r="L3388" i="9"/>
  <c r="M3388" i="9" s="1"/>
  <c r="L3384" i="9"/>
  <c r="M3384" i="9" s="1"/>
  <c r="L3380" i="9"/>
  <c r="M3380" i="9" s="1"/>
  <c r="L3376" i="9"/>
  <c r="M3376" i="9" s="1"/>
  <c r="L3372" i="9"/>
  <c r="M3372" i="9" s="1"/>
  <c r="L3368" i="9"/>
  <c r="M3368" i="9" s="1"/>
  <c r="L3364" i="9"/>
  <c r="M3364" i="9" s="1"/>
  <c r="L3360" i="9"/>
  <c r="M3360" i="9" s="1"/>
  <c r="L3356" i="9"/>
  <c r="M3356" i="9" s="1"/>
  <c r="L3352" i="9"/>
  <c r="M3352" i="9" s="1"/>
  <c r="L3348" i="9"/>
  <c r="M3348" i="9" s="1"/>
  <c r="L4007" i="9"/>
  <c r="M4007" i="9" s="1"/>
  <c r="L4003" i="9"/>
  <c r="M4003" i="9" s="1"/>
  <c r="L3999" i="9"/>
  <c r="M3999" i="9" s="1"/>
  <c r="L3995" i="9"/>
  <c r="M3995" i="9" s="1"/>
  <c r="L3991" i="9"/>
  <c r="M3991" i="9" s="1"/>
  <c r="L3987" i="9"/>
  <c r="M3987" i="9" s="1"/>
  <c r="L3983" i="9"/>
  <c r="M3983" i="9" s="1"/>
  <c r="L3979" i="9"/>
  <c r="M3979" i="9" s="1"/>
  <c r="L3975" i="9"/>
  <c r="M3975" i="9" s="1"/>
  <c r="L3971" i="9"/>
  <c r="M3971" i="9" s="1"/>
  <c r="L3967" i="9"/>
  <c r="M3967" i="9" s="1"/>
  <c r="L3963" i="9"/>
  <c r="M3963" i="9" s="1"/>
  <c r="L3959" i="9"/>
  <c r="M3959" i="9" s="1"/>
  <c r="L3955" i="9"/>
  <c r="M3955" i="9" s="1"/>
  <c r="L3951" i="9"/>
  <c r="M3951" i="9" s="1"/>
  <c r="L3947" i="9"/>
  <c r="M3947" i="9" s="1"/>
  <c r="L3943" i="9"/>
  <c r="M3943" i="9" s="1"/>
  <c r="L3939" i="9"/>
  <c r="M3939" i="9" s="1"/>
  <c r="L3935" i="9"/>
  <c r="M3935" i="9" s="1"/>
  <c r="L3931" i="9"/>
  <c r="M3931" i="9" s="1"/>
  <c r="L3927" i="9"/>
  <c r="M3927" i="9" s="1"/>
  <c r="L3923" i="9"/>
  <c r="M3923" i="9" s="1"/>
  <c r="L3919" i="9"/>
  <c r="M3919" i="9" s="1"/>
  <c r="L3915" i="9"/>
  <c r="M3915" i="9" s="1"/>
  <c r="L3911" i="9"/>
  <c r="M3911" i="9" s="1"/>
  <c r="L3907" i="9"/>
  <c r="M3907" i="9" s="1"/>
  <c r="L3903" i="9"/>
  <c r="M3903" i="9" s="1"/>
  <c r="L3899" i="9"/>
  <c r="M3899" i="9" s="1"/>
  <c r="L3895" i="9"/>
  <c r="M3895" i="9" s="1"/>
  <c r="L3891" i="9"/>
  <c r="M3891" i="9" s="1"/>
  <c r="L3887" i="9"/>
  <c r="M3887" i="9" s="1"/>
  <c r="L3883" i="9"/>
  <c r="M3883" i="9" s="1"/>
  <c r="L3879" i="9"/>
  <c r="M3879" i="9" s="1"/>
  <c r="L3875" i="9"/>
  <c r="M3875" i="9" s="1"/>
  <c r="L3871" i="9"/>
  <c r="M3871" i="9" s="1"/>
  <c r="L3867" i="9"/>
  <c r="M3867" i="9" s="1"/>
  <c r="L3863" i="9"/>
  <c r="M3863" i="9" s="1"/>
  <c r="L3859" i="9"/>
  <c r="M3859" i="9" s="1"/>
  <c r="L3855" i="9"/>
  <c r="M3855" i="9" s="1"/>
  <c r="L3851" i="9"/>
  <c r="M3851" i="9" s="1"/>
  <c r="L3847" i="9"/>
  <c r="M3847" i="9" s="1"/>
  <c r="L3843" i="9"/>
  <c r="M3843" i="9" s="1"/>
  <c r="L3839" i="9"/>
  <c r="M3839" i="9" s="1"/>
  <c r="L3835" i="9"/>
  <c r="M3835" i="9" s="1"/>
  <c r="L3831" i="9"/>
  <c r="M3831" i="9" s="1"/>
  <c r="L3827" i="9"/>
  <c r="M3827" i="9" s="1"/>
  <c r="L3823" i="9"/>
  <c r="M3823" i="9" s="1"/>
  <c r="L3819" i="9"/>
  <c r="M3819" i="9" s="1"/>
  <c r="L3815" i="9"/>
  <c r="M3815" i="9" s="1"/>
  <c r="L3811" i="9"/>
  <c r="M3811" i="9" s="1"/>
  <c r="L3807" i="9"/>
  <c r="M3807" i="9" s="1"/>
  <c r="L3803" i="9"/>
  <c r="M3803" i="9" s="1"/>
  <c r="L3799" i="9"/>
  <c r="M3799" i="9" s="1"/>
  <c r="L3795" i="9"/>
  <c r="M3795" i="9" s="1"/>
  <c r="L3791" i="9"/>
  <c r="M3791" i="9" s="1"/>
  <c r="L3787" i="9"/>
  <c r="M3787" i="9" s="1"/>
  <c r="L3783" i="9"/>
  <c r="M3783" i="9" s="1"/>
  <c r="L3779" i="9"/>
  <c r="M3779" i="9" s="1"/>
  <c r="L3775" i="9"/>
  <c r="M3775" i="9" s="1"/>
  <c r="L3771" i="9"/>
  <c r="M3771" i="9" s="1"/>
  <c r="L3767" i="9"/>
  <c r="M3767" i="9" s="1"/>
  <c r="L3763" i="9"/>
  <c r="M3763" i="9" s="1"/>
  <c r="L3759" i="9"/>
  <c r="M3759" i="9" s="1"/>
  <c r="L3755" i="9"/>
  <c r="M3755" i="9" s="1"/>
  <c r="L3751" i="9"/>
  <c r="M3751" i="9" s="1"/>
  <c r="L3747" i="9"/>
  <c r="M3747" i="9" s="1"/>
  <c r="L3743" i="9"/>
  <c r="M3743" i="9" s="1"/>
  <c r="L3739" i="9"/>
  <c r="M3739" i="9" s="1"/>
  <c r="L3735" i="9"/>
  <c r="M3735" i="9" s="1"/>
  <c r="L3731" i="9"/>
  <c r="M3731" i="9" s="1"/>
  <c r="L3727" i="9"/>
  <c r="M3727" i="9" s="1"/>
  <c r="L3723" i="9"/>
  <c r="M3723" i="9" s="1"/>
  <c r="L3719" i="9"/>
  <c r="M3719" i="9" s="1"/>
  <c r="L3715" i="9"/>
  <c r="M3715" i="9" s="1"/>
  <c r="L3711" i="9"/>
  <c r="M3711" i="9" s="1"/>
  <c r="L3707" i="9"/>
  <c r="M3707" i="9" s="1"/>
  <c r="L3703" i="9"/>
  <c r="M3703" i="9" s="1"/>
  <c r="L3699" i="9"/>
  <c r="M3699" i="9" s="1"/>
  <c r="L3695" i="9"/>
  <c r="M3695" i="9" s="1"/>
  <c r="L3691" i="9"/>
  <c r="M3691" i="9" s="1"/>
  <c r="L3687" i="9"/>
  <c r="M3687" i="9" s="1"/>
  <c r="L3683" i="9"/>
  <c r="M3683" i="9" s="1"/>
  <c r="L3679" i="9"/>
  <c r="L3675" i="9"/>
  <c r="M3675" i="9" s="1"/>
  <c r="L3671" i="9"/>
  <c r="M3671" i="9" s="1"/>
  <c r="L3667" i="9"/>
  <c r="M3667" i="9" s="1"/>
  <c r="L3663" i="9"/>
  <c r="M3663" i="9" s="1"/>
  <c r="L3659" i="9"/>
  <c r="L3655" i="9"/>
  <c r="M3655" i="9" s="1"/>
  <c r="L3651" i="9"/>
  <c r="M3651" i="9" s="1"/>
  <c r="L3647" i="9"/>
  <c r="M3647" i="9" s="1"/>
  <c r="L3643" i="9"/>
  <c r="M3643" i="9" s="1"/>
  <c r="L3639" i="9"/>
  <c r="M3639" i="9" s="1"/>
  <c r="L3635" i="9"/>
  <c r="M3635" i="9" s="1"/>
  <c r="L3631" i="9"/>
  <c r="M3631" i="9" s="1"/>
  <c r="L3627" i="9"/>
  <c r="M3627" i="9" s="1"/>
  <c r="L3623" i="9"/>
  <c r="M3623" i="9" s="1"/>
  <c r="L3619" i="9"/>
  <c r="M3619" i="9" s="1"/>
  <c r="L3615" i="9"/>
  <c r="M3615" i="9" s="1"/>
  <c r="L3611" i="9"/>
  <c r="M3611" i="9" s="1"/>
  <c r="L3607" i="9"/>
  <c r="M3607" i="9" s="1"/>
  <c r="L3603" i="9"/>
  <c r="M3603" i="9" s="1"/>
  <c r="L3599" i="9"/>
  <c r="M3599" i="9" s="1"/>
  <c r="L3595" i="9"/>
  <c r="M3595" i="9" s="1"/>
  <c r="L3591" i="9"/>
  <c r="M3591" i="9" s="1"/>
  <c r="L3587" i="9"/>
  <c r="M3587" i="9" s="1"/>
  <c r="L3583" i="9"/>
  <c r="M3583" i="9" s="1"/>
  <c r="L3579" i="9"/>
  <c r="M3579" i="9" s="1"/>
  <c r="L3575" i="9"/>
  <c r="M3575" i="9" s="1"/>
  <c r="L3571" i="9"/>
  <c r="M3571" i="9" s="1"/>
  <c r="L3567" i="9"/>
  <c r="M3567" i="9" s="1"/>
  <c r="L3563" i="9"/>
  <c r="M3563" i="9" s="1"/>
  <c r="L3559" i="9"/>
  <c r="M3559" i="9" s="1"/>
  <c r="L3555" i="9"/>
  <c r="M3555" i="9" s="1"/>
  <c r="L3551" i="9"/>
  <c r="M3551" i="9" s="1"/>
  <c r="L3547" i="9"/>
  <c r="M3547" i="9" s="1"/>
  <c r="L3543" i="9"/>
  <c r="M3543" i="9" s="1"/>
  <c r="L3539" i="9"/>
  <c r="M3539" i="9" s="1"/>
  <c r="L3535" i="9"/>
  <c r="M3535" i="9" s="1"/>
  <c r="L3531" i="9"/>
  <c r="M3531" i="9" s="1"/>
  <c r="L3527" i="9"/>
  <c r="M3527" i="9" s="1"/>
  <c r="L3523" i="9"/>
  <c r="M3523" i="9" s="1"/>
  <c r="L3519" i="9"/>
  <c r="M3519" i="9" s="1"/>
  <c r="L3515" i="9"/>
  <c r="M3515" i="9" s="1"/>
  <c r="L3511" i="9"/>
  <c r="M3511" i="9" s="1"/>
  <c r="L3507" i="9"/>
  <c r="M3507" i="9" s="1"/>
  <c r="L3503" i="9"/>
  <c r="M3503" i="9" s="1"/>
  <c r="L3499" i="9"/>
  <c r="M3499" i="9" s="1"/>
  <c r="L3495" i="9"/>
  <c r="M3495" i="9" s="1"/>
  <c r="L3491" i="9"/>
  <c r="M3491" i="9" s="1"/>
  <c r="L3487" i="9"/>
  <c r="M3487" i="9" s="1"/>
  <c r="L3483" i="9"/>
  <c r="M3483" i="9" s="1"/>
  <c r="L3479" i="9"/>
  <c r="M3479" i="9" s="1"/>
  <c r="L3475" i="9"/>
  <c r="M3475" i="9" s="1"/>
  <c r="L3471" i="9"/>
  <c r="M3471" i="9" s="1"/>
  <c r="L3467" i="9"/>
  <c r="M3467" i="9" s="1"/>
  <c r="L3463" i="9"/>
  <c r="M3463" i="9" s="1"/>
  <c r="L3459" i="9"/>
  <c r="M3459" i="9" s="1"/>
  <c r="L3455" i="9"/>
  <c r="M3455" i="9" s="1"/>
  <c r="L3451" i="9"/>
  <c r="M3451" i="9" s="1"/>
  <c r="L3447" i="9"/>
  <c r="M3447" i="9" s="1"/>
  <c r="L3443" i="9"/>
  <c r="M3443" i="9" s="1"/>
  <c r="L3439" i="9"/>
  <c r="M3439" i="9" s="1"/>
  <c r="L3435" i="9"/>
  <c r="M3435" i="9" s="1"/>
  <c r="L3431" i="9"/>
  <c r="M3431" i="9" s="1"/>
  <c r="L3427" i="9"/>
  <c r="M3427" i="9" s="1"/>
  <c r="L3423" i="9"/>
  <c r="M3423" i="9" s="1"/>
  <c r="L3419" i="9"/>
  <c r="M3419" i="9" s="1"/>
  <c r="L3415" i="9"/>
  <c r="M3415" i="9" s="1"/>
  <c r="L3411" i="9"/>
  <c r="M3411" i="9" s="1"/>
  <c r="L3407" i="9"/>
  <c r="M3407" i="9" s="1"/>
  <c r="L3403" i="9"/>
  <c r="M3403" i="9" s="1"/>
  <c r="L3399" i="9"/>
  <c r="M3399" i="9" s="1"/>
  <c r="L3395" i="9"/>
  <c r="M3395" i="9" s="1"/>
  <c r="L3391" i="9"/>
  <c r="M3391" i="9" s="1"/>
  <c r="L3387" i="9"/>
  <c r="M3387" i="9" s="1"/>
  <c r="L3383" i="9"/>
  <c r="M3383" i="9" s="1"/>
  <c r="L3379" i="9"/>
  <c r="M3379" i="9" s="1"/>
  <c r="L3375" i="9"/>
  <c r="M3375" i="9" s="1"/>
  <c r="L3371" i="9"/>
  <c r="M3371" i="9" s="1"/>
  <c r="L3367" i="9"/>
  <c r="M3367" i="9" s="1"/>
  <c r="L3363" i="9"/>
  <c r="M3363" i="9" s="1"/>
  <c r="L3359" i="9"/>
  <c r="M3359" i="9" s="1"/>
  <c r="L3355" i="9"/>
  <c r="M3355" i="9" s="1"/>
  <c r="L3351" i="9"/>
  <c r="M3351" i="9" s="1"/>
  <c r="L3347" i="9"/>
  <c r="M3347" i="9" s="1"/>
  <c r="L3343" i="9"/>
  <c r="M3343" i="9" s="1"/>
  <c r="L3339" i="9"/>
  <c r="M3339" i="9" s="1"/>
  <c r="L3335" i="9"/>
  <c r="M3335" i="9" s="1"/>
  <c r="L3331" i="9"/>
  <c r="M3331" i="9" s="1"/>
  <c r="L3327" i="9"/>
  <c r="M3327" i="9" s="1"/>
  <c r="L3358" i="9"/>
  <c r="M3358" i="9" s="1"/>
  <c r="L3354" i="9"/>
  <c r="M3354" i="9" s="1"/>
  <c r="L3350" i="9"/>
  <c r="M3350" i="9" s="1"/>
  <c r="L3346" i="9"/>
  <c r="M3346" i="9" s="1"/>
  <c r="L3342" i="9"/>
  <c r="M3342" i="9" s="1"/>
  <c r="L3338" i="9"/>
  <c r="M3338" i="9" s="1"/>
  <c r="L3334" i="9"/>
  <c r="M3334" i="9" s="1"/>
  <c r="L3330" i="9"/>
  <c r="M3330" i="9" s="1"/>
  <c r="L3326" i="9"/>
  <c r="M3326" i="9" s="1"/>
  <c r="L3322" i="9"/>
  <c r="M3322" i="9" s="1"/>
  <c r="L3318" i="9"/>
  <c r="M3318" i="9" s="1"/>
  <c r="L3314" i="9"/>
  <c r="M3314" i="9" s="1"/>
  <c r="L3310" i="9"/>
  <c r="M3310" i="9" s="1"/>
  <c r="L3306" i="9"/>
  <c r="M3306" i="9" s="1"/>
  <c r="L3302" i="9"/>
  <c r="M3302" i="9" s="1"/>
  <c r="L3298" i="9"/>
  <c r="M3298" i="9" s="1"/>
  <c r="L3294" i="9"/>
  <c r="M3294" i="9" s="1"/>
  <c r="L3290" i="9"/>
  <c r="M3290" i="9" s="1"/>
  <c r="L3286" i="9"/>
  <c r="M3286" i="9" s="1"/>
  <c r="L3282" i="9"/>
  <c r="M3282" i="9" s="1"/>
  <c r="L3278" i="9"/>
  <c r="L3274" i="9"/>
  <c r="L3270" i="9"/>
  <c r="L3266" i="9"/>
  <c r="L3262" i="9"/>
  <c r="L3258" i="9"/>
  <c r="L3254" i="9"/>
  <c r="L3250" i="9"/>
  <c r="M3250" i="9" s="1"/>
  <c r="L3246" i="9"/>
  <c r="L3242" i="9"/>
  <c r="L3238" i="9"/>
  <c r="L3234" i="9"/>
  <c r="L3230" i="9"/>
  <c r="L3226" i="9"/>
  <c r="L3222" i="9"/>
  <c r="L3218" i="9"/>
  <c r="L3214" i="9"/>
  <c r="L3210" i="9"/>
  <c r="L3206" i="9"/>
  <c r="L3202" i="9"/>
  <c r="L3198" i="9"/>
  <c r="M3198" i="9" s="1"/>
  <c r="L3194" i="9"/>
  <c r="M3194" i="9" s="1"/>
  <c r="L3190" i="9"/>
  <c r="M3190" i="9" s="1"/>
  <c r="L3186" i="9"/>
  <c r="M3186" i="9" s="1"/>
  <c r="L3182" i="9"/>
  <c r="M3182" i="9" s="1"/>
  <c r="L3178" i="9"/>
  <c r="M3178" i="9" s="1"/>
  <c r="L3174" i="9"/>
  <c r="M3174" i="9" s="1"/>
  <c r="L3170" i="9"/>
  <c r="M3170" i="9" s="1"/>
  <c r="L3166" i="9"/>
  <c r="L3162" i="9"/>
  <c r="L3158" i="9"/>
  <c r="L3154" i="9"/>
  <c r="L3150" i="9"/>
  <c r="M3150" i="9" s="1"/>
  <c r="L3146" i="9"/>
  <c r="M3146" i="9" s="1"/>
  <c r="L3142" i="9"/>
  <c r="M3142" i="9" s="1"/>
  <c r="L3138" i="9"/>
  <c r="M3138" i="9" s="1"/>
  <c r="L3134" i="9"/>
  <c r="M3134" i="9" s="1"/>
  <c r="L3130" i="9"/>
  <c r="M3130" i="9" s="1"/>
  <c r="L3126" i="9"/>
  <c r="M3126" i="9" s="1"/>
  <c r="L3122" i="9"/>
  <c r="M3122" i="9" s="1"/>
  <c r="L3118" i="9"/>
  <c r="M3118" i="9" s="1"/>
  <c r="L3114" i="9"/>
  <c r="M3114" i="9" s="1"/>
  <c r="L3110" i="9"/>
  <c r="M3110" i="9" s="1"/>
  <c r="L3106" i="9"/>
  <c r="M3106" i="9" s="1"/>
  <c r="L3102" i="9"/>
  <c r="M3102" i="9" s="1"/>
  <c r="L3098" i="9"/>
  <c r="M3098" i="9" s="1"/>
  <c r="L3094" i="9"/>
  <c r="M3094" i="9" s="1"/>
  <c r="L3090" i="9"/>
  <c r="M3090" i="9" s="1"/>
  <c r="L3086" i="9"/>
  <c r="M3086" i="9" s="1"/>
  <c r="L3082" i="9"/>
  <c r="M3082" i="9" s="1"/>
  <c r="L3078" i="9"/>
  <c r="M3078" i="9" s="1"/>
  <c r="L3074" i="9"/>
  <c r="M3074" i="9" s="1"/>
  <c r="L3070" i="9"/>
  <c r="M3070" i="9" s="1"/>
  <c r="L3066" i="9"/>
  <c r="M3066" i="9" s="1"/>
  <c r="L3062" i="9"/>
  <c r="M3062" i="9" s="1"/>
  <c r="L3058" i="9"/>
  <c r="M3058" i="9" s="1"/>
  <c r="L3054" i="9"/>
  <c r="M3054" i="9" s="1"/>
  <c r="L3050" i="9"/>
  <c r="M3050" i="9" s="1"/>
  <c r="L3046" i="9"/>
  <c r="M3046" i="9" s="1"/>
  <c r="L3042" i="9"/>
  <c r="M3042" i="9" s="1"/>
  <c r="L3038" i="9"/>
  <c r="M3038" i="9" s="1"/>
  <c r="L3034" i="9"/>
  <c r="L3030" i="9"/>
  <c r="M3030" i="9" s="1"/>
  <c r="L3026" i="9"/>
  <c r="L3022" i="9"/>
  <c r="M3022" i="9" s="1"/>
  <c r="L3018" i="9"/>
  <c r="M3018" i="9" s="1"/>
  <c r="L3014" i="9"/>
  <c r="M3014" i="9" s="1"/>
  <c r="L3010" i="9"/>
  <c r="M3010" i="9" s="1"/>
  <c r="L3006" i="9"/>
  <c r="M3006" i="9" s="1"/>
  <c r="L3002" i="9"/>
  <c r="M3002" i="9" s="1"/>
  <c r="L2998" i="9"/>
  <c r="M2998" i="9" s="1"/>
  <c r="L2994" i="9"/>
  <c r="M2994" i="9" s="1"/>
  <c r="L2990" i="9"/>
  <c r="M2990" i="9" s="1"/>
  <c r="L2986" i="9"/>
  <c r="M2986" i="9" s="1"/>
  <c r="L2982" i="9"/>
  <c r="M2982" i="9" s="1"/>
  <c r="L2978" i="9"/>
  <c r="M2978" i="9" s="1"/>
  <c r="L2974" i="9"/>
  <c r="M2974" i="9" s="1"/>
  <c r="L2970" i="9"/>
  <c r="M2970" i="9" s="1"/>
  <c r="L2966" i="9"/>
  <c r="M2966" i="9" s="1"/>
  <c r="L2962" i="9"/>
  <c r="M2962" i="9" s="1"/>
  <c r="L2958" i="9"/>
  <c r="M2958" i="9" s="1"/>
  <c r="L2954" i="9"/>
  <c r="M2954" i="9" s="1"/>
  <c r="L2950" i="9"/>
  <c r="M2950" i="9" s="1"/>
  <c r="L2946" i="9"/>
  <c r="M2946" i="9" s="1"/>
  <c r="L2942" i="9"/>
  <c r="M2942" i="9" s="1"/>
  <c r="L2938" i="9"/>
  <c r="M2938" i="9" s="1"/>
  <c r="L2934" i="9"/>
  <c r="M2934" i="9" s="1"/>
  <c r="L2930" i="9"/>
  <c r="M2930" i="9" s="1"/>
  <c r="L2926" i="9"/>
  <c r="M2926" i="9" s="1"/>
  <c r="L2922" i="9"/>
  <c r="M2922" i="9" s="1"/>
  <c r="L2918" i="9"/>
  <c r="L2914" i="9"/>
  <c r="M2914" i="9" s="1"/>
  <c r="L2910" i="9"/>
  <c r="M2910" i="9" s="1"/>
  <c r="L2906" i="9"/>
  <c r="M2906" i="9" s="1"/>
  <c r="L2902" i="9"/>
  <c r="M2902" i="9" s="1"/>
  <c r="L2898" i="9"/>
  <c r="M2898" i="9" s="1"/>
  <c r="L2894" i="9"/>
  <c r="M2894" i="9" s="1"/>
  <c r="L2890" i="9"/>
  <c r="M2890" i="9" s="1"/>
  <c r="L2886" i="9"/>
  <c r="M2886" i="9" s="1"/>
  <c r="L2882" i="9"/>
  <c r="M2882" i="9" s="1"/>
  <c r="L2878" i="9"/>
  <c r="M2878" i="9" s="1"/>
  <c r="L2874" i="9"/>
  <c r="M2874" i="9" s="1"/>
  <c r="L2870" i="9"/>
  <c r="M2870" i="9" s="1"/>
  <c r="L2866" i="9"/>
  <c r="M2866" i="9" s="1"/>
  <c r="L2862" i="9"/>
  <c r="M2862" i="9" s="1"/>
  <c r="L2858" i="9"/>
  <c r="M2858" i="9" s="1"/>
  <c r="L2854" i="9"/>
  <c r="M2854" i="9" s="1"/>
  <c r="L2850" i="9"/>
  <c r="M2850" i="9" s="1"/>
  <c r="L2846" i="9"/>
  <c r="L2842" i="9"/>
  <c r="M2842" i="9" s="1"/>
  <c r="L2838" i="9"/>
  <c r="M2838" i="9" s="1"/>
  <c r="L2834" i="9"/>
  <c r="M2834" i="9" s="1"/>
  <c r="L2830" i="9"/>
  <c r="M2830" i="9" s="1"/>
  <c r="L2826" i="9"/>
  <c r="M2826" i="9" s="1"/>
  <c r="L2822" i="9"/>
  <c r="M2822" i="9" s="1"/>
  <c r="L2818" i="9"/>
  <c r="M2818" i="9" s="1"/>
  <c r="L2814" i="9"/>
  <c r="L2810" i="9"/>
  <c r="M2810" i="9" s="1"/>
  <c r="L2806" i="9"/>
  <c r="L2802" i="9"/>
  <c r="M2802" i="9" s="1"/>
  <c r="L2798" i="9"/>
  <c r="M2798" i="9" s="1"/>
  <c r="L2794" i="9"/>
  <c r="M2794" i="9" s="1"/>
  <c r="L2790" i="9"/>
  <c r="M2790" i="9" s="1"/>
  <c r="L2786" i="9"/>
  <c r="M2786" i="9" s="1"/>
  <c r="L2782" i="9"/>
  <c r="M2782" i="9" s="1"/>
  <c r="L2778" i="9"/>
  <c r="L2774" i="9"/>
  <c r="M2774" i="9" s="1"/>
  <c r="L2770" i="9"/>
  <c r="M2770" i="9" s="1"/>
  <c r="L2766" i="9"/>
  <c r="L2762" i="9"/>
  <c r="M2762" i="9" s="1"/>
  <c r="L2758" i="9"/>
  <c r="M2758" i="9" s="1"/>
  <c r="L2754" i="9"/>
  <c r="M2754" i="9" s="1"/>
  <c r="L2750" i="9"/>
  <c r="M2750" i="9" s="1"/>
  <c r="L2746" i="9"/>
  <c r="M2746" i="9" s="1"/>
  <c r="L2742" i="9"/>
  <c r="M2742" i="9" s="1"/>
  <c r="L2738" i="9"/>
  <c r="M2738" i="9" s="1"/>
  <c r="L2734" i="9"/>
  <c r="M2734" i="9" s="1"/>
  <c r="L2730" i="9"/>
  <c r="M2730" i="9" s="1"/>
  <c r="L2726" i="9"/>
  <c r="M2726" i="9" s="1"/>
  <c r="L2722" i="9"/>
  <c r="M2722" i="9" s="1"/>
  <c r="L2718" i="9"/>
  <c r="L2714" i="9"/>
  <c r="M2714" i="9" s="1"/>
  <c r="L2710" i="9"/>
  <c r="M2710" i="9" s="1"/>
  <c r="L2706" i="9"/>
  <c r="M2706" i="9" s="1"/>
  <c r="L2702" i="9"/>
  <c r="M2702" i="9" s="1"/>
  <c r="L3349" i="9"/>
  <c r="M3349" i="9" s="1"/>
  <c r="L3345" i="9"/>
  <c r="M3345" i="9" s="1"/>
  <c r="L3341" i="9"/>
  <c r="M3341" i="9" s="1"/>
  <c r="L3337" i="9"/>
  <c r="M3337" i="9" s="1"/>
  <c r="L3333" i="9"/>
  <c r="M3333" i="9" s="1"/>
  <c r="L3329" i="9"/>
  <c r="M3329" i="9" s="1"/>
  <c r="L3325" i="9"/>
  <c r="M3325" i="9" s="1"/>
  <c r="L3321" i="9"/>
  <c r="M3321" i="9" s="1"/>
  <c r="L3317" i="9"/>
  <c r="M3317" i="9" s="1"/>
  <c r="L3313" i="9"/>
  <c r="M3313" i="9" s="1"/>
  <c r="L3309" i="9"/>
  <c r="M3309" i="9" s="1"/>
  <c r="L3305" i="9"/>
  <c r="M3305" i="9" s="1"/>
  <c r="L3301" i="9"/>
  <c r="M3301" i="9" s="1"/>
  <c r="L3297" i="9"/>
  <c r="M3297" i="9" s="1"/>
  <c r="L3293" i="9"/>
  <c r="M3293" i="9" s="1"/>
  <c r="L3289" i="9"/>
  <c r="M3289" i="9" s="1"/>
  <c r="L3285" i="9"/>
  <c r="M3285" i="9" s="1"/>
  <c r="L3281" i="9"/>
  <c r="L3277" i="9"/>
  <c r="L3273" i="9"/>
  <c r="L3269" i="9"/>
  <c r="L3265" i="9"/>
  <c r="L3261" i="9"/>
  <c r="L3257" i="9"/>
  <c r="L3253" i="9"/>
  <c r="L3249" i="9"/>
  <c r="L3245" i="9"/>
  <c r="L3241" i="9"/>
  <c r="L3237" i="9"/>
  <c r="L3233" i="9"/>
  <c r="L3229" i="9"/>
  <c r="L3225" i="9"/>
  <c r="L3221" i="9"/>
  <c r="L3217" i="9"/>
  <c r="L3213" i="9"/>
  <c r="L3209" i="9"/>
  <c r="L3205" i="9"/>
  <c r="L3201" i="9"/>
  <c r="L3197" i="9"/>
  <c r="M3197" i="9" s="1"/>
  <c r="L3193" i="9"/>
  <c r="M3193" i="9" s="1"/>
  <c r="L3189" i="9"/>
  <c r="M3189" i="9" s="1"/>
  <c r="L3185" i="9"/>
  <c r="M3185" i="9" s="1"/>
  <c r="L3181" i="9"/>
  <c r="M3181" i="9" s="1"/>
  <c r="L3177" i="9"/>
  <c r="M3177" i="9" s="1"/>
  <c r="L3173" i="9"/>
  <c r="M3173" i="9" s="1"/>
  <c r="L3169" i="9"/>
  <c r="M3169" i="9" s="1"/>
  <c r="L3165" i="9"/>
  <c r="L3161" i="9"/>
  <c r="L3157" i="9"/>
  <c r="L3153" i="9"/>
  <c r="L3149" i="9"/>
  <c r="M3149" i="9" s="1"/>
  <c r="L3145" i="9"/>
  <c r="M3145" i="9" s="1"/>
  <c r="L3141" i="9"/>
  <c r="M3141" i="9" s="1"/>
  <c r="L3137" i="9"/>
  <c r="M3137" i="9" s="1"/>
  <c r="L3133" i="9"/>
  <c r="M3133" i="9" s="1"/>
  <c r="L3129" i="9"/>
  <c r="M3129" i="9" s="1"/>
  <c r="L3125" i="9"/>
  <c r="M3125" i="9" s="1"/>
  <c r="L3121" i="9"/>
  <c r="M3121" i="9" s="1"/>
  <c r="L3117" i="9"/>
  <c r="M3117" i="9" s="1"/>
  <c r="L3113" i="9"/>
  <c r="M3113" i="9" s="1"/>
  <c r="L3109" i="9"/>
  <c r="M3109" i="9" s="1"/>
  <c r="L3105" i="9"/>
  <c r="M3105" i="9" s="1"/>
  <c r="L3101" i="9"/>
  <c r="M3101" i="9" s="1"/>
  <c r="L3097" i="9"/>
  <c r="M3097" i="9" s="1"/>
  <c r="L3093" i="9"/>
  <c r="M3093" i="9" s="1"/>
  <c r="L3089" i="9"/>
  <c r="L3085" i="9"/>
  <c r="L3081" i="9"/>
  <c r="M3081" i="9" s="1"/>
  <c r="L3077" i="9"/>
  <c r="L3073" i="9"/>
  <c r="M3073" i="9" s="1"/>
  <c r="L3069" i="9"/>
  <c r="M3069" i="9" s="1"/>
  <c r="L3065" i="9"/>
  <c r="M3065" i="9" s="1"/>
  <c r="L3061" i="9"/>
  <c r="M3061" i="9" s="1"/>
  <c r="L3057" i="9"/>
  <c r="M3057" i="9" s="1"/>
  <c r="L3053" i="9"/>
  <c r="M3053" i="9" s="1"/>
  <c r="L3049" i="9"/>
  <c r="M3049" i="9" s="1"/>
  <c r="L3045" i="9"/>
  <c r="M3045" i="9" s="1"/>
  <c r="L3041" i="9"/>
  <c r="M3041" i="9" s="1"/>
  <c r="L3037" i="9"/>
  <c r="M3037" i="9" s="1"/>
  <c r="L3033" i="9"/>
  <c r="M3033" i="9" s="1"/>
  <c r="L3029" i="9"/>
  <c r="M3029" i="9" s="1"/>
  <c r="L3025" i="9"/>
  <c r="M3025" i="9" s="1"/>
  <c r="L3021" i="9"/>
  <c r="M3021" i="9" s="1"/>
  <c r="L3017" i="9"/>
  <c r="M3017" i="9" s="1"/>
  <c r="L3013" i="9"/>
  <c r="M3013" i="9" s="1"/>
  <c r="L3009" i="9"/>
  <c r="M3009" i="9" s="1"/>
  <c r="L3005" i="9"/>
  <c r="M3005" i="9" s="1"/>
  <c r="L3001" i="9"/>
  <c r="M3001" i="9" s="1"/>
  <c r="L2997" i="9"/>
  <c r="M2997" i="9" s="1"/>
  <c r="L2993" i="9"/>
  <c r="M2993" i="9" s="1"/>
  <c r="L2989" i="9"/>
  <c r="M2989" i="9" s="1"/>
  <c r="L2985" i="9"/>
  <c r="M2985" i="9" s="1"/>
  <c r="L2981" i="9"/>
  <c r="M2981" i="9" s="1"/>
  <c r="L2977" i="9"/>
  <c r="M2977" i="9" s="1"/>
  <c r="L2973" i="9"/>
  <c r="M2973" i="9" s="1"/>
  <c r="L2969" i="9"/>
  <c r="M2969" i="9" s="1"/>
  <c r="L2965" i="9"/>
  <c r="M2965" i="9" s="1"/>
  <c r="L2961" i="9"/>
  <c r="M2961" i="9" s="1"/>
  <c r="L2957" i="9"/>
  <c r="M2957" i="9" s="1"/>
  <c r="L2953" i="9"/>
  <c r="M2953" i="9" s="1"/>
  <c r="L2949" i="9"/>
  <c r="M2949" i="9" s="1"/>
  <c r="L2945" i="9"/>
  <c r="M2945" i="9" s="1"/>
  <c r="L2941" i="9"/>
  <c r="M2941" i="9" s="1"/>
  <c r="L2937" i="9"/>
  <c r="M2937" i="9" s="1"/>
  <c r="L2933" i="9"/>
  <c r="M2933" i="9" s="1"/>
  <c r="L2929" i="9"/>
  <c r="M2929" i="9" s="1"/>
  <c r="L2925" i="9"/>
  <c r="M2925" i="9" s="1"/>
  <c r="L2921" i="9"/>
  <c r="M2921" i="9" s="1"/>
  <c r="L2917" i="9"/>
  <c r="L2913" i="9"/>
  <c r="M2913" i="9" s="1"/>
  <c r="L2909" i="9"/>
  <c r="M2909" i="9" s="1"/>
  <c r="L2905" i="9"/>
  <c r="M2905" i="9" s="1"/>
  <c r="L2901" i="9"/>
  <c r="M2901" i="9" s="1"/>
  <c r="L2897" i="9"/>
  <c r="M2897" i="9" s="1"/>
  <c r="L2893" i="9"/>
  <c r="M2893" i="9" s="1"/>
  <c r="L2889" i="9"/>
  <c r="M2889" i="9" s="1"/>
  <c r="L2885" i="9"/>
  <c r="M2885" i="9" s="1"/>
  <c r="L2881" i="9"/>
  <c r="M2881" i="9" s="1"/>
  <c r="L2877" i="9"/>
  <c r="M2877" i="9" s="1"/>
  <c r="L2873" i="9"/>
  <c r="M2873" i="9" s="1"/>
  <c r="L2869" i="9"/>
  <c r="M2869" i="9" s="1"/>
  <c r="L2865" i="9"/>
  <c r="M2865" i="9" s="1"/>
  <c r="L2861" i="9"/>
  <c r="M2861" i="9" s="1"/>
  <c r="L2857" i="9"/>
  <c r="M2857" i="9" s="1"/>
  <c r="L2853" i="9"/>
  <c r="M2853" i="9" s="1"/>
  <c r="L2849" i="9"/>
  <c r="M2849" i="9" s="1"/>
  <c r="L2845" i="9"/>
  <c r="M2845" i="9" s="1"/>
  <c r="L2841" i="9"/>
  <c r="M2841" i="9" s="1"/>
  <c r="L2837" i="9"/>
  <c r="M2837" i="9" s="1"/>
  <c r="L2833" i="9"/>
  <c r="M2833" i="9" s="1"/>
  <c r="L2829" i="9"/>
  <c r="M2829" i="9" s="1"/>
  <c r="L2825" i="9"/>
  <c r="M2825" i="9" s="1"/>
  <c r="L2821" i="9"/>
  <c r="L2817" i="9"/>
  <c r="M2817" i="9" s="1"/>
  <c r="L2813" i="9"/>
  <c r="M2813" i="9" s="1"/>
  <c r="L2809" i="9"/>
  <c r="M2809" i="9" s="1"/>
  <c r="L2805" i="9"/>
  <c r="M2805" i="9" s="1"/>
  <c r="L2801" i="9"/>
  <c r="M2801" i="9" s="1"/>
  <c r="L2797" i="9"/>
  <c r="M2797" i="9" s="1"/>
  <c r="L2793" i="9"/>
  <c r="M2793" i="9" s="1"/>
  <c r="L2789" i="9"/>
  <c r="M2789" i="9" s="1"/>
  <c r="L2785" i="9"/>
  <c r="M2785" i="9" s="1"/>
  <c r="L2781" i="9"/>
  <c r="M2781" i="9" s="1"/>
  <c r="L2777" i="9"/>
  <c r="M2777" i="9" s="1"/>
  <c r="L2773" i="9"/>
  <c r="M2773" i="9" s="1"/>
  <c r="L2769" i="9"/>
  <c r="M2769" i="9" s="1"/>
  <c r="L2765" i="9"/>
  <c r="M2765" i="9" s="1"/>
  <c r="L2761" i="9"/>
  <c r="M2761" i="9" s="1"/>
  <c r="L2757" i="9"/>
  <c r="M2757" i="9" s="1"/>
  <c r="L2753" i="9"/>
  <c r="M2753" i="9" s="1"/>
  <c r="L2749" i="9"/>
  <c r="M2749" i="9" s="1"/>
  <c r="L2745" i="9"/>
  <c r="M2745" i="9" s="1"/>
  <c r="L2741" i="9"/>
  <c r="M2741" i="9" s="1"/>
  <c r="L2737" i="9"/>
  <c r="M2737" i="9" s="1"/>
  <c r="L2733" i="9"/>
  <c r="M2733" i="9" s="1"/>
  <c r="L2729" i="9"/>
  <c r="M2729" i="9" s="1"/>
  <c r="L2725" i="9"/>
  <c r="M2725" i="9" s="1"/>
  <c r="L2721" i="9"/>
  <c r="M2721" i="9" s="1"/>
  <c r="L2717" i="9"/>
  <c r="M2717" i="9" s="1"/>
  <c r="L2713" i="9"/>
  <c r="M2713" i="9" s="1"/>
  <c r="L2709" i="9"/>
  <c r="M2709" i="9" s="1"/>
  <c r="L2705" i="9"/>
  <c r="M2705" i="9" s="1"/>
  <c r="L2701" i="9"/>
  <c r="M2701" i="9" s="1"/>
  <c r="L2697" i="9"/>
  <c r="M2697" i="9" s="1"/>
  <c r="L2693" i="9"/>
  <c r="M2693" i="9" s="1"/>
  <c r="L2689" i="9"/>
  <c r="L2685" i="9"/>
  <c r="M2685" i="9" s="1"/>
  <c r="L2681" i="9"/>
  <c r="M2681" i="9" s="1"/>
  <c r="L2677" i="9"/>
  <c r="M2677" i="9" s="1"/>
  <c r="L2673" i="9"/>
  <c r="M2673" i="9" s="1"/>
  <c r="L3344" i="9"/>
  <c r="M3344" i="9" s="1"/>
  <c r="L3340" i="9"/>
  <c r="M3340" i="9" s="1"/>
  <c r="L3336" i="9"/>
  <c r="M3336" i="9" s="1"/>
  <c r="L3332" i="9"/>
  <c r="M3332" i="9" s="1"/>
  <c r="L3328" i="9"/>
  <c r="M3328" i="9" s="1"/>
  <c r="L3324" i="9"/>
  <c r="M3324" i="9" s="1"/>
  <c r="L3320" i="9"/>
  <c r="M3320" i="9" s="1"/>
  <c r="L3316" i="9"/>
  <c r="M3316" i="9" s="1"/>
  <c r="L3312" i="9"/>
  <c r="M3312" i="9" s="1"/>
  <c r="L3308" i="9"/>
  <c r="M3308" i="9" s="1"/>
  <c r="L3304" i="9"/>
  <c r="M3304" i="9" s="1"/>
  <c r="L3300" i="9"/>
  <c r="M3300" i="9" s="1"/>
  <c r="L3296" i="9"/>
  <c r="M3296" i="9" s="1"/>
  <c r="L3292" i="9"/>
  <c r="M3292" i="9" s="1"/>
  <c r="L3288" i="9"/>
  <c r="M3288" i="9" s="1"/>
  <c r="L3284" i="9"/>
  <c r="M3284" i="9" s="1"/>
  <c r="L3280" i="9"/>
  <c r="L3276" i="9"/>
  <c r="L3272" i="9"/>
  <c r="L3268" i="9"/>
  <c r="L3264" i="9"/>
  <c r="L3260" i="9"/>
  <c r="L3256" i="9"/>
  <c r="L3252" i="9"/>
  <c r="L3248" i="9"/>
  <c r="L3244" i="9"/>
  <c r="L3240" i="9"/>
  <c r="L3236" i="9"/>
  <c r="L3232" i="9"/>
  <c r="L3228" i="9"/>
  <c r="L3224" i="9"/>
  <c r="M3224" i="9" s="1"/>
  <c r="L3220" i="9"/>
  <c r="L3216" i="9"/>
  <c r="L3212" i="9"/>
  <c r="L3208" i="9"/>
  <c r="L3204" i="9"/>
  <c r="L3200" i="9"/>
  <c r="L3196" i="9"/>
  <c r="M3196" i="9" s="1"/>
  <c r="L3192" i="9"/>
  <c r="M3192" i="9" s="1"/>
  <c r="L3188" i="9"/>
  <c r="M3188" i="9" s="1"/>
  <c r="L3184" i="9"/>
  <c r="M3184" i="9" s="1"/>
  <c r="L3180" i="9"/>
  <c r="M3180" i="9" s="1"/>
  <c r="L3176" i="9"/>
  <c r="M3176" i="9" s="1"/>
  <c r="L3172" i="9"/>
  <c r="M3172" i="9" s="1"/>
  <c r="L3168" i="9"/>
  <c r="L3164" i="9"/>
  <c r="L3160" i="9"/>
  <c r="L3156" i="9"/>
  <c r="L3152" i="9"/>
  <c r="L3148" i="9"/>
  <c r="M3148" i="9" s="1"/>
  <c r="L3144" i="9"/>
  <c r="M3144" i="9" s="1"/>
  <c r="L3140" i="9"/>
  <c r="M3140" i="9" s="1"/>
  <c r="L3136" i="9"/>
  <c r="M3136" i="9" s="1"/>
  <c r="L3132" i="9"/>
  <c r="M3132" i="9" s="1"/>
  <c r="L3128" i="9"/>
  <c r="M3128" i="9" s="1"/>
  <c r="L3124" i="9"/>
  <c r="M3124" i="9" s="1"/>
  <c r="L3120" i="9"/>
  <c r="M3120" i="9" s="1"/>
  <c r="L3116" i="9"/>
  <c r="M3116" i="9" s="1"/>
  <c r="L3112" i="9"/>
  <c r="M3112" i="9" s="1"/>
  <c r="L3108" i="9"/>
  <c r="M3108" i="9" s="1"/>
  <c r="L3104" i="9"/>
  <c r="M3104" i="9" s="1"/>
  <c r="L3100" i="9"/>
  <c r="M3100" i="9" s="1"/>
  <c r="L3096" i="9"/>
  <c r="M3096" i="9" s="1"/>
  <c r="L3092" i="9"/>
  <c r="M3092" i="9" s="1"/>
  <c r="L3088" i="9"/>
  <c r="M3088" i="9" s="1"/>
  <c r="L3084" i="9"/>
  <c r="M3084" i="9" s="1"/>
  <c r="L3080" i="9"/>
  <c r="M3080" i="9" s="1"/>
  <c r="L3076" i="9"/>
  <c r="M3076" i="9" s="1"/>
  <c r="L3072" i="9"/>
  <c r="M3072" i="9" s="1"/>
  <c r="L3068" i="9"/>
  <c r="M3068" i="9" s="1"/>
  <c r="L3064" i="9"/>
  <c r="M3064" i="9" s="1"/>
  <c r="L3060" i="9"/>
  <c r="M3060" i="9" s="1"/>
  <c r="L3056" i="9"/>
  <c r="M3056" i="9" s="1"/>
  <c r="L3052" i="9"/>
  <c r="M3052" i="9" s="1"/>
  <c r="L3048" i="9"/>
  <c r="L3044" i="9"/>
  <c r="M3044" i="9" s="1"/>
  <c r="L3040" i="9"/>
  <c r="M3040" i="9" s="1"/>
  <c r="L3036" i="9"/>
  <c r="M3036" i="9" s="1"/>
  <c r="L3032" i="9"/>
  <c r="M3032" i="9" s="1"/>
  <c r="L3028" i="9"/>
  <c r="M3028" i="9" s="1"/>
  <c r="L3024" i="9"/>
  <c r="M3024" i="9" s="1"/>
  <c r="L3020" i="9"/>
  <c r="M3020" i="9" s="1"/>
  <c r="L3016" i="9"/>
  <c r="M3016" i="9" s="1"/>
  <c r="L3012" i="9"/>
  <c r="M3012" i="9" s="1"/>
  <c r="L3008" i="9"/>
  <c r="M3008" i="9" s="1"/>
  <c r="L3004" i="9"/>
  <c r="M3004" i="9" s="1"/>
  <c r="L3000" i="9"/>
  <c r="M3000" i="9" s="1"/>
  <c r="L2996" i="9"/>
  <c r="M2996" i="9" s="1"/>
  <c r="L2992" i="9"/>
  <c r="M2992" i="9" s="1"/>
  <c r="L2988" i="9"/>
  <c r="M2988" i="9" s="1"/>
  <c r="L2984" i="9"/>
  <c r="M2984" i="9" s="1"/>
  <c r="L2980" i="9"/>
  <c r="M2980" i="9" s="1"/>
  <c r="L2976" i="9"/>
  <c r="M2976" i="9" s="1"/>
  <c r="L2972" i="9"/>
  <c r="L2968" i="9"/>
  <c r="M2968" i="9" s="1"/>
  <c r="L2964" i="9"/>
  <c r="M2964" i="9" s="1"/>
  <c r="L2960" i="9"/>
  <c r="M2960" i="9" s="1"/>
  <c r="L2956" i="9"/>
  <c r="M2956" i="9" s="1"/>
  <c r="L2952" i="9"/>
  <c r="M2952" i="9" s="1"/>
  <c r="L2948" i="9"/>
  <c r="M2948" i="9" s="1"/>
  <c r="L2944" i="9"/>
  <c r="M2944" i="9" s="1"/>
  <c r="L2940" i="9"/>
  <c r="M2940" i="9" s="1"/>
  <c r="L2936" i="9"/>
  <c r="M2936" i="9" s="1"/>
  <c r="L2932" i="9"/>
  <c r="M2932" i="9" s="1"/>
  <c r="L2928" i="9"/>
  <c r="M2928" i="9" s="1"/>
  <c r="L2924" i="9"/>
  <c r="M2924" i="9" s="1"/>
  <c r="L2920" i="9"/>
  <c r="M2920" i="9" s="1"/>
  <c r="L2916" i="9"/>
  <c r="M2916" i="9" s="1"/>
  <c r="L2912" i="9"/>
  <c r="M2912" i="9" s="1"/>
  <c r="L2908" i="9"/>
  <c r="M2908" i="9" s="1"/>
  <c r="L2904" i="9"/>
  <c r="M2904" i="9" s="1"/>
  <c r="L2900" i="9"/>
  <c r="M2900" i="9" s="1"/>
  <c r="L2896" i="9"/>
  <c r="M2896" i="9" s="1"/>
  <c r="L2892" i="9"/>
  <c r="M2892" i="9" s="1"/>
  <c r="L2888" i="9"/>
  <c r="M2888" i="9" s="1"/>
  <c r="L2884" i="9"/>
  <c r="M2884" i="9" s="1"/>
  <c r="L2880" i="9"/>
  <c r="L2876" i="9"/>
  <c r="M2876" i="9" s="1"/>
  <c r="L2872" i="9"/>
  <c r="M2872" i="9" s="1"/>
  <c r="L2868" i="9"/>
  <c r="L2864" i="9"/>
  <c r="M2864" i="9" s="1"/>
  <c r="L2860" i="9"/>
  <c r="M2860" i="9" s="1"/>
  <c r="L2856" i="9"/>
  <c r="M2856" i="9" s="1"/>
  <c r="L2852" i="9"/>
  <c r="M2852" i="9" s="1"/>
  <c r="L2848" i="9"/>
  <c r="M2848" i="9" s="1"/>
  <c r="L2844" i="9"/>
  <c r="M2844" i="9" s="1"/>
  <c r="L2840" i="9"/>
  <c r="M2840" i="9" s="1"/>
  <c r="L2836" i="9"/>
  <c r="L2832" i="9"/>
  <c r="M2832" i="9" s="1"/>
  <c r="L2828" i="9"/>
  <c r="M2828" i="9" s="1"/>
  <c r="L2824" i="9"/>
  <c r="M2824" i="9" s="1"/>
  <c r="L2820" i="9"/>
  <c r="M2820" i="9" s="1"/>
  <c r="L2816" i="9"/>
  <c r="M2816" i="9" s="1"/>
  <c r="L2812" i="9"/>
  <c r="M2812" i="9" s="1"/>
  <c r="L2808" i="9"/>
  <c r="M2808" i="9" s="1"/>
  <c r="L2804" i="9"/>
  <c r="M2804" i="9" s="1"/>
  <c r="L2800" i="9"/>
  <c r="M2800" i="9" s="1"/>
  <c r="L2796" i="9"/>
  <c r="M2796" i="9" s="1"/>
  <c r="L2792" i="9"/>
  <c r="L2788" i="9"/>
  <c r="M2788" i="9" s="1"/>
  <c r="L2784" i="9"/>
  <c r="M2784" i="9" s="1"/>
  <c r="L2780" i="9"/>
  <c r="M2780" i="9" s="1"/>
  <c r="L2776" i="9"/>
  <c r="M2776" i="9" s="1"/>
  <c r="L2772" i="9"/>
  <c r="M2772" i="9" s="1"/>
  <c r="L2768" i="9"/>
  <c r="M2768" i="9" s="1"/>
  <c r="L2764" i="9"/>
  <c r="M2764" i="9" s="1"/>
  <c r="L2760" i="9"/>
  <c r="M2760" i="9" s="1"/>
  <c r="L2756" i="9"/>
  <c r="M2756" i="9" s="1"/>
  <c r="L2752" i="9"/>
  <c r="M2752" i="9" s="1"/>
  <c r="L2748" i="9"/>
  <c r="M2748" i="9" s="1"/>
  <c r="L2744" i="9"/>
  <c r="M2744" i="9" s="1"/>
  <c r="L2740" i="9"/>
  <c r="M2740" i="9" s="1"/>
  <c r="L2736" i="9"/>
  <c r="M2736" i="9" s="1"/>
  <c r="L2732" i="9"/>
  <c r="M2732" i="9" s="1"/>
  <c r="L2728" i="9"/>
  <c r="M2728" i="9" s="1"/>
  <c r="L2724" i="9"/>
  <c r="M2724" i="9" s="1"/>
  <c r="L2720" i="9"/>
  <c r="M2720" i="9" s="1"/>
  <c r="L2716" i="9"/>
  <c r="M2716" i="9" s="1"/>
  <c r="L2712" i="9"/>
  <c r="M2712" i="9" s="1"/>
  <c r="L2708" i="9"/>
  <c r="M2708" i="9" s="1"/>
  <c r="L2704" i="9"/>
  <c r="M2704" i="9" s="1"/>
  <c r="L3323" i="9"/>
  <c r="M3323" i="9" s="1"/>
  <c r="L3319" i="9"/>
  <c r="M3319" i="9" s="1"/>
  <c r="L3315" i="9"/>
  <c r="M3315" i="9" s="1"/>
  <c r="L3311" i="9"/>
  <c r="M3311" i="9" s="1"/>
  <c r="L3307" i="9"/>
  <c r="M3307" i="9" s="1"/>
  <c r="L3303" i="9"/>
  <c r="M3303" i="9" s="1"/>
  <c r="L3299" i="9"/>
  <c r="M3299" i="9" s="1"/>
  <c r="L3295" i="9"/>
  <c r="M3295" i="9" s="1"/>
  <c r="L3291" i="9"/>
  <c r="M3291" i="9" s="1"/>
  <c r="L3287" i="9"/>
  <c r="M3287" i="9" s="1"/>
  <c r="L3283" i="9"/>
  <c r="M3283" i="9" s="1"/>
  <c r="L3279" i="9"/>
  <c r="L3275" i="9"/>
  <c r="L3271" i="9"/>
  <c r="L3267" i="9"/>
  <c r="L3263" i="9"/>
  <c r="L3259" i="9"/>
  <c r="L3255" i="9"/>
  <c r="L3251" i="9"/>
  <c r="L3247" i="9"/>
  <c r="L3243" i="9"/>
  <c r="L3239" i="9"/>
  <c r="L3235" i="9"/>
  <c r="L3231" i="9"/>
  <c r="L3227" i="9"/>
  <c r="L3223" i="9"/>
  <c r="L3219" i="9"/>
  <c r="L3215" i="9"/>
  <c r="L3211" i="9"/>
  <c r="L3207" i="9"/>
  <c r="L3203" i="9"/>
  <c r="L3199" i="9"/>
  <c r="M3199" i="9" s="1"/>
  <c r="L3195" i="9"/>
  <c r="M3195" i="9" s="1"/>
  <c r="L3191" i="9"/>
  <c r="M3191" i="9" s="1"/>
  <c r="L3187" i="9"/>
  <c r="M3187" i="9" s="1"/>
  <c r="L3183" i="9"/>
  <c r="M3183" i="9" s="1"/>
  <c r="L3179" i="9"/>
  <c r="M3179" i="9" s="1"/>
  <c r="L3175" i="9"/>
  <c r="M3175" i="9" s="1"/>
  <c r="L3171" i="9"/>
  <c r="M3171" i="9" s="1"/>
  <c r="L3167" i="9"/>
  <c r="L3163" i="9"/>
  <c r="L3159" i="9"/>
  <c r="L3155" i="9"/>
  <c r="L3151" i="9"/>
  <c r="M3151" i="9" s="1"/>
  <c r="L3147" i="9"/>
  <c r="M3147" i="9" s="1"/>
  <c r="L3143" i="9"/>
  <c r="M3143" i="9" s="1"/>
  <c r="L3139" i="9"/>
  <c r="M3139" i="9" s="1"/>
  <c r="L3135" i="9"/>
  <c r="M3135" i="9" s="1"/>
  <c r="L3131" i="9"/>
  <c r="M3131" i="9" s="1"/>
  <c r="L3127" i="9"/>
  <c r="M3127" i="9" s="1"/>
  <c r="L3123" i="9"/>
  <c r="M3123" i="9" s="1"/>
  <c r="L3119" i="9"/>
  <c r="M3119" i="9" s="1"/>
  <c r="L3115" i="9"/>
  <c r="M3115" i="9" s="1"/>
  <c r="L3111" i="9"/>
  <c r="M3111" i="9" s="1"/>
  <c r="L3107" i="9"/>
  <c r="M3107" i="9" s="1"/>
  <c r="L3103" i="9"/>
  <c r="M3103" i="9" s="1"/>
  <c r="L3099" i="9"/>
  <c r="M3099" i="9" s="1"/>
  <c r="L3095" i="9"/>
  <c r="M3095" i="9" s="1"/>
  <c r="L3091" i="9"/>
  <c r="M3091" i="9" s="1"/>
  <c r="L3087" i="9"/>
  <c r="M3087" i="9" s="1"/>
  <c r="L3083" i="9"/>
  <c r="M3083" i="9" s="1"/>
  <c r="L3079" i="9"/>
  <c r="M3079" i="9" s="1"/>
  <c r="L3075" i="9"/>
  <c r="M3075" i="9" s="1"/>
  <c r="L3071" i="9"/>
  <c r="M3071" i="9" s="1"/>
  <c r="L3067" i="9"/>
  <c r="M3067" i="9" s="1"/>
  <c r="L3063" i="9"/>
  <c r="M3063" i="9" s="1"/>
  <c r="L3059" i="9"/>
  <c r="M3059" i="9" s="1"/>
  <c r="L3055" i="9"/>
  <c r="M3055" i="9" s="1"/>
  <c r="L3051" i="9"/>
  <c r="M3051" i="9" s="1"/>
  <c r="L3047" i="9"/>
  <c r="L3043" i="9"/>
  <c r="M3043" i="9" s="1"/>
  <c r="L3039" i="9"/>
  <c r="M3039" i="9" s="1"/>
  <c r="L3035" i="9"/>
  <c r="M3035" i="9" s="1"/>
  <c r="L3031" i="9"/>
  <c r="M3031" i="9" s="1"/>
  <c r="L3027" i="9"/>
  <c r="L3023" i="9"/>
  <c r="M3023" i="9" s="1"/>
  <c r="L3019" i="9"/>
  <c r="M3019" i="9" s="1"/>
  <c r="L3015" i="9"/>
  <c r="L3011" i="9"/>
  <c r="M3011" i="9" s="1"/>
  <c r="L3007" i="9"/>
  <c r="M3007" i="9" s="1"/>
  <c r="L3003" i="9"/>
  <c r="M3003" i="9" s="1"/>
  <c r="L2999" i="9"/>
  <c r="M2999" i="9" s="1"/>
  <c r="L2995" i="9"/>
  <c r="M2995" i="9" s="1"/>
  <c r="L2991" i="9"/>
  <c r="M2991" i="9" s="1"/>
  <c r="L2987" i="9"/>
  <c r="M2987" i="9" s="1"/>
  <c r="L2983" i="9"/>
  <c r="M2983" i="9" s="1"/>
  <c r="L2979" i="9"/>
  <c r="M2979" i="9" s="1"/>
  <c r="L2975" i="9"/>
  <c r="M2975" i="9" s="1"/>
  <c r="L2971" i="9"/>
  <c r="L2967" i="9"/>
  <c r="M2967" i="9" s="1"/>
  <c r="L2963" i="9"/>
  <c r="M2963" i="9" s="1"/>
  <c r="L2959" i="9"/>
  <c r="M2959" i="9" s="1"/>
  <c r="L2955" i="9"/>
  <c r="M2955" i="9" s="1"/>
  <c r="L2951" i="9"/>
  <c r="M2951" i="9" s="1"/>
  <c r="L2947" i="9"/>
  <c r="M2947" i="9" s="1"/>
  <c r="L2943" i="9"/>
  <c r="M2943" i="9" s="1"/>
  <c r="L2939" i="9"/>
  <c r="M2939" i="9" s="1"/>
  <c r="L2935" i="9"/>
  <c r="M2935" i="9" s="1"/>
  <c r="L2931" i="9"/>
  <c r="M2931" i="9" s="1"/>
  <c r="L2927" i="9"/>
  <c r="M2927" i="9" s="1"/>
  <c r="L2923" i="9"/>
  <c r="M2923" i="9" s="1"/>
  <c r="L2919" i="9"/>
  <c r="M2919" i="9" s="1"/>
  <c r="L2915" i="9"/>
  <c r="M2915" i="9" s="1"/>
  <c r="L2911" i="9"/>
  <c r="M2911" i="9" s="1"/>
  <c r="L2907" i="9"/>
  <c r="M2907" i="9" s="1"/>
  <c r="L2903" i="9"/>
  <c r="M2903" i="9" s="1"/>
  <c r="L2899" i="9"/>
  <c r="M2899" i="9" s="1"/>
  <c r="L2895" i="9"/>
  <c r="M2895" i="9" s="1"/>
  <c r="L2891" i="9"/>
  <c r="M2891" i="9" s="1"/>
  <c r="L2887" i="9"/>
  <c r="M2887" i="9" s="1"/>
  <c r="L2883" i="9"/>
  <c r="M2883" i="9" s="1"/>
  <c r="L2879" i="9"/>
  <c r="M2879" i="9" s="1"/>
  <c r="L2875" i="9"/>
  <c r="M2875" i="9" s="1"/>
  <c r="L2871" i="9"/>
  <c r="M2871" i="9" s="1"/>
  <c r="L2867" i="9"/>
  <c r="M2867" i="9" s="1"/>
  <c r="L2863" i="9"/>
  <c r="M2863" i="9" s="1"/>
  <c r="L2859" i="9"/>
  <c r="M2859" i="9" s="1"/>
  <c r="L2855" i="9"/>
  <c r="M2855" i="9" s="1"/>
  <c r="L2851" i="9"/>
  <c r="M2851" i="9" s="1"/>
  <c r="L2847" i="9"/>
  <c r="M2847" i="9" s="1"/>
  <c r="L2843" i="9"/>
  <c r="M2843" i="9" s="1"/>
  <c r="L2839" i="9"/>
  <c r="M2839" i="9" s="1"/>
  <c r="L2835" i="9"/>
  <c r="M2835" i="9" s="1"/>
  <c r="L2831" i="9"/>
  <c r="M2831" i="9" s="1"/>
  <c r="L2827" i="9"/>
  <c r="M2827" i="9" s="1"/>
  <c r="L2823" i="9"/>
  <c r="M2823" i="9" s="1"/>
  <c r="L2819" i="9"/>
  <c r="M2819" i="9" s="1"/>
  <c r="L2815" i="9"/>
  <c r="M2815" i="9" s="1"/>
  <c r="L2811" i="9"/>
  <c r="M2811" i="9" s="1"/>
  <c r="L2807" i="9"/>
  <c r="L2803" i="9"/>
  <c r="M2803" i="9" s="1"/>
  <c r="L2799" i="9"/>
  <c r="M2799" i="9" s="1"/>
  <c r="L2795" i="9"/>
  <c r="M2795" i="9" s="1"/>
  <c r="L2791" i="9"/>
  <c r="M2791" i="9" s="1"/>
  <c r="L2787" i="9"/>
  <c r="M2787" i="9" s="1"/>
  <c r="L2783" i="9"/>
  <c r="M2783" i="9" s="1"/>
  <c r="L2779" i="9"/>
  <c r="M2779" i="9" s="1"/>
  <c r="L2775" i="9"/>
  <c r="M2775" i="9" s="1"/>
  <c r="L2771" i="9"/>
  <c r="M2771" i="9" s="1"/>
  <c r="L2767" i="9"/>
  <c r="M2767" i="9" s="1"/>
  <c r="L2763" i="9"/>
  <c r="M2763" i="9" s="1"/>
  <c r="L2759" i="9"/>
  <c r="M2759" i="9" s="1"/>
  <c r="L2755" i="9"/>
  <c r="M2755" i="9" s="1"/>
  <c r="L2751" i="9"/>
  <c r="M2751" i="9" s="1"/>
  <c r="L2747" i="9"/>
  <c r="M2747" i="9" s="1"/>
  <c r="L2743" i="9"/>
  <c r="M2743" i="9" s="1"/>
  <c r="L2739" i="9"/>
  <c r="M2739" i="9" s="1"/>
  <c r="L2735" i="9"/>
  <c r="M2735" i="9" s="1"/>
  <c r="L2731" i="9"/>
  <c r="M2731" i="9" s="1"/>
  <c r="L2727" i="9"/>
  <c r="M2727" i="9" s="1"/>
  <c r="L2723" i="9"/>
  <c r="M2723" i="9" s="1"/>
  <c r="L2719" i="9"/>
  <c r="L2715" i="9"/>
  <c r="M2715" i="9" s="1"/>
  <c r="L2711" i="9"/>
  <c r="M2711" i="9" s="1"/>
  <c r="L2707" i="9"/>
  <c r="M2707" i="9" s="1"/>
  <c r="L2703" i="9"/>
  <c r="M2703" i="9" s="1"/>
  <c r="L2699" i="9"/>
  <c r="M2699" i="9" s="1"/>
  <c r="L2695" i="9"/>
  <c r="M2695" i="9" s="1"/>
  <c r="L2691" i="9"/>
  <c r="M2691" i="9" s="1"/>
  <c r="L2687" i="9"/>
  <c r="M2687" i="9" s="1"/>
  <c r="L2683" i="9"/>
  <c r="M2683" i="9" s="1"/>
  <c r="L2679" i="9"/>
  <c r="M2679" i="9" s="1"/>
  <c r="L2675" i="9"/>
  <c r="M2675" i="9" s="1"/>
  <c r="L2671" i="9"/>
  <c r="M2671" i="9" s="1"/>
  <c r="L2667" i="9"/>
  <c r="M2667" i="9" s="1"/>
  <c r="L2663" i="9"/>
  <c r="L2659" i="9"/>
  <c r="M2659" i="9" s="1"/>
  <c r="L2655" i="9"/>
  <c r="M2655" i="9" s="1"/>
  <c r="L2651" i="9"/>
  <c r="M2651" i="9" s="1"/>
  <c r="L2647" i="9"/>
  <c r="M2647" i="9" s="1"/>
  <c r="L2643" i="9"/>
  <c r="M2643" i="9" s="1"/>
  <c r="L2639" i="9"/>
  <c r="M2639" i="9" s="1"/>
  <c r="L2635" i="9"/>
  <c r="M2635" i="9" s="1"/>
  <c r="L2631" i="9"/>
  <c r="M2631" i="9" s="1"/>
  <c r="L2627" i="9"/>
  <c r="M2627" i="9" s="1"/>
  <c r="L2698" i="9"/>
  <c r="M2698" i="9" s="1"/>
  <c r="L2694" i="9"/>
  <c r="M2694" i="9" s="1"/>
  <c r="L2690" i="9"/>
  <c r="M2690" i="9" s="1"/>
  <c r="L2686" i="9"/>
  <c r="M2686" i="9" s="1"/>
  <c r="L2682" i="9"/>
  <c r="M2682" i="9" s="1"/>
  <c r="L2678" i="9"/>
  <c r="M2678" i="9" s="1"/>
  <c r="L2674" i="9"/>
  <c r="M2674" i="9" s="1"/>
  <c r="L2670" i="9"/>
  <c r="M2670" i="9" s="1"/>
  <c r="L2666" i="9"/>
  <c r="M2666" i="9" s="1"/>
  <c r="L2662" i="9"/>
  <c r="M2662" i="9" s="1"/>
  <c r="L2658" i="9"/>
  <c r="M2658" i="9" s="1"/>
  <c r="L2654" i="9"/>
  <c r="M2654" i="9" s="1"/>
  <c r="L2650" i="9"/>
  <c r="M2650" i="9" s="1"/>
  <c r="L2646" i="9"/>
  <c r="M2646" i="9" s="1"/>
  <c r="L2642" i="9"/>
  <c r="M2642" i="9" s="1"/>
  <c r="L2638" i="9"/>
  <c r="M2638" i="9" s="1"/>
  <c r="L2634" i="9"/>
  <c r="M2634" i="9" s="1"/>
  <c r="L2630" i="9"/>
  <c r="M2630" i="9" s="1"/>
  <c r="L2626" i="9"/>
  <c r="M2626" i="9" s="1"/>
  <c r="L2622" i="9"/>
  <c r="M2622" i="9" s="1"/>
  <c r="L2618" i="9"/>
  <c r="M2618" i="9" s="1"/>
  <c r="L2614" i="9"/>
  <c r="M2614" i="9" s="1"/>
  <c r="L2610" i="9"/>
  <c r="M2610" i="9" s="1"/>
  <c r="L2606" i="9"/>
  <c r="M2606" i="9" s="1"/>
  <c r="L2602" i="9"/>
  <c r="M2602" i="9" s="1"/>
  <c r="L2598" i="9"/>
  <c r="M2598" i="9" s="1"/>
  <c r="L2594" i="9"/>
  <c r="M2594" i="9" s="1"/>
  <c r="L2590" i="9"/>
  <c r="M2590" i="9" s="1"/>
  <c r="L2586" i="9"/>
  <c r="M2586" i="9" s="1"/>
  <c r="L2582" i="9"/>
  <c r="M2582" i="9" s="1"/>
  <c r="L2578" i="9"/>
  <c r="M2578" i="9" s="1"/>
  <c r="L2574" i="9"/>
  <c r="M2574" i="9" s="1"/>
  <c r="L2570" i="9"/>
  <c r="M2570" i="9" s="1"/>
  <c r="L2566" i="9"/>
  <c r="M2566" i="9" s="1"/>
  <c r="L2562" i="9"/>
  <c r="M2562" i="9" s="1"/>
  <c r="L2558" i="9"/>
  <c r="M2558" i="9" s="1"/>
  <c r="L2554" i="9"/>
  <c r="M2554" i="9" s="1"/>
  <c r="L2550" i="9"/>
  <c r="M2550" i="9" s="1"/>
  <c r="L2546" i="9"/>
  <c r="M2546" i="9" s="1"/>
  <c r="L2542" i="9"/>
  <c r="M2542" i="9" s="1"/>
  <c r="L2538" i="9"/>
  <c r="M2538" i="9" s="1"/>
  <c r="L2534" i="9"/>
  <c r="M2534" i="9" s="1"/>
  <c r="L2530" i="9"/>
  <c r="M2530" i="9" s="1"/>
  <c r="L2526" i="9"/>
  <c r="M2526" i="9" s="1"/>
  <c r="L2522" i="9"/>
  <c r="M2522" i="9" s="1"/>
  <c r="L2518" i="9"/>
  <c r="L2514" i="9"/>
  <c r="M2514" i="9" s="1"/>
  <c r="L2510" i="9"/>
  <c r="M2510" i="9" s="1"/>
  <c r="L2506" i="9"/>
  <c r="M2506" i="9" s="1"/>
  <c r="L2502" i="9"/>
  <c r="M2502" i="9" s="1"/>
  <c r="L2498" i="9"/>
  <c r="L2494" i="9"/>
  <c r="M2494" i="9" s="1"/>
  <c r="L2490" i="9"/>
  <c r="L2486" i="9"/>
  <c r="M2486" i="9" s="1"/>
  <c r="L2482" i="9"/>
  <c r="L2478" i="9"/>
  <c r="M2478" i="9" s="1"/>
  <c r="L2474" i="9"/>
  <c r="M2474" i="9" s="1"/>
  <c r="L2470" i="9"/>
  <c r="M2470" i="9" s="1"/>
  <c r="L2466" i="9"/>
  <c r="M2466" i="9" s="1"/>
  <c r="L2462" i="9"/>
  <c r="M2462" i="9" s="1"/>
  <c r="L2458" i="9"/>
  <c r="L2454" i="9"/>
  <c r="M2454" i="9" s="1"/>
  <c r="L2450" i="9"/>
  <c r="M2450" i="9" s="1"/>
  <c r="L2446" i="9"/>
  <c r="L2442" i="9"/>
  <c r="L2438" i="9"/>
  <c r="M2438" i="9" s="1"/>
  <c r="L2434" i="9"/>
  <c r="M2434" i="9" s="1"/>
  <c r="L2430" i="9"/>
  <c r="M2430" i="9" s="1"/>
  <c r="L2426" i="9"/>
  <c r="M2426" i="9" s="1"/>
  <c r="L2422" i="9"/>
  <c r="L2418" i="9"/>
  <c r="L2414" i="9"/>
  <c r="M2414" i="9" s="1"/>
  <c r="L2410" i="9"/>
  <c r="M2410" i="9" s="1"/>
  <c r="L2406" i="9"/>
  <c r="L2402" i="9"/>
  <c r="M2402" i="9" s="1"/>
  <c r="L2398" i="9"/>
  <c r="L2394" i="9"/>
  <c r="L2390" i="9"/>
  <c r="M2390" i="9" s="1"/>
  <c r="L2386" i="9"/>
  <c r="M2386" i="9" s="1"/>
  <c r="L2382" i="9"/>
  <c r="L2378" i="9"/>
  <c r="L2374" i="9"/>
  <c r="M2374" i="9" s="1"/>
  <c r="L2370" i="9"/>
  <c r="M2370" i="9" s="1"/>
  <c r="L2366" i="9"/>
  <c r="M2366" i="9" s="1"/>
  <c r="L2362" i="9"/>
  <c r="M2362" i="9" s="1"/>
  <c r="L2358" i="9"/>
  <c r="M2358" i="9" s="1"/>
  <c r="L2354" i="9"/>
  <c r="M2354" i="9" s="1"/>
  <c r="L2350" i="9"/>
  <c r="M2350" i="9" s="1"/>
  <c r="L2346" i="9"/>
  <c r="M2346" i="9" s="1"/>
  <c r="L2342" i="9"/>
  <c r="L2338" i="9"/>
  <c r="M2338" i="9" s="1"/>
  <c r="L2334" i="9"/>
  <c r="L2330" i="9"/>
  <c r="M2330" i="9" s="1"/>
  <c r="L2326" i="9"/>
  <c r="L2322" i="9"/>
  <c r="L2318" i="9"/>
  <c r="M2318" i="9" s="1"/>
  <c r="L2314" i="9"/>
  <c r="M2314" i="9" s="1"/>
  <c r="L2310" i="9"/>
  <c r="M2310" i="9" s="1"/>
  <c r="L2306" i="9"/>
  <c r="L2302" i="9"/>
  <c r="L2298" i="9"/>
  <c r="L2294" i="9"/>
  <c r="M2294" i="9" s="1"/>
  <c r="L2290" i="9"/>
  <c r="M2290" i="9" s="1"/>
  <c r="L2286" i="9"/>
  <c r="M2286" i="9" s="1"/>
  <c r="L2282" i="9"/>
  <c r="L2278" i="9"/>
  <c r="L2274" i="9"/>
  <c r="M2274" i="9" s="1"/>
  <c r="L2270" i="9"/>
  <c r="M2270" i="9" s="1"/>
  <c r="L2266" i="9"/>
  <c r="L2262" i="9"/>
  <c r="M2262" i="9" s="1"/>
  <c r="L2258" i="9"/>
  <c r="L2254" i="9"/>
  <c r="L2250" i="9"/>
  <c r="M2250" i="9" s="1"/>
  <c r="L2246" i="9"/>
  <c r="L2242" i="9"/>
  <c r="M2242" i="9" s="1"/>
  <c r="L2238" i="9"/>
  <c r="M2238" i="9" s="1"/>
  <c r="L2234" i="9"/>
  <c r="M2234" i="9" s="1"/>
  <c r="L2230" i="9"/>
  <c r="M2230" i="9" s="1"/>
  <c r="L2226" i="9"/>
  <c r="M2226" i="9" s="1"/>
  <c r="L2222" i="9"/>
  <c r="M2222" i="9" s="1"/>
  <c r="L2218" i="9"/>
  <c r="L2214" i="9"/>
  <c r="M2214" i="9" s="1"/>
  <c r="L2210" i="9"/>
  <c r="M2210" i="9" s="1"/>
  <c r="L2206" i="9"/>
  <c r="M2206" i="9" s="1"/>
  <c r="L2202" i="9"/>
  <c r="M2202" i="9" s="1"/>
  <c r="L2198" i="9"/>
  <c r="M2198" i="9" s="1"/>
  <c r="L2194" i="9"/>
  <c r="L2190" i="9"/>
  <c r="L2186" i="9"/>
  <c r="M2186" i="9" s="1"/>
  <c r="L2182" i="9"/>
  <c r="M2182" i="9" s="1"/>
  <c r="L2178" i="9"/>
  <c r="M2178" i="9" s="1"/>
  <c r="L2174" i="9"/>
  <c r="L2170" i="9"/>
  <c r="M2170" i="9" s="1"/>
  <c r="L2166" i="9"/>
  <c r="L2162" i="9"/>
  <c r="M2162" i="9" s="1"/>
  <c r="L2158" i="9"/>
  <c r="M2158" i="9" s="1"/>
  <c r="L2154" i="9"/>
  <c r="M2154" i="9" s="1"/>
  <c r="L2150" i="9"/>
  <c r="M2150" i="9" s="1"/>
  <c r="L2146" i="9"/>
  <c r="M2146" i="9" s="1"/>
  <c r="L2142" i="9"/>
  <c r="M2142" i="9" s="1"/>
  <c r="L2138" i="9"/>
  <c r="M2138" i="9" s="1"/>
  <c r="L2134" i="9"/>
  <c r="L2130" i="9"/>
  <c r="M2130" i="9" s="1"/>
  <c r="L2126" i="9"/>
  <c r="L2122" i="9"/>
  <c r="M2122" i="9" s="1"/>
  <c r="L2118" i="9"/>
  <c r="M2118" i="9" s="1"/>
  <c r="L2114" i="9"/>
  <c r="L2110" i="9"/>
  <c r="M2110" i="9" s="1"/>
  <c r="L2106" i="9"/>
  <c r="M2106" i="9" s="1"/>
  <c r="L2102" i="9"/>
  <c r="M2102" i="9" s="1"/>
  <c r="L2098" i="9"/>
  <c r="M2098" i="9" s="1"/>
  <c r="L2094" i="9"/>
  <c r="M2094" i="9" s="1"/>
  <c r="L2090" i="9"/>
  <c r="M2090" i="9" s="1"/>
  <c r="L2086" i="9"/>
  <c r="M2086" i="9" s="1"/>
  <c r="L2082" i="9"/>
  <c r="M2082" i="9" s="1"/>
  <c r="L2078" i="9"/>
  <c r="M2078" i="9" s="1"/>
  <c r="L2074" i="9"/>
  <c r="M2074" i="9" s="1"/>
  <c r="L2070" i="9"/>
  <c r="M2070" i="9" s="1"/>
  <c r="L2066" i="9"/>
  <c r="M2066" i="9" s="1"/>
  <c r="L2062" i="9"/>
  <c r="M2062" i="9" s="1"/>
  <c r="L2058" i="9"/>
  <c r="M2058" i="9" s="1"/>
  <c r="L2054" i="9"/>
  <c r="M2054" i="9" s="1"/>
  <c r="L2050" i="9"/>
  <c r="M2050" i="9" s="1"/>
  <c r="L2046" i="9"/>
  <c r="M2046" i="9" s="1"/>
  <c r="L2042" i="9"/>
  <c r="M2042" i="9" s="1"/>
  <c r="L2038" i="9"/>
  <c r="L2034" i="9"/>
  <c r="L2030" i="9"/>
  <c r="M2030" i="9" s="1"/>
  <c r="L2026" i="9"/>
  <c r="L2022" i="9"/>
  <c r="M2022" i="9" s="1"/>
  <c r="L2669" i="9"/>
  <c r="M2669" i="9" s="1"/>
  <c r="L2665" i="9"/>
  <c r="M2665" i="9" s="1"/>
  <c r="L2661" i="9"/>
  <c r="M2661" i="9" s="1"/>
  <c r="L2657" i="9"/>
  <c r="M2657" i="9" s="1"/>
  <c r="L2653" i="9"/>
  <c r="M2653" i="9" s="1"/>
  <c r="L2649" i="9"/>
  <c r="M2649" i="9" s="1"/>
  <c r="L2645" i="9"/>
  <c r="M2645" i="9" s="1"/>
  <c r="L2641" i="9"/>
  <c r="M2641" i="9" s="1"/>
  <c r="L2637" i="9"/>
  <c r="M2637" i="9" s="1"/>
  <c r="L2633" i="9"/>
  <c r="M2633" i="9" s="1"/>
  <c r="L2629" i="9"/>
  <c r="M2629" i="9" s="1"/>
  <c r="L2625" i="9"/>
  <c r="M2625" i="9" s="1"/>
  <c r="L2621" i="9"/>
  <c r="M2621" i="9" s="1"/>
  <c r="L2617" i="9"/>
  <c r="M2617" i="9" s="1"/>
  <c r="L2613" i="9"/>
  <c r="M2613" i="9" s="1"/>
  <c r="L2609" i="9"/>
  <c r="M2609" i="9" s="1"/>
  <c r="L2605" i="9"/>
  <c r="M2605" i="9" s="1"/>
  <c r="L2601" i="9"/>
  <c r="M2601" i="9" s="1"/>
  <c r="L2597" i="9"/>
  <c r="M2597" i="9" s="1"/>
  <c r="L2593" i="9"/>
  <c r="M2593" i="9" s="1"/>
  <c r="L2589" i="9"/>
  <c r="M2589" i="9" s="1"/>
  <c r="L2585" i="9"/>
  <c r="M2585" i="9" s="1"/>
  <c r="L2581" i="9"/>
  <c r="M2581" i="9" s="1"/>
  <c r="L2577" i="9"/>
  <c r="M2577" i="9" s="1"/>
  <c r="L2573" i="9"/>
  <c r="M2573" i="9" s="1"/>
  <c r="L2569" i="9"/>
  <c r="M2569" i="9" s="1"/>
  <c r="L2565" i="9"/>
  <c r="M2565" i="9" s="1"/>
  <c r="L2561" i="9"/>
  <c r="M2561" i="9" s="1"/>
  <c r="L2557" i="9"/>
  <c r="M2557" i="9" s="1"/>
  <c r="L2553" i="9"/>
  <c r="M2553" i="9" s="1"/>
  <c r="L2549" i="9"/>
  <c r="M2549" i="9" s="1"/>
  <c r="L2545" i="9"/>
  <c r="M2545" i="9" s="1"/>
  <c r="L2541" i="9"/>
  <c r="M2541" i="9" s="1"/>
  <c r="L2537" i="9"/>
  <c r="M2537" i="9" s="1"/>
  <c r="L2533" i="9"/>
  <c r="M2533" i="9" s="1"/>
  <c r="L2529" i="9"/>
  <c r="M2529" i="9" s="1"/>
  <c r="L2525" i="9"/>
  <c r="M2525" i="9" s="1"/>
  <c r="L2521" i="9"/>
  <c r="L2517" i="9"/>
  <c r="L2513" i="9"/>
  <c r="L2509" i="9"/>
  <c r="M2509" i="9" s="1"/>
  <c r="L2505" i="9"/>
  <c r="M2505" i="9" s="1"/>
  <c r="L2501" i="9"/>
  <c r="M2501" i="9" s="1"/>
  <c r="L2497" i="9"/>
  <c r="L2493" i="9"/>
  <c r="L2489" i="9"/>
  <c r="M2489" i="9" s="1"/>
  <c r="L2485" i="9"/>
  <c r="M2485" i="9" s="1"/>
  <c r="L2481" i="9"/>
  <c r="M2481" i="9" s="1"/>
  <c r="L2477" i="9"/>
  <c r="M2477" i="9" s="1"/>
  <c r="L2473" i="9"/>
  <c r="M2473" i="9" s="1"/>
  <c r="L2469" i="9"/>
  <c r="M2469" i="9" s="1"/>
  <c r="L2465" i="9"/>
  <c r="L2461" i="9"/>
  <c r="L2457" i="9"/>
  <c r="M2457" i="9" s="1"/>
  <c r="L2453" i="9"/>
  <c r="L2449" i="9"/>
  <c r="M2449" i="9" s="1"/>
  <c r="L2445" i="9"/>
  <c r="M2445" i="9" s="1"/>
  <c r="L2441" i="9"/>
  <c r="L2437" i="9"/>
  <c r="M2437" i="9" s="1"/>
  <c r="L2433" i="9"/>
  <c r="M2433" i="9" s="1"/>
  <c r="L2429" i="9"/>
  <c r="M2429" i="9" s="1"/>
  <c r="L2425" i="9"/>
  <c r="M2425" i="9" s="1"/>
  <c r="L2421" i="9"/>
  <c r="L2417" i="9"/>
  <c r="L2413" i="9"/>
  <c r="M2413" i="9" s="1"/>
  <c r="L2409" i="9"/>
  <c r="L2405" i="9"/>
  <c r="M2405" i="9" s="1"/>
  <c r="L2401" i="9"/>
  <c r="M2401" i="9" s="1"/>
  <c r="L2397" i="9"/>
  <c r="M2397" i="9" s="1"/>
  <c r="L2393" i="9"/>
  <c r="M2393" i="9" s="1"/>
  <c r="L2389" i="9"/>
  <c r="L2385" i="9"/>
  <c r="L2381" i="9"/>
  <c r="M2381" i="9" s="1"/>
  <c r="L2377" i="9"/>
  <c r="M2377" i="9" s="1"/>
  <c r="L2373" i="9"/>
  <c r="M2373" i="9" s="1"/>
  <c r="L2369" i="9"/>
  <c r="L2365" i="9"/>
  <c r="M2365" i="9" s="1"/>
  <c r="L2361" i="9"/>
  <c r="M2361" i="9" s="1"/>
  <c r="L2357" i="9"/>
  <c r="L2353" i="9"/>
  <c r="L2349" i="9"/>
  <c r="L2345" i="9"/>
  <c r="M2345" i="9" s="1"/>
  <c r="L2341" i="9"/>
  <c r="L2337" i="9"/>
  <c r="L2333" i="9"/>
  <c r="M2333" i="9" s="1"/>
  <c r="L2329" i="9"/>
  <c r="L2325" i="9"/>
  <c r="M2325" i="9" s="1"/>
  <c r="L2321" i="9"/>
  <c r="L2317" i="9"/>
  <c r="M2317" i="9" s="1"/>
  <c r="L2313" i="9"/>
  <c r="L2309" i="9"/>
  <c r="M2309" i="9" s="1"/>
  <c r="L2305" i="9"/>
  <c r="M2305" i="9" s="1"/>
  <c r="L2301" i="9"/>
  <c r="L2297" i="9"/>
  <c r="M2297" i="9" s="1"/>
  <c r="L2293" i="9"/>
  <c r="M2293" i="9" s="1"/>
  <c r="L2289" i="9"/>
  <c r="M2289" i="9" s="1"/>
  <c r="L2285" i="9"/>
  <c r="M2285" i="9" s="1"/>
  <c r="L2281" i="9"/>
  <c r="M2281" i="9" s="1"/>
  <c r="L2277" i="9"/>
  <c r="L2273" i="9"/>
  <c r="M2273" i="9" s="1"/>
  <c r="L2269" i="9"/>
  <c r="M2269" i="9" s="1"/>
  <c r="L2265" i="9"/>
  <c r="M2265" i="9" s="1"/>
  <c r="L2261" i="9"/>
  <c r="L2257" i="9"/>
  <c r="M2257" i="9" s="1"/>
  <c r="L2253" i="9"/>
  <c r="M2253" i="9" s="1"/>
  <c r="L2249" i="9"/>
  <c r="M2249" i="9" s="1"/>
  <c r="L2245" i="9"/>
  <c r="M2245" i="9" s="1"/>
  <c r="L2241" i="9"/>
  <c r="L2237" i="9"/>
  <c r="M2237" i="9" s="1"/>
  <c r="L2233" i="9"/>
  <c r="M2233" i="9" s="1"/>
  <c r="L2229" i="9"/>
  <c r="M2229" i="9" s="1"/>
  <c r="L2225" i="9"/>
  <c r="M2225" i="9" s="1"/>
  <c r="L2221" i="9"/>
  <c r="M2221" i="9" s="1"/>
  <c r="L2217" i="9"/>
  <c r="L2213" i="9"/>
  <c r="M2213" i="9" s="1"/>
  <c r="L2209" i="9"/>
  <c r="M2209" i="9" s="1"/>
  <c r="L2205" i="9"/>
  <c r="M2205" i="9" s="1"/>
  <c r="L2201" i="9"/>
  <c r="M2201" i="9" s="1"/>
  <c r="L2197" i="9"/>
  <c r="M2197" i="9" s="1"/>
  <c r="L2193" i="9"/>
  <c r="M2193" i="9" s="1"/>
  <c r="L2189" i="9"/>
  <c r="M2189" i="9" s="1"/>
  <c r="L2185" i="9"/>
  <c r="L2181" i="9"/>
  <c r="M2181" i="9" s="1"/>
  <c r="L2177" i="9"/>
  <c r="M2177" i="9" s="1"/>
  <c r="L2173" i="9"/>
  <c r="M2173" i="9" s="1"/>
  <c r="L2169" i="9"/>
  <c r="L2165" i="9"/>
  <c r="M2165" i="9" s="1"/>
  <c r="L2161" i="9"/>
  <c r="M2161" i="9" s="1"/>
  <c r="L2157" i="9"/>
  <c r="M2157" i="9" s="1"/>
  <c r="L2153" i="9"/>
  <c r="M2153" i="9" s="1"/>
  <c r="L2149" i="9"/>
  <c r="L2145" i="9"/>
  <c r="M2145" i="9" s="1"/>
  <c r="L2141" i="9"/>
  <c r="M2141" i="9" s="1"/>
  <c r="L2137" i="9"/>
  <c r="M2137" i="9" s="1"/>
  <c r="L2133" i="9"/>
  <c r="M2133" i="9" s="1"/>
  <c r="L2129" i="9"/>
  <c r="M2129" i="9" s="1"/>
  <c r="L2125" i="9"/>
  <c r="L2121" i="9"/>
  <c r="L2117" i="9"/>
  <c r="M2117" i="9" s="1"/>
  <c r="L2113" i="9"/>
  <c r="L2109" i="9"/>
  <c r="M2109" i="9" s="1"/>
  <c r="L2105" i="9"/>
  <c r="M2105" i="9" s="1"/>
  <c r="L2101" i="9"/>
  <c r="M2101" i="9" s="1"/>
  <c r="L2097" i="9"/>
  <c r="M2097" i="9" s="1"/>
  <c r="L2093" i="9"/>
  <c r="M2093" i="9" s="1"/>
  <c r="L2089" i="9"/>
  <c r="M2089" i="9" s="1"/>
  <c r="L2085" i="9"/>
  <c r="M2085" i="9" s="1"/>
  <c r="L2081" i="9"/>
  <c r="M2081" i="9" s="1"/>
  <c r="L2077" i="9"/>
  <c r="M2077" i="9" s="1"/>
  <c r="L2073" i="9"/>
  <c r="M2073" i="9" s="1"/>
  <c r="L2069" i="9"/>
  <c r="M2069" i="9" s="1"/>
  <c r="L2065" i="9"/>
  <c r="L2061" i="9"/>
  <c r="M2061" i="9" s="1"/>
  <c r="L2057" i="9"/>
  <c r="L2053" i="9"/>
  <c r="M2053" i="9" s="1"/>
  <c r="L2049" i="9"/>
  <c r="M2049" i="9" s="1"/>
  <c r="L2045" i="9"/>
  <c r="M2045" i="9" s="1"/>
  <c r="L2041" i="9"/>
  <c r="M2041" i="9" s="1"/>
  <c r="L2037" i="9"/>
  <c r="L2033" i="9"/>
  <c r="L2029" i="9"/>
  <c r="L2025" i="9"/>
  <c r="L2700" i="9"/>
  <c r="M2700" i="9" s="1"/>
  <c r="L2696" i="9"/>
  <c r="M2696" i="9" s="1"/>
  <c r="L2692" i="9"/>
  <c r="M2692" i="9" s="1"/>
  <c r="L2688" i="9"/>
  <c r="M2688" i="9" s="1"/>
  <c r="L2684" i="9"/>
  <c r="M2684" i="9" s="1"/>
  <c r="L2680" i="9"/>
  <c r="M2680" i="9" s="1"/>
  <c r="L2676" i="9"/>
  <c r="M2676" i="9" s="1"/>
  <c r="L2672" i="9"/>
  <c r="M2672" i="9" s="1"/>
  <c r="L2668" i="9"/>
  <c r="M2668" i="9" s="1"/>
  <c r="L2664" i="9"/>
  <c r="M2664" i="9" s="1"/>
  <c r="L2660" i="9"/>
  <c r="M2660" i="9" s="1"/>
  <c r="L2656" i="9"/>
  <c r="M2656" i="9" s="1"/>
  <c r="L2652" i="9"/>
  <c r="M2652" i="9" s="1"/>
  <c r="L2648" i="9"/>
  <c r="M2648" i="9" s="1"/>
  <c r="L2644" i="9"/>
  <c r="M2644" i="9" s="1"/>
  <c r="L2640" i="9"/>
  <c r="M2640" i="9" s="1"/>
  <c r="L2636" i="9"/>
  <c r="M2636" i="9" s="1"/>
  <c r="L2632" i="9"/>
  <c r="M2632" i="9" s="1"/>
  <c r="L2628" i="9"/>
  <c r="M2628" i="9" s="1"/>
  <c r="L2624" i="9"/>
  <c r="M2624" i="9" s="1"/>
  <c r="L2620" i="9"/>
  <c r="M2620" i="9" s="1"/>
  <c r="L2616" i="9"/>
  <c r="M2616" i="9" s="1"/>
  <c r="L2612" i="9"/>
  <c r="M2612" i="9" s="1"/>
  <c r="L2608" i="9"/>
  <c r="M2608" i="9" s="1"/>
  <c r="L2604" i="9"/>
  <c r="M2604" i="9" s="1"/>
  <c r="L2600" i="9"/>
  <c r="M2600" i="9" s="1"/>
  <c r="L2596" i="9"/>
  <c r="M2596" i="9" s="1"/>
  <c r="L2592" i="9"/>
  <c r="M2592" i="9" s="1"/>
  <c r="L2588" i="9"/>
  <c r="M2588" i="9" s="1"/>
  <c r="L2584" i="9"/>
  <c r="M2584" i="9" s="1"/>
  <c r="L2580" i="9"/>
  <c r="L2576" i="9"/>
  <c r="M2576" i="9" s="1"/>
  <c r="L2572" i="9"/>
  <c r="M2572" i="9" s="1"/>
  <c r="L2568" i="9"/>
  <c r="L2564" i="9"/>
  <c r="M2564" i="9" s="1"/>
  <c r="L2560" i="9"/>
  <c r="M2560" i="9" s="1"/>
  <c r="L2556" i="9"/>
  <c r="M2556" i="9" s="1"/>
  <c r="L2552" i="9"/>
  <c r="M2552" i="9" s="1"/>
  <c r="L2548" i="9"/>
  <c r="M2548" i="9" s="1"/>
  <c r="L2544" i="9"/>
  <c r="M2544" i="9" s="1"/>
  <c r="L2540" i="9"/>
  <c r="M2540" i="9" s="1"/>
  <c r="L2536" i="9"/>
  <c r="L2532" i="9"/>
  <c r="M2532" i="9" s="1"/>
  <c r="L2528" i="9"/>
  <c r="M2528" i="9" s="1"/>
  <c r="L2524" i="9"/>
  <c r="M2524" i="9" s="1"/>
  <c r="L2520" i="9"/>
  <c r="L2516" i="9"/>
  <c r="L2512" i="9"/>
  <c r="L2508" i="9"/>
  <c r="M2508" i="9" s="1"/>
  <c r="L2504" i="9"/>
  <c r="M2504" i="9" s="1"/>
  <c r="L2500" i="9"/>
  <c r="L2496" i="9"/>
  <c r="M2496" i="9" s="1"/>
  <c r="L2492" i="9"/>
  <c r="L2488" i="9"/>
  <c r="M2488" i="9" s="1"/>
  <c r="L2484" i="9"/>
  <c r="M2484" i="9" s="1"/>
  <c r="L2480" i="9"/>
  <c r="L2476" i="9"/>
  <c r="M2476" i="9" s="1"/>
  <c r="L2472" i="9"/>
  <c r="L2468" i="9"/>
  <c r="M2468" i="9" s="1"/>
  <c r="L2464" i="9"/>
  <c r="L2460" i="9"/>
  <c r="L2456" i="9"/>
  <c r="M2456" i="9" s="1"/>
  <c r="L2452" i="9"/>
  <c r="L2448" i="9"/>
  <c r="M2448" i="9" s="1"/>
  <c r="L2444" i="9"/>
  <c r="M2444" i="9" s="1"/>
  <c r="L2440" i="9"/>
  <c r="L2436" i="9"/>
  <c r="M2436" i="9" s="1"/>
  <c r="L2432" i="9"/>
  <c r="M2432" i="9" s="1"/>
  <c r="L2428" i="9"/>
  <c r="M2428" i="9" s="1"/>
  <c r="L2424" i="9"/>
  <c r="M2424" i="9" s="1"/>
  <c r="L2420" i="9"/>
  <c r="M2420" i="9" s="1"/>
  <c r="L2416" i="9"/>
  <c r="M2416" i="9" s="1"/>
  <c r="L2412" i="9"/>
  <c r="M2412" i="9" s="1"/>
  <c r="L2408" i="9"/>
  <c r="M2408" i="9" s="1"/>
  <c r="L2404" i="9"/>
  <c r="L2400" i="9"/>
  <c r="M2400" i="9" s="1"/>
  <c r="L2396" i="9"/>
  <c r="M2396" i="9" s="1"/>
  <c r="L2392" i="9"/>
  <c r="L2388" i="9"/>
  <c r="L2384" i="9"/>
  <c r="L2380" i="9"/>
  <c r="M2380" i="9" s="1"/>
  <c r="L2376" i="9"/>
  <c r="L2372" i="9"/>
  <c r="M2372" i="9" s="1"/>
  <c r="L2368" i="9"/>
  <c r="M2368" i="9" s="1"/>
  <c r="L2364" i="9"/>
  <c r="M2364" i="9" s="1"/>
  <c r="L2360" i="9"/>
  <c r="L2356" i="9"/>
  <c r="L2352" i="9"/>
  <c r="M2352" i="9" s="1"/>
  <c r="L2348" i="9"/>
  <c r="M2348" i="9" s="1"/>
  <c r="L2344" i="9"/>
  <c r="M2344" i="9" s="1"/>
  <c r="L2340" i="9"/>
  <c r="M2340" i="9" s="1"/>
  <c r="L2336" i="9"/>
  <c r="L2332" i="9"/>
  <c r="L2328" i="9"/>
  <c r="M2328" i="9" s="1"/>
  <c r="L2324" i="9"/>
  <c r="L2320" i="9"/>
  <c r="M2320" i="9" s="1"/>
  <c r="L2316" i="9"/>
  <c r="M2316" i="9" s="1"/>
  <c r="L2312" i="9"/>
  <c r="L2308" i="9"/>
  <c r="M2308" i="9" s="1"/>
  <c r="L2304" i="9"/>
  <c r="M2304" i="9" s="1"/>
  <c r="L2300" i="9"/>
  <c r="L2296" i="9"/>
  <c r="M2296" i="9" s="1"/>
  <c r="L2292" i="9"/>
  <c r="M2292" i="9" s="1"/>
  <c r="L2288" i="9"/>
  <c r="M2288" i="9" s="1"/>
  <c r="L2284" i="9"/>
  <c r="M2284" i="9" s="1"/>
  <c r="L2280" i="9"/>
  <c r="M2280" i="9" s="1"/>
  <c r="L2276" i="9"/>
  <c r="M2276" i="9" s="1"/>
  <c r="L2272" i="9"/>
  <c r="L2268" i="9"/>
  <c r="L2264" i="9"/>
  <c r="L2260" i="9"/>
  <c r="L2256" i="9"/>
  <c r="L2252" i="9"/>
  <c r="M2252" i="9" s="1"/>
  <c r="L2248" i="9"/>
  <c r="M2248" i="9" s="1"/>
  <c r="L2244" i="9"/>
  <c r="M2244" i="9" s="1"/>
  <c r="L2240" i="9"/>
  <c r="M2240" i="9" s="1"/>
  <c r="L2236" i="9"/>
  <c r="L2232" i="9"/>
  <c r="M2232" i="9" s="1"/>
  <c r="L2228" i="9"/>
  <c r="M2228" i="9" s="1"/>
  <c r="L2224" i="9"/>
  <c r="L2220" i="9"/>
  <c r="M2220" i="9" s="1"/>
  <c r="L2216" i="9"/>
  <c r="M2216" i="9" s="1"/>
  <c r="L2212" i="9"/>
  <c r="L2208" i="9"/>
  <c r="M2208" i="9" s="1"/>
  <c r="L2204" i="9"/>
  <c r="M2204" i="9" s="1"/>
  <c r="L2200" i="9"/>
  <c r="M2200" i="9" s="1"/>
  <c r="L2196" i="9"/>
  <c r="M2196" i="9" s="1"/>
  <c r="L2192" i="9"/>
  <c r="M2192" i="9" s="1"/>
  <c r="L2188" i="9"/>
  <c r="M2188" i="9" s="1"/>
  <c r="L2184" i="9"/>
  <c r="L2180" i="9"/>
  <c r="M2180" i="9" s="1"/>
  <c r="L2176" i="9"/>
  <c r="M2176" i="9" s="1"/>
  <c r="L2172" i="9"/>
  <c r="L2168" i="9"/>
  <c r="M2168" i="9" s="1"/>
  <c r="L2164" i="9"/>
  <c r="M2164" i="9" s="1"/>
  <c r="L2160" i="9"/>
  <c r="L2156" i="9"/>
  <c r="L2152" i="9"/>
  <c r="L2148" i="9"/>
  <c r="M2148" i="9" s="1"/>
  <c r="L2144" i="9"/>
  <c r="M2144" i="9" s="1"/>
  <c r="L2140" i="9"/>
  <c r="M2140" i="9" s="1"/>
  <c r="L2136" i="9"/>
  <c r="M2136" i="9" s="1"/>
  <c r="L2132" i="9"/>
  <c r="L2128" i="9"/>
  <c r="M2128" i="9" s="1"/>
  <c r="L2124" i="9"/>
  <c r="L2120" i="9"/>
  <c r="M2120" i="9" s="1"/>
  <c r="L2116" i="9"/>
  <c r="M2116" i="9" s="1"/>
  <c r="L2112" i="9"/>
  <c r="M2112" i="9" s="1"/>
  <c r="L2108" i="9"/>
  <c r="M2108" i="9" s="1"/>
  <c r="L2104" i="9"/>
  <c r="M2104" i="9" s="1"/>
  <c r="L2100" i="9"/>
  <c r="M2100" i="9" s="1"/>
  <c r="L2096" i="9"/>
  <c r="M2096" i="9" s="1"/>
  <c r="L2092" i="9"/>
  <c r="M2092" i="9" s="1"/>
  <c r="L2088" i="9"/>
  <c r="M2088" i="9" s="1"/>
  <c r="L2084" i="9"/>
  <c r="M2084" i="9" s="1"/>
  <c r="L2080" i="9"/>
  <c r="M2080" i="9" s="1"/>
  <c r="L2076" i="9"/>
  <c r="M2076" i="9" s="1"/>
  <c r="L2072" i="9"/>
  <c r="M2072" i="9" s="1"/>
  <c r="L2068" i="9"/>
  <c r="L2064" i="9"/>
  <c r="M2064" i="9" s="1"/>
  <c r="L2060" i="9"/>
  <c r="M2060" i="9" s="1"/>
  <c r="L2056" i="9"/>
  <c r="M2056" i="9" s="1"/>
  <c r="L2052" i="9"/>
  <c r="L2048" i="9"/>
  <c r="M2048" i="9" s="1"/>
  <c r="L2044" i="9"/>
  <c r="L2040" i="9"/>
  <c r="L2036" i="9"/>
  <c r="L2032" i="9"/>
  <c r="L2623" i="9"/>
  <c r="M2623" i="9" s="1"/>
  <c r="L2619" i="9"/>
  <c r="M2619" i="9" s="1"/>
  <c r="L2615" i="9"/>
  <c r="M2615" i="9" s="1"/>
  <c r="L2611" i="9"/>
  <c r="M2611" i="9" s="1"/>
  <c r="L2607" i="9"/>
  <c r="M2607" i="9" s="1"/>
  <c r="L2603" i="9"/>
  <c r="M2603" i="9" s="1"/>
  <c r="L2599" i="9"/>
  <c r="M2599" i="9" s="1"/>
  <c r="L2595" i="9"/>
  <c r="L2591" i="9"/>
  <c r="M2591" i="9" s="1"/>
  <c r="L2587" i="9"/>
  <c r="M2587" i="9" s="1"/>
  <c r="L2583" i="9"/>
  <c r="M2583" i="9" s="1"/>
  <c r="L2579" i="9"/>
  <c r="M2579" i="9" s="1"/>
  <c r="L2575" i="9"/>
  <c r="M2575" i="9" s="1"/>
  <c r="L2571" i="9"/>
  <c r="M2571" i="9" s="1"/>
  <c r="L2567" i="9"/>
  <c r="M2567" i="9" s="1"/>
  <c r="L2563" i="9"/>
  <c r="M2563" i="9" s="1"/>
  <c r="L2559" i="9"/>
  <c r="M2559" i="9" s="1"/>
  <c r="L2555" i="9"/>
  <c r="M2555" i="9" s="1"/>
  <c r="L2551" i="9"/>
  <c r="M2551" i="9" s="1"/>
  <c r="L2547" i="9"/>
  <c r="M2547" i="9" s="1"/>
  <c r="L2543" i="9"/>
  <c r="L2539" i="9"/>
  <c r="L2535" i="9"/>
  <c r="M2535" i="9" s="1"/>
  <c r="L2531" i="9"/>
  <c r="M2531" i="9" s="1"/>
  <c r="L2527" i="9"/>
  <c r="M2527" i="9" s="1"/>
  <c r="L2523" i="9"/>
  <c r="L2519" i="9"/>
  <c r="M2519" i="9" s="1"/>
  <c r="L2515" i="9"/>
  <c r="M2515" i="9" s="1"/>
  <c r="L2511" i="9"/>
  <c r="L2507" i="9"/>
  <c r="M2507" i="9" s="1"/>
  <c r="L2503" i="9"/>
  <c r="M2503" i="9" s="1"/>
  <c r="L2499" i="9"/>
  <c r="M2499" i="9" s="1"/>
  <c r="L2495" i="9"/>
  <c r="L2491" i="9"/>
  <c r="L2487" i="9"/>
  <c r="M2487" i="9" s="1"/>
  <c r="L2483" i="9"/>
  <c r="L2479" i="9"/>
  <c r="L2475" i="9"/>
  <c r="L2471" i="9"/>
  <c r="M2471" i="9" s="1"/>
  <c r="L2467" i="9"/>
  <c r="M2467" i="9" s="1"/>
  <c r="L2463" i="9"/>
  <c r="M2463" i="9" s="1"/>
  <c r="L2459" i="9"/>
  <c r="M2459" i="9" s="1"/>
  <c r="L2455" i="9"/>
  <c r="M2455" i="9" s="1"/>
  <c r="L2451" i="9"/>
  <c r="M2451" i="9" s="1"/>
  <c r="L2447" i="9"/>
  <c r="M2447" i="9" s="1"/>
  <c r="L2443" i="9"/>
  <c r="L2439" i="9"/>
  <c r="L2435" i="9"/>
  <c r="M2435" i="9" s="1"/>
  <c r="L2431" i="9"/>
  <c r="M2431" i="9" s="1"/>
  <c r="L2427" i="9"/>
  <c r="M2427" i="9" s="1"/>
  <c r="L2423" i="9"/>
  <c r="M2423" i="9" s="1"/>
  <c r="L2419" i="9"/>
  <c r="M2419" i="9" s="1"/>
  <c r="L2415" i="9"/>
  <c r="L2411" i="9"/>
  <c r="M2411" i="9" s="1"/>
  <c r="L2407" i="9"/>
  <c r="L2403" i="9"/>
  <c r="M2403" i="9" s="1"/>
  <c r="L2399" i="9"/>
  <c r="L2395" i="9"/>
  <c r="M2395" i="9" s="1"/>
  <c r="L2391" i="9"/>
  <c r="M2391" i="9" s="1"/>
  <c r="L2387" i="9"/>
  <c r="L2383" i="9"/>
  <c r="L2379" i="9"/>
  <c r="M2379" i="9" s="1"/>
  <c r="L2375" i="9"/>
  <c r="M2375" i="9" s="1"/>
  <c r="L2371" i="9"/>
  <c r="M2371" i="9" s="1"/>
  <c r="L2367" i="9"/>
  <c r="M2367" i="9" s="1"/>
  <c r="L2363" i="9"/>
  <c r="M2363" i="9" s="1"/>
  <c r="L2359" i="9"/>
  <c r="L2355" i="9"/>
  <c r="M2355" i="9" s="1"/>
  <c r="L2351" i="9"/>
  <c r="L2347" i="9"/>
  <c r="M2347" i="9" s="1"/>
  <c r="L2343" i="9"/>
  <c r="M2343" i="9" s="1"/>
  <c r="L2339" i="9"/>
  <c r="M2339" i="9" s="1"/>
  <c r="L2335" i="9"/>
  <c r="M2335" i="9" s="1"/>
  <c r="L2331" i="9"/>
  <c r="L2327" i="9"/>
  <c r="L2323" i="9"/>
  <c r="M2323" i="9" s="1"/>
  <c r="L2319" i="9"/>
  <c r="M2319" i="9" s="1"/>
  <c r="L2315" i="9"/>
  <c r="L2311" i="9"/>
  <c r="L2307" i="9"/>
  <c r="M2307" i="9" s="1"/>
  <c r="L2303" i="9"/>
  <c r="M2303" i="9" s="1"/>
  <c r="L2299" i="9"/>
  <c r="M2299" i="9" s="1"/>
  <c r="L2295" i="9"/>
  <c r="L2291" i="9"/>
  <c r="M2291" i="9" s="1"/>
  <c r="L2287" i="9"/>
  <c r="L2283" i="9"/>
  <c r="M2283" i="9" s="1"/>
  <c r="L2279" i="9"/>
  <c r="L2275" i="9"/>
  <c r="M2275" i="9" s="1"/>
  <c r="L2271" i="9"/>
  <c r="M2271" i="9" s="1"/>
  <c r="L2267" i="9"/>
  <c r="M2267" i="9" s="1"/>
  <c r="L2263" i="9"/>
  <c r="M2263" i="9" s="1"/>
  <c r="L2259" i="9"/>
  <c r="M2259" i="9" s="1"/>
  <c r="L2255" i="9"/>
  <c r="M2255" i="9" s="1"/>
  <c r="L2251" i="9"/>
  <c r="M2251" i="9" s="1"/>
  <c r="L2247" i="9"/>
  <c r="M2247" i="9" s="1"/>
  <c r="L2243" i="9"/>
  <c r="M2243" i="9" s="1"/>
  <c r="L2239" i="9"/>
  <c r="M2239" i="9" s="1"/>
  <c r="L2235" i="9"/>
  <c r="L2231" i="9"/>
  <c r="L2227" i="9"/>
  <c r="M2227" i="9" s="1"/>
  <c r="L2223" i="9"/>
  <c r="M2223" i="9" s="1"/>
  <c r="L2219" i="9"/>
  <c r="L2215" i="9"/>
  <c r="M2215" i="9" s="1"/>
  <c r="L2211" i="9"/>
  <c r="M2211" i="9" s="1"/>
  <c r="L2207" i="9"/>
  <c r="M2207" i="9" s="1"/>
  <c r="L2203" i="9"/>
  <c r="M2203" i="9" s="1"/>
  <c r="L2199" i="9"/>
  <c r="M2199" i="9" s="1"/>
  <c r="L2195" i="9"/>
  <c r="M2195" i="9" s="1"/>
  <c r="L2191" i="9"/>
  <c r="M2191" i="9" s="1"/>
  <c r="L2187" i="9"/>
  <c r="M2187" i="9" s="1"/>
  <c r="L2183" i="9"/>
  <c r="M2183" i="9" s="1"/>
  <c r="L2179" i="9"/>
  <c r="M2179" i="9" s="1"/>
  <c r="L2175" i="9"/>
  <c r="M2175" i="9" s="1"/>
  <c r="L2171" i="9"/>
  <c r="M2171" i="9" s="1"/>
  <c r="L2167" i="9"/>
  <c r="M2167" i="9" s="1"/>
  <c r="L2163" i="9"/>
  <c r="L2159" i="9"/>
  <c r="M2159" i="9" s="1"/>
  <c r="L2155" i="9"/>
  <c r="M2155" i="9" s="1"/>
  <c r="L2151" i="9"/>
  <c r="M2151" i="9" s="1"/>
  <c r="L2147" i="9"/>
  <c r="M2147" i="9" s="1"/>
  <c r="L2143" i="9"/>
  <c r="L2139" i="9"/>
  <c r="M2139" i="9" s="1"/>
  <c r="L2135" i="9"/>
  <c r="M2135" i="9" s="1"/>
  <c r="L2131" i="9"/>
  <c r="L2127" i="9"/>
  <c r="M2127" i="9" s="1"/>
  <c r="L2123" i="9"/>
  <c r="M2123" i="9" s="1"/>
  <c r="L2119" i="9"/>
  <c r="M2119" i="9" s="1"/>
  <c r="L2115" i="9"/>
  <c r="M2115" i="9" s="1"/>
  <c r="L2111" i="9"/>
  <c r="L2107" i="9"/>
  <c r="M2107" i="9" s="1"/>
  <c r="L2103" i="9"/>
  <c r="M2103" i="9" s="1"/>
  <c r="L2099" i="9"/>
  <c r="M2099" i="9" s="1"/>
  <c r="L2095" i="9"/>
  <c r="M2095" i="9" s="1"/>
  <c r="L2091" i="9"/>
  <c r="M2091" i="9" s="1"/>
  <c r="L2087" i="9"/>
  <c r="M2087" i="9" s="1"/>
  <c r="L2083" i="9"/>
  <c r="M2083" i="9" s="1"/>
  <c r="L2079" i="9"/>
  <c r="M2079" i="9" s="1"/>
  <c r="L2075" i="9"/>
  <c r="M2075" i="9" s="1"/>
  <c r="L2071" i="9"/>
  <c r="M2071" i="9" s="1"/>
  <c r="L2067" i="9"/>
  <c r="M2067" i="9" s="1"/>
  <c r="L2063" i="9"/>
  <c r="L2059" i="9"/>
  <c r="M2059" i="9" s="1"/>
  <c r="L2055" i="9"/>
  <c r="M2055" i="9" s="1"/>
  <c r="L2051" i="9"/>
  <c r="M2051" i="9" s="1"/>
  <c r="L2047" i="9"/>
  <c r="M2047" i="9" s="1"/>
  <c r="L2043" i="9"/>
  <c r="L2039" i="9"/>
  <c r="L2035" i="9"/>
  <c r="M2035" i="9" s="1"/>
  <c r="L2031" i="9"/>
  <c r="M2031" i="9" s="1"/>
  <c r="L2027" i="9"/>
  <c r="L2023" i="9"/>
  <c r="M2023" i="9" s="1"/>
  <c r="L2019" i="9"/>
  <c r="M2019" i="9" s="1"/>
  <c r="L2015" i="9"/>
  <c r="M2015" i="9" s="1"/>
  <c r="L2011" i="9"/>
  <c r="L2007" i="9"/>
  <c r="M2007" i="9" s="1"/>
  <c r="L2003" i="9"/>
  <c r="M2003" i="9" s="1"/>
  <c r="L1999" i="9"/>
  <c r="L1995" i="9"/>
  <c r="L1991" i="9"/>
  <c r="L1987" i="9"/>
  <c r="L1983" i="9"/>
  <c r="M1983" i="9" s="1"/>
  <c r="L1979" i="9"/>
  <c r="L1975" i="9"/>
  <c r="M1975" i="9" s="1"/>
  <c r="L1971" i="9"/>
  <c r="L1967" i="9"/>
  <c r="M1967" i="9" s="1"/>
  <c r="L1963" i="9"/>
  <c r="M1963" i="9" s="1"/>
  <c r="L1959" i="9"/>
  <c r="M1959" i="9" s="1"/>
  <c r="L1955" i="9"/>
  <c r="L1951" i="9"/>
  <c r="L1947" i="9"/>
  <c r="L1943" i="9"/>
  <c r="L1939" i="9"/>
  <c r="L1935" i="9"/>
  <c r="M1935" i="9" s="1"/>
  <c r="L1931" i="9"/>
  <c r="M1931" i="9" s="1"/>
  <c r="L1927" i="9"/>
  <c r="L2018" i="9"/>
  <c r="M2018" i="9" s="1"/>
  <c r="L2014" i="9"/>
  <c r="M2014" i="9" s="1"/>
  <c r="L2010" i="9"/>
  <c r="M2010" i="9" s="1"/>
  <c r="L2006" i="9"/>
  <c r="M2006" i="9" s="1"/>
  <c r="L2002" i="9"/>
  <c r="M2002" i="9" s="1"/>
  <c r="L1998" i="9"/>
  <c r="M1998" i="9" s="1"/>
  <c r="L1994" i="9"/>
  <c r="M1994" i="9" s="1"/>
  <c r="L1990" i="9"/>
  <c r="L1986" i="9"/>
  <c r="M1986" i="9" s="1"/>
  <c r="L1982" i="9"/>
  <c r="L1978" i="9"/>
  <c r="L1974" i="9"/>
  <c r="M1974" i="9" s="1"/>
  <c r="L1970" i="9"/>
  <c r="M1970" i="9" s="1"/>
  <c r="L1966" i="9"/>
  <c r="M1966" i="9" s="1"/>
  <c r="L1962" i="9"/>
  <c r="M1962" i="9" s="1"/>
  <c r="L1958" i="9"/>
  <c r="L1954" i="9"/>
  <c r="M1954" i="9" s="1"/>
  <c r="L1950" i="9"/>
  <c r="M1950" i="9" s="1"/>
  <c r="L1946" i="9"/>
  <c r="M1946" i="9" s="1"/>
  <c r="L1942" i="9"/>
  <c r="M1942" i="9" s="1"/>
  <c r="L1938" i="9"/>
  <c r="M1938" i="9" s="1"/>
  <c r="L1934" i="9"/>
  <c r="L1930" i="9"/>
  <c r="M1930" i="9" s="1"/>
  <c r="L1926" i="9"/>
  <c r="L1922" i="9"/>
  <c r="L1918" i="9"/>
  <c r="M1918" i="9" s="1"/>
  <c r="L1914" i="9"/>
  <c r="M1914" i="9" s="1"/>
  <c r="L1910" i="9"/>
  <c r="M1910" i="9" s="1"/>
  <c r="L1906" i="9"/>
  <c r="L1902" i="9"/>
  <c r="L1898" i="9"/>
  <c r="L1894" i="9"/>
  <c r="L1890" i="9"/>
  <c r="M1890" i="9" s="1"/>
  <c r="L1886" i="9"/>
  <c r="L1882" i="9"/>
  <c r="M1882" i="9" s="1"/>
  <c r="L1878" i="9"/>
  <c r="L1874" i="9"/>
  <c r="L1870" i="9"/>
  <c r="L1866" i="9"/>
  <c r="M1866" i="9" s="1"/>
  <c r="L1862" i="9"/>
  <c r="L1858" i="9"/>
  <c r="M1858" i="9" s="1"/>
  <c r="L1854" i="9"/>
  <c r="M1854" i="9" s="1"/>
  <c r="L1850" i="9"/>
  <c r="M1850" i="9" s="1"/>
  <c r="L1846" i="9"/>
  <c r="M1846" i="9" s="1"/>
  <c r="L1842" i="9"/>
  <c r="M1842" i="9" s="1"/>
  <c r="L1838" i="9"/>
  <c r="M1838" i="9" s="1"/>
  <c r="L1834" i="9"/>
  <c r="M1834" i="9" s="1"/>
  <c r="L1830" i="9"/>
  <c r="L1826" i="9"/>
  <c r="M1826" i="9" s="1"/>
  <c r="L1822" i="9"/>
  <c r="M1822" i="9" s="1"/>
  <c r="L1818" i="9"/>
  <c r="M1818" i="9" s="1"/>
  <c r="L1814" i="9"/>
  <c r="M1814" i="9" s="1"/>
  <c r="L1810" i="9"/>
  <c r="M1810" i="9" s="1"/>
  <c r="L1806" i="9"/>
  <c r="M1806" i="9" s="1"/>
  <c r="L1802" i="9"/>
  <c r="M1802" i="9" s="1"/>
  <c r="L1798" i="9"/>
  <c r="M1798" i="9" s="1"/>
  <c r="L1794" i="9"/>
  <c r="L1790" i="9"/>
  <c r="L1786" i="9"/>
  <c r="M1786" i="9" s="1"/>
  <c r="L1782" i="9"/>
  <c r="M1782" i="9" s="1"/>
  <c r="L1778" i="9"/>
  <c r="M1778" i="9" s="1"/>
  <c r="L1774" i="9"/>
  <c r="M1774" i="9" s="1"/>
  <c r="L1770" i="9"/>
  <c r="L1766" i="9"/>
  <c r="M1766" i="9" s="1"/>
  <c r="L1762" i="9"/>
  <c r="M1762" i="9" s="1"/>
  <c r="L1758" i="9"/>
  <c r="M1758" i="9" s="1"/>
  <c r="L1754" i="9"/>
  <c r="M1754" i="9" s="1"/>
  <c r="L1750" i="9"/>
  <c r="L1746" i="9"/>
  <c r="M1746" i="9" s="1"/>
  <c r="L1742" i="9"/>
  <c r="M1742" i="9" s="1"/>
  <c r="L1738" i="9"/>
  <c r="L1734" i="9"/>
  <c r="M1734" i="9" s="1"/>
  <c r="L1730" i="9"/>
  <c r="M1730" i="9" s="1"/>
  <c r="L1726" i="9"/>
  <c r="L1722" i="9"/>
  <c r="M1722" i="9" s="1"/>
  <c r="L1718" i="9"/>
  <c r="L1714" i="9"/>
  <c r="L1710" i="9"/>
  <c r="M1710" i="9" s="1"/>
  <c r="L1706" i="9"/>
  <c r="L1702" i="9"/>
  <c r="L1698" i="9"/>
  <c r="L1694" i="9"/>
  <c r="M1694" i="9" s="1"/>
  <c r="L1690" i="9"/>
  <c r="M1690" i="9" s="1"/>
  <c r="L1686" i="9"/>
  <c r="M1686" i="9" s="1"/>
  <c r="L1682" i="9"/>
  <c r="L1678" i="9"/>
  <c r="L1674" i="9"/>
  <c r="M1674" i="9" s="1"/>
  <c r="L1670" i="9"/>
  <c r="M1670" i="9" s="1"/>
  <c r="L1666" i="9"/>
  <c r="M1666" i="9" s="1"/>
  <c r="L1662" i="9"/>
  <c r="M1662" i="9" s="1"/>
  <c r="L1658" i="9"/>
  <c r="M1658" i="9" s="1"/>
  <c r="L1654" i="9"/>
  <c r="M1654" i="9" s="1"/>
  <c r="L1650" i="9"/>
  <c r="M1650" i="9" s="1"/>
  <c r="L1646" i="9"/>
  <c r="M1646" i="9" s="1"/>
  <c r="L1642" i="9"/>
  <c r="M1642" i="9" s="1"/>
  <c r="L1638" i="9"/>
  <c r="M1638" i="9" s="1"/>
  <c r="L1634" i="9"/>
  <c r="L1630" i="9"/>
  <c r="M1630" i="9" s="1"/>
  <c r="L1626" i="9"/>
  <c r="L1622" i="9"/>
  <c r="M1622" i="9" s="1"/>
  <c r="L1618" i="9"/>
  <c r="M1618" i="9" s="1"/>
  <c r="L1614" i="9"/>
  <c r="M1614" i="9" s="1"/>
  <c r="L1610" i="9"/>
  <c r="M1610" i="9" s="1"/>
  <c r="L1606" i="9"/>
  <c r="M1606" i="9" s="1"/>
  <c r="L1602" i="9"/>
  <c r="M1602" i="9" s="1"/>
  <c r="L1598" i="9"/>
  <c r="L1594" i="9"/>
  <c r="M1594" i="9" s="1"/>
  <c r="L1590" i="9"/>
  <c r="M1590" i="9" s="1"/>
  <c r="L1586" i="9"/>
  <c r="M1586" i="9" s="1"/>
  <c r="L1582" i="9"/>
  <c r="M1582" i="9" s="1"/>
  <c r="L1578" i="9"/>
  <c r="M1578" i="9" s="1"/>
  <c r="L1574" i="9"/>
  <c r="M1574" i="9" s="1"/>
  <c r="L1570" i="9"/>
  <c r="M1570" i="9" s="1"/>
  <c r="L1566" i="9"/>
  <c r="M1566" i="9" s="1"/>
  <c r="L1562" i="9"/>
  <c r="L1558" i="9"/>
  <c r="L1554" i="9"/>
  <c r="L1550" i="9"/>
  <c r="M1550" i="9" s="1"/>
  <c r="L1546" i="9"/>
  <c r="M1546" i="9" s="1"/>
  <c r="L1542" i="9"/>
  <c r="L1538" i="9"/>
  <c r="M1538" i="9" s="1"/>
  <c r="L1534" i="9"/>
  <c r="L1530" i="9"/>
  <c r="M1530" i="9" s="1"/>
  <c r="L1526" i="9"/>
  <c r="L1522" i="9"/>
  <c r="M1522" i="9" s="1"/>
  <c r="L1518" i="9"/>
  <c r="M1518" i="9" s="1"/>
  <c r="L1514" i="9"/>
  <c r="M1514" i="9" s="1"/>
  <c r="L1510" i="9"/>
  <c r="L1506" i="9"/>
  <c r="L1502" i="9"/>
  <c r="M1502" i="9" s="1"/>
  <c r="L1498" i="9"/>
  <c r="M1498" i="9" s="1"/>
  <c r="L1494" i="9"/>
  <c r="L1490" i="9"/>
  <c r="M1490" i="9" s="1"/>
  <c r="L1486" i="9"/>
  <c r="M1486" i="9" s="1"/>
  <c r="L1482" i="9"/>
  <c r="L1478" i="9"/>
  <c r="L1474" i="9"/>
  <c r="M1474" i="9" s="1"/>
  <c r="L1470" i="9"/>
  <c r="M1470" i="9" s="1"/>
  <c r="L1466" i="9"/>
  <c r="L1462" i="9"/>
  <c r="M1462" i="9" s="1"/>
  <c r="L1458" i="9"/>
  <c r="M1458" i="9" s="1"/>
  <c r="L1454" i="9"/>
  <c r="L1450" i="9"/>
  <c r="L1446" i="9"/>
  <c r="M1446" i="9" s="1"/>
  <c r="L1442" i="9"/>
  <c r="M1442" i="9" s="1"/>
  <c r="L1438" i="9"/>
  <c r="M1438" i="9" s="1"/>
  <c r="L1434" i="9"/>
  <c r="M1434" i="9" s="1"/>
  <c r="L1430" i="9"/>
  <c r="M1430" i="9" s="1"/>
  <c r="L1426" i="9"/>
  <c r="L1422" i="9"/>
  <c r="M1422" i="9" s="1"/>
  <c r="L1418" i="9"/>
  <c r="L1414" i="9"/>
  <c r="L1410" i="9"/>
  <c r="M1410" i="9" s="1"/>
  <c r="L1406" i="9"/>
  <c r="M1406" i="9" s="1"/>
  <c r="L1402" i="9"/>
  <c r="M1402" i="9" s="1"/>
  <c r="L1398" i="9"/>
  <c r="M1398" i="9" s="1"/>
  <c r="L1394" i="9"/>
  <c r="M1394" i="9" s="1"/>
  <c r="L1390" i="9"/>
  <c r="L1386" i="9"/>
  <c r="M1386" i="9" s="1"/>
  <c r="L1382" i="9"/>
  <c r="M1382" i="9" s="1"/>
  <c r="L1378" i="9"/>
  <c r="L1374" i="9"/>
  <c r="M1374" i="9" s="1"/>
  <c r="L1370" i="9"/>
  <c r="M1370" i="9" s="1"/>
  <c r="L1366" i="9"/>
  <c r="M1366" i="9" s="1"/>
  <c r="L1362" i="9"/>
  <c r="M1362" i="9" s="1"/>
  <c r="L1358" i="9"/>
  <c r="M1358" i="9" s="1"/>
  <c r="L2021" i="9"/>
  <c r="M2021" i="9" s="1"/>
  <c r="L2017" i="9"/>
  <c r="M2017" i="9" s="1"/>
  <c r="L2013" i="9"/>
  <c r="L2009" i="9"/>
  <c r="M2009" i="9" s="1"/>
  <c r="L2005" i="9"/>
  <c r="M2005" i="9" s="1"/>
  <c r="L2001" i="9"/>
  <c r="M2001" i="9" s="1"/>
  <c r="L1997" i="9"/>
  <c r="L1993" i="9"/>
  <c r="L1989" i="9"/>
  <c r="L1985" i="9"/>
  <c r="M1985" i="9" s="1"/>
  <c r="L1981" i="9"/>
  <c r="M1981" i="9" s="1"/>
  <c r="L1977" i="9"/>
  <c r="M1977" i="9" s="1"/>
  <c r="L1973" i="9"/>
  <c r="L1969" i="9"/>
  <c r="L1965" i="9"/>
  <c r="L1961" i="9"/>
  <c r="M1961" i="9" s="1"/>
  <c r="L1957" i="9"/>
  <c r="L1953" i="9"/>
  <c r="M1953" i="9" s="1"/>
  <c r="L1949" i="9"/>
  <c r="L1945" i="9"/>
  <c r="M1945" i="9" s="1"/>
  <c r="L1941" i="9"/>
  <c r="M1941" i="9" s="1"/>
  <c r="L1937" i="9"/>
  <c r="M1937" i="9" s="1"/>
  <c r="L1933" i="9"/>
  <c r="M1933" i="9" s="1"/>
  <c r="L1929" i="9"/>
  <c r="M1929" i="9" s="1"/>
  <c r="L1925" i="9"/>
  <c r="M1925" i="9" s="1"/>
  <c r="L1921" i="9"/>
  <c r="L1917" i="9"/>
  <c r="M1917" i="9" s="1"/>
  <c r="L1913" i="9"/>
  <c r="M1913" i="9" s="1"/>
  <c r="L1909" i="9"/>
  <c r="L1905" i="9"/>
  <c r="M1905" i="9" s="1"/>
  <c r="L1901" i="9"/>
  <c r="L1897" i="9"/>
  <c r="L1893" i="9"/>
  <c r="L1889" i="9"/>
  <c r="M1889" i="9" s="1"/>
  <c r="L1885" i="9"/>
  <c r="L1881" i="9"/>
  <c r="M1881" i="9" s="1"/>
  <c r="L1877" i="9"/>
  <c r="M1877" i="9" s="1"/>
  <c r="L1873" i="9"/>
  <c r="L1869" i="9"/>
  <c r="L1865" i="9"/>
  <c r="M1865" i="9" s="1"/>
  <c r="L1861" i="9"/>
  <c r="M1861" i="9" s="1"/>
  <c r="L1857" i="9"/>
  <c r="M1857" i="9" s="1"/>
  <c r="L1853" i="9"/>
  <c r="M1853" i="9" s="1"/>
  <c r="L1849" i="9"/>
  <c r="M1849" i="9" s="1"/>
  <c r="L1845" i="9"/>
  <c r="M1845" i="9" s="1"/>
  <c r="L1841" i="9"/>
  <c r="M1841" i="9" s="1"/>
  <c r="L1837" i="9"/>
  <c r="M1837" i="9" s="1"/>
  <c r="L1833" i="9"/>
  <c r="M1833" i="9" s="1"/>
  <c r="L1829" i="9"/>
  <c r="L1825" i="9"/>
  <c r="M1825" i="9" s="1"/>
  <c r="L1821" i="9"/>
  <c r="M1821" i="9" s="1"/>
  <c r="L1817" i="9"/>
  <c r="M1817" i="9" s="1"/>
  <c r="L1813" i="9"/>
  <c r="M1813" i="9" s="1"/>
  <c r="L1809" i="9"/>
  <c r="L1805" i="9"/>
  <c r="M1805" i="9" s="1"/>
  <c r="L1801" i="9"/>
  <c r="M1801" i="9" s="1"/>
  <c r="L1797" i="9"/>
  <c r="M1797" i="9" s="1"/>
  <c r="L1793" i="9"/>
  <c r="L1789" i="9"/>
  <c r="M1789" i="9" s="1"/>
  <c r="L1785" i="9"/>
  <c r="M1785" i="9" s="1"/>
  <c r="L1781" i="9"/>
  <c r="M1781" i="9" s="1"/>
  <c r="L1777" i="9"/>
  <c r="M1777" i="9" s="1"/>
  <c r="L1773" i="9"/>
  <c r="M1773" i="9" s="1"/>
  <c r="L1769" i="9"/>
  <c r="M1769" i="9" s="1"/>
  <c r="L1765" i="9"/>
  <c r="M1765" i="9" s="1"/>
  <c r="L1761" i="9"/>
  <c r="M1761" i="9" s="1"/>
  <c r="L1757" i="9"/>
  <c r="M1757" i="9" s="1"/>
  <c r="L1753" i="9"/>
  <c r="M1753" i="9" s="1"/>
  <c r="L1749" i="9"/>
  <c r="M1749" i="9" s="1"/>
  <c r="L1745" i="9"/>
  <c r="M1745" i="9" s="1"/>
  <c r="L1741" i="9"/>
  <c r="M1741" i="9" s="1"/>
  <c r="L1737" i="9"/>
  <c r="M1737" i="9" s="1"/>
  <c r="L1733" i="9"/>
  <c r="L1729" i="9"/>
  <c r="L1725" i="9"/>
  <c r="M1725" i="9" s="1"/>
  <c r="L1721" i="9"/>
  <c r="L1717" i="9"/>
  <c r="M1717" i="9" s="1"/>
  <c r="L1713" i="9"/>
  <c r="L1709" i="9"/>
  <c r="L1705" i="9"/>
  <c r="L1701" i="9"/>
  <c r="M1701" i="9" s="1"/>
  <c r="L1697" i="9"/>
  <c r="L1693" i="9"/>
  <c r="M1693" i="9" s="1"/>
  <c r="L1689" i="9"/>
  <c r="M1689" i="9" s="1"/>
  <c r="L1685" i="9"/>
  <c r="L1681" i="9"/>
  <c r="M1681" i="9" s="1"/>
  <c r="L1677" i="9"/>
  <c r="M1677" i="9" s="1"/>
  <c r="L1673" i="9"/>
  <c r="M1673" i="9" s="1"/>
  <c r="L1669" i="9"/>
  <c r="L1665" i="9"/>
  <c r="M1665" i="9" s="1"/>
  <c r="L1661" i="9"/>
  <c r="M1661" i="9" s="1"/>
  <c r="L1657" i="9"/>
  <c r="M1657" i="9" s="1"/>
  <c r="L1653" i="9"/>
  <c r="M1653" i="9" s="1"/>
  <c r="L1649" i="9"/>
  <c r="M1649" i="9" s="1"/>
  <c r="L1645" i="9"/>
  <c r="M1645" i="9" s="1"/>
  <c r="L1641" i="9"/>
  <c r="M1641" i="9" s="1"/>
  <c r="L1637" i="9"/>
  <c r="M1637" i="9" s="1"/>
  <c r="L1633" i="9"/>
  <c r="L1629" i="9"/>
  <c r="L1625" i="9"/>
  <c r="M1625" i="9" s="1"/>
  <c r="L1621" i="9"/>
  <c r="M1621" i="9" s="1"/>
  <c r="L1617" i="9"/>
  <c r="M1617" i="9" s="1"/>
  <c r="L1613" i="9"/>
  <c r="L1609" i="9"/>
  <c r="L1605" i="9"/>
  <c r="L1601" i="9"/>
  <c r="M1601" i="9" s="1"/>
  <c r="L1597" i="9"/>
  <c r="M1597" i="9" s="1"/>
  <c r="L1593" i="9"/>
  <c r="M1593" i="9" s="1"/>
  <c r="L1589" i="9"/>
  <c r="M1589" i="9" s="1"/>
  <c r="L1585" i="9"/>
  <c r="M1585" i="9" s="1"/>
  <c r="L1581" i="9"/>
  <c r="M1581" i="9" s="1"/>
  <c r="L1577" i="9"/>
  <c r="M1577" i="9" s="1"/>
  <c r="L1573" i="9"/>
  <c r="M1573" i="9" s="1"/>
  <c r="L1569" i="9"/>
  <c r="L1565" i="9"/>
  <c r="M1565" i="9" s="1"/>
  <c r="L1561" i="9"/>
  <c r="M1561" i="9" s="1"/>
  <c r="L1557" i="9"/>
  <c r="M1557" i="9" s="1"/>
  <c r="L1553" i="9"/>
  <c r="M1553" i="9" s="1"/>
  <c r="L1549" i="9"/>
  <c r="L1545" i="9"/>
  <c r="M1545" i="9" s="1"/>
  <c r="L1541" i="9"/>
  <c r="L1537" i="9"/>
  <c r="M1537" i="9" s="1"/>
  <c r="L1533" i="9"/>
  <c r="L1529" i="9"/>
  <c r="M1529" i="9" s="1"/>
  <c r="L1525" i="9"/>
  <c r="M1525" i="9" s="1"/>
  <c r="L1521" i="9"/>
  <c r="M1521" i="9" s="1"/>
  <c r="L1517" i="9"/>
  <c r="M1517" i="9" s="1"/>
  <c r="L1513" i="9"/>
  <c r="M1513" i="9" s="1"/>
  <c r="L1509" i="9"/>
  <c r="M1509" i="9" s="1"/>
  <c r="L1505" i="9"/>
  <c r="M1505" i="9" s="1"/>
  <c r="L1501" i="9"/>
  <c r="M1501" i="9" s="1"/>
  <c r="L1497" i="9"/>
  <c r="L1493" i="9"/>
  <c r="M1493" i="9" s="1"/>
  <c r="L1489" i="9"/>
  <c r="L1485" i="9"/>
  <c r="M1485" i="9" s="1"/>
  <c r="L1481" i="9"/>
  <c r="M1481" i="9" s="1"/>
  <c r="L1477" i="9"/>
  <c r="M1477" i="9" s="1"/>
  <c r="L1473" i="9"/>
  <c r="M1473" i="9" s="1"/>
  <c r="L1469" i="9"/>
  <c r="L1465" i="9"/>
  <c r="M1465" i="9" s="1"/>
  <c r="L1461" i="9"/>
  <c r="L1457" i="9"/>
  <c r="M1457" i="9" s="1"/>
  <c r="L1453" i="9"/>
  <c r="M1453" i="9" s="1"/>
  <c r="L1449" i="9"/>
  <c r="L1445" i="9"/>
  <c r="L1441" i="9"/>
  <c r="M1441" i="9" s="1"/>
  <c r="L1437" i="9"/>
  <c r="M1437" i="9" s="1"/>
  <c r="L1433" i="9"/>
  <c r="M1433" i="9" s="1"/>
  <c r="L1429" i="9"/>
  <c r="M1429" i="9" s="1"/>
  <c r="L1425" i="9"/>
  <c r="L1421" i="9"/>
  <c r="M1421" i="9" s="1"/>
  <c r="L1417" i="9"/>
  <c r="L1413" i="9"/>
  <c r="M1413" i="9" s="1"/>
  <c r="L1409" i="9"/>
  <c r="L1405" i="9"/>
  <c r="M1405" i="9" s="1"/>
  <c r="L1401" i="9"/>
  <c r="M1401" i="9" s="1"/>
  <c r="L1397" i="9"/>
  <c r="M1397" i="9" s="1"/>
  <c r="L1393" i="9"/>
  <c r="L1389" i="9"/>
  <c r="L1385" i="9"/>
  <c r="M1385" i="9" s="1"/>
  <c r="L1381" i="9"/>
  <c r="M1381" i="9" s="1"/>
  <c r="L1377" i="9"/>
  <c r="M1377" i="9" s="1"/>
  <c r="L1373" i="9"/>
  <c r="L1369" i="9"/>
  <c r="M1369" i="9" s="1"/>
  <c r="L2028" i="9"/>
  <c r="L2024" i="9"/>
  <c r="M2024" i="9" s="1"/>
  <c r="L2020" i="9"/>
  <c r="M2020" i="9" s="1"/>
  <c r="L2016" i="9"/>
  <c r="M2016" i="9" s="1"/>
  <c r="L2012" i="9"/>
  <c r="M2012" i="9" s="1"/>
  <c r="L2008" i="9"/>
  <c r="L2004" i="9"/>
  <c r="M2004" i="9" s="1"/>
  <c r="L2000" i="9"/>
  <c r="L1996" i="9"/>
  <c r="M1996" i="9" s="1"/>
  <c r="L1992" i="9"/>
  <c r="M1992" i="9" s="1"/>
  <c r="L1988" i="9"/>
  <c r="M1988" i="9" s="1"/>
  <c r="L1984" i="9"/>
  <c r="M1984" i="9" s="1"/>
  <c r="L1980" i="9"/>
  <c r="L1976" i="9"/>
  <c r="L1972" i="9"/>
  <c r="L1968" i="9"/>
  <c r="L1964" i="9"/>
  <c r="M1964" i="9" s="1"/>
  <c r="L1960" i="9"/>
  <c r="M1960" i="9" s="1"/>
  <c r="L1956" i="9"/>
  <c r="M1956" i="9" s="1"/>
  <c r="L1952" i="9"/>
  <c r="L1948" i="9"/>
  <c r="L1944" i="9"/>
  <c r="M1944" i="9" s="1"/>
  <c r="L1940" i="9"/>
  <c r="L1936" i="9"/>
  <c r="M1936" i="9" s="1"/>
  <c r="L1932" i="9"/>
  <c r="L1928" i="9"/>
  <c r="M1928" i="9" s="1"/>
  <c r="L1924" i="9"/>
  <c r="L1920" i="9"/>
  <c r="L1916" i="9"/>
  <c r="M1916" i="9" s="1"/>
  <c r="L1912" i="9"/>
  <c r="M1912" i="9" s="1"/>
  <c r="L1908" i="9"/>
  <c r="M1908" i="9" s="1"/>
  <c r="L1904" i="9"/>
  <c r="M1904" i="9" s="1"/>
  <c r="L1900" i="9"/>
  <c r="M1900" i="9" s="1"/>
  <c r="L1896" i="9"/>
  <c r="L1892" i="9"/>
  <c r="M1892" i="9" s="1"/>
  <c r="L1888" i="9"/>
  <c r="M1888" i="9" s="1"/>
  <c r="L1884" i="9"/>
  <c r="M1884" i="9" s="1"/>
  <c r="L1880" i="9"/>
  <c r="L1876" i="9"/>
  <c r="L1872" i="9"/>
  <c r="L1868" i="9"/>
  <c r="M1868" i="9" s="1"/>
  <c r="L1864" i="9"/>
  <c r="M1864" i="9" s="1"/>
  <c r="L1860" i="9"/>
  <c r="L1856" i="9"/>
  <c r="M1856" i="9" s="1"/>
  <c r="L1852" i="9"/>
  <c r="M1852" i="9" s="1"/>
  <c r="L1848" i="9"/>
  <c r="L1844" i="9"/>
  <c r="L1840" i="9"/>
  <c r="M1840" i="9" s="1"/>
  <c r="L1836" i="9"/>
  <c r="M1836" i="9" s="1"/>
  <c r="L1832" i="9"/>
  <c r="M1832" i="9" s="1"/>
  <c r="L1828" i="9"/>
  <c r="L1824" i="9"/>
  <c r="L1820" i="9"/>
  <c r="M1820" i="9" s="1"/>
  <c r="L1816" i="9"/>
  <c r="M1816" i="9" s="1"/>
  <c r="L1812" i="9"/>
  <c r="M1812" i="9" s="1"/>
  <c r="L1808" i="9"/>
  <c r="M1808" i="9" s="1"/>
  <c r="L1804" i="9"/>
  <c r="L1800" i="9"/>
  <c r="L1796" i="9"/>
  <c r="L1792" i="9"/>
  <c r="M1792" i="9" s="1"/>
  <c r="L1788" i="9"/>
  <c r="L1784" i="9"/>
  <c r="M1784" i="9" s="1"/>
  <c r="L1780" i="9"/>
  <c r="M1780" i="9" s="1"/>
  <c r="L1776" i="9"/>
  <c r="L1772" i="9"/>
  <c r="L1768" i="9"/>
  <c r="M1768" i="9" s="1"/>
  <c r="L1764" i="9"/>
  <c r="M1764" i="9" s="1"/>
  <c r="L1760" i="9"/>
  <c r="M1760" i="9" s="1"/>
  <c r="L1756" i="9"/>
  <c r="L1752" i="9"/>
  <c r="L1748" i="9"/>
  <c r="L1744" i="9"/>
  <c r="L1740" i="9"/>
  <c r="M1740" i="9" s="1"/>
  <c r="L1736" i="9"/>
  <c r="M1736" i="9" s="1"/>
  <c r="L1732" i="9"/>
  <c r="L1728" i="9"/>
  <c r="L1724" i="9"/>
  <c r="L1720" i="9"/>
  <c r="M1720" i="9" s="1"/>
  <c r="L1716" i="9"/>
  <c r="M1716" i="9" s="1"/>
  <c r="L1712" i="9"/>
  <c r="M1712" i="9" s="1"/>
  <c r="L1708" i="9"/>
  <c r="L1704" i="9"/>
  <c r="M1704" i="9" s="1"/>
  <c r="L1700" i="9"/>
  <c r="M1700" i="9" s="1"/>
  <c r="L1696" i="9"/>
  <c r="L1692" i="9"/>
  <c r="L1688" i="9"/>
  <c r="M1688" i="9" s="1"/>
  <c r="L1684" i="9"/>
  <c r="M1684" i="9" s="1"/>
  <c r="L1680" i="9"/>
  <c r="M1680" i="9" s="1"/>
  <c r="L1676" i="9"/>
  <c r="M1676" i="9" s="1"/>
  <c r="L1672" i="9"/>
  <c r="L1668" i="9"/>
  <c r="L1664" i="9"/>
  <c r="M1664" i="9" s="1"/>
  <c r="L1660" i="9"/>
  <c r="M1660" i="9" s="1"/>
  <c r="L1656" i="9"/>
  <c r="M1656" i="9" s="1"/>
  <c r="L1652" i="9"/>
  <c r="M1652" i="9" s="1"/>
  <c r="L1648" i="9"/>
  <c r="M1648" i="9" s="1"/>
  <c r="L1644" i="9"/>
  <c r="M1644" i="9" s="1"/>
  <c r="L1640" i="9"/>
  <c r="M1640" i="9" s="1"/>
  <c r="L1636" i="9"/>
  <c r="L1632" i="9"/>
  <c r="M1632" i="9" s="1"/>
  <c r="L1628" i="9"/>
  <c r="M1628" i="9" s="1"/>
  <c r="L1624" i="9"/>
  <c r="M1624" i="9" s="1"/>
  <c r="L1620" i="9"/>
  <c r="M1620" i="9" s="1"/>
  <c r="L1616" i="9"/>
  <c r="L1612" i="9"/>
  <c r="M1612" i="9" s="1"/>
  <c r="L1608" i="9"/>
  <c r="M1608" i="9" s="1"/>
  <c r="L1604" i="9"/>
  <c r="M1604" i="9" s="1"/>
  <c r="L1600" i="9"/>
  <c r="M1600" i="9" s="1"/>
  <c r="L1596" i="9"/>
  <c r="M1596" i="9" s="1"/>
  <c r="L1592" i="9"/>
  <c r="M1592" i="9" s="1"/>
  <c r="L1588" i="9"/>
  <c r="M1588" i="9" s="1"/>
  <c r="L1584" i="9"/>
  <c r="M1584" i="9" s="1"/>
  <c r="L1580" i="9"/>
  <c r="M1580" i="9" s="1"/>
  <c r="L1576" i="9"/>
  <c r="M1576" i="9" s="1"/>
  <c r="L1572" i="9"/>
  <c r="M1572" i="9" s="1"/>
  <c r="L1568" i="9"/>
  <c r="L1564" i="9"/>
  <c r="M1564" i="9" s="1"/>
  <c r="L1560" i="9"/>
  <c r="M1560" i="9" s="1"/>
  <c r="L1556" i="9"/>
  <c r="M1556" i="9" s="1"/>
  <c r="L1552" i="9"/>
  <c r="M1552" i="9" s="1"/>
  <c r="L1548" i="9"/>
  <c r="L1544" i="9"/>
  <c r="M1544" i="9" s="1"/>
  <c r="L1540" i="9"/>
  <c r="M1540" i="9" s="1"/>
  <c r="L1536" i="9"/>
  <c r="M1536" i="9" s="1"/>
  <c r="L1532" i="9"/>
  <c r="M1532" i="9" s="1"/>
  <c r="L1528" i="9"/>
  <c r="M1528" i="9" s="1"/>
  <c r="L1524" i="9"/>
  <c r="L1520" i="9"/>
  <c r="L1516" i="9"/>
  <c r="M1516" i="9" s="1"/>
  <c r="L1512" i="9"/>
  <c r="M1512" i="9" s="1"/>
  <c r="L1508" i="9"/>
  <c r="M1508" i="9" s="1"/>
  <c r="L1504" i="9"/>
  <c r="M1504" i="9" s="1"/>
  <c r="L1500" i="9"/>
  <c r="M1500" i="9" s="1"/>
  <c r="L1496" i="9"/>
  <c r="L1492" i="9"/>
  <c r="L1488" i="9"/>
  <c r="L1484" i="9"/>
  <c r="L1480" i="9"/>
  <c r="M1480" i="9" s="1"/>
  <c r="L1476" i="9"/>
  <c r="M1476" i="9" s="1"/>
  <c r="L1472" i="9"/>
  <c r="L1468" i="9"/>
  <c r="M1468" i="9" s="1"/>
  <c r="L1464" i="9"/>
  <c r="L1460" i="9"/>
  <c r="L1456" i="9"/>
  <c r="L1452" i="9"/>
  <c r="M1452" i="9" s="1"/>
  <c r="L1448" i="9"/>
  <c r="M1448" i="9" s="1"/>
  <c r="L1444" i="9"/>
  <c r="L1440" i="9"/>
  <c r="M1440" i="9" s="1"/>
  <c r="L1436" i="9"/>
  <c r="M1436" i="9" s="1"/>
  <c r="L1432" i="9"/>
  <c r="M1432" i="9" s="1"/>
  <c r="L1428" i="9"/>
  <c r="L1424" i="9"/>
  <c r="M1424" i="9" s="1"/>
  <c r="L1420" i="9"/>
  <c r="M1420" i="9" s="1"/>
  <c r="L1416" i="9"/>
  <c r="M1416" i="9" s="1"/>
  <c r="L1412" i="9"/>
  <c r="L1408" i="9"/>
  <c r="L1404" i="9"/>
  <c r="M1404" i="9" s="1"/>
  <c r="L1400" i="9"/>
  <c r="L1396" i="9"/>
  <c r="M1396" i="9" s="1"/>
  <c r="L1392" i="9"/>
  <c r="L1388" i="9"/>
  <c r="M1388" i="9" s="1"/>
  <c r="L1384" i="9"/>
  <c r="M1384" i="9" s="1"/>
  <c r="L1380" i="9"/>
  <c r="M1380" i="9" s="1"/>
  <c r="L1923" i="9"/>
  <c r="M1923" i="9" s="1"/>
  <c r="L1919" i="9"/>
  <c r="L1915" i="9"/>
  <c r="M1915" i="9" s="1"/>
  <c r="L1911" i="9"/>
  <c r="L1907" i="9"/>
  <c r="L1903" i="9"/>
  <c r="M1903" i="9" s="1"/>
  <c r="L1899" i="9"/>
  <c r="L1895" i="9"/>
  <c r="L1891" i="9"/>
  <c r="L1887" i="9"/>
  <c r="L1883" i="9"/>
  <c r="M1883" i="9" s="1"/>
  <c r="L1879" i="9"/>
  <c r="M1879" i="9" s="1"/>
  <c r="L1875" i="9"/>
  <c r="M1875" i="9" s="1"/>
  <c r="L1871" i="9"/>
  <c r="M1871" i="9" s="1"/>
  <c r="L1867" i="9"/>
  <c r="M1867" i="9" s="1"/>
  <c r="L1863" i="9"/>
  <c r="M1863" i="9" s="1"/>
  <c r="L1859" i="9"/>
  <c r="M1859" i="9" s="1"/>
  <c r="L1855" i="9"/>
  <c r="L1851" i="9"/>
  <c r="M1851" i="9" s="1"/>
  <c r="L1847" i="9"/>
  <c r="M1847" i="9" s="1"/>
  <c r="L1843" i="9"/>
  <c r="M1843" i="9" s="1"/>
  <c r="L1839" i="9"/>
  <c r="M1839" i="9" s="1"/>
  <c r="L1835" i="9"/>
  <c r="M1835" i="9" s="1"/>
  <c r="L1831" i="9"/>
  <c r="L1827" i="9"/>
  <c r="L1823" i="9"/>
  <c r="L1819" i="9"/>
  <c r="M1819" i="9" s="1"/>
  <c r="L1815" i="9"/>
  <c r="M1815" i="9" s="1"/>
  <c r="L1811" i="9"/>
  <c r="M1811" i="9" s="1"/>
  <c r="L1807" i="9"/>
  <c r="M1807" i="9" s="1"/>
  <c r="L1803" i="9"/>
  <c r="M1803" i="9" s="1"/>
  <c r="L1799" i="9"/>
  <c r="M1799" i="9" s="1"/>
  <c r="L1795" i="9"/>
  <c r="M1795" i="9" s="1"/>
  <c r="L1791" i="9"/>
  <c r="L1787" i="9"/>
  <c r="M1787" i="9" s="1"/>
  <c r="L1783" i="9"/>
  <c r="M1783" i="9" s="1"/>
  <c r="L1779" i="9"/>
  <c r="M1779" i="9" s="1"/>
  <c r="L1775" i="9"/>
  <c r="L1771" i="9"/>
  <c r="M1771" i="9" s="1"/>
  <c r="L1767" i="9"/>
  <c r="M1767" i="9" s="1"/>
  <c r="L1763" i="9"/>
  <c r="M1763" i="9" s="1"/>
  <c r="L1759" i="9"/>
  <c r="M1759" i="9" s="1"/>
  <c r="L1755" i="9"/>
  <c r="M1755" i="9" s="1"/>
  <c r="L1751" i="9"/>
  <c r="M1751" i="9" s="1"/>
  <c r="L1747" i="9"/>
  <c r="M1747" i="9" s="1"/>
  <c r="L1743" i="9"/>
  <c r="M1743" i="9" s="1"/>
  <c r="L1739" i="9"/>
  <c r="M1739" i="9" s="1"/>
  <c r="L1735" i="9"/>
  <c r="L1731" i="9"/>
  <c r="M1731" i="9" s="1"/>
  <c r="L1727" i="9"/>
  <c r="L1723" i="9"/>
  <c r="L1719" i="9"/>
  <c r="L1715" i="9"/>
  <c r="L1711" i="9"/>
  <c r="M1711" i="9" s="1"/>
  <c r="L1707" i="9"/>
  <c r="L1703" i="9"/>
  <c r="M1703" i="9" s="1"/>
  <c r="L1699" i="9"/>
  <c r="L1695" i="9"/>
  <c r="M1695" i="9" s="1"/>
  <c r="L1691" i="9"/>
  <c r="M1691" i="9" s="1"/>
  <c r="L1687" i="9"/>
  <c r="M1687" i="9" s="1"/>
  <c r="L1683" i="9"/>
  <c r="M1683" i="9" s="1"/>
  <c r="L1679" i="9"/>
  <c r="M1679" i="9" s="1"/>
  <c r="L1675" i="9"/>
  <c r="M1675" i="9" s="1"/>
  <c r="L1671" i="9"/>
  <c r="M1671" i="9" s="1"/>
  <c r="L1667" i="9"/>
  <c r="M1667" i="9" s="1"/>
  <c r="L1663" i="9"/>
  <c r="M1663" i="9" s="1"/>
  <c r="L1659" i="9"/>
  <c r="L1655" i="9"/>
  <c r="L1651" i="9"/>
  <c r="M1651" i="9" s="1"/>
  <c r="L1647" i="9"/>
  <c r="M1647" i="9" s="1"/>
  <c r="L1643" i="9"/>
  <c r="M1643" i="9" s="1"/>
  <c r="L1639" i="9"/>
  <c r="M1639" i="9" s="1"/>
  <c r="L1635" i="9"/>
  <c r="L1631" i="9"/>
  <c r="M1631" i="9" s="1"/>
  <c r="L1627" i="9"/>
  <c r="L1623" i="9"/>
  <c r="M1623" i="9" s="1"/>
  <c r="L1619" i="9"/>
  <c r="M1619" i="9" s="1"/>
  <c r="L1615" i="9"/>
  <c r="L1611" i="9"/>
  <c r="M1611" i="9" s="1"/>
  <c r="L1607" i="9"/>
  <c r="M1607" i="9" s="1"/>
  <c r="L1603" i="9"/>
  <c r="M1603" i="9" s="1"/>
  <c r="L1599" i="9"/>
  <c r="M1599" i="9" s="1"/>
  <c r="L1595" i="9"/>
  <c r="M1595" i="9" s="1"/>
  <c r="L1591" i="9"/>
  <c r="M1591" i="9" s="1"/>
  <c r="L1587" i="9"/>
  <c r="M1587" i="9" s="1"/>
  <c r="L1583" i="9"/>
  <c r="L1579" i="9"/>
  <c r="L1575" i="9"/>
  <c r="M1575" i="9" s="1"/>
  <c r="L1571" i="9"/>
  <c r="M1571" i="9" s="1"/>
  <c r="L1567" i="9"/>
  <c r="M1567" i="9" s="1"/>
  <c r="L1563" i="9"/>
  <c r="L1559" i="9"/>
  <c r="L1555" i="9"/>
  <c r="M1555" i="9" s="1"/>
  <c r="L1551" i="9"/>
  <c r="L1547" i="9"/>
  <c r="L1543" i="9"/>
  <c r="M1543" i="9" s="1"/>
  <c r="L1539" i="9"/>
  <c r="M1539" i="9" s="1"/>
  <c r="L1535" i="9"/>
  <c r="L1531" i="9"/>
  <c r="M1531" i="9" s="1"/>
  <c r="L1527" i="9"/>
  <c r="M1527" i="9" s="1"/>
  <c r="L1523" i="9"/>
  <c r="M1523" i="9" s="1"/>
  <c r="L1519" i="9"/>
  <c r="M1519" i="9" s="1"/>
  <c r="L1515" i="9"/>
  <c r="L1511" i="9"/>
  <c r="L1507" i="9"/>
  <c r="L1503" i="9"/>
  <c r="M1503" i="9" s="1"/>
  <c r="L1499" i="9"/>
  <c r="M1499" i="9" s="1"/>
  <c r="L1495" i="9"/>
  <c r="M1495" i="9" s="1"/>
  <c r="L1491" i="9"/>
  <c r="M1491" i="9" s="1"/>
  <c r="L1487" i="9"/>
  <c r="L1483" i="9"/>
  <c r="M1483" i="9" s="1"/>
  <c r="L1479" i="9"/>
  <c r="M1479" i="9" s="1"/>
  <c r="L1475" i="9"/>
  <c r="M1475" i="9" s="1"/>
  <c r="L1471" i="9"/>
  <c r="M1471" i="9" s="1"/>
  <c r="L1467" i="9"/>
  <c r="L1463" i="9"/>
  <c r="M1463" i="9" s="1"/>
  <c r="L1459" i="9"/>
  <c r="M1459" i="9" s="1"/>
  <c r="L1455" i="9"/>
  <c r="L1451" i="9"/>
  <c r="M1451" i="9" s="1"/>
  <c r="L1447" i="9"/>
  <c r="M1447" i="9" s="1"/>
  <c r="L1443" i="9"/>
  <c r="M1443" i="9" s="1"/>
  <c r="L1439" i="9"/>
  <c r="M1439" i="9" s="1"/>
  <c r="L1435" i="9"/>
  <c r="M1435" i="9" s="1"/>
  <c r="L1431" i="9"/>
  <c r="L1427" i="9"/>
  <c r="M1427" i="9" s="1"/>
  <c r="L1423" i="9"/>
  <c r="M1423" i="9" s="1"/>
  <c r="L1419" i="9"/>
  <c r="M1419" i="9" s="1"/>
  <c r="L1415" i="9"/>
  <c r="L1411" i="9"/>
  <c r="M1411" i="9" s="1"/>
  <c r="L1407" i="9"/>
  <c r="L1403" i="9"/>
  <c r="L1399" i="9"/>
  <c r="L1395" i="9"/>
  <c r="M1395" i="9" s="1"/>
  <c r="L1391" i="9"/>
  <c r="M1391" i="9" s="1"/>
  <c r="L1387" i="9"/>
  <c r="M1387" i="9" s="1"/>
  <c r="L1383" i="9"/>
  <c r="M1383" i="9" s="1"/>
  <c r="L1379" i="9"/>
  <c r="M1379" i="9" s="1"/>
  <c r="L1375" i="9"/>
  <c r="M1375" i="9" s="1"/>
  <c r="L1371" i="9"/>
  <c r="M1371" i="9" s="1"/>
  <c r="L1367" i="9"/>
  <c r="L1363" i="9"/>
  <c r="M1363" i="9" s="1"/>
  <c r="L1359" i="9"/>
  <c r="M1359" i="9" s="1"/>
  <c r="L1355" i="9"/>
  <c r="M1355" i="9" s="1"/>
  <c r="L1351" i="9"/>
  <c r="M1351" i="9" s="1"/>
  <c r="L1347" i="9"/>
  <c r="M1347" i="9" s="1"/>
  <c r="L1343" i="9"/>
  <c r="M1343" i="9" s="1"/>
  <c r="L1339" i="9"/>
  <c r="M1339" i="9" s="1"/>
  <c r="L1335" i="9"/>
  <c r="M1335" i="9" s="1"/>
  <c r="L1331" i="9"/>
  <c r="M1331" i="9" s="1"/>
  <c r="L1327" i="9"/>
  <c r="L1323" i="9"/>
  <c r="M1323" i="9" s="1"/>
  <c r="L1319" i="9"/>
  <c r="M1319" i="9" s="1"/>
  <c r="L1315" i="9"/>
  <c r="M1315" i="9" s="1"/>
  <c r="L1311" i="9"/>
  <c r="L1307" i="9"/>
  <c r="M1307" i="9" s="1"/>
  <c r="L1303" i="9"/>
  <c r="M1303" i="9" s="1"/>
  <c r="L1299" i="9"/>
  <c r="M1299" i="9" s="1"/>
  <c r="L1295" i="9"/>
  <c r="M1295" i="9" s="1"/>
  <c r="L1291" i="9"/>
  <c r="M1291" i="9" s="1"/>
  <c r="L1287" i="9"/>
  <c r="M1287" i="9" s="1"/>
  <c r="L1283" i="9"/>
  <c r="L1279" i="9"/>
  <c r="L1275" i="9"/>
  <c r="L1271" i="9"/>
  <c r="L1267" i="9"/>
  <c r="L1263" i="9"/>
  <c r="L1259" i="9"/>
  <c r="L1255" i="9"/>
  <c r="M1255" i="9" s="1"/>
  <c r="L1251" i="9"/>
  <c r="L1247" i="9"/>
  <c r="L1354" i="9"/>
  <c r="M1354" i="9" s="1"/>
  <c r="L1350" i="9"/>
  <c r="L1346" i="9"/>
  <c r="M1346" i="9" s="1"/>
  <c r="L1342" i="9"/>
  <c r="L1338" i="9"/>
  <c r="L1334" i="9"/>
  <c r="M1334" i="9" s="1"/>
  <c r="L1330" i="9"/>
  <c r="M1330" i="9" s="1"/>
  <c r="L1326" i="9"/>
  <c r="L1322" i="9"/>
  <c r="M1322" i="9" s="1"/>
  <c r="L1318" i="9"/>
  <c r="M1318" i="9" s="1"/>
  <c r="L1314" i="9"/>
  <c r="M1314" i="9" s="1"/>
  <c r="L1310" i="9"/>
  <c r="L1306" i="9"/>
  <c r="M1306" i="9" s="1"/>
  <c r="L1302" i="9"/>
  <c r="L1298" i="9"/>
  <c r="M1298" i="9" s="1"/>
  <c r="L1294" i="9"/>
  <c r="L1290" i="9"/>
  <c r="M1290" i="9" s="1"/>
  <c r="L1286" i="9"/>
  <c r="M1286" i="9" s="1"/>
  <c r="L1282" i="9"/>
  <c r="L1278" i="9"/>
  <c r="L1274" i="9"/>
  <c r="L1270" i="9"/>
  <c r="L1266" i="9"/>
  <c r="L1262" i="9"/>
  <c r="L1258" i="9"/>
  <c r="L1254" i="9"/>
  <c r="M1254" i="9" s="1"/>
  <c r="L1250" i="9"/>
  <c r="L1246" i="9"/>
  <c r="L1242" i="9"/>
  <c r="L1238" i="9"/>
  <c r="L1234" i="9"/>
  <c r="L1230" i="9"/>
  <c r="L1226" i="9"/>
  <c r="L1222" i="9"/>
  <c r="L1218" i="9"/>
  <c r="L1214" i="9"/>
  <c r="L1210" i="9"/>
  <c r="L1206" i="9"/>
  <c r="L1202" i="9"/>
  <c r="L1198" i="9"/>
  <c r="L1194" i="9"/>
  <c r="M1194" i="9" s="1"/>
  <c r="L1190" i="9"/>
  <c r="L1186" i="9"/>
  <c r="L1182" i="9"/>
  <c r="L1178" i="9"/>
  <c r="L1174" i="9"/>
  <c r="L1170" i="9"/>
  <c r="L1166" i="9"/>
  <c r="L1162" i="9"/>
  <c r="M1162" i="9" s="1"/>
  <c r="L1158" i="9"/>
  <c r="L1154" i="9"/>
  <c r="M1154" i="9" s="1"/>
  <c r="L1150" i="9"/>
  <c r="L1146" i="9"/>
  <c r="L1142" i="9"/>
  <c r="L1138" i="9"/>
  <c r="L1134" i="9"/>
  <c r="L1130" i="9"/>
  <c r="M1130" i="9" s="1"/>
  <c r="L1126" i="9"/>
  <c r="M1126" i="9" s="1"/>
  <c r="L1122" i="9"/>
  <c r="L1118" i="9"/>
  <c r="L1114" i="9"/>
  <c r="L1110" i="9"/>
  <c r="L1106" i="9"/>
  <c r="L1102" i="9"/>
  <c r="L1098" i="9"/>
  <c r="L1094" i="9"/>
  <c r="L1090" i="9"/>
  <c r="L1086" i="9"/>
  <c r="L1082" i="9"/>
  <c r="L1078" i="9"/>
  <c r="L1074" i="9"/>
  <c r="M1074" i="9" s="1"/>
  <c r="L1070" i="9"/>
  <c r="L1066" i="9"/>
  <c r="M1066" i="9" s="1"/>
  <c r="L1062" i="9"/>
  <c r="M1062" i="9" s="1"/>
  <c r="L1058" i="9"/>
  <c r="M1058" i="9" s="1"/>
  <c r="L1054" i="9"/>
  <c r="M1054" i="9" s="1"/>
  <c r="L1050" i="9"/>
  <c r="L1046" i="9"/>
  <c r="M1046" i="9" s="1"/>
  <c r="L1042" i="9"/>
  <c r="M1042" i="9" s="1"/>
  <c r="L1038" i="9"/>
  <c r="M1038" i="9" s="1"/>
  <c r="L1034" i="9"/>
  <c r="M1034" i="9" s="1"/>
  <c r="L1030" i="9"/>
  <c r="L1026" i="9"/>
  <c r="L1365" i="9"/>
  <c r="M1365" i="9" s="1"/>
  <c r="L1361" i="9"/>
  <c r="L1357" i="9"/>
  <c r="M1357" i="9" s="1"/>
  <c r="L1353" i="9"/>
  <c r="L1349" i="9"/>
  <c r="M1349" i="9" s="1"/>
  <c r="L1345" i="9"/>
  <c r="L1341" i="9"/>
  <c r="M1341" i="9" s="1"/>
  <c r="L1337" i="9"/>
  <c r="M1337" i="9" s="1"/>
  <c r="L1333" i="9"/>
  <c r="L1329" i="9"/>
  <c r="M1329" i="9" s="1"/>
  <c r="L1325" i="9"/>
  <c r="M1325" i="9" s="1"/>
  <c r="L1321" i="9"/>
  <c r="M1321" i="9" s="1"/>
  <c r="L1317" i="9"/>
  <c r="M1317" i="9" s="1"/>
  <c r="L1313" i="9"/>
  <c r="L1309" i="9"/>
  <c r="L1305" i="9"/>
  <c r="M1305" i="9" s="1"/>
  <c r="L1301" i="9"/>
  <c r="M1301" i="9" s="1"/>
  <c r="L1297" i="9"/>
  <c r="M1297" i="9" s="1"/>
  <c r="L1293" i="9"/>
  <c r="L1289" i="9"/>
  <c r="M1289" i="9" s="1"/>
  <c r="L1285" i="9"/>
  <c r="L1281" i="9"/>
  <c r="L1277" i="9"/>
  <c r="L1273" i="9"/>
  <c r="L1269" i="9"/>
  <c r="L1265" i="9"/>
  <c r="L1261" i="9"/>
  <c r="L1257" i="9"/>
  <c r="L1253" i="9"/>
  <c r="L1249" i="9"/>
  <c r="L1245" i="9"/>
  <c r="L1241" i="9"/>
  <c r="L1237" i="9"/>
  <c r="L1233" i="9"/>
  <c r="L1229" i="9"/>
  <c r="L1225" i="9"/>
  <c r="L1221" i="9"/>
  <c r="L1217" i="9"/>
  <c r="L1213" i="9"/>
  <c r="L1209" i="9"/>
  <c r="L1205" i="9"/>
  <c r="L1201" i="9"/>
  <c r="L1197" i="9"/>
  <c r="L1193" i="9"/>
  <c r="L1189" i="9"/>
  <c r="L1185" i="9"/>
  <c r="L1181" i="9"/>
  <c r="L1177" i="9"/>
  <c r="L1173" i="9"/>
  <c r="L1169" i="9"/>
  <c r="L1165" i="9"/>
  <c r="M1165" i="9" s="1"/>
  <c r="L1161" i="9"/>
  <c r="L1157" i="9"/>
  <c r="L1153" i="9"/>
  <c r="M1153" i="9" s="1"/>
  <c r="L1149" i="9"/>
  <c r="L1145" i="9"/>
  <c r="L1141" i="9"/>
  <c r="M1141" i="9" s="1"/>
  <c r="L1137" i="9"/>
  <c r="L1133" i="9"/>
  <c r="L1129" i="9"/>
  <c r="L1125" i="9"/>
  <c r="M1125" i="9" s="1"/>
  <c r="L1121" i="9"/>
  <c r="L1117" i="9"/>
  <c r="L1113" i="9"/>
  <c r="L1109" i="9"/>
  <c r="L1105" i="9"/>
  <c r="L1101" i="9"/>
  <c r="L1097" i="9"/>
  <c r="L1093" i="9"/>
  <c r="L1089" i="9"/>
  <c r="L1085" i="9"/>
  <c r="L1081" i="9"/>
  <c r="L1077" i="9"/>
  <c r="L1073" i="9"/>
  <c r="M1073" i="9" s="1"/>
  <c r="L1069" i="9"/>
  <c r="M1069" i="9" s="1"/>
  <c r="L1065" i="9"/>
  <c r="M1065" i="9" s="1"/>
  <c r="L1061" i="9"/>
  <c r="M1061" i="9" s="1"/>
  <c r="L1057" i="9"/>
  <c r="M1057" i="9" s="1"/>
  <c r="L1053" i="9"/>
  <c r="L1049" i="9"/>
  <c r="L1045" i="9"/>
  <c r="M1045" i="9" s="1"/>
  <c r="L1041" i="9"/>
  <c r="M1041" i="9" s="1"/>
  <c r="L1037" i="9"/>
  <c r="M1037" i="9" s="1"/>
  <c r="L1033" i="9"/>
  <c r="L1029" i="9"/>
  <c r="L1376" i="9"/>
  <c r="L1372" i="9"/>
  <c r="L1368" i="9"/>
  <c r="M1368" i="9" s="1"/>
  <c r="L1364" i="9"/>
  <c r="L1360" i="9"/>
  <c r="L1356" i="9"/>
  <c r="M1356" i="9" s="1"/>
  <c r="L1352" i="9"/>
  <c r="M1352" i="9" s="1"/>
  <c r="L1348" i="9"/>
  <c r="M1348" i="9" s="1"/>
  <c r="L1344" i="9"/>
  <c r="M1344" i="9" s="1"/>
  <c r="L1340" i="9"/>
  <c r="M1340" i="9" s="1"/>
  <c r="L1336" i="9"/>
  <c r="L1332" i="9"/>
  <c r="L1328" i="9"/>
  <c r="M1328" i="9" s="1"/>
  <c r="L1324" i="9"/>
  <c r="L1320" i="9"/>
  <c r="M1320" i="9" s="1"/>
  <c r="L1316" i="9"/>
  <c r="M1316" i="9" s="1"/>
  <c r="L1312" i="9"/>
  <c r="M1312" i="9" s="1"/>
  <c r="L1308" i="9"/>
  <c r="M1308" i="9" s="1"/>
  <c r="L1304" i="9"/>
  <c r="M1304" i="9" s="1"/>
  <c r="L1300" i="9"/>
  <c r="L1296" i="9"/>
  <c r="M1296" i="9" s="1"/>
  <c r="L1292" i="9"/>
  <c r="M1292" i="9" s="1"/>
  <c r="L1288" i="9"/>
  <c r="M1288" i="9" s="1"/>
  <c r="L1284" i="9"/>
  <c r="L1280" i="9"/>
  <c r="L1276" i="9"/>
  <c r="L1272" i="9"/>
  <c r="L1268" i="9"/>
  <c r="L1264" i="9"/>
  <c r="L1260" i="9"/>
  <c r="L1256" i="9"/>
  <c r="L1252" i="9"/>
  <c r="L1248" i="9"/>
  <c r="L1244" i="9"/>
  <c r="L1240" i="9"/>
  <c r="L1236" i="9"/>
  <c r="L1232" i="9"/>
  <c r="L1228" i="9"/>
  <c r="L1224" i="9"/>
  <c r="L1220" i="9"/>
  <c r="L1216" i="9"/>
  <c r="L1212" i="9"/>
  <c r="L1208" i="9"/>
  <c r="L1204" i="9"/>
  <c r="L1200" i="9"/>
  <c r="L1196" i="9"/>
  <c r="L1192" i="9"/>
  <c r="L1188" i="9"/>
  <c r="L1184" i="9"/>
  <c r="L1180" i="9"/>
  <c r="L1176" i="9"/>
  <c r="L1172" i="9"/>
  <c r="L1168" i="9"/>
  <c r="L1164" i="9"/>
  <c r="L1160" i="9"/>
  <c r="L1156" i="9"/>
  <c r="L1152" i="9"/>
  <c r="L1148" i="9"/>
  <c r="L1144" i="9"/>
  <c r="L1140" i="9"/>
  <c r="L1136" i="9"/>
  <c r="L1132" i="9"/>
  <c r="L1128" i="9"/>
  <c r="L1124" i="9"/>
  <c r="M1124" i="9" s="1"/>
  <c r="L1120" i="9"/>
  <c r="L1116" i="9"/>
  <c r="L1112" i="9"/>
  <c r="L1108" i="9"/>
  <c r="M1108" i="9" s="1"/>
  <c r="L1104" i="9"/>
  <c r="M1104" i="9" s="1"/>
  <c r="L1100" i="9"/>
  <c r="L1096" i="9"/>
  <c r="L1092" i="9"/>
  <c r="L1088" i="9"/>
  <c r="L1084" i="9"/>
  <c r="L1080" i="9"/>
  <c r="L1076" i="9"/>
  <c r="M1076" i="9" s="1"/>
  <c r="L1072" i="9"/>
  <c r="L1068" i="9"/>
  <c r="L1064" i="9"/>
  <c r="M1064" i="9" s="1"/>
  <c r="L1060" i="9"/>
  <c r="M1060" i="9" s="1"/>
  <c r="L1056" i="9"/>
  <c r="M1056" i="9" s="1"/>
  <c r="L1052" i="9"/>
  <c r="M1052" i="9" s="1"/>
  <c r="L1048" i="9"/>
  <c r="M1048" i="9" s="1"/>
  <c r="L1044" i="9"/>
  <c r="M1044" i="9" s="1"/>
  <c r="L1040" i="9"/>
  <c r="M1040" i="9" s="1"/>
  <c r="L1243" i="9"/>
  <c r="L1239" i="9"/>
  <c r="L1235" i="9"/>
  <c r="L1231" i="9"/>
  <c r="M1231" i="9" s="1"/>
  <c r="L1227" i="9"/>
  <c r="L1223" i="9"/>
  <c r="L1219" i="9"/>
  <c r="L1215" i="9"/>
  <c r="M1215" i="9" s="1"/>
  <c r="L1211" i="9"/>
  <c r="L1207" i="9"/>
  <c r="L1203" i="9"/>
  <c r="L1199" i="9"/>
  <c r="M1199" i="9" s="1"/>
  <c r="L1195" i="9"/>
  <c r="L1191" i="9"/>
  <c r="L1187" i="9"/>
  <c r="L1183" i="9"/>
  <c r="L1179" i="9"/>
  <c r="M1179" i="9" s="1"/>
  <c r="L1175" i="9"/>
  <c r="L1171" i="9"/>
  <c r="L1167" i="9"/>
  <c r="L1163" i="9"/>
  <c r="L1159" i="9"/>
  <c r="L1155" i="9"/>
  <c r="M1155" i="9" s="1"/>
  <c r="L1151" i="9"/>
  <c r="L1147" i="9"/>
  <c r="L1143" i="9"/>
  <c r="L1139" i="9"/>
  <c r="L1135" i="9"/>
  <c r="L1131" i="9"/>
  <c r="L1127" i="9"/>
  <c r="M1127" i="9" s="1"/>
  <c r="L1123" i="9"/>
  <c r="L1119" i="9"/>
  <c r="M1119" i="9" s="1"/>
  <c r="L1115" i="9"/>
  <c r="L1111" i="9"/>
  <c r="L1107" i="9"/>
  <c r="M1107" i="9" s="1"/>
  <c r="L1103" i="9"/>
  <c r="L1099" i="9"/>
  <c r="L1095" i="9"/>
  <c r="L1091" i="9"/>
  <c r="L1087" i="9"/>
  <c r="L1083" i="9"/>
  <c r="L1079" i="9"/>
  <c r="M1079" i="9" s="1"/>
  <c r="L1075" i="9"/>
  <c r="L1071" i="9"/>
  <c r="M1071" i="9" s="1"/>
  <c r="L1067" i="9"/>
  <c r="L1063" i="9"/>
  <c r="M1063" i="9" s="1"/>
  <c r="L1059" i="9"/>
  <c r="M1059" i="9" s="1"/>
  <c r="L1055" i="9"/>
  <c r="M1055" i="9" s="1"/>
  <c r="L1051" i="9"/>
  <c r="L1047" i="9"/>
  <c r="M1047" i="9" s="1"/>
  <c r="L1043" i="9"/>
  <c r="M1043" i="9" s="1"/>
  <c r="L1039" i="9"/>
  <c r="L1035" i="9"/>
  <c r="L1031" i="9"/>
  <c r="M1031" i="9" s="1"/>
  <c r="L1027" i="9"/>
  <c r="M1027" i="9" s="1"/>
  <c r="L1023" i="9"/>
  <c r="L1019" i="9"/>
  <c r="L1015" i="9"/>
  <c r="M1015" i="9" s="1"/>
  <c r="L1011" i="9"/>
  <c r="M1011" i="9" s="1"/>
  <c r="L1007" i="9"/>
  <c r="L1003" i="9"/>
  <c r="M1003" i="9" s="1"/>
  <c r="L999" i="9"/>
  <c r="M999" i="9" s="1"/>
  <c r="L995" i="9"/>
  <c r="M995" i="9" s="1"/>
  <c r="L991" i="9"/>
  <c r="M991" i="9" s="1"/>
  <c r="L987" i="9"/>
  <c r="M987" i="9" s="1"/>
  <c r="L983" i="9"/>
  <c r="M983" i="9" s="1"/>
  <c r="L979" i="9"/>
  <c r="L975" i="9"/>
  <c r="M975" i="9" s="1"/>
  <c r="L971" i="9"/>
  <c r="M971" i="9" s="1"/>
  <c r="L967" i="9"/>
  <c r="L963" i="9"/>
  <c r="L959" i="9"/>
  <c r="L955" i="9"/>
  <c r="M955" i="9" s="1"/>
  <c r="L951" i="9"/>
  <c r="L947" i="9"/>
  <c r="L943" i="9"/>
  <c r="M943" i="9" s="1"/>
  <c r="L939" i="9"/>
  <c r="M939" i="9" s="1"/>
  <c r="L935" i="9"/>
  <c r="L931" i="9"/>
  <c r="M931" i="9" s="1"/>
  <c r="L927" i="9"/>
  <c r="L1022" i="9"/>
  <c r="L1018" i="9"/>
  <c r="M1018" i="9" s="1"/>
  <c r="L1014" i="9"/>
  <c r="M1014" i="9" s="1"/>
  <c r="L1010" i="9"/>
  <c r="M1010" i="9" s="1"/>
  <c r="L1006" i="9"/>
  <c r="M1006" i="9" s="1"/>
  <c r="L1002" i="9"/>
  <c r="L998" i="9"/>
  <c r="M998" i="9" s="1"/>
  <c r="L994" i="9"/>
  <c r="M994" i="9" s="1"/>
  <c r="L990" i="9"/>
  <c r="M990" i="9" s="1"/>
  <c r="L986" i="9"/>
  <c r="M986" i="9" s="1"/>
  <c r="L982" i="9"/>
  <c r="M982" i="9" s="1"/>
  <c r="L978" i="9"/>
  <c r="L974" i="9"/>
  <c r="L970" i="9"/>
  <c r="M970" i="9" s="1"/>
  <c r="L966" i="9"/>
  <c r="M966" i="9" s="1"/>
  <c r="L962" i="9"/>
  <c r="M962" i="9" s="1"/>
  <c r="L958" i="9"/>
  <c r="M958" i="9" s="1"/>
  <c r="L954" i="9"/>
  <c r="L950" i="9"/>
  <c r="M950" i="9" s="1"/>
  <c r="L946" i="9"/>
  <c r="M946" i="9" s="1"/>
  <c r="L942" i="9"/>
  <c r="L938" i="9"/>
  <c r="L934" i="9"/>
  <c r="L930" i="9"/>
  <c r="M930" i="9" s="1"/>
  <c r="L926" i="9"/>
  <c r="M926" i="9" s="1"/>
  <c r="L922" i="9"/>
  <c r="L918" i="9"/>
  <c r="M918" i="9" s="1"/>
  <c r="L914" i="9"/>
  <c r="L910" i="9"/>
  <c r="L906" i="9"/>
  <c r="M906" i="9" s="1"/>
  <c r="L902" i="9"/>
  <c r="M902" i="9" s="1"/>
  <c r="L898" i="9"/>
  <c r="M898" i="9" s="1"/>
  <c r="L894" i="9"/>
  <c r="M894" i="9" s="1"/>
  <c r="L890" i="9"/>
  <c r="L886" i="9"/>
  <c r="L882" i="9"/>
  <c r="M882" i="9" s="1"/>
  <c r="L878" i="9"/>
  <c r="M878" i="9" s="1"/>
  <c r="L874" i="9"/>
  <c r="M874" i="9" s="1"/>
  <c r="L870" i="9"/>
  <c r="M870" i="9" s="1"/>
  <c r="L866" i="9"/>
  <c r="M866" i="9" s="1"/>
  <c r="L862" i="9"/>
  <c r="M862" i="9" s="1"/>
  <c r="L858" i="9"/>
  <c r="M858" i="9" s="1"/>
  <c r="L854" i="9"/>
  <c r="L850" i="9"/>
  <c r="M850" i="9" s="1"/>
  <c r="L846" i="9"/>
  <c r="L842" i="9"/>
  <c r="M842" i="9" s="1"/>
  <c r="L838" i="9"/>
  <c r="L834" i="9"/>
  <c r="M834" i="9" s="1"/>
  <c r="L830" i="9"/>
  <c r="M830" i="9" s="1"/>
  <c r="L826" i="9"/>
  <c r="M826" i="9" s="1"/>
  <c r="L822" i="9"/>
  <c r="M822" i="9" s="1"/>
  <c r="L818" i="9"/>
  <c r="L814" i="9"/>
  <c r="L810" i="9"/>
  <c r="L806" i="9"/>
  <c r="M806" i="9" s="1"/>
  <c r="L802" i="9"/>
  <c r="L798" i="9"/>
  <c r="M798" i="9" s="1"/>
  <c r="L794" i="9"/>
  <c r="M794" i="9" s="1"/>
  <c r="L790" i="9"/>
  <c r="L786" i="9"/>
  <c r="M786" i="9" s="1"/>
  <c r="L782" i="9"/>
  <c r="L778" i="9"/>
  <c r="L774" i="9"/>
  <c r="L770" i="9"/>
  <c r="L766" i="9"/>
  <c r="M766" i="9" s="1"/>
  <c r="L762" i="9"/>
  <c r="L758" i="9"/>
  <c r="L754" i="9"/>
  <c r="M754" i="9" s="1"/>
  <c r="L750" i="9"/>
  <c r="L746" i="9"/>
  <c r="M746" i="9" s="1"/>
  <c r="L742" i="9"/>
  <c r="M742" i="9" s="1"/>
  <c r="L738" i="9"/>
  <c r="M738" i="9" s="1"/>
  <c r="L734" i="9"/>
  <c r="M734" i="9" s="1"/>
  <c r="L730" i="9"/>
  <c r="L726" i="9"/>
  <c r="M726" i="9" s="1"/>
  <c r="L722" i="9"/>
  <c r="M722" i="9" s="1"/>
  <c r="L718" i="9"/>
  <c r="M718" i="9" s="1"/>
  <c r="L714" i="9"/>
  <c r="M714" i="9" s="1"/>
  <c r="L710" i="9"/>
  <c r="L706" i="9"/>
  <c r="L702" i="9"/>
  <c r="M702" i="9" s="1"/>
  <c r="L698" i="9"/>
  <c r="M698" i="9" s="1"/>
  <c r="L694" i="9"/>
  <c r="L690" i="9"/>
  <c r="L686" i="9"/>
  <c r="M686" i="9" s="1"/>
  <c r="L1025" i="9"/>
  <c r="L1021" i="9"/>
  <c r="M1021" i="9" s="1"/>
  <c r="L1017" i="9"/>
  <c r="M1017" i="9" s="1"/>
  <c r="L1013" i="9"/>
  <c r="M1013" i="9" s="1"/>
  <c r="L1009" i="9"/>
  <c r="L1005" i="9"/>
  <c r="M1005" i="9" s="1"/>
  <c r="L1001" i="9"/>
  <c r="L997" i="9"/>
  <c r="M997" i="9" s="1"/>
  <c r="L993" i="9"/>
  <c r="M993" i="9" s="1"/>
  <c r="L989" i="9"/>
  <c r="M989" i="9" s="1"/>
  <c r="L985" i="9"/>
  <c r="M985" i="9" s="1"/>
  <c r="L981" i="9"/>
  <c r="M981" i="9" s="1"/>
  <c r="L977" i="9"/>
  <c r="M977" i="9" s="1"/>
  <c r="L973" i="9"/>
  <c r="L969" i="9"/>
  <c r="M969" i="9" s="1"/>
  <c r="L965" i="9"/>
  <c r="L961" i="9"/>
  <c r="M961" i="9" s="1"/>
  <c r="L957" i="9"/>
  <c r="M957" i="9" s="1"/>
  <c r="L953" i="9"/>
  <c r="L949" i="9"/>
  <c r="M949" i="9" s="1"/>
  <c r="L945" i="9"/>
  <c r="M945" i="9" s="1"/>
  <c r="L941" i="9"/>
  <c r="L937" i="9"/>
  <c r="M937" i="9" s="1"/>
  <c r="L933" i="9"/>
  <c r="L929" i="9"/>
  <c r="M929" i="9" s="1"/>
  <c r="L925" i="9"/>
  <c r="L921" i="9"/>
  <c r="M921" i="9" s="1"/>
  <c r="L917" i="9"/>
  <c r="M917" i="9" s="1"/>
  <c r="L913" i="9"/>
  <c r="L909" i="9"/>
  <c r="M909" i="9" s="1"/>
  <c r="L905" i="9"/>
  <c r="M905" i="9" s="1"/>
  <c r="L901" i="9"/>
  <c r="L897" i="9"/>
  <c r="M897" i="9" s="1"/>
  <c r="L893" i="9"/>
  <c r="L889" i="9"/>
  <c r="M889" i="9" s="1"/>
  <c r="L885" i="9"/>
  <c r="M885" i="9" s="1"/>
  <c r="L881" i="9"/>
  <c r="M881" i="9" s="1"/>
  <c r="L877" i="9"/>
  <c r="L873" i="9"/>
  <c r="M873" i="9" s="1"/>
  <c r="L869" i="9"/>
  <c r="M869" i="9" s="1"/>
  <c r="L865" i="9"/>
  <c r="M865" i="9" s="1"/>
  <c r="L861" i="9"/>
  <c r="L857" i="9"/>
  <c r="M857" i="9" s="1"/>
  <c r="L853" i="9"/>
  <c r="L849" i="9"/>
  <c r="L845" i="9"/>
  <c r="M845" i="9" s="1"/>
  <c r="L841" i="9"/>
  <c r="L837" i="9"/>
  <c r="M837" i="9" s="1"/>
  <c r="L833" i="9"/>
  <c r="M833" i="9" s="1"/>
  <c r="L829" i="9"/>
  <c r="L825" i="9"/>
  <c r="M825" i="9" s="1"/>
  <c r="L821" i="9"/>
  <c r="M821" i="9" s="1"/>
  <c r="L817" i="9"/>
  <c r="M817" i="9" s="1"/>
  <c r="L813" i="9"/>
  <c r="L809" i="9"/>
  <c r="L805" i="9"/>
  <c r="L801" i="9"/>
  <c r="L797" i="9"/>
  <c r="L793" i="9"/>
  <c r="M793" i="9" s="1"/>
  <c r="L789" i="9"/>
  <c r="M789" i="9" s="1"/>
  <c r="L785" i="9"/>
  <c r="L781" i="9"/>
  <c r="L777" i="9"/>
  <c r="M777" i="9" s="1"/>
  <c r="L773" i="9"/>
  <c r="M773" i="9" s="1"/>
  <c r="L769" i="9"/>
  <c r="L765" i="9"/>
  <c r="M765" i="9" s="1"/>
  <c r="L761" i="9"/>
  <c r="M761" i="9" s="1"/>
  <c r="L757" i="9"/>
  <c r="L753" i="9"/>
  <c r="M753" i="9" s="1"/>
  <c r="L749" i="9"/>
  <c r="L745" i="9"/>
  <c r="M745" i="9" s="1"/>
  <c r="L741" i="9"/>
  <c r="M741" i="9" s="1"/>
  <c r="L737" i="9"/>
  <c r="M737" i="9" s="1"/>
  <c r="L733" i="9"/>
  <c r="M733" i="9" s="1"/>
  <c r="L729" i="9"/>
  <c r="L725" i="9"/>
  <c r="M725" i="9" s="1"/>
  <c r="L721" i="9"/>
  <c r="M721" i="9" s="1"/>
  <c r="L717" i="9"/>
  <c r="M717" i="9" s="1"/>
  <c r="L713" i="9"/>
  <c r="M713" i="9" s="1"/>
  <c r="L709" i="9"/>
  <c r="L705" i="9"/>
  <c r="L701" i="9"/>
  <c r="L697" i="9"/>
  <c r="M697" i="9" s="1"/>
  <c r="L693" i="9"/>
  <c r="L689" i="9"/>
  <c r="M689" i="9" s="1"/>
  <c r="L1036" i="9"/>
  <c r="L1032" i="9"/>
  <c r="L1028" i="9"/>
  <c r="M1028" i="9" s="1"/>
  <c r="L1024" i="9"/>
  <c r="M1024" i="9" s="1"/>
  <c r="L1020" i="9"/>
  <c r="L1016" i="9"/>
  <c r="M1016" i="9" s="1"/>
  <c r="L1012" i="9"/>
  <c r="M1012" i="9" s="1"/>
  <c r="L1008" i="9"/>
  <c r="M1008" i="9" s="1"/>
  <c r="L1004" i="9"/>
  <c r="M1004" i="9" s="1"/>
  <c r="L1000" i="9"/>
  <c r="L996" i="9"/>
  <c r="M996" i="9" s="1"/>
  <c r="L992" i="9"/>
  <c r="M992" i="9" s="1"/>
  <c r="L988" i="9"/>
  <c r="L984" i="9"/>
  <c r="M984" i="9" s="1"/>
  <c r="L980" i="9"/>
  <c r="L976" i="9"/>
  <c r="M976" i="9" s="1"/>
  <c r="L972" i="9"/>
  <c r="M972" i="9" s="1"/>
  <c r="L968" i="9"/>
  <c r="M968" i="9" s="1"/>
  <c r="L964" i="9"/>
  <c r="L960" i="9"/>
  <c r="L956" i="9"/>
  <c r="L952" i="9"/>
  <c r="M952" i="9" s="1"/>
  <c r="L948" i="9"/>
  <c r="M948" i="9" s="1"/>
  <c r="L944" i="9"/>
  <c r="M944" i="9" s="1"/>
  <c r="L940" i="9"/>
  <c r="M940" i="9" s="1"/>
  <c r="L936" i="9"/>
  <c r="L932" i="9"/>
  <c r="M932" i="9" s="1"/>
  <c r="L928" i="9"/>
  <c r="M928" i="9" s="1"/>
  <c r="L924" i="9"/>
  <c r="M924" i="9" s="1"/>
  <c r="L920" i="9"/>
  <c r="M920" i="9" s="1"/>
  <c r="L916" i="9"/>
  <c r="L912" i="9"/>
  <c r="M912" i="9" s="1"/>
  <c r="L908" i="9"/>
  <c r="M908" i="9" s="1"/>
  <c r="L904" i="9"/>
  <c r="M904" i="9" s="1"/>
  <c r="L900" i="9"/>
  <c r="L896" i="9"/>
  <c r="L892" i="9"/>
  <c r="L888" i="9"/>
  <c r="M888" i="9" s="1"/>
  <c r="L884" i="9"/>
  <c r="M884" i="9" s="1"/>
  <c r="L880" i="9"/>
  <c r="M880" i="9" s="1"/>
  <c r="L876" i="9"/>
  <c r="M876" i="9" s="1"/>
  <c r="L872" i="9"/>
  <c r="L868" i="9"/>
  <c r="M868" i="9" s="1"/>
  <c r="L864" i="9"/>
  <c r="M864" i="9" s="1"/>
  <c r="L860" i="9"/>
  <c r="M860" i="9" s="1"/>
  <c r="L856" i="9"/>
  <c r="M856" i="9" s="1"/>
  <c r="L852" i="9"/>
  <c r="M852" i="9" s="1"/>
  <c r="L848" i="9"/>
  <c r="M848" i="9" s="1"/>
  <c r="L844" i="9"/>
  <c r="L840" i="9"/>
  <c r="M840" i="9" s="1"/>
  <c r="L836" i="9"/>
  <c r="L832" i="9"/>
  <c r="M832" i="9" s="1"/>
  <c r="L828" i="9"/>
  <c r="M828" i="9" s="1"/>
  <c r="L824" i="9"/>
  <c r="L820" i="9"/>
  <c r="M820" i="9" s="1"/>
  <c r="L816" i="9"/>
  <c r="M816" i="9" s="1"/>
  <c r="L812" i="9"/>
  <c r="L808" i="9"/>
  <c r="M808" i="9" s="1"/>
  <c r="L804" i="9"/>
  <c r="M804" i="9" s="1"/>
  <c r="L800" i="9"/>
  <c r="L796" i="9"/>
  <c r="M796" i="9" s="1"/>
  <c r="L792" i="9"/>
  <c r="L788" i="9"/>
  <c r="L784" i="9"/>
  <c r="L780" i="9"/>
  <c r="M780" i="9" s="1"/>
  <c r="L776" i="9"/>
  <c r="M776" i="9" s="1"/>
  <c r="L772" i="9"/>
  <c r="L768" i="9"/>
  <c r="M768" i="9" s="1"/>
  <c r="L764" i="9"/>
  <c r="L760" i="9"/>
  <c r="M760" i="9" s="1"/>
  <c r="L756" i="9"/>
  <c r="L752" i="9"/>
  <c r="M752" i="9" s="1"/>
  <c r="L748" i="9"/>
  <c r="L744" i="9"/>
  <c r="L740" i="9"/>
  <c r="L736" i="9"/>
  <c r="M736" i="9" s="1"/>
  <c r="L732" i="9"/>
  <c r="L728" i="9"/>
  <c r="M728" i="9" s="1"/>
  <c r="L724" i="9"/>
  <c r="M724" i="9" s="1"/>
  <c r="L720" i="9"/>
  <c r="M720" i="9" s="1"/>
  <c r="L716" i="9"/>
  <c r="M716" i="9" s="1"/>
  <c r="L712" i="9"/>
  <c r="M712" i="9" s="1"/>
  <c r="L708" i="9"/>
  <c r="L704" i="9"/>
  <c r="L700" i="9"/>
  <c r="M700" i="9" s="1"/>
  <c r="L696" i="9"/>
  <c r="M696" i="9" s="1"/>
  <c r="L692" i="9"/>
  <c r="L688" i="9"/>
  <c r="M688" i="9" s="1"/>
  <c r="L923" i="9"/>
  <c r="M923" i="9" s="1"/>
  <c r="L919" i="9"/>
  <c r="M919" i="9" s="1"/>
  <c r="L915" i="9"/>
  <c r="M915" i="9" s="1"/>
  <c r="L911" i="9"/>
  <c r="M911" i="9" s="1"/>
  <c r="L907" i="9"/>
  <c r="M907" i="9" s="1"/>
  <c r="L903" i="9"/>
  <c r="L899" i="9"/>
  <c r="L895" i="9"/>
  <c r="L891" i="9"/>
  <c r="L887" i="9"/>
  <c r="L883" i="9"/>
  <c r="L879" i="9"/>
  <c r="M879" i="9" s="1"/>
  <c r="L875" i="9"/>
  <c r="L871" i="9"/>
  <c r="M871" i="9" s="1"/>
  <c r="L867" i="9"/>
  <c r="L863" i="9"/>
  <c r="M863" i="9" s="1"/>
  <c r="L859" i="9"/>
  <c r="M859" i="9" s="1"/>
  <c r="L855" i="9"/>
  <c r="M855" i="9" s="1"/>
  <c r="L851" i="9"/>
  <c r="M851" i="9" s="1"/>
  <c r="L847" i="9"/>
  <c r="L843" i="9"/>
  <c r="L839" i="9"/>
  <c r="M839" i="9" s="1"/>
  <c r="L835" i="9"/>
  <c r="L831" i="9"/>
  <c r="M831" i="9" s="1"/>
  <c r="L827" i="9"/>
  <c r="M827" i="9" s="1"/>
  <c r="L823" i="9"/>
  <c r="L819" i="9"/>
  <c r="L815" i="9"/>
  <c r="M815" i="9" s="1"/>
  <c r="L811" i="9"/>
  <c r="M811" i="9" s="1"/>
  <c r="L807" i="9"/>
  <c r="L803" i="9"/>
  <c r="M803" i="9" s="1"/>
  <c r="L799" i="9"/>
  <c r="L795" i="9"/>
  <c r="M795" i="9" s="1"/>
  <c r="L791" i="9"/>
  <c r="L787" i="9"/>
  <c r="M787" i="9" s="1"/>
  <c r="L783" i="9"/>
  <c r="M783" i="9" s="1"/>
  <c r="L779" i="9"/>
  <c r="M779" i="9" s="1"/>
  <c r="L775" i="9"/>
  <c r="M775" i="9" s="1"/>
  <c r="L771" i="9"/>
  <c r="M771" i="9" s="1"/>
  <c r="L767" i="9"/>
  <c r="M767" i="9" s="1"/>
  <c r="L763" i="9"/>
  <c r="L759" i="9"/>
  <c r="M759" i="9" s="1"/>
  <c r="L755" i="9"/>
  <c r="M755" i="9" s="1"/>
  <c r="L751" i="9"/>
  <c r="M751" i="9" s="1"/>
  <c r="L747" i="9"/>
  <c r="L743" i="9"/>
  <c r="M743" i="9" s="1"/>
  <c r="L739" i="9"/>
  <c r="M739" i="9" s="1"/>
  <c r="L735" i="9"/>
  <c r="M735" i="9" s="1"/>
  <c r="L731" i="9"/>
  <c r="M731" i="9" s="1"/>
  <c r="L727" i="9"/>
  <c r="M727" i="9" s="1"/>
  <c r="L723" i="9"/>
  <c r="M723" i="9" s="1"/>
  <c r="L719" i="9"/>
  <c r="M719" i="9" s="1"/>
  <c r="L715" i="9"/>
  <c r="M715" i="9" s="1"/>
  <c r="L711" i="9"/>
  <c r="L707" i="9"/>
  <c r="L703" i="9"/>
  <c r="M703" i="9" s="1"/>
  <c r="L699" i="9"/>
  <c r="L695" i="9"/>
  <c r="L691" i="9"/>
  <c r="M691" i="9" s="1"/>
  <c r="L687" i="9"/>
  <c r="L683" i="9"/>
  <c r="M683" i="9" s="1"/>
  <c r="L682" i="9"/>
  <c r="M682" i="9" s="1"/>
  <c r="L678" i="9"/>
  <c r="M678" i="9" s="1"/>
  <c r="L674" i="9"/>
  <c r="M674" i="9" s="1"/>
  <c r="L670" i="9"/>
  <c r="M670" i="9" s="1"/>
  <c r="L666" i="9"/>
  <c r="M666" i="9" s="1"/>
  <c r="L662" i="9"/>
  <c r="M662" i="9" s="1"/>
  <c r="L658" i="9"/>
  <c r="M658" i="9" s="1"/>
  <c r="L654" i="9"/>
  <c r="L650" i="9"/>
  <c r="L646" i="9"/>
  <c r="M646" i="9" s="1"/>
  <c r="L642" i="9"/>
  <c r="M642" i="9" s="1"/>
  <c r="L638" i="9"/>
  <c r="M638" i="9" s="1"/>
  <c r="L634" i="9"/>
  <c r="M634" i="9" s="1"/>
  <c r="L630" i="9"/>
  <c r="L626" i="9"/>
  <c r="M626" i="9" s="1"/>
  <c r="L622" i="9"/>
  <c r="M622" i="9" s="1"/>
  <c r="L618" i="9"/>
  <c r="L614" i="9"/>
  <c r="M614" i="9" s="1"/>
  <c r="L610" i="9"/>
  <c r="M610" i="9" s="1"/>
  <c r="L606" i="9"/>
  <c r="L602" i="9"/>
  <c r="M602" i="9" s="1"/>
  <c r="L598" i="9"/>
  <c r="M598" i="9" s="1"/>
  <c r="L594" i="9"/>
  <c r="M594" i="9" s="1"/>
  <c r="L590" i="9"/>
  <c r="L586" i="9"/>
  <c r="M586" i="9" s="1"/>
  <c r="L582" i="9"/>
  <c r="L578" i="9"/>
  <c r="M578" i="9" s="1"/>
  <c r="L574" i="9"/>
  <c r="L570" i="9"/>
  <c r="M570" i="9" s="1"/>
  <c r="L566" i="9"/>
  <c r="M566" i="9" s="1"/>
  <c r="L562" i="9"/>
  <c r="M562" i="9" s="1"/>
  <c r="L558" i="9"/>
  <c r="L554" i="9"/>
  <c r="L550" i="9"/>
  <c r="M550" i="9" s="1"/>
  <c r="L546" i="9"/>
  <c r="L542" i="9"/>
  <c r="M542" i="9" s="1"/>
  <c r="L538" i="9"/>
  <c r="M538" i="9" s="1"/>
  <c r="L534" i="9"/>
  <c r="M534" i="9" s="1"/>
  <c r="L530" i="9"/>
  <c r="M530" i="9" s="1"/>
  <c r="L526" i="9"/>
  <c r="M526" i="9" s="1"/>
  <c r="L522" i="9"/>
  <c r="M522" i="9" s="1"/>
  <c r="L518" i="9"/>
  <c r="M518" i="9" s="1"/>
  <c r="L514" i="9"/>
  <c r="L510" i="9"/>
  <c r="L506" i="9"/>
  <c r="M506" i="9" s="1"/>
  <c r="L502" i="9"/>
  <c r="L498" i="9"/>
  <c r="M498" i="9" s="1"/>
  <c r="L494" i="9"/>
  <c r="L490" i="9"/>
  <c r="L486" i="9"/>
  <c r="M486" i="9" s="1"/>
  <c r="L482" i="9"/>
  <c r="M482" i="9" s="1"/>
  <c r="L478" i="9"/>
  <c r="M478" i="9" s="1"/>
  <c r="L474" i="9"/>
  <c r="M474" i="9" s="1"/>
  <c r="L470" i="9"/>
  <c r="M470" i="9" s="1"/>
  <c r="L466" i="9"/>
  <c r="M466" i="9" s="1"/>
  <c r="L462" i="9"/>
  <c r="M462" i="9" s="1"/>
  <c r="L458" i="9"/>
  <c r="M458" i="9" s="1"/>
  <c r="L454" i="9"/>
  <c r="M454" i="9" s="1"/>
  <c r="L450" i="9"/>
  <c r="M450" i="9" s="1"/>
  <c r="L446" i="9"/>
  <c r="M446" i="9" s="1"/>
  <c r="L442" i="9"/>
  <c r="M442" i="9" s="1"/>
  <c r="L438" i="9"/>
  <c r="M438" i="9" s="1"/>
  <c r="L434" i="9"/>
  <c r="M434" i="9" s="1"/>
  <c r="L430" i="9"/>
  <c r="M430" i="9" s="1"/>
  <c r="L426" i="9"/>
  <c r="L422" i="9"/>
  <c r="M422" i="9" s="1"/>
  <c r="L418" i="9"/>
  <c r="L414" i="9"/>
  <c r="L410" i="9"/>
  <c r="M410" i="9" s="1"/>
  <c r="L406" i="9"/>
  <c r="M406" i="9" s="1"/>
  <c r="L402" i="9"/>
  <c r="L398" i="9"/>
  <c r="M398" i="9" s="1"/>
  <c r="L394" i="9"/>
  <c r="M394" i="9" s="1"/>
  <c r="L390" i="9"/>
  <c r="M390" i="9" s="1"/>
  <c r="L386" i="9"/>
  <c r="L382" i="9"/>
  <c r="L378" i="9"/>
  <c r="M378" i="9" s="1"/>
  <c r="L374" i="9"/>
  <c r="M374" i="9" s="1"/>
  <c r="L370" i="9"/>
  <c r="M370" i="9" s="1"/>
  <c r="L366" i="9"/>
  <c r="M366" i="9" s="1"/>
  <c r="L362" i="9"/>
  <c r="M362" i="9" s="1"/>
  <c r="L358" i="9"/>
  <c r="M358" i="9" s="1"/>
  <c r="L354" i="9"/>
  <c r="M354" i="9" s="1"/>
  <c r="L350" i="9"/>
  <c r="M350" i="9" s="1"/>
  <c r="L685" i="9"/>
  <c r="M685" i="9" s="1"/>
  <c r="L681" i="9"/>
  <c r="M681" i="9" s="1"/>
  <c r="L677" i="9"/>
  <c r="L673" i="9"/>
  <c r="M673" i="9" s="1"/>
  <c r="L669" i="9"/>
  <c r="M669" i="9" s="1"/>
  <c r="L665" i="9"/>
  <c r="M665" i="9" s="1"/>
  <c r="L661" i="9"/>
  <c r="M661" i="9" s="1"/>
  <c r="L657" i="9"/>
  <c r="M657" i="9" s="1"/>
  <c r="L653" i="9"/>
  <c r="M653" i="9" s="1"/>
  <c r="L649" i="9"/>
  <c r="M649" i="9" s="1"/>
  <c r="L645" i="9"/>
  <c r="L641" i="9"/>
  <c r="M641" i="9" s="1"/>
  <c r="L637" i="9"/>
  <c r="M637" i="9" s="1"/>
  <c r="L633" i="9"/>
  <c r="L629" i="9"/>
  <c r="M629" i="9" s="1"/>
  <c r="L625" i="9"/>
  <c r="L621" i="9"/>
  <c r="M621" i="9" s="1"/>
  <c r="L617" i="9"/>
  <c r="M617" i="9" s="1"/>
  <c r="L613" i="9"/>
  <c r="L609" i="9"/>
  <c r="M609" i="9" s="1"/>
  <c r="L605" i="9"/>
  <c r="L601" i="9"/>
  <c r="L597" i="9"/>
  <c r="M597" i="9" s="1"/>
  <c r="L593" i="9"/>
  <c r="L589" i="9"/>
  <c r="L585" i="9"/>
  <c r="M585" i="9" s="1"/>
  <c r="L581" i="9"/>
  <c r="M581" i="9" s="1"/>
  <c r="L577" i="9"/>
  <c r="M577" i="9" s="1"/>
  <c r="L573" i="9"/>
  <c r="M573" i="9" s="1"/>
  <c r="L569" i="9"/>
  <c r="M569" i="9" s="1"/>
  <c r="L565" i="9"/>
  <c r="M565" i="9" s="1"/>
  <c r="L561" i="9"/>
  <c r="M561" i="9" s="1"/>
  <c r="L557" i="9"/>
  <c r="L553" i="9"/>
  <c r="M553" i="9" s="1"/>
  <c r="L549" i="9"/>
  <c r="M549" i="9" s="1"/>
  <c r="L545" i="9"/>
  <c r="M545" i="9" s="1"/>
  <c r="L541" i="9"/>
  <c r="M541" i="9" s="1"/>
  <c r="L537" i="9"/>
  <c r="M537" i="9" s="1"/>
  <c r="L533" i="9"/>
  <c r="M533" i="9" s="1"/>
  <c r="L529" i="9"/>
  <c r="L525" i="9"/>
  <c r="M525" i="9" s="1"/>
  <c r="L521" i="9"/>
  <c r="M521" i="9" s="1"/>
  <c r="L517" i="9"/>
  <c r="M517" i="9" s="1"/>
  <c r="L513" i="9"/>
  <c r="L509" i="9"/>
  <c r="M509" i="9" s="1"/>
  <c r="L505" i="9"/>
  <c r="M505" i="9" s="1"/>
  <c r="L501" i="9"/>
  <c r="M501" i="9" s="1"/>
  <c r="L497" i="9"/>
  <c r="M497" i="9" s="1"/>
  <c r="L493" i="9"/>
  <c r="L489" i="9"/>
  <c r="M489" i="9" s="1"/>
  <c r="L485" i="9"/>
  <c r="M485" i="9" s="1"/>
  <c r="L481" i="9"/>
  <c r="M481" i="9" s="1"/>
  <c r="L477" i="9"/>
  <c r="M477" i="9" s="1"/>
  <c r="L473" i="9"/>
  <c r="M473" i="9" s="1"/>
  <c r="L469" i="9"/>
  <c r="L465" i="9"/>
  <c r="M465" i="9" s="1"/>
  <c r="L461" i="9"/>
  <c r="M461" i="9" s="1"/>
  <c r="L457" i="9"/>
  <c r="M457" i="9" s="1"/>
  <c r="L453" i="9"/>
  <c r="M453" i="9" s="1"/>
  <c r="L449" i="9"/>
  <c r="L445" i="9"/>
  <c r="M445" i="9" s="1"/>
  <c r="L441" i="9"/>
  <c r="M441" i="9" s="1"/>
  <c r="L437" i="9"/>
  <c r="L433" i="9"/>
  <c r="M433" i="9" s="1"/>
  <c r="L429" i="9"/>
  <c r="M429" i="9" s="1"/>
  <c r="L425" i="9"/>
  <c r="M425" i="9" s="1"/>
  <c r="L421" i="9"/>
  <c r="M421" i="9" s="1"/>
  <c r="L417" i="9"/>
  <c r="M417" i="9" s="1"/>
  <c r="L413" i="9"/>
  <c r="M413" i="9" s="1"/>
  <c r="L409" i="9"/>
  <c r="M409" i="9" s="1"/>
  <c r="L405" i="9"/>
  <c r="M405" i="9" s="1"/>
  <c r="L401" i="9"/>
  <c r="L397" i="9"/>
  <c r="M397" i="9" s="1"/>
  <c r="L393" i="9"/>
  <c r="M393" i="9" s="1"/>
  <c r="L389" i="9"/>
  <c r="M389" i="9" s="1"/>
  <c r="L385" i="9"/>
  <c r="M385" i="9" s="1"/>
  <c r="L381" i="9"/>
  <c r="M381" i="9" s="1"/>
  <c r="L377" i="9"/>
  <c r="M377" i="9" s="1"/>
  <c r="L373" i="9"/>
  <c r="M373" i="9" s="1"/>
  <c r="L369" i="9"/>
  <c r="M369" i="9" s="1"/>
  <c r="L365" i="9"/>
  <c r="M365" i="9" s="1"/>
  <c r="L361" i="9"/>
  <c r="M361" i="9" s="1"/>
  <c r="L357" i="9"/>
  <c r="M357" i="9" s="1"/>
  <c r="L353" i="9"/>
  <c r="M353" i="9" s="1"/>
  <c r="L684" i="9"/>
  <c r="M684" i="9" s="1"/>
  <c r="L680" i="9"/>
  <c r="M680" i="9" s="1"/>
  <c r="L676" i="9"/>
  <c r="M676" i="9" s="1"/>
  <c r="L672" i="9"/>
  <c r="M672" i="9" s="1"/>
  <c r="L668" i="9"/>
  <c r="M668" i="9" s="1"/>
  <c r="L664" i="9"/>
  <c r="M664" i="9" s="1"/>
  <c r="L660" i="9"/>
  <c r="L656" i="9"/>
  <c r="M656" i="9" s="1"/>
  <c r="L652" i="9"/>
  <c r="L648" i="9"/>
  <c r="M648" i="9" s="1"/>
  <c r="L644" i="9"/>
  <c r="M644" i="9" s="1"/>
  <c r="L640" i="9"/>
  <c r="L636" i="9"/>
  <c r="M636" i="9" s="1"/>
  <c r="L632" i="9"/>
  <c r="M632" i="9" s="1"/>
  <c r="L628" i="9"/>
  <c r="M628" i="9" s="1"/>
  <c r="L624" i="9"/>
  <c r="L620" i="9"/>
  <c r="M620" i="9" s="1"/>
  <c r="L616" i="9"/>
  <c r="L612" i="9"/>
  <c r="L608" i="9"/>
  <c r="L604" i="9"/>
  <c r="L600" i="9"/>
  <c r="L596" i="9"/>
  <c r="M596" i="9" s="1"/>
  <c r="L592" i="9"/>
  <c r="L588" i="9"/>
  <c r="L584" i="9"/>
  <c r="M584" i="9" s="1"/>
  <c r="L580" i="9"/>
  <c r="L576" i="9"/>
  <c r="M576" i="9" s="1"/>
  <c r="L572" i="9"/>
  <c r="M572" i="9" s="1"/>
  <c r="L568" i="9"/>
  <c r="M568" i="9" s="1"/>
  <c r="L564" i="9"/>
  <c r="M564" i="9" s="1"/>
  <c r="L560" i="9"/>
  <c r="M560" i="9" s="1"/>
  <c r="L556" i="9"/>
  <c r="M556" i="9" s="1"/>
  <c r="L552" i="9"/>
  <c r="M552" i="9" s="1"/>
  <c r="L548" i="9"/>
  <c r="M548" i="9" s="1"/>
  <c r="L544" i="9"/>
  <c r="L540" i="9"/>
  <c r="L536" i="9"/>
  <c r="M536" i="9" s="1"/>
  <c r="L532" i="9"/>
  <c r="M532" i="9" s="1"/>
  <c r="L528" i="9"/>
  <c r="M528" i="9" s="1"/>
  <c r="L524" i="9"/>
  <c r="M524" i="9" s="1"/>
  <c r="L520" i="9"/>
  <c r="L516" i="9"/>
  <c r="M516" i="9" s="1"/>
  <c r="L512" i="9"/>
  <c r="M512" i="9" s="1"/>
  <c r="L508" i="9"/>
  <c r="L504" i="9"/>
  <c r="M504" i="9" s="1"/>
  <c r="L500" i="9"/>
  <c r="M500" i="9" s="1"/>
  <c r="L496" i="9"/>
  <c r="M496" i="9" s="1"/>
  <c r="L492" i="9"/>
  <c r="L488" i="9"/>
  <c r="L484" i="9"/>
  <c r="M484" i="9" s="1"/>
  <c r="L480" i="9"/>
  <c r="M480" i="9" s="1"/>
  <c r="L476" i="9"/>
  <c r="M476" i="9" s="1"/>
  <c r="L472" i="9"/>
  <c r="L468" i="9"/>
  <c r="L464" i="9"/>
  <c r="M464" i="9" s="1"/>
  <c r="L460" i="9"/>
  <c r="M460" i="9" s="1"/>
  <c r="L456" i="9"/>
  <c r="M456" i="9" s="1"/>
  <c r="L452" i="9"/>
  <c r="L448" i="9"/>
  <c r="L444" i="9"/>
  <c r="M444" i="9" s="1"/>
  <c r="L440" i="9"/>
  <c r="M440" i="9" s="1"/>
  <c r="L436" i="9"/>
  <c r="M436" i="9" s="1"/>
  <c r="L432" i="9"/>
  <c r="L428" i="9"/>
  <c r="M428" i="9" s="1"/>
  <c r="L424" i="9"/>
  <c r="M424" i="9" s="1"/>
  <c r="L420" i="9"/>
  <c r="L416" i="9"/>
  <c r="L412" i="9"/>
  <c r="L408" i="9"/>
  <c r="L404" i="9"/>
  <c r="M404" i="9" s="1"/>
  <c r="L400" i="9"/>
  <c r="M400" i="9" s="1"/>
  <c r="L396" i="9"/>
  <c r="M396" i="9" s="1"/>
  <c r="L392" i="9"/>
  <c r="M392" i="9" s="1"/>
  <c r="L388" i="9"/>
  <c r="L384" i="9"/>
  <c r="M384" i="9" s="1"/>
  <c r="L380" i="9"/>
  <c r="M380" i="9" s="1"/>
  <c r="L376" i="9"/>
  <c r="M376" i="9" s="1"/>
  <c r="L372" i="9"/>
  <c r="M372" i="9" s="1"/>
  <c r="L368" i="9"/>
  <c r="M368" i="9" s="1"/>
  <c r="L364" i="9"/>
  <c r="M364" i="9" s="1"/>
  <c r="L360" i="9"/>
  <c r="M360" i="9" s="1"/>
  <c r="L356" i="9"/>
  <c r="M356" i="9" s="1"/>
  <c r="L352" i="9"/>
  <c r="M352" i="9" s="1"/>
  <c r="L348" i="9"/>
  <c r="L679" i="9"/>
  <c r="M679" i="9" s="1"/>
  <c r="L675" i="9"/>
  <c r="M675" i="9" s="1"/>
  <c r="L671" i="9"/>
  <c r="M671" i="9" s="1"/>
  <c r="L667" i="9"/>
  <c r="M667" i="9" s="1"/>
  <c r="L663" i="9"/>
  <c r="L659" i="9"/>
  <c r="L655" i="9"/>
  <c r="M655" i="9" s="1"/>
  <c r="L651" i="9"/>
  <c r="L647" i="9"/>
  <c r="L643" i="9"/>
  <c r="M643" i="9" s="1"/>
  <c r="L639" i="9"/>
  <c r="M639" i="9" s="1"/>
  <c r="L635" i="9"/>
  <c r="M635" i="9" s="1"/>
  <c r="L631" i="9"/>
  <c r="L627" i="9"/>
  <c r="M627" i="9" s="1"/>
  <c r="L623" i="9"/>
  <c r="M623" i="9" s="1"/>
  <c r="L619" i="9"/>
  <c r="M619" i="9" s="1"/>
  <c r="L615" i="9"/>
  <c r="M615" i="9" s="1"/>
  <c r="L611" i="9"/>
  <c r="M611" i="9" s="1"/>
  <c r="L607" i="9"/>
  <c r="L603" i="9"/>
  <c r="L599" i="9"/>
  <c r="M599" i="9" s="1"/>
  <c r="L595" i="9"/>
  <c r="L591" i="9"/>
  <c r="L587" i="9"/>
  <c r="M587" i="9" s="1"/>
  <c r="L583" i="9"/>
  <c r="L579" i="9"/>
  <c r="M579" i="9" s="1"/>
  <c r="L575" i="9"/>
  <c r="L571" i="9"/>
  <c r="M571" i="9" s="1"/>
  <c r="L567" i="9"/>
  <c r="L563" i="9"/>
  <c r="M563" i="9" s="1"/>
  <c r="L559" i="9"/>
  <c r="M559" i="9" s="1"/>
  <c r="L555" i="9"/>
  <c r="M555" i="9" s="1"/>
  <c r="L551" i="9"/>
  <c r="M551" i="9" s="1"/>
  <c r="L547" i="9"/>
  <c r="M547" i="9" s="1"/>
  <c r="L543" i="9"/>
  <c r="M543" i="9" s="1"/>
  <c r="L539" i="9"/>
  <c r="M539" i="9" s="1"/>
  <c r="L535" i="9"/>
  <c r="L531" i="9"/>
  <c r="M531" i="9" s="1"/>
  <c r="L527" i="9"/>
  <c r="M527" i="9" s="1"/>
  <c r="L523" i="9"/>
  <c r="M523" i="9" s="1"/>
  <c r="L519" i="9"/>
  <c r="L515" i="9"/>
  <c r="M515" i="9" s="1"/>
  <c r="L511" i="9"/>
  <c r="L507" i="9"/>
  <c r="M507" i="9" s="1"/>
  <c r="L503" i="9"/>
  <c r="M503" i="9" s="1"/>
  <c r="L499" i="9"/>
  <c r="M499" i="9" s="1"/>
  <c r="L495" i="9"/>
  <c r="M495" i="9" s="1"/>
  <c r="L491" i="9"/>
  <c r="M491" i="9" s="1"/>
  <c r="L487" i="9"/>
  <c r="L483" i="9"/>
  <c r="M483" i="9" s="1"/>
  <c r="L479" i="9"/>
  <c r="M479" i="9" s="1"/>
  <c r="L475" i="9"/>
  <c r="M475" i="9" s="1"/>
  <c r="L471" i="9"/>
  <c r="M471" i="9" s="1"/>
  <c r="L467" i="9"/>
  <c r="M467" i="9" s="1"/>
  <c r="L463" i="9"/>
  <c r="M463" i="9" s="1"/>
  <c r="L459" i="9"/>
  <c r="M459" i="9" s="1"/>
  <c r="L455" i="9"/>
  <c r="L451" i="9"/>
  <c r="L447" i="9"/>
  <c r="M447" i="9" s="1"/>
  <c r="L443" i="9"/>
  <c r="M443" i="9" s="1"/>
  <c r="L439" i="9"/>
  <c r="L435" i="9"/>
  <c r="L431" i="9"/>
  <c r="M431" i="9" s="1"/>
  <c r="L427" i="9"/>
  <c r="L423" i="9"/>
  <c r="M423" i="9" s="1"/>
  <c r="L419" i="9"/>
  <c r="M419" i="9" s="1"/>
  <c r="L415" i="9"/>
  <c r="L411" i="9"/>
  <c r="M411" i="9" s="1"/>
  <c r="L407" i="9"/>
  <c r="M407" i="9" s="1"/>
  <c r="L403" i="9"/>
  <c r="L399" i="9"/>
  <c r="L395" i="9"/>
  <c r="M395" i="9" s="1"/>
  <c r="L391" i="9"/>
  <c r="M391" i="9" s="1"/>
  <c r="L387" i="9"/>
  <c r="M387" i="9" s="1"/>
  <c r="L383" i="9"/>
  <c r="M383" i="9" s="1"/>
  <c r="L379" i="9"/>
  <c r="M379" i="9" s="1"/>
  <c r="L375" i="9"/>
  <c r="M375" i="9" s="1"/>
  <c r="L371" i="9"/>
  <c r="M371" i="9" s="1"/>
  <c r="L367" i="9"/>
  <c r="M367" i="9" s="1"/>
  <c r="L363" i="9"/>
  <c r="L359" i="9"/>
  <c r="M359" i="9" s="1"/>
  <c r="L355" i="9"/>
  <c r="M355" i="9" s="1"/>
  <c r="L351" i="9"/>
  <c r="M351" i="9" s="1"/>
  <c r="L346" i="9"/>
  <c r="L342" i="9"/>
  <c r="L338" i="9"/>
  <c r="M338" i="9" s="1"/>
  <c r="L334" i="9"/>
  <c r="M334" i="9" s="1"/>
  <c r="L330" i="9"/>
  <c r="L326" i="9"/>
  <c r="M326" i="9" s="1"/>
  <c r="L322" i="9"/>
  <c r="M322" i="9" s="1"/>
  <c r="L318" i="9"/>
  <c r="L314" i="9"/>
  <c r="M314" i="9" s="1"/>
  <c r="L310" i="9"/>
  <c r="M310" i="9" s="1"/>
  <c r="L306" i="9"/>
  <c r="M306" i="9" s="1"/>
  <c r="L302" i="9"/>
  <c r="L298" i="9"/>
  <c r="M298" i="9" s="1"/>
  <c r="L294" i="9"/>
  <c r="M294" i="9" s="1"/>
  <c r="L290" i="9"/>
  <c r="M290" i="9" s="1"/>
  <c r="L286" i="9"/>
  <c r="L282" i="9"/>
  <c r="M282" i="9" s="1"/>
  <c r="L278" i="9"/>
  <c r="M278" i="9" s="1"/>
  <c r="L274" i="9"/>
  <c r="M274" i="9" s="1"/>
  <c r="L270" i="9"/>
  <c r="M270" i="9" s="1"/>
  <c r="L266" i="9"/>
  <c r="L262" i="9"/>
  <c r="M262" i="9" s="1"/>
  <c r="L258" i="9"/>
  <c r="L254" i="9"/>
  <c r="M254" i="9" s="1"/>
  <c r="L250" i="9"/>
  <c r="L246" i="9"/>
  <c r="M246" i="9" s="1"/>
  <c r="L242" i="9"/>
  <c r="L238" i="9"/>
  <c r="M238" i="9" s="1"/>
  <c r="L234" i="9"/>
  <c r="L230" i="9"/>
  <c r="M230" i="9" s="1"/>
  <c r="L226" i="9"/>
  <c r="M226" i="9" s="1"/>
  <c r="L222" i="9"/>
  <c r="L218" i="9"/>
  <c r="M218" i="9" s="1"/>
  <c r="L214" i="9"/>
  <c r="L210" i="9"/>
  <c r="M210" i="9" s="1"/>
  <c r="L206" i="9"/>
  <c r="L202" i="9"/>
  <c r="M202" i="9" s="1"/>
  <c r="L198" i="9"/>
  <c r="M198" i="9" s="1"/>
  <c r="L194" i="9"/>
  <c r="M194" i="9" s="1"/>
  <c r="L190" i="9"/>
  <c r="L186" i="9"/>
  <c r="L182" i="9"/>
  <c r="L178" i="9"/>
  <c r="M178" i="9" s="1"/>
  <c r="L174" i="9"/>
  <c r="M174" i="9" s="1"/>
  <c r="L170" i="9"/>
  <c r="M170" i="9" s="1"/>
  <c r="L166" i="9"/>
  <c r="M166" i="9" s="1"/>
  <c r="L162" i="9"/>
  <c r="M162" i="9" s="1"/>
  <c r="L158" i="9"/>
  <c r="M158" i="9" s="1"/>
  <c r="L154" i="9"/>
  <c r="M154" i="9" s="1"/>
  <c r="L150" i="9"/>
  <c r="M150" i="9" s="1"/>
  <c r="L146" i="9"/>
  <c r="M146" i="9" s="1"/>
  <c r="L142" i="9"/>
  <c r="L138" i="9"/>
  <c r="L134" i="9"/>
  <c r="M134" i="9" s="1"/>
  <c r="L130" i="9"/>
  <c r="M130" i="9" s="1"/>
  <c r="L126" i="9"/>
  <c r="M126" i="9" s="1"/>
  <c r="L122" i="9"/>
  <c r="M122" i="9" s="1"/>
  <c r="L118" i="9"/>
  <c r="M118" i="9" s="1"/>
  <c r="L114" i="9"/>
  <c r="L110" i="9"/>
  <c r="L106" i="9"/>
  <c r="L102" i="9"/>
  <c r="L98" i="9"/>
  <c r="M98" i="9" s="1"/>
  <c r="L94" i="9"/>
  <c r="L90" i="9"/>
  <c r="L86" i="9"/>
  <c r="M86" i="9" s="1"/>
  <c r="L82" i="9"/>
  <c r="L78" i="9"/>
  <c r="L74" i="9"/>
  <c r="M74" i="9" s="1"/>
  <c r="L70" i="9"/>
  <c r="M70" i="9" s="1"/>
  <c r="L66" i="9"/>
  <c r="M66" i="9" s="1"/>
  <c r="L62" i="9"/>
  <c r="L58" i="9"/>
  <c r="M58" i="9" s="1"/>
  <c r="L54" i="9"/>
  <c r="M54" i="9" s="1"/>
  <c r="L50" i="9"/>
  <c r="M50" i="9" s="1"/>
  <c r="L46" i="9"/>
  <c r="M46" i="9" s="1"/>
  <c r="L42" i="9"/>
  <c r="L38" i="9"/>
  <c r="L34" i="9"/>
  <c r="M34" i="9" s="1"/>
  <c r="L30" i="9"/>
  <c r="M30" i="9" s="1"/>
  <c r="L26" i="9"/>
  <c r="M26" i="9" s="1"/>
  <c r="L22" i="9"/>
  <c r="M22" i="9" s="1"/>
  <c r="L18" i="9"/>
  <c r="M18" i="9" s="1"/>
  <c r="L14" i="9"/>
  <c r="L349" i="9"/>
  <c r="M349" i="9" s="1"/>
  <c r="L345" i="9"/>
  <c r="M345" i="9" s="1"/>
  <c r="L341" i="9"/>
  <c r="M341" i="9" s="1"/>
  <c r="L337" i="9"/>
  <c r="M337" i="9" s="1"/>
  <c r="L333" i="9"/>
  <c r="L329" i="9"/>
  <c r="M329" i="9" s="1"/>
  <c r="L325" i="9"/>
  <c r="M325" i="9" s="1"/>
  <c r="L321" i="9"/>
  <c r="M321" i="9" s="1"/>
  <c r="L317" i="9"/>
  <c r="L313" i="9"/>
  <c r="M313" i="9" s="1"/>
  <c r="L309" i="9"/>
  <c r="M309" i="9" s="1"/>
  <c r="L305" i="9"/>
  <c r="M305" i="9" s="1"/>
  <c r="L301" i="9"/>
  <c r="M301" i="9" s="1"/>
  <c r="L297" i="9"/>
  <c r="M297" i="9" s="1"/>
  <c r="L293" i="9"/>
  <c r="L289" i="9"/>
  <c r="L285" i="9"/>
  <c r="M285" i="9" s="1"/>
  <c r="L281" i="9"/>
  <c r="M281" i="9" s="1"/>
  <c r="L277" i="9"/>
  <c r="M277" i="9" s="1"/>
  <c r="L273" i="9"/>
  <c r="L269" i="9"/>
  <c r="M269" i="9" s="1"/>
  <c r="L265" i="9"/>
  <c r="M265" i="9" s="1"/>
  <c r="L261" i="9"/>
  <c r="L257" i="9"/>
  <c r="M257" i="9" s="1"/>
  <c r="L253" i="9"/>
  <c r="M253" i="9" s="1"/>
  <c r="L249" i="9"/>
  <c r="M249" i="9" s="1"/>
  <c r="L245" i="9"/>
  <c r="M245" i="9" s="1"/>
  <c r="L241" i="9"/>
  <c r="L237" i="9"/>
  <c r="M237" i="9" s="1"/>
  <c r="L233" i="9"/>
  <c r="M233" i="9" s="1"/>
  <c r="L229" i="9"/>
  <c r="M229" i="9" s="1"/>
  <c r="L225" i="9"/>
  <c r="M225" i="9" s="1"/>
  <c r="L221" i="9"/>
  <c r="L217" i="9"/>
  <c r="L213" i="9"/>
  <c r="M213" i="9" s="1"/>
  <c r="L209" i="9"/>
  <c r="L205" i="9"/>
  <c r="M205" i="9" s="1"/>
  <c r="L201" i="9"/>
  <c r="M201" i="9" s="1"/>
  <c r="L197" i="9"/>
  <c r="M197" i="9" s="1"/>
  <c r="L193" i="9"/>
  <c r="L189" i="9"/>
  <c r="L185" i="9"/>
  <c r="L181" i="9"/>
  <c r="L177" i="9"/>
  <c r="M177" i="9" s="1"/>
  <c r="L173" i="9"/>
  <c r="M173" i="9" s="1"/>
  <c r="L169" i="9"/>
  <c r="L165" i="9"/>
  <c r="M165" i="9" s="1"/>
  <c r="L161" i="9"/>
  <c r="M161" i="9" s="1"/>
  <c r="L157" i="9"/>
  <c r="M157" i="9" s="1"/>
  <c r="L153" i="9"/>
  <c r="L149" i="9"/>
  <c r="M149" i="9" s="1"/>
  <c r="L145" i="9"/>
  <c r="M145" i="9" s="1"/>
  <c r="L141" i="9"/>
  <c r="L137" i="9"/>
  <c r="M137" i="9" s="1"/>
  <c r="L133" i="9"/>
  <c r="M133" i="9" s="1"/>
  <c r="L129" i="9"/>
  <c r="M129" i="9" s="1"/>
  <c r="L125" i="9"/>
  <c r="M125" i="9" s="1"/>
  <c r="L121" i="9"/>
  <c r="M121" i="9" s="1"/>
  <c r="L117" i="9"/>
  <c r="L113" i="9"/>
  <c r="M113" i="9" s="1"/>
  <c r="L109" i="9"/>
  <c r="L105" i="9"/>
  <c r="M105" i="9" s="1"/>
  <c r="L101" i="9"/>
  <c r="L97" i="9"/>
  <c r="M97" i="9" s="1"/>
  <c r="L93" i="9"/>
  <c r="L89" i="9"/>
  <c r="L85" i="9"/>
  <c r="M85" i="9" s="1"/>
  <c r="L81" i="9"/>
  <c r="M81" i="9" s="1"/>
  <c r="L77" i="9"/>
  <c r="L73" i="9"/>
  <c r="M73" i="9" s="1"/>
  <c r="L69" i="9"/>
  <c r="M69" i="9" s="1"/>
  <c r="L65" i="9"/>
  <c r="M65" i="9" s="1"/>
  <c r="L61" i="9"/>
  <c r="M61" i="9" s="1"/>
  <c r="L57" i="9"/>
  <c r="M57" i="9" s="1"/>
  <c r="L53" i="9"/>
  <c r="M53" i="9" s="1"/>
  <c r="L49" i="9"/>
  <c r="M49" i="9" s="1"/>
  <c r="L45" i="9"/>
  <c r="M45" i="9" s="1"/>
  <c r="L41" i="9"/>
  <c r="L37" i="9"/>
  <c r="M37" i="9" s="1"/>
  <c r="L33" i="9"/>
  <c r="M33" i="9" s="1"/>
  <c r="L29" i="9"/>
  <c r="M29" i="9" s="1"/>
  <c r="L25" i="9"/>
  <c r="M25" i="9" s="1"/>
  <c r="L21" i="9"/>
  <c r="M21" i="9" s="1"/>
  <c r="L17" i="9"/>
  <c r="M17" i="9" s="1"/>
  <c r="L13" i="9"/>
  <c r="M13" i="9" s="1"/>
  <c r="L344" i="9"/>
  <c r="M344" i="9" s="1"/>
  <c r="L340" i="9"/>
  <c r="M340" i="9" s="1"/>
  <c r="L336" i="9"/>
  <c r="L332" i="9"/>
  <c r="M332" i="9" s="1"/>
  <c r="L328" i="9"/>
  <c r="M328" i="9" s="1"/>
  <c r="L324" i="9"/>
  <c r="L320" i="9"/>
  <c r="M320" i="9" s="1"/>
  <c r="L316" i="9"/>
  <c r="M316" i="9" s="1"/>
  <c r="L312" i="9"/>
  <c r="M312" i="9" s="1"/>
  <c r="L308" i="9"/>
  <c r="M308" i="9" s="1"/>
  <c r="L304" i="9"/>
  <c r="L300" i="9"/>
  <c r="M300" i="9" s="1"/>
  <c r="L296" i="9"/>
  <c r="M296" i="9" s="1"/>
  <c r="L292" i="9"/>
  <c r="M292" i="9" s="1"/>
  <c r="L288" i="9"/>
  <c r="L284" i="9"/>
  <c r="M284" i="9" s="1"/>
  <c r="L280" i="9"/>
  <c r="L276" i="9"/>
  <c r="L272" i="9"/>
  <c r="L268" i="9"/>
  <c r="L264" i="9"/>
  <c r="M264" i="9" s="1"/>
  <c r="L260" i="9"/>
  <c r="M260" i="9" s="1"/>
  <c r="L256" i="9"/>
  <c r="M256" i="9" s="1"/>
  <c r="L252" i="9"/>
  <c r="L248" i="9"/>
  <c r="M248" i="9" s="1"/>
  <c r="L244" i="9"/>
  <c r="L240" i="9"/>
  <c r="L236" i="9"/>
  <c r="L232" i="9"/>
  <c r="M232" i="9" s="1"/>
  <c r="L228" i="9"/>
  <c r="L224" i="9"/>
  <c r="M224" i="9" s="1"/>
  <c r="L220" i="9"/>
  <c r="M220" i="9" s="1"/>
  <c r="L216" i="9"/>
  <c r="M216" i="9" s="1"/>
  <c r="L212" i="9"/>
  <c r="L208" i="9"/>
  <c r="M208" i="9" s="1"/>
  <c r="L204" i="9"/>
  <c r="M204" i="9" s="1"/>
  <c r="L200" i="9"/>
  <c r="M200" i="9" s="1"/>
  <c r="L196" i="9"/>
  <c r="L192" i="9"/>
  <c r="M192" i="9" s="1"/>
  <c r="L188" i="9"/>
  <c r="L184" i="9"/>
  <c r="L180" i="9"/>
  <c r="M180" i="9" s="1"/>
  <c r="L176" i="9"/>
  <c r="M176" i="9" s="1"/>
  <c r="L172" i="9"/>
  <c r="M172" i="9" s="1"/>
  <c r="L168" i="9"/>
  <c r="M168" i="9" s="1"/>
  <c r="L164" i="9"/>
  <c r="L160" i="9"/>
  <c r="L156" i="9"/>
  <c r="L152" i="9"/>
  <c r="L148" i="9"/>
  <c r="M148" i="9" s="1"/>
  <c r="L144" i="9"/>
  <c r="M144" i="9" s="1"/>
  <c r="L140" i="9"/>
  <c r="M140" i="9" s="1"/>
  <c r="L136" i="9"/>
  <c r="M136" i="9" s="1"/>
  <c r="L132" i="9"/>
  <c r="M132" i="9" s="1"/>
  <c r="L128" i="9"/>
  <c r="M128" i="9" s="1"/>
  <c r="L124" i="9"/>
  <c r="M124" i="9" s="1"/>
  <c r="L120" i="9"/>
  <c r="M120" i="9" s="1"/>
  <c r="L116" i="9"/>
  <c r="L112" i="9"/>
  <c r="M112" i="9" s="1"/>
  <c r="L108" i="9"/>
  <c r="L104" i="9"/>
  <c r="L100" i="9"/>
  <c r="L96" i="9"/>
  <c r="M96" i="9" s="1"/>
  <c r="L92" i="9"/>
  <c r="M92" i="9" s="1"/>
  <c r="L88" i="9"/>
  <c r="M88" i="9" s="1"/>
  <c r="L84" i="9"/>
  <c r="L80" i="9"/>
  <c r="L76" i="9"/>
  <c r="L72" i="9"/>
  <c r="M72" i="9" s="1"/>
  <c r="L68" i="9"/>
  <c r="M68" i="9" s="1"/>
  <c r="L64" i="9"/>
  <c r="M64" i="9" s="1"/>
  <c r="L60" i="9"/>
  <c r="M60" i="9" s="1"/>
  <c r="L56" i="9"/>
  <c r="M56" i="9" s="1"/>
  <c r="L52" i="9"/>
  <c r="M52" i="9" s="1"/>
  <c r="L48" i="9"/>
  <c r="M48" i="9" s="1"/>
  <c r="L44" i="9"/>
  <c r="M44" i="9" s="1"/>
  <c r="L40" i="9"/>
  <c r="L36" i="9"/>
  <c r="M36" i="9" s="1"/>
  <c r="L32" i="9"/>
  <c r="M32" i="9" s="1"/>
  <c r="L28" i="9"/>
  <c r="M28" i="9" s="1"/>
  <c r="L24" i="9"/>
  <c r="M24" i="9" s="1"/>
  <c r="L20" i="9"/>
  <c r="M20" i="9" s="1"/>
  <c r="L16" i="9"/>
  <c r="M16" i="9" s="1"/>
  <c r="L347" i="9"/>
  <c r="L343" i="9"/>
  <c r="L339" i="9"/>
  <c r="L335" i="9"/>
  <c r="L331" i="9"/>
  <c r="M331" i="9" s="1"/>
  <c r="L327" i="9"/>
  <c r="M327" i="9" s="1"/>
  <c r="L323" i="9"/>
  <c r="M323" i="9" s="1"/>
  <c r="L319" i="9"/>
  <c r="M319" i="9" s="1"/>
  <c r="L315" i="9"/>
  <c r="L311" i="9"/>
  <c r="M311" i="9" s="1"/>
  <c r="L307" i="9"/>
  <c r="M307" i="9" s="1"/>
  <c r="L303" i="9"/>
  <c r="L299" i="9"/>
  <c r="L295" i="9"/>
  <c r="L291" i="9"/>
  <c r="M291" i="9" s="1"/>
  <c r="L287" i="9"/>
  <c r="L283" i="9"/>
  <c r="M283" i="9" s="1"/>
  <c r="L279" i="9"/>
  <c r="M279" i="9" s="1"/>
  <c r="L275" i="9"/>
  <c r="L271" i="9"/>
  <c r="M271" i="9" s="1"/>
  <c r="L267" i="9"/>
  <c r="M267" i="9" s="1"/>
  <c r="L263" i="9"/>
  <c r="M263" i="9" s="1"/>
  <c r="L259" i="9"/>
  <c r="L255" i="9"/>
  <c r="M255" i="9" s="1"/>
  <c r="L251" i="9"/>
  <c r="L247" i="9"/>
  <c r="L243" i="9"/>
  <c r="L239" i="9"/>
  <c r="M239" i="9" s="1"/>
  <c r="L235" i="9"/>
  <c r="M235" i="9" s="1"/>
  <c r="L231" i="9"/>
  <c r="L227" i="9"/>
  <c r="M227" i="9" s="1"/>
  <c r="L223" i="9"/>
  <c r="M223" i="9" s="1"/>
  <c r="L219" i="9"/>
  <c r="L215" i="9"/>
  <c r="L211" i="9"/>
  <c r="M211" i="9" s="1"/>
  <c r="L207" i="9"/>
  <c r="M207" i="9" s="1"/>
  <c r="L203" i="9"/>
  <c r="M203" i="9" s="1"/>
  <c r="L199" i="9"/>
  <c r="M199" i="9" s="1"/>
  <c r="L195" i="9"/>
  <c r="M195" i="9" s="1"/>
  <c r="L191" i="9"/>
  <c r="L187" i="9"/>
  <c r="L183" i="9"/>
  <c r="L179" i="9"/>
  <c r="M179" i="9" s="1"/>
  <c r="L175" i="9"/>
  <c r="M175" i="9" s="1"/>
  <c r="L171" i="9"/>
  <c r="L167" i="9"/>
  <c r="L163" i="9"/>
  <c r="M163" i="9" s="1"/>
  <c r="L159" i="9"/>
  <c r="M159" i="9" s="1"/>
  <c r="L155" i="9"/>
  <c r="M155" i="9" s="1"/>
  <c r="L151" i="9"/>
  <c r="M151" i="9" s="1"/>
  <c r="L147" i="9"/>
  <c r="M147" i="9" s="1"/>
  <c r="L143" i="9"/>
  <c r="L139" i="9"/>
  <c r="L135" i="9"/>
  <c r="M135" i="9" s="1"/>
  <c r="L131" i="9"/>
  <c r="M131" i="9" s="1"/>
  <c r="L127" i="9"/>
  <c r="M127" i="9" s="1"/>
  <c r="L123" i="9"/>
  <c r="M123" i="9" s="1"/>
  <c r="L119" i="9"/>
  <c r="M119" i="9" s="1"/>
  <c r="L115" i="9"/>
  <c r="L111" i="9"/>
  <c r="L107" i="9"/>
  <c r="L103" i="9"/>
  <c r="L99" i="9"/>
  <c r="L95" i="9"/>
  <c r="M95" i="9" s="1"/>
  <c r="L91" i="9"/>
  <c r="M91" i="9" s="1"/>
  <c r="L87" i="9"/>
  <c r="L83" i="9"/>
  <c r="M83" i="9" s="1"/>
  <c r="L79" i="9"/>
  <c r="L75" i="9"/>
  <c r="L71" i="9"/>
  <c r="M71" i="9" s="1"/>
  <c r="L67" i="9"/>
  <c r="M67" i="9" s="1"/>
  <c r="L63" i="9"/>
  <c r="M63" i="9" s="1"/>
  <c r="L59" i="9"/>
  <c r="M59" i="9" s="1"/>
  <c r="L55" i="9"/>
  <c r="M55" i="9" s="1"/>
  <c r="L51" i="9"/>
  <c r="M51" i="9" s="1"/>
  <c r="L47" i="9"/>
  <c r="M47" i="9" s="1"/>
  <c r="L43" i="9"/>
  <c r="M43" i="9" s="1"/>
  <c r="L39" i="9"/>
  <c r="M39" i="9" s="1"/>
  <c r="L35" i="9"/>
  <c r="M35" i="9" s="1"/>
  <c r="L31" i="9"/>
  <c r="M31" i="9" s="1"/>
  <c r="L27" i="9"/>
  <c r="M27" i="9" s="1"/>
  <c r="L23" i="9"/>
  <c r="M23" i="9" s="1"/>
  <c r="L19" i="9"/>
  <c r="M19" i="9" s="1"/>
  <c r="L15" i="9"/>
  <c r="M15" i="9" s="1"/>
  <c r="M11" i="9"/>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653" i="5"/>
  <c r="D2654" i="5"/>
  <c r="D2655" i="5"/>
  <c r="D2656" i="5"/>
  <c r="D2657" i="5"/>
  <c r="D2658" i="5"/>
  <c r="D2659" i="5"/>
  <c r="D2660" i="5"/>
  <c r="D2661" i="5"/>
  <c r="D2662" i="5"/>
  <c r="D2663" i="5"/>
  <c r="D2664" i="5"/>
  <c r="D2665" i="5"/>
  <c r="D2666" i="5"/>
  <c r="D2667" i="5"/>
  <c r="D2668" i="5"/>
  <c r="D2669" i="5"/>
  <c r="D2670" i="5"/>
  <c r="D2671" i="5"/>
  <c r="D2672" i="5"/>
  <c r="D2673" i="5"/>
  <c r="D2674" i="5"/>
  <c r="D2675" i="5"/>
  <c r="D2676" i="5"/>
  <c r="D2677" i="5"/>
  <c r="D2678" i="5"/>
  <c r="D2679" i="5"/>
  <c r="D2680" i="5"/>
  <c r="D2681" i="5"/>
  <c r="D2682" i="5"/>
  <c r="D2683" i="5"/>
  <c r="D2684" i="5"/>
  <c r="D2685" i="5"/>
  <c r="D2686" i="5"/>
  <c r="D2687" i="5"/>
  <c r="D2688" i="5"/>
  <c r="D2689" i="5"/>
  <c r="D2690" i="5"/>
  <c r="D2691" i="5"/>
  <c r="D2692" i="5"/>
  <c r="D2693" i="5"/>
  <c r="D2694" i="5"/>
  <c r="D2695" i="5"/>
  <c r="D2696" i="5"/>
  <c r="D2697" i="5"/>
  <c r="D2698" i="5"/>
  <c r="D2699" i="5"/>
  <c r="D2700" i="5"/>
  <c r="D2701" i="5"/>
  <c r="D2702" i="5"/>
  <c r="D2703" i="5"/>
  <c r="D2704" i="5"/>
  <c r="D2705" i="5"/>
  <c r="D2706" i="5"/>
  <c r="D2707" i="5"/>
  <c r="D2708" i="5"/>
  <c r="D2709" i="5"/>
  <c r="D2710" i="5"/>
  <c r="D2711" i="5"/>
  <c r="D2712" i="5"/>
  <c r="D2713" i="5"/>
  <c r="D2714" i="5"/>
  <c r="D2715" i="5"/>
  <c r="D2716" i="5"/>
  <c r="D2717" i="5"/>
  <c r="D2718" i="5"/>
  <c r="D2719" i="5"/>
  <c r="D2720" i="5"/>
  <c r="D2721" i="5"/>
  <c r="D2722" i="5"/>
  <c r="D2723" i="5"/>
  <c r="D2724" i="5"/>
  <c r="D2725" i="5"/>
  <c r="D2726" i="5"/>
  <c r="D2727" i="5"/>
  <c r="D2728" i="5"/>
  <c r="D2729" i="5"/>
  <c r="D2730" i="5"/>
  <c r="D2731" i="5"/>
  <c r="D2732" i="5"/>
  <c r="D2733" i="5"/>
  <c r="D2734" i="5"/>
  <c r="D2735" i="5"/>
  <c r="D2736" i="5"/>
  <c r="D2737" i="5"/>
  <c r="D2738" i="5"/>
  <c r="D2739" i="5"/>
  <c r="D2740" i="5"/>
  <c r="D2741" i="5"/>
  <c r="D2742" i="5"/>
  <c r="D2743" i="5"/>
  <c r="D2744" i="5"/>
  <c r="D2745" i="5"/>
  <c r="D2746" i="5"/>
  <c r="D2747" i="5"/>
  <c r="D2748" i="5"/>
  <c r="D2749" i="5"/>
  <c r="D2750" i="5"/>
  <c r="D2751" i="5"/>
  <c r="D2752" i="5"/>
  <c r="D2753" i="5"/>
  <c r="D2754" i="5"/>
  <c r="D2755" i="5"/>
  <c r="D2756" i="5"/>
  <c r="D2757" i="5"/>
  <c r="D2758" i="5"/>
  <c r="D2759" i="5"/>
  <c r="D2760" i="5"/>
  <c r="D2761" i="5"/>
  <c r="D2762" i="5"/>
  <c r="D2763" i="5"/>
  <c r="D2764" i="5"/>
  <c r="D2765" i="5"/>
  <c r="D2766" i="5"/>
  <c r="D2767" i="5"/>
  <c r="D2768" i="5"/>
  <c r="D2769" i="5"/>
  <c r="D2770" i="5"/>
  <c r="D2771" i="5"/>
  <c r="D2772" i="5"/>
  <c r="D2773" i="5"/>
  <c r="D2774" i="5"/>
  <c r="D2775" i="5"/>
  <c r="D2776" i="5"/>
  <c r="D2777" i="5"/>
  <c r="D2778" i="5"/>
  <c r="D2779" i="5"/>
  <c r="D2780" i="5"/>
  <c r="D2781" i="5"/>
  <c r="D2782" i="5"/>
  <c r="D2783" i="5"/>
  <c r="D2784" i="5"/>
  <c r="D2785" i="5"/>
  <c r="D2786" i="5"/>
  <c r="D2787" i="5"/>
  <c r="D2788" i="5"/>
  <c r="D2789" i="5"/>
  <c r="D2790" i="5"/>
  <c r="D2791" i="5"/>
  <c r="D2792" i="5"/>
  <c r="D2793" i="5"/>
  <c r="D2794" i="5"/>
  <c r="D2795" i="5"/>
  <c r="D2796" i="5"/>
  <c r="D2797" i="5"/>
  <c r="D2798" i="5"/>
  <c r="D2799" i="5"/>
  <c r="D2800" i="5"/>
  <c r="D2801" i="5"/>
  <c r="D2802" i="5"/>
  <c r="D2803" i="5"/>
  <c r="D2804" i="5"/>
  <c r="D2805" i="5"/>
  <c r="D2806" i="5"/>
  <c r="D2807" i="5"/>
  <c r="D2808" i="5"/>
  <c r="D2809" i="5"/>
  <c r="D2810" i="5"/>
  <c r="D2811" i="5"/>
  <c r="D2812" i="5"/>
  <c r="D2813" i="5"/>
  <c r="D2814" i="5"/>
  <c r="D2815" i="5"/>
  <c r="D2816" i="5"/>
  <c r="D2817" i="5"/>
  <c r="D2818" i="5"/>
  <c r="D2819" i="5"/>
  <c r="D2820" i="5"/>
  <c r="D2821" i="5"/>
  <c r="D2822" i="5"/>
  <c r="D2823" i="5"/>
  <c r="D2824" i="5"/>
  <c r="D2825" i="5"/>
  <c r="D2826" i="5"/>
  <c r="D2827" i="5"/>
  <c r="D2828" i="5"/>
  <c r="D2829" i="5"/>
  <c r="D2830" i="5"/>
  <c r="D2831" i="5"/>
  <c r="D2832" i="5"/>
  <c r="D2833" i="5"/>
  <c r="D2834" i="5"/>
  <c r="D2835" i="5"/>
  <c r="D2836" i="5"/>
  <c r="D2837" i="5"/>
  <c r="D2838" i="5"/>
  <c r="D2839" i="5"/>
  <c r="D2840" i="5"/>
  <c r="D2841" i="5"/>
  <c r="D2842" i="5"/>
  <c r="D2843" i="5"/>
  <c r="D2844" i="5"/>
  <c r="D2845" i="5"/>
  <c r="D2846" i="5"/>
  <c r="D2847" i="5"/>
  <c r="D2848" i="5"/>
  <c r="D2849" i="5"/>
  <c r="D2850" i="5"/>
  <c r="D2851" i="5"/>
  <c r="D2852" i="5"/>
  <c r="D2853" i="5"/>
  <c r="D2854" i="5"/>
  <c r="D2855" i="5"/>
  <c r="D2856" i="5"/>
  <c r="D2857" i="5"/>
  <c r="D2858" i="5"/>
  <c r="D2859" i="5"/>
  <c r="D2860" i="5"/>
  <c r="D2861" i="5"/>
  <c r="D2862" i="5"/>
  <c r="D2863" i="5"/>
  <c r="D2864" i="5"/>
  <c r="D2865" i="5"/>
  <c r="D2866" i="5"/>
  <c r="D2867" i="5"/>
  <c r="D2868" i="5"/>
  <c r="D2869" i="5"/>
  <c r="D2870" i="5"/>
  <c r="D2871" i="5"/>
  <c r="D2872" i="5"/>
  <c r="D2873" i="5"/>
  <c r="D2874" i="5"/>
  <c r="D2875" i="5"/>
  <c r="D2876" i="5"/>
  <c r="D2877" i="5"/>
  <c r="D2878" i="5"/>
  <c r="D2879" i="5"/>
  <c r="D2880" i="5"/>
  <c r="D2881" i="5"/>
  <c r="D2882" i="5"/>
  <c r="D2883" i="5"/>
  <c r="D2884" i="5"/>
  <c r="D2885" i="5"/>
  <c r="D2886" i="5"/>
  <c r="D2887" i="5"/>
  <c r="D2888" i="5"/>
  <c r="D2889" i="5"/>
  <c r="D2890" i="5"/>
  <c r="D2891" i="5"/>
  <c r="D2892" i="5"/>
  <c r="D2893" i="5"/>
  <c r="D2894" i="5"/>
  <c r="D2895" i="5"/>
  <c r="D2896" i="5"/>
  <c r="D2897" i="5"/>
  <c r="D2898" i="5"/>
  <c r="D2899" i="5"/>
  <c r="D2900" i="5"/>
  <c r="D2901" i="5"/>
  <c r="D2902" i="5"/>
  <c r="D2903" i="5"/>
  <c r="D2904" i="5"/>
  <c r="D2905" i="5"/>
  <c r="D2906" i="5"/>
  <c r="D2907" i="5"/>
  <c r="D2908" i="5"/>
  <c r="D2909" i="5"/>
  <c r="D2910" i="5"/>
  <c r="D2911" i="5"/>
  <c r="D2912" i="5"/>
  <c r="D2913" i="5"/>
  <c r="D2914" i="5"/>
  <c r="D2915" i="5"/>
  <c r="D2916" i="5"/>
  <c r="D2917" i="5"/>
  <c r="D2918" i="5"/>
  <c r="D2919" i="5"/>
  <c r="D2920" i="5"/>
  <c r="D2921" i="5"/>
  <c r="D2922" i="5"/>
  <c r="D2923" i="5"/>
  <c r="D2924" i="5"/>
  <c r="D2925" i="5"/>
  <c r="D2926" i="5"/>
  <c r="D2927" i="5"/>
  <c r="D2928" i="5"/>
  <c r="D2929" i="5"/>
  <c r="D2930" i="5"/>
  <c r="D2931" i="5"/>
  <c r="D2932" i="5"/>
  <c r="D2933" i="5"/>
  <c r="D2934" i="5"/>
  <c r="D2935" i="5"/>
  <c r="D2936" i="5"/>
  <c r="D2937" i="5"/>
  <c r="D2938" i="5"/>
  <c r="D2939" i="5"/>
  <c r="D2940" i="5"/>
  <c r="D2941" i="5"/>
  <c r="D2942" i="5"/>
  <c r="D2943" i="5"/>
  <c r="D2944" i="5"/>
  <c r="D2945" i="5"/>
  <c r="D2946" i="5"/>
  <c r="D2947" i="5"/>
  <c r="D2948" i="5"/>
  <c r="D2949" i="5"/>
  <c r="D2950" i="5"/>
  <c r="D2951" i="5"/>
  <c r="D2952" i="5"/>
  <c r="D2953" i="5"/>
  <c r="D2954" i="5"/>
  <c r="D2955" i="5"/>
  <c r="D2956" i="5"/>
  <c r="D2957" i="5"/>
  <c r="D2958" i="5"/>
  <c r="D2959" i="5"/>
  <c r="D2960" i="5"/>
  <c r="D2961" i="5"/>
  <c r="D2962" i="5"/>
  <c r="D2963" i="5"/>
  <c r="D2964" i="5"/>
  <c r="D2965" i="5"/>
  <c r="D2966" i="5"/>
  <c r="D2967" i="5"/>
  <c r="D2968" i="5"/>
  <c r="D2969" i="5"/>
  <c r="D2970" i="5"/>
  <c r="D2971" i="5"/>
  <c r="D2972" i="5"/>
  <c r="D2973" i="5"/>
  <c r="D2974" i="5"/>
  <c r="D2975" i="5"/>
  <c r="D2976" i="5"/>
  <c r="D2977" i="5"/>
  <c r="D2978" i="5"/>
  <c r="D2979" i="5"/>
  <c r="D2980" i="5"/>
  <c r="D2981" i="5"/>
  <c r="D2982" i="5"/>
  <c r="D2983" i="5"/>
  <c r="D2984" i="5"/>
  <c r="D2985" i="5"/>
  <c r="D2986" i="5"/>
  <c r="D2987" i="5"/>
  <c r="D2988" i="5"/>
  <c r="D2989" i="5"/>
  <c r="D2990" i="5"/>
  <c r="D2991" i="5"/>
  <c r="D2992" i="5"/>
  <c r="D2993" i="5"/>
  <c r="D2994" i="5"/>
  <c r="D2995" i="5"/>
  <c r="D2996" i="5"/>
  <c r="D2997" i="5"/>
  <c r="D2998" i="5"/>
  <c r="D2999" i="5"/>
  <c r="D3000" i="5"/>
  <c r="D3001" i="5"/>
  <c r="D3002" i="5"/>
  <c r="D3003" i="5"/>
  <c r="D3004" i="5"/>
  <c r="D3005" i="5"/>
  <c r="D3006" i="5"/>
  <c r="D3007" i="5"/>
  <c r="D3008" i="5"/>
  <c r="D3009" i="5"/>
  <c r="D3010" i="5"/>
  <c r="D3011" i="5"/>
  <c r="D3012" i="5"/>
  <c r="D3013" i="5"/>
  <c r="D3014" i="5"/>
  <c r="D3015" i="5"/>
  <c r="D3016" i="5"/>
  <c r="D3017" i="5"/>
  <c r="D3018" i="5"/>
  <c r="D3019" i="5"/>
  <c r="D3020" i="5"/>
  <c r="D3021" i="5"/>
  <c r="D3022" i="5"/>
  <c r="D3023" i="5"/>
  <c r="D3024" i="5"/>
  <c r="D3025" i="5"/>
  <c r="D3026" i="5"/>
  <c r="D3027" i="5"/>
  <c r="D3028" i="5"/>
  <c r="D3029" i="5"/>
  <c r="D3030" i="5"/>
  <c r="D3031" i="5"/>
  <c r="D3032" i="5"/>
  <c r="D3033" i="5"/>
  <c r="D3034" i="5"/>
  <c r="D3035" i="5"/>
  <c r="D3036" i="5"/>
  <c r="D3037" i="5"/>
  <c r="D3038" i="5"/>
  <c r="D3039" i="5"/>
  <c r="D3040" i="5"/>
  <c r="D3041" i="5"/>
  <c r="D3042" i="5"/>
  <c r="D3043" i="5"/>
  <c r="D3044" i="5"/>
  <c r="D3045" i="5"/>
  <c r="D3046" i="5"/>
  <c r="D3047" i="5"/>
  <c r="D3048" i="5"/>
  <c r="D3049" i="5"/>
  <c r="D3050" i="5"/>
  <c r="D3051" i="5"/>
  <c r="D3052" i="5"/>
  <c r="D3053" i="5"/>
  <c r="D3054" i="5"/>
  <c r="D3055" i="5"/>
  <c r="D3056" i="5"/>
  <c r="D3057" i="5"/>
  <c r="D3058" i="5"/>
  <c r="D3059" i="5"/>
  <c r="D3060" i="5"/>
  <c r="D3061" i="5"/>
  <c r="D3062" i="5"/>
  <c r="D3063" i="5"/>
  <c r="D3064" i="5"/>
  <c r="D3065" i="5"/>
  <c r="D3066" i="5"/>
  <c r="D3067" i="5"/>
  <c r="D3068" i="5"/>
  <c r="D3069" i="5"/>
  <c r="D3070" i="5"/>
  <c r="D3071" i="5"/>
  <c r="D3072" i="5"/>
  <c r="D3073" i="5"/>
  <c r="D3074" i="5"/>
  <c r="D3075" i="5"/>
  <c r="D3076" i="5"/>
  <c r="D3077" i="5"/>
  <c r="D3078" i="5"/>
  <c r="D3079" i="5"/>
  <c r="D3080" i="5"/>
  <c r="D3081" i="5"/>
  <c r="D3082" i="5"/>
  <c r="D3083" i="5"/>
  <c r="D3084" i="5"/>
  <c r="D3085" i="5"/>
  <c r="D3086" i="5"/>
  <c r="D3087" i="5"/>
  <c r="D3088" i="5"/>
  <c r="D3089" i="5"/>
  <c r="D3090" i="5"/>
  <c r="D3091" i="5"/>
  <c r="D3092" i="5"/>
  <c r="D3093" i="5"/>
  <c r="D3094" i="5"/>
  <c r="D3095" i="5"/>
  <c r="D3096" i="5"/>
  <c r="D3097" i="5"/>
  <c r="D3098" i="5"/>
  <c r="D3099" i="5"/>
  <c r="D3100" i="5"/>
  <c r="D3101" i="5"/>
  <c r="D3102" i="5"/>
  <c r="D3103" i="5"/>
  <c r="D3104" i="5"/>
  <c r="D3105" i="5"/>
  <c r="D3106" i="5"/>
  <c r="D3107" i="5"/>
  <c r="D3108" i="5"/>
  <c r="D3109" i="5"/>
  <c r="D3110" i="5"/>
  <c r="D3111" i="5"/>
  <c r="D3112" i="5"/>
  <c r="D3113" i="5"/>
  <c r="D3114" i="5"/>
  <c r="D3115" i="5"/>
  <c r="D3116" i="5"/>
  <c r="D3117" i="5"/>
  <c r="D3118" i="5"/>
  <c r="D3119" i="5"/>
  <c r="D3120" i="5"/>
  <c r="D3121" i="5"/>
  <c r="D3122" i="5"/>
  <c r="D3123" i="5"/>
  <c r="D3124" i="5"/>
  <c r="D3125" i="5"/>
  <c r="D3126" i="5"/>
  <c r="D3127" i="5"/>
  <c r="D3128" i="5"/>
  <c r="D3129" i="5"/>
  <c r="D3130" i="5"/>
  <c r="D3131" i="5"/>
  <c r="D3132" i="5"/>
  <c r="D3133" i="5"/>
  <c r="D3134" i="5"/>
  <c r="D3135" i="5"/>
  <c r="D3136" i="5"/>
  <c r="D3137" i="5"/>
  <c r="D3138" i="5"/>
  <c r="D3139" i="5"/>
  <c r="D3140" i="5"/>
  <c r="D3141" i="5"/>
  <c r="D3142" i="5"/>
  <c r="D3143" i="5"/>
  <c r="D3144" i="5"/>
  <c r="D3145" i="5"/>
  <c r="D3146" i="5"/>
  <c r="D3147" i="5"/>
  <c r="D3148" i="5"/>
  <c r="D3149" i="5"/>
  <c r="D3150" i="5"/>
  <c r="D3151" i="5"/>
  <c r="D3152" i="5"/>
  <c r="D3153" i="5"/>
  <c r="D3154" i="5"/>
  <c r="D3155" i="5"/>
  <c r="D3156" i="5"/>
  <c r="D3157" i="5"/>
  <c r="D3158" i="5"/>
  <c r="D3159" i="5"/>
  <c r="D3160" i="5"/>
  <c r="D3161" i="5"/>
  <c r="D3162" i="5"/>
  <c r="D3163" i="5"/>
  <c r="D3164" i="5"/>
  <c r="D3165" i="5"/>
  <c r="D3166" i="5"/>
  <c r="D3167" i="5"/>
  <c r="D3168" i="5"/>
  <c r="D3169" i="5"/>
  <c r="D3170" i="5"/>
  <c r="D3171" i="5"/>
  <c r="D3172" i="5"/>
  <c r="D3173" i="5"/>
  <c r="D3174" i="5"/>
  <c r="D3175" i="5"/>
  <c r="D3176" i="5"/>
  <c r="D3177" i="5"/>
  <c r="D3178" i="5"/>
  <c r="D3179" i="5"/>
  <c r="D3180" i="5"/>
  <c r="D3181" i="5"/>
  <c r="D3182" i="5"/>
  <c r="D3183" i="5"/>
  <c r="D3184" i="5"/>
  <c r="D3185" i="5"/>
  <c r="D3186" i="5"/>
  <c r="D3187" i="5"/>
  <c r="D3188" i="5"/>
  <c r="D3189" i="5"/>
  <c r="D3190" i="5"/>
  <c r="D3191" i="5"/>
  <c r="D3192" i="5"/>
  <c r="D3193" i="5"/>
  <c r="D3194" i="5"/>
  <c r="D3195" i="5"/>
  <c r="D3196" i="5"/>
  <c r="D3197" i="5"/>
  <c r="D3198" i="5"/>
  <c r="D3199" i="5"/>
  <c r="D3200" i="5"/>
  <c r="D3201" i="5"/>
  <c r="D3202" i="5"/>
  <c r="D3203" i="5"/>
  <c r="D3204" i="5"/>
  <c r="D3205" i="5"/>
  <c r="D3206" i="5"/>
  <c r="D3207" i="5"/>
  <c r="D3208" i="5"/>
  <c r="D3209" i="5"/>
  <c r="D3210" i="5"/>
  <c r="D3211" i="5"/>
  <c r="D3212" i="5"/>
  <c r="D3213" i="5"/>
  <c r="D3214" i="5"/>
  <c r="D3215" i="5"/>
  <c r="D3216" i="5"/>
  <c r="D3217" i="5"/>
  <c r="D3218" i="5"/>
  <c r="D3219" i="5"/>
  <c r="D3220" i="5"/>
  <c r="D3221" i="5"/>
  <c r="D3222" i="5"/>
  <c r="D3223" i="5"/>
  <c r="D3224" i="5"/>
  <c r="D3225" i="5"/>
  <c r="D3226" i="5"/>
  <c r="D3227" i="5"/>
  <c r="D3228" i="5"/>
  <c r="D3229" i="5"/>
  <c r="D3230" i="5"/>
  <c r="D3231" i="5"/>
  <c r="D3232" i="5"/>
  <c r="D3233" i="5"/>
  <c r="D3234" i="5"/>
  <c r="D3235" i="5"/>
  <c r="D3236" i="5"/>
  <c r="D3237" i="5"/>
  <c r="D3238" i="5"/>
  <c r="D3239" i="5"/>
  <c r="D3240" i="5"/>
  <c r="D3241" i="5"/>
  <c r="D3242" i="5"/>
  <c r="D3243" i="5"/>
  <c r="D3244" i="5"/>
  <c r="D3245" i="5"/>
  <c r="D3246" i="5"/>
  <c r="D3247" i="5"/>
  <c r="D3248" i="5"/>
  <c r="D3249" i="5"/>
  <c r="D3250" i="5"/>
  <c r="D3251" i="5"/>
  <c r="D3252" i="5"/>
  <c r="D3253" i="5"/>
  <c r="D3254" i="5"/>
  <c r="D3255" i="5"/>
  <c r="D3256" i="5"/>
  <c r="D3257" i="5"/>
  <c r="D3258" i="5"/>
  <c r="D3259" i="5"/>
  <c r="D3260" i="5"/>
  <c r="D3261" i="5"/>
  <c r="D3262" i="5"/>
  <c r="D3263" i="5"/>
  <c r="D3264" i="5"/>
  <c r="D3265" i="5"/>
  <c r="D3266" i="5"/>
  <c r="D3267" i="5"/>
  <c r="D3268" i="5"/>
  <c r="D3269" i="5"/>
  <c r="D3270" i="5"/>
  <c r="D3271" i="5"/>
  <c r="D3272" i="5"/>
  <c r="D3273" i="5"/>
  <c r="D3274" i="5"/>
  <c r="D3275" i="5"/>
  <c r="D3276" i="5"/>
  <c r="D3277" i="5"/>
  <c r="D3278" i="5"/>
  <c r="D3279" i="5"/>
  <c r="D3280" i="5"/>
  <c r="D3281" i="5"/>
  <c r="D3282" i="5"/>
  <c r="D3283" i="5"/>
  <c r="D3284" i="5"/>
  <c r="D3285" i="5"/>
  <c r="D3286" i="5"/>
  <c r="D3287" i="5"/>
  <c r="D3288" i="5"/>
  <c r="D3289" i="5"/>
  <c r="D3290" i="5"/>
  <c r="D3291" i="5"/>
  <c r="D3292" i="5"/>
  <c r="D3293" i="5"/>
  <c r="D3294" i="5"/>
  <c r="D3295" i="5"/>
  <c r="D3296" i="5"/>
  <c r="D3297" i="5"/>
  <c r="D3298" i="5"/>
  <c r="D3299" i="5"/>
  <c r="D3300" i="5"/>
  <c r="D3301" i="5"/>
  <c r="D3302" i="5"/>
  <c r="D3303" i="5"/>
  <c r="D3304" i="5"/>
  <c r="D3305" i="5"/>
  <c r="D3306" i="5"/>
  <c r="D3307" i="5"/>
  <c r="D3308" i="5"/>
  <c r="D3309" i="5"/>
  <c r="D3310" i="5"/>
  <c r="D3311" i="5"/>
  <c r="D3312" i="5"/>
  <c r="D3313" i="5"/>
  <c r="D3314" i="5"/>
  <c r="D3315" i="5"/>
  <c r="D3316" i="5"/>
  <c r="D3317" i="5"/>
  <c r="D3318" i="5"/>
  <c r="D3319" i="5"/>
  <c r="D3320" i="5"/>
  <c r="D3321" i="5"/>
  <c r="D3322" i="5"/>
  <c r="D3323" i="5"/>
  <c r="D3324" i="5"/>
  <c r="D3325" i="5"/>
  <c r="D3326" i="5"/>
  <c r="D3327" i="5"/>
  <c r="D3328" i="5"/>
  <c r="D3329" i="5"/>
  <c r="D3330" i="5"/>
  <c r="D3331" i="5"/>
  <c r="D3332" i="5"/>
  <c r="D3333" i="5"/>
  <c r="D3334" i="5"/>
  <c r="D3335" i="5"/>
  <c r="D3336" i="5"/>
  <c r="D3337" i="5"/>
  <c r="D3338" i="5"/>
  <c r="D3339" i="5"/>
  <c r="D3340" i="5"/>
  <c r="D3341" i="5"/>
  <c r="D3342" i="5"/>
  <c r="D3343" i="5"/>
  <c r="D3344" i="5"/>
  <c r="D3345" i="5"/>
  <c r="D3346" i="5"/>
  <c r="D3347" i="5"/>
  <c r="D3348" i="5"/>
  <c r="D3349" i="5"/>
  <c r="D3350" i="5"/>
  <c r="D3351" i="5"/>
  <c r="D3352" i="5"/>
  <c r="D3353" i="5"/>
  <c r="D3354" i="5"/>
  <c r="D3355" i="5"/>
  <c r="D3356" i="5"/>
  <c r="D3357" i="5"/>
  <c r="D3358" i="5"/>
  <c r="D3359" i="5"/>
  <c r="D3360" i="5"/>
  <c r="D3361" i="5"/>
  <c r="D3362" i="5"/>
  <c r="D3363" i="5"/>
  <c r="D3364" i="5"/>
  <c r="D3365" i="5"/>
  <c r="D3366" i="5"/>
  <c r="D3367" i="5"/>
  <c r="D3368" i="5"/>
  <c r="D3369" i="5"/>
  <c r="D3370" i="5"/>
  <c r="D3371" i="5"/>
  <c r="D3372" i="5"/>
  <c r="D3373" i="5"/>
  <c r="D3374" i="5"/>
  <c r="D3375" i="5"/>
  <c r="D3376" i="5"/>
  <c r="D3377" i="5"/>
  <c r="D3378" i="5"/>
  <c r="D3379" i="5"/>
  <c r="D3380" i="5"/>
  <c r="D3381" i="5"/>
  <c r="D3382" i="5"/>
  <c r="D3383" i="5"/>
  <c r="D3384" i="5"/>
  <c r="D3385" i="5"/>
  <c r="D3386" i="5"/>
  <c r="D3387" i="5"/>
  <c r="D3388" i="5"/>
  <c r="D3389" i="5"/>
  <c r="D3390" i="5"/>
  <c r="D3391" i="5"/>
  <c r="D3392" i="5"/>
  <c r="D3393" i="5"/>
  <c r="D3394" i="5"/>
  <c r="D3395" i="5"/>
  <c r="D3396" i="5"/>
  <c r="D3397" i="5"/>
  <c r="D3398" i="5"/>
  <c r="D3399" i="5"/>
  <c r="D3400" i="5"/>
  <c r="D3401" i="5"/>
  <c r="D3402" i="5"/>
  <c r="D3403" i="5"/>
  <c r="D3404" i="5"/>
  <c r="D3405" i="5"/>
  <c r="D3406" i="5"/>
  <c r="D3407" i="5"/>
  <c r="D3408" i="5"/>
  <c r="D3409" i="5"/>
  <c r="D3410" i="5"/>
  <c r="D3411" i="5"/>
  <c r="D3412" i="5"/>
  <c r="D3413" i="5"/>
  <c r="D3414" i="5"/>
  <c r="D3415" i="5"/>
  <c r="D3416" i="5"/>
  <c r="D3417" i="5"/>
  <c r="D3418" i="5"/>
  <c r="D3419" i="5"/>
  <c r="D3420" i="5"/>
  <c r="D3421" i="5"/>
  <c r="D3422" i="5"/>
  <c r="D3423" i="5"/>
  <c r="D3424" i="5"/>
  <c r="D3425" i="5"/>
  <c r="D3426" i="5"/>
  <c r="D3427" i="5"/>
  <c r="D3428" i="5"/>
  <c r="D3429" i="5"/>
  <c r="D3430" i="5"/>
  <c r="D3431" i="5"/>
  <c r="D3432" i="5"/>
  <c r="D3433" i="5"/>
  <c r="D3434" i="5"/>
  <c r="D3435" i="5"/>
  <c r="D3436" i="5"/>
  <c r="D3437" i="5"/>
  <c r="D3438" i="5"/>
  <c r="D3439" i="5"/>
  <c r="D3440" i="5"/>
  <c r="D3441" i="5"/>
  <c r="D3442" i="5"/>
  <c r="D3443" i="5"/>
  <c r="D3444" i="5"/>
  <c r="D3445" i="5"/>
  <c r="D3446" i="5"/>
  <c r="D3447" i="5"/>
  <c r="D3448" i="5"/>
  <c r="D3449" i="5"/>
  <c r="D3450" i="5"/>
  <c r="D3451" i="5"/>
  <c r="D3452" i="5"/>
  <c r="D3453" i="5"/>
  <c r="D3454" i="5"/>
  <c r="D3455" i="5"/>
  <c r="D3456" i="5"/>
  <c r="D3457" i="5"/>
  <c r="D3458" i="5"/>
  <c r="D3459" i="5"/>
  <c r="D3460" i="5"/>
  <c r="D3461" i="5"/>
  <c r="D3462" i="5"/>
  <c r="D3463" i="5"/>
  <c r="D3464" i="5"/>
  <c r="D3465" i="5"/>
  <c r="D3466" i="5"/>
  <c r="D3467" i="5"/>
  <c r="D3468" i="5"/>
  <c r="D3469" i="5"/>
  <c r="D3470" i="5"/>
  <c r="D3471" i="5"/>
  <c r="D3472" i="5"/>
  <c r="D3473" i="5"/>
  <c r="D3474" i="5"/>
  <c r="D3475" i="5"/>
  <c r="D3476" i="5"/>
  <c r="D3477" i="5"/>
  <c r="D3478" i="5"/>
  <c r="D3479" i="5"/>
  <c r="D3480" i="5"/>
  <c r="D3481" i="5"/>
  <c r="D3482" i="5"/>
  <c r="D3483" i="5"/>
  <c r="D3484" i="5"/>
  <c r="D3485" i="5"/>
  <c r="D3486" i="5"/>
  <c r="D3487" i="5"/>
  <c r="D3488" i="5"/>
  <c r="D3489" i="5"/>
  <c r="D3490" i="5"/>
  <c r="D3491" i="5"/>
  <c r="D3492" i="5"/>
  <c r="D3493" i="5"/>
  <c r="D3494" i="5"/>
  <c r="D3495" i="5"/>
  <c r="D3496" i="5"/>
  <c r="D3497" i="5"/>
  <c r="D3498" i="5"/>
  <c r="D3499" i="5"/>
  <c r="D3500" i="5"/>
  <c r="D3501" i="5"/>
  <c r="D3502" i="5"/>
  <c r="D3"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C2653" i="5"/>
  <c r="C2654" i="5"/>
  <c r="C2655" i="5"/>
  <c r="C2656" i="5"/>
  <c r="C2657" i="5"/>
  <c r="C2658" i="5"/>
  <c r="C2659" i="5"/>
  <c r="C2660" i="5"/>
  <c r="C2661" i="5"/>
  <c r="C2662" i="5"/>
  <c r="C2663" i="5"/>
  <c r="C2664" i="5"/>
  <c r="C2665" i="5"/>
  <c r="C2666" i="5"/>
  <c r="C2667" i="5"/>
  <c r="C2668" i="5"/>
  <c r="C2669" i="5"/>
  <c r="C2670" i="5"/>
  <c r="C2671" i="5"/>
  <c r="C2672" i="5"/>
  <c r="C2673" i="5"/>
  <c r="C2674" i="5"/>
  <c r="C2675" i="5"/>
  <c r="C2676" i="5"/>
  <c r="C2677" i="5"/>
  <c r="C2678" i="5"/>
  <c r="C2679" i="5"/>
  <c r="C2680" i="5"/>
  <c r="C2681" i="5"/>
  <c r="C2682" i="5"/>
  <c r="C2683" i="5"/>
  <c r="C2684" i="5"/>
  <c r="C2685" i="5"/>
  <c r="C2686" i="5"/>
  <c r="C2687" i="5"/>
  <c r="C2688" i="5"/>
  <c r="C2689" i="5"/>
  <c r="C2690" i="5"/>
  <c r="C2691" i="5"/>
  <c r="C2692" i="5"/>
  <c r="C2693" i="5"/>
  <c r="C2694" i="5"/>
  <c r="C2695" i="5"/>
  <c r="C2696" i="5"/>
  <c r="C2697" i="5"/>
  <c r="C2698" i="5"/>
  <c r="C2699" i="5"/>
  <c r="C2700" i="5"/>
  <c r="C2701" i="5"/>
  <c r="C2702" i="5"/>
  <c r="C2703" i="5"/>
  <c r="C2704" i="5"/>
  <c r="C2705" i="5"/>
  <c r="C2706" i="5"/>
  <c r="C2707" i="5"/>
  <c r="C2708" i="5"/>
  <c r="C2709" i="5"/>
  <c r="C2710" i="5"/>
  <c r="C2711" i="5"/>
  <c r="C2712" i="5"/>
  <c r="C2713" i="5"/>
  <c r="C2714" i="5"/>
  <c r="C2715" i="5"/>
  <c r="C2716" i="5"/>
  <c r="C2717" i="5"/>
  <c r="C2718" i="5"/>
  <c r="C2719" i="5"/>
  <c r="C2720" i="5"/>
  <c r="C2721" i="5"/>
  <c r="C2722" i="5"/>
  <c r="C2723" i="5"/>
  <c r="C2724" i="5"/>
  <c r="C2725" i="5"/>
  <c r="C2726" i="5"/>
  <c r="C2727" i="5"/>
  <c r="C2728" i="5"/>
  <c r="C2729" i="5"/>
  <c r="C2730" i="5"/>
  <c r="C2731" i="5"/>
  <c r="C2732" i="5"/>
  <c r="C2733" i="5"/>
  <c r="C2734" i="5"/>
  <c r="C2735" i="5"/>
  <c r="C2736" i="5"/>
  <c r="C2737" i="5"/>
  <c r="C2738" i="5"/>
  <c r="C2739" i="5"/>
  <c r="C2740" i="5"/>
  <c r="C2741" i="5"/>
  <c r="C2742" i="5"/>
  <c r="C2743" i="5"/>
  <c r="C2744" i="5"/>
  <c r="C2745" i="5"/>
  <c r="C2746" i="5"/>
  <c r="C2747" i="5"/>
  <c r="C2748" i="5"/>
  <c r="C2749" i="5"/>
  <c r="C2750" i="5"/>
  <c r="C2751" i="5"/>
  <c r="C2752" i="5"/>
  <c r="C2753" i="5"/>
  <c r="C2754" i="5"/>
  <c r="C2755" i="5"/>
  <c r="C2756" i="5"/>
  <c r="C2757" i="5"/>
  <c r="C2758" i="5"/>
  <c r="C2759" i="5"/>
  <c r="C2760" i="5"/>
  <c r="C2761" i="5"/>
  <c r="C2762" i="5"/>
  <c r="C2763" i="5"/>
  <c r="C2764" i="5"/>
  <c r="C2765" i="5"/>
  <c r="C2766" i="5"/>
  <c r="C2767" i="5"/>
  <c r="C2768" i="5"/>
  <c r="C2769" i="5"/>
  <c r="C2770" i="5"/>
  <c r="C2771" i="5"/>
  <c r="C2772" i="5"/>
  <c r="C2773" i="5"/>
  <c r="C2774" i="5"/>
  <c r="C2775" i="5"/>
  <c r="C2776" i="5"/>
  <c r="C2777" i="5"/>
  <c r="C2778" i="5"/>
  <c r="C2779" i="5"/>
  <c r="C2780" i="5"/>
  <c r="C2781" i="5"/>
  <c r="C2782" i="5"/>
  <c r="C2783" i="5"/>
  <c r="C2784" i="5"/>
  <c r="C2785" i="5"/>
  <c r="C2786" i="5"/>
  <c r="C2787" i="5"/>
  <c r="C2788" i="5"/>
  <c r="C2789" i="5"/>
  <c r="C2790" i="5"/>
  <c r="C2791" i="5"/>
  <c r="C2792" i="5"/>
  <c r="C2793" i="5"/>
  <c r="C2794" i="5"/>
  <c r="C2795" i="5"/>
  <c r="C2796" i="5"/>
  <c r="C2797" i="5"/>
  <c r="C2798" i="5"/>
  <c r="C2799" i="5"/>
  <c r="C2800" i="5"/>
  <c r="C2801" i="5"/>
  <c r="C2802" i="5"/>
  <c r="C2803" i="5"/>
  <c r="C2804" i="5"/>
  <c r="C2805" i="5"/>
  <c r="C2806" i="5"/>
  <c r="C2807" i="5"/>
  <c r="C2808" i="5"/>
  <c r="C2809" i="5"/>
  <c r="C2810" i="5"/>
  <c r="C2811" i="5"/>
  <c r="C2812" i="5"/>
  <c r="C2813" i="5"/>
  <c r="C2814" i="5"/>
  <c r="C2815" i="5"/>
  <c r="C2816" i="5"/>
  <c r="C2817" i="5"/>
  <c r="C2818" i="5"/>
  <c r="C2819" i="5"/>
  <c r="C2820" i="5"/>
  <c r="C2821" i="5"/>
  <c r="C2822" i="5"/>
  <c r="C2823" i="5"/>
  <c r="C2824" i="5"/>
  <c r="C2825" i="5"/>
  <c r="C2826" i="5"/>
  <c r="C2827" i="5"/>
  <c r="C2828" i="5"/>
  <c r="C2829" i="5"/>
  <c r="C2830" i="5"/>
  <c r="C2831" i="5"/>
  <c r="C2832" i="5"/>
  <c r="C2833" i="5"/>
  <c r="C2834" i="5"/>
  <c r="C2835" i="5"/>
  <c r="C2836" i="5"/>
  <c r="C2837" i="5"/>
  <c r="C2838" i="5"/>
  <c r="C2839" i="5"/>
  <c r="C2840" i="5"/>
  <c r="C2841" i="5"/>
  <c r="C2842" i="5"/>
  <c r="C2843" i="5"/>
  <c r="C2844" i="5"/>
  <c r="C2845" i="5"/>
  <c r="C2846" i="5"/>
  <c r="C2847" i="5"/>
  <c r="C2848" i="5"/>
  <c r="C2849" i="5"/>
  <c r="C2850" i="5"/>
  <c r="C2851" i="5"/>
  <c r="C2852" i="5"/>
  <c r="C2853" i="5"/>
  <c r="C2854" i="5"/>
  <c r="C2855" i="5"/>
  <c r="C2856" i="5"/>
  <c r="C2857" i="5"/>
  <c r="C2858" i="5"/>
  <c r="C2859" i="5"/>
  <c r="C2860" i="5"/>
  <c r="C2861" i="5"/>
  <c r="C2862" i="5"/>
  <c r="C2863" i="5"/>
  <c r="C2864" i="5"/>
  <c r="C2865" i="5"/>
  <c r="C2866" i="5"/>
  <c r="C2867" i="5"/>
  <c r="C2868" i="5"/>
  <c r="C2869" i="5"/>
  <c r="C2870" i="5"/>
  <c r="C2871" i="5"/>
  <c r="C2872" i="5"/>
  <c r="C2873" i="5"/>
  <c r="C2874" i="5"/>
  <c r="C2875" i="5"/>
  <c r="C2876" i="5"/>
  <c r="C2877" i="5"/>
  <c r="C2878" i="5"/>
  <c r="C2879" i="5"/>
  <c r="C2880" i="5"/>
  <c r="C2881" i="5"/>
  <c r="C2882" i="5"/>
  <c r="C2883" i="5"/>
  <c r="C2884" i="5"/>
  <c r="C2885" i="5"/>
  <c r="C2886" i="5"/>
  <c r="C2887" i="5"/>
  <c r="C2888" i="5"/>
  <c r="C2889" i="5"/>
  <c r="C2890" i="5"/>
  <c r="C2891" i="5"/>
  <c r="C2892" i="5"/>
  <c r="C2893" i="5"/>
  <c r="C2894" i="5"/>
  <c r="C2895" i="5"/>
  <c r="C2896" i="5"/>
  <c r="C2897" i="5"/>
  <c r="C2898" i="5"/>
  <c r="C2899" i="5"/>
  <c r="C2900" i="5"/>
  <c r="C2901" i="5"/>
  <c r="C2902" i="5"/>
  <c r="C2903" i="5"/>
  <c r="C2904" i="5"/>
  <c r="C2905" i="5"/>
  <c r="C2906" i="5"/>
  <c r="C2907" i="5"/>
  <c r="C2908" i="5"/>
  <c r="C2909" i="5"/>
  <c r="C2910" i="5"/>
  <c r="C2911" i="5"/>
  <c r="C2912" i="5"/>
  <c r="C2913" i="5"/>
  <c r="C2914" i="5"/>
  <c r="C2915" i="5"/>
  <c r="C2916" i="5"/>
  <c r="C2917" i="5"/>
  <c r="C2918" i="5"/>
  <c r="C2919" i="5"/>
  <c r="C2920" i="5"/>
  <c r="C2921" i="5"/>
  <c r="C2922" i="5"/>
  <c r="C2923" i="5"/>
  <c r="C2924" i="5"/>
  <c r="C2925" i="5"/>
  <c r="C2926" i="5"/>
  <c r="C2927" i="5"/>
  <c r="C2928" i="5"/>
  <c r="C2929" i="5"/>
  <c r="C2930" i="5"/>
  <c r="C2931" i="5"/>
  <c r="C2932" i="5"/>
  <c r="C2933" i="5"/>
  <c r="C2934" i="5"/>
  <c r="C2935" i="5"/>
  <c r="C2936" i="5"/>
  <c r="C2937" i="5"/>
  <c r="C2938" i="5"/>
  <c r="C2939" i="5"/>
  <c r="C2940" i="5"/>
  <c r="C2941" i="5"/>
  <c r="C2942" i="5"/>
  <c r="C2943" i="5"/>
  <c r="C2944" i="5"/>
  <c r="C2945" i="5"/>
  <c r="C2946" i="5"/>
  <c r="C2947" i="5"/>
  <c r="C2948" i="5"/>
  <c r="C2949" i="5"/>
  <c r="C2950" i="5"/>
  <c r="C2951" i="5"/>
  <c r="C2952" i="5"/>
  <c r="C2953" i="5"/>
  <c r="C2954" i="5"/>
  <c r="C2955" i="5"/>
  <c r="C2956" i="5"/>
  <c r="C2957" i="5"/>
  <c r="C2958" i="5"/>
  <c r="C2959" i="5"/>
  <c r="C2960" i="5"/>
  <c r="C2961" i="5"/>
  <c r="C2962" i="5"/>
  <c r="C2963" i="5"/>
  <c r="C2964" i="5"/>
  <c r="C2965" i="5"/>
  <c r="C2966" i="5"/>
  <c r="C2967" i="5"/>
  <c r="C2968" i="5"/>
  <c r="C2969" i="5"/>
  <c r="C2970" i="5"/>
  <c r="C2971" i="5"/>
  <c r="C2972" i="5"/>
  <c r="C2973" i="5"/>
  <c r="C2974" i="5"/>
  <c r="C2975" i="5"/>
  <c r="C2976" i="5"/>
  <c r="C2977" i="5"/>
  <c r="C2978" i="5"/>
  <c r="C2979" i="5"/>
  <c r="C2980" i="5"/>
  <c r="C2981" i="5"/>
  <c r="C2982" i="5"/>
  <c r="C2983" i="5"/>
  <c r="C2984" i="5"/>
  <c r="C2985" i="5"/>
  <c r="C2986" i="5"/>
  <c r="C2987" i="5"/>
  <c r="C2988" i="5"/>
  <c r="C2989" i="5"/>
  <c r="C2990" i="5"/>
  <c r="C2991" i="5"/>
  <c r="C2992" i="5"/>
  <c r="C2993" i="5"/>
  <c r="C2994" i="5"/>
  <c r="C2995" i="5"/>
  <c r="C2996" i="5"/>
  <c r="C2997" i="5"/>
  <c r="C2998" i="5"/>
  <c r="C2999" i="5"/>
  <c r="C3000" i="5"/>
  <c r="C3001" i="5"/>
  <c r="C3002" i="5"/>
  <c r="C3003" i="5"/>
  <c r="C3004" i="5"/>
  <c r="C3005" i="5"/>
  <c r="C3006" i="5"/>
  <c r="C3007" i="5"/>
  <c r="C3008" i="5"/>
  <c r="C3009" i="5"/>
  <c r="C3010" i="5"/>
  <c r="C3011" i="5"/>
  <c r="C3012" i="5"/>
  <c r="C3013" i="5"/>
  <c r="C3014" i="5"/>
  <c r="C3015" i="5"/>
  <c r="C3016" i="5"/>
  <c r="C3017" i="5"/>
  <c r="C3018" i="5"/>
  <c r="C3019" i="5"/>
  <c r="C3020" i="5"/>
  <c r="C3021" i="5"/>
  <c r="C3022" i="5"/>
  <c r="C3023" i="5"/>
  <c r="C3024" i="5"/>
  <c r="C3025" i="5"/>
  <c r="C3026" i="5"/>
  <c r="C3027" i="5"/>
  <c r="C3028" i="5"/>
  <c r="C3029" i="5"/>
  <c r="C3030" i="5"/>
  <c r="C3031" i="5"/>
  <c r="C3032" i="5"/>
  <c r="C3033" i="5"/>
  <c r="C3034" i="5"/>
  <c r="C3035" i="5"/>
  <c r="C3036" i="5"/>
  <c r="C3037" i="5"/>
  <c r="C3038" i="5"/>
  <c r="C3039" i="5"/>
  <c r="C3040" i="5"/>
  <c r="C3041" i="5"/>
  <c r="C3042" i="5"/>
  <c r="C3043" i="5"/>
  <c r="C3044" i="5"/>
  <c r="C3045" i="5"/>
  <c r="C3046" i="5"/>
  <c r="C3047" i="5"/>
  <c r="C3048" i="5"/>
  <c r="C3049" i="5"/>
  <c r="C3050" i="5"/>
  <c r="C3051" i="5"/>
  <c r="C3052" i="5"/>
  <c r="C3053" i="5"/>
  <c r="C3054" i="5"/>
  <c r="C3055" i="5"/>
  <c r="C3056" i="5"/>
  <c r="C3057" i="5"/>
  <c r="C3058" i="5"/>
  <c r="C3059" i="5"/>
  <c r="C3060" i="5"/>
  <c r="C3061" i="5"/>
  <c r="C3062" i="5"/>
  <c r="C3063" i="5"/>
  <c r="C3064" i="5"/>
  <c r="C3065" i="5"/>
  <c r="C3066" i="5"/>
  <c r="C3067" i="5"/>
  <c r="C3068" i="5"/>
  <c r="C3069" i="5"/>
  <c r="C3070" i="5"/>
  <c r="C3071" i="5"/>
  <c r="C3072" i="5"/>
  <c r="C3073" i="5"/>
  <c r="C3074" i="5"/>
  <c r="C3075" i="5"/>
  <c r="C3076" i="5"/>
  <c r="C3077" i="5"/>
  <c r="C3078" i="5"/>
  <c r="C3079" i="5"/>
  <c r="C3080" i="5"/>
  <c r="C3081" i="5"/>
  <c r="C3082" i="5"/>
  <c r="C3083" i="5"/>
  <c r="C3084" i="5"/>
  <c r="C3085" i="5"/>
  <c r="C3086" i="5"/>
  <c r="C3087" i="5"/>
  <c r="C3088" i="5"/>
  <c r="C3089" i="5"/>
  <c r="C3090" i="5"/>
  <c r="C3091" i="5"/>
  <c r="C3092" i="5"/>
  <c r="C3093" i="5"/>
  <c r="C3094" i="5"/>
  <c r="C3095" i="5"/>
  <c r="C3096" i="5"/>
  <c r="C3097" i="5"/>
  <c r="C3098" i="5"/>
  <c r="C3099" i="5"/>
  <c r="C3100" i="5"/>
  <c r="C3101" i="5"/>
  <c r="C3102" i="5"/>
  <c r="C3103" i="5"/>
  <c r="C3104" i="5"/>
  <c r="C3105" i="5"/>
  <c r="C3106" i="5"/>
  <c r="C3107" i="5"/>
  <c r="C3108" i="5"/>
  <c r="C3109" i="5"/>
  <c r="C3110" i="5"/>
  <c r="C3111" i="5"/>
  <c r="C3112" i="5"/>
  <c r="C3113" i="5"/>
  <c r="C3114" i="5"/>
  <c r="C3115" i="5"/>
  <c r="C3116" i="5"/>
  <c r="C3117" i="5"/>
  <c r="C3118" i="5"/>
  <c r="C3119" i="5"/>
  <c r="C3120" i="5"/>
  <c r="C3121" i="5"/>
  <c r="C3122" i="5"/>
  <c r="C3123" i="5"/>
  <c r="C3124" i="5"/>
  <c r="C3125" i="5"/>
  <c r="C3126" i="5"/>
  <c r="C3127" i="5"/>
  <c r="C3128" i="5"/>
  <c r="C3129" i="5"/>
  <c r="C3130" i="5"/>
  <c r="C3131" i="5"/>
  <c r="C3132" i="5"/>
  <c r="C3133" i="5"/>
  <c r="C3134" i="5"/>
  <c r="C3135" i="5"/>
  <c r="C3136" i="5"/>
  <c r="C3137" i="5"/>
  <c r="C3138" i="5"/>
  <c r="C3139" i="5"/>
  <c r="C3140" i="5"/>
  <c r="C3141" i="5"/>
  <c r="C3142" i="5"/>
  <c r="C3143" i="5"/>
  <c r="C3144" i="5"/>
  <c r="C3145" i="5"/>
  <c r="C3146" i="5"/>
  <c r="C3147" i="5"/>
  <c r="C3148" i="5"/>
  <c r="C3149" i="5"/>
  <c r="C3150" i="5"/>
  <c r="C3151" i="5"/>
  <c r="C3152" i="5"/>
  <c r="C3153" i="5"/>
  <c r="C3154" i="5"/>
  <c r="C3155" i="5"/>
  <c r="C3156" i="5"/>
  <c r="C3157" i="5"/>
  <c r="C3158" i="5"/>
  <c r="C3159" i="5"/>
  <c r="C3160" i="5"/>
  <c r="C3161" i="5"/>
  <c r="C3162" i="5"/>
  <c r="C3163" i="5"/>
  <c r="C3164" i="5"/>
  <c r="C3165" i="5"/>
  <c r="C3166" i="5"/>
  <c r="C3167" i="5"/>
  <c r="C3168" i="5"/>
  <c r="C3169" i="5"/>
  <c r="C3170" i="5"/>
  <c r="C3171" i="5"/>
  <c r="C3172" i="5"/>
  <c r="C3173" i="5"/>
  <c r="C3174" i="5"/>
  <c r="C3175" i="5"/>
  <c r="C3176" i="5"/>
  <c r="C3177" i="5"/>
  <c r="C3178" i="5"/>
  <c r="C3179" i="5"/>
  <c r="C3180" i="5"/>
  <c r="C3181" i="5"/>
  <c r="C3182" i="5"/>
  <c r="C3183" i="5"/>
  <c r="C3184" i="5"/>
  <c r="C3185" i="5"/>
  <c r="C3186" i="5"/>
  <c r="C3187" i="5"/>
  <c r="C3188" i="5"/>
  <c r="C3189" i="5"/>
  <c r="C3190" i="5"/>
  <c r="C3191" i="5"/>
  <c r="C3192" i="5"/>
  <c r="C3193" i="5"/>
  <c r="C3194" i="5"/>
  <c r="C3195" i="5"/>
  <c r="C3196" i="5"/>
  <c r="C3197" i="5"/>
  <c r="C3198" i="5"/>
  <c r="C3199" i="5"/>
  <c r="C3200" i="5"/>
  <c r="C3201" i="5"/>
  <c r="C3202" i="5"/>
  <c r="C3203" i="5"/>
  <c r="C3204" i="5"/>
  <c r="C3205" i="5"/>
  <c r="C3206" i="5"/>
  <c r="C3207" i="5"/>
  <c r="C3208" i="5"/>
  <c r="C3209" i="5"/>
  <c r="C3210" i="5"/>
  <c r="C3211" i="5"/>
  <c r="C3212" i="5"/>
  <c r="C3213" i="5"/>
  <c r="C3214" i="5"/>
  <c r="C3215" i="5"/>
  <c r="C3216" i="5"/>
  <c r="C3217" i="5"/>
  <c r="C3218" i="5"/>
  <c r="C3219" i="5"/>
  <c r="C3220" i="5"/>
  <c r="C3221" i="5"/>
  <c r="C3222" i="5"/>
  <c r="C3223" i="5"/>
  <c r="C3224" i="5"/>
  <c r="C3225" i="5"/>
  <c r="C3226" i="5"/>
  <c r="C3227" i="5"/>
  <c r="C3228" i="5"/>
  <c r="C3229" i="5"/>
  <c r="C3230" i="5"/>
  <c r="C3231" i="5"/>
  <c r="C3232" i="5"/>
  <c r="C3233" i="5"/>
  <c r="C3234" i="5"/>
  <c r="C3235" i="5"/>
  <c r="C3236" i="5"/>
  <c r="C3237" i="5"/>
  <c r="C3238" i="5"/>
  <c r="C3239" i="5"/>
  <c r="C3240" i="5"/>
  <c r="C3241" i="5"/>
  <c r="C3242" i="5"/>
  <c r="C3243" i="5"/>
  <c r="C3244" i="5"/>
  <c r="C3245" i="5"/>
  <c r="C3246" i="5"/>
  <c r="C3247" i="5"/>
  <c r="C3248" i="5"/>
  <c r="C3249" i="5"/>
  <c r="C3250" i="5"/>
  <c r="C3251" i="5"/>
  <c r="C3252" i="5"/>
  <c r="C3253" i="5"/>
  <c r="C3254" i="5"/>
  <c r="C3255" i="5"/>
  <c r="C3256" i="5"/>
  <c r="C3257" i="5"/>
  <c r="C3258" i="5"/>
  <c r="C3259" i="5"/>
  <c r="C3260" i="5"/>
  <c r="C3261" i="5"/>
  <c r="C3262" i="5"/>
  <c r="C3263" i="5"/>
  <c r="C3264" i="5"/>
  <c r="C3265" i="5"/>
  <c r="C3266" i="5"/>
  <c r="C3267" i="5"/>
  <c r="C3268" i="5"/>
  <c r="C3269" i="5"/>
  <c r="C3270" i="5"/>
  <c r="C3271" i="5"/>
  <c r="C3272" i="5"/>
  <c r="C3273" i="5"/>
  <c r="C3274" i="5"/>
  <c r="C3275" i="5"/>
  <c r="C3276" i="5"/>
  <c r="C3277" i="5"/>
  <c r="C3278" i="5"/>
  <c r="C3279" i="5"/>
  <c r="C3280" i="5"/>
  <c r="C3281" i="5"/>
  <c r="C3282" i="5"/>
  <c r="C3283" i="5"/>
  <c r="C3284" i="5"/>
  <c r="C3285" i="5"/>
  <c r="C3286" i="5"/>
  <c r="C3287" i="5"/>
  <c r="C3288" i="5"/>
  <c r="C3289" i="5"/>
  <c r="C3290" i="5"/>
  <c r="C3291" i="5"/>
  <c r="C3292" i="5"/>
  <c r="C3293" i="5"/>
  <c r="C3294" i="5"/>
  <c r="C3295" i="5"/>
  <c r="C3296" i="5"/>
  <c r="C3297" i="5"/>
  <c r="C3298" i="5"/>
  <c r="C3299" i="5"/>
  <c r="C3300" i="5"/>
  <c r="C3301" i="5"/>
  <c r="C3302" i="5"/>
  <c r="C3303" i="5"/>
  <c r="C3304" i="5"/>
  <c r="C3305" i="5"/>
  <c r="C3306" i="5"/>
  <c r="C3307" i="5"/>
  <c r="C3308" i="5"/>
  <c r="C3309" i="5"/>
  <c r="C3310" i="5"/>
  <c r="C3311" i="5"/>
  <c r="C3312" i="5"/>
  <c r="C3313" i="5"/>
  <c r="C3314" i="5"/>
  <c r="C3315" i="5"/>
  <c r="C3316" i="5"/>
  <c r="C3317" i="5"/>
  <c r="C3318" i="5"/>
  <c r="C3319" i="5"/>
  <c r="C3320" i="5"/>
  <c r="C3321" i="5"/>
  <c r="C3322" i="5"/>
  <c r="C3323" i="5"/>
  <c r="C3324" i="5"/>
  <c r="C3325" i="5"/>
  <c r="C3326" i="5"/>
  <c r="C3327" i="5"/>
  <c r="C3328" i="5"/>
  <c r="C3329" i="5"/>
  <c r="C3330" i="5"/>
  <c r="C3331" i="5"/>
  <c r="C3332" i="5"/>
  <c r="C3333" i="5"/>
  <c r="C3334" i="5"/>
  <c r="C3335" i="5"/>
  <c r="C3336" i="5"/>
  <c r="C3337" i="5"/>
  <c r="C3338" i="5"/>
  <c r="C3339" i="5"/>
  <c r="C3340" i="5"/>
  <c r="C3341" i="5"/>
  <c r="C3342" i="5"/>
  <c r="C3343" i="5"/>
  <c r="C3344" i="5"/>
  <c r="C3345" i="5"/>
  <c r="C3346" i="5"/>
  <c r="C3347" i="5"/>
  <c r="C3348" i="5"/>
  <c r="C3349" i="5"/>
  <c r="C3350" i="5"/>
  <c r="C3351" i="5"/>
  <c r="C3352" i="5"/>
  <c r="C3353" i="5"/>
  <c r="C3354" i="5"/>
  <c r="C3355" i="5"/>
  <c r="C3356" i="5"/>
  <c r="C3357" i="5"/>
  <c r="C3358" i="5"/>
  <c r="C3359" i="5"/>
  <c r="C3360" i="5"/>
  <c r="C3361" i="5"/>
  <c r="C3362" i="5"/>
  <c r="C3363" i="5"/>
  <c r="C3364" i="5"/>
  <c r="C3365" i="5"/>
  <c r="C3366" i="5"/>
  <c r="C3367" i="5"/>
  <c r="C3368" i="5"/>
  <c r="C3369" i="5"/>
  <c r="C3370" i="5"/>
  <c r="C3371" i="5"/>
  <c r="C3372" i="5"/>
  <c r="C3373" i="5"/>
  <c r="C3374" i="5"/>
  <c r="C3375" i="5"/>
  <c r="C3376" i="5"/>
  <c r="C3377" i="5"/>
  <c r="C3378" i="5"/>
  <c r="C3379" i="5"/>
  <c r="C3380" i="5"/>
  <c r="C3381" i="5"/>
  <c r="C3382" i="5"/>
  <c r="C3383" i="5"/>
  <c r="C3384" i="5"/>
  <c r="C3385" i="5"/>
  <c r="C3386" i="5"/>
  <c r="C3387" i="5"/>
  <c r="C3388" i="5"/>
  <c r="C3389" i="5"/>
  <c r="C3390" i="5"/>
  <c r="C3391" i="5"/>
  <c r="C3392" i="5"/>
  <c r="C3393" i="5"/>
  <c r="C3394" i="5"/>
  <c r="C3395" i="5"/>
  <c r="C3396" i="5"/>
  <c r="C3397" i="5"/>
  <c r="C3398" i="5"/>
  <c r="C3399" i="5"/>
  <c r="C3400" i="5"/>
  <c r="C3401" i="5"/>
  <c r="C3402" i="5"/>
  <c r="C3403" i="5"/>
  <c r="C3404" i="5"/>
  <c r="C3405" i="5"/>
  <c r="C3406" i="5"/>
  <c r="C3407" i="5"/>
  <c r="C3408" i="5"/>
  <c r="C3409" i="5"/>
  <c r="C3410" i="5"/>
  <c r="C3411" i="5"/>
  <c r="C3412" i="5"/>
  <c r="C3413" i="5"/>
  <c r="C3414" i="5"/>
  <c r="C3415" i="5"/>
  <c r="C3416" i="5"/>
  <c r="C3417" i="5"/>
  <c r="C3418" i="5"/>
  <c r="C3419" i="5"/>
  <c r="C3420" i="5"/>
  <c r="C3421" i="5"/>
  <c r="C3422" i="5"/>
  <c r="C3423" i="5"/>
  <c r="C3424" i="5"/>
  <c r="C3425" i="5"/>
  <c r="C3426" i="5"/>
  <c r="C3427" i="5"/>
  <c r="C3428" i="5"/>
  <c r="C3429" i="5"/>
  <c r="C3430" i="5"/>
  <c r="C3431" i="5"/>
  <c r="C3432" i="5"/>
  <c r="C3433" i="5"/>
  <c r="C3434" i="5"/>
  <c r="C3435" i="5"/>
  <c r="C3436" i="5"/>
  <c r="C3437" i="5"/>
  <c r="C3438" i="5"/>
  <c r="C3439" i="5"/>
  <c r="C3440" i="5"/>
  <c r="C3441" i="5"/>
  <c r="C3442" i="5"/>
  <c r="C3443" i="5"/>
  <c r="C3444" i="5"/>
  <c r="C3445" i="5"/>
  <c r="C3446" i="5"/>
  <c r="C3447" i="5"/>
  <c r="C3448" i="5"/>
  <c r="C3449" i="5"/>
  <c r="C3450" i="5"/>
  <c r="C3451" i="5"/>
  <c r="C3452" i="5"/>
  <c r="C3453" i="5"/>
  <c r="C3454" i="5"/>
  <c r="C3455" i="5"/>
  <c r="C3456" i="5"/>
  <c r="C3457" i="5"/>
  <c r="C3458" i="5"/>
  <c r="C3459" i="5"/>
  <c r="C3460" i="5"/>
  <c r="C3461" i="5"/>
  <c r="C3462" i="5"/>
  <c r="C3463" i="5"/>
  <c r="C3464" i="5"/>
  <c r="C3465" i="5"/>
  <c r="C3466" i="5"/>
  <c r="C3467" i="5"/>
  <c r="C3468" i="5"/>
  <c r="C3469" i="5"/>
  <c r="C3470" i="5"/>
  <c r="C3471" i="5"/>
  <c r="C3472" i="5"/>
  <c r="C3473" i="5"/>
  <c r="C3474" i="5"/>
  <c r="C3475" i="5"/>
  <c r="C3476" i="5"/>
  <c r="C3477" i="5"/>
  <c r="C3478" i="5"/>
  <c r="C3479" i="5"/>
  <c r="C3480" i="5"/>
  <c r="C3481" i="5"/>
  <c r="C3482" i="5"/>
  <c r="C3483" i="5"/>
  <c r="C3484" i="5"/>
  <c r="C3485" i="5"/>
  <c r="C3486" i="5"/>
  <c r="C3487" i="5"/>
  <c r="C3488" i="5"/>
  <c r="C3489" i="5"/>
  <c r="C3490" i="5"/>
  <c r="C3491" i="5"/>
  <c r="C3492" i="5"/>
  <c r="C3493" i="5"/>
  <c r="C3494" i="5"/>
  <c r="C3495" i="5"/>
  <c r="C3496" i="5"/>
  <c r="C3497" i="5"/>
  <c r="C3498" i="5"/>
  <c r="C3499" i="5"/>
  <c r="C3500" i="5"/>
  <c r="C3501" i="5"/>
  <c r="C3502" i="5"/>
</calcChain>
</file>

<file path=xl/sharedStrings.xml><?xml version="1.0" encoding="utf-8"?>
<sst xmlns="http://schemas.openxmlformats.org/spreadsheetml/2006/main" count="40236" uniqueCount="4677">
  <si>
    <t>HGDP00511</t>
  </si>
  <si>
    <t>HGDP00512</t>
  </si>
  <si>
    <t>HGDP00513</t>
  </si>
  <si>
    <t>HGDP00514</t>
  </si>
  <si>
    <t>HGDP00515</t>
  </si>
  <si>
    <t>HGDP00516</t>
  </si>
  <si>
    <t>HGDP00517</t>
  </si>
  <si>
    <t>HGDP00518</t>
  </si>
  <si>
    <t>HGDP00519</t>
  </si>
  <si>
    <t>HGDP00520</t>
  </si>
  <si>
    <t>HGDP00521</t>
  </si>
  <si>
    <t>HGDP00522</t>
  </si>
  <si>
    <t>HGDP00523</t>
  </si>
  <si>
    <t>HGDP00524</t>
  </si>
  <si>
    <t>HGDP00525</t>
  </si>
  <si>
    <t>HGDP00526</t>
  </si>
  <si>
    <t>HGDP00527</t>
  </si>
  <si>
    <t>HGDP00528</t>
  </si>
  <si>
    <t>HGDP00529</t>
  </si>
  <si>
    <t>HGDP00530</t>
  </si>
  <si>
    <t>HGDP00531</t>
  </si>
  <si>
    <t>HGDP00533</t>
  </si>
  <si>
    <t>HGDP00534</t>
  </si>
  <si>
    <t>HGDP00535</t>
  </si>
  <si>
    <t>HGDP00536</t>
  </si>
  <si>
    <t>HGDP00537</t>
  </si>
  <si>
    <t>HGDP00538</t>
  </si>
  <si>
    <t>HGDP00539</t>
  </si>
  <si>
    <t>HGDP00608</t>
  </si>
  <si>
    <t>HGDP00609</t>
  </si>
  <si>
    <t>HGDP00611</t>
  </si>
  <si>
    <t>HGDP00613</t>
  </si>
  <si>
    <t>HGDP00614</t>
  </si>
  <si>
    <t>HGDP00615</t>
  </si>
  <si>
    <t>HGDP00619</t>
  </si>
  <si>
    <t>HGDP00620</t>
  </si>
  <si>
    <t>HGDP00621</t>
  </si>
  <si>
    <t>HGDP00622</t>
  </si>
  <si>
    <t>HGDP00624</t>
  </si>
  <si>
    <t>HGDP00625</t>
  </si>
  <si>
    <t>HGDP00626</t>
  </si>
  <si>
    <t>HGDP00628</t>
  </si>
  <si>
    <t>HGDP00629</t>
  </si>
  <si>
    <t>HGDP00632</t>
  </si>
  <si>
    <t>HGDP00634</t>
  </si>
  <si>
    <t>HGDP00635</t>
  </si>
  <si>
    <t>HGDP00636</t>
  </si>
  <si>
    <t>HGDP00637</t>
  </si>
  <si>
    <t>HGDP00638</t>
  </si>
  <si>
    <t>HGDP00639</t>
  </si>
  <si>
    <t>HGDP00640</t>
  </si>
  <si>
    <t>HGDP00642</t>
  </si>
  <si>
    <t>HGDP00644</t>
  </si>
  <si>
    <t>HGDP00645</t>
  </si>
  <si>
    <t>HGDP00646</t>
  </si>
  <si>
    <t>HGDP00647</t>
  </si>
  <si>
    <t>HGDP00651</t>
  </si>
  <si>
    <t>HGDP00654</t>
  </si>
  <si>
    <t>HGDP00665</t>
  </si>
  <si>
    <t>HGDP00666</t>
  </si>
  <si>
    <t>HGDP00667</t>
  </si>
  <si>
    <t>HGDP00668</t>
  </si>
  <si>
    <t>HGDP00669</t>
  </si>
  <si>
    <t>HGDP00670</t>
  </si>
  <si>
    <t>HGDP00671</t>
  </si>
  <si>
    <t>HGDP00672</t>
  </si>
  <si>
    <t>HGDP00673</t>
  </si>
  <si>
    <t>HGDP00674</t>
  </si>
  <si>
    <t>HGDP00794</t>
  </si>
  <si>
    <t>HGDP00795</t>
  </si>
  <si>
    <t>HGDP00796</t>
  </si>
  <si>
    <t>HGDP00797</t>
  </si>
  <si>
    <t>HGDP00798</t>
  </si>
  <si>
    <t>HGDP00799</t>
  </si>
  <si>
    <t>HGDP00800</t>
  </si>
  <si>
    <t>HGDP00802</t>
  </si>
  <si>
    <t>HGDP00803</t>
  </si>
  <si>
    <t>HGDP00804</t>
  </si>
  <si>
    <t>HGDP00805</t>
  </si>
  <si>
    <t>HGDP00806</t>
  </si>
  <si>
    <t>HGDP00807</t>
  </si>
  <si>
    <t>HGDP00808</t>
  </si>
  <si>
    <t>HGDP00810</t>
  </si>
  <si>
    <t>HGDP01062</t>
  </si>
  <si>
    <t>HGDP01063</t>
  </si>
  <si>
    <t>HGDP01064</t>
  </si>
  <si>
    <t>HGDP01065</t>
  </si>
  <si>
    <t>HGDP01066</t>
  </si>
  <si>
    <t>HGDP01067</t>
  </si>
  <si>
    <t>HGDP01068</t>
  </si>
  <si>
    <t>HGDP01069</t>
  </si>
  <si>
    <t>HGDP01070</t>
  </si>
  <si>
    <t>HGDP01071</t>
  </si>
  <si>
    <t>HGDP01072</t>
  </si>
  <si>
    <t>HGDP01073</t>
  </si>
  <si>
    <t>HGDP01074</t>
  </si>
  <si>
    <t>HGDP01075</t>
  </si>
  <si>
    <t>HGDP01076</t>
  </si>
  <si>
    <t>HGDP01077</t>
  </si>
  <si>
    <t>HGDP01078</t>
  </si>
  <si>
    <t>HGDP01079</t>
  </si>
  <si>
    <t>HGDP01147</t>
  </si>
  <si>
    <t>HGDP01151</t>
  </si>
  <si>
    <t>HGDP01152</t>
  </si>
  <si>
    <t>HGDP01153</t>
  </si>
  <si>
    <t>HGDP01155</t>
  </si>
  <si>
    <t>HGDP01156</t>
  </si>
  <si>
    <t>HGDP01157</t>
  </si>
  <si>
    <t>HGDP01161</t>
  </si>
  <si>
    <t>HGDP01162</t>
  </si>
  <si>
    <t>HGDP01163</t>
  </si>
  <si>
    <t>HGDP01164</t>
  </si>
  <si>
    <t>HGDP01166</t>
  </si>
  <si>
    <t>HGDP01167</t>
  </si>
  <si>
    <t>HGDP01168</t>
  </si>
  <si>
    <t>HGDP01169</t>
  </si>
  <si>
    <t>HGDP01171</t>
  </si>
  <si>
    <t>HGDP01172</t>
  </si>
  <si>
    <t>HGDP01173</t>
  </si>
  <si>
    <t>HGDP01174</t>
  </si>
  <si>
    <t>HGDP01177</t>
  </si>
  <si>
    <t>HGDP01357</t>
  </si>
  <si>
    <t>HGDP01358</t>
  </si>
  <si>
    <t>HGDP01359</t>
  </si>
  <si>
    <t>HGDP01360</t>
  </si>
  <si>
    <t>HGDP01361</t>
  </si>
  <si>
    <t>HGDP01362</t>
  </si>
  <si>
    <t>HGDP01363</t>
  </si>
  <si>
    <t>HGDP01364</t>
  </si>
  <si>
    <t>HGDP01365</t>
  </si>
  <si>
    <t>HGDP01366</t>
  </si>
  <si>
    <t>HGDP01367</t>
  </si>
  <si>
    <t>HGDP01368</t>
  </si>
  <si>
    <t>HGDP01369</t>
  </si>
  <si>
    <t>HGDP01370</t>
  </si>
  <si>
    <t>HGDP01371</t>
  </si>
  <si>
    <t>HGDP01372</t>
  </si>
  <si>
    <t>HGDP01373</t>
  </si>
  <si>
    <t>HGDP01374</t>
  </si>
  <si>
    <t>HGDP01375</t>
  </si>
  <si>
    <t>HGDP01376</t>
  </si>
  <si>
    <t>HGDP01377</t>
  </si>
  <si>
    <t>HGDP01378</t>
  </si>
  <si>
    <t>HGDP01379</t>
  </si>
  <si>
    <t>HGDP01380</t>
  </si>
  <si>
    <t>HG00096</t>
  </si>
  <si>
    <t>HG00097</t>
  </si>
  <si>
    <t>HG00099</t>
  </si>
  <si>
    <t>HG00100</t>
  </si>
  <si>
    <t>HG00101</t>
  </si>
  <si>
    <t>HG00102</t>
  </si>
  <si>
    <t>HG00103</t>
  </si>
  <si>
    <t>HG00105</t>
  </si>
  <si>
    <t>HG00106</t>
  </si>
  <si>
    <t>HG00107</t>
  </si>
  <si>
    <t>HG00108</t>
  </si>
  <si>
    <t>HG00109</t>
  </si>
  <si>
    <t>HG00110</t>
  </si>
  <si>
    <t>HG00111</t>
  </si>
  <si>
    <t>HG00112</t>
  </si>
  <si>
    <t>HG00113</t>
  </si>
  <si>
    <t>HG00114</t>
  </si>
  <si>
    <t>HG00115</t>
  </si>
  <si>
    <t>HG00116</t>
  </si>
  <si>
    <t>HG00117</t>
  </si>
  <si>
    <t>HG00118</t>
  </si>
  <si>
    <t>HG00119</t>
  </si>
  <si>
    <t>HG00120</t>
  </si>
  <si>
    <t>HG00121</t>
  </si>
  <si>
    <t>HG00122</t>
  </si>
  <si>
    <t>HG00123</t>
  </si>
  <si>
    <t>HG00125</t>
  </si>
  <si>
    <t>HG00126</t>
  </si>
  <si>
    <t>HG00127</t>
  </si>
  <si>
    <t>HG00128</t>
  </si>
  <si>
    <t>HG00129</t>
  </si>
  <si>
    <t>HG00130</t>
  </si>
  <si>
    <t>HG00131</t>
  </si>
  <si>
    <t>HG00132</t>
  </si>
  <si>
    <t>HG00133</t>
  </si>
  <si>
    <t>HG00136</t>
  </si>
  <si>
    <t>HG00137</t>
  </si>
  <si>
    <t>HG00138</t>
  </si>
  <si>
    <t>HG00139</t>
  </si>
  <si>
    <t>HG00140</t>
  </si>
  <si>
    <t>HG00141</t>
  </si>
  <si>
    <t>HG00142</t>
  </si>
  <si>
    <t>HG00143</t>
  </si>
  <si>
    <t>HG00145</t>
  </si>
  <si>
    <t>HG00146</t>
  </si>
  <si>
    <t>HG00148</t>
  </si>
  <si>
    <t>HG00149</t>
  </si>
  <si>
    <t>HG00150</t>
  </si>
  <si>
    <t>HG00151</t>
  </si>
  <si>
    <t>HG00154</t>
  </si>
  <si>
    <t>HG00155</t>
  </si>
  <si>
    <t>HG00157</t>
  </si>
  <si>
    <t>HG00158</t>
  </si>
  <si>
    <t>HG00159</t>
  </si>
  <si>
    <t>HG00160</t>
  </si>
  <si>
    <t>HG00171</t>
  </si>
  <si>
    <t>HG00173</t>
  </si>
  <si>
    <t>HG00174</t>
  </si>
  <si>
    <t>HG00176</t>
  </si>
  <si>
    <t>HG00177</t>
  </si>
  <si>
    <t>HG00178</t>
  </si>
  <si>
    <t>HG00179</t>
  </si>
  <si>
    <t>HG00180</t>
  </si>
  <si>
    <t>HG00181</t>
  </si>
  <si>
    <t>HG00182</t>
  </si>
  <si>
    <t>HG00183</t>
  </si>
  <si>
    <t>HG00185</t>
  </si>
  <si>
    <t>HG00186</t>
  </si>
  <si>
    <t>HG00187</t>
  </si>
  <si>
    <t>HG00188</t>
  </si>
  <si>
    <t>HG00189</t>
  </si>
  <si>
    <t>HG00190</t>
  </si>
  <si>
    <t>HG00231</t>
  </si>
  <si>
    <t>HG00232</t>
  </si>
  <si>
    <t>HG00233</t>
  </si>
  <si>
    <t>HG00234</t>
  </si>
  <si>
    <t>HG00235</t>
  </si>
  <si>
    <t>HG00236</t>
  </si>
  <si>
    <t>HG00237</t>
  </si>
  <si>
    <t>HG00238</t>
  </si>
  <si>
    <t>HG00239</t>
  </si>
  <si>
    <t>HG00240</t>
  </si>
  <si>
    <t>HG00242</t>
  </si>
  <si>
    <t>HG00243</t>
  </si>
  <si>
    <t>HG00244</t>
  </si>
  <si>
    <t>HG00245</t>
  </si>
  <si>
    <t>HG00246</t>
  </si>
  <si>
    <t>HG00250</t>
  </si>
  <si>
    <t>HG00251</t>
  </si>
  <si>
    <t>HG00252</t>
  </si>
  <si>
    <t>HG00253</t>
  </si>
  <si>
    <t>HG00254</t>
  </si>
  <si>
    <t>HG00255</t>
  </si>
  <si>
    <t>HG00256</t>
  </si>
  <si>
    <t>HG00257</t>
  </si>
  <si>
    <t>HG00258</t>
  </si>
  <si>
    <t>HG00259</t>
  </si>
  <si>
    <t>HG00260</t>
  </si>
  <si>
    <t>HG00261</t>
  </si>
  <si>
    <t>HG00262</t>
  </si>
  <si>
    <t>HG00263</t>
  </si>
  <si>
    <t>HG00264</t>
  </si>
  <si>
    <t>HG00265</t>
  </si>
  <si>
    <t>HG00266</t>
  </si>
  <si>
    <t>HG00267</t>
  </si>
  <si>
    <t>HG00268</t>
  </si>
  <si>
    <t>HG00269</t>
  </si>
  <si>
    <t>HG00271</t>
  </si>
  <si>
    <t>HG00272</t>
  </si>
  <si>
    <t>HG00273</t>
  </si>
  <si>
    <t>HG00274</t>
  </si>
  <si>
    <t>HG00275</t>
  </si>
  <si>
    <t>HG00276</t>
  </si>
  <si>
    <t>HG00277</t>
  </si>
  <si>
    <t>HG00278</t>
  </si>
  <si>
    <t>HG00280</t>
  </si>
  <si>
    <t>HG00281</t>
  </si>
  <si>
    <t>HG00282</t>
  </si>
  <si>
    <t>HG00284</t>
  </si>
  <si>
    <t>HG00285</t>
  </si>
  <si>
    <t>HG00288</t>
  </si>
  <si>
    <t>HG00290</t>
  </si>
  <si>
    <t>HG00304</t>
  </si>
  <si>
    <t>HG00306</t>
  </si>
  <si>
    <t>HG00308</t>
  </si>
  <si>
    <t>HG00309</t>
  </si>
  <si>
    <t>HG00310</t>
  </si>
  <si>
    <t>HG00311</t>
  </si>
  <si>
    <t>HG00313</t>
  </si>
  <si>
    <t>HG00315</t>
  </si>
  <si>
    <t>HG00318</t>
  </si>
  <si>
    <t>HG00319</t>
  </si>
  <si>
    <t>HG00320</t>
  </si>
  <si>
    <t>HG00321</t>
  </si>
  <si>
    <t>HG00323</t>
  </si>
  <si>
    <t>HG00324</t>
  </si>
  <si>
    <t>HG00325</t>
  </si>
  <si>
    <t>HG00326</t>
  </si>
  <si>
    <t>HG00327</t>
  </si>
  <si>
    <t>HG00328</t>
  </si>
  <si>
    <t>HG00329</t>
  </si>
  <si>
    <t>HG00330</t>
  </si>
  <si>
    <t>HG00331</t>
  </si>
  <si>
    <t>HG00332</t>
  </si>
  <si>
    <t>HG00334</t>
  </si>
  <si>
    <t>HG00335</t>
  </si>
  <si>
    <t>HG00336</t>
  </si>
  <si>
    <t>HG00337</t>
  </si>
  <si>
    <t>HG00338</t>
  </si>
  <si>
    <t>HG00339</t>
  </si>
  <si>
    <t>HG00341</t>
  </si>
  <si>
    <t>HG00342</t>
  </si>
  <si>
    <t>HG00343</t>
  </si>
  <si>
    <t>HG00344</t>
  </si>
  <si>
    <t>HG00345</t>
  </si>
  <si>
    <t>HG00346</t>
  </si>
  <si>
    <t>HG00349</t>
  </si>
  <si>
    <t>HG00350</t>
  </si>
  <si>
    <t>HG00351</t>
  </si>
  <si>
    <t>HG00353</t>
  </si>
  <si>
    <t>HG00355</t>
  </si>
  <si>
    <t>HG00356</t>
  </si>
  <si>
    <t>HG00357</t>
  </si>
  <si>
    <t>HG00360</t>
  </si>
  <si>
    <t>HG00361</t>
  </si>
  <si>
    <t>HG00362</t>
  </si>
  <si>
    <t>HG00364</t>
  </si>
  <si>
    <t>HG00365</t>
  </si>
  <si>
    <t>HG00366</t>
  </si>
  <si>
    <t>HG00367</t>
  </si>
  <si>
    <t>HG00368</t>
  </si>
  <si>
    <t>HG00369</t>
  </si>
  <si>
    <t>HG00371</t>
  </si>
  <si>
    <t>HG00372</t>
  </si>
  <si>
    <t>HG00373</t>
  </si>
  <si>
    <t>HG00375</t>
  </si>
  <si>
    <t>HG00376</t>
  </si>
  <si>
    <t>HG00378</t>
  </si>
  <si>
    <t>HG00379</t>
  </si>
  <si>
    <t>HG00380</t>
  </si>
  <si>
    <t>HG00381</t>
  </si>
  <si>
    <t>HG00382</t>
  </si>
  <si>
    <t>HG00383</t>
  </si>
  <si>
    <t>HG00384</t>
  </si>
  <si>
    <t>HG01334</t>
  </si>
  <si>
    <t>HG01500</t>
  </si>
  <si>
    <t>HG01501</t>
  </si>
  <si>
    <t>HG01503</t>
  </si>
  <si>
    <t>HG01504</t>
  </si>
  <si>
    <t>HG01506</t>
  </si>
  <si>
    <t>HG01507</t>
  </si>
  <si>
    <t>HG01509</t>
  </si>
  <si>
    <t>HG01510</t>
  </si>
  <si>
    <t>HG01512</t>
  </si>
  <si>
    <t>HG01513</t>
  </si>
  <si>
    <t>HG01515</t>
  </si>
  <si>
    <t>HG01516</t>
  </si>
  <si>
    <t>HG01518</t>
  </si>
  <si>
    <t>HG01519</t>
  </si>
  <si>
    <t>HG01521</t>
  </si>
  <si>
    <t>HG01522</t>
  </si>
  <si>
    <t>HG01524</t>
  </si>
  <si>
    <t>HG01525</t>
  </si>
  <si>
    <t>HG01527</t>
  </si>
  <si>
    <t>HG01528</t>
  </si>
  <si>
    <t>HG01530</t>
  </si>
  <si>
    <t>HG01531</t>
  </si>
  <si>
    <t>HG01536</t>
  </si>
  <si>
    <t>HG01537</t>
  </si>
  <si>
    <t>HG01602</t>
  </si>
  <si>
    <t>HG01603</t>
  </si>
  <si>
    <t>HG01605</t>
  </si>
  <si>
    <t>HG01606</t>
  </si>
  <si>
    <t>HG01607</t>
  </si>
  <si>
    <t>HG01608</t>
  </si>
  <si>
    <t>HG01610</t>
  </si>
  <si>
    <t>HG01612</t>
  </si>
  <si>
    <t>HG01613</t>
  </si>
  <si>
    <t>HG01615</t>
  </si>
  <si>
    <t>HG01617</t>
  </si>
  <si>
    <t>HG01618</t>
  </si>
  <si>
    <t>HG01619</t>
  </si>
  <si>
    <t>HG01620</t>
  </si>
  <si>
    <t>HG01623</t>
  </si>
  <si>
    <t>HG01624</t>
  </si>
  <si>
    <t>HG01625</t>
  </si>
  <si>
    <t>HG01626</t>
  </si>
  <si>
    <t>HG01628</t>
  </si>
  <si>
    <t>HG01630</t>
  </si>
  <si>
    <t>HG01631</t>
  </si>
  <si>
    <t>HG01632</t>
  </si>
  <si>
    <t>HG01668</t>
  </si>
  <si>
    <t>HG01669</t>
  </si>
  <si>
    <t>HG01670</t>
  </si>
  <si>
    <t>HG01672</t>
  </si>
  <si>
    <t>HG01673</t>
  </si>
  <si>
    <t>HG01675</t>
  </si>
  <si>
    <t>HG01676</t>
  </si>
  <si>
    <t>HG01678</t>
  </si>
  <si>
    <t>HG01679</t>
  </si>
  <si>
    <t>HG01680</t>
  </si>
  <si>
    <t>HG01682</t>
  </si>
  <si>
    <t>HG01684</t>
  </si>
  <si>
    <t>HG01685</t>
  </si>
  <si>
    <t>HG01686</t>
  </si>
  <si>
    <t>HG01694</t>
  </si>
  <si>
    <t>HG01695</t>
  </si>
  <si>
    <t>HG01697</t>
  </si>
  <si>
    <t>HG01699</t>
  </si>
  <si>
    <t>HG01700</t>
  </si>
  <si>
    <t>HG01702</t>
  </si>
  <si>
    <t>HG01704</t>
  </si>
  <si>
    <t>HG01705</t>
  </si>
  <si>
    <t>HG01707</t>
  </si>
  <si>
    <t>HG01708</t>
  </si>
  <si>
    <t>HG01709</t>
  </si>
  <si>
    <t>HG01710</t>
  </si>
  <si>
    <t>HG01746</t>
  </si>
  <si>
    <t>HG01747</t>
  </si>
  <si>
    <t>HG01756</t>
  </si>
  <si>
    <t>HG01757</t>
  </si>
  <si>
    <t>HG01761</t>
  </si>
  <si>
    <t>HG01762</t>
  </si>
  <si>
    <t>HG01765</t>
  </si>
  <si>
    <t>HG01766</t>
  </si>
  <si>
    <t>HG01767</t>
  </si>
  <si>
    <t>HG01768</t>
  </si>
  <si>
    <t>HG01770</t>
  </si>
  <si>
    <t>HG01771</t>
  </si>
  <si>
    <t>HG01773</t>
  </si>
  <si>
    <t>HG01775</t>
  </si>
  <si>
    <t>HG01776</t>
  </si>
  <si>
    <t>HG01777</t>
  </si>
  <si>
    <t>HG01779</t>
  </si>
  <si>
    <t>HG01781</t>
  </si>
  <si>
    <t>HG01783</t>
  </si>
  <si>
    <t>HG01784</t>
  </si>
  <si>
    <t>HG01785</t>
  </si>
  <si>
    <t>HG01786</t>
  </si>
  <si>
    <t>HG01789</t>
  </si>
  <si>
    <t>HG01790</t>
  </si>
  <si>
    <t>HG01791</t>
  </si>
  <si>
    <t>HG02215</t>
  </si>
  <si>
    <t>HG02219</t>
  </si>
  <si>
    <t>HG02220</t>
  </si>
  <si>
    <t>HG02221</t>
  </si>
  <si>
    <t>HG02223</t>
  </si>
  <si>
    <t>HG02224</t>
  </si>
  <si>
    <t>HG02230</t>
  </si>
  <si>
    <t>HG02231</t>
  </si>
  <si>
    <t>HG02232</t>
  </si>
  <si>
    <t>HG02233</t>
  </si>
  <si>
    <t>HG02235</t>
  </si>
  <si>
    <t>HG02236</t>
  </si>
  <si>
    <t>HG02238</t>
  </si>
  <si>
    <t>HG02239</t>
  </si>
  <si>
    <t>NA06984</t>
  </si>
  <si>
    <t>NA06985</t>
  </si>
  <si>
    <t>NA06986</t>
  </si>
  <si>
    <t>NA06989</t>
  </si>
  <si>
    <t>NA06994</t>
  </si>
  <si>
    <t>NA07000</t>
  </si>
  <si>
    <t>NA07037</t>
  </si>
  <si>
    <t>NA07048</t>
  </si>
  <si>
    <t>NA07051</t>
  </si>
  <si>
    <t>NA07056</t>
  </si>
  <si>
    <t>NA07347</t>
  </si>
  <si>
    <t>NA07357</t>
  </si>
  <si>
    <t>NA10847</t>
  </si>
  <si>
    <t>NA10851</t>
  </si>
  <si>
    <t>NA11829</t>
  </si>
  <si>
    <t>NA11830</t>
  </si>
  <si>
    <t>NA11831</t>
  </si>
  <si>
    <t>NA11832</t>
  </si>
  <si>
    <t>NA11840</t>
  </si>
  <si>
    <t>NA11843</t>
  </si>
  <si>
    <t>NA11881</t>
  </si>
  <si>
    <t>NA11892</t>
  </si>
  <si>
    <t>NA11893</t>
  </si>
  <si>
    <t>NA11894</t>
  </si>
  <si>
    <t>NA11918</t>
  </si>
  <si>
    <t>NA11919</t>
  </si>
  <si>
    <t>NA11920</t>
  </si>
  <si>
    <t>NA11930</t>
  </si>
  <si>
    <t>NA11931</t>
  </si>
  <si>
    <t>NA11932</t>
  </si>
  <si>
    <t>NA11933</t>
  </si>
  <si>
    <t>NA11992</t>
  </si>
  <si>
    <t>NA11994</t>
  </si>
  <si>
    <t>NA11995</t>
  </si>
  <si>
    <t>NA12003</t>
  </si>
  <si>
    <t>NA12004</t>
  </si>
  <si>
    <t>NA12005</t>
  </si>
  <si>
    <t>NA12006</t>
  </si>
  <si>
    <t>NA12043</t>
  </si>
  <si>
    <t>NA12044</t>
  </si>
  <si>
    <t>NA12045</t>
  </si>
  <si>
    <t>NA12046</t>
  </si>
  <si>
    <t>NA12058</t>
  </si>
  <si>
    <t>NA12144</t>
  </si>
  <si>
    <t>NA12154</t>
  </si>
  <si>
    <t>NA12155</t>
  </si>
  <si>
    <t>NA12156</t>
  </si>
  <si>
    <t>NA12234</t>
  </si>
  <si>
    <t>NA12249</t>
  </si>
  <si>
    <t>NA12272</t>
  </si>
  <si>
    <t>NA12273</t>
  </si>
  <si>
    <t>NA12275</t>
  </si>
  <si>
    <t>NA12282</t>
  </si>
  <si>
    <t>NA12283</t>
  </si>
  <si>
    <t>NA12286</t>
  </si>
  <si>
    <t>NA12287</t>
  </si>
  <si>
    <t>NA12340</t>
  </si>
  <si>
    <t>NA12341</t>
  </si>
  <si>
    <t>NA12342</t>
  </si>
  <si>
    <t>NA12347</t>
  </si>
  <si>
    <t>NA12348</t>
  </si>
  <si>
    <t>NA12383</t>
  </si>
  <si>
    <t>NA12399</t>
  </si>
  <si>
    <t>NA12400</t>
  </si>
  <si>
    <t>NA12413</t>
  </si>
  <si>
    <t>NA12414</t>
  </si>
  <si>
    <t>NA12489</t>
  </si>
  <si>
    <t>NA12546</t>
  </si>
  <si>
    <t>NA12716</t>
  </si>
  <si>
    <t>NA12717</t>
  </si>
  <si>
    <t>NA12718</t>
  </si>
  <si>
    <t>NA12748</t>
  </si>
  <si>
    <t>NA12749</t>
  </si>
  <si>
    <t>NA12750</t>
  </si>
  <si>
    <t>NA12751</t>
  </si>
  <si>
    <t>NA12760</t>
  </si>
  <si>
    <t>NA12761</t>
  </si>
  <si>
    <t>NA12762</t>
  </si>
  <si>
    <t>NA12763</t>
  </si>
  <si>
    <t>NA12775</t>
  </si>
  <si>
    <t>NA12776</t>
  </si>
  <si>
    <t>NA12777</t>
  </si>
  <si>
    <t>NA12778</t>
  </si>
  <si>
    <t>NA12812</t>
  </si>
  <si>
    <t>NA12813</t>
  </si>
  <si>
    <t>NA12814</t>
  </si>
  <si>
    <t>NA12815</t>
  </si>
  <si>
    <t>NA12827</t>
  </si>
  <si>
    <t>NA12828</t>
  </si>
  <si>
    <t>NA12829</t>
  </si>
  <si>
    <t>NA12830</t>
  </si>
  <si>
    <t>NA12842</t>
  </si>
  <si>
    <t>NA12843</t>
  </si>
  <si>
    <t>NA12872</t>
  </si>
  <si>
    <t>NA12873</t>
  </si>
  <si>
    <t>NA12874</t>
  </si>
  <si>
    <t>NA12878</t>
  </si>
  <si>
    <t>NA12889</t>
  </si>
  <si>
    <t>NA12890</t>
  </si>
  <si>
    <t>NA20502</t>
  </si>
  <si>
    <t>NA20503</t>
  </si>
  <si>
    <t>NA20504</t>
  </si>
  <si>
    <t>NA20505</t>
  </si>
  <si>
    <t>NA20506</t>
  </si>
  <si>
    <t>NA20507</t>
  </si>
  <si>
    <t>NA20508</t>
  </si>
  <si>
    <t>NA20509</t>
  </si>
  <si>
    <t>NA20510</t>
  </si>
  <si>
    <t>NA20511</t>
  </si>
  <si>
    <t>NA20512</t>
  </si>
  <si>
    <t>NA20513</t>
  </si>
  <si>
    <t>NA20514</t>
  </si>
  <si>
    <t>NA20515</t>
  </si>
  <si>
    <t>NA20516</t>
  </si>
  <si>
    <t>NA20517</t>
  </si>
  <si>
    <t>NA20518</t>
  </si>
  <si>
    <t>NA20519</t>
  </si>
  <si>
    <t>NA20520</t>
  </si>
  <si>
    <t>NA20521</t>
  </si>
  <si>
    <t>NA20522</t>
  </si>
  <si>
    <t>NA20524</t>
  </si>
  <si>
    <t>NA20525</t>
  </si>
  <si>
    <t>NA20527</t>
  </si>
  <si>
    <t>NA20528</t>
  </si>
  <si>
    <t>NA20529</t>
  </si>
  <si>
    <t>NA20530</t>
  </si>
  <si>
    <t>NA20531</t>
  </si>
  <si>
    <t>NA20532</t>
  </si>
  <si>
    <t>NA20533</t>
  </si>
  <si>
    <t>NA20534</t>
  </si>
  <si>
    <t>NA20535</t>
  </si>
  <si>
    <t>NA20536</t>
  </si>
  <si>
    <t>NA20538</t>
  </si>
  <si>
    <t>NA20539</t>
  </si>
  <si>
    <t>NA20540</t>
  </si>
  <si>
    <t>NA20541</t>
  </si>
  <si>
    <t>NA20542</t>
  </si>
  <si>
    <t>NA20543</t>
  </si>
  <si>
    <t>NA20544</t>
  </si>
  <si>
    <t>NA20581</t>
  </si>
  <si>
    <t>NA20582</t>
  </si>
  <si>
    <t>NA20585</t>
  </si>
  <si>
    <t>NA20586</t>
  </si>
  <si>
    <t>NA20587</t>
  </si>
  <si>
    <t>NA20588</t>
  </si>
  <si>
    <t>NA20589</t>
  </si>
  <si>
    <t>NA20752</t>
  </si>
  <si>
    <t>NA20753</t>
  </si>
  <si>
    <t>NA20754</t>
  </si>
  <si>
    <t>NA20755</t>
  </si>
  <si>
    <t>NA20756</t>
  </si>
  <si>
    <t>NA20757</t>
  </si>
  <si>
    <t>NA20758</t>
  </si>
  <si>
    <t>NA20759</t>
  </si>
  <si>
    <t>NA20760</t>
  </si>
  <si>
    <t>NA20761</t>
  </si>
  <si>
    <t>NA20762</t>
  </si>
  <si>
    <t>NA20763</t>
  </si>
  <si>
    <t>NA20764</t>
  </si>
  <si>
    <t>NA20765</t>
  </si>
  <si>
    <t>NA20766</t>
  </si>
  <si>
    <t>NA20767</t>
  </si>
  <si>
    <t>NA20768</t>
  </si>
  <si>
    <t>NA20769</t>
  </si>
  <si>
    <t>NA20770</t>
  </si>
  <si>
    <t>NA20771</t>
  </si>
  <si>
    <t>NA20772</t>
  </si>
  <si>
    <t>NA20773</t>
  </si>
  <si>
    <t>NA20774</t>
  </si>
  <si>
    <t>NA20775</t>
  </si>
  <si>
    <t>NA20778</t>
  </si>
  <si>
    <t>NA20783</t>
  </si>
  <si>
    <t>NA20785</t>
  </si>
  <si>
    <t>NA20786</t>
  </si>
  <si>
    <t>NA20787</t>
  </si>
  <si>
    <t>NA20790</t>
  </si>
  <si>
    <t>NA20792</t>
  </si>
  <si>
    <t>NA20795</t>
  </si>
  <si>
    <t>NA20796</t>
  </si>
  <si>
    <t>NA20797</t>
  </si>
  <si>
    <t>NA20798</t>
  </si>
  <si>
    <t>NA20799</t>
  </si>
  <si>
    <t>NA20800</t>
  </si>
  <si>
    <t>NA20801</t>
  </si>
  <si>
    <t>NA20802</t>
  </si>
  <si>
    <t>NA20803</t>
  </si>
  <si>
    <t>NA20804</t>
  </si>
  <si>
    <t>NA20805</t>
  </si>
  <si>
    <t>NA20806</t>
  </si>
  <si>
    <t>NA20807</t>
  </si>
  <si>
    <t>NA20808</t>
  </si>
  <si>
    <t>NA20809</t>
  </si>
  <si>
    <t>NA20810</t>
  </si>
  <si>
    <t>NA20811</t>
  </si>
  <si>
    <t>NA20812</t>
  </si>
  <si>
    <t>NA20813</t>
  </si>
  <si>
    <t>NA20814</t>
  </si>
  <si>
    <t>NA20815</t>
  </si>
  <si>
    <t>NA20818</t>
  </si>
  <si>
    <t>NA20819</t>
  </si>
  <si>
    <t>NA20821</t>
  </si>
  <si>
    <t>NA20822</t>
  </si>
  <si>
    <t>NA20826</t>
  </si>
  <si>
    <t>NA20827</t>
  </si>
  <si>
    <t>NA20828</t>
  </si>
  <si>
    <t>NA20832</t>
  </si>
  <si>
    <t>HG00358</t>
  </si>
  <si>
    <t>HGDP00701</t>
  </si>
  <si>
    <t>HGDP00653</t>
  </si>
  <si>
    <t>HGDP00650</t>
  </si>
  <si>
    <t>HGDP00649</t>
  </si>
  <si>
    <t>HGDP00648</t>
  </si>
  <si>
    <t>HGDP00643</t>
  </si>
  <si>
    <t>HGDP00641</t>
  </si>
  <si>
    <t>HGDP00631</t>
  </si>
  <si>
    <t>HGDP00630</t>
  </si>
  <si>
    <t>HGDP00627</t>
  </si>
  <si>
    <t>HGDP00623</t>
  </si>
  <si>
    <t>HGDP00618</t>
  </si>
  <si>
    <t>HGDP00616</t>
  </si>
  <si>
    <t>HGDP00612</t>
  </si>
  <si>
    <t>HGDP00610</t>
  </si>
  <si>
    <t>HGDP00607</t>
  </si>
  <si>
    <t>HGDP00001</t>
  </si>
  <si>
    <t>Asia</t>
  </si>
  <si>
    <t>HGDP00003</t>
  </si>
  <si>
    <t>HGDP00005</t>
  </si>
  <si>
    <t>HGDP00007</t>
  </si>
  <si>
    <t>HGDP00009</t>
  </si>
  <si>
    <t>HGDP00011</t>
  </si>
  <si>
    <t>HGDP00013</t>
  </si>
  <si>
    <t>HGDP00015</t>
  </si>
  <si>
    <t>HGDP00017</t>
  </si>
  <si>
    <t>HGDP00019</t>
  </si>
  <si>
    <t>HGDP00021</t>
  </si>
  <si>
    <t>HGDP00023</t>
  </si>
  <si>
    <t>HGDP00025</t>
  </si>
  <si>
    <t>HGDP00027</t>
  </si>
  <si>
    <t>HGDP00029</t>
  </si>
  <si>
    <t>HGDP00031</t>
  </si>
  <si>
    <t>HGDP00033</t>
  </si>
  <si>
    <t>HGDP00035</t>
  </si>
  <si>
    <t>HGDP00037</t>
  </si>
  <si>
    <t>HGDP00039</t>
  </si>
  <si>
    <t>HGDP00041</t>
  </si>
  <si>
    <t>HGDP00043</t>
  </si>
  <si>
    <t>HGDP00045</t>
  </si>
  <si>
    <t>HGDP00047</t>
  </si>
  <si>
    <t>HGDP00049</t>
  </si>
  <si>
    <t>HGDP00052</t>
  </si>
  <si>
    <t>HGDP00054</t>
  </si>
  <si>
    <t>HGDP00056</t>
  </si>
  <si>
    <t>HGDP00057</t>
  </si>
  <si>
    <t>HGDP00058</t>
  </si>
  <si>
    <t>HGDP00060</t>
  </si>
  <si>
    <t>HGDP00062</t>
  </si>
  <si>
    <t>HGDP00064</t>
  </si>
  <si>
    <t>HGDP00066</t>
  </si>
  <si>
    <t>HGDP00068</t>
  </si>
  <si>
    <t>HGDP00070</t>
  </si>
  <si>
    <t>HGDP00072</t>
  </si>
  <si>
    <t>HGDP00074</t>
  </si>
  <si>
    <t>HGDP00076</t>
  </si>
  <si>
    <t>HGDP00078</t>
  </si>
  <si>
    <t>HGDP00080</t>
  </si>
  <si>
    <t>HGDP00082</t>
  </si>
  <si>
    <t>HGDP00086</t>
  </si>
  <si>
    <t>HGDP00088</t>
  </si>
  <si>
    <t>HGDP00090</t>
  </si>
  <si>
    <t>HGDP00092</t>
  </si>
  <si>
    <t>HGDP00094</t>
  </si>
  <si>
    <t>HGDP00096</t>
  </si>
  <si>
    <t>HGDP00098</t>
  </si>
  <si>
    <t>HGDP00099</t>
  </si>
  <si>
    <t>HGDP00100</t>
  </si>
  <si>
    <t>HGDP00102</t>
  </si>
  <si>
    <t>HGDP00103</t>
  </si>
  <si>
    <t>HGDP00104</t>
  </si>
  <si>
    <t>HGDP00105</t>
  </si>
  <si>
    <t>HGDP00106</t>
  </si>
  <si>
    <t>HGDP00108</t>
  </si>
  <si>
    <t>HGDP00109</t>
  </si>
  <si>
    <t>HGDP00110</t>
  </si>
  <si>
    <t>HGDP00112</t>
  </si>
  <si>
    <t>HGDP00115</t>
  </si>
  <si>
    <t>HGDP00116</t>
  </si>
  <si>
    <t>HGDP00118</t>
  </si>
  <si>
    <t>HGDP00119</t>
  </si>
  <si>
    <t>HGDP00120</t>
  </si>
  <si>
    <t>HGDP00121</t>
  </si>
  <si>
    <t>HGDP00122</t>
  </si>
  <si>
    <t>HGDP00124</t>
  </si>
  <si>
    <t>HGDP00125</t>
  </si>
  <si>
    <t>HGDP00127</t>
  </si>
  <si>
    <t>HGDP00129</t>
  </si>
  <si>
    <t>HGDP00130</t>
  </si>
  <si>
    <t>HGDP00131</t>
  </si>
  <si>
    <t>HGDP00133</t>
  </si>
  <si>
    <t>HGDP00134</t>
  </si>
  <si>
    <t>HGDP00135</t>
  </si>
  <si>
    <t>HGDP00136</t>
  </si>
  <si>
    <t>HGDP00137</t>
  </si>
  <si>
    <t>HGDP00139</t>
  </si>
  <si>
    <t>HGDP00140</t>
  </si>
  <si>
    <t>HGDP00141</t>
  </si>
  <si>
    <t>HGDP00143</t>
  </si>
  <si>
    <t>HGDP00144</t>
  </si>
  <si>
    <t>HGDP00145</t>
  </si>
  <si>
    <t>HGDP00146</t>
  </si>
  <si>
    <t>HGDP00148</t>
  </si>
  <si>
    <t>HGDP00149</t>
  </si>
  <si>
    <t>HGDP00150</t>
  </si>
  <si>
    <t>HGDP00151</t>
  </si>
  <si>
    <t>HGDP00153</t>
  </si>
  <si>
    <t>HGDP00154</t>
  </si>
  <si>
    <t>HGDP00155</t>
  </si>
  <si>
    <t>HGDP00157</t>
  </si>
  <si>
    <t>HGDP00158</t>
  </si>
  <si>
    <t>HGDP00160</t>
  </si>
  <si>
    <t>HGDP00161</t>
  </si>
  <si>
    <t>HGDP00163</t>
  </si>
  <si>
    <t>HGDP00165</t>
  </si>
  <si>
    <t>HGDP00167</t>
  </si>
  <si>
    <t>HGDP00169</t>
  </si>
  <si>
    <t>HGDP00171</t>
  </si>
  <si>
    <t>HGDP00173</t>
  </si>
  <si>
    <t>HGDP00175</t>
  </si>
  <si>
    <t>HGDP00177</t>
  </si>
  <si>
    <t>HGDP00179</t>
  </si>
  <si>
    <t>HGDP00181</t>
  </si>
  <si>
    <t>HGDP00183</t>
  </si>
  <si>
    <t>HGDP00185</t>
  </si>
  <si>
    <t>HGDP00187</t>
  </si>
  <si>
    <t>HGDP00189</t>
  </si>
  <si>
    <t>HGDP00191</t>
  </si>
  <si>
    <t>HGDP00192</t>
  </si>
  <si>
    <t>HGDP00195</t>
  </si>
  <si>
    <t>HGDP00197</t>
  </si>
  <si>
    <t>HGDP00199</t>
  </si>
  <si>
    <t>HGDP00201</t>
  </si>
  <si>
    <t>HGDP00205</t>
  </si>
  <si>
    <t>HGDP00206</t>
  </si>
  <si>
    <t>HGDP00208</t>
  </si>
  <si>
    <t>HGDP00210</t>
  </si>
  <si>
    <t>HGDP00213</t>
  </si>
  <si>
    <t>HGDP00214</t>
  </si>
  <si>
    <t>HGDP00216</t>
  </si>
  <si>
    <t>HGDP00218</t>
  </si>
  <si>
    <t>HGDP00222</t>
  </si>
  <si>
    <t>HGDP00224</t>
  </si>
  <si>
    <t>HGDP00226</t>
  </si>
  <si>
    <t>HGDP00228</t>
  </si>
  <si>
    <t>HGDP00230</t>
  </si>
  <si>
    <t>HGDP00232</t>
  </si>
  <si>
    <t>HGDP00234</t>
  </si>
  <si>
    <t>HGDP00237</t>
  </si>
  <si>
    <t>HGDP00239</t>
  </si>
  <si>
    <t>HGDP00241</t>
  </si>
  <si>
    <t>HGDP00243</t>
  </si>
  <si>
    <t>HGDP00244</t>
  </si>
  <si>
    <t>HGDP00251</t>
  </si>
  <si>
    <t>HGDP00254</t>
  </si>
  <si>
    <t>HGDP00258</t>
  </si>
  <si>
    <t>HGDP00259</t>
  </si>
  <si>
    <t>HGDP00262</t>
  </si>
  <si>
    <t>HGDP00264</t>
  </si>
  <si>
    <t>HGDP00267</t>
  </si>
  <si>
    <t>HGDP00274</t>
  </si>
  <si>
    <t>HGDP00277</t>
  </si>
  <si>
    <t>HGDP00279</t>
  </si>
  <si>
    <t>HGDP00281</t>
  </si>
  <si>
    <t>HGDP00285</t>
  </si>
  <si>
    <t>HGDP00286</t>
  </si>
  <si>
    <t>HGDP00288</t>
  </si>
  <si>
    <t>HGDP00290</t>
  </si>
  <si>
    <t>HGDP00298</t>
  </si>
  <si>
    <t>HGDP00302</t>
  </si>
  <si>
    <t>HGDP00304</t>
  </si>
  <si>
    <t>HGDP00307</t>
  </si>
  <si>
    <t>HGDP00309</t>
  </si>
  <si>
    <t>HGDP00311</t>
  </si>
  <si>
    <t>HGDP00313</t>
  </si>
  <si>
    <t>HGDP00315</t>
  </si>
  <si>
    <t>HGDP00319</t>
  </si>
  <si>
    <t>HGDP00323</t>
  </si>
  <si>
    <t>HGDP00326</t>
  </si>
  <si>
    <t>HGDP00328</t>
  </si>
  <si>
    <t>HGDP00330</t>
  </si>
  <si>
    <t>HGDP00333</t>
  </si>
  <si>
    <t>HGDP00336</t>
  </si>
  <si>
    <t>HGDP00338</t>
  </si>
  <si>
    <t>HGDP00341</t>
  </si>
  <si>
    <t>HGDP00346</t>
  </si>
  <si>
    <t>HGDP00351</t>
  </si>
  <si>
    <t>HGDP00356</t>
  </si>
  <si>
    <t>HGDP00359</t>
  </si>
  <si>
    <t>HGDP00364</t>
  </si>
  <si>
    <t>HGDP00371</t>
  </si>
  <si>
    <t>HGDP00372</t>
  </si>
  <si>
    <t>HGDP00376</t>
  </si>
  <si>
    <t>HGDP00382</t>
  </si>
  <si>
    <t>HGDP00388</t>
  </si>
  <si>
    <t>HGDP00392</t>
  </si>
  <si>
    <t>HGDP00397</t>
  </si>
  <si>
    <t>HGDP00402</t>
  </si>
  <si>
    <t>HGDP00407</t>
  </si>
  <si>
    <t>HGDP00412</t>
  </si>
  <si>
    <t>HGDP00417</t>
  </si>
  <si>
    <t>HGDP00423</t>
  </si>
  <si>
    <t>HGDP00428</t>
  </si>
  <si>
    <t>HGDP00433</t>
  </si>
  <si>
    <t>HGDP00438</t>
  </si>
  <si>
    <t>HGDP00444</t>
  </si>
  <si>
    <t>HGDP00445</t>
  </si>
  <si>
    <t>HGDP00449</t>
  </si>
  <si>
    <t>Africa</t>
  </si>
  <si>
    <t>HGDP00450</t>
  </si>
  <si>
    <t>HGDP00454</t>
  </si>
  <si>
    <t>HGDP00455</t>
  </si>
  <si>
    <t>HGDP00456</t>
  </si>
  <si>
    <t>HGDP00457</t>
  </si>
  <si>
    <t>HGDP00458</t>
  </si>
  <si>
    <t>HGDP00459</t>
  </si>
  <si>
    <t>HGDP00460</t>
  </si>
  <si>
    <t>HGDP00461</t>
  </si>
  <si>
    <t>HGDP00462</t>
  </si>
  <si>
    <t>HGDP00463</t>
  </si>
  <si>
    <t>HGDP00464</t>
  </si>
  <si>
    <t>HGDP00465</t>
  </si>
  <si>
    <t>HGDP00466</t>
  </si>
  <si>
    <t>HGDP00467</t>
  </si>
  <si>
    <t>HGDP00469</t>
  </si>
  <si>
    <t>HGDP00470</t>
  </si>
  <si>
    <t>HGDP00471</t>
  </si>
  <si>
    <t>HGDP00472</t>
  </si>
  <si>
    <t>HGDP00473</t>
  </si>
  <si>
    <t>HGDP00474</t>
  </si>
  <si>
    <t>HGDP00475</t>
  </si>
  <si>
    <t>HGDP00476</t>
  </si>
  <si>
    <t>HGDP00478</t>
  </si>
  <si>
    <t>HGDP00479</t>
  </si>
  <si>
    <t>HGDP00491</t>
  </si>
  <si>
    <t>Oceania</t>
  </si>
  <si>
    <t>Europe</t>
  </si>
  <si>
    <t>HGDP00540</t>
  </si>
  <si>
    <t>HGDP00541</t>
  </si>
  <si>
    <t>HGDP00542</t>
  </si>
  <si>
    <t>HGDP00543</t>
  </si>
  <si>
    <t>HGDP00544</t>
  </si>
  <si>
    <t>HGDP00545</t>
  </si>
  <si>
    <t>HGDP00546</t>
  </si>
  <si>
    <t>HGDP00547</t>
  </si>
  <si>
    <t>HGDP00548</t>
  </si>
  <si>
    <t>HGDP00549</t>
  </si>
  <si>
    <t>HGDP00550</t>
  </si>
  <si>
    <t>HGDP00551</t>
  </si>
  <si>
    <t>HGDP00552</t>
  </si>
  <si>
    <t>HGDP00553</t>
  </si>
  <si>
    <t>HGDP00554</t>
  </si>
  <si>
    <t>HGDP00555</t>
  </si>
  <si>
    <t>HGDP00556</t>
  </si>
  <si>
    <t>HGDP00557</t>
  </si>
  <si>
    <t>HGDP00558</t>
  </si>
  <si>
    <t>HGDP00559</t>
  </si>
  <si>
    <t>HGDP00560</t>
  </si>
  <si>
    <t>HGDP00561</t>
  </si>
  <si>
    <t>HGDP00562</t>
  </si>
  <si>
    <t>HGDP00563</t>
  </si>
  <si>
    <t>HGDP00564</t>
  </si>
  <si>
    <t>HGDP00565</t>
  </si>
  <si>
    <t>HGDP00566</t>
  </si>
  <si>
    <t>HGDP00567</t>
  </si>
  <si>
    <t>HGDP00568</t>
  </si>
  <si>
    <t>HGDP00569</t>
  </si>
  <si>
    <t>HGDP00571</t>
  </si>
  <si>
    <t>HGDP00572</t>
  </si>
  <si>
    <t>HGDP00573</t>
  </si>
  <si>
    <t>HGDP00574</t>
  </si>
  <si>
    <t>HGDP00575</t>
  </si>
  <si>
    <t>HGDP00576</t>
  </si>
  <si>
    <t>HGDP00577</t>
  </si>
  <si>
    <t>HGDP00578</t>
  </si>
  <si>
    <t>HGDP00579</t>
  </si>
  <si>
    <t>HGDP00580</t>
  </si>
  <si>
    <t>HGDP00581</t>
  </si>
  <si>
    <t>HGDP00582</t>
  </si>
  <si>
    <t>HGDP00583</t>
  </si>
  <si>
    <t>HGDP00584</t>
  </si>
  <si>
    <t>HGDP00586</t>
  </si>
  <si>
    <t>HGDP00587</t>
  </si>
  <si>
    <t>HGDP00588</t>
  </si>
  <si>
    <t>HGDP00590</t>
  </si>
  <si>
    <t>HGDP00591</t>
  </si>
  <si>
    <t>HGDP00594</t>
  </si>
  <si>
    <t>HGDP00595</t>
  </si>
  <si>
    <t>HGDP00597</t>
  </si>
  <si>
    <t>HGDP00598</t>
  </si>
  <si>
    <t>HGDP00599</t>
  </si>
  <si>
    <t>HGDP00600</t>
  </si>
  <si>
    <t>HGDP00601</t>
  </si>
  <si>
    <t>HGDP00602</t>
  </si>
  <si>
    <t>HGDP00604</t>
  </si>
  <si>
    <t>HGDP00606</t>
  </si>
  <si>
    <t>HGDP00655</t>
  </si>
  <si>
    <t>HGDP00656</t>
  </si>
  <si>
    <t>HGDP00661</t>
  </si>
  <si>
    <t>HGDP00662</t>
  </si>
  <si>
    <t>HGDP00663</t>
  </si>
  <si>
    <t>HGDP00664</t>
  </si>
  <si>
    <t>HGDP00675</t>
  </si>
  <si>
    <t>HGDP00676</t>
  </si>
  <si>
    <t>HGDP00677</t>
  </si>
  <si>
    <t>HGDP00678</t>
  </si>
  <si>
    <t>HGDP00679</t>
  </si>
  <si>
    <t>HGDP00680</t>
  </si>
  <si>
    <t>HGDP00682</t>
  </si>
  <si>
    <t>HGDP00683</t>
  </si>
  <si>
    <t>HGDP00684</t>
  </si>
  <si>
    <t>HGDP00685</t>
  </si>
  <si>
    <t>HGDP00686</t>
  </si>
  <si>
    <t>HGDP00687</t>
  </si>
  <si>
    <t>HGDP00688</t>
  </si>
  <si>
    <t>HGDP00689</t>
  </si>
  <si>
    <t>HGDP00690</t>
  </si>
  <si>
    <t>HGDP00691</t>
  </si>
  <si>
    <t>HGDP00692</t>
  </si>
  <si>
    <t>HGDP00693</t>
  </si>
  <si>
    <t>HGDP00694</t>
  </si>
  <si>
    <t>HGDP00696</t>
  </si>
  <si>
    <t>HGDP00697</t>
  </si>
  <si>
    <t>HGDP00698</t>
  </si>
  <si>
    <t>HGDP00699</t>
  </si>
  <si>
    <t>HGDP00700</t>
  </si>
  <si>
    <t>HGDP00702</t>
  </si>
  <si>
    <t>HGDP00703</t>
  </si>
  <si>
    <t>HGDP00704</t>
  </si>
  <si>
    <t>HGDP00706</t>
  </si>
  <si>
    <t>HGDP00708</t>
  </si>
  <si>
    <t>HGDP00710</t>
  </si>
  <si>
    <t>HGDP00711</t>
  </si>
  <si>
    <t>HGDP00712</t>
  </si>
  <si>
    <t>HGDP00713</t>
  </si>
  <si>
    <t>HGDP00714</t>
  </si>
  <si>
    <t>HGDP00715</t>
  </si>
  <si>
    <t>HGDP00716</t>
  </si>
  <si>
    <t>HGDP00717</t>
  </si>
  <si>
    <t>HGDP00719</t>
  </si>
  <si>
    <t>HGDP00720</t>
  </si>
  <si>
    <t>HGDP00721</t>
  </si>
  <si>
    <t>HGDP00722</t>
  </si>
  <si>
    <t>HGDP00723</t>
  </si>
  <si>
    <t>HGDP00724</t>
  </si>
  <si>
    <t>HGDP00725</t>
  </si>
  <si>
    <t>HGDP00726</t>
  </si>
  <si>
    <t>HGDP00727</t>
  </si>
  <si>
    <t>HGDP00729</t>
  </si>
  <si>
    <t>HGDP00730</t>
  </si>
  <si>
    <t>HGDP00731</t>
  </si>
  <si>
    <t>HGDP00732</t>
  </si>
  <si>
    <t>HGDP00733</t>
  </si>
  <si>
    <t>HGDP00734</t>
  </si>
  <si>
    <t>HGDP00735</t>
  </si>
  <si>
    <t>HGDP00736</t>
  </si>
  <si>
    <t>HGDP00737</t>
  </si>
  <si>
    <t>HGDP00738</t>
  </si>
  <si>
    <t>HGDP00739</t>
  </si>
  <si>
    <t>HGDP00740</t>
  </si>
  <si>
    <t>HGDP00741</t>
  </si>
  <si>
    <t>HGDP00744</t>
  </si>
  <si>
    <t>HGDP00745</t>
  </si>
  <si>
    <t>HGDP00746</t>
  </si>
  <si>
    <t>HGDP00747</t>
  </si>
  <si>
    <t>HGDP00748</t>
  </si>
  <si>
    <t>HGDP00749</t>
  </si>
  <si>
    <t>HGDP00750</t>
  </si>
  <si>
    <t>HGDP00751</t>
  </si>
  <si>
    <t>HGDP00752</t>
  </si>
  <si>
    <t>HGDP00753</t>
  </si>
  <si>
    <t>HGDP00755</t>
  </si>
  <si>
    <t>HGDP00756</t>
  </si>
  <si>
    <t>HGDP00757</t>
  </si>
  <si>
    <t>HGDP00758</t>
  </si>
  <si>
    <t>HGDP00759</t>
  </si>
  <si>
    <t>HGDP00760</t>
  </si>
  <si>
    <t>HGDP00761</t>
  </si>
  <si>
    <t>HGDP00762</t>
  </si>
  <si>
    <t>HGDP00763</t>
  </si>
  <si>
    <t>HGDP00764</t>
  </si>
  <si>
    <t>HGDP00765</t>
  </si>
  <si>
    <t>HGDP00766</t>
  </si>
  <si>
    <t>HGDP00767</t>
  </si>
  <si>
    <t>HGDP00768</t>
  </si>
  <si>
    <t>HGDP00769</t>
  </si>
  <si>
    <t>HGDP00771</t>
  </si>
  <si>
    <t>HGDP00772</t>
  </si>
  <si>
    <t>HGDP00773</t>
  </si>
  <si>
    <t>HGDP00774</t>
  </si>
  <si>
    <t>HGDP00775</t>
  </si>
  <si>
    <t>HGDP00776</t>
  </si>
  <si>
    <t>HGDP00777</t>
  </si>
  <si>
    <t>HGDP00778</t>
  </si>
  <si>
    <t>HGDP00779</t>
  </si>
  <si>
    <t>HGDP00780</t>
  </si>
  <si>
    <t>HGDP00781</t>
  </si>
  <si>
    <t>HGDP00782</t>
  </si>
  <si>
    <t>HGDP00783</t>
  </si>
  <si>
    <t>HGDP00784</t>
  </si>
  <si>
    <t>HGDP00785</t>
  </si>
  <si>
    <t>HGDP00786</t>
  </si>
  <si>
    <t>HGDP00787</t>
  </si>
  <si>
    <t>HGDP00788</t>
  </si>
  <si>
    <t>HGDP00790</t>
  </si>
  <si>
    <t>HGDP00791</t>
  </si>
  <si>
    <t>HGDP00811</t>
  </si>
  <si>
    <t>HGDP00812</t>
  </si>
  <si>
    <t>HGDP00813</t>
  </si>
  <si>
    <t>HGDP00814</t>
  </si>
  <si>
    <t>HGDP00815</t>
  </si>
  <si>
    <t>HGDP00817</t>
  </si>
  <si>
    <t>HGDP00818</t>
  </si>
  <si>
    <t>HGDP00819</t>
  </si>
  <si>
    <t>HGDP00820</t>
  </si>
  <si>
    <t>HGDP00821</t>
  </si>
  <si>
    <t>HGDP00822</t>
  </si>
  <si>
    <t>HGDP00828</t>
  </si>
  <si>
    <t>HGDP00832</t>
  </si>
  <si>
    <t>HGDP00837</t>
  </si>
  <si>
    <t>HGDP00838</t>
  </si>
  <si>
    <t>HGDP00843</t>
  </si>
  <si>
    <t>HGDP00845</t>
  </si>
  <si>
    <t>HGDP00846</t>
  </si>
  <si>
    <t>HGDP00849</t>
  </si>
  <si>
    <t>HGDP00852</t>
  </si>
  <si>
    <t>HGDP00854</t>
  </si>
  <si>
    <t>HGDP00855</t>
  </si>
  <si>
    <t>HGDP00856</t>
  </si>
  <si>
    <t>HGDP00857</t>
  </si>
  <si>
    <t>HGDP00858</t>
  </si>
  <si>
    <t>HGDP00859</t>
  </si>
  <si>
    <t>HGDP00860</t>
  </si>
  <si>
    <t>HGDP00861</t>
  </si>
  <si>
    <t>HGDP00862</t>
  </si>
  <si>
    <t>HGDP00863</t>
  </si>
  <si>
    <t>HGDP00864</t>
  </si>
  <si>
    <t>HGDP00865</t>
  </si>
  <si>
    <t>HGDP00868</t>
  </si>
  <si>
    <t>HGDP00869</t>
  </si>
  <si>
    <t>HGDP00870</t>
  </si>
  <si>
    <t>HGDP00871</t>
  </si>
  <si>
    <t>HGDP00872</t>
  </si>
  <si>
    <t>HGDP00873</t>
  </si>
  <si>
    <t>HGDP00875</t>
  </si>
  <si>
    <t>HGDP00876</t>
  </si>
  <si>
    <t>HGDP00877</t>
  </si>
  <si>
    <t>HGDP00879</t>
  </si>
  <si>
    <t>HGDP00880</t>
  </si>
  <si>
    <t>HGDP00881</t>
  </si>
  <si>
    <t>HGDP00882</t>
  </si>
  <si>
    <t>HGDP00883</t>
  </si>
  <si>
    <t>HGDP00884</t>
  </si>
  <si>
    <t>HGDP00885</t>
  </si>
  <si>
    <t>HGDP00886</t>
  </si>
  <si>
    <t>HGDP00887</t>
  </si>
  <si>
    <t>HGDP00888</t>
  </si>
  <si>
    <t>HGDP00889</t>
  </si>
  <si>
    <t>HGDP00890</t>
  </si>
  <si>
    <t>HGDP00891</t>
  </si>
  <si>
    <t>HGDP00892</t>
  </si>
  <si>
    <t>HGDP00893</t>
  </si>
  <si>
    <t>HGDP00894</t>
  </si>
  <si>
    <t>HGDP00895</t>
  </si>
  <si>
    <t>HGDP00896</t>
  </si>
  <si>
    <t>HGDP00897</t>
  </si>
  <si>
    <t>HGDP00898</t>
  </si>
  <si>
    <t>HGDP00899</t>
  </si>
  <si>
    <t>HGDP00900</t>
  </si>
  <si>
    <t>HGDP00901</t>
  </si>
  <si>
    <t>HGDP00902</t>
  </si>
  <si>
    <t>HGDP00903</t>
  </si>
  <si>
    <t>HGDP00904</t>
  </si>
  <si>
    <t>HGDP00905</t>
  </si>
  <si>
    <t>HGDP00906</t>
  </si>
  <si>
    <t>HGDP00907</t>
  </si>
  <si>
    <t>HGDP00908</t>
  </si>
  <si>
    <t>HGDP00909</t>
  </si>
  <si>
    <t>HGDP00910</t>
  </si>
  <si>
    <t>HGDP00911</t>
  </si>
  <si>
    <t>HGDP00912</t>
  </si>
  <si>
    <t>HGDP00913</t>
  </si>
  <si>
    <t>HGDP00914</t>
  </si>
  <si>
    <t>HGDP00915</t>
  </si>
  <si>
    <t>HGDP00917</t>
  </si>
  <si>
    <t>HGDP00918</t>
  </si>
  <si>
    <t>HGDP00920</t>
  </si>
  <si>
    <t>HGDP00924</t>
  </si>
  <si>
    <t>HGDP00925</t>
  </si>
  <si>
    <t>HGDP00926</t>
  </si>
  <si>
    <t>HGDP00927</t>
  </si>
  <si>
    <t>HGDP00928</t>
  </si>
  <si>
    <t>HGDP00929</t>
  </si>
  <si>
    <t>HGDP00930</t>
  </si>
  <si>
    <t>HGDP00931</t>
  </si>
  <si>
    <t>HGDP00932</t>
  </si>
  <si>
    <t>HGDP00933</t>
  </si>
  <si>
    <t>HGDP00934</t>
  </si>
  <si>
    <t>HGDP00935</t>
  </si>
  <si>
    <t>HGDP00936</t>
  </si>
  <si>
    <t>HGDP00937</t>
  </si>
  <si>
    <t>HGDP00938</t>
  </si>
  <si>
    <t>HGDP00939</t>
  </si>
  <si>
    <t>HGDP00940</t>
  </si>
  <si>
    <t>HGDP00941</t>
  </si>
  <si>
    <t>HGDP00942</t>
  </si>
  <si>
    <t>HGDP00943</t>
  </si>
  <si>
    <t>HGDP00945</t>
  </si>
  <si>
    <t>HGDP00946</t>
  </si>
  <si>
    <t>HGDP00947</t>
  </si>
  <si>
    <t>HGDP00948</t>
  </si>
  <si>
    <t>HGDP00949</t>
  </si>
  <si>
    <t>HGDP00950</t>
  </si>
  <si>
    <t>HGDP00951</t>
  </si>
  <si>
    <t>HGDP00952</t>
  </si>
  <si>
    <t>HGDP00953</t>
  </si>
  <si>
    <t>HGDP00954</t>
  </si>
  <si>
    <t>HGDP00955</t>
  </si>
  <si>
    <t>HGDP00956</t>
  </si>
  <si>
    <t>HGDP00957</t>
  </si>
  <si>
    <t>HGDP00958</t>
  </si>
  <si>
    <t>HGDP00959</t>
  </si>
  <si>
    <t>HGDP00960</t>
  </si>
  <si>
    <t>HGDP00961</t>
  </si>
  <si>
    <t>HGDP00962</t>
  </si>
  <si>
    <t>HGDP00963</t>
  </si>
  <si>
    <t>HGDP00964</t>
  </si>
  <si>
    <t>HGDP00965</t>
  </si>
  <si>
    <t>HGDP00966</t>
  </si>
  <si>
    <t>HGDP00967</t>
  </si>
  <si>
    <t>HGDP00968</t>
  </si>
  <si>
    <t>HGDP00969</t>
  </si>
  <si>
    <t>HGDP00970</t>
  </si>
  <si>
    <t>HGDP00971</t>
  </si>
  <si>
    <t>HGDP00972</t>
  </si>
  <si>
    <t>HGDP00973</t>
  </si>
  <si>
    <t>HGDP00974</t>
  </si>
  <si>
    <t>HGDP00975</t>
  </si>
  <si>
    <t>HGDP00976</t>
  </si>
  <si>
    <t>HGDP00977</t>
  </si>
  <si>
    <t>HGDP00982</t>
  </si>
  <si>
    <t>HGDP00984</t>
  </si>
  <si>
    <t>HGDP00985</t>
  </si>
  <si>
    <t>HGDP00986</t>
  </si>
  <si>
    <t>HGDP00991</t>
  </si>
  <si>
    <t>HGDP00992</t>
  </si>
  <si>
    <t>HGDP00993</t>
  </si>
  <si>
    <t>HGDP00994</t>
  </si>
  <si>
    <t>HGDP00995</t>
  </si>
  <si>
    <t>HGDP00998</t>
  </si>
  <si>
    <t>HGDP00999</t>
  </si>
  <si>
    <t>HGDP01001</t>
  </si>
  <si>
    <t>HGDP01003</t>
  </si>
  <si>
    <t>HGDP01006</t>
  </si>
  <si>
    <t>HGDP01009</t>
  </si>
  <si>
    <t>HGDP01010</t>
  </si>
  <si>
    <t>HGDP01012</t>
  </si>
  <si>
    <t>HGDP01013</t>
  </si>
  <si>
    <t>HGDP01014</t>
  </si>
  <si>
    <t>HGDP01015</t>
  </si>
  <si>
    <t>HGDP01018</t>
  </si>
  <si>
    <t>HGDP01019</t>
  </si>
  <si>
    <t>HGDP01021</t>
  </si>
  <si>
    <t>HGDP01023</t>
  </si>
  <si>
    <t>HGDP01024</t>
  </si>
  <si>
    <t>HGDP01027</t>
  </si>
  <si>
    <t>HGDP01028</t>
  </si>
  <si>
    <t>HGDP01029</t>
  </si>
  <si>
    <t>HGDP01030</t>
  </si>
  <si>
    <t>HGDP01031</t>
  </si>
  <si>
    <t>HGDP01032</t>
  </si>
  <si>
    <t>HGDP01033</t>
  </si>
  <si>
    <t>HGDP01034</t>
  </si>
  <si>
    <t>HGDP01035</t>
  </si>
  <si>
    <t>HGDP01036</t>
  </si>
  <si>
    <t>HGDP01037</t>
  </si>
  <si>
    <t>HGDP01041</t>
  </si>
  <si>
    <t>HGDP01043</t>
  </si>
  <si>
    <t>HGDP01044</t>
  </si>
  <si>
    <t>HGDP01047</t>
  </si>
  <si>
    <t>HGDP01050</t>
  </si>
  <si>
    <t>HGDP01051</t>
  </si>
  <si>
    <t>HGDP01053</t>
  </si>
  <si>
    <t>HGDP01055</t>
  </si>
  <si>
    <t>HGDP01056</t>
  </si>
  <si>
    <t>HGDP01057</t>
  </si>
  <si>
    <t>HGDP01058</t>
  </si>
  <si>
    <t>HGDP01059</t>
  </si>
  <si>
    <t>HGDP01060</t>
  </si>
  <si>
    <t>HGDP01081</t>
  </si>
  <si>
    <t>HGDP01086</t>
  </si>
  <si>
    <t>HGDP01090</t>
  </si>
  <si>
    <t>HGDP01094</t>
  </si>
  <si>
    <t>HGDP01095</t>
  </si>
  <si>
    <t>HGDP01096</t>
  </si>
  <si>
    <t>HGDP01097</t>
  </si>
  <si>
    <t>HGDP01098</t>
  </si>
  <si>
    <t>HGDP01099</t>
  </si>
  <si>
    <t>HGDP01100</t>
  </si>
  <si>
    <t>HGDP01101</t>
  </si>
  <si>
    <t>HGDP01102</t>
  </si>
  <si>
    <t>HGDP01103</t>
  </si>
  <si>
    <t>HGDP01104</t>
  </si>
  <si>
    <t>HGDP01179</t>
  </si>
  <si>
    <t>HGDP01180</t>
  </si>
  <si>
    <t>HGDP01181</t>
  </si>
  <si>
    <t>HGDP01182</t>
  </si>
  <si>
    <t>HGDP01183</t>
  </si>
  <si>
    <t>HGDP01184</t>
  </si>
  <si>
    <t>HGDP01185</t>
  </si>
  <si>
    <t>HGDP01186</t>
  </si>
  <si>
    <t>HGDP01187</t>
  </si>
  <si>
    <t>HGDP01188</t>
  </si>
  <si>
    <t>HGDP01189</t>
  </si>
  <si>
    <t>HGDP01190</t>
  </si>
  <si>
    <t>HGDP01191</t>
  </si>
  <si>
    <t>HGDP01192</t>
  </si>
  <si>
    <t>HGDP01193</t>
  </si>
  <si>
    <t>HGDP01194</t>
  </si>
  <si>
    <t>HGDP01195</t>
  </si>
  <si>
    <t>HGDP01196</t>
  </si>
  <si>
    <t>HGDP01197</t>
  </si>
  <si>
    <t>HGDP01198</t>
  </si>
  <si>
    <t>HGDP01199</t>
  </si>
  <si>
    <t>HGDP01200</t>
  </si>
  <si>
    <t>HGDP01201</t>
  </si>
  <si>
    <t>HGDP01202</t>
  </si>
  <si>
    <t>HGDP01203</t>
  </si>
  <si>
    <t>HGDP01204</t>
  </si>
  <si>
    <t>HGDP01205</t>
  </si>
  <si>
    <t>HGDP01206</t>
  </si>
  <si>
    <t>HGDP01207</t>
  </si>
  <si>
    <t>HGDP01208</t>
  </si>
  <si>
    <t>HGDP01209</t>
  </si>
  <si>
    <t>HGDP01211</t>
  </si>
  <si>
    <t>HGDP01212</t>
  </si>
  <si>
    <t>HGDP01213</t>
  </si>
  <si>
    <t>HGDP01214</t>
  </si>
  <si>
    <t>HGDP01215</t>
  </si>
  <si>
    <t>HGDP01216</t>
  </si>
  <si>
    <t>HGDP01217</t>
  </si>
  <si>
    <t>HGDP01218</t>
  </si>
  <si>
    <t>HGDP01220</t>
  </si>
  <si>
    <t>HGDP01221</t>
  </si>
  <si>
    <t>HGDP01222</t>
  </si>
  <si>
    <t>HGDP01223</t>
  </si>
  <si>
    <t>HGDP01224</t>
  </si>
  <si>
    <t>HGDP01225</t>
  </si>
  <si>
    <t>HGDP01226</t>
  </si>
  <si>
    <t>HGDP01227</t>
  </si>
  <si>
    <t>HGDP01228</t>
  </si>
  <si>
    <t>HGDP01229</t>
  </si>
  <si>
    <t>HGDP01230</t>
  </si>
  <si>
    <t>HGDP01231</t>
  </si>
  <si>
    <t>HGDP01232</t>
  </si>
  <si>
    <t>HGDP01234</t>
  </si>
  <si>
    <t>HGDP01236</t>
  </si>
  <si>
    <t>HGDP01237</t>
  </si>
  <si>
    <t>HGDP01238</t>
  </si>
  <si>
    <t>HGDP01239</t>
  </si>
  <si>
    <t>HGDP01240</t>
  </si>
  <si>
    <t>HGDP01241</t>
  </si>
  <si>
    <t>HGDP01242</t>
  </si>
  <si>
    <t>HGDP01243</t>
  </si>
  <si>
    <t>HGDP01244</t>
  </si>
  <si>
    <t>HGDP01245</t>
  </si>
  <si>
    <t>HGDP01246</t>
  </si>
  <si>
    <t>HGDP01247</t>
  </si>
  <si>
    <t>HGDP01248</t>
  </si>
  <si>
    <t>HGDP01249</t>
  </si>
  <si>
    <t>HGDP01250</t>
  </si>
  <si>
    <t>HGDP01251</t>
  </si>
  <si>
    <t>HGDP01253</t>
  </si>
  <si>
    <t>HGDP01254</t>
  </si>
  <si>
    <t>HGDP01255</t>
  </si>
  <si>
    <t>HGDP01256</t>
  </si>
  <si>
    <t>HGDP01257</t>
  </si>
  <si>
    <t>HGDP01258</t>
  </si>
  <si>
    <t>HGDP01259</t>
  </si>
  <si>
    <t>HGDP01260</t>
  </si>
  <si>
    <t>HGDP01261</t>
  </si>
  <si>
    <t>HGDP01262</t>
  </si>
  <si>
    <t>HGDP01263</t>
  </si>
  <si>
    <t>HGDP01264</t>
  </si>
  <si>
    <t>HGDP01265</t>
  </si>
  <si>
    <t>HGDP01266</t>
  </si>
  <si>
    <t>HGDP01267</t>
  </si>
  <si>
    <t>HGDP01268</t>
  </si>
  <si>
    <t>HGDP01269</t>
  </si>
  <si>
    <t>HGDP01270</t>
  </si>
  <si>
    <t>HGDP01271</t>
  </si>
  <si>
    <t>HGDP01272</t>
  </si>
  <si>
    <t>HGDP01273</t>
  </si>
  <si>
    <t>HGDP01274</t>
  </si>
  <si>
    <t>HGDP01275</t>
  </si>
  <si>
    <t>HGDP01276</t>
  </si>
  <si>
    <t>HGDP01277</t>
  </si>
  <si>
    <t>HGDP01278</t>
  </si>
  <si>
    <t>HGDP01279</t>
  </si>
  <si>
    <t>HGDP01280</t>
  </si>
  <si>
    <t>HGDP01282</t>
  </si>
  <si>
    <t>HGDP01283</t>
  </si>
  <si>
    <t>HGDP01284</t>
  </si>
  <si>
    <t>HGDP01285</t>
  </si>
  <si>
    <t>HGDP01286</t>
  </si>
  <si>
    <t>HGDP01287</t>
  </si>
  <si>
    <t>HGDP01288</t>
  </si>
  <si>
    <t>HGDP01289</t>
  </si>
  <si>
    <t>HGDP01290</t>
  </si>
  <si>
    <t>HGDP01291</t>
  </si>
  <si>
    <t>HGDP01292</t>
  </si>
  <si>
    <t>HGDP01293</t>
  </si>
  <si>
    <t>HGDP01294</t>
  </si>
  <si>
    <t>HGDP01295</t>
  </si>
  <si>
    <t>HGDP01296</t>
  </si>
  <si>
    <t>HGDP01297</t>
  </si>
  <si>
    <t>HGDP01298</t>
  </si>
  <si>
    <t>HGDP01299</t>
  </si>
  <si>
    <t>HGDP01300</t>
  </si>
  <si>
    <t>HGDP01301</t>
  </si>
  <si>
    <t>HGDP01302</t>
  </si>
  <si>
    <t>HGDP01303</t>
  </si>
  <si>
    <t>HGDP01304</t>
  </si>
  <si>
    <t>HGDP01305</t>
  </si>
  <si>
    <t>HGDP01306</t>
  </si>
  <si>
    <t>HGDP01307</t>
  </si>
  <si>
    <t>HGDP01308</t>
  </si>
  <si>
    <t>HGDP01309</t>
  </si>
  <si>
    <t>HGDP01310</t>
  </si>
  <si>
    <t>HGDP01311</t>
  </si>
  <si>
    <t>HGDP01312</t>
  </si>
  <si>
    <t>HGDP01313</t>
  </si>
  <si>
    <t>HGDP01314</t>
  </si>
  <si>
    <t>HGDP01315</t>
  </si>
  <si>
    <t>HGDP01316</t>
  </si>
  <si>
    <t>HGDP01317</t>
  </si>
  <si>
    <t>HGDP01318</t>
  </si>
  <si>
    <t>HGDP01319</t>
  </si>
  <si>
    <t>HGDP01320</t>
  </si>
  <si>
    <t>HGDP01321</t>
  </si>
  <si>
    <t>HGDP01322</t>
  </si>
  <si>
    <t>HGDP01323</t>
  </si>
  <si>
    <t>HGDP01326</t>
  </si>
  <si>
    <t>HGDP01327</t>
  </si>
  <si>
    <t>HGDP01328</t>
  </si>
  <si>
    <t>HGDP01329</t>
  </si>
  <si>
    <t>HGDP01330</t>
  </si>
  <si>
    <t>HGDP01331</t>
  </si>
  <si>
    <t>HGDP01332</t>
  </si>
  <si>
    <t>HGDP01333</t>
  </si>
  <si>
    <t>HGDP01334</t>
  </si>
  <si>
    <t>HGDP01335</t>
  </si>
  <si>
    <t>HGDP01336</t>
  </si>
  <si>
    <t>HGDP01337</t>
  </si>
  <si>
    <t>HGDP01338</t>
  </si>
  <si>
    <t>HGDP01339</t>
  </si>
  <si>
    <t>HGDP01340</t>
  </si>
  <si>
    <t>HGDP01341</t>
  </si>
  <si>
    <t>HGDP01342</t>
  </si>
  <si>
    <t>HGDP01345</t>
  </si>
  <si>
    <t>HGDP01346</t>
  </si>
  <si>
    <t>HGDP01347</t>
  </si>
  <si>
    <t>HGDP01348</t>
  </si>
  <si>
    <t>HGDP01349</t>
  </si>
  <si>
    <t>HGDP01350</t>
  </si>
  <si>
    <t>HGDP01351</t>
  </si>
  <si>
    <t>HGDP01352</t>
  </si>
  <si>
    <t>HGDP01353</t>
  </si>
  <si>
    <t>HGDP01354</t>
  </si>
  <si>
    <t>HGDP01355</t>
  </si>
  <si>
    <t>HGDP01356</t>
  </si>
  <si>
    <t>HGDP01381</t>
  </si>
  <si>
    <t>HGDP01382</t>
  </si>
  <si>
    <t>HGDP01383</t>
  </si>
  <si>
    <t>HGDP01384</t>
  </si>
  <si>
    <t>HGDP01385</t>
  </si>
  <si>
    <t>HGDP01386</t>
  </si>
  <si>
    <t>HGDP01387</t>
  </si>
  <si>
    <t>HGDP01388</t>
  </si>
  <si>
    <t>HGDP01396</t>
  </si>
  <si>
    <t>HGDP01397</t>
  </si>
  <si>
    <t>HGDP01398</t>
  </si>
  <si>
    <t>HGDP01399</t>
  </si>
  <si>
    <t>HGDP01400</t>
  </si>
  <si>
    <t>HGDP01401</t>
  </si>
  <si>
    <t>HGDP01402</t>
  </si>
  <si>
    <t>HGDP01403</t>
  </si>
  <si>
    <t>HGDP01404</t>
  </si>
  <si>
    <t>HGDP01405</t>
  </si>
  <si>
    <t>HGDP01406</t>
  </si>
  <si>
    <t>HGDP01408</t>
  </si>
  <si>
    <t>HGDP01411</t>
  </si>
  <si>
    <t>HGDP01412</t>
  </si>
  <si>
    <t>HGDP01414</t>
  </si>
  <si>
    <t>HGDP01415</t>
  </si>
  <si>
    <t>HGDP01416</t>
  </si>
  <si>
    <t>HGDP01417</t>
  </si>
  <si>
    <t>HGDP01418</t>
  </si>
  <si>
    <t>HGDP01419</t>
  </si>
  <si>
    <t>HG00403</t>
  </si>
  <si>
    <t>HG00404</t>
  </si>
  <si>
    <t>HG00406</t>
  </si>
  <si>
    <t>HG00407</t>
  </si>
  <si>
    <t>HG00409</t>
  </si>
  <si>
    <t>HG00410</t>
  </si>
  <si>
    <t>HG00419</t>
  </si>
  <si>
    <t>HG00421</t>
  </si>
  <si>
    <t>HG00422</t>
  </si>
  <si>
    <t>HG00428</t>
  </si>
  <si>
    <t>HG00436</t>
  </si>
  <si>
    <t>HG00437</t>
  </si>
  <si>
    <t>HG00442</t>
  </si>
  <si>
    <t>HG00443</t>
  </si>
  <si>
    <t>HG00445</t>
  </si>
  <si>
    <t>HG00446</t>
  </si>
  <si>
    <t>HG00448</t>
  </si>
  <si>
    <t>HG00449</t>
  </si>
  <si>
    <t>HG00451</t>
  </si>
  <si>
    <t>HG00452</t>
  </si>
  <si>
    <t>HG00457</t>
  </si>
  <si>
    <t>HG00458</t>
  </si>
  <si>
    <t>HG00463</t>
  </si>
  <si>
    <t>HG00464</t>
  </si>
  <si>
    <t>HG00472</t>
  </si>
  <si>
    <t>HG00473</t>
  </si>
  <si>
    <t>HG00475</t>
  </si>
  <si>
    <t>HG00476</t>
  </si>
  <si>
    <t>HG00478</t>
  </si>
  <si>
    <t>HG00479</t>
  </si>
  <si>
    <t>HG00500</t>
  </si>
  <si>
    <t>HG00513</t>
  </si>
  <si>
    <t>HG00524</t>
  </si>
  <si>
    <t>HG00525</t>
  </si>
  <si>
    <t>HG00530</t>
  </si>
  <si>
    <t>HG00531</t>
  </si>
  <si>
    <t>HG00533</t>
  </si>
  <si>
    <t>HG00534</t>
  </si>
  <si>
    <t>HG00536</t>
  </si>
  <si>
    <t>HG00537</t>
  </si>
  <si>
    <t>HG00542</t>
  </si>
  <si>
    <t>HG00543</t>
  </si>
  <si>
    <t>HG00551</t>
  </si>
  <si>
    <t>HG00553</t>
  </si>
  <si>
    <t>HG00554</t>
  </si>
  <si>
    <t>HG00556</t>
  </si>
  <si>
    <t>HG00557</t>
  </si>
  <si>
    <t>HG00559</t>
  </si>
  <si>
    <t>HG00560</t>
  </si>
  <si>
    <t>HG00565</t>
  </si>
  <si>
    <t>HG00566</t>
  </si>
  <si>
    <t>HG00580</t>
  </si>
  <si>
    <t>HG00581</t>
  </si>
  <si>
    <t>HG00583</t>
  </si>
  <si>
    <t>HG00584</t>
  </si>
  <si>
    <t>HG00589</t>
  </si>
  <si>
    <t>HG00590</t>
  </si>
  <si>
    <t>HG00592</t>
  </si>
  <si>
    <t>HG00593</t>
  </si>
  <si>
    <t>HG00595</t>
  </si>
  <si>
    <t>HG00596</t>
  </si>
  <si>
    <t>HG00598</t>
  </si>
  <si>
    <t>HG00599</t>
  </si>
  <si>
    <t>HG00607</t>
  </si>
  <si>
    <t>HG00608</t>
  </si>
  <si>
    <t>HG00610</t>
  </si>
  <si>
    <t>HG00611</t>
  </si>
  <si>
    <t>HG00613</t>
  </si>
  <si>
    <t>HG00614</t>
  </si>
  <si>
    <t>HG00619</t>
  </si>
  <si>
    <t>HG00620</t>
  </si>
  <si>
    <t>HG00622</t>
  </si>
  <si>
    <t>HG00623</t>
  </si>
  <si>
    <t>HG00625</t>
  </si>
  <si>
    <t>HG00626</t>
  </si>
  <si>
    <t>HG00628</t>
  </si>
  <si>
    <t>HG00629</t>
  </si>
  <si>
    <t>HG00631</t>
  </si>
  <si>
    <t>HG00632</t>
  </si>
  <si>
    <t>HG00634</t>
  </si>
  <si>
    <t>HG00637</t>
  </si>
  <si>
    <t>HG00638</t>
  </si>
  <si>
    <t>HG00640</t>
  </si>
  <si>
    <t>HG00641</t>
  </si>
  <si>
    <t>HG00650</t>
  </si>
  <si>
    <t>HG00651</t>
  </si>
  <si>
    <t>HG00653</t>
  </si>
  <si>
    <t>HG00654</t>
  </si>
  <si>
    <t>HG00656</t>
  </si>
  <si>
    <t>HG00657</t>
  </si>
  <si>
    <t>HG00662</t>
  </si>
  <si>
    <t>HG00663</t>
  </si>
  <si>
    <t>HG00671</t>
  </si>
  <si>
    <t>HG00672</t>
  </si>
  <si>
    <t>HG00674</t>
  </si>
  <si>
    <t>HG00675</t>
  </si>
  <si>
    <t>HG00683</t>
  </si>
  <si>
    <t>HG00684</t>
  </si>
  <si>
    <t>HG00689</t>
  </si>
  <si>
    <t>HG00690</t>
  </si>
  <si>
    <t>HG00692</t>
  </si>
  <si>
    <t>HG00693</t>
  </si>
  <si>
    <t>HG00698</t>
  </si>
  <si>
    <t>HG00699</t>
  </si>
  <si>
    <t>HG00701</t>
  </si>
  <si>
    <t>HG00704</t>
  </si>
  <si>
    <t>HG00705</t>
  </si>
  <si>
    <t>HG00707</t>
  </si>
  <si>
    <t>HG00708</t>
  </si>
  <si>
    <t>HG00717</t>
  </si>
  <si>
    <t>HG00728</t>
  </si>
  <si>
    <t>HG00729</t>
  </si>
  <si>
    <t>HG00731</t>
  </si>
  <si>
    <t>HG00732</t>
  </si>
  <si>
    <t>HG00734</t>
  </si>
  <si>
    <t>HG00736</t>
  </si>
  <si>
    <t>HG00737</t>
  </si>
  <si>
    <t>HG00739</t>
  </si>
  <si>
    <t>HG00740</t>
  </si>
  <si>
    <t>HG00742</t>
  </si>
  <si>
    <t>HG00743</t>
  </si>
  <si>
    <t>HG00759</t>
  </si>
  <si>
    <t>HG00766</t>
  </si>
  <si>
    <t>HG00844</t>
  </si>
  <si>
    <t>HG00851</t>
  </si>
  <si>
    <t>HG00864</t>
  </si>
  <si>
    <t>HG00867</t>
  </si>
  <si>
    <t>HG00879</t>
  </si>
  <si>
    <t>HG00881</t>
  </si>
  <si>
    <t>HG00956</t>
  </si>
  <si>
    <t>HG00978</t>
  </si>
  <si>
    <t>HG00982</t>
  </si>
  <si>
    <t>HG01028</t>
  </si>
  <si>
    <t>HG01029</t>
  </si>
  <si>
    <t>HG01031</t>
  </si>
  <si>
    <t>HG01046</t>
  </si>
  <si>
    <t>HG01047</t>
  </si>
  <si>
    <t>HG01048</t>
  </si>
  <si>
    <t>HG01049</t>
  </si>
  <si>
    <t>HG01051</t>
  </si>
  <si>
    <t>HG01052</t>
  </si>
  <si>
    <t>HG01054</t>
  </si>
  <si>
    <t>HG01055</t>
  </si>
  <si>
    <t>HG01058</t>
  </si>
  <si>
    <t>HG01060</t>
  </si>
  <si>
    <t>HG01061</t>
  </si>
  <si>
    <t>HG01063</t>
  </si>
  <si>
    <t>HG01064</t>
  </si>
  <si>
    <t>HG01066</t>
  </si>
  <si>
    <t>HG01067</t>
  </si>
  <si>
    <t>HG01069</t>
  </si>
  <si>
    <t>HG01070</t>
  </si>
  <si>
    <t>HG01072</t>
  </si>
  <si>
    <t>HG01073</t>
  </si>
  <si>
    <t>HG01075</t>
  </si>
  <si>
    <t>HG01077</t>
  </si>
  <si>
    <t>HG01079</t>
  </si>
  <si>
    <t>HG01080</t>
  </si>
  <si>
    <t>HG01082</t>
  </si>
  <si>
    <t>HG01083</t>
  </si>
  <si>
    <t>HG01085</t>
  </si>
  <si>
    <t>HG01086</t>
  </si>
  <si>
    <t>HG01088</t>
  </si>
  <si>
    <t>HG01089</t>
  </si>
  <si>
    <t>HG01092</t>
  </si>
  <si>
    <t>HG01094</t>
  </si>
  <si>
    <t>HG01095</t>
  </si>
  <si>
    <t>HG01097</t>
  </si>
  <si>
    <t>HG01098</t>
  </si>
  <si>
    <t>HG01101</t>
  </si>
  <si>
    <t>HG01102</t>
  </si>
  <si>
    <t>HG01104</t>
  </si>
  <si>
    <t>HG01105</t>
  </si>
  <si>
    <t>HG01107</t>
  </si>
  <si>
    <t>HG01108</t>
  </si>
  <si>
    <t>HG01110</t>
  </si>
  <si>
    <t>HG01111</t>
  </si>
  <si>
    <t>HG01112</t>
  </si>
  <si>
    <t>HG01113</t>
  </si>
  <si>
    <t>HG01119</t>
  </si>
  <si>
    <t>HG01121</t>
  </si>
  <si>
    <t>HG01122</t>
  </si>
  <si>
    <t>HG01124</t>
  </si>
  <si>
    <t>HG01125</t>
  </si>
  <si>
    <t>HG01130</t>
  </si>
  <si>
    <t>HG01131</t>
  </si>
  <si>
    <t>HG01133</t>
  </si>
  <si>
    <t>HG01134</t>
  </si>
  <si>
    <t>HG01136</t>
  </si>
  <si>
    <t>HG01137</t>
  </si>
  <si>
    <t>HG01139</t>
  </si>
  <si>
    <t>HG01140</t>
  </si>
  <si>
    <t>HG01142</t>
  </si>
  <si>
    <t>HG01148</t>
  </si>
  <si>
    <t>HG01149</t>
  </si>
  <si>
    <t>HG01161</t>
  </si>
  <si>
    <t>HG01162</t>
  </si>
  <si>
    <t>HG01164</t>
  </si>
  <si>
    <t>HG01167</t>
  </si>
  <si>
    <t>HG01168</t>
  </si>
  <si>
    <t>HG01170</t>
  </si>
  <si>
    <t>HG01171</t>
  </si>
  <si>
    <t>HG01173</t>
  </si>
  <si>
    <t>HG01174</t>
  </si>
  <si>
    <t>HG01176</t>
  </si>
  <si>
    <t>HG01177</t>
  </si>
  <si>
    <t>HG01182</t>
  </si>
  <si>
    <t>HG01183</t>
  </si>
  <si>
    <t>HG01187</t>
  </si>
  <si>
    <t>HG01188</t>
  </si>
  <si>
    <t>HG01190</t>
  </si>
  <si>
    <t>HG01191</t>
  </si>
  <si>
    <t>HG01197</t>
  </si>
  <si>
    <t>HG01198</t>
  </si>
  <si>
    <t>HG01200</t>
  </si>
  <si>
    <t>HG01204</t>
  </si>
  <si>
    <t>HG01205</t>
  </si>
  <si>
    <t>HG01241</t>
  </si>
  <si>
    <t>HG01242</t>
  </si>
  <si>
    <t>HG01247</t>
  </si>
  <si>
    <t>HG01248</t>
  </si>
  <si>
    <t>HG01250</t>
  </si>
  <si>
    <t>HG01251</t>
  </si>
  <si>
    <t>HG01253</t>
  </si>
  <si>
    <t>HG01254</t>
  </si>
  <si>
    <t>HG01256</t>
  </si>
  <si>
    <t>HG01257</t>
  </si>
  <si>
    <t>HG01259</t>
  </si>
  <si>
    <t>HG01260</t>
  </si>
  <si>
    <t>HG01269</t>
  </si>
  <si>
    <t>HG01271</t>
  </si>
  <si>
    <t>HG01272</t>
  </si>
  <si>
    <t>HG01275</t>
  </si>
  <si>
    <t>HG01277</t>
  </si>
  <si>
    <t>HG01280</t>
  </si>
  <si>
    <t>HG01281</t>
  </si>
  <si>
    <t>HG01284</t>
  </si>
  <si>
    <t>HG01286</t>
  </si>
  <si>
    <t>HG01302</t>
  </si>
  <si>
    <t>HG01303</t>
  </si>
  <si>
    <t>HG01305</t>
  </si>
  <si>
    <t>HG01308</t>
  </si>
  <si>
    <t>HG01311</t>
  </si>
  <si>
    <t>HG01312</t>
  </si>
  <si>
    <t>HG01323</t>
  </si>
  <si>
    <t>HG01325</t>
  </si>
  <si>
    <t>HG01326</t>
  </si>
  <si>
    <t>HG01341</t>
  </si>
  <si>
    <t>HG01342</t>
  </si>
  <si>
    <t>HG01344</t>
  </si>
  <si>
    <t>HG01345</t>
  </si>
  <si>
    <t>HG01348</t>
  </si>
  <si>
    <t>HG01350</t>
  </si>
  <si>
    <t>HG01351</t>
  </si>
  <si>
    <t>HG01353</t>
  </si>
  <si>
    <t>HG01354</t>
  </si>
  <si>
    <t>HG01356</t>
  </si>
  <si>
    <t>HG01357</t>
  </si>
  <si>
    <t>HG01359</t>
  </si>
  <si>
    <t>HG01360</t>
  </si>
  <si>
    <t>HG01362</t>
  </si>
  <si>
    <t>HG01363</t>
  </si>
  <si>
    <t>HG01365</t>
  </si>
  <si>
    <t>HG01366</t>
  </si>
  <si>
    <t>HG01369</t>
  </si>
  <si>
    <t>HG01372</t>
  </si>
  <si>
    <t>HG01374</t>
  </si>
  <si>
    <t>HG01375</t>
  </si>
  <si>
    <t>HG01377</t>
  </si>
  <si>
    <t>HG01378</t>
  </si>
  <si>
    <t>HG01383</t>
  </si>
  <si>
    <t>HG01384</t>
  </si>
  <si>
    <t>HG01389</t>
  </si>
  <si>
    <t>HG01390</t>
  </si>
  <si>
    <t>HG01392</t>
  </si>
  <si>
    <t>HG01393</t>
  </si>
  <si>
    <t>HG01395</t>
  </si>
  <si>
    <t>HG01396</t>
  </si>
  <si>
    <t>HG01398</t>
  </si>
  <si>
    <t>HG01402</t>
  </si>
  <si>
    <t>HG01403</t>
  </si>
  <si>
    <t>HG01405</t>
  </si>
  <si>
    <t>HG01412</t>
  </si>
  <si>
    <t>HG01413</t>
  </si>
  <si>
    <t>HG01414</t>
  </si>
  <si>
    <t>HG01431</t>
  </si>
  <si>
    <t>HG01432</t>
  </si>
  <si>
    <t>HG01435</t>
  </si>
  <si>
    <t>HG01437</t>
  </si>
  <si>
    <t>HG01438</t>
  </si>
  <si>
    <t>HG01440</t>
  </si>
  <si>
    <t>HG01441</t>
  </si>
  <si>
    <t>HG01443</t>
  </si>
  <si>
    <t>HG01444</t>
  </si>
  <si>
    <t>HG01447</t>
  </si>
  <si>
    <t>HG01455</t>
  </si>
  <si>
    <t>HG01456</t>
  </si>
  <si>
    <t>HG01459</t>
  </si>
  <si>
    <t>HG01461</t>
  </si>
  <si>
    <t>HG01462</t>
  </si>
  <si>
    <t>HG01464</t>
  </si>
  <si>
    <t>HG01465</t>
  </si>
  <si>
    <t>HG01468</t>
  </si>
  <si>
    <t>HG01474</t>
  </si>
  <si>
    <t>HG01479</t>
  </si>
  <si>
    <t>HG01485</t>
  </si>
  <si>
    <t>HG01486</t>
  </si>
  <si>
    <t>HG01488</t>
  </si>
  <si>
    <t>HG01489</t>
  </si>
  <si>
    <t>HG01491</t>
  </si>
  <si>
    <t>HG01492</t>
  </si>
  <si>
    <t>HG01494</t>
  </si>
  <si>
    <t>HG01495</t>
  </si>
  <si>
    <t>HG01497</t>
  </si>
  <si>
    <t>HG01498</t>
  </si>
  <si>
    <t>HG01550</t>
  </si>
  <si>
    <t>HG01551</t>
  </si>
  <si>
    <t>HG01556</t>
  </si>
  <si>
    <t>HG01565</t>
  </si>
  <si>
    <t>HG01566</t>
  </si>
  <si>
    <t>HG01571</t>
  </si>
  <si>
    <t>HG01572</t>
  </si>
  <si>
    <t>HG01577</t>
  </si>
  <si>
    <t>HG01578</t>
  </si>
  <si>
    <t>HG01583</t>
  </si>
  <si>
    <t>HG01586</t>
  </si>
  <si>
    <t>HG01589</t>
  </si>
  <si>
    <t>HG01593</t>
  </si>
  <si>
    <t>HG01595</t>
  </si>
  <si>
    <t>HG01596</t>
  </si>
  <si>
    <t>HG01597</t>
  </si>
  <si>
    <t>HG01598</t>
  </si>
  <si>
    <t>HG01599</t>
  </si>
  <si>
    <t>HG01600</t>
  </si>
  <si>
    <t>HG01794</t>
  </si>
  <si>
    <t>HG01795</t>
  </si>
  <si>
    <t>HG01796</t>
  </si>
  <si>
    <t>HG01797</t>
  </si>
  <si>
    <t>HG01798</t>
  </si>
  <si>
    <t>HG01799</t>
  </si>
  <si>
    <t>HG01800</t>
  </si>
  <si>
    <t>HG01801</t>
  </si>
  <si>
    <t>HG01802</t>
  </si>
  <si>
    <t>HG01804</t>
  </si>
  <si>
    <t>HG01805</t>
  </si>
  <si>
    <t>HG01806</t>
  </si>
  <si>
    <t>HG01807</t>
  </si>
  <si>
    <t>HG01808</t>
  </si>
  <si>
    <t>HG01809</t>
  </si>
  <si>
    <t>HG01810</t>
  </si>
  <si>
    <t>HG01811</t>
  </si>
  <si>
    <t>HG01812</t>
  </si>
  <si>
    <t>HG01813</t>
  </si>
  <si>
    <t>HG01815</t>
  </si>
  <si>
    <t>HG01816</t>
  </si>
  <si>
    <t>HG01817</t>
  </si>
  <si>
    <t>HG01840</t>
  </si>
  <si>
    <t>HG01841</t>
  </si>
  <si>
    <t>HG01842</t>
  </si>
  <si>
    <t>HG01843</t>
  </si>
  <si>
    <t>HG01844</t>
  </si>
  <si>
    <t>HG01845</t>
  </si>
  <si>
    <t>HG01846</t>
  </si>
  <si>
    <t>HG01847</t>
  </si>
  <si>
    <t>HG01848</t>
  </si>
  <si>
    <t>HG01849</t>
  </si>
  <si>
    <t>HG01850</t>
  </si>
  <si>
    <t>HG01851</t>
  </si>
  <si>
    <t>HG01852</t>
  </si>
  <si>
    <t>HG01853</t>
  </si>
  <si>
    <t>HG01855</t>
  </si>
  <si>
    <t>HG01857</t>
  </si>
  <si>
    <t>HG01858</t>
  </si>
  <si>
    <t>HG01859</t>
  </si>
  <si>
    <t>HG01860</t>
  </si>
  <si>
    <t>HG01861</t>
  </si>
  <si>
    <t>HG01862</t>
  </si>
  <si>
    <t>HG01863</t>
  </si>
  <si>
    <t>HG01864</t>
  </si>
  <si>
    <t>HG01865</t>
  </si>
  <si>
    <t>HG01866</t>
  </si>
  <si>
    <t>HG01867</t>
  </si>
  <si>
    <t>HG01868</t>
  </si>
  <si>
    <t>HG01869</t>
  </si>
  <si>
    <t>HG01870</t>
  </si>
  <si>
    <t>HG01871</t>
  </si>
  <si>
    <t>HG01872</t>
  </si>
  <si>
    <t>HG01873</t>
  </si>
  <si>
    <t>HG01874</t>
  </si>
  <si>
    <t>HG01878</t>
  </si>
  <si>
    <t>HG01879</t>
  </si>
  <si>
    <t>HG01880</t>
  </si>
  <si>
    <t>HG01882</t>
  </si>
  <si>
    <t>HG01883</t>
  </si>
  <si>
    <t>HG01885</t>
  </si>
  <si>
    <t>HG01886</t>
  </si>
  <si>
    <t>HG01889</t>
  </si>
  <si>
    <t>HG01890</t>
  </si>
  <si>
    <t>HG01892</t>
  </si>
  <si>
    <t>HG01893</t>
  </si>
  <si>
    <t>HG01894</t>
  </si>
  <si>
    <t>HG01896</t>
  </si>
  <si>
    <t>HG01912</t>
  </si>
  <si>
    <t>HG01914</t>
  </si>
  <si>
    <t>HG01915</t>
  </si>
  <si>
    <t>HG01917</t>
  </si>
  <si>
    <t>HG01918</t>
  </si>
  <si>
    <t>HG01920</t>
  </si>
  <si>
    <t>HG01921</t>
  </si>
  <si>
    <t>HG01923</t>
  </si>
  <si>
    <t>HG01924</t>
  </si>
  <si>
    <t>HG01926</t>
  </si>
  <si>
    <t>HG01927</t>
  </si>
  <si>
    <t>HG01932</t>
  </si>
  <si>
    <t>HG01933</t>
  </si>
  <si>
    <t>HG01935</t>
  </si>
  <si>
    <t>HG01936</t>
  </si>
  <si>
    <t>HG01938</t>
  </si>
  <si>
    <t>HG01939</t>
  </si>
  <si>
    <t>HG01941</t>
  </si>
  <si>
    <t>HG01942</t>
  </si>
  <si>
    <t>HG01944</t>
  </si>
  <si>
    <t>HG01945</t>
  </si>
  <si>
    <t>HG01947</t>
  </si>
  <si>
    <t>HG01948</t>
  </si>
  <si>
    <t>HG01950</t>
  </si>
  <si>
    <t>HG01951</t>
  </si>
  <si>
    <t>HG01953</t>
  </si>
  <si>
    <t>HG01954</t>
  </si>
  <si>
    <t>HG01956</t>
  </si>
  <si>
    <t>HG01958</t>
  </si>
  <si>
    <t>HG01961</t>
  </si>
  <si>
    <t>HG01965</t>
  </si>
  <si>
    <t>HG01967</t>
  </si>
  <si>
    <t>HG01968</t>
  </si>
  <si>
    <t>HG01970</t>
  </si>
  <si>
    <t>HG01971</t>
  </si>
  <si>
    <t>HG01973</t>
  </si>
  <si>
    <t>HG01974</t>
  </si>
  <si>
    <t>HG01976</t>
  </si>
  <si>
    <t>HG01977</t>
  </si>
  <si>
    <t>HG01979</t>
  </si>
  <si>
    <t>HG01980</t>
  </si>
  <si>
    <t>HG01982</t>
  </si>
  <si>
    <t>HG01985</t>
  </si>
  <si>
    <t>HG01986</t>
  </si>
  <si>
    <t>HG01988</t>
  </si>
  <si>
    <t>HG01989</t>
  </si>
  <si>
    <t>HG01990</t>
  </si>
  <si>
    <t>HG01991</t>
  </si>
  <si>
    <t>HG01992</t>
  </si>
  <si>
    <t>HG01997</t>
  </si>
  <si>
    <t>HG02002</t>
  </si>
  <si>
    <t>HG02003</t>
  </si>
  <si>
    <t>HG02006</t>
  </si>
  <si>
    <t>HG02008</t>
  </si>
  <si>
    <t>HG02009</t>
  </si>
  <si>
    <t>HG02010</t>
  </si>
  <si>
    <t>HG02012</t>
  </si>
  <si>
    <t>HG02013</t>
  </si>
  <si>
    <t>HG02014</t>
  </si>
  <si>
    <t>HG02016</t>
  </si>
  <si>
    <t>HG02017</t>
  </si>
  <si>
    <t>HG02019</t>
  </si>
  <si>
    <t>HG02020</t>
  </si>
  <si>
    <t>HG02023</t>
  </si>
  <si>
    <t>HG02025</t>
  </si>
  <si>
    <t>HG02026</t>
  </si>
  <si>
    <t>HG02028</t>
  </si>
  <si>
    <t>HG02029</t>
  </si>
  <si>
    <t>HG02031</t>
  </si>
  <si>
    <t>HG02032</t>
  </si>
  <si>
    <t>HG02035</t>
  </si>
  <si>
    <t>HG02040</t>
  </si>
  <si>
    <t>HG02047</t>
  </si>
  <si>
    <t>HG02048</t>
  </si>
  <si>
    <t>HG02049</t>
  </si>
  <si>
    <t>HG02050</t>
  </si>
  <si>
    <t>HG02051</t>
  </si>
  <si>
    <t>HG02052</t>
  </si>
  <si>
    <t>HG02053</t>
  </si>
  <si>
    <t>HG02054</t>
  </si>
  <si>
    <t>HG02057</t>
  </si>
  <si>
    <t>HG02058</t>
  </si>
  <si>
    <t>HG02060</t>
  </si>
  <si>
    <t>HG02061</t>
  </si>
  <si>
    <t>HG02064</t>
  </si>
  <si>
    <t>HG02067</t>
  </si>
  <si>
    <t>HG02069</t>
  </si>
  <si>
    <t>HG02070</t>
  </si>
  <si>
    <t>HG02072</t>
  </si>
  <si>
    <t>HG02073</t>
  </si>
  <si>
    <t>HG02075</t>
  </si>
  <si>
    <t>HG02076</t>
  </si>
  <si>
    <t>HG02078</t>
  </si>
  <si>
    <t>HG02079</t>
  </si>
  <si>
    <t>HG02081</t>
  </si>
  <si>
    <t>HG02082</t>
  </si>
  <si>
    <t>HG02084</t>
  </si>
  <si>
    <t>HG02085</t>
  </si>
  <si>
    <t>HG02086</t>
  </si>
  <si>
    <t>HG02087</t>
  </si>
  <si>
    <t>HG02088</t>
  </si>
  <si>
    <t>HG02089</t>
  </si>
  <si>
    <t>HG02090</t>
  </si>
  <si>
    <t>HG02095</t>
  </si>
  <si>
    <t>HG02102</t>
  </si>
  <si>
    <t>HG02104</t>
  </si>
  <si>
    <t>HG02105</t>
  </si>
  <si>
    <t>HG02107</t>
  </si>
  <si>
    <t>HG02108</t>
  </si>
  <si>
    <t>HG02111</t>
  </si>
  <si>
    <t>HG02113</t>
  </si>
  <si>
    <t>HG02116</t>
  </si>
  <si>
    <t>HG02121</t>
  </si>
  <si>
    <t>HG02122</t>
  </si>
  <si>
    <t>HG02127</t>
  </si>
  <si>
    <t>HG02128</t>
  </si>
  <si>
    <t>HG02130</t>
  </si>
  <si>
    <t>HG02131</t>
  </si>
  <si>
    <t>HG02133</t>
  </si>
  <si>
    <t>HG02134</t>
  </si>
  <si>
    <t>HG02136</t>
  </si>
  <si>
    <t>HG02137</t>
  </si>
  <si>
    <t>HG02138</t>
  </si>
  <si>
    <t>HG02139</t>
  </si>
  <si>
    <t>HG02140</t>
  </si>
  <si>
    <t>HG02141</t>
  </si>
  <si>
    <t>HG02142</t>
  </si>
  <si>
    <t>HG02143</t>
  </si>
  <si>
    <t>HG02144</t>
  </si>
  <si>
    <t>HG02146</t>
  </si>
  <si>
    <t>HG02147</t>
  </si>
  <si>
    <t>HG02150</t>
  </si>
  <si>
    <t>HG02151</t>
  </si>
  <si>
    <t>HG02152</t>
  </si>
  <si>
    <t>HG02153</t>
  </si>
  <si>
    <t>HG02154</t>
  </si>
  <si>
    <t>HG02155</t>
  </si>
  <si>
    <t>HG02156</t>
  </si>
  <si>
    <t>HG02164</t>
  </si>
  <si>
    <t>HG02165</t>
  </si>
  <si>
    <t>HG02166</t>
  </si>
  <si>
    <t>HG02178</t>
  </si>
  <si>
    <t>HG02179</t>
  </si>
  <si>
    <t>HG02180</t>
  </si>
  <si>
    <t>HG02181</t>
  </si>
  <si>
    <t>HG02182</t>
  </si>
  <si>
    <t>HG02184</t>
  </si>
  <si>
    <t>HG02185</t>
  </si>
  <si>
    <t>HG02186</t>
  </si>
  <si>
    <t>HG02187</t>
  </si>
  <si>
    <t>HG02188</t>
  </si>
  <si>
    <t>HG02190</t>
  </si>
  <si>
    <t>HG02250</t>
  </si>
  <si>
    <t>HG02252</t>
  </si>
  <si>
    <t>HG02253</t>
  </si>
  <si>
    <t>HG02255</t>
  </si>
  <si>
    <t>HG02256</t>
  </si>
  <si>
    <t>HG02259</t>
  </si>
  <si>
    <t>HG02260</t>
  </si>
  <si>
    <t>HG02262</t>
  </si>
  <si>
    <t>HG02265</t>
  </si>
  <si>
    <t>HG02266</t>
  </si>
  <si>
    <t>HG02271</t>
  </si>
  <si>
    <t>HG02272</t>
  </si>
  <si>
    <t>HG02274</t>
  </si>
  <si>
    <t>HG02275</t>
  </si>
  <si>
    <t>HG02277</t>
  </si>
  <si>
    <t>HG02278</t>
  </si>
  <si>
    <t>HG02281</t>
  </si>
  <si>
    <t>HG02282</t>
  </si>
  <si>
    <t>HG02283</t>
  </si>
  <si>
    <t>HG02284</t>
  </si>
  <si>
    <t>HG02285</t>
  </si>
  <si>
    <t>HG02286</t>
  </si>
  <si>
    <t>HG02291</t>
  </si>
  <si>
    <t>HG02292</t>
  </si>
  <si>
    <t>HG02298</t>
  </si>
  <si>
    <t>HG02299</t>
  </si>
  <si>
    <t>HG02301</t>
  </si>
  <si>
    <t>HG02304</t>
  </si>
  <si>
    <t>HG02307</t>
  </si>
  <si>
    <t>HG02308</t>
  </si>
  <si>
    <t>HG02309</t>
  </si>
  <si>
    <t>HG02312</t>
  </si>
  <si>
    <t>HG02314</t>
  </si>
  <si>
    <t>HG02315</t>
  </si>
  <si>
    <t>HG02317</t>
  </si>
  <si>
    <t>HG02318</t>
  </si>
  <si>
    <t>HG02322</t>
  </si>
  <si>
    <t>HG02323</t>
  </si>
  <si>
    <t>HG02325</t>
  </si>
  <si>
    <t>HG02330</t>
  </si>
  <si>
    <t>HG02332</t>
  </si>
  <si>
    <t>HG02334</t>
  </si>
  <si>
    <t>HG02337</t>
  </si>
  <si>
    <t>HG02339</t>
  </si>
  <si>
    <t>HG02343</t>
  </si>
  <si>
    <t>HG02345</t>
  </si>
  <si>
    <t>HG02348</t>
  </si>
  <si>
    <t>HG02351</t>
  </si>
  <si>
    <t>HG02353</t>
  </si>
  <si>
    <t>HG02355</t>
  </si>
  <si>
    <t>HG02356</t>
  </si>
  <si>
    <t>HG02360</t>
  </si>
  <si>
    <t>HG02364</t>
  </si>
  <si>
    <t>HG02367</t>
  </si>
  <si>
    <t>HG02371</t>
  </si>
  <si>
    <t>HG02373</t>
  </si>
  <si>
    <t>HG02374</t>
  </si>
  <si>
    <t>HG02375</t>
  </si>
  <si>
    <t>HG02379</t>
  </si>
  <si>
    <t>HG02380</t>
  </si>
  <si>
    <t>HG02382</t>
  </si>
  <si>
    <t>HG02383</t>
  </si>
  <si>
    <t>HG02384</t>
  </si>
  <si>
    <t>HG02385</t>
  </si>
  <si>
    <t>HG02386</t>
  </si>
  <si>
    <t>HG02389</t>
  </si>
  <si>
    <t>HG02390</t>
  </si>
  <si>
    <t>HG02391</t>
  </si>
  <si>
    <t>HG02392</t>
  </si>
  <si>
    <t>HG02394</t>
  </si>
  <si>
    <t>HG02395</t>
  </si>
  <si>
    <t>HG02396</t>
  </si>
  <si>
    <t>HG02397</t>
  </si>
  <si>
    <t>HG02398</t>
  </si>
  <si>
    <t>HG02399</t>
  </si>
  <si>
    <t>HG02401</t>
  </si>
  <si>
    <t>HG02402</t>
  </si>
  <si>
    <t>HG02406</t>
  </si>
  <si>
    <t>HG02407</t>
  </si>
  <si>
    <t>HG02408</t>
  </si>
  <si>
    <t>HG02409</t>
  </si>
  <si>
    <t>HG02410</t>
  </si>
  <si>
    <t>HG02419</t>
  </si>
  <si>
    <t>HG02420</t>
  </si>
  <si>
    <t>HG02425</t>
  </si>
  <si>
    <t>HG02427</t>
  </si>
  <si>
    <t>HG02429</t>
  </si>
  <si>
    <t>HG02433</t>
  </si>
  <si>
    <t>HG02439</t>
  </si>
  <si>
    <t>HG02442</t>
  </si>
  <si>
    <t>HG02445</t>
  </si>
  <si>
    <t>HG02449</t>
  </si>
  <si>
    <t>HG02450</t>
  </si>
  <si>
    <t>HG02455</t>
  </si>
  <si>
    <t>HG02461</t>
  </si>
  <si>
    <t>HG02462</t>
  </si>
  <si>
    <t>HG02464</t>
  </si>
  <si>
    <t>HG02465</t>
  </si>
  <si>
    <t>HG02470</t>
  </si>
  <si>
    <t>HG02471</t>
  </si>
  <si>
    <t>HG02476</t>
  </si>
  <si>
    <t>HG02477</t>
  </si>
  <si>
    <t>HG02479</t>
  </si>
  <si>
    <t>HG02481</t>
  </si>
  <si>
    <t>HG02484</t>
  </si>
  <si>
    <t>HG02485</t>
  </si>
  <si>
    <t>HG02489</t>
  </si>
  <si>
    <t>HG02490</t>
  </si>
  <si>
    <t>HG02491</t>
  </si>
  <si>
    <t>HG02493</t>
  </si>
  <si>
    <t>HG02494</t>
  </si>
  <si>
    <t>HG02496</t>
  </si>
  <si>
    <t>HG02497</t>
  </si>
  <si>
    <t>HG02501</t>
  </si>
  <si>
    <t>HG02502</t>
  </si>
  <si>
    <t>HG02505</t>
  </si>
  <si>
    <t>HG02508</t>
  </si>
  <si>
    <t>HG02511</t>
  </si>
  <si>
    <t>HG02512</t>
  </si>
  <si>
    <t>HG02513</t>
  </si>
  <si>
    <t>HG02521</t>
  </si>
  <si>
    <t>HG02522</t>
  </si>
  <si>
    <t>HG02536</t>
  </si>
  <si>
    <t>HG02537</t>
  </si>
  <si>
    <t>HG02541</t>
  </si>
  <si>
    <t>HG02545</t>
  </si>
  <si>
    <t>HG02546</t>
  </si>
  <si>
    <t>HG02549</t>
  </si>
  <si>
    <t>HG02554</t>
  </si>
  <si>
    <t>HG02555</t>
  </si>
  <si>
    <t>HG02557</t>
  </si>
  <si>
    <t>HG02558</t>
  </si>
  <si>
    <t>HG02561</t>
  </si>
  <si>
    <t>HG02562</t>
  </si>
  <si>
    <t>HG02568</t>
  </si>
  <si>
    <t>HG02570</t>
  </si>
  <si>
    <t>HG02571</t>
  </si>
  <si>
    <t>HG02573</t>
  </si>
  <si>
    <t>HG02574</t>
  </si>
  <si>
    <t>HG02577</t>
  </si>
  <si>
    <t>HG02580</t>
  </si>
  <si>
    <t>HG02582</t>
  </si>
  <si>
    <t>HG02583</t>
  </si>
  <si>
    <t>HG02585</t>
  </si>
  <si>
    <t>HG02586</t>
  </si>
  <si>
    <t>HG02588</t>
  </si>
  <si>
    <t>HG02589</t>
  </si>
  <si>
    <t>HG02594</t>
  </si>
  <si>
    <t>HG02595</t>
  </si>
  <si>
    <t>HG02597</t>
  </si>
  <si>
    <t>HG02600</t>
  </si>
  <si>
    <t>HG02601</t>
  </si>
  <si>
    <t>HG02603</t>
  </si>
  <si>
    <t>HG02604</t>
  </si>
  <si>
    <t>HG02610</t>
  </si>
  <si>
    <t>HG02611</t>
  </si>
  <si>
    <t>HG02613</t>
  </si>
  <si>
    <t>HG02614</t>
  </si>
  <si>
    <t>HG02620</t>
  </si>
  <si>
    <t>HG02621</t>
  </si>
  <si>
    <t>HG02623</t>
  </si>
  <si>
    <t>HG02624</t>
  </si>
  <si>
    <t>HG02628</t>
  </si>
  <si>
    <t>HG02629</t>
  </si>
  <si>
    <t>HG02634</t>
  </si>
  <si>
    <t>HG02635</t>
  </si>
  <si>
    <t>HG02642</t>
  </si>
  <si>
    <t>HG02643</t>
  </si>
  <si>
    <t>HG02645</t>
  </si>
  <si>
    <t>HG02646</t>
  </si>
  <si>
    <t>HG02648</t>
  </si>
  <si>
    <t>HG02649</t>
  </si>
  <si>
    <t>HG02651</t>
  </si>
  <si>
    <t>HG02652</t>
  </si>
  <si>
    <t>HG02654</t>
  </si>
  <si>
    <t>HG02655</t>
  </si>
  <si>
    <t>HG02657</t>
  </si>
  <si>
    <t>HG02658</t>
  </si>
  <si>
    <t>HG02660</t>
  </si>
  <si>
    <t>HG02661</t>
  </si>
  <si>
    <t>HG02666</t>
  </si>
  <si>
    <t>HG02667</t>
  </si>
  <si>
    <t>HG02675</t>
  </si>
  <si>
    <t>HG02676</t>
  </si>
  <si>
    <t>HG02678</t>
  </si>
  <si>
    <t>HG02679</t>
  </si>
  <si>
    <t>HG02681</t>
  </si>
  <si>
    <t>HG02682</t>
  </si>
  <si>
    <t>HG02684</t>
  </si>
  <si>
    <t>HG02685</t>
  </si>
  <si>
    <t>HG02687</t>
  </si>
  <si>
    <t>HG02688</t>
  </si>
  <si>
    <t>HG02690</t>
  </si>
  <si>
    <t>HG02691</t>
  </si>
  <si>
    <t>HG02694</t>
  </si>
  <si>
    <t>HG02696</t>
  </si>
  <si>
    <t>HG02697</t>
  </si>
  <si>
    <t>HG02699</t>
  </si>
  <si>
    <t>HG02700</t>
  </si>
  <si>
    <t>HG02702</t>
  </si>
  <si>
    <t>HG02703</t>
  </si>
  <si>
    <t>HG02715</t>
  </si>
  <si>
    <t>HG02716</t>
  </si>
  <si>
    <t>HG02721</t>
  </si>
  <si>
    <t>HG02722</t>
  </si>
  <si>
    <t>HG02724</t>
  </si>
  <si>
    <t>HG02725</t>
  </si>
  <si>
    <t>HG02727</t>
  </si>
  <si>
    <t>HG02728</t>
  </si>
  <si>
    <t>HG02731</t>
  </si>
  <si>
    <t>HG02733</t>
  </si>
  <si>
    <t>HG02734</t>
  </si>
  <si>
    <t>HG02736</t>
  </si>
  <si>
    <t>HG02737</t>
  </si>
  <si>
    <t>HG02756</t>
  </si>
  <si>
    <t>HG02757</t>
  </si>
  <si>
    <t>HG02759</t>
  </si>
  <si>
    <t>HG02760</t>
  </si>
  <si>
    <t>HG02763</t>
  </si>
  <si>
    <t>HG02768</t>
  </si>
  <si>
    <t>HG02769</t>
  </si>
  <si>
    <t>HG02771</t>
  </si>
  <si>
    <t>HG02772</t>
  </si>
  <si>
    <t>HG02774</t>
  </si>
  <si>
    <t>HG02775</t>
  </si>
  <si>
    <t>HG02778</t>
  </si>
  <si>
    <t>HG02780</t>
  </si>
  <si>
    <t>HG02783</t>
  </si>
  <si>
    <t>HG02784</t>
  </si>
  <si>
    <t>HG02786</t>
  </si>
  <si>
    <t>HG02787</t>
  </si>
  <si>
    <t>HG02789</t>
  </si>
  <si>
    <t>HG02790</t>
  </si>
  <si>
    <t>HG02792</t>
  </si>
  <si>
    <t>HG02793</t>
  </si>
  <si>
    <t>HG02798</t>
  </si>
  <si>
    <t>HG02799</t>
  </si>
  <si>
    <t>HG02804</t>
  </si>
  <si>
    <t>HG02805</t>
  </si>
  <si>
    <t>HG02807</t>
  </si>
  <si>
    <t>HG02808</t>
  </si>
  <si>
    <t>HG02810</t>
  </si>
  <si>
    <t>HG02811</t>
  </si>
  <si>
    <t>HG02813</t>
  </si>
  <si>
    <t>HG02814</t>
  </si>
  <si>
    <t>HG02816</t>
  </si>
  <si>
    <t>HG02817</t>
  </si>
  <si>
    <t>HG02819</t>
  </si>
  <si>
    <t>HG02820</t>
  </si>
  <si>
    <t>HG02836</t>
  </si>
  <si>
    <t>HG02837</t>
  </si>
  <si>
    <t>HG02839</t>
  </si>
  <si>
    <t>HG02840</t>
  </si>
  <si>
    <t>HG02851</t>
  </si>
  <si>
    <t>HG02852</t>
  </si>
  <si>
    <t>HG02854</t>
  </si>
  <si>
    <t>HG02855</t>
  </si>
  <si>
    <t>HG02860</t>
  </si>
  <si>
    <t>HG02861</t>
  </si>
  <si>
    <t>HG02870</t>
  </si>
  <si>
    <t>HG02878</t>
  </si>
  <si>
    <t>HG02879</t>
  </si>
  <si>
    <t>HG02881</t>
  </si>
  <si>
    <t>HG02882</t>
  </si>
  <si>
    <t>HG02884</t>
  </si>
  <si>
    <t>HG02885</t>
  </si>
  <si>
    <t>HG02887</t>
  </si>
  <si>
    <t>HG02888</t>
  </si>
  <si>
    <t>HG02890</t>
  </si>
  <si>
    <t>HG02891</t>
  </si>
  <si>
    <t>HG02895</t>
  </si>
  <si>
    <t>HG02896</t>
  </si>
  <si>
    <t>HG02922</t>
  </si>
  <si>
    <t>HG02923</t>
  </si>
  <si>
    <t>HG02938</t>
  </si>
  <si>
    <t>HG02941</t>
  </si>
  <si>
    <t>HG02943</t>
  </si>
  <si>
    <t>HG02944</t>
  </si>
  <si>
    <t>HG02946</t>
  </si>
  <si>
    <t>HG02947</t>
  </si>
  <si>
    <t>HG02952</t>
  </si>
  <si>
    <t>HG02953</t>
  </si>
  <si>
    <t>HG02968</t>
  </si>
  <si>
    <t>HG02970</t>
  </si>
  <si>
    <t>HG02971</t>
  </si>
  <si>
    <t>HG02973</t>
  </si>
  <si>
    <t>HG02974</t>
  </si>
  <si>
    <t>HG02976</t>
  </si>
  <si>
    <t>HG02977</t>
  </si>
  <si>
    <t>HG02979</t>
  </si>
  <si>
    <t>HG02981</t>
  </si>
  <si>
    <t>HG02982</t>
  </si>
  <si>
    <t>HG02983</t>
  </si>
  <si>
    <t>HG03006</t>
  </si>
  <si>
    <t>HG03007</t>
  </si>
  <si>
    <t>HG03009</t>
  </si>
  <si>
    <t>HG03012</t>
  </si>
  <si>
    <t>HG03015</t>
  </si>
  <si>
    <t>HG03016</t>
  </si>
  <si>
    <t>HG03018</t>
  </si>
  <si>
    <t>HG03019</t>
  </si>
  <si>
    <t>HG03021</t>
  </si>
  <si>
    <t>HG03022</t>
  </si>
  <si>
    <t>HG03024</t>
  </si>
  <si>
    <t>HG03025</t>
  </si>
  <si>
    <t>HG03027</t>
  </si>
  <si>
    <t>HG03028</t>
  </si>
  <si>
    <t>HG03039</t>
  </si>
  <si>
    <t>HG03040</t>
  </si>
  <si>
    <t>HG03045</t>
  </si>
  <si>
    <t>HG03046</t>
  </si>
  <si>
    <t>HG03048</t>
  </si>
  <si>
    <t>HG03049</t>
  </si>
  <si>
    <t>HG03052</t>
  </si>
  <si>
    <t>HG03054</t>
  </si>
  <si>
    <t>HG03055</t>
  </si>
  <si>
    <t>HG03057</t>
  </si>
  <si>
    <t>HG03058</t>
  </si>
  <si>
    <t>HG03060</t>
  </si>
  <si>
    <t>HG03061</t>
  </si>
  <si>
    <t>HG03063</t>
  </si>
  <si>
    <t>HG03064</t>
  </si>
  <si>
    <t>HG03066</t>
  </si>
  <si>
    <t>HG03069</t>
  </si>
  <si>
    <t>HG03072</t>
  </si>
  <si>
    <t>HG03073</t>
  </si>
  <si>
    <t>HG03074</t>
  </si>
  <si>
    <t>HG03077</t>
  </si>
  <si>
    <t>HG03078</t>
  </si>
  <si>
    <t>HG03079</t>
  </si>
  <si>
    <t>HG03081</t>
  </si>
  <si>
    <t>HG03082</t>
  </si>
  <si>
    <t>HG03084</t>
  </si>
  <si>
    <t>HG03085</t>
  </si>
  <si>
    <t>HG03086</t>
  </si>
  <si>
    <t>HG03088</t>
  </si>
  <si>
    <t>HG03091</t>
  </si>
  <si>
    <t>HG03095</t>
  </si>
  <si>
    <t>HG03096</t>
  </si>
  <si>
    <t>HG03097</t>
  </si>
  <si>
    <t>HG03099</t>
  </si>
  <si>
    <t>HG03100</t>
  </si>
  <si>
    <t>HG03103</t>
  </si>
  <si>
    <t>HG03105</t>
  </si>
  <si>
    <t>HG03108</t>
  </si>
  <si>
    <t>HG03109</t>
  </si>
  <si>
    <t>HG03111</t>
  </si>
  <si>
    <t>HG03112</t>
  </si>
  <si>
    <t>HG03114</t>
  </si>
  <si>
    <t>HG03115</t>
  </si>
  <si>
    <t>HG03117</t>
  </si>
  <si>
    <t>HG03118</t>
  </si>
  <si>
    <t>HG03120</t>
  </si>
  <si>
    <t>HG03121</t>
  </si>
  <si>
    <t>HG03123</t>
  </si>
  <si>
    <t>HG03124</t>
  </si>
  <si>
    <t>HG03126</t>
  </si>
  <si>
    <t>HG03127</t>
  </si>
  <si>
    <t>HG03129</t>
  </si>
  <si>
    <t>HG03130</t>
  </si>
  <si>
    <t>HG03132</t>
  </si>
  <si>
    <t>HG03133</t>
  </si>
  <si>
    <t>HG03135</t>
  </si>
  <si>
    <t>HG03136</t>
  </si>
  <si>
    <t>HG03139</t>
  </si>
  <si>
    <t>HG03157</t>
  </si>
  <si>
    <t>HG03159</t>
  </si>
  <si>
    <t>HG03160</t>
  </si>
  <si>
    <t>HG03162</t>
  </si>
  <si>
    <t>HG03163</t>
  </si>
  <si>
    <t>HG03166</t>
  </si>
  <si>
    <t>HG03168</t>
  </si>
  <si>
    <t>HG03169</t>
  </si>
  <si>
    <t>HG03172</t>
  </si>
  <si>
    <t>HG03175</t>
  </si>
  <si>
    <t>HG03189</t>
  </si>
  <si>
    <t>HG03190</t>
  </si>
  <si>
    <t>HG03193</t>
  </si>
  <si>
    <t>HG03195</t>
  </si>
  <si>
    <t>HG03196</t>
  </si>
  <si>
    <t>HG03198</t>
  </si>
  <si>
    <t>HG03199</t>
  </si>
  <si>
    <t>HG03202</t>
  </si>
  <si>
    <t>HG03209</t>
  </si>
  <si>
    <t>HG03212</t>
  </si>
  <si>
    <t>HG03224</t>
  </si>
  <si>
    <t>HG03225</t>
  </si>
  <si>
    <t>HG03228</t>
  </si>
  <si>
    <t>HG03229</t>
  </si>
  <si>
    <t>HG03234</t>
  </si>
  <si>
    <t>HG03235</t>
  </si>
  <si>
    <t>HG03237</t>
  </si>
  <si>
    <t>HG03238</t>
  </si>
  <si>
    <t>HG03240</t>
  </si>
  <si>
    <t>HG03241</t>
  </si>
  <si>
    <t>HG03246</t>
  </si>
  <si>
    <t>HG03247</t>
  </si>
  <si>
    <t>HG03258</t>
  </si>
  <si>
    <t>HG03259</t>
  </si>
  <si>
    <t>HG03265</t>
  </si>
  <si>
    <t>HG03267</t>
  </si>
  <si>
    <t>HG03268</t>
  </si>
  <si>
    <t>HG03270</t>
  </si>
  <si>
    <t>HG03271</t>
  </si>
  <si>
    <t>HG03279</t>
  </si>
  <si>
    <t>HG03280</t>
  </si>
  <si>
    <t>HG03291</t>
  </si>
  <si>
    <t>HG03294</t>
  </si>
  <si>
    <t>HG03295</t>
  </si>
  <si>
    <t>HG03297</t>
  </si>
  <si>
    <t>HG03298</t>
  </si>
  <si>
    <t>HG03300</t>
  </si>
  <si>
    <t>HG03301</t>
  </si>
  <si>
    <t>HG03303</t>
  </si>
  <si>
    <t>HG03304</t>
  </si>
  <si>
    <t>HG03311</t>
  </si>
  <si>
    <t>HG03313</t>
  </si>
  <si>
    <t>HG03342</t>
  </si>
  <si>
    <t>HG03343</t>
  </si>
  <si>
    <t>HG03351</t>
  </si>
  <si>
    <t>HG03352</t>
  </si>
  <si>
    <t>HG03354</t>
  </si>
  <si>
    <t>HG03363</t>
  </si>
  <si>
    <t>HG03366</t>
  </si>
  <si>
    <t>HG03367</t>
  </si>
  <si>
    <t>HG03369</t>
  </si>
  <si>
    <t>HG03370</t>
  </si>
  <si>
    <t>HG03372</t>
  </si>
  <si>
    <t>HG03376</t>
  </si>
  <si>
    <t>HG03378</t>
  </si>
  <si>
    <t>HG03380</t>
  </si>
  <si>
    <t>HG03382</t>
  </si>
  <si>
    <t>HG03385</t>
  </si>
  <si>
    <t>HG03388</t>
  </si>
  <si>
    <t>HG03391</t>
  </si>
  <si>
    <t>HG03394</t>
  </si>
  <si>
    <t>HG03397</t>
  </si>
  <si>
    <t>HG03401</t>
  </si>
  <si>
    <t>HG03410</t>
  </si>
  <si>
    <t>HG03419</t>
  </si>
  <si>
    <t>HG03428</t>
  </si>
  <si>
    <t>HG03432</t>
  </si>
  <si>
    <t>HG03433</t>
  </si>
  <si>
    <t>HG03436</t>
  </si>
  <si>
    <t>HG03437</t>
  </si>
  <si>
    <t>HG03439</t>
  </si>
  <si>
    <t>HG03442</t>
  </si>
  <si>
    <t>HG03445</t>
  </si>
  <si>
    <t>HG03446</t>
  </si>
  <si>
    <t>HG03449</t>
  </si>
  <si>
    <t>HG03451</t>
  </si>
  <si>
    <t>HG03452</t>
  </si>
  <si>
    <t>HG03455</t>
  </si>
  <si>
    <t>HG03457</t>
  </si>
  <si>
    <t>HG03458</t>
  </si>
  <si>
    <t>HG03460</t>
  </si>
  <si>
    <t>HG03461</t>
  </si>
  <si>
    <t>HG03464</t>
  </si>
  <si>
    <t>HG03469</t>
  </si>
  <si>
    <t>HG03470</t>
  </si>
  <si>
    <t>HG03472</t>
  </si>
  <si>
    <t>HG03473</t>
  </si>
  <si>
    <t>HG03476</t>
  </si>
  <si>
    <t>HG03478</t>
  </si>
  <si>
    <t>HG03479</t>
  </si>
  <si>
    <t>HG03484</t>
  </si>
  <si>
    <t>HG03485</t>
  </si>
  <si>
    <t>HG03488</t>
  </si>
  <si>
    <t>HG03490</t>
  </si>
  <si>
    <t>HG03491</t>
  </si>
  <si>
    <t>HG03499</t>
  </si>
  <si>
    <t>HG03511</t>
  </si>
  <si>
    <t>HG03514</t>
  </si>
  <si>
    <t>HG03515</t>
  </si>
  <si>
    <t>HG03517</t>
  </si>
  <si>
    <t>HG03518</t>
  </si>
  <si>
    <t>HG03520</t>
  </si>
  <si>
    <t>HG03521</t>
  </si>
  <si>
    <t>HG03538</t>
  </si>
  <si>
    <t>HG03539</t>
  </si>
  <si>
    <t>HG03547</t>
  </si>
  <si>
    <t>HG03548</t>
  </si>
  <si>
    <t>HG03556</t>
  </si>
  <si>
    <t>HG03557</t>
  </si>
  <si>
    <t>HG03558</t>
  </si>
  <si>
    <t>HG03559</t>
  </si>
  <si>
    <t>HG03563</t>
  </si>
  <si>
    <t>HG03565</t>
  </si>
  <si>
    <t>HG03567</t>
  </si>
  <si>
    <t>HG03571</t>
  </si>
  <si>
    <t>HG03572</t>
  </si>
  <si>
    <t>HG03575</t>
  </si>
  <si>
    <t>HG03577</t>
  </si>
  <si>
    <t>HG03578</t>
  </si>
  <si>
    <t>HG03583</t>
  </si>
  <si>
    <t>HG03585</t>
  </si>
  <si>
    <t>HG03589</t>
  </si>
  <si>
    <t>HG03593</t>
  </si>
  <si>
    <t>HG03594</t>
  </si>
  <si>
    <t>HG03595</t>
  </si>
  <si>
    <t>HG03598</t>
  </si>
  <si>
    <t>HG03600</t>
  </si>
  <si>
    <t>HG03603</t>
  </si>
  <si>
    <t>HG03604</t>
  </si>
  <si>
    <t>HG03607</t>
  </si>
  <si>
    <t>HG03611</t>
  </si>
  <si>
    <t>HG03615</t>
  </si>
  <si>
    <t>HG03616</t>
  </si>
  <si>
    <t>HG03619</t>
  </si>
  <si>
    <t>HG03624</t>
  </si>
  <si>
    <t>HG03625</t>
  </si>
  <si>
    <t>HG03629</t>
  </si>
  <si>
    <t>HG03631</t>
  </si>
  <si>
    <t>HG03634</t>
  </si>
  <si>
    <t>HG03636</t>
  </si>
  <si>
    <t>HG03640</t>
  </si>
  <si>
    <t>HG03642</t>
  </si>
  <si>
    <t>HG03643</t>
  </si>
  <si>
    <t>HG03644</t>
  </si>
  <si>
    <t>HG03645</t>
  </si>
  <si>
    <t>HG03646</t>
  </si>
  <si>
    <t>HG03649</t>
  </si>
  <si>
    <t>HG03652</t>
  </si>
  <si>
    <t>HG03653</t>
  </si>
  <si>
    <t>HG03660</t>
  </si>
  <si>
    <t>HG03663</t>
  </si>
  <si>
    <t>HG03667</t>
  </si>
  <si>
    <t>HG03668</t>
  </si>
  <si>
    <t>HG03672</t>
  </si>
  <si>
    <t>HG03673</t>
  </si>
  <si>
    <t>HG03679</t>
  </si>
  <si>
    <t>HG03680</t>
  </si>
  <si>
    <t>HG03681</t>
  </si>
  <si>
    <t>HG03684</t>
  </si>
  <si>
    <t>HG03685</t>
  </si>
  <si>
    <t>HG03686</t>
  </si>
  <si>
    <t>HG03687</t>
  </si>
  <si>
    <t>HG03689</t>
  </si>
  <si>
    <t>HG03690</t>
  </si>
  <si>
    <t>HG03691</t>
  </si>
  <si>
    <t>HG03692</t>
  </si>
  <si>
    <t>HG03693</t>
  </si>
  <si>
    <t>HG03694</t>
  </si>
  <si>
    <t>HG03695</t>
  </si>
  <si>
    <t>HG03696</t>
  </si>
  <si>
    <t>HG03697</t>
  </si>
  <si>
    <t>HG03698</t>
  </si>
  <si>
    <t>HG03702</t>
  </si>
  <si>
    <t>HG03703</t>
  </si>
  <si>
    <t>HG03705</t>
  </si>
  <si>
    <t>HG03706</t>
  </si>
  <si>
    <t>HG03708</t>
  </si>
  <si>
    <t>HG03709</t>
  </si>
  <si>
    <t>HG03711</t>
  </si>
  <si>
    <t>HG03713</t>
  </si>
  <si>
    <t>HG03714</t>
  </si>
  <si>
    <t>HG03716</t>
  </si>
  <si>
    <t>HG03717</t>
  </si>
  <si>
    <t>HG03718</t>
  </si>
  <si>
    <t>HG03720</t>
  </si>
  <si>
    <t>HG03722</t>
  </si>
  <si>
    <t>HG03727</t>
  </si>
  <si>
    <t>HG03729</t>
  </si>
  <si>
    <t>HG03730</t>
  </si>
  <si>
    <t>HG03731</t>
  </si>
  <si>
    <t>HG03733</t>
  </si>
  <si>
    <t>HG03736</t>
  </si>
  <si>
    <t>HG03738</t>
  </si>
  <si>
    <t>HG03740</t>
  </si>
  <si>
    <t>HG03741</t>
  </si>
  <si>
    <t>HG03742</t>
  </si>
  <si>
    <t>HG03743</t>
  </si>
  <si>
    <t>HG03744</t>
  </si>
  <si>
    <t>HG03745</t>
  </si>
  <si>
    <t>HG03746</t>
  </si>
  <si>
    <t>HG03750</t>
  </si>
  <si>
    <t>HG03752</t>
  </si>
  <si>
    <t>HG03753</t>
  </si>
  <si>
    <t>HG03754</t>
  </si>
  <si>
    <t>HG03755</t>
  </si>
  <si>
    <t>HG03756</t>
  </si>
  <si>
    <t>HG03757</t>
  </si>
  <si>
    <t>HG03760</t>
  </si>
  <si>
    <t>HG03762</t>
  </si>
  <si>
    <t>HG03765</t>
  </si>
  <si>
    <t>HG03767</t>
  </si>
  <si>
    <t>HG03770</t>
  </si>
  <si>
    <t>HG03771</t>
  </si>
  <si>
    <t>HG03772</t>
  </si>
  <si>
    <t>HG03773</t>
  </si>
  <si>
    <t>HG03774</t>
  </si>
  <si>
    <t>HG03775</t>
  </si>
  <si>
    <t>HG03777</t>
  </si>
  <si>
    <t>HG03778</t>
  </si>
  <si>
    <t>HG03779</t>
  </si>
  <si>
    <t>HG03780</t>
  </si>
  <si>
    <t>HG03781</t>
  </si>
  <si>
    <t>HG03782</t>
  </si>
  <si>
    <t>HG03784</t>
  </si>
  <si>
    <t>HG03785</t>
  </si>
  <si>
    <t>HG03786</t>
  </si>
  <si>
    <t>HG03787</t>
  </si>
  <si>
    <t>HG03788</t>
  </si>
  <si>
    <t>HG03789</t>
  </si>
  <si>
    <t>HG03790</t>
  </si>
  <si>
    <t>HG03792</t>
  </si>
  <si>
    <t>HG03793</t>
  </si>
  <si>
    <t>HG03796</t>
  </si>
  <si>
    <t>HG03800</t>
  </si>
  <si>
    <t>HG03802</t>
  </si>
  <si>
    <t>HG03803</t>
  </si>
  <si>
    <t>HG03805</t>
  </si>
  <si>
    <t>HG03808</t>
  </si>
  <si>
    <t>HG03809</t>
  </si>
  <si>
    <t>HG03812</t>
  </si>
  <si>
    <t>HG03814</t>
  </si>
  <si>
    <t>HG03815</t>
  </si>
  <si>
    <t>HG03817</t>
  </si>
  <si>
    <t>HG03821</t>
  </si>
  <si>
    <t>HG03823</t>
  </si>
  <si>
    <t>HG03824</t>
  </si>
  <si>
    <t>HG03826</t>
  </si>
  <si>
    <t>HG03829</t>
  </si>
  <si>
    <t>HG03830</t>
  </si>
  <si>
    <t>HG03832</t>
  </si>
  <si>
    <t>HG03833</t>
  </si>
  <si>
    <t>HG03836</t>
  </si>
  <si>
    <t>HG03837</t>
  </si>
  <si>
    <t>HG03838</t>
  </si>
  <si>
    <t>HG03844</t>
  </si>
  <si>
    <t>HG03846</t>
  </si>
  <si>
    <t>HG03848</t>
  </si>
  <si>
    <t>HG03849</t>
  </si>
  <si>
    <t>HG03850</t>
  </si>
  <si>
    <t>HG03851</t>
  </si>
  <si>
    <t>HG03854</t>
  </si>
  <si>
    <t>HG03856</t>
  </si>
  <si>
    <t>HG03857</t>
  </si>
  <si>
    <t>HG03858</t>
  </si>
  <si>
    <t>HG03861</t>
  </si>
  <si>
    <t>HG03862</t>
  </si>
  <si>
    <t>HG03863</t>
  </si>
  <si>
    <t>HG03864</t>
  </si>
  <si>
    <t>HG03866</t>
  </si>
  <si>
    <t>HG03867</t>
  </si>
  <si>
    <t>HG03868</t>
  </si>
  <si>
    <t>HG03869</t>
  </si>
  <si>
    <t>HG03870</t>
  </si>
  <si>
    <t>HG03871</t>
  </si>
  <si>
    <t>HG03872</t>
  </si>
  <si>
    <t>HG03873</t>
  </si>
  <si>
    <t>HG03874</t>
  </si>
  <si>
    <t>HG03875</t>
  </si>
  <si>
    <t>HG03882</t>
  </si>
  <si>
    <t>HG03884</t>
  </si>
  <si>
    <t>HG03885</t>
  </si>
  <si>
    <t>HG03886</t>
  </si>
  <si>
    <t>HG03887</t>
  </si>
  <si>
    <t>HG03888</t>
  </si>
  <si>
    <t>HG03890</t>
  </si>
  <si>
    <t>HG03894</t>
  </si>
  <si>
    <t>HG03895</t>
  </si>
  <si>
    <t>HG03896</t>
  </si>
  <si>
    <t>HG03897</t>
  </si>
  <si>
    <t>HG03898</t>
  </si>
  <si>
    <t>HG03899</t>
  </si>
  <si>
    <t>HG03900</t>
  </si>
  <si>
    <t>HG03902</t>
  </si>
  <si>
    <t>HG03905</t>
  </si>
  <si>
    <t>HG03907</t>
  </si>
  <si>
    <t>HG03908</t>
  </si>
  <si>
    <t>HG03910</t>
  </si>
  <si>
    <t>HG03911</t>
  </si>
  <si>
    <t>HG03913</t>
  </si>
  <si>
    <t>HG03914</t>
  </si>
  <si>
    <t>HG03916</t>
  </si>
  <si>
    <t>HG03917</t>
  </si>
  <si>
    <t>HG03919</t>
  </si>
  <si>
    <t>HG03920</t>
  </si>
  <si>
    <t>HG03922</t>
  </si>
  <si>
    <t>HG03925</t>
  </si>
  <si>
    <t>HG03926</t>
  </si>
  <si>
    <t>HG03928</t>
  </si>
  <si>
    <t>HG03931</t>
  </si>
  <si>
    <t>HG03934</t>
  </si>
  <si>
    <t>HG03937</t>
  </si>
  <si>
    <t>HG03940</t>
  </si>
  <si>
    <t>HG03941</t>
  </si>
  <si>
    <t>HG03943</t>
  </si>
  <si>
    <t>HG03944</t>
  </si>
  <si>
    <t>HG03945</t>
  </si>
  <si>
    <t>HG03947</t>
  </si>
  <si>
    <t>HG03949</t>
  </si>
  <si>
    <t>HG03950</t>
  </si>
  <si>
    <t>HG03951</t>
  </si>
  <si>
    <t>HG03953</t>
  </si>
  <si>
    <t>HG03955</t>
  </si>
  <si>
    <t>HG03960</t>
  </si>
  <si>
    <t>HG03963</t>
  </si>
  <si>
    <t>HG03965</t>
  </si>
  <si>
    <t>HG03967</t>
  </si>
  <si>
    <t>HG03968</t>
  </si>
  <si>
    <t>HG03969</t>
  </si>
  <si>
    <t>HG03971</t>
  </si>
  <si>
    <t>HG03973</t>
  </si>
  <si>
    <t>HG03974</t>
  </si>
  <si>
    <t>HG03976</t>
  </si>
  <si>
    <t>HG03977</t>
  </si>
  <si>
    <t>HG03978</t>
  </si>
  <si>
    <t>HG03985</t>
  </si>
  <si>
    <t>HG03986</t>
  </si>
  <si>
    <t>HG03989</t>
  </si>
  <si>
    <t>HG03990</t>
  </si>
  <si>
    <t>HG03991</t>
  </si>
  <si>
    <t>HG03995</t>
  </si>
  <si>
    <t>HG03998</t>
  </si>
  <si>
    <t>HG03999</t>
  </si>
  <si>
    <t>HG04001</t>
  </si>
  <si>
    <t>HG04002</t>
  </si>
  <si>
    <t>HG04003</t>
  </si>
  <si>
    <t>HG04006</t>
  </si>
  <si>
    <t>HG04014</t>
  </si>
  <si>
    <t>HG04015</t>
  </si>
  <si>
    <t>HG04017</t>
  </si>
  <si>
    <t>HG04018</t>
  </si>
  <si>
    <t>HG04019</t>
  </si>
  <si>
    <t>HG04020</t>
  </si>
  <si>
    <t>HG04022</t>
  </si>
  <si>
    <t>HG04023</t>
  </si>
  <si>
    <t>HG04025</t>
  </si>
  <si>
    <t>HG04026</t>
  </si>
  <si>
    <t>HG04029</t>
  </si>
  <si>
    <t>HG04033</t>
  </si>
  <si>
    <t>HG04035</t>
  </si>
  <si>
    <t>HG04038</t>
  </si>
  <si>
    <t>HG04039</t>
  </si>
  <si>
    <t>HG04042</t>
  </si>
  <si>
    <t>HG04047</t>
  </si>
  <si>
    <t>HG04054</t>
  </si>
  <si>
    <t>HG04056</t>
  </si>
  <si>
    <t>HG04059</t>
  </si>
  <si>
    <t>HG04060</t>
  </si>
  <si>
    <t>HG04061</t>
  </si>
  <si>
    <t>HG04062</t>
  </si>
  <si>
    <t>HG04063</t>
  </si>
  <si>
    <t>HG04070</t>
  </si>
  <si>
    <t>HG04075</t>
  </si>
  <si>
    <t>HG04076</t>
  </si>
  <si>
    <t>HG04080</t>
  </si>
  <si>
    <t>HG04090</t>
  </si>
  <si>
    <t>HG04093</t>
  </si>
  <si>
    <t>HG04094</t>
  </si>
  <si>
    <t>HG04096</t>
  </si>
  <si>
    <t>HG04098</t>
  </si>
  <si>
    <t>HG04099</t>
  </si>
  <si>
    <t>HG04100</t>
  </si>
  <si>
    <t>HG04106</t>
  </si>
  <si>
    <t>HG04107</t>
  </si>
  <si>
    <t>HG04118</t>
  </si>
  <si>
    <t>HG04131</t>
  </si>
  <si>
    <t>HG04134</t>
  </si>
  <si>
    <t>HG04140</t>
  </si>
  <si>
    <t>HG04141</t>
  </si>
  <si>
    <t>HG04144</t>
  </si>
  <si>
    <t>HG04146</t>
  </si>
  <si>
    <t>HG04152</t>
  </si>
  <si>
    <t>HG04153</t>
  </si>
  <si>
    <t>HG04155</t>
  </si>
  <si>
    <t>HG04156</t>
  </si>
  <si>
    <t>HG04158</t>
  </si>
  <si>
    <t>HG04159</t>
  </si>
  <si>
    <t>HG04161</t>
  </si>
  <si>
    <t>HG04162</t>
  </si>
  <si>
    <t>HG04164</t>
  </si>
  <si>
    <t>HG04171</t>
  </si>
  <si>
    <t>HG04173</t>
  </si>
  <si>
    <t>HG04176</t>
  </si>
  <si>
    <t>HG04177</t>
  </si>
  <si>
    <t>HG04180</t>
  </si>
  <si>
    <t>HG04182</t>
  </si>
  <si>
    <t>HG04183</t>
  </si>
  <si>
    <t>HG04185</t>
  </si>
  <si>
    <t>HG04186</t>
  </si>
  <si>
    <t>HG04188</t>
  </si>
  <si>
    <t>HG04189</t>
  </si>
  <si>
    <t>HG04194</t>
  </si>
  <si>
    <t>HG04195</t>
  </si>
  <si>
    <t>HG04198</t>
  </si>
  <si>
    <t>HG04200</t>
  </si>
  <si>
    <t>HG04202</t>
  </si>
  <si>
    <t>HG04206</t>
  </si>
  <si>
    <t>HG04209</t>
  </si>
  <si>
    <t>HG04210</t>
  </si>
  <si>
    <t>HG04211</t>
  </si>
  <si>
    <t>HG04212</t>
  </si>
  <si>
    <t>HG04214</t>
  </si>
  <si>
    <t>HG04216</t>
  </si>
  <si>
    <t>HG04219</t>
  </si>
  <si>
    <t>HG04222</t>
  </si>
  <si>
    <t>HG04225</t>
  </si>
  <si>
    <t>HG04227</t>
  </si>
  <si>
    <t>HG04229</t>
  </si>
  <si>
    <t>HG04235</t>
  </si>
  <si>
    <t>HG04238</t>
  </si>
  <si>
    <t>HG04239</t>
  </si>
  <si>
    <t>NA18486</t>
  </si>
  <si>
    <t>NA18488</t>
  </si>
  <si>
    <t>NA18489</t>
  </si>
  <si>
    <t>NA18498</t>
  </si>
  <si>
    <t>NA18499</t>
  </si>
  <si>
    <t>NA18501</t>
  </si>
  <si>
    <t>NA18502</t>
  </si>
  <si>
    <t>NA18504</t>
  </si>
  <si>
    <t>NA18505</t>
  </si>
  <si>
    <t>NA18507</t>
  </si>
  <si>
    <t>NA18508</t>
  </si>
  <si>
    <t>NA18510</t>
  </si>
  <si>
    <t>NA18511</t>
  </si>
  <si>
    <t>NA18516</t>
  </si>
  <si>
    <t>NA18517</t>
  </si>
  <si>
    <t>NA18519</t>
  </si>
  <si>
    <t>NA18520</t>
  </si>
  <si>
    <t>NA18522</t>
  </si>
  <si>
    <t>NA18523</t>
  </si>
  <si>
    <t>NA18525</t>
  </si>
  <si>
    <t>NA18526</t>
  </si>
  <si>
    <t>NA18528</t>
  </si>
  <si>
    <t>NA18530</t>
  </si>
  <si>
    <t>NA18531</t>
  </si>
  <si>
    <t>NA18532</t>
  </si>
  <si>
    <t>NA18533</t>
  </si>
  <si>
    <t>NA18534</t>
  </si>
  <si>
    <t>NA18535</t>
  </si>
  <si>
    <t>NA18536</t>
  </si>
  <si>
    <t>NA18537</t>
  </si>
  <si>
    <t>NA18538</t>
  </si>
  <si>
    <t>NA18539</t>
  </si>
  <si>
    <t>NA18541</t>
  </si>
  <si>
    <t>NA18542</t>
  </si>
  <si>
    <t>NA18543</t>
  </si>
  <si>
    <t>NA18544</t>
  </si>
  <si>
    <t>NA18545</t>
  </si>
  <si>
    <t>NA18546</t>
  </si>
  <si>
    <t>NA18547</t>
  </si>
  <si>
    <t>NA18548</t>
  </si>
  <si>
    <t>NA18549</t>
  </si>
  <si>
    <t>NA18550</t>
  </si>
  <si>
    <t>NA18552</t>
  </si>
  <si>
    <t>NA18553</t>
  </si>
  <si>
    <t>NA18555</t>
  </si>
  <si>
    <t>NA18557</t>
  </si>
  <si>
    <t>NA18558</t>
  </si>
  <si>
    <t>NA18559</t>
  </si>
  <si>
    <t>NA18560</t>
  </si>
  <si>
    <t>NA18561</t>
  </si>
  <si>
    <t>NA18562</t>
  </si>
  <si>
    <t>NA18563</t>
  </si>
  <si>
    <t>NA18564</t>
  </si>
  <si>
    <t>NA18565</t>
  </si>
  <si>
    <t>NA18566</t>
  </si>
  <si>
    <t>NA18567</t>
  </si>
  <si>
    <t>NA18570</t>
  </si>
  <si>
    <t>NA18571</t>
  </si>
  <si>
    <t>NA18572</t>
  </si>
  <si>
    <t>NA18573</t>
  </si>
  <si>
    <t>NA18574</t>
  </si>
  <si>
    <t>NA18577</t>
  </si>
  <si>
    <t>NA18579</t>
  </si>
  <si>
    <t>NA18582</t>
  </si>
  <si>
    <t>NA18591</t>
  </si>
  <si>
    <t>NA18592</t>
  </si>
  <si>
    <t>NA18593</t>
  </si>
  <si>
    <t>NA18595</t>
  </si>
  <si>
    <t>NA18596</t>
  </si>
  <si>
    <t>NA18597</t>
  </si>
  <si>
    <t>NA18599</t>
  </si>
  <si>
    <t>NA18602</t>
  </si>
  <si>
    <t>NA18603</t>
  </si>
  <si>
    <t>NA18605</t>
  </si>
  <si>
    <t>NA18606</t>
  </si>
  <si>
    <t>NA18608</t>
  </si>
  <si>
    <t>NA18609</t>
  </si>
  <si>
    <t>NA18610</t>
  </si>
  <si>
    <t>NA18611</t>
  </si>
  <si>
    <t>NA18612</t>
  </si>
  <si>
    <t>NA18613</t>
  </si>
  <si>
    <t>NA18614</t>
  </si>
  <si>
    <t>NA18615</t>
  </si>
  <si>
    <t>NA18616</t>
  </si>
  <si>
    <t>NA18617</t>
  </si>
  <si>
    <t>NA18618</t>
  </si>
  <si>
    <t>NA18619</t>
  </si>
  <si>
    <t>NA18620</t>
  </si>
  <si>
    <t>NA18621</t>
  </si>
  <si>
    <t>NA18622</t>
  </si>
  <si>
    <t>NA18623</t>
  </si>
  <si>
    <t>NA18624</t>
  </si>
  <si>
    <t>NA18625</t>
  </si>
  <si>
    <t>NA18626</t>
  </si>
  <si>
    <t>NA18627</t>
  </si>
  <si>
    <t>NA18628</t>
  </si>
  <si>
    <t>NA18629</t>
  </si>
  <si>
    <t>NA18630</t>
  </si>
  <si>
    <t>NA18631</t>
  </si>
  <si>
    <t>NA18632</t>
  </si>
  <si>
    <t>NA18633</t>
  </si>
  <si>
    <t>NA18634</t>
  </si>
  <si>
    <t>NA18635</t>
  </si>
  <si>
    <t>NA18636</t>
  </si>
  <si>
    <t>NA18637</t>
  </si>
  <si>
    <t>NA18638</t>
  </si>
  <si>
    <t>NA18639</t>
  </si>
  <si>
    <t>NA18640</t>
  </si>
  <si>
    <t>NA18641</t>
  </si>
  <si>
    <t>NA18642</t>
  </si>
  <si>
    <t>NA18643</t>
  </si>
  <si>
    <t>NA18644</t>
  </si>
  <si>
    <t>NA18645</t>
  </si>
  <si>
    <t>NA18646</t>
  </si>
  <si>
    <t>NA18647</t>
  </si>
  <si>
    <t>NA18648</t>
  </si>
  <si>
    <t>NA18740</t>
  </si>
  <si>
    <t>NA18745</t>
  </si>
  <si>
    <t>NA18747</t>
  </si>
  <si>
    <t>NA18748</t>
  </si>
  <si>
    <t>NA18749</t>
  </si>
  <si>
    <t>NA18757</t>
  </si>
  <si>
    <t>NA18853</t>
  </si>
  <si>
    <t>NA18856</t>
  </si>
  <si>
    <t>NA18858</t>
  </si>
  <si>
    <t>NA18861</t>
  </si>
  <si>
    <t>NA18864</t>
  </si>
  <si>
    <t>NA18865</t>
  </si>
  <si>
    <t>NA18867</t>
  </si>
  <si>
    <t>NA18868</t>
  </si>
  <si>
    <t>NA18870</t>
  </si>
  <si>
    <t>NA18871</t>
  </si>
  <si>
    <t>NA18873</t>
  </si>
  <si>
    <t>NA18874</t>
  </si>
  <si>
    <t>NA18876</t>
  </si>
  <si>
    <t>NA18877</t>
  </si>
  <si>
    <t>NA18878</t>
  </si>
  <si>
    <t>NA18879</t>
  </si>
  <si>
    <t>NA18881</t>
  </si>
  <si>
    <t>NA18907</t>
  </si>
  <si>
    <t>NA18908</t>
  </si>
  <si>
    <t>NA18909</t>
  </si>
  <si>
    <t>NA18910</t>
  </si>
  <si>
    <t>NA18912</t>
  </si>
  <si>
    <t>NA18915</t>
  </si>
  <si>
    <t>NA18916</t>
  </si>
  <si>
    <t>NA18917</t>
  </si>
  <si>
    <t>NA18923</t>
  </si>
  <si>
    <t>NA18924</t>
  </si>
  <si>
    <t>NA18933</t>
  </si>
  <si>
    <t>NA18934</t>
  </si>
  <si>
    <t>NA18939</t>
  </si>
  <si>
    <t>NA18940</t>
  </si>
  <si>
    <t>NA18941</t>
  </si>
  <si>
    <t>NA18942</t>
  </si>
  <si>
    <t>NA18943</t>
  </si>
  <si>
    <t>NA18944</t>
  </si>
  <si>
    <t>NA18945</t>
  </si>
  <si>
    <t>NA18946</t>
  </si>
  <si>
    <t>NA18947</t>
  </si>
  <si>
    <t>NA18948</t>
  </si>
  <si>
    <t>NA18949</t>
  </si>
  <si>
    <t>NA18950</t>
  </si>
  <si>
    <t>NA18951</t>
  </si>
  <si>
    <t>NA18952</t>
  </si>
  <si>
    <t>NA18953</t>
  </si>
  <si>
    <t>NA18954</t>
  </si>
  <si>
    <t>NA18956</t>
  </si>
  <si>
    <t>NA18957</t>
  </si>
  <si>
    <t>NA18959</t>
  </si>
  <si>
    <t>NA18960</t>
  </si>
  <si>
    <t>NA18961</t>
  </si>
  <si>
    <t>NA18962</t>
  </si>
  <si>
    <t>NA18963</t>
  </si>
  <si>
    <t>NA18964</t>
  </si>
  <si>
    <t>NA18965</t>
  </si>
  <si>
    <t>NA18966</t>
  </si>
  <si>
    <t>NA18967</t>
  </si>
  <si>
    <t>NA18968</t>
  </si>
  <si>
    <t>NA18969</t>
  </si>
  <si>
    <t>NA18970</t>
  </si>
  <si>
    <t>NA18971</t>
  </si>
  <si>
    <t>NA18972</t>
  </si>
  <si>
    <t>NA18973</t>
  </si>
  <si>
    <t>NA18974</t>
  </si>
  <si>
    <t>NA18975</t>
  </si>
  <si>
    <t>NA18976</t>
  </si>
  <si>
    <t>NA18977</t>
  </si>
  <si>
    <t>NA18978</t>
  </si>
  <si>
    <t>NA18979</t>
  </si>
  <si>
    <t>NA18980</t>
  </si>
  <si>
    <t>NA18981</t>
  </si>
  <si>
    <t>NA18982</t>
  </si>
  <si>
    <t>NA18983</t>
  </si>
  <si>
    <t>NA18984</t>
  </si>
  <si>
    <t>NA18985</t>
  </si>
  <si>
    <t>NA18986</t>
  </si>
  <si>
    <t>NA18987</t>
  </si>
  <si>
    <t>NA18988</t>
  </si>
  <si>
    <t>NA18989</t>
  </si>
  <si>
    <t>NA18990</t>
  </si>
  <si>
    <t>NA18991</t>
  </si>
  <si>
    <t>NA18992</t>
  </si>
  <si>
    <t>NA18993</t>
  </si>
  <si>
    <t>NA18994</t>
  </si>
  <si>
    <t>NA18995</t>
  </si>
  <si>
    <t>NA18997</t>
  </si>
  <si>
    <t>NA18998</t>
  </si>
  <si>
    <t>NA18999</t>
  </si>
  <si>
    <t>NA19000</t>
  </si>
  <si>
    <t>NA19001</t>
  </si>
  <si>
    <t>NA19002</t>
  </si>
  <si>
    <t>NA19003</t>
  </si>
  <si>
    <t>NA19004</t>
  </si>
  <si>
    <t>NA19005</t>
  </si>
  <si>
    <t>NA19006</t>
  </si>
  <si>
    <t>NA19007</t>
  </si>
  <si>
    <t>NA19009</t>
  </si>
  <si>
    <t>NA19010</t>
  </si>
  <si>
    <t>NA19011</t>
  </si>
  <si>
    <t>NA19012</t>
  </si>
  <si>
    <t>NA19017</t>
  </si>
  <si>
    <t>NA19019</t>
  </si>
  <si>
    <t>NA19020</t>
  </si>
  <si>
    <t>NA19023</t>
  </si>
  <si>
    <t>NA19024</t>
  </si>
  <si>
    <t>NA19025</t>
  </si>
  <si>
    <t>NA19026</t>
  </si>
  <si>
    <t>NA19027</t>
  </si>
  <si>
    <t>NA19028</t>
  </si>
  <si>
    <t>NA19030</t>
  </si>
  <si>
    <t>NA19031</t>
  </si>
  <si>
    <t>NA19035</t>
  </si>
  <si>
    <t>NA19036</t>
  </si>
  <si>
    <t>NA19037</t>
  </si>
  <si>
    <t>NA19038</t>
  </si>
  <si>
    <t>NA19041</t>
  </si>
  <si>
    <t>NA19042</t>
  </si>
  <si>
    <t>NA19043</t>
  </si>
  <si>
    <t>NA19054</t>
  </si>
  <si>
    <t>NA19055</t>
  </si>
  <si>
    <t>NA19056</t>
  </si>
  <si>
    <t>NA19057</t>
  </si>
  <si>
    <t>NA19058</t>
  </si>
  <si>
    <t>NA19059</t>
  </si>
  <si>
    <t>NA19060</t>
  </si>
  <si>
    <t>NA19062</t>
  </si>
  <si>
    <t>NA19063</t>
  </si>
  <si>
    <t>NA19064</t>
  </si>
  <si>
    <t>NA19065</t>
  </si>
  <si>
    <t>NA19066</t>
  </si>
  <si>
    <t>NA19067</t>
  </si>
  <si>
    <t>NA19068</t>
  </si>
  <si>
    <t>NA19070</t>
  </si>
  <si>
    <t>NA19072</t>
  </si>
  <si>
    <t>NA19074</t>
  </si>
  <si>
    <t>NA19075</t>
  </si>
  <si>
    <t>NA19076</t>
  </si>
  <si>
    <t>NA19077</t>
  </si>
  <si>
    <t>NA19078</t>
  </si>
  <si>
    <t>NA19079</t>
  </si>
  <si>
    <t>NA19080</t>
  </si>
  <si>
    <t>NA19081</t>
  </si>
  <si>
    <t>NA19082</t>
  </si>
  <si>
    <t>NA19083</t>
  </si>
  <si>
    <t>NA19084</t>
  </si>
  <si>
    <t>NA19085</t>
  </si>
  <si>
    <t>NA19086</t>
  </si>
  <si>
    <t>NA19087</t>
  </si>
  <si>
    <t>NA19088</t>
  </si>
  <si>
    <t>NA19089</t>
  </si>
  <si>
    <t>NA19090</t>
  </si>
  <si>
    <t>NA19091</t>
  </si>
  <si>
    <t>NA19092</t>
  </si>
  <si>
    <t>NA19093</t>
  </si>
  <si>
    <t>NA19095</t>
  </si>
  <si>
    <t>NA19096</t>
  </si>
  <si>
    <t>NA19098</t>
  </si>
  <si>
    <t>NA19099</t>
  </si>
  <si>
    <t>NA19102</t>
  </si>
  <si>
    <t>NA19107</t>
  </si>
  <si>
    <t>NA19108</t>
  </si>
  <si>
    <t>NA19113</t>
  </si>
  <si>
    <t>NA19114</t>
  </si>
  <si>
    <t>NA19116</t>
  </si>
  <si>
    <t>NA19117</t>
  </si>
  <si>
    <t>NA19118</t>
  </si>
  <si>
    <t>NA19119</t>
  </si>
  <si>
    <t>NA19121</t>
  </si>
  <si>
    <t>NA19129</t>
  </si>
  <si>
    <t>NA19130</t>
  </si>
  <si>
    <t>NA19131</t>
  </si>
  <si>
    <t>NA19137</t>
  </si>
  <si>
    <t>NA19138</t>
  </si>
  <si>
    <t>NA19141</t>
  </si>
  <si>
    <t>NA19143</t>
  </si>
  <si>
    <t>NA19144</t>
  </si>
  <si>
    <t>NA19146</t>
  </si>
  <si>
    <t>NA19147</t>
  </si>
  <si>
    <t>NA19149</t>
  </si>
  <si>
    <t>NA19152</t>
  </si>
  <si>
    <t>NA19153</t>
  </si>
  <si>
    <t>NA19159</t>
  </si>
  <si>
    <t>NA19160</t>
  </si>
  <si>
    <t>NA19171</t>
  </si>
  <si>
    <t>NA19172</t>
  </si>
  <si>
    <t>NA19175</t>
  </si>
  <si>
    <t>NA19184</t>
  </si>
  <si>
    <t>NA19185</t>
  </si>
  <si>
    <t>NA19189</t>
  </si>
  <si>
    <t>NA19190</t>
  </si>
  <si>
    <t>NA19197</t>
  </si>
  <si>
    <t>NA19198</t>
  </si>
  <si>
    <t>NA19200</t>
  </si>
  <si>
    <t>NA19201</t>
  </si>
  <si>
    <t>NA19204</t>
  </si>
  <si>
    <t>NA19206</t>
  </si>
  <si>
    <t>NA19207</t>
  </si>
  <si>
    <t>NA19209</t>
  </si>
  <si>
    <t>NA19210</t>
  </si>
  <si>
    <t>NA19213</t>
  </si>
  <si>
    <t>NA19214</t>
  </si>
  <si>
    <t>NA19222</t>
  </si>
  <si>
    <t>NA19223</t>
  </si>
  <si>
    <t>NA19225</t>
  </si>
  <si>
    <t>NA19235</t>
  </si>
  <si>
    <t>NA19236</t>
  </si>
  <si>
    <t>NA19238</t>
  </si>
  <si>
    <t>NA19239</t>
  </si>
  <si>
    <t>NA19247</t>
  </si>
  <si>
    <t>NA19248</t>
  </si>
  <si>
    <t>NA19256</t>
  </si>
  <si>
    <t>NA19257</t>
  </si>
  <si>
    <t>NA19307</t>
  </si>
  <si>
    <t>NA19308</t>
  </si>
  <si>
    <t>NA19309</t>
  </si>
  <si>
    <t>NA19310</t>
  </si>
  <si>
    <t>NA19312</t>
  </si>
  <si>
    <t>NA19314</t>
  </si>
  <si>
    <t>NA19315</t>
  </si>
  <si>
    <t>NA19316</t>
  </si>
  <si>
    <t>NA19317</t>
  </si>
  <si>
    <t>NA19318</t>
  </si>
  <si>
    <t>NA19319</t>
  </si>
  <si>
    <t>NA19320</t>
  </si>
  <si>
    <t>NA19321</t>
  </si>
  <si>
    <t>NA19323</t>
  </si>
  <si>
    <t>NA19324</t>
  </si>
  <si>
    <t>NA19327</t>
  </si>
  <si>
    <t>NA19328</t>
  </si>
  <si>
    <t>NA19331</t>
  </si>
  <si>
    <t>NA19332</t>
  </si>
  <si>
    <t>NA19334</t>
  </si>
  <si>
    <t>NA19338</t>
  </si>
  <si>
    <t>NA19346</t>
  </si>
  <si>
    <t>NA19347</t>
  </si>
  <si>
    <t>NA19350</t>
  </si>
  <si>
    <t>NA19351</t>
  </si>
  <si>
    <t>NA19355</t>
  </si>
  <si>
    <t>NA19360</t>
  </si>
  <si>
    <t>NA19372</t>
  </si>
  <si>
    <t>NA19374</t>
  </si>
  <si>
    <t>NA19375</t>
  </si>
  <si>
    <t>NA19376</t>
  </si>
  <si>
    <t>NA19377</t>
  </si>
  <si>
    <t>NA19378</t>
  </si>
  <si>
    <t>NA19379</t>
  </si>
  <si>
    <t>NA19380</t>
  </si>
  <si>
    <t>NA19383</t>
  </si>
  <si>
    <t>NA19384</t>
  </si>
  <si>
    <t>NA19385</t>
  </si>
  <si>
    <t>NA19390</t>
  </si>
  <si>
    <t>NA19391</t>
  </si>
  <si>
    <t>NA19393</t>
  </si>
  <si>
    <t>NA19394</t>
  </si>
  <si>
    <t>NA19395</t>
  </si>
  <si>
    <t>NA19397</t>
  </si>
  <si>
    <t>NA19399</t>
  </si>
  <si>
    <t>NA19401</t>
  </si>
  <si>
    <t>NA19403</t>
  </si>
  <si>
    <t>NA19404</t>
  </si>
  <si>
    <t>NA19428</t>
  </si>
  <si>
    <t>NA19429</t>
  </si>
  <si>
    <t>NA19430</t>
  </si>
  <si>
    <t>NA19431</t>
  </si>
  <si>
    <t>NA19434</t>
  </si>
  <si>
    <t>NA19435</t>
  </si>
  <si>
    <t>NA19436</t>
  </si>
  <si>
    <t>NA19437</t>
  </si>
  <si>
    <t>NA19438</t>
  </si>
  <si>
    <t>NA19439</t>
  </si>
  <si>
    <t>NA19440</t>
  </si>
  <si>
    <t>NA19443</t>
  </si>
  <si>
    <t>NA19445</t>
  </si>
  <si>
    <t>NA19446</t>
  </si>
  <si>
    <t>NA19448</t>
  </si>
  <si>
    <t>NA19449</t>
  </si>
  <si>
    <t>NA19451</t>
  </si>
  <si>
    <t>NA19452</t>
  </si>
  <si>
    <t>NA19454</t>
  </si>
  <si>
    <t>NA19455</t>
  </si>
  <si>
    <t>NA19456</t>
  </si>
  <si>
    <t>NA19457</t>
  </si>
  <si>
    <t>NA19461</t>
  </si>
  <si>
    <t>NA19462</t>
  </si>
  <si>
    <t>NA19463</t>
  </si>
  <si>
    <t>NA19466</t>
  </si>
  <si>
    <t>NA19467</t>
  </si>
  <si>
    <t>NA19468</t>
  </si>
  <si>
    <t>NA19471</t>
  </si>
  <si>
    <t>NA19472</t>
  </si>
  <si>
    <t>NA19473</t>
  </si>
  <si>
    <t>NA19474</t>
  </si>
  <si>
    <t>NA19475</t>
  </si>
  <si>
    <t>NA19625</t>
  </si>
  <si>
    <t>NA19648</t>
  </si>
  <si>
    <t>NA19649</t>
  </si>
  <si>
    <t>NA19651</t>
  </si>
  <si>
    <t>NA19652</t>
  </si>
  <si>
    <t>NA19654</t>
  </si>
  <si>
    <t>NA19655</t>
  </si>
  <si>
    <t>NA19657</t>
  </si>
  <si>
    <t>NA19658</t>
  </si>
  <si>
    <t>NA19661</t>
  </si>
  <si>
    <t>NA19663</t>
  </si>
  <si>
    <t>NA19664</t>
  </si>
  <si>
    <t>NA19669</t>
  </si>
  <si>
    <t>NA19670</t>
  </si>
  <si>
    <t>NA19676</t>
  </si>
  <si>
    <t>NA19678</t>
  </si>
  <si>
    <t>NA19679</t>
  </si>
  <si>
    <t>NA19681</t>
  </si>
  <si>
    <t>NA19682</t>
  </si>
  <si>
    <t>NA19684</t>
  </si>
  <si>
    <t>NA19700</t>
  </si>
  <si>
    <t>NA19701</t>
  </si>
  <si>
    <t>NA19703</t>
  </si>
  <si>
    <t>NA19704</t>
  </si>
  <si>
    <t>NA19707</t>
  </si>
  <si>
    <t>NA19711</t>
  </si>
  <si>
    <t>NA19712</t>
  </si>
  <si>
    <t>NA19713</t>
  </si>
  <si>
    <t>NA19716</t>
  </si>
  <si>
    <t>NA19717</t>
  </si>
  <si>
    <t>NA19719</t>
  </si>
  <si>
    <t>NA19720</t>
  </si>
  <si>
    <t>NA19722</t>
  </si>
  <si>
    <t>NA19723</t>
  </si>
  <si>
    <t>NA19725</t>
  </si>
  <si>
    <t>NA19726</t>
  </si>
  <si>
    <t>NA19728</t>
  </si>
  <si>
    <t>NA19729</t>
  </si>
  <si>
    <t>NA19731</t>
  </si>
  <si>
    <t>NA19732</t>
  </si>
  <si>
    <t>NA19734</t>
  </si>
  <si>
    <t>NA19735</t>
  </si>
  <si>
    <t>NA19740</t>
  </si>
  <si>
    <t>NA19741</t>
  </si>
  <si>
    <t>NA19746</t>
  </si>
  <si>
    <t>NA19747</t>
  </si>
  <si>
    <t>NA19749</t>
  </si>
  <si>
    <t>NA19750</t>
  </si>
  <si>
    <t>NA19752</t>
  </si>
  <si>
    <t>NA19755</t>
  </si>
  <si>
    <t>NA19756</t>
  </si>
  <si>
    <t>NA19758</t>
  </si>
  <si>
    <t>NA19759</t>
  </si>
  <si>
    <t>NA19761</t>
  </si>
  <si>
    <t>NA19762</t>
  </si>
  <si>
    <t>NA19764</t>
  </si>
  <si>
    <t>NA19770</t>
  </si>
  <si>
    <t>NA19771</t>
  </si>
  <si>
    <t>NA19773</t>
  </si>
  <si>
    <t>NA19774</t>
  </si>
  <si>
    <t>NA19776</t>
  </si>
  <si>
    <t>NA19777</t>
  </si>
  <si>
    <t>NA19779</t>
  </si>
  <si>
    <t>NA19780</t>
  </si>
  <si>
    <t>NA19782</t>
  </si>
  <si>
    <t>NA19783</t>
  </si>
  <si>
    <t>NA19785</t>
  </si>
  <si>
    <t>NA19786</t>
  </si>
  <si>
    <t>NA19788</t>
  </si>
  <si>
    <t>NA19789</t>
  </si>
  <si>
    <t>NA19792</t>
  </si>
  <si>
    <t>NA19794</t>
  </si>
  <si>
    <t>NA19795</t>
  </si>
  <si>
    <t>NA19818</t>
  </si>
  <si>
    <t>NA19819</t>
  </si>
  <si>
    <t>NA19834</t>
  </si>
  <si>
    <t>NA19835</t>
  </si>
  <si>
    <t>NA19900</t>
  </si>
  <si>
    <t>NA19901</t>
  </si>
  <si>
    <t>NA19904</t>
  </si>
  <si>
    <t>NA19908</t>
  </si>
  <si>
    <t>NA19909</t>
  </si>
  <si>
    <t>NA19913</t>
  </si>
  <si>
    <t>NA19914</t>
  </si>
  <si>
    <t>NA19916</t>
  </si>
  <si>
    <t>NA19917</t>
  </si>
  <si>
    <t>NA19920</t>
  </si>
  <si>
    <t>NA19921</t>
  </si>
  <si>
    <t>NA19922</t>
  </si>
  <si>
    <t>NA19923</t>
  </si>
  <si>
    <t>NA19982</t>
  </si>
  <si>
    <t>NA19984</t>
  </si>
  <si>
    <t>NA20126</t>
  </si>
  <si>
    <t>NA20127</t>
  </si>
  <si>
    <t>NA20274</t>
  </si>
  <si>
    <t>NA20276</t>
  </si>
  <si>
    <t>NA20278</t>
  </si>
  <si>
    <t>NA20281</t>
  </si>
  <si>
    <t>NA20282</t>
  </si>
  <si>
    <t>NA20287</t>
  </si>
  <si>
    <t>NA20289</t>
  </si>
  <si>
    <t>NA20291</t>
  </si>
  <si>
    <t>NA20294</t>
  </si>
  <si>
    <t>NA20296</t>
  </si>
  <si>
    <t>NA20298</t>
  </si>
  <si>
    <t>NA20299</t>
  </si>
  <si>
    <t>NA20314</t>
  </si>
  <si>
    <t>NA20317</t>
  </si>
  <si>
    <t>NA20318</t>
  </si>
  <si>
    <t>NA20320</t>
  </si>
  <si>
    <t>NA20321</t>
  </si>
  <si>
    <t>NA20332</t>
  </si>
  <si>
    <t>NA20334</t>
  </si>
  <si>
    <t>NA20339</t>
  </si>
  <si>
    <t>NA20340</t>
  </si>
  <si>
    <t>NA20342</t>
  </si>
  <si>
    <t>NA20346</t>
  </si>
  <si>
    <t>NA20348</t>
  </si>
  <si>
    <t>NA20351</t>
  </si>
  <si>
    <t>NA20355</t>
  </si>
  <si>
    <t>NA20356</t>
  </si>
  <si>
    <t>NA20357</t>
  </si>
  <si>
    <t>NA20359</t>
  </si>
  <si>
    <t>NA20362</t>
  </si>
  <si>
    <t>NA20412</t>
  </si>
  <si>
    <t>NA20845</t>
  </si>
  <si>
    <t>NA20846</t>
  </si>
  <si>
    <t>NA20847</t>
  </si>
  <si>
    <t>NA20849</t>
  </si>
  <si>
    <t>NA20850</t>
  </si>
  <si>
    <t>NA20851</t>
  </si>
  <si>
    <t>NA20852</t>
  </si>
  <si>
    <t>NA20853</t>
  </si>
  <si>
    <t>NA20854</t>
  </si>
  <si>
    <t>NA20856</t>
  </si>
  <si>
    <t>NA20858</t>
  </si>
  <si>
    <t>NA20859</t>
  </si>
  <si>
    <t>NA20861</t>
  </si>
  <si>
    <t>NA20862</t>
  </si>
  <si>
    <t>NA20863</t>
  </si>
  <si>
    <t>NA20864</t>
  </si>
  <si>
    <t>NA20866</t>
  </si>
  <si>
    <t>NA20867</t>
  </si>
  <si>
    <t>NA20868</t>
  </si>
  <si>
    <t>NA20869</t>
  </si>
  <si>
    <t>NA20870</t>
  </si>
  <si>
    <t>NA20872</t>
  </si>
  <si>
    <t>NA20874</t>
  </si>
  <si>
    <t>NA20875</t>
  </si>
  <si>
    <t>NA20876</t>
  </si>
  <si>
    <t>NA20877</t>
  </si>
  <si>
    <t>NA20878</t>
  </si>
  <si>
    <t>NA20881</t>
  </si>
  <si>
    <t>NA20882</t>
  </si>
  <si>
    <t>NA20884</t>
  </si>
  <si>
    <t>NA20885</t>
  </si>
  <si>
    <t>NA20886</t>
  </si>
  <si>
    <t>NA20887</t>
  </si>
  <si>
    <t>NA20888</t>
  </si>
  <si>
    <t>NA20889</t>
  </si>
  <si>
    <t>NA20890</t>
  </si>
  <si>
    <t>NA20891</t>
  </si>
  <si>
    <t>NA20892</t>
  </si>
  <si>
    <t>NA20894</t>
  </si>
  <si>
    <t>NA20895</t>
  </si>
  <si>
    <t>NA20896</t>
  </si>
  <si>
    <t>NA20897</t>
  </si>
  <si>
    <t>NA20899</t>
  </si>
  <si>
    <t>NA20900</t>
  </si>
  <si>
    <t>NA20901</t>
  </si>
  <si>
    <t>NA20902</t>
  </si>
  <si>
    <t>NA20903</t>
  </si>
  <si>
    <t>NA20904</t>
  </si>
  <si>
    <t>NA20905</t>
  </si>
  <si>
    <t>NA20906</t>
  </si>
  <si>
    <t>NA20908</t>
  </si>
  <si>
    <t>NA20910</t>
  </si>
  <si>
    <t>NA20911</t>
  </si>
  <si>
    <t>NA21086</t>
  </si>
  <si>
    <t>NA21087</t>
  </si>
  <si>
    <t>NA21088</t>
  </si>
  <si>
    <t>NA21089</t>
  </si>
  <si>
    <t>NA21090</t>
  </si>
  <si>
    <t>NA21091</t>
  </si>
  <si>
    <t>NA21092</t>
  </si>
  <si>
    <t>NA21093</t>
  </si>
  <si>
    <t>NA21094</t>
  </si>
  <si>
    <t>NA21095</t>
  </si>
  <si>
    <t>NA21097</t>
  </si>
  <si>
    <t>NA21098</t>
  </si>
  <si>
    <t>NA21099</t>
  </si>
  <si>
    <t>NA21100</t>
  </si>
  <si>
    <t>NA21101</t>
  </si>
  <si>
    <t>NA21102</t>
  </si>
  <si>
    <t>NA21103</t>
  </si>
  <si>
    <t>NA21104</t>
  </si>
  <si>
    <t>NA21105</t>
  </si>
  <si>
    <t>NA21106</t>
  </si>
  <si>
    <t>NA21107</t>
  </si>
  <si>
    <t>NA21108</t>
  </si>
  <si>
    <t>NA21109</t>
  </si>
  <si>
    <t>NA21110</t>
  </si>
  <si>
    <t>NA21111</t>
  </si>
  <si>
    <t>NA21112</t>
  </si>
  <si>
    <t>NA21113</t>
  </si>
  <si>
    <t>NA21114</t>
  </si>
  <si>
    <t>NA21115</t>
  </si>
  <si>
    <t>NA21116</t>
  </si>
  <si>
    <t>NA21117</t>
  </si>
  <si>
    <t>NA21118</t>
  </si>
  <si>
    <t>NA21119</t>
  </si>
  <si>
    <t>NA21120</t>
  </si>
  <si>
    <t>NA21122</t>
  </si>
  <si>
    <t>NA21123</t>
  </si>
  <si>
    <t>NA21124</t>
  </si>
  <si>
    <t>NA21125</t>
  </si>
  <si>
    <t>NA21126</t>
  </si>
  <si>
    <t>NA21127</t>
  </si>
  <si>
    <t>NA21128</t>
  </si>
  <si>
    <t>NA21129</t>
  </si>
  <si>
    <t>NA21130</t>
  </si>
  <si>
    <t>NA21133</t>
  </si>
  <si>
    <t>NA21135</t>
  </si>
  <si>
    <t>NA21137</t>
  </si>
  <si>
    <t>NA21141</t>
  </si>
  <si>
    <t>NA21142</t>
  </si>
  <si>
    <t>NA21143</t>
  </si>
  <si>
    <t>NA21144</t>
  </si>
  <si>
    <t>Population</t>
  </si>
  <si>
    <t>hgdp_id</t>
  </si>
  <si>
    <t>Gender</t>
  </si>
  <si>
    <t>population</t>
  </si>
  <si>
    <t>Region</t>
  </si>
  <si>
    <t>M</t>
  </si>
  <si>
    <t>Brahui</t>
  </si>
  <si>
    <t>Pakistan</t>
  </si>
  <si>
    <t>Balochi</t>
  </si>
  <si>
    <t>Hazara</t>
  </si>
  <si>
    <t>Makrani</t>
  </si>
  <si>
    <t>F</t>
  </si>
  <si>
    <t>Sindhi</t>
  </si>
  <si>
    <t>Pathan</t>
  </si>
  <si>
    <t>HGDP00247</t>
  </si>
  <si>
    <t>HGDP00248</t>
  </si>
  <si>
    <t>Kalash</t>
  </si>
  <si>
    <t>Burusho</t>
  </si>
  <si>
    <t>Mbuti_Pygmies</t>
  </si>
  <si>
    <t>HGDP00452</t>
  </si>
  <si>
    <t>Biaka_Pygmies</t>
  </si>
  <si>
    <t>HGDP00453</t>
  </si>
  <si>
    <t>NAN_Melanesian</t>
  </si>
  <si>
    <t>Bougainville</t>
  </si>
  <si>
    <t>French</t>
  </si>
  <si>
    <t>France</t>
  </si>
  <si>
    <t>Papuan</t>
  </si>
  <si>
    <t>Druze</t>
  </si>
  <si>
    <t>Bedouin</t>
  </si>
  <si>
    <t>HGDP00660</t>
  </si>
  <si>
    <t>Sardinian</t>
  </si>
  <si>
    <t>Italy</t>
  </si>
  <si>
    <t>Palestinian</t>
  </si>
  <si>
    <t>Colombians</t>
  </si>
  <si>
    <t>Colombia</t>
  </si>
  <si>
    <t>America</t>
  </si>
  <si>
    <t>Cambodians</t>
  </si>
  <si>
    <t>Cambodia</t>
  </si>
  <si>
    <t>Japanese</t>
  </si>
  <si>
    <t>Japan</t>
  </si>
  <si>
    <t>HGDP00754</t>
  </si>
  <si>
    <t>Han</t>
  </si>
  <si>
    <t>China</t>
  </si>
  <si>
    <t>Orcadian</t>
  </si>
  <si>
    <t>Surui</t>
  </si>
  <si>
    <t>Brazil</t>
  </si>
  <si>
    <t>Maya</t>
  </si>
  <si>
    <t>Mexico</t>
  </si>
  <si>
    <t>Russian</t>
  </si>
  <si>
    <t>Russia</t>
  </si>
  <si>
    <t>Mandenka</t>
  </si>
  <si>
    <t>Senegal</t>
  </si>
  <si>
    <t>Yoruba</t>
  </si>
  <si>
    <t>Nigeria</t>
  </si>
  <si>
    <t>HGDP00944</t>
  </si>
  <si>
    <t>Yakut</t>
  </si>
  <si>
    <t>Siberia</t>
  </si>
  <si>
    <t>HGDP00987</t>
  </si>
  <si>
    <t>San</t>
  </si>
  <si>
    <t>Namibia</t>
  </si>
  <si>
    <t>Bantu_S.E._Pedi</t>
  </si>
  <si>
    <t>Bantu_S.E._S.Sotho</t>
  </si>
  <si>
    <t>Karitiana</t>
  </si>
  <si>
    <t>Bantu_S.W._Herero</t>
  </si>
  <si>
    <t>Bantu_S.E._Tswana</t>
  </si>
  <si>
    <t>Bantu_S.W._Ovambo</t>
  </si>
  <si>
    <t>Bantu_S.E._Zulu</t>
  </si>
  <si>
    <t>Pima</t>
  </si>
  <si>
    <t>Tujia</t>
  </si>
  <si>
    <t>North_Italian</t>
  </si>
  <si>
    <t>HGDP01149</t>
  </si>
  <si>
    <t>Tuscan</t>
  </si>
  <si>
    <t>Yizu</t>
  </si>
  <si>
    <t>Miaozu</t>
  </si>
  <si>
    <t>Oroqen</t>
  </si>
  <si>
    <t>Daur</t>
  </si>
  <si>
    <t>HGDP01219</t>
  </si>
  <si>
    <t>Mongola</t>
  </si>
  <si>
    <t>HGDP01233</t>
  </si>
  <si>
    <t>Hezhen</t>
  </si>
  <si>
    <t>Xibo</t>
  </si>
  <si>
    <t>Mozabite</t>
  </si>
  <si>
    <t>Uygur</t>
  </si>
  <si>
    <t>Dai</t>
  </si>
  <si>
    <t>Lahu</t>
  </si>
  <si>
    <t>She</t>
  </si>
  <si>
    <t>Naxi</t>
  </si>
  <si>
    <t>HGDP01344</t>
  </si>
  <si>
    <t>Tu</t>
  </si>
  <si>
    <t>French_Basque</t>
  </si>
  <si>
    <t>Adygei</t>
  </si>
  <si>
    <t>Bantu_N.E.</t>
  </si>
  <si>
    <t>Kenya</t>
  </si>
  <si>
    <t>Geographic origin</t>
  </si>
  <si>
    <t>Sample</t>
  </si>
  <si>
    <t>Has Omni Genotypes</t>
  </si>
  <si>
    <t>Has Axiom Genotypes</t>
  </si>
  <si>
    <t>Has Affy 6.0 Genotypes</t>
  </si>
  <si>
    <t>Has Exome/LOF Genotypes</t>
  </si>
  <si>
    <t>GBR</t>
  </si>
  <si>
    <t>HG00098</t>
  </si>
  <si>
    <t>HG00104</t>
  </si>
  <si>
    <t>HG00124</t>
  </si>
  <si>
    <t>HG00134</t>
  </si>
  <si>
    <t>HG00135</t>
  </si>
  <si>
    <t>HG00144</t>
  </si>
  <si>
    <t>HG00147</t>
  </si>
  <si>
    <t>HG00152</t>
  </si>
  <si>
    <t>HG00153</t>
  </si>
  <si>
    <t>HG00156</t>
  </si>
  <si>
    <t>FIN</t>
  </si>
  <si>
    <t>HG00247</t>
  </si>
  <si>
    <t>HG00248</t>
  </si>
  <si>
    <t>HG00249</t>
  </si>
  <si>
    <t>HG00270</t>
  </si>
  <si>
    <t>HG00302</t>
  </si>
  <si>
    <t>HG00303</t>
  </si>
  <si>
    <t>HG00312</t>
  </si>
  <si>
    <t>HG00359</t>
  </si>
  <si>
    <t>HG00377</t>
  </si>
  <si>
    <t>CHS</t>
  </si>
  <si>
    <t>HG00405</t>
  </si>
  <si>
    <t>HG00408</t>
  </si>
  <si>
    <t>HG00411</t>
  </si>
  <si>
    <t>HG00418</t>
  </si>
  <si>
    <t>HG00420</t>
  </si>
  <si>
    <t>HG00423</t>
  </si>
  <si>
    <t>HG00427</t>
  </si>
  <si>
    <t>HG00429</t>
  </si>
  <si>
    <t>HG00438</t>
  </si>
  <si>
    <t>HG00444</t>
  </si>
  <si>
    <t>HG00447</t>
  </si>
  <si>
    <t>HG00450</t>
  </si>
  <si>
    <t>HG00453</t>
  </si>
  <si>
    <t>HG00459</t>
  </si>
  <si>
    <t>HG00465</t>
  </si>
  <si>
    <t>HG00474</t>
  </si>
  <si>
    <t>HG00477</t>
  </si>
  <si>
    <t>HG00480</t>
  </si>
  <si>
    <t>HG00501</t>
  </si>
  <si>
    <t>HG00502</t>
  </si>
  <si>
    <t>HG00512</t>
  </si>
  <si>
    <t>HG00514</t>
  </si>
  <si>
    <t>HG00526</t>
  </si>
  <si>
    <t>HG00532</t>
  </si>
  <si>
    <t>HG00535</t>
  </si>
  <si>
    <t>HG00538</t>
  </si>
  <si>
    <t>HG00544</t>
  </si>
  <si>
    <t>PUR</t>
  </si>
  <si>
    <t>HG00552</t>
  </si>
  <si>
    <t>HG00555</t>
  </si>
  <si>
    <t>HG00558</t>
  </si>
  <si>
    <t>HG00561</t>
  </si>
  <si>
    <t>HG00567</t>
  </si>
  <si>
    <t>HG00577</t>
  </si>
  <si>
    <t>HG00578</t>
  </si>
  <si>
    <t>HG00579</t>
  </si>
  <si>
    <t>HG00582</t>
  </si>
  <si>
    <t>HG00585</t>
  </si>
  <si>
    <t>HG00591</t>
  </si>
  <si>
    <t>HG00594</t>
  </si>
  <si>
    <t>HG00597</t>
  </si>
  <si>
    <t>HG00600</t>
  </si>
  <si>
    <t>HG00609</t>
  </si>
  <si>
    <t>HG00612</t>
  </si>
  <si>
    <t>HG00615</t>
  </si>
  <si>
    <t>HG00621</t>
  </si>
  <si>
    <t>HG00624</t>
  </si>
  <si>
    <t>HG00627</t>
  </si>
  <si>
    <t>HG00630</t>
  </si>
  <si>
    <t>HG00633</t>
  </si>
  <si>
    <t>HG00635</t>
  </si>
  <si>
    <t>HG00636</t>
  </si>
  <si>
    <t>HG00639</t>
  </si>
  <si>
    <t>HG00642</t>
  </si>
  <si>
    <t>HG00652</t>
  </si>
  <si>
    <t>HG00655</t>
  </si>
  <si>
    <t>HG00658</t>
  </si>
  <si>
    <t>HG00664</t>
  </si>
  <si>
    <t>HG00673</t>
  </si>
  <si>
    <t>HG00676</t>
  </si>
  <si>
    <t>HG00685</t>
  </si>
  <si>
    <t>HG00691</t>
  </si>
  <si>
    <t>HG00694</t>
  </si>
  <si>
    <t>HG00700</t>
  </si>
  <si>
    <t>HG00702</t>
  </si>
  <si>
    <t>HG00703</t>
  </si>
  <si>
    <t>HG00706</t>
  </si>
  <si>
    <t>HG00709</t>
  </si>
  <si>
    <t>HG00716</t>
  </si>
  <si>
    <t>HG00718</t>
  </si>
  <si>
    <t>HG00730</t>
  </si>
  <si>
    <t>HG00733</t>
  </si>
  <si>
    <t>HG00735</t>
  </si>
  <si>
    <t>HG00738</t>
  </si>
  <si>
    <t>HG00741</t>
  </si>
  <si>
    <t>CDX</t>
  </si>
  <si>
    <t>HG00866</t>
  </si>
  <si>
    <t>HG00983</t>
  </si>
  <si>
    <t>HG01050</t>
  </si>
  <si>
    <t>HG01053</t>
  </si>
  <si>
    <t>HG01056</t>
  </si>
  <si>
    <t>HG01062</t>
  </si>
  <si>
    <t>HG01068</t>
  </si>
  <si>
    <t>HG01071</t>
  </si>
  <si>
    <t>HG01074</t>
  </si>
  <si>
    <t>HG01081</t>
  </si>
  <si>
    <t>HG01084</t>
  </si>
  <si>
    <t>HG01087</t>
  </si>
  <si>
    <t>HG01090</t>
  </si>
  <si>
    <t>HG01096</t>
  </si>
  <si>
    <t>HG01099</t>
  </si>
  <si>
    <t>HG01100</t>
  </si>
  <si>
    <t>HG01103</t>
  </si>
  <si>
    <t>HG01106</t>
  </si>
  <si>
    <t>HG01109</t>
  </si>
  <si>
    <t>CLM</t>
  </si>
  <si>
    <t>HG01114</t>
  </si>
  <si>
    <t>HG01123</t>
  </si>
  <si>
    <t>HG01126</t>
  </si>
  <si>
    <t>HG01135</t>
  </si>
  <si>
    <t>HG01138</t>
  </si>
  <si>
    <t>HG01141</t>
  </si>
  <si>
    <t>HG01150</t>
  </si>
  <si>
    <t>HG01169</t>
  </si>
  <si>
    <t>HG01172</t>
  </si>
  <si>
    <t>HG01175</t>
  </si>
  <si>
    <t>HG01178</t>
  </si>
  <si>
    <t>HG01184</t>
  </si>
  <si>
    <t>HG01189</t>
  </si>
  <si>
    <t>HG01192</t>
  </si>
  <si>
    <t>HG01195</t>
  </si>
  <si>
    <t>HG01199</t>
  </si>
  <si>
    <t>HG01206</t>
  </si>
  <si>
    <t>HG01243</t>
  </si>
  <si>
    <t>HG01249</t>
  </si>
  <si>
    <t>HG01252</t>
  </si>
  <si>
    <t>HG01255</t>
  </si>
  <si>
    <t>HG01258</t>
  </si>
  <si>
    <t>HG01261</t>
  </si>
  <si>
    <t>HG01273</t>
  </si>
  <si>
    <t>HG01274</t>
  </si>
  <si>
    <t>HG01276</t>
  </si>
  <si>
    <t>HG01278</t>
  </si>
  <si>
    <t>HG01279</t>
  </si>
  <si>
    <t>HG01301</t>
  </si>
  <si>
    <t>HG01322</t>
  </si>
  <si>
    <t>HG01324</t>
  </si>
  <si>
    <t>HG01327</t>
  </si>
  <si>
    <t>HG01343</t>
  </si>
  <si>
    <t>HG01346</t>
  </si>
  <si>
    <t>HG01347</t>
  </si>
  <si>
    <t>HG01349</t>
  </si>
  <si>
    <t>HG01352</t>
  </si>
  <si>
    <t>HG01355</t>
  </si>
  <si>
    <t>HG01358</t>
  </si>
  <si>
    <t>HG01361</t>
  </si>
  <si>
    <t>HG01364</t>
  </si>
  <si>
    <t>HG01367</t>
  </si>
  <si>
    <t>HG01376</t>
  </si>
  <si>
    <t>HG01379</t>
  </si>
  <si>
    <t>HG01385</t>
  </si>
  <si>
    <t>HG01391</t>
  </si>
  <si>
    <t>HG01394</t>
  </si>
  <si>
    <t>HG01397</t>
  </si>
  <si>
    <t>HG01404</t>
  </si>
  <si>
    <t>HG01411</t>
  </si>
  <si>
    <t>HG01415</t>
  </si>
  <si>
    <t>HG01433</t>
  </si>
  <si>
    <t>HG01439</t>
  </si>
  <si>
    <t>HG01442</t>
  </si>
  <si>
    <t>HG01445</t>
  </si>
  <si>
    <t>HG01452</t>
  </si>
  <si>
    <t>HG01453</t>
  </si>
  <si>
    <t>HG01454</t>
  </si>
  <si>
    <t>HG01457</t>
  </si>
  <si>
    <t>HG01463</t>
  </si>
  <si>
    <t>HG01466</t>
  </si>
  <si>
    <t>HG01471</t>
  </si>
  <si>
    <t>HG01473</t>
  </si>
  <si>
    <t>HG01477</t>
  </si>
  <si>
    <t>HG01480</t>
  </si>
  <si>
    <t>HG01481</t>
  </si>
  <si>
    <t>HG01482</t>
  </si>
  <si>
    <t>HG01483</t>
  </si>
  <si>
    <t>HG01484</t>
  </si>
  <si>
    <t>HG01487</t>
  </si>
  <si>
    <t>HG01490</t>
  </si>
  <si>
    <t>HG01493</t>
  </si>
  <si>
    <t>HG01496</t>
  </si>
  <si>
    <t>HG01499</t>
  </si>
  <si>
    <t>IBS</t>
  </si>
  <si>
    <t>HG01502</t>
  </si>
  <si>
    <t>HG01505</t>
  </si>
  <si>
    <t>HG01508</t>
  </si>
  <si>
    <t>HG01511</t>
  </si>
  <si>
    <t>HG01514</t>
  </si>
  <si>
    <t>HG01517</t>
  </si>
  <si>
    <t>HG01520</t>
  </si>
  <si>
    <t>HG01523</t>
  </si>
  <si>
    <t>HG01526</t>
  </si>
  <si>
    <t>HG01529</t>
  </si>
  <si>
    <t>HG01532</t>
  </si>
  <si>
    <t>HG01538</t>
  </si>
  <si>
    <t>HG01552</t>
  </si>
  <si>
    <t>PEL</t>
  </si>
  <si>
    <t>HG01567</t>
  </si>
  <si>
    <t>HG01573</t>
  </si>
  <si>
    <t>HG01579</t>
  </si>
  <si>
    <t>PJL</t>
  </si>
  <si>
    <t>HG01590</t>
  </si>
  <si>
    <t>HG01594</t>
  </si>
  <si>
    <t>KHV</t>
  </si>
  <si>
    <t>HG01601</t>
  </si>
  <si>
    <t>HG01604</t>
  </si>
  <si>
    <t>HG01609</t>
  </si>
  <si>
    <t>HG01611</t>
  </si>
  <si>
    <t>HG01614</t>
  </si>
  <si>
    <t>HG01616</t>
  </si>
  <si>
    <t>HG01621</t>
  </si>
  <si>
    <t>HG01622</t>
  </si>
  <si>
    <t>HG01627</t>
  </si>
  <si>
    <t>HG01629</t>
  </si>
  <si>
    <t>HG01633</t>
  </si>
  <si>
    <t>HG01667</t>
  </si>
  <si>
    <t>HG01671</t>
  </si>
  <si>
    <t>HG01674</t>
  </si>
  <si>
    <t>HG01677</t>
  </si>
  <si>
    <t>HG01681</t>
  </si>
  <si>
    <t>HG01683</t>
  </si>
  <si>
    <t>HG01687</t>
  </si>
  <si>
    <t>HG01696</t>
  </si>
  <si>
    <t>HG01698</t>
  </si>
  <si>
    <t>HG01701</t>
  </si>
  <si>
    <t>HG01703</t>
  </si>
  <si>
    <t>HG01706</t>
  </si>
  <si>
    <t>HG01711</t>
  </si>
  <si>
    <t>HG01748</t>
  </si>
  <si>
    <t>HG01755</t>
  </si>
  <si>
    <t>HG01763</t>
  </si>
  <si>
    <t>HG01764</t>
  </si>
  <si>
    <t>HG01769</t>
  </si>
  <si>
    <t>HG01772</t>
  </si>
  <si>
    <t>HG01774</t>
  </si>
  <si>
    <t>HG01778</t>
  </si>
  <si>
    <t>HG01780</t>
  </si>
  <si>
    <t>HG01782</t>
  </si>
  <si>
    <t>HG01787</t>
  </si>
  <si>
    <t>ACB</t>
  </si>
  <si>
    <t>HG01881</t>
  </si>
  <si>
    <t>HG01884</t>
  </si>
  <si>
    <t>HG01887</t>
  </si>
  <si>
    <t>HG01888</t>
  </si>
  <si>
    <t>HG01891</t>
  </si>
  <si>
    <t>HG01895</t>
  </si>
  <si>
    <t>HG01897</t>
  </si>
  <si>
    <t>HG01898</t>
  </si>
  <si>
    <t>HG01916</t>
  </si>
  <si>
    <t>HG01919</t>
  </si>
  <si>
    <t>HG01922</t>
  </si>
  <si>
    <t>HG01925</t>
  </si>
  <si>
    <t>HG01928</t>
  </si>
  <si>
    <t>HG01934</t>
  </si>
  <si>
    <t>HG01937</t>
  </si>
  <si>
    <t>HG01940</t>
  </si>
  <si>
    <t>HG01943</t>
  </si>
  <si>
    <t>HG01946</t>
  </si>
  <si>
    <t>HG01949</t>
  </si>
  <si>
    <t>HG01952</t>
  </si>
  <si>
    <t>HG01955</t>
  </si>
  <si>
    <t>HG01959</t>
  </si>
  <si>
    <t>HG01960</t>
  </si>
  <si>
    <t>HG01969</t>
  </si>
  <si>
    <t>HG01972</t>
  </si>
  <si>
    <t>HG01975</t>
  </si>
  <si>
    <t>HG01978</t>
  </si>
  <si>
    <t>HG01981</t>
  </si>
  <si>
    <t>HG01983</t>
  </si>
  <si>
    <t>HG01984</t>
  </si>
  <si>
    <t>HG01987</t>
  </si>
  <si>
    <t>HG01993</t>
  </si>
  <si>
    <t>HG01995</t>
  </si>
  <si>
    <t>HG01998</t>
  </si>
  <si>
    <t>HG02004</t>
  </si>
  <si>
    <t>HG02011</t>
  </si>
  <si>
    <t>HG02015</t>
  </si>
  <si>
    <t>HG02018</t>
  </si>
  <si>
    <t>HG02021</t>
  </si>
  <si>
    <t>HG02024</t>
  </si>
  <si>
    <t>HG02027</t>
  </si>
  <si>
    <t>HG02030</t>
  </si>
  <si>
    <t>HG02046</t>
  </si>
  <si>
    <t>HG02055</t>
  </si>
  <si>
    <t>HG02056</t>
  </si>
  <si>
    <t>HG02059</t>
  </si>
  <si>
    <t>HG02068</t>
  </si>
  <si>
    <t>HG02071</t>
  </si>
  <si>
    <t>HG02074</t>
  </si>
  <si>
    <t>HG02077</t>
  </si>
  <si>
    <t>HG02080</t>
  </si>
  <si>
    <t>HG02083</t>
  </si>
  <si>
    <t>HG02091</t>
  </si>
  <si>
    <t>HG02106</t>
  </si>
  <si>
    <t>HG02120</t>
  </si>
  <si>
    <t>HG02126</t>
  </si>
  <si>
    <t>HG02129</t>
  </si>
  <si>
    <t>HG02132</t>
  </si>
  <si>
    <t>HG02135</t>
  </si>
  <si>
    <t>HG02145</t>
  </si>
  <si>
    <t>HG02148</t>
  </si>
  <si>
    <t>HG02168</t>
  </si>
  <si>
    <t>HG02169</t>
  </si>
  <si>
    <t>HG02170</t>
  </si>
  <si>
    <t>HG02173</t>
  </si>
  <si>
    <t>HG02176</t>
  </si>
  <si>
    <t>HG02189</t>
  </si>
  <si>
    <t>HG02217</t>
  </si>
  <si>
    <t>HG02218</t>
  </si>
  <si>
    <t>HG02222</t>
  </si>
  <si>
    <t>HG02225</t>
  </si>
  <si>
    <t>HG02229</t>
  </si>
  <si>
    <t>HG02234</t>
  </si>
  <si>
    <t>HG02237</t>
  </si>
  <si>
    <t>HG02240</t>
  </si>
  <si>
    <t>HG02254</t>
  </si>
  <si>
    <t>HG02257</t>
  </si>
  <si>
    <t>HG02258</t>
  </si>
  <si>
    <t>HG02261</t>
  </si>
  <si>
    <t>HG02267</t>
  </si>
  <si>
    <t>HG02273</t>
  </si>
  <si>
    <t>HG02276</t>
  </si>
  <si>
    <t>HG02279</t>
  </si>
  <si>
    <t>HG02280</t>
  </si>
  <si>
    <t>HG02287</t>
  </si>
  <si>
    <t>HG02288</t>
  </si>
  <si>
    <t>HG02293</t>
  </si>
  <si>
    <t>HG02300</t>
  </si>
  <si>
    <t>HG02302</t>
  </si>
  <si>
    <t>HG02303</t>
  </si>
  <si>
    <t>HG02316</t>
  </si>
  <si>
    <t>HG02321</t>
  </si>
  <si>
    <t>HG02344</t>
  </si>
  <si>
    <t>HG02347</t>
  </si>
  <si>
    <t>HG02358</t>
  </si>
  <si>
    <t>HG02363</t>
  </si>
  <si>
    <t>HG02372</t>
  </si>
  <si>
    <t>HG02377</t>
  </si>
  <si>
    <t>HG02381</t>
  </si>
  <si>
    <t>HG02387</t>
  </si>
  <si>
    <t>HG02388</t>
  </si>
  <si>
    <t>HG02405</t>
  </si>
  <si>
    <t>HG02415</t>
  </si>
  <si>
    <t>HG02428</t>
  </si>
  <si>
    <t>HG02436</t>
  </si>
  <si>
    <t>HG02451</t>
  </si>
  <si>
    <t>GWD</t>
  </si>
  <si>
    <t>HG02463</t>
  </si>
  <si>
    <t>HG02466</t>
  </si>
  <si>
    <t>HG02478</t>
  </si>
  <si>
    <t>HG02480</t>
  </si>
  <si>
    <t>HG02486</t>
  </si>
  <si>
    <t>HG02492</t>
  </si>
  <si>
    <t>HG02495</t>
  </si>
  <si>
    <t>HG02514</t>
  </si>
  <si>
    <t>HG02523</t>
  </si>
  <si>
    <t>HG02524</t>
  </si>
  <si>
    <t>HG02525</t>
  </si>
  <si>
    <t>HG02526</t>
  </si>
  <si>
    <t>HG02547</t>
  </si>
  <si>
    <t>HG02559</t>
  </si>
  <si>
    <t>HG02563</t>
  </si>
  <si>
    <t>HG02567</t>
  </si>
  <si>
    <t>HG02569</t>
  </si>
  <si>
    <t>HG02572</t>
  </si>
  <si>
    <t>HG02575</t>
  </si>
  <si>
    <t>HG02584</t>
  </si>
  <si>
    <t>HG02587</t>
  </si>
  <si>
    <t>HG02590</t>
  </si>
  <si>
    <t>HG02596</t>
  </si>
  <si>
    <t>HG02599</t>
  </si>
  <si>
    <t>HG02602</t>
  </si>
  <si>
    <t>HG02605</t>
  </si>
  <si>
    <t>HG02612</t>
  </si>
  <si>
    <t>HG02615</t>
  </si>
  <si>
    <t>HG02622</t>
  </si>
  <si>
    <t>HG02625</t>
  </si>
  <si>
    <t>HG02630</t>
  </si>
  <si>
    <t>HG02636</t>
  </si>
  <si>
    <t>HG02644</t>
  </si>
  <si>
    <t>HG02647</t>
  </si>
  <si>
    <t>HG02650</t>
  </si>
  <si>
    <t>HG02653</t>
  </si>
  <si>
    <t>HG02656</t>
  </si>
  <si>
    <t>HG02659</t>
  </si>
  <si>
    <t>HG02662</t>
  </si>
  <si>
    <t>HG02668</t>
  </si>
  <si>
    <t>HG02677</t>
  </si>
  <si>
    <t>HG02680</t>
  </si>
  <si>
    <t>HG02683</t>
  </si>
  <si>
    <t>HG02686</t>
  </si>
  <si>
    <t>HG02689</t>
  </si>
  <si>
    <t>HG02692</t>
  </si>
  <si>
    <t>HG02698</t>
  </si>
  <si>
    <t>HG02701</t>
  </si>
  <si>
    <t>HG02704</t>
  </si>
  <si>
    <t>HG02717</t>
  </si>
  <si>
    <t>HG02723</t>
  </si>
  <si>
    <t>HG02726</t>
  </si>
  <si>
    <t>HG02729</t>
  </si>
  <si>
    <t>HG02735</t>
  </si>
  <si>
    <t>HG02738</t>
  </si>
  <si>
    <t>HG02758</t>
  </si>
  <si>
    <t>HG02761</t>
  </si>
  <si>
    <t>HG02762</t>
  </si>
  <si>
    <t>HG02764</t>
  </si>
  <si>
    <t>HG02770</t>
  </si>
  <si>
    <t>HG02773</t>
  </si>
  <si>
    <t>HG02776</t>
  </si>
  <si>
    <t>HG02779</t>
  </si>
  <si>
    <t>HG02781</t>
  </si>
  <si>
    <t>HG02785</t>
  </si>
  <si>
    <t>HG02788</t>
  </si>
  <si>
    <t>HG02791</t>
  </si>
  <si>
    <t>HG02794</t>
  </si>
  <si>
    <t>HG02800</t>
  </si>
  <si>
    <t>HG02806</t>
  </si>
  <si>
    <t>HG02809</t>
  </si>
  <si>
    <t>HG02812</t>
  </si>
  <si>
    <t>HG02815</t>
  </si>
  <si>
    <t>HG02818</t>
  </si>
  <si>
    <t>HG02821</t>
  </si>
  <si>
    <t>HG02838</t>
  </si>
  <si>
    <t>HG02841</t>
  </si>
  <si>
    <t>HG02853</t>
  </si>
  <si>
    <t>HG02856</t>
  </si>
  <si>
    <t>HG02862</t>
  </si>
  <si>
    <t>HG02869</t>
  </si>
  <si>
    <t>HG02871</t>
  </si>
  <si>
    <t>HG02880</t>
  </si>
  <si>
    <t>HG02883</t>
  </si>
  <si>
    <t>HG02886</t>
  </si>
  <si>
    <t>HG02889</t>
  </si>
  <si>
    <t>HG02892</t>
  </si>
  <si>
    <t>HG02897</t>
  </si>
  <si>
    <t>ESN</t>
  </si>
  <si>
    <t>HG02924</t>
  </si>
  <si>
    <t>HG02939</t>
  </si>
  <si>
    <t>HG02942</t>
  </si>
  <si>
    <t>HG02945</t>
  </si>
  <si>
    <t>HG02948</t>
  </si>
  <si>
    <t>HG02954</t>
  </si>
  <si>
    <t>HG02964</t>
  </si>
  <si>
    <t>HG02965</t>
  </si>
  <si>
    <t>HG02966</t>
  </si>
  <si>
    <t>HG02969</t>
  </si>
  <si>
    <t>HG02972</t>
  </si>
  <si>
    <t>HG02975</t>
  </si>
  <si>
    <t>HG02978</t>
  </si>
  <si>
    <t>HG02980</t>
  </si>
  <si>
    <t>HG02984</t>
  </si>
  <si>
    <t>BEB</t>
  </si>
  <si>
    <t>HG03008</t>
  </si>
  <si>
    <t>HG03017</t>
  </si>
  <si>
    <t>HG03023</t>
  </si>
  <si>
    <t>HG03026</t>
  </si>
  <si>
    <t>HG03029</t>
  </si>
  <si>
    <t>HG03033</t>
  </si>
  <si>
    <t>HG03034</t>
  </si>
  <si>
    <t>HG03035</t>
  </si>
  <si>
    <t>HG03041</t>
  </si>
  <si>
    <t>HG03047</t>
  </si>
  <si>
    <t>HG03050</t>
  </si>
  <si>
    <t>MSL</t>
  </si>
  <si>
    <t>HG03053</t>
  </si>
  <si>
    <t>HG03056</t>
  </si>
  <si>
    <t>HG03059</t>
  </si>
  <si>
    <t>HG03062</t>
  </si>
  <si>
    <t>HG03065</t>
  </si>
  <si>
    <t>HG03076</t>
  </si>
  <si>
    <t>HG03080</t>
  </si>
  <si>
    <t>HG03098</t>
  </si>
  <si>
    <t>HG03101</t>
  </si>
  <si>
    <t>HG03104</t>
  </si>
  <si>
    <t>HG03107</t>
  </si>
  <si>
    <t>HG03110</t>
  </si>
  <si>
    <t>HG03113</t>
  </si>
  <si>
    <t>HG03116</t>
  </si>
  <si>
    <t>HG03119</t>
  </si>
  <si>
    <t>HG03122</t>
  </si>
  <si>
    <t>HG03125</t>
  </si>
  <si>
    <t>HG03128</t>
  </si>
  <si>
    <t>HG03131</t>
  </si>
  <si>
    <t>HG03134</t>
  </si>
  <si>
    <t>HG03137</t>
  </si>
  <si>
    <t>HG03140</t>
  </si>
  <si>
    <t>HG03158</t>
  </si>
  <si>
    <t>HG03161</t>
  </si>
  <si>
    <t>HG03164</t>
  </si>
  <si>
    <t>HG03167</t>
  </si>
  <si>
    <t>HG03170</t>
  </si>
  <si>
    <t>HG03171</t>
  </si>
  <si>
    <t>HG03173</t>
  </si>
  <si>
    <t>HG03176</t>
  </si>
  <si>
    <t>HG03191</t>
  </si>
  <si>
    <t>HG03194</t>
  </si>
  <si>
    <t>HG03197</t>
  </si>
  <si>
    <t>HG03200</t>
  </si>
  <si>
    <t>HG03203</t>
  </si>
  <si>
    <t>HG03230</t>
  </si>
  <si>
    <t>HG03236</t>
  </si>
  <si>
    <t>HG03239</t>
  </si>
  <si>
    <t>HG03242</t>
  </si>
  <si>
    <t>HG03248</t>
  </si>
  <si>
    <t>HG03249</t>
  </si>
  <si>
    <t>HG03250</t>
  </si>
  <si>
    <t>HG03251</t>
  </si>
  <si>
    <t>HG03260</t>
  </si>
  <si>
    <t>HG03266</t>
  </si>
  <si>
    <t>HG03269</t>
  </si>
  <si>
    <t>HG03272</t>
  </si>
  <si>
    <t>HG03293</t>
  </si>
  <si>
    <t>HG03296</t>
  </si>
  <si>
    <t>HG03299</t>
  </si>
  <si>
    <t>HG03302</t>
  </si>
  <si>
    <t>HG03305</t>
  </si>
  <si>
    <t>HG03306</t>
  </si>
  <si>
    <t>HG03307</t>
  </si>
  <si>
    <t>HG03308</t>
  </si>
  <si>
    <t>HG03309</t>
  </si>
  <si>
    <t>HG03310</t>
  </si>
  <si>
    <t>HG03312</t>
  </si>
  <si>
    <t>HG03314</t>
  </si>
  <si>
    <t>HG03339</t>
  </si>
  <si>
    <t>HG03341</t>
  </si>
  <si>
    <t>HG03344</t>
  </si>
  <si>
    <t>HG03350</t>
  </si>
  <si>
    <t>HG03361</t>
  </si>
  <si>
    <t>HG03362</t>
  </si>
  <si>
    <t>HG03365</t>
  </si>
  <si>
    <t>HG03368</t>
  </si>
  <si>
    <t>HG03371</t>
  </si>
  <si>
    <t>HG03373</t>
  </si>
  <si>
    <t>HG03374</t>
  </si>
  <si>
    <t>HG03381</t>
  </si>
  <si>
    <t>HG03383</t>
  </si>
  <si>
    <t>HG03384</t>
  </si>
  <si>
    <t>HG03390</t>
  </si>
  <si>
    <t>HG03393</t>
  </si>
  <si>
    <t>HG03398</t>
  </si>
  <si>
    <t>HG03399</t>
  </si>
  <si>
    <t>HG03402</t>
  </si>
  <si>
    <t>HG03408</t>
  </si>
  <si>
    <t>HG03411</t>
  </si>
  <si>
    <t>HG03431</t>
  </si>
  <si>
    <t>HG03438</t>
  </si>
  <si>
    <t>HG03450</t>
  </si>
  <si>
    <t>HG03453</t>
  </si>
  <si>
    <t>HG03454</t>
  </si>
  <si>
    <t>HG03456</t>
  </si>
  <si>
    <t>HG03459</t>
  </si>
  <si>
    <t>HG03462</t>
  </si>
  <si>
    <t>HG03465</t>
  </si>
  <si>
    <t>HG03466</t>
  </si>
  <si>
    <t>HG03468</t>
  </si>
  <si>
    <t>HG03471</t>
  </si>
  <si>
    <t>HG03474</t>
  </si>
  <si>
    <t>HG03477</t>
  </si>
  <si>
    <t>HG03480</t>
  </si>
  <si>
    <t>HG03486</t>
  </si>
  <si>
    <t>HG03487</t>
  </si>
  <si>
    <t>HG03489</t>
  </si>
  <si>
    <t>HG03492</t>
  </si>
  <si>
    <t>HG03493</t>
  </si>
  <si>
    <t>HG03508</t>
  </si>
  <si>
    <t>HG03510</t>
  </si>
  <si>
    <t>HG03513</t>
  </si>
  <si>
    <t>HG03516</t>
  </si>
  <si>
    <t>HG03519</t>
  </si>
  <si>
    <t>HG03522</t>
  </si>
  <si>
    <t>HG03540</t>
  </si>
  <si>
    <t>HG03549</t>
  </si>
  <si>
    <t>HG03564</t>
  </si>
  <si>
    <t>HG03566</t>
  </si>
  <si>
    <t>HG03569</t>
  </si>
  <si>
    <t>HG03574</t>
  </si>
  <si>
    <t>HG03576</t>
  </si>
  <si>
    <t>HG03579</t>
  </si>
  <si>
    <t>HG03582</t>
  </si>
  <si>
    <t>HG03584</t>
  </si>
  <si>
    <t>HG03587</t>
  </si>
  <si>
    <t>HG03590</t>
  </si>
  <si>
    <t>HG03596</t>
  </si>
  <si>
    <t>HG03599</t>
  </si>
  <si>
    <t>HG03602</t>
  </si>
  <si>
    <t>HG03605</t>
  </si>
  <si>
    <t>HG03606</t>
  </si>
  <si>
    <t>HG03617</t>
  </si>
  <si>
    <t>HG03618</t>
  </si>
  <si>
    <t>HG03620</t>
  </si>
  <si>
    <t>HG03621</t>
  </si>
  <si>
    <t>HG03626</t>
  </si>
  <si>
    <t>HG03633</t>
  </si>
  <si>
    <t>HG03635</t>
  </si>
  <si>
    <t>HG03638</t>
  </si>
  <si>
    <t>HG03639</t>
  </si>
  <si>
    <t>HG03641</t>
  </si>
  <si>
    <t>STU</t>
  </si>
  <si>
    <t>HG03650</t>
  </si>
  <si>
    <t>HG03651</t>
  </si>
  <si>
    <t>HG03654</t>
  </si>
  <si>
    <t>HG03656</t>
  </si>
  <si>
    <t>HG03657</t>
  </si>
  <si>
    <t>HG03669</t>
  </si>
  <si>
    <t>HG03682</t>
  </si>
  <si>
    <t>HG03683</t>
  </si>
  <si>
    <t>HG03688</t>
  </si>
  <si>
    <t>HG03699</t>
  </si>
  <si>
    <t>HG03700</t>
  </si>
  <si>
    <t>HG03701</t>
  </si>
  <si>
    <t>HG03704</t>
  </si>
  <si>
    <t>HG03707</t>
  </si>
  <si>
    <t>HG03710</t>
  </si>
  <si>
    <t>ITU</t>
  </si>
  <si>
    <t>HG03715</t>
  </si>
  <si>
    <t>HG03719</t>
  </si>
  <si>
    <t>HG03721</t>
  </si>
  <si>
    <t>HG03723</t>
  </si>
  <si>
    <t>HG03725</t>
  </si>
  <si>
    <t>HG03732</t>
  </si>
  <si>
    <t>HG03761</t>
  </si>
  <si>
    <t>HG03763</t>
  </si>
  <si>
    <t>HG03766</t>
  </si>
  <si>
    <t>HG03769</t>
  </si>
  <si>
    <t>HG03783</t>
  </si>
  <si>
    <t>HG03794</t>
  </si>
  <si>
    <t>HG03795</t>
  </si>
  <si>
    <t>HG03797</t>
  </si>
  <si>
    <t>HG03798</t>
  </si>
  <si>
    <t>HG03799</t>
  </si>
  <si>
    <t>HG03801</t>
  </si>
  <si>
    <t>HG03804</t>
  </si>
  <si>
    <t>HG03806</t>
  </si>
  <si>
    <t>HG03807</t>
  </si>
  <si>
    <t>HG03811</t>
  </si>
  <si>
    <t>HG03813</t>
  </si>
  <si>
    <t>HG03816</t>
  </si>
  <si>
    <t>HG03822</t>
  </si>
  <si>
    <t>HG03825</t>
  </si>
  <si>
    <t>HG03831</t>
  </si>
  <si>
    <t>HG03834</t>
  </si>
  <si>
    <t>HG03835</t>
  </si>
  <si>
    <t>HG03840</t>
  </si>
  <si>
    <t>HG03842</t>
  </si>
  <si>
    <t>HG03845</t>
  </si>
  <si>
    <t>HG03847</t>
  </si>
  <si>
    <t>HG03876</t>
  </si>
  <si>
    <t>HG03879</t>
  </si>
  <si>
    <t>HG03901</t>
  </si>
  <si>
    <t>HG03903</t>
  </si>
  <si>
    <t>HG03904</t>
  </si>
  <si>
    <t>HG03906</t>
  </si>
  <si>
    <t>HG03909</t>
  </si>
  <si>
    <t>HG03915</t>
  </si>
  <si>
    <t>HG03924</t>
  </si>
  <si>
    <t>HG03927</t>
  </si>
  <si>
    <t>HG03929</t>
  </si>
  <si>
    <t>HG03930</t>
  </si>
  <si>
    <t>HG03939</t>
  </si>
  <si>
    <t>HG03942</t>
  </si>
  <si>
    <t>HG03948</t>
  </si>
  <si>
    <t>HG03972</t>
  </si>
  <si>
    <t>HG03982</t>
  </si>
  <si>
    <t>HG03988</t>
  </si>
  <si>
    <t>HG03992</t>
  </si>
  <si>
    <t>HG04024</t>
  </si>
  <si>
    <t>HG04036</t>
  </si>
  <si>
    <t>HG04037</t>
  </si>
  <si>
    <t>HG04040</t>
  </si>
  <si>
    <t>HG04050</t>
  </si>
  <si>
    <t>HG04053</t>
  </si>
  <si>
    <t>HG04055</t>
  </si>
  <si>
    <t>HG04058</t>
  </si>
  <si>
    <t>HG04067</t>
  </si>
  <si>
    <t>HG04114</t>
  </si>
  <si>
    <t>HG04115</t>
  </si>
  <si>
    <t>HG04122</t>
  </si>
  <si>
    <t>HG04127</t>
  </si>
  <si>
    <t>HG04128</t>
  </si>
  <si>
    <t>HG04132</t>
  </si>
  <si>
    <t>HG04133</t>
  </si>
  <si>
    <t>HG04135</t>
  </si>
  <si>
    <t>HG04136</t>
  </si>
  <si>
    <t>HG04142</t>
  </si>
  <si>
    <t>HG04147</t>
  </si>
  <si>
    <t>HG04148</t>
  </si>
  <si>
    <t>HG04149</t>
  </si>
  <si>
    <t>HG04150</t>
  </si>
  <si>
    <t>HG04151</t>
  </si>
  <si>
    <t>HG04157</t>
  </si>
  <si>
    <t>HG04160</t>
  </si>
  <si>
    <t>HG04174</t>
  </si>
  <si>
    <t>HG04175</t>
  </si>
  <si>
    <t>HG04181</t>
  </si>
  <si>
    <t>HG04184</t>
  </si>
  <si>
    <t>HG04187</t>
  </si>
  <si>
    <t>HG04191</t>
  </si>
  <si>
    <t>HG04192</t>
  </si>
  <si>
    <t>HG04193</t>
  </si>
  <si>
    <t>HG04197</t>
  </si>
  <si>
    <t>HG04199</t>
  </si>
  <si>
    <t>HG04204</t>
  </si>
  <si>
    <t>HG04208</t>
  </si>
  <si>
    <t>HG04215</t>
  </si>
  <si>
    <t>HG04217</t>
  </si>
  <si>
    <t>HG04228</t>
  </si>
  <si>
    <t>HG04301</t>
  </si>
  <si>
    <t>HG04302</t>
  </si>
  <si>
    <t>HG04303</t>
  </si>
  <si>
    <t>CEU</t>
  </si>
  <si>
    <t>NA06991</t>
  </si>
  <si>
    <t>NA06993</t>
  </si>
  <si>
    <t>NA06995</t>
  </si>
  <si>
    <t>NA06997</t>
  </si>
  <si>
    <t>NA07014</t>
  </si>
  <si>
    <t>NA07019</t>
  </si>
  <si>
    <t>NA07022</t>
  </si>
  <si>
    <t>NA07029</t>
  </si>
  <si>
    <t>NA07031</t>
  </si>
  <si>
    <t>NA07034</t>
  </si>
  <si>
    <t>NA07045</t>
  </si>
  <si>
    <t>NA07055</t>
  </si>
  <si>
    <t>NA07340</t>
  </si>
  <si>
    <t>NA07345</t>
  </si>
  <si>
    <t>NA07346</t>
  </si>
  <si>
    <t>NA07348</t>
  </si>
  <si>
    <t>NA07349</t>
  </si>
  <si>
    <t>NA07435</t>
  </si>
  <si>
    <t>NA10830</t>
  </si>
  <si>
    <t>NA10831</t>
  </si>
  <si>
    <t>NA10835</t>
  </si>
  <si>
    <t>NA10836</t>
  </si>
  <si>
    <t>NA10837</t>
  </si>
  <si>
    <t>NA10838</t>
  </si>
  <si>
    <t>NA10839</t>
  </si>
  <si>
    <t>NA10840</t>
  </si>
  <si>
    <t>NA10842</t>
  </si>
  <si>
    <t>NA10843</t>
  </si>
  <si>
    <t>NA10845</t>
  </si>
  <si>
    <t>NA10846</t>
  </si>
  <si>
    <t>NA10850</t>
  </si>
  <si>
    <t>NA10852</t>
  </si>
  <si>
    <t>NA10853</t>
  </si>
  <si>
    <t>NA10854</t>
  </si>
  <si>
    <t>NA10855</t>
  </si>
  <si>
    <t>NA10856</t>
  </si>
  <si>
    <t>NA10857</t>
  </si>
  <si>
    <t>NA10859</t>
  </si>
  <si>
    <t>NA10860</t>
  </si>
  <si>
    <t>NA10861</t>
  </si>
  <si>
    <t>NA10863</t>
  </si>
  <si>
    <t>NA10864</t>
  </si>
  <si>
    <t>NA10865</t>
  </si>
  <si>
    <t>NA11839</t>
  </si>
  <si>
    <t>NA11882</t>
  </si>
  <si>
    <t>NA11891</t>
  </si>
  <si>
    <t>NA11917</t>
  </si>
  <si>
    <t>NA11993</t>
  </si>
  <si>
    <t>NA12056</t>
  </si>
  <si>
    <t>NA12057</t>
  </si>
  <si>
    <t>NA12145</t>
  </si>
  <si>
    <t>NA12146</t>
  </si>
  <si>
    <t>NA12239</t>
  </si>
  <si>
    <t>NA12248</t>
  </si>
  <si>
    <t>NA12264</t>
  </si>
  <si>
    <t>NA12274</t>
  </si>
  <si>
    <t>NA12329</t>
  </si>
  <si>
    <t>NA12335</t>
  </si>
  <si>
    <t>NA12336</t>
  </si>
  <si>
    <t>NA12343</t>
  </si>
  <si>
    <t>NA12344</t>
  </si>
  <si>
    <t>NA12375</t>
  </si>
  <si>
    <t>NA12376</t>
  </si>
  <si>
    <t>NA12386</t>
  </si>
  <si>
    <t>NA12485</t>
  </si>
  <si>
    <t>NA12707</t>
  </si>
  <si>
    <t>NA12708</t>
  </si>
  <si>
    <t>NA12739</t>
  </si>
  <si>
    <t>NA12740</t>
  </si>
  <si>
    <t>NA12752</t>
  </si>
  <si>
    <t>NA12753</t>
  </si>
  <si>
    <t>NA12766</t>
  </si>
  <si>
    <t>NA12767</t>
  </si>
  <si>
    <t>NA12801</t>
  </si>
  <si>
    <t>NA12802</t>
  </si>
  <si>
    <t>NA12817</t>
  </si>
  <si>
    <t>NA12818</t>
  </si>
  <si>
    <t>NA12832</t>
  </si>
  <si>
    <t>NA12864</t>
  </si>
  <si>
    <t>NA12865</t>
  </si>
  <si>
    <t>NA12875</t>
  </si>
  <si>
    <t>NA12877</t>
  </si>
  <si>
    <t>NA12891</t>
  </si>
  <si>
    <t>NA12892</t>
  </si>
  <si>
    <t>NA18484</t>
  </si>
  <si>
    <t>YRI</t>
  </si>
  <si>
    <t>NA18485</t>
  </si>
  <si>
    <t>NA18487</t>
  </si>
  <si>
    <t>NA18497</t>
  </si>
  <si>
    <t>NA18500</t>
  </si>
  <si>
    <t>NA18503</t>
  </si>
  <si>
    <t>NA18506</t>
  </si>
  <si>
    <t>NA18509</t>
  </si>
  <si>
    <t>NA18515</t>
  </si>
  <si>
    <t>NA18518</t>
  </si>
  <si>
    <t>NA18521</t>
  </si>
  <si>
    <t>CHB</t>
  </si>
  <si>
    <t>NA18527</t>
  </si>
  <si>
    <t>NA18576</t>
  </si>
  <si>
    <t>NA18791</t>
  </si>
  <si>
    <t>NA18794</t>
  </si>
  <si>
    <t>NA18795</t>
  </si>
  <si>
    <t>NA18852</t>
  </si>
  <si>
    <t>NA18854</t>
  </si>
  <si>
    <t>NA18855</t>
  </si>
  <si>
    <t>NA18857</t>
  </si>
  <si>
    <t>NA18859</t>
  </si>
  <si>
    <t>NA18860</t>
  </si>
  <si>
    <t>NA18862</t>
  </si>
  <si>
    <t>NA18863</t>
  </si>
  <si>
    <t>NA18869</t>
  </si>
  <si>
    <t>NA18872</t>
  </si>
  <si>
    <t>NA18875</t>
  </si>
  <si>
    <t>NA18906</t>
  </si>
  <si>
    <t>NA18911</t>
  </si>
  <si>
    <t>NA18913</t>
  </si>
  <si>
    <t>NA18914</t>
  </si>
  <si>
    <t>NA18925</t>
  </si>
  <si>
    <t>NA18930</t>
  </si>
  <si>
    <t>NA18935</t>
  </si>
  <si>
    <t>JPT</t>
  </si>
  <si>
    <t>NA18955</t>
  </si>
  <si>
    <t>LWK</t>
  </si>
  <si>
    <t>NA19044</t>
  </si>
  <si>
    <t>NA19046</t>
  </si>
  <si>
    <t>NA19094</t>
  </si>
  <si>
    <t>NA19097</t>
  </si>
  <si>
    <t>NA19100</t>
  </si>
  <si>
    <t>NA19101</t>
  </si>
  <si>
    <t>NA19103</t>
  </si>
  <si>
    <t>NA19104</t>
  </si>
  <si>
    <t>NA19105</t>
  </si>
  <si>
    <t>NA19109</t>
  </si>
  <si>
    <t>NA19115</t>
  </si>
  <si>
    <t>NA19120</t>
  </si>
  <si>
    <t>NA19122</t>
  </si>
  <si>
    <t>NA19123</t>
  </si>
  <si>
    <t>NA19127</t>
  </si>
  <si>
    <t>NA19128</t>
  </si>
  <si>
    <t>NA19132</t>
  </si>
  <si>
    <t>NA19139</t>
  </si>
  <si>
    <t>NA19140</t>
  </si>
  <si>
    <t>NA19142</t>
  </si>
  <si>
    <t>NA19145</t>
  </si>
  <si>
    <t>NA19148</t>
  </si>
  <si>
    <t>NA19150</t>
  </si>
  <si>
    <t>NA19151</t>
  </si>
  <si>
    <t>NA19154</t>
  </si>
  <si>
    <t>NA19161</t>
  </si>
  <si>
    <t>NA19166</t>
  </si>
  <si>
    <t>NA19173</t>
  </si>
  <si>
    <t>NA19174</t>
  </si>
  <si>
    <t>NA19176</t>
  </si>
  <si>
    <t>NA19177</t>
  </si>
  <si>
    <t>NA19186</t>
  </si>
  <si>
    <t>NA19191</t>
  </si>
  <si>
    <t>NA19195</t>
  </si>
  <si>
    <t>NA19196</t>
  </si>
  <si>
    <t>NA19199</t>
  </si>
  <si>
    <t>NA19202</t>
  </si>
  <si>
    <t>NA19203</t>
  </si>
  <si>
    <t>NA19205</t>
  </si>
  <si>
    <t>NA19208</t>
  </si>
  <si>
    <t>NA19211</t>
  </si>
  <si>
    <t>NA19215</t>
  </si>
  <si>
    <t>NA19221</t>
  </si>
  <si>
    <t>NA19224</t>
  </si>
  <si>
    <t>NA19226</t>
  </si>
  <si>
    <t>NA19237</t>
  </si>
  <si>
    <t>NA19240</t>
  </si>
  <si>
    <t>NA19249</t>
  </si>
  <si>
    <t>NA19252</t>
  </si>
  <si>
    <t>NA19254</t>
  </si>
  <si>
    <t>NA19258</t>
  </si>
  <si>
    <t>NA19311</t>
  </si>
  <si>
    <t>NA19313</t>
  </si>
  <si>
    <t>NA19352</t>
  </si>
  <si>
    <t>NA19359</t>
  </si>
  <si>
    <t>NA19371</t>
  </si>
  <si>
    <t>NA19373</t>
  </si>
  <si>
    <t>NA19381</t>
  </si>
  <si>
    <t>NA19382</t>
  </si>
  <si>
    <t>NA19396</t>
  </si>
  <si>
    <t>NA19398</t>
  </si>
  <si>
    <t>NA19432</t>
  </si>
  <si>
    <t>NA19444</t>
  </si>
  <si>
    <t>NA19453</t>
  </si>
  <si>
    <t>NA19469</t>
  </si>
  <si>
    <t>NA19470</t>
  </si>
  <si>
    <t>ASW</t>
  </si>
  <si>
    <t>MXL</t>
  </si>
  <si>
    <t>NA19650</t>
  </si>
  <si>
    <t>NA19653</t>
  </si>
  <si>
    <t>NA19656</t>
  </si>
  <si>
    <t>NA19659</t>
  </si>
  <si>
    <t>NA19660</t>
  </si>
  <si>
    <t>NA19662</t>
  </si>
  <si>
    <t>NA19665</t>
  </si>
  <si>
    <t>NA19671</t>
  </si>
  <si>
    <t>NA19672</t>
  </si>
  <si>
    <t>NA19674</t>
  </si>
  <si>
    <t>NA19675</t>
  </si>
  <si>
    <t>NA19677</t>
  </si>
  <si>
    <t>NA19680</t>
  </si>
  <si>
    <t>NA19683</t>
  </si>
  <si>
    <t>NA19685</t>
  </si>
  <si>
    <t>NA19686</t>
  </si>
  <si>
    <t>NA19702</t>
  </si>
  <si>
    <t>NA19705</t>
  </si>
  <si>
    <t>NA19708</t>
  </si>
  <si>
    <t>NA19714</t>
  </si>
  <si>
    <t>NA19718</t>
  </si>
  <si>
    <t>NA19721</t>
  </si>
  <si>
    <t>NA19724</t>
  </si>
  <si>
    <t>NA19727</t>
  </si>
  <si>
    <t>NA19730</t>
  </si>
  <si>
    <t>NA19733</t>
  </si>
  <si>
    <t>NA19737</t>
  </si>
  <si>
    <t>NA19738</t>
  </si>
  <si>
    <t>NA19742</t>
  </si>
  <si>
    <t>NA19748</t>
  </si>
  <si>
    <t>NA19751</t>
  </si>
  <si>
    <t>NA19753</t>
  </si>
  <si>
    <t>NA19754</t>
  </si>
  <si>
    <t>NA19757</t>
  </si>
  <si>
    <t>NA19760</t>
  </si>
  <si>
    <t>NA19763</t>
  </si>
  <si>
    <t>NA19766</t>
  </si>
  <si>
    <t>NA19772</t>
  </si>
  <si>
    <t>NA19775</t>
  </si>
  <si>
    <t>NA19778</t>
  </si>
  <si>
    <t>NA19781</t>
  </si>
  <si>
    <t>NA19784</t>
  </si>
  <si>
    <t>NA19787</t>
  </si>
  <si>
    <t>NA19790</t>
  </si>
  <si>
    <t>NA19796</t>
  </si>
  <si>
    <t>NA19797</t>
  </si>
  <si>
    <t>NA19798</t>
  </si>
  <si>
    <t>NA19828</t>
  </si>
  <si>
    <t>NA19836</t>
  </si>
  <si>
    <t>NA19902</t>
  </si>
  <si>
    <t>NA19905</t>
  </si>
  <si>
    <t>NA19915</t>
  </si>
  <si>
    <t>NA19918</t>
  </si>
  <si>
    <t>NA19919</t>
  </si>
  <si>
    <t>NA19924</t>
  </si>
  <si>
    <t>NA19983</t>
  </si>
  <si>
    <t>NA19985</t>
  </si>
  <si>
    <t>NA20128</t>
  </si>
  <si>
    <t>NA20129</t>
  </si>
  <si>
    <t>NA20277</t>
  </si>
  <si>
    <t>NA20279</t>
  </si>
  <si>
    <t>NA20284</t>
  </si>
  <si>
    <t>NA20285</t>
  </si>
  <si>
    <t>NA20288</t>
  </si>
  <si>
    <t>NA20290</t>
  </si>
  <si>
    <t>NA20292</t>
  </si>
  <si>
    <t>NA20295</t>
  </si>
  <si>
    <t>NA20297</t>
  </si>
  <si>
    <t>NA20300</t>
  </si>
  <si>
    <t>NA20301</t>
  </si>
  <si>
    <t>NA20302</t>
  </si>
  <si>
    <t>NA20312</t>
  </si>
  <si>
    <t>NA20313</t>
  </si>
  <si>
    <t>NA20316</t>
  </si>
  <si>
    <t>NA20319</t>
  </si>
  <si>
    <t>NA20322</t>
  </si>
  <si>
    <t>NA20333</t>
  </si>
  <si>
    <t>NA20335</t>
  </si>
  <si>
    <t>NA20336</t>
  </si>
  <si>
    <t>NA20337</t>
  </si>
  <si>
    <t>NA20341</t>
  </si>
  <si>
    <t>NA20343</t>
  </si>
  <si>
    <t>NA20344</t>
  </si>
  <si>
    <t>NA20345</t>
  </si>
  <si>
    <t>NA20347</t>
  </si>
  <si>
    <t>NA20349</t>
  </si>
  <si>
    <t>NA20350</t>
  </si>
  <si>
    <t>NA20358</t>
  </si>
  <si>
    <t>NA20360</t>
  </si>
  <si>
    <t>NA20361</t>
  </si>
  <si>
    <t>NA20363</t>
  </si>
  <si>
    <t>NA20364</t>
  </si>
  <si>
    <t>NA20413</t>
  </si>
  <si>
    <t>NA20414</t>
  </si>
  <si>
    <t>TSI</t>
  </si>
  <si>
    <t>NA20526</t>
  </si>
  <si>
    <t>NA20537</t>
  </si>
  <si>
    <t>NA20816</t>
  </si>
  <si>
    <t>NA20829</t>
  </si>
  <si>
    <t>NA20831</t>
  </si>
  <si>
    <t>GIH</t>
  </si>
  <si>
    <t>NA20871</t>
  </si>
  <si>
    <t>NA20873</t>
  </si>
  <si>
    <t>NA20879</t>
  </si>
  <si>
    <t>NA20883</t>
  </si>
  <si>
    <t>NA20893</t>
  </si>
  <si>
    <t>NA20898</t>
  </si>
  <si>
    <t>NA20907</t>
  </si>
  <si>
    <t>NA20909</t>
  </si>
  <si>
    <t>NA21121</t>
  </si>
  <si>
    <t>NA21134</t>
  </si>
  <si>
    <t>1000 Genome Original Pop File</t>
  </si>
  <si>
    <t>HGDP Original Pop File</t>
  </si>
  <si>
    <t>Step 1:</t>
  </si>
  <si>
    <t>Place Ref-Custom Dataset Fam File Below</t>
  </si>
  <si>
    <t>FID</t>
  </si>
  <si>
    <t>IID</t>
  </si>
  <si>
    <t>Don’t care2</t>
  </si>
  <si>
    <t>Pheno</t>
  </si>
  <si>
    <t>Don’t care1</t>
  </si>
  <si>
    <t>Democratic Republic of Congo</t>
  </si>
  <si>
    <t>Central African Republic</t>
  </si>
  <si>
    <t>New Guinea</t>
  </si>
  <si>
    <t>Israel(Carmel)</t>
  </si>
  <si>
    <t>Israel(Negev)</t>
  </si>
  <si>
    <t>Middle East</t>
  </si>
  <si>
    <t>Israel(Central)</t>
  </si>
  <si>
    <t>Algeria(Mzab)</t>
  </si>
  <si>
    <t>North Africa</t>
  </si>
  <si>
    <t>Italy(Bergamo)</t>
  </si>
  <si>
    <t>Orkney Islands</t>
  </si>
  <si>
    <t>Russia Caucasus</t>
  </si>
  <si>
    <t>South Africa</t>
  </si>
  <si>
    <t>Subsaharian Africa</t>
  </si>
  <si>
    <t>Geographic Origin</t>
  </si>
  <si>
    <t>African Caribbeans in Barbados</t>
  </si>
  <si>
    <t>Americans of African Ancestry in SW USA</t>
  </si>
  <si>
    <t>Bengali from Bangladesh</t>
  </si>
  <si>
    <t>South Asia</t>
  </si>
  <si>
    <t>Population Code</t>
  </si>
  <si>
    <t>Population Description</t>
  </si>
  <si>
    <t>Super Population Code</t>
  </si>
  <si>
    <t>Sequence Data Available</t>
  </si>
  <si>
    <t>Alignment Data Available</t>
  </si>
  <si>
    <t>Variant Data Available</t>
  </si>
  <si>
    <t>Han Chinese in Beijing, China</t>
  </si>
  <si>
    <t>Japanese in Tokyo, Japan</t>
  </si>
  <si>
    <t>Southern Han Chinese</t>
  </si>
  <si>
    <t>Chinese Dai in Xishuangbanna, China</t>
  </si>
  <si>
    <t>Kinh in Ho Chi Minh City, Vietnam</t>
  </si>
  <si>
    <t>Utah Residents (CEPH) with Northern and Western European Ancestry</t>
  </si>
  <si>
    <t>Toscani in Italia</t>
  </si>
  <si>
    <t>Finnish in Finland</t>
  </si>
  <si>
    <t>British in England and Scotland</t>
  </si>
  <si>
    <t>Iberian Population in Spain</t>
  </si>
  <si>
    <t>Yoruba in Ibadan, Nigeria</t>
  </si>
  <si>
    <t>Luhya in Webuye, Kenya</t>
  </si>
  <si>
    <t>Gambian in Western Divisions in the Gambia</t>
  </si>
  <si>
    <t>Mende in Sierra Leone</t>
  </si>
  <si>
    <t>Esan in Nigeria</t>
  </si>
  <si>
    <t>Mexican Ancestry from Los Angeles USA</t>
  </si>
  <si>
    <t>Puerto Ricans from Puerto Rico</t>
  </si>
  <si>
    <t>Colombians from Medellin, Colombia</t>
  </si>
  <si>
    <t>Peruvians from Lima, Peru</t>
  </si>
  <si>
    <t>Gujarati Indian from Houston, Texas</t>
  </si>
  <si>
    <t>Punjabi from Lahore, Pakistan</t>
  </si>
  <si>
    <t>Sri Lankan Tamil from the UK</t>
  </si>
  <si>
    <t>Indian Telugu from the UK</t>
  </si>
  <si>
    <t>1000 Genomes Key</t>
  </si>
  <si>
    <t>East Asia</t>
  </si>
  <si>
    <t>All Ref Populations Combined (1000 Genome and HGDP)</t>
  </si>
  <si>
    <t>Step 2:</t>
  </si>
  <si>
    <t>Step 3:</t>
  </si>
  <si>
    <t xml:space="preserve">Step 4: </t>
  </si>
  <si>
    <t xml:space="preserve">Step 5: </t>
  </si>
  <si>
    <t>IndivName</t>
  </si>
  <si>
    <t xml:space="preserve">Objective: </t>
  </si>
  <si>
    <t>Step 6:</t>
  </si>
  <si>
    <t>Step 7:</t>
  </si>
  <si>
    <t>Before You Start:</t>
  </si>
  <si>
    <t>Objective:</t>
  </si>
  <si>
    <t>275.598</t>
  </si>
  <si>
    <t>154.847</t>
  </si>
  <si>
    <t>35.301</t>
  </si>
  <si>
    <t>31.46</t>
  </si>
  <si>
    <t>19.241</t>
  </si>
  <si>
    <t>13.249</t>
  </si>
  <si>
    <t>8.802</t>
  </si>
  <si>
    <t>5.864</t>
  </si>
  <si>
    <t>4.869</t>
  </si>
  <si>
    <t>4.092</t>
  </si>
  <si>
    <t>An automated Index/Match function will lookup the IndividualName to their corresponding population in the EigenHelper Table</t>
  </si>
  <si>
    <t>To determine which individuals were removed from the dataset due to ancestry. The PCA run will show everyone, while the outliers will allow you to demark those that should be removed by color</t>
  </si>
  <si>
    <t>Automated columns</t>
  </si>
  <si>
    <t>Download/Paste the PCA evec file Below</t>
  </si>
  <si>
    <t>Outlier-Passthrough-Ancestry</t>
  </si>
  <si>
    <t>Ancestry</t>
  </si>
  <si>
    <t>The outlier-passthrough-ancestry column is really important as it will show the ancestry (unless unknown) of the sample unless it has been deemed an outlier, in which case it will return outlier</t>
  </si>
  <si>
    <t>Step 4:</t>
  </si>
  <si>
    <t xml:space="preserve">Load this table into R (or your favorite data analyzer) and plot X1=1st PC, X2=2nd PC, Groupby=Outlier-Passthrough-Ancestry </t>
  </si>
  <si>
    <t>Retrieved from: 
http://www.internationalgenome.org/faq/can-i-get-phenotype-gender-and-family-relationship-information-samples/</t>
  </si>
  <si>
    <t>Retrieved from: 
ftp://ftp.cephb.fr/hgdp_v3/hgdp-ceph-unrelated.out</t>
  </si>
  <si>
    <t>Lookup Column</t>
  </si>
  <si>
    <t>PopStrat Helper</t>
  </si>
  <si>
    <t>These series of steps will help you use the PopStrat Module to remove individuals that lie outside of a certain ancestral background you specify from your admixed dataset</t>
  </si>
  <si>
    <t>All Scripts will be housed in the PopStrat Folder, where you will be doing all the analysis. Please set your working directory to this folder in the scripts mentioned below and follow instructions found within the README and Tutorial</t>
  </si>
  <si>
    <t>Instructions:</t>
  </si>
  <si>
    <t>This sheet contains all the ancestral information of the HGDP and 1000 Genomes dataset (obtained from the HGDP and 1000 Genome Pop List tabs). This list provides the ancestry information for the PopStrat Helper tab. If you plan on using your own Reference dataset with its unique ancestry information you will need to alter this table so that the unique sample name appears in the 'sample' column and ancestry region of interest appears in the 'region' column. All other columns are ignored</t>
  </si>
  <si>
    <r>
      <t>There are 2 reference genomes added to this .xlsm -- 1K Genomes and HGDP. Their ancestry information is recorded on their corresponding tabs and combined in the "Combined Pop List" tab.</t>
    </r>
    <r>
      <rPr>
        <b/>
        <sz val="12"/>
        <color theme="1"/>
        <rFont val="Calibri"/>
        <family val="2"/>
        <scheme val="minor"/>
      </rPr>
      <t xml:space="preserve"> If you choose to use a dataset other than HGDP and 1K Genomes</t>
    </r>
    <r>
      <rPr>
        <sz val="12"/>
        <color theme="1"/>
        <rFont val="Calibri"/>
        <family val="2"/>
        <scheme val="minor"/>
      </rPr>
      <t xml:space="preserve"> then you will need to modify the "Combined Pop List" tab according to the instructions listed on the 'Combined Pop List' tab</t>
    </r>
  </si>
  <si>
    <r>
      <t xml:space="preserve">The PopStrat Module requires a list of reference individuals from which to create an ancestral centroid. Individuals who fall outside of this centroid will be marked for removal. Therefore, </t>
    </r>
    <r>
      <rPr>
        <b/>
        <sz val="12"/>
        <color theme="1"/>
        <rFont val="Calibri"/>
        <family val="2"/>
        <scheme val="minor"/>
      </rPr>
      <t>FILTER</t>
    </r>
    <r>
      <rPr>
        <sz val="12"/>
        <color theme="1"/>
        <rFont val="Calibri"/>
        <family val="2"/>
        <scheme val="minor"/>
      </rPr>
      <t xml:space="preserve"> for the following table on the </t>
    </r>
    <r>
      <rPr>
        <b/>
        <sz val="12"/>
        <color theme="1"/>
        <rFont val="Calibri"/>
        <family val="2"/>
        <scheme val="minor"/>
      </rPr>
      <t>'Population'</t>
    </r>
    <r>
      <rPr>
        <sz val="12"/>
        <color theme="1"/>
        <rFont val="Calibri"/>
        <family val="2"/>
        <scheme val="minor"/>
      </rPr>
      <t xml:space="preserve"> Column so it shows only the samples with ancestries you wish to </t>
    </r>
    <r>
      <rPr>
        <b/>
        <sz val="12"/>
        <color theme="1"/>
        <rFont val="Calibri"/>
        <family val="2"/>
        <scheme val="minor"/>
      </rPr>
      <t>KEEP</t>
    </r>
    <r>
      <rPr>
        <sz val="12"/>
        <color theme="1"/>
        <rFont val="Calibri"/>
        <family val="2"/>
        <scheme val="minor"/>
      </rPr>
      <t xml:space="preserve"> (i.e. keep Euro references if want to exclude non-Euro target samples). Obviously target samples with unknown ancestries should be </t>
    </r>
    <r>
      <rPr>
        <b/>
        <sz val="12"/>
        <color theme="1"/>
        <rFont val="Calibri"/>
        <family val="2"/>
        <scheme val="minor"/>
      </rPr>
      <t>EXCLUDED</t>
    </r>
    <r>
      <rPr>
        <sz val="12"/>
        <color theme="1"/>
        <rFont val="Calibri"/>
        <family val="2"/>
        <scheme val="minor"/>
      </rPr>
      <t xml:space="preserve"> as well</t>
    </r>
  </si>
  <si>
    <r>
      <rPr>
        <b/>
        <sz val="12"/>
        <color theme="1"/>
        <rFont val="Calibri"/>
        <family val="2"/>
        <scheme val="minor"/>
      </rPr>
      <t>Copy/Paste</t>
    </r>
    <r>
      <rPr>
        <sz val="12"/>
        <color theme="1"/>
        <rFont val="Calibri"/>
        <family val="2"/>
        <scheme val="minor"/>
      </rPr>
      <t xml:space="preserve"> this filtered list of reference samples that contain your ancestry of interest to the 'ExclusionList' tab and </t>
    </r>
    <r>
      <rPr>
        <b/>
        <sz val="12"/>
        <color theme="1"/>
        <rFont val="Calibri"/>
        <family val="2"/>
        <scheme val="minor"/>
      </rPr>
      <t>save that tab a Comma Separated Value document</t>
    </r>
  </si>
  <si>
    <r>
      <rPr>
        <b/>
        <sz val="12"/>
        <color theme="1"/>
        <rFont val="Calibri"/>
        <family val="2"/>
        <scheme val="minor"/>
      </rPr>
      <t>Place the CSV document</t>
    </r>
    <r>
      <rPr>
        <sz val="12"/>
        <color theme="1"/>
        <rFont val="Calibri"/>
        <family val="2"/>
        <scheme val="minor"/>
      </rPr>
      <t xml:space="preserve"> within the  export that into the user-named PCA Analysis folder within the "PCA_Analyses" directory. The name is irrelevant as long as it is the only .CSV in the folder</t>
    </r>
  </si>
  <si>
    <t>Plotting the PCA Graph Manually</t>
  </si>
  <si>
    <t>Copy/Paste the .outlier file below</t>
  </si>
  <si>
    <t>Outliers Determined by R</t>
  </si>
  <si>
    <t>Copy/Paste the value from the .eigenvec file from the PCA as well as the .outlier file from R underneath their corresponding yellow boxes below</t>
  </si>
  <si>
    <r>
      <rPr>
        <b/>
        <sz val="12"/>
        <color theme="1"/>
        <rFont val="Calibri"/>
        <family val="2"/>
        <scheme val="minor"/>
      </rPr>
      <t>Copy/Paste</t>
    </r>
    <r>
      <rPr>
        <sz val="12"/>
        <color theme="1"/>
        <rFont val="Calibri"/>
        <family val="2"/>
        <scheme val="minor"/>
      </rPr>
      <t xml:space="preserve"> the information within the Ref-Target Dataset Merged </t>
    </r>
    <r>
      <rPr>
        <b/>
        <sz val="12"/>
        <color theme="1"/>
        <rFont val="Calibri"/>
        <family val="2"/>
        <scheme val="minor"/>
      </rPr>
      <t>.FAM</t>
    </r>
    <r>
      <rPr>
        <sz val="12"/>
        <color theme="1"/>
        <rFont val="Calibri"/>
        <family val="2"/>
        <scheme val="minor"/>
      </rPr>
      <t xml:space="preserve"> File in the</t>
    </r>
    <r>
      <rPr>
        <b/>
        <sz val="12"/>
        <color theme="1"/>
        <rFont val="Calibri"/>
        <family val="2"/>
        <scheme val="minor"/>
      </rPr>
      <t xml:space="preserve"> area beneath the yellow box below</t>
    </r>
    <r>
      <rPr>
        <sz val="12"/>
        <color theme="1"/>
        <rFont val="Calibri"/>
        <family val="2"/>
        <scheme val="minor"/>
      </rPr>
      <t>. If the IID has a corresponding record in the CombinedRefPop List (CombinedPopList Tab), then it's population will be shown</t>
    </r>
  </si>
  <si>
    <r>
      <t xml:space="preserve">Open the PopStrat Folder and </t>
    </r>
    <r>
      <rPr>
        <b/>
        <sz val="12"/>
        <color theme="1"/>
        <rFont val="Calibri"/>
        <family val="2"/>
        <scheme val="minor"/>
      </rPr>
      <t xml:space="preserve">complete up to Step 5 </t>
    </r>
    <r>
      <rPr>
        <sz val="12"/>
        <color theme="1"/>
        <rFont val="Calibri"/>
        <family val="2"/>
        <scheme val="minor"/>
      </rPr>
      <t>-- Perform PCA on Merged Target-Ref Dataset</t>
    </r>
  </si>
  <si>
    <r>
      <t xml:space="preserve">Since Step 5 has already been completed a </t>
    </r>
    <r>
      <rPr>
        <b/>
        <sz val="12"/>
        <color theme="1"/>
        <rFont val="Calibri"/>
        <family val="2"/>
        <scheme val="minor"/>
      </rPr>
      <t>.FAM file should have been deposited in the user-named PCA Analysis folder</t>
    </r>
    <r>
      <rPr>
        <sz val="12"/>
        <color theme="1"/>
        <rFont val="Calibri"/>
        <family val="2"/>
        <scheme val="minor"/>
      </rPr>
      <t xml:space="preserve"> within the "PCA_Analyses" directory that corresponds to the file set on which a PCA was performed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</si>
</sst>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sz val="28"/>
      <color theme="1"/>
      <name val="Calibri"/>
      <family val="2"/>
      <scheme val="minor"/>
    </font>
    <font>
      <sz val="13"/>
      <color theme="1"/>
      <name val="Calibri"/>
      <family val="2"/>
      <scheme val="minor"/>
    </font>
    <font>
      <sz val="12"/>
      <color theme="1"/>
      <name val="Calibri"/>
      <family val="2"/>
      <scheme val="minor"/>
    </font>
    <font>
      <sz val="14"/>
      <color theme="1"/>
      <name val="Calibri"/>
      <family val="2"/>
      <scheme val="minor"/>
    </font>
    <font>
      <b/>
      <sz val="26"/>
      <color theme="1"/>
      <name val="Calibri"/>
      <family val="2"/>
      <scheme val="minor"/>
    </font>
    <font>
      <sz val="2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6" fillId="0" borderId="0" xfId="0" applyFont="1"/>
    <xf numFmtId="0" fontId="0" fillId="0" borderId="0" xfId="0" applyNumberForma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8" fillId="0" borderId="0" xfId="0" applyFont="1" applyAlignment="1">
      <alignment horizontal="center" vertical="center"/>
    </xf>
    <xf numFmtId="0" fontId="21" fillId="0" borderId="0" xfId="0" applyFont="1"/>
    <xf numFmtId="0" fontId="21" fillId="0" borderId="0" xfId="0" applyFont="1" applyAlignment="1">
      <alignment horizontal="left" vertical="center"/>
    </xf>
    <xf numFmtId="0" fontId="21" fillId="0" borderId="0" xfId="0" applyFont="1" applyAlignment="1">
      <alignment horizontal="left"/>
    </xf>
    <xf numFmtId="0" fontId="20" fillId="34" borderId="13" xfId="0" applyFont="1" applyFill="1" applyBorder="1" applyAlignment="1">
      <alignment horizontal="center" vertical="center"/>
    </xf>
    <xf numFmtId="0" fontId="16" fillId="35" borderId="13" xfId="0" applyFont="1" applyFill="1" applyBorder="1" applyAlignment="1">
      <alignment horizontal="center" vertical="center"/>
    </xf>
    <xf numFmtId="0" fontId="19" fillId="0" borderId="0" xfId="0" applyFont="1" applyAlignment="1">
      <alignment horizontal="center" vertical="center"/>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xf numFmtId="0" fontId="0" fillId="0" borderId="0" xfId="0" applyAlignment="1">
      <alignment horizontal="left" wrapText="1"/>
    </xf>
    <xf numFmtId="0" fontId="22" fillId="34" borderId="14" xfId="0" applyFont="1" applyFill="1" applyBorder="1" applyAlignment="1">
      <alignment horizontal="center"/>
    </xf>
    <xf numFmtId="0" fontId="22" fillId="34" borderId="15" xfId="0" applyFont="1" applyFill="1" applyBorder="1" applyAlignment="1">
      <alignment horizontal="center"/>
    </xf>
    <xf numFmtId="0" fontId="22" fillId="34" borderId="16" xfId="0" applyFont="1" applyFill="1" applyBorder="1" applyAlignment="1">
      <alignment horizontal="center"/>
    </xf>
    <xf numFmtId="0" fontId="20" fillId="35" borderId="14" xfId="0" applyFont="1" applyFill="1" applyBorder="1" applyAlignment="1">
      <alignment horizontal="center" vertical="center"/>
    </xf>
    <xf numFmtId="0" fontId="20" fillId="35" borderId="16" xfId="0" applyFont="1" applyFill="1" applyBorder="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0" fillId="33" borderId="0" xfId="0" applyFill="1" applyAlignment="1">
      <alignment horizontal="center" vertical="center" wrapText="1"/>
    </xf>
    <xf numFmtId="0" fontId="0" fillId="33" borderId="0" xfId="0" applyFill="1" applyAlignment="1">
      <alignment horizontal="center" vertical="center"/>
    </xf>
    <xf numFmtId="0" fontId="25" fillId="0" borderId="0" xfId="0" applyFont="1" applyAlignment="1">
      <alignment horizontal="center"/>
    </xf>
    <xf numFmtId="0" fontId="26" fillId="0" borderId="0" xfId="0" applyFont="1" applyAlignment="1">
      <alignment horizontal="center"/>
    </xf>
    <xf numFmtId="0" fontId="21" fillId="0" borderId="0" xfId="0" applyFont="1" applyAlignment="1">
      <alignment horizontal="left" vertical="top" wrapText="1"/>
    </xf>
    <xf numFmtId="0" fontId="21" fillId="0" borderId="0" xfId="0" applyFont="1" applyAlignment="1">
      <alignment horizontal="left"/>
    </xf>
    <xf numFmtId="0" fontId="21" fillId="0" borderId="0" xfId="0" applyFont="1" applyAlignment="1">
      <alignment horizontal="left" vertical="center" wrapText="1"/>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numFmt numFmtId="0" formatCode="General"/>
    </dxf>
    <dxf>
      <numFmt numFmtId="0" formatCode="General"/>
    </dxf>
    <dxf>
      <border outline="0">
        <top style="medium">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igenHelperTable" displayName="EigenHelperTable" ref="A16:G6546" totalsRowShown="0" tableBorderDxfId="3">
  <autoFilter ref="A16:G6546" xr:uid="{00000000-0009-0000-0100-000002000000}">
    <filterColumn colId="0">
      <customFilters>
        <customFilter operator="notEqual" val="HGDP*"/>
      </customFilters>
    </filterColumn>
    <filterColumn colId="6">
      <filters>
        <filter val="Europe"/>
      </filters>
    </filterColumn>
  </autoFilter>
  <tableColumns count="7">
    <tableColumn id="1" xr3:uid="{00000000-0010-0000-0000-000001000000}" name="FID" dataDxfId="2"/>
    <tableColumn id="2" xr3:uid="{00000000-0010-0000-0000-000002000000}" name="IID" dataDxfId="1"/>
    <tableColumn id="3" xr3:uid="{00000000-0010-0000-0000-000003000000}" name="Don’t care1"/>
    <tableColumn id="4" xr3:uid="{00000000-0010-0000-0000-000004000000}" name="Don’t care2"/>
    <tableColumn id="5" xr3:uid="{00000000-0010-0000-0000-000005000000}" name="Gender"/>
    <tableColumn id="6" xr3:uid="{00000000-0010-0000-0000-000006000000}" name="Pheno"/>
    <tableColumn id="7" xr3:uid="{00000000-0010-0000-0000-000007000000}" name="Population">
      <calculatedColumnFormula>IF(OR(EigenHelperTable[[#This Row],[FID]]=1, EigenHelperTable[[#This Row],[FID]]=2, EigenHelperTable[[#This Row],[FID]]=3)=TRUE, "Unknown", INDEX(RefTableCombined[Region],MATCH(B17,RefTableCombined[Sample],0)))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8" displayName="Table8" ref="A10:M5600" totalsRowShown="0">
  <autoFilter ref="A10:M5600" xr:uid="{00000000-0009-0000-0100-000008000000}"/>
  <tableColumns count="13">
    <tableColumn id="1" xr3:uid="{00000000-0010-0000-0100-000001000000}" name="IndivName"/>
    <tableColumn id="2" xr3:uid="{00000000-0010-0000-0100-000002000000}" name="275.598"/>
    <tableColumn id="3" xr3:uid="{00000000-0010-0000-0100-000003000000}" name="154.847"/>
    <tableColumn id="4" xr3:uid="{00000000-0010-0000-0100-000004000000}" name="35.301"/>
    <tableColumn id="5" xr3:uid="{00000000-0010-0000-0100-000005000000}" name="31.46"/>
    <tableColumn id="6" xr3:uid="{00000000-0010-0000-0100-000006000000}" name="19.241"/>
    <tableColumn id="7" xr3:uid="{00000000-0010-0000-0100-000007000000}" name="13.249"/>
    <tableColumn id="8" xr3:uid="{00000000-0010-0000-0100-000008000000}" name="8.802"/>
    <tableColumn id="9" xr3:uid="{00000000-0010-0000-0100-000009000000}" name="5.864"/>
    <tableColumn id="10" xr3:uid="{00000000-0010-0000-0100-00000A000000}" name="4.869"/>
    <tableColumn id="11" xr3:uid="{00000000-0010-0000-0100-00000B000000}" name="4.092"/>
    <tableColumn id="12" xr3:uid="{00000000-0010-0000-0100-00000C000000}" name="Ancestry">
      <calculatedColumnFormula>INDEX(EigenHelperTable[Population], MATCH(Plot4GraphManually!A11,EigenHelperTable[IID],0))</calculatedColumnFormula>
    </tableColumn>
    <tableColumn id="13" xr3:uid="{00000000-0010-0000-0100-00000D000000}" name="Outlier-Passthrough-Ancestry">
      <calculatedColumnFormula>IF(COUNTIF($O$11:$O$1092, A11)=1,"Outlier",L11)</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fTableCombined" displayName="RefTableCombined" ref="A11:D4463" totalsRowShown="0">
  <autoFilter ref="A11:D4463" xr:uid="{00000000-0009-0000-0100-000003000000}"/>
  <tableColumns count="4">
    <tableColumn id="1" xr3:uid="{00000000-0010-0000-0200-000001000000}" name="Sample"/>
    <tableColumn id="2" xr3:uid="{00000000-0010-0000-0200-000002000000}" name="Population"/>
    <tableColumn id="3" xr3:uid="{00000000-0010-0000-0200-000003000000}" name="Geographic Origin"/>
    <tableColumn id="4" xr3:uid="{00000000-0010-0000-0200-000004000000}" name="Reg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fTableHGDP" displayName="RefTableHGDP" ref="A2:E954" totalsRowShown="0">
  <autoFilter ref="A2:E954" xr:uid="{00000000-0009-0000-0100-000004000000}"/>
  <sortState ref="A3:E954">
    <sortCondition ref="D2:D954"/>
  </sortState>
  <tableColumns count="5">
    <tableColumn id="1" xr3:uid="{00000000-0010-0000-0300-000001000000}" name="hgdp_id"/>
    <tableColumn id="2" xr3:uid="{00000000-0010-0000-0300-000002000000}" name="Gender"/>
    <tableColumn id="3" xr3:uid="{00000000-0010-0000-0300-000003000000}" name="population"/>
    <tableColumn id="4" xr3:uid="{00000000-0010-0000-0300-000004000000}" name="Geographic origin"/>
    <tableColumn id="5" xr3:uid="{00000000-0010-0000-0300-000005000000}" name="Region"/>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fTable1KGen" displayName="RefTable1KGen" ref="A2:H3502" totalsRowShown="0">
  <autoFilter ref="A2:H3502" xr:uid="{00000000-0009-0000-0100-000005000000}"/>
  <sortState ref="A3:H3502">
    <sortCondition ref="B2:B3502"/>
  </sortState>
  <tableColumns count="8">
    <tableColumn id="1" xr3:uid="{00000000-0010-0000-0400-000001000000}" name="Sample"/>
    <tableColumn id="2" xr3:uid="{00000000-0010-0000-0400-000002000000}" name="Population"/>
    <tableColumn id="7" xr3:uid="{00000000-0010-0000-0400-000007000000}" name="Geographic Origin">
      <calculatedColumnFormula>INDEX($M$4:$M$29, MATCH(RefTable1KGen[[#This Row],[Population]], $L$4:$L$29,0))</calculatedColumnFormula>
    </tableColumn>
    <tableColumn id="8" xr3:uid="{00000000-0010-0000-0400-000008000000}" name="Region">
      <calculatedColumnFormula>INDEX($N$4:$N$29, MATCH(RefTable1KGen[[#This Row],[Population]], $L$4:$L$29,0))</calculatedColumnFormula>
    </tableColumn>
    <tableColumn id="3" xr3:uid="{00000000-0010-0000-0400-000003000000}" name="Has Omni Genotypes"/>
    <tableColumn id="4" xr3:uid="{00000000-0010-0000-0400-000004000000}" name="Has Axiom Genotypes"/>
    <tableColumn id="5" xr3:uid="{00000000-0010-0000-0400-000005000000}" name="Has Affy 6.0 Genotypes"/>
    <tableColumn id="6" xr3:uid="{00000000-0010-0000-0400-000006000000}" name="Has Exome/LOF Genotyp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6546"/>
  <sheetViews>
    <sheetView tabSelected="1" topLeftCell="A4" workbookViewId="0">
      <selection activeCell="G17" sqref="G17"/>
    </sheetView>
  </sheetViews>
  <sheetFormatPr defaultRowHeight="15" x14ac:dyDescent="0.25"/>
  <cols>
    <col min="1" max="1" width="18.28515625" bestFit="1" customWidth="1"/>
    <col min="3" max="4" width="13.140625" customWidth="1"/>
    <col min="5" max="5" width="9.7109375" customWidth="1"/>
    <col min="7" max="7" width="17.5703125" bestFit="1" customWidth="1"/>
    <col min="18" max="18" width="16" customWidth="1"/>
    <col min="19" max="19" width="19.85546875" bestFit="1" customWidth="1"/>
    <col min="20" max="20" width="29" customWidth="1"/>
    <col min="21" max="21" width="17.5703125" bestFit="1" customWidth="1"/>
  </cols>
  <sheetData>
    <row r="1" spans="1:20" ht="53.25" customHeight="1" x14ac:dyDescent="0.25">
      <c r="A1" s="12" t="s">
        <v>4661</v>
      </c>
      <c r="B1" s="12"/>
      <c r="C1" s="12"/>
      <c r="D1" s="12"/>
      <c r="E1" s="12"/>
      <c r="F1" s="12"/>
      <c r="G1" s="12"/>
      <c r="H1" s="12"/>
      <c r="I1" s="12"/>
      <c r="J1" s="12"/>
    </row>
    <row r="2" spans="1:20" ht="17.25" x14ac:dyDescent="0.25">
      <c r="A2" s="6" t="s">
        <v>4634</v>
      </c>
      <c r="B2" s="7" t="s">
        <v>4662</v>
      </c>
    </row>
    <row r="3" spans="1:20" ht="15" customHeight="1" x14ac:dyDescent="0.25">
      <c r="A3" s="6"/>
      <c r="B3" s="7"/>
    </row>
    <row r="4" spans="1:20" ht="15" customHeight="1" x14ac:dyDescent="0.25">
      <c r="A4" s="6" t="s">
        <v>4637</v>
      </c>
      <c r="B4" s="7" t="s">
        <v>4663</v>
      </c>
    </row>
    <row r="5" spans="1:20" ht="15" customHeight="1" x14ac:dyDescent="0.25">
      <c r="A5" s="6"/>
      <c r="B5" s="7"/>
      <c r="C5" s="4"/>
      <c r="D5" s="4"/>
      <c r="E5" s="4"/>
      <c r="F5" s="4"/>
      <c r="G5" s="4"/>
      <c r="H5" s="4"/>
      <c r="I5" s="4"/>
      <c r="J5" s="4"/>
    </row>
    <row r="6" spans="1:20" ht="15" customHeight="1" x14ac:dyDescent="0.25">
      <c r="A6" s="6" t="s">
        <v>4571</v>
      </c>
      <c r="B6" s="29" t="s">
        <v>4675</v>
      </c>
      <c r="C6" s="29"/>
      <c r="D6" s="29"/>
      <c r="E6" s="29"/>
      <c r="F6" s="29"/>
      <c r="G6" s="29"/>
      <c r="H6" s="29"/>
      <c r="I6" s="29"/>
      <c r="J6" s="29"/>
      <c r="K6" s="29"/>
      <c r="L6" s="29"/>
      <c r="M6" s="29"/>
      <c r="N6" s="29"/>
      <c r="O6" s="29"/>
      <c r="P6" s="29"/>
      <c r="Q6" s="29"/>
      <c r="R6" s="29"/>
      <c r="S6" s="29"/>
      <c r="T6" s="29"/>
    </row>
    <row r="7" spans="1:20" ht="15" customHeight="1" x14ac:dyDescent="0.25">
      <c r="A7" s="6" t="s">
        <v>4629</v>
      </c>
      <c r="B7" s="29" t="s">
        <v>4676</v>
      </c>
      <c r="C7" s="29"/>
      <c r="D7" s="29"/>
      <c r="E7" s="29"/>
      <c r="F7" s="29"/>
      <c r="G7" s="29"/>
      <c r="H7" s="29"/>
      <c r="I7" s="29"/>
      <c r="J7" s="29"/>
      <c r="K7" s="29"/>
      <c r="L7" s="29"/>
      <c r="M7" s="29"/>
      <c r="N7" s="29"/>
      <c r="O7" s="29"/>
      <c r="P7" s="29"/>
      <c r="Q7" s="29"/>
      <c r="R7" s="29"/>
      <c r="S7" s="29"/>
      <c r="T7" s="29"/>
    </row>
    <row r="8" spans="1:20" ht="32.25" customHeight="1" x14ac:dyDescent="0.25">
      <c r="A8" s="6" t="s">
        <v>4630</v>
      </c>
      <c r="B8" s="30" t="s">
        <v>4666</v>
      </c>
      <c r="C8" s="30"/>
      <c r="D8" s="30"/>
      <c r="E8" s="30"/>
      <c r="F8" s="30"/>
      <c r="G8" s="30"/>
      <c r="H8" s="30"/>
      <c r="I8" s="30"/>
      <c r="J8" s="30"/>
      <c r="K8" s="30"/>
      <c r="L8" s="30"/>
      <c r="M8" s="30"/>
      <c r="N8" s="30"/>
      <c r="O8" s="30"/>
      <c r="P8" s="30"/>
      <c r="Q8" s="30"/>
      <c r="R8" s="30"/>
      <c r="S8" s="30"/>
      <c r="T8" s="30"/>
    </row>
    <row r="9" spans="1:20" ht="31.5" customHeight="1" x14ac:dyDescent="0.25">
      <c r="A9" s="6" t="s">
        <v>4631</v>
      </c>
      <c r="B9" s="30" t="s">
        <v>4674</v>
      </c>
      <c r="C9" s="30"/>
      <c r="D9" s="30"/>
      <c r="E9" s="30"/>
      <c r="F9" s="30"/>
      <c r="G9" s="30"/>
      <c r="H9" s="30"/>
      <c r="I9" s="30"/>
      <c r="J9" s="30"/>
      <c r="K9" s="30"/>
      <c r="L9" s="30"/>
      <c r="M9" s="30"/>
      <c r="N9" s="30"/>
      <c r="O9" s="30"/>
      <c r="P9" s="30"/>
      <c r="Q9" s="30"/>
      <c r="R9" s="30"/>
      <c r="S9" s="30"/>
      <c r="T9" s="30"/>
    </row>
    <row r="10" spans="1:20" ht="30" customHeight="1" x14ac:dyDescent="0.25">
      <c r="A10" s="6" t="s">
        <v>4632</v>
      </c>
      <c r="B10" s="31" t="s">
        <v>4667</v>
      </c>
      <c r="C10" s="31"/>
      <c r="D10" s="31"/>
      <c r="E10" s="31"/>
      <c r="F10" s="31"/>
      <c r="G10" s="31"/>
      <c r="H10" s="31"/>
      <c r="I10" s="31"/>
      <c r="J10" s="31"/>
      <c r="K10" s="31"/>
      <c r="L10" s="31"/>
      <c r="M10" s="31"/>
      <c r="N10" s="31"/>
      <c r="O10" s="31"/>
      <c r="P10" s="31"/>
      <c r="Q10" s="31"/>
      <c r="R10" s="31"/>
      <c r="S10" s="31"/>
      <c r="T10" s="31"/>
    </row>
    <row r="11" spans="1:20" ht="15" customHeight="1" x14ac:dyDescent="0.25">
      <c r="A11" s="6" t="s">
        <v>4635</v>
      </c>
      <c r="B11" s="29" t="s">
        <v>4668</v>
      </c>
      <c r="C11" s="29"/>
      <c r="D11" s="29"/>
      <c r="E11" s="29"/>
      <c r="F11" s="29"/>
      <c r="G11" s="29"/>
      <c r="H11" s="29"/>
      <c r="I11" s="29"/>
      <c r="J11" s="29"/>
      <c r="K11" s="29"/>
      <c r="L11" s="29"/>
      <c r="M11" s="29"/>
      <c r="N11" s="29"/>
      <c r="O11" s="29"/>
      <c r="P11" s="29"/>
      <c r="Q11" s="29"/>
      <c r="R11" s="29"/>
      <c r="S11" s="29"/>
      <c r="T11" s="29"/>
    </row>
    <row r="12" spans="1:20" ht="17.25" x14ac:dyDescent="0.25">
      <c r="A12" s="6" t="s">
        <v>4636</v>
      </c>
      <c r="B12" s="29" t="s">
        <v>4669</v>
      </c>
      <c r="C12" s="29"/>
      <c r="D12" s="29"/>
      <c r="E12" s="29"/>
      <c r="F12" s="29"/>
      <c r="G12" s="29"/>
      <c r="H12" s="29"/>
      <c r="I12" s="29"/>
      <c r="J12" s="29"/>
      <c r="K12" s="29"/>
      <c r="L12" s="29"/>
      <c r="M12" s="29"/>
      <c r="N12" s="29"/>
      <c r="O12" s="29"/>
      <c r="P12" s="29"/>
      <c r="Q12" s="29"/>
      <c r="R12" s="29"/>
      <c r="S12" s="29"/>
      <c r="T12" s="29"/>
    </row>
    <row r="13" spans="1:20" ht="17.25" x14ac:dyDescent="0.25">
      <c r="A13" s="6"/>
      <c r="B13" s="9"/>
      <c r="C13" s="5"/>
      <c r="D13" s="5"/>
      <c r="E13" s="5"/>
      <c r="F13" s="5"/>
      <c r="G13" s="5"/>
      <c r="H13" s="5"/>
      <c r="I13" s="5"/>
      <c r="J13" s="5"/>
    </row>
    <row r="14" spans="1:20" ht="15.75" thickBot="1" x14ac:dyDescent="0.3"/>
    <row r="15" spans="1:20" ht="15.75" thickBot="1" x14ac:dyDescent="0.3">
      <c r="A15" s="13" t="s">
        <v>4572</v>
      </c>
      <c r="B15" s="14"/>
      <c r="C15" s="14"/>
      <c r="D15" s="14"/>
      <c r="E15" s="14"/>
      <c r="F15" s="15"/>
      <c r="G15" s="11" t="s">
        <v>4660</v>
      </c>
    </row>
    <row r="16" spans="1:20" ht="15.75" x14ac:dyDescent="0.25">
      <c r="A16" t="s">
        <v>4573</v>
      </c>
      <c r="B16" t="s">
        <v>4574</v>
      </c>
      <c r="C16" t="s">
        <v>4577</v>
      </c>
      <c r="D16" t="s">
        <v>4575</v>
      </c>
      <c r="E16" t="s">
        <v>3450</v>
      </c>
      <c r="F16" t="s">
        <v>4576</v>
      </c>
      <c r="G16" t="s">
        <v>3448</v>
      </c>
      <c r="I16" s="8"/>
    </row>
    <row r="17" spans="1:7" x14ac:dyDescent="0.25">
      <c r="A17" s="2" t="s">
        <v>145</v>
      </c>
      <c r="B17" s="2" t="s">
        <v>145</v>
      </c>
      <c r="C17">
        <v>0</v>
      </c>
      <c r="D17">
        <v>0</v>
      </c>
      <c r="E17">
        <v>0</v>
      </c>
      <c r="F17">
        <v>-9</v>
      </c>
      <c r="G17" t="str">
        <f>IF(OR(EigenHelperTable[[#This Row],[FID]]=1, EigenHelperTable[[#This Row],[FID]]=2, EigenHelperTable[[#This Row],[FID]]=3)=TRUE, "Unknown", INDEX(RefTableCombined[Region],MATCH(B17,RefTableCombined[Sample],0)))</f>
        <v>Europe</v>
      </c>
    </row>
    <row r="18" spans="1:7" x14ac:dyDescent="0.25">
      <c r="A18" s="2" t="s">
        <v>146</v>
      </c>
      <c r="B18" s="2" t="s">
        <v>146</v>
      </c>
      <c r="C18">
        <v>0</v>
      </c>
      <c r="D18">
        <v>0</v>
      </c>
      <c r="E18">
        <v>0</v>
      </c>
      <c r="F18">
        <v>-9</v>
      </c>
      <c r="G18" t="str">
        <f>IF(OR(EigenHelperTable[[#This Row],[FID]]=1, EigenHelperTable[[#This Row],[FID]]=2, EigenHelperTable[[#This Row],[FID]]=3)=TRUE, "Unknown", INDEX(RefTableCombined[Region],MATCH(B18,RefTableCombined[Sample],0)))</f>
        <v>Europe</v>
      </c>
    </row>
    <row r="19" spans="1:7" x14ac:dyDescent="0.25">
      <c r="A19" s="2" t="s">
        <v>147</v>
      </c>
      <c r="B19" s="2" t="s">
        <v>147</v>
      </c>
      <c r="C19">
        <v>0</v>
      </c>
      <c r="D19">
        <v>0</v>
      </c>
      <c r="E19">
        <v>0</v>
      </c>
      <c r="F19">
        <v>-9</v>
      </c>
      <c r="G19" t="str">
        <f>IF(OR(EigenHelperTable[[#This Row],[FID]]=1, EigenHelperTable[[#This Row],[FID]]=2, EigenHelperTable[[#This Row],[FID]]=3)=TRUE, "Unknown", INDEX(RefTableCombined[Region],MATCH(B19,RefTableCombined[Sample],0)))</f>
        <v>Europe</v>
      </c>
    </row>
    <row r="20" spans="1:7" x14ac:dyDescent="0.25">
      <c r="A20" s="2" t="s">
        <v>148</v>
      </c>
      <c r="B20" s="2" t="s">
        <v>148</v>
      </c>
      <c r="C20">
        <v>0</v>
      </c>
      <c r="D20">
        <v>0</v>
      </c>
      <c r="E20">
        <v>0</v>
      </c>
      <c r="F20">
        <v>-9</v>
      </c>
      <c r="G20" t="str">
        <f>IF(OR(EigenHelperTable[[#This Row],[FID]]=1, EigenHelperTable[[#This Row],[FID]]=2, EigenHelperTable[[#This Row],[FID]]=3)=TRUE, "Unknown", INDEX(RefTableCombined[Region],MATCH(B20,RefTableCombined[Sample],0)))</f>
        <v>Europe</v>
      </c>
    </row>
    <row r="21" spans="1:7" x14ac:dyDescent="0.25">
      <c r="A21" s="2" t="s">
        <v>149</v>
      </c>
      <c r="B21" s="2" t="s">
        <v>149</v>
      </c>
      <c r="C21">
        <v>0</v>
      </c>
      <c r="D21">
        <v>0</v>
      </c>
      <c r="E21">
        <v>0</v>
      </c>
      <c r="F21">
        <v>-9</v>
      </c>
      <c r="G21" t="str">
        <f>IF(OR(EigenHelperTable[[#This Row],[FID]]=1, EigenHelperTable[[#This Row],[FID]]=2, EigenHelperTable[[#This Row],[FID]]=3)=TRUE, "Unknown", INDEX(RefTableCombined[Region],MATCH(B21,RefTableCombined[Sample],0)))</f>
        <v>Europe</v>
      </c>
    </row>
    <row r="22" spans="1:7" x14ac:dyDescent="0.25">
      <c r="A22" s="2" t="s">
        <v>150</v>
      </c>
      <c r="B22" s="2" t="s">
        <v>150</v>
      </c>
      <c r="C22">
        <v>0</v>
      </c>
      <c r="D22">
        <v>0</v>
      </c>
      <c r="E22">
        <v>0</v>
      </c>
      <c r="F22">
        <v>-9</v>
      </c>
      <c r="G22" t="str">
        <f>IF(OR(EigenHelperTable[[#This Row],[FID]]=1, EigenHelperTable[[#This Row],[FID]]=2, EigenHelperTable[[#This Row],[FID]]=3)=TRUE, "Unknown", INDEX(RefTableCombined[Region],MATCH(B22,RefTableCombined[Sample],0)))</f>
        <v>Europe</v>
      </c>
    </row>
    <row r="23" spans="1:7" x14ac:dyDescent="0.25">
      <c r="A23" s="2" t="s">
        <v>151</v>
      </c>
      <c r="B23" s="2" t="s">
        <v>151</v>
      </c>
      <c r="C23">
        <v>0</v>
      </c>
      <c r="D23">
        <v>0</v>
      </c>
      <c r="E23">
        <v>0</v>
      </c>
      <c r="F23">
        <v>-9</v>
      </c>
      <c r="G23" t="str">
        <f>IF(OR(EigenHelperTable[[#This Row],[FID]]=1, EigenHelperTable[[#This Row],[FID]]=2, EigenHelperTable[[#This Row],[FID]]=3)=TRUE, "Unknown", INDEX(RefTableCombined[Region],MATCH(B23,RefTableCombined[Sample],0)))</f>
        <v>Europe</v>
      </c>
    </row>
    <row r="24" spans="1:7" x14ac:dyDescent="0.25">
      <c r="A24" s="2" t="s">
        <v>152</v>
      </c>
      <c r="B24" s="2" t="s">
        <v>152</v>
      </c>
      <c r="C24">
        <v>0</v>
      </c>
      <c r="D24">
        <v>0</v>
      </c>
      <c r="E24">
        <v>0</v>
      </c>
      <c r="F24">
        <v>-9</v>
      </c>
      <c r="G24" t="str">
        <f>IF(OR(EigenHelperTable[[#This Row],[FID]]=1, EigenHelperTable[[#This Row],[FID]]=2, EigenHelperTable[[#This Row],[FID]]=3)=TRUE, "Unknown", INDEX(RefTableCombined[Region],MATCH(B24,RefTableCombined[Sample],0)))</f>
        <v>Europe</v>
      </c>
    </row>
    <row r="25" spans="1:7" x14ac:dyDescent="0.25">
      <c r="A25" s="2" t="s">
        <v>153</v>
      </c>
      <c r="B25" s="2" t="s">
        <v>153</v>
      </c>
      <c r="C25">
        <v>0</v>
      </c>
      <c r="D25">
        <v>0</v>
      </c>
      <c r="E25">
        <v>0</v>
      </c>
      <c r="F25">
        <v>-9</v>
      </c>
      <c r="G25" t="str">
        <f>IF(OR(EigenHelperTable[[#This Row],[FID]]=1, EigenHelperTable[[#This Row],[FID]]=2, EigenHelperTable[[#This Row],[FID]]=3)=TRUE, "Unknown", INDEX(RefTableCombined[Region],MATCH(B25,RefTableCombined[Sample],0)))</f>
        <v>Europe</v>
      </c>
    </row>
    <row r="26" spans="1:7" x14ac:dyDescent="0.25">
      <c r="A26" s="2" t="s">
        <v>154</v>
      </c>
      <c r="B26" s="2" t="s">
        <v>154</v>
      </c>
      <c r="C26">
        <v>0</v>
      </c>
      <c r="D26">
        <v>0</v>
      </c>
      <c r="E26">
        <v>0</v>
      </c>
      <c r="F26">
        <v>-9</v>
      </c>
      <c r="G26" t="str">
        <f>IF(OR(EigenHelperTable[[#This Row],[FID]]=1, EigenHelperTable[[#This Row],[FID]]=2, EigenHelperTable[[#This Row],[FID]]=3)=TRUE, "Unknown", INDEX(RefTableCombined[Region],MATCH(B26,RefTableCombined[Sample],0)))</f>
        <v>Europe</v>
      </c>
    </row>
    <row r="27" spans="1:7" x14ac:dyDescent="0.25">
      <c r="A27" s="2" t="s">
        <v>155</v>
      </c>
      <c r="B27" s="2" t="s">
        <v>155</v>
      </c>
      <c r="C27">
        <v>0</v>
      </c>
      <c r="D27">
        <v>0</v>
      </c>
      <c r="E27">
        <v>0</v>
      </c>
      <c r="F27">
        <v>-9</v>
      </c>
      <c r="G27" t="str">
        <f>IF(OR(EigenHelperTable[[#This Row],[FID]]=1, EigenHelperTable[[#This Row],[FID]]=2, EigenHelperTable[[#This Row],[FID]]=3)=TRUE, "Unknown", INDEX(RefTableCombined[Region],MATCH(B27,RefTableCombined[Sample],0)))</f>
        <v>Europe</v>
      </c>
    </row>
    <row r="28" spans="1:7" x14ac:dyDescent="0.25">
      <c r="A28" s="2" t="s">
        <v>156</v>
      </c>
      <c r="B28" s="2" t="s">
        <v>156</v>
      </c>
      <c r="C28">
        <v>0</v>
      </c>
      <c r="D28">
        <v>0</v>
      </c>
      <c r="E28">
        <v>0</v>
      </c>
      <c r="F28">
        <v>-9</v>
      </c>
      <c r="G28" t="str">
        <f>IF(OR(EigenHelperTable[[#This Row],[FID]]=1, EigenHelperTable[[#This Row],[FID]]=2, EigenHelperTable[[#This Row],[FID]]=3)=TRUE, "Unknown", INDEX(RefTableCombined[Region],MATCH(B28,RefTableCombined[Sample],0)))</f>
        <v>Europe</v>
      </c>
    </row>
    <row r="29" spans="1:7" x14ac:dyDescent="0.25">
      <c r="A29" s="2" t="s">
        <v>157</v>
      </c>
      <c r="B29" s="2" t="s">
        <v>157</v>
      </c>
      <c r="C29">
        <v>0</v>
      </c>
      <c r="D29">
        <v>0</v>
      </c>
      <c r="E29">
        <v>0</v>
      </c>
      <c r="F29">
        <v>-9</v>
      </c>
      <c r="G29" t="str">
        <f>IF(OR(EigenHelperTable[[#This Row],[FID]]=1, EigenHelperTable[[#This Row],[FID]]=2, EigenHelperTable[[#This Row],[FID]]=3)=TRUE, "Unknown", INDEX(RefTableCombined[Region],MATCH(B29,RefTableCombined[Sample],0)))</f>
        <v>Europe</v>
      </c>
    </row>
    <row r="30" spans="1:7" x14ac:dyDescent="0.25">
      <c r="A30" s="2" t="s">
        <v>158</v>
      </c>
      <c r="B30" s="2" t="s">
        <v>158</v>
      </c>
      <c r="C30">
        <v>0</v>
      </c>
      <c r="D30">
        <v>0</v>
      </c>
      <c r="E30">
        <v>0</v>
      </c>
      <c r="F30">
        <v>-9</v>
      </c>
      <c r="G30" t="str">
        <f>IF(OR(EigenHelperTable[[#This Row],[FID]]=1, EigenHelperTable[[#This Row],[FID]]=2, EigenHelperTable[[#This Row],[FID]]=3)=TRUE, "Unknown", INDEX(RefTableCombined[Region],MATCH(B30,RefTableCombined[Sample],0)))</f>
        <v>Europe</v>
      </c>
    </row>
    <row r="31" spans="1:7" x14ac:dyDescent="0.25">
      <c r="A31" s="2" t="s">
        <v>159</v>
      </c>
      <c r="B31" s="2" t="s">
        <v>159</v>
      </c>
      <c r="C31">
        <v>0</v>
      </c>
      <c r="D31">
        <v>0</v>
      </c>
      <c r="E31">
        <v>0</v>
      </c>
      <c r="F31">
        <v>-9</v>
      </c>
      <c r="G31" t="str">
        <f>IF(OR(EigenHelperTable[[#This Row],[FID]]=1, EigenHelperTable[[#This Row],[FID]]=2, EigenHelperTable[[#This Row],[FID]]=3)=TRUE, "Unknown", INDEX(RefTableCombined[Region],MATCH(B31,RefTableCombined[Sample],0)))</f>
        <v>Europe</v>
      </c>
    </row>
    <row r="32" spans="1:7" x14ac:dyDescent="0.25">
      <c r="A32" s="2" t="s">
        <v>160</v>
      </c>
      <c r="B32" s="2" t="s">
        <v>160</v>
      </c>
      <c r="C32">
        <v>0</v>
      </c>
      <c r="D32">
        <v>0</v>
      </c>
      <c r="E32">
        <v>0</v>
      </c>
      <c r="F32">
        <v>-9</v>
      </c>
      <c r="G32" t="str">
        <f>IF(OR(EigenHelperTable[[#This Row],[FID]]=1, EigenHelperTable[[#This Row],[FID]]=2, EigenHelperTable[[#This Row],[FID]]=3)=TRUE, "Unknown", INDEX(RefTableCombined[Region],MATCH(B32,RefTableCombined[Sample],0)))</f>
        <v>Europe</v>
      </c>
    </row>
    <row r="33" spans="1:7" x14ac:dyDescent="0.25">
      <c r="A33" s="2" t="s">
        <v>161</v>
      </c>
      <c r="B33" s="2" t="s">
        <v>161</v>
      </c>
      <c r="C33">
        <v>0</v>
      </c>
      <c r="D33">
        <v>0</v>
      </c>
      <c r="E33">
        <v>0</v>
      </c>
      <c r="F33">
        <v>-9</v>
      </c>
      <c r="G33" t="str">
        <f>IF(OR(EigenHelperTable[[#This Row],[FID]]=1, EigenHelperTable[[#This Row],[FID]]=2, EigenHelperTable[[#This Row],[FID]]=3)=TRUE, "Unknown", INDEX(RefTableCombined[Region],MATCH(B33,RefTableCombined[Sample],0)))</f>
        <v>Europe</v>
      </c>
    </row>
    <row r="34" spans="1:7" x14ac:dyDescent="0.25">
      <c r="A34" s="2" t="s">
        <v>162</v>
      </c>
      <c r="B34" s="2" t="s">
        <v>162</v>
      </c>
      <c r="C34">
        <v>0</v>
      </c>
      <c r="D34">
        <v>0</v>
      </c>
      <c r="E34">
        <v>0</v>
      </c>
      <c r="F34">
        <v>-9</v>
      </c>
      <c r="G34" t="str">
        <f>IF(OR(EigenHelperTable[[#This Row],[FID]]=1, EigenHelperTable[[#This Row],[FID]]=2, EigenHelperTable[[#This Row],[FID]]=3)=TRUE, "Unknown", INDEX(RefTableCombined[Region],MATCH(B34,RefTableCombined[Sample],0)))</f>
        <v>Europe</v>
      </c>
    </row>
    <row r="35" spans="1:7" x14ac:dyDescent="0.25">
      <c r="A35" s="2" t="s">
        <v>163</v>
      </c>
      <c r="B35" s="2" t="s">
        <v>163</v>
      </c>
      <c r="C35">
        <v>0</v>
      </c>
      <c r="D35">
        <v>0</v>
      </c>
      <c r="E35">
        <v>0</v>
      </c>
      <c r="F35">
        <v>-9</v>
      </c>
      <c r="G35" t="str">
        <f>IF(OR(EigenHelperTable[[#This Row],[FID]]=1, EigenHelperTable[[#This Row],[FID]]=2, EigenHelperTable[[#This Row],[FID]]=3)=TRUE, "Unknown", INDEX(RefTableCombined[Region],MATCH(B35,RefTableCombined[Sample],0)))</f>
        <v>Europe</v>
      </c>
    </row>
    <row r="36" spans="1:7" x14ac:dyDescent="0.25">
      <c r="A36" s="2" t="s">
        <v>164</v>
      </c>
      <c r="B36" s="2" t="s">
        <v>164</v>
      </c>
      <c r="C36">
        <v>0</v>
      </c>
      <c r="D36">
        <v>0</v>
      </c>
      <c r="E36">
        <v>0</v>
      </c>
      <c r="F36">
        <v>-9</v>
      </c>
      <c r="G36" t="str">
        <f>IF(OR(EigenHelperTable[[#This Row],[FID]]=1, EigenHelperTable[[#This Row],[FID]]=2, EigenHelperTable[[#This Row],[FID]]=3)=TRUE, "Unknown", INDEX(RefTableCombined[Region],MATCH(B36,RefTableCombined[Sample],0)))</f>
        <v>Europe</v>
      </c>
    </row>
    <row r="37" spans="1:7" x14ac:dyDescent="0.25">
      <c r="A37" s="2" t="s">
        <v>165</v>
      </c>
      <c r="B37" s="2" t="s">
        <v>165</v>
      </c>
      <c r="C37">
        <v>0</v>
      </c>
      <c r="D37">
        <v>0</v>
      </c>
      <c r="E37">
        <v>0</v>
      </c>
      <c r="F37">
        <v>-9</v>
      </c>
      <c r="G37" t="str">
        <f>IF(OR(EigenHelperTable[[#This Row],[FID]]=1, EigenHelperTable[[#This Row],[FID]]=2, EigenHelperTable[[#This Row],[FID]]=3)=TRUE, "Unknown", INDEX(RefTableCombined[Region],MATCH(B37,RefTableCombined[Sample],0)))</f>
        <v>Europe</v>
      </c>
    </row>
    <row r="38" spans="1:7" x14ac:dyDescent="0.25">
      <c r="A38" s="2" t="s">
        <v>166</v>
      </c>
      <c r="B38" s="2" t="s">
        <v>166</v>
      </c>
      <c r="C38">
        <v>0</v>
      </c>
      <c r="D38">
        <v>0</v>
      </c>
      <c r="E38">
        <v>0</v>
      </c>
      <c r="F38">
        <v>-9</v>
      </c>
      <c r="G38" t="str">
        <f>IF(OR(EigenHelperTable[[#This Row],[FID]]=1, EigenHelperTable[[#This Row],[FID]]=2, EigenHelperTable[[#This Row],[FID]]=3)=TRUE, "Unknown", INDEX(RefTableCombined[Region],MATCH(B38,RefTableCombined[Sample],0)))</f>
        <v>Europe</v>
      </c>
    </row>
    <row r="39" spans="1:7" x14ac:dyDescent="0.25">
      <c r="A39" s="2" t="s">
        <v>167</v>
      </c>
      <c r="B39" s="2" t="s">
        <v>167</v>
      </c>
      <c r="C39">
        <v>0</v>
      </c>
      <c r="D39">
        <v>0</v>
      </c>
      <c r="E39">
        <v>0</v>
      </c>
      <c r="F39">
        <v>-9</v>
      </c>
      <c r="G39" t="str">
        <f>IF(OR(EigenHelperTable[[#This Row],[FID]]=1, EigenHelperTable[[#This Row],[FID]]=2, EigenHelperTable[[#This Row],[FID]]=3)=TRUE, "Unknown", INDEX(RefTableCombined[Region],MATCH(B39,RefTableCombined[Sample],0)))</f>
        <v>Europe</v>
      </c>
    </row>
    <row r="40" spans="1:7" x14ac:dyDescent="0.25">
      <c r="A40" s="2" t="s">
        <v>168</v>
      </c>
      <c r="B40" s="2" t="s">
        <v>168</v>
      </c>
      <c r="C40">
        <v>0</v>
      </c>
      <c r="D40">
        <v>0</v>
      </c>
      <c r="E40">
        <v>0</v>
      </c>
      <c r="F40">
        <v>-9</v>
      </c>
      <c r="G40" t="str">
        <f>IF(OR(EigenHelperTable[[#This Row],[FID]]=1, EigenHelperTable[[#This Row],[FID]]=2, EigenHelperTable[[#This Row],[FID]]=3)=TRUE, "Unknown", INDEX(RefTableCombined[Region],MATCH(B40,RefTableCombined[Sample],0)))</f>
        <v>Europe</v>
      </c>
    </row>
    <row r="41" spans="1:7" x14ac:dyDescent="0.25">
      <c r="A41" s="2" t="s">
        <v>169</v>
      </c>
      <c r="B41" s="2" t="s">
        <v>169</v>
      </c>
      <c r="C41">
        <v>0</v>
      </c>
      <c r="D41">
        <v>0</v>
      </c>
      <c r="E41">
        <v>0</v>
      </c>
      <c r="F41">
        <v>-9</v>
      </c>
      <c r="G41" t="str">
        <f>IF(OR(EigenHelperTable[[#This Row],[FID]]=1, EigenHelperTable[[#This Row],[FID]]=2, EigenHelperTable[[#This Row],[FID]]=3)=TRUE, "Unknown", INDEX(RefTableCombined[Region],MATCH(B41,RefTableCombined[Sample],0)))</f>
        <v>Europe</v>
      </c>
    </row>
    <row r="42" spans="1:7" x14ac:dyDescent="0.25">
      <c r="A42" s="2" t="s">
        <v>170</v>
      </c>
      <c r="B42" s="2" t="s">
        <v>170</v>
      </c>
      <c r="C42">
        <v>0</v>
      </c>
      <c r="D42">
        <v>0</v>
      </c>
      <c r="E42">
        <v>0</v>
      </c>
      <c r="F42">
        <v>-9</v>
      </c>
      <c r="G42" t="str">
        <f>IF(OR(EigenHelperTable[[#This Row],[FID]]=1, EigenHelperTable[[#This Row],[FID]]=2, EigenHelperTable[[#This Row],[FID]]=3)=TRUE, "Unknown", INDEX(RefTableCombined[Region],MATCH(B42,RefTableCombined[Sample],0)))</f>
        <v>Europe</v>
      </c>
    </row>
    <row r="43" spans="1:7" x14ac:dyDescent="0.25">
      <c r="A43" s="2" t="s">
        <v>171</v>
      </c>
      <c r="B43" s="2" t="s">
        <v>171</v>
      </c>
      <c r="C43">
        <v>0</v>
      </c>
      <c r="D43">
        <v>0</v>
      </c>
      <c r="E43">
        <v>0</v>
      </c>
      <c r="F43">
        <v>-9</v>
      </c>
      <c r="G43" t="str">
        <f>IF(OR(EigenHelperTable[[#This Row],[FID]]=1, EigenHelperTable[[#This Row],[FID]]=2, EigenHelperTable[[#This Row],[FID]]=3)=TRUE, "Unknown", INDEX(RefTableCombined[Region],MATCH(B43,RefTableCombined[Sample],0)))</f>
        <v>Europe</v>
      </c>
    </row>
    <row r="44" spans="1:7" x14ac:dyDescent="0.25">
      <c r="A44" s="2" t="s">
        <v>172</v>
      </c>
      <c r="B44" s="2" t="s">
        <v>172</v>
      </c>
      <c r="C44">
        <v>0</v>
      </c>
      <c r="D44">
        <v>0</v>
      </c>
      <c r="E44">
        <v>0</v>
      </c>
      <c r="F44">
        <v>-9</v>
      </c>
      <c r="G44" t="str">
        <f>IF(OR(EigenHelperTable[[#This Row],[FID]]=1, EigenHelperTable[[#This Row],[FID]]=2, EigenHelperTable[[#This Row],[FID]]=3)=TRUE, "Unknown", INDEX(RefTableCombined[Region],MATCH(B44,RefTableCombined[Sample],0)))</f>
        <v>Europe</v>
      </c>
    </row>
    <row r="45" spans="1:7" x14ac:dyDescent="0.25">
      <c r="A45" s="2" t="s">
        <v>173</v>
      </c>
      <c r="B45" s="2" t="s">
        <v>173</v>
      </c>
      <c r="C45">
        <v>0</v>
      </c>
      <c r="D45">
        <v>0</v>
      </c>
      <c r="E45">
        <v>0</v>
      </c>
      <c r="F45">
        <v>-9</v>
      </c>
      <c r="G45" t="str">
        <f>IF(OR(EigenHelperTable[[#This Row],[FID]]=1, EigenHelperTable[[#This Row],[FID]]=2, EigenHelperTable[[#This Row],[FID]]=3)=TRUE, "Unknown", INDEX(RefTableCombined[Region],MATCH(B45,RefTableCombined[Sample],0)))</f>
        <v>Europe</v>
      </c>
    </row>
    <row r="46" spans="1:7" x14ac:dyDescent="0.25">
      <c r="A46" s="2" t="s">
        <v>174</v>
      </c>
      <c r="B46" s="2" t="s">
        <v>174</v>
      </c>
      <c r="C46">
        <v>0</v>
      </c>
      <c r="D46">
        <v>0</v>
      </c>
      <c r="E46">
        <v>0</v>
      </c>
      <c r="F46">
        <v>-9</v>
      </c>
      <c r="G46" t="str">
        <f>IF(OR(EigenHelperTable[[#This Row],[FID]]=1, EigenHelperTable[[#This Row],[FID]]=2, EigenHelperTable[[#This Row],[FID]]=3)=TRUE, "Unknown", INDEX(RefTableCombined[Region],MATCH(B46,RefTableCombined[Sample],0)))</f>
        <v>Europe</v>
      </c>
    </row>
    <row r="47" spans="1:7" x14ac:dyDescent="0.25">
      <c r="A47" s="2" t="s">
        <v>175</v>
      </c>
      <c r="B47" s="2" t="s">
        <v>175</v>
      </c>
      <c r="C47">
        <v>0</v>
      </c>
      <c r="D47">
        <v>0</v>
      </c>
      <c r="E47">
        <v>0</v>
      </c>
      <c r="F47">
        <v>-9</v>
      </c>
      <c r="G47" t="str">
        <f>IF(OR(EigenHelperTable[[#This Row],[FID]]=1, EigenHelperTable[[#This Row],[FID]]=2, EigenHelperTable[[#This Row],[FID]]=3)=TRUE, "Unknown", INDEX(RefTableCombined[Region],MATCH(B47,RefTableCombined[Sample],0)))</f>
        <v>Europe</v>
      </c>
    </row>
    <row r="48" spans="1:7" x14ac:dyDescent="0.25">
      <c r="A48" s="2" t="s">
        <v>176</v>
      </c>
      <c r="B48" s="2" t="s">
        <v>176</v>
      </c>
      <c r="C48">
        <v>0</v>
      </c>
      <c r="D48">
        <v>0</v>
      </c>
      <c r="E48">
        <v>0</v>
      </c>
      <c r="F48">
        <v>-9</v>
      </c>
      <c r="G48" t="str">
        <f>IF(OR(EigenHelperTable[[#This Row],[FID]]=1, EigenHelperTable[[#This Row],[FID]]=2, EigenHelperTable[[#This Row],[FID]]=3)=TRUE, "Unknown", INDEX(RefTableCombined[Region],MATCH(B48,RefTableCombined[Sample],0)))</f>
        <v>Europe</v>
      </c>
    </row>
    <row r="49" spans="1:7" x14ac:dyDescent="0.25">
      <c r="A49" s="2" t="s">
        <v>177</v>
      </c>
      <c r="B49" s="2" t="s">
        <v>177</v>
      </c>
      <c r="C49">
        <v>0</v>
      </c>
      <c r="D49">
        <v>0</v>
      </c>
      <c r="E49">
        <v>0</v>
      </c>
      <c r="F49">
        <v>-9</v>
      </c>
      <c r="G49" t="str">
        <f>IF(OR(EigenHelperTable[[#This Row],[FID]]=1, EigenHelperTable[[#This Row],[FID]]=2, EigenHelperTable[[#This Row],[FID]]=3)=TRUE, "Unknown", INDEX(RefTableCombined[Region],MATCH(B49,RefTableCombined[Sample],0)))</f>
        <v>Europe</v>
      </c>
    </row>
    <row r="50" spans="1:7" x14ac:dyDescent="0.25">
      <c r="A50" s="2" t="s">
        <v>178</v>
      </c>
      <c r="B50" s="2" t="s">
        <v>178</v>
      </c>
      <c r="C50">
        <v>0</v>
      </c>
      <c r="D50">
        <v>0</v>
      </c>
      <c r="E50">
        <v>0</v>
      </c>
      <c r="F50">
        <v>-9</v>
      </c>
      <c r="G50" t="str">
        <f>IF(OR(EigenHelperTable[[#This Row],[FID]]=1, EigenHelperTable[[#This Row],[FID]]=2, EigenHelperTable[[#This Row],[FID]]=3)=TRUE, "Unknown", INDEX(RefTableCombined[Region],MATCH(B50,RefTableCombined[Sample],0)))</f>
        <v>Europe</v>
      </c>
    </row>
    <row r="51" spans="1:7" x14ac:dyDescent="0.25">
      <c r="A51" s="2" t="s">
        <v>179</v>
      </c>
      <c r="B51" s="2" t="s">
        <v>179</v>
      </c>
      <c r="C51">
        <v>0</v>
      </c>
      <c r="D51">
        <v>0</v>
      </c>
      <c r="E51">
        <v>0</v>
      </c>
      <c r="F51">
        <v>-9</v>
      </c>
      <c r="G51" t="str">
        <f>IF(OR(EigenHelperTable[[#This Row],[FID]]=1, EigenHelperTable[[#This Row],[FID]]=2, EigenHelperTable[[#This Row],[FID]]=3)=TRUE, "Unknown", INDEX(RefTableCombined[Region],MATCH(B51,RefTableCombined[Sample],0)))</f>
        <v>Europe</v>
      </c>
    </row>
    <row r="52" spans="1:7" x14ac:dyDescent="0.25">
      <c r="A52" s="2" t="s">
        <v>180</v>
      </c>
      <c r="B52" s="2" t="s">
        <v>180</v>
      </c>
      <c r="C52">
        <v>0</v>
      </c>
      <c r="D52">
        <v>0</v>
      </c>
      <c r="E52">
        <v>0</v>
      </c>
      <c r="F52">
        <v>-9</v>
      </c>
      <c r="G52" t="str">
        <f>IF(OR(EigenHelperTable[[#This Row],[FID]]=1, EigenHelperTable[[#This Row],[FID]]=2, EigenHelperTable[[#This Row],[FID]]=3)=TRUE, "Unknown", INDEX(RefTableCombined[Region],MATCH(B52,RefTableCombined[Sample],0)))</f>
        <v>Europe</v>
      </c>
    </row>
    <row r="53" spans="1:7" x14ac:dyDescent="0.25">
      <c r="A53" s="2" t="s">
        <v>181</v>
      </c>
      <c r="B53" s="2" t="s">
        <v>181</v>
      </c>
      <c r="C53">
        <v>0</v>
      </c>
      <c r="D53">
        <v>0</v>
      </c>
      <c r="E53">
        <v>0</v>
      </c>
      <c r="F53">
        <v>-9</v>
      </c>
      <c r="G53" t="str">
        <f>IF(OR(EigenHelperTable[[#This Row],[FID]]=1, EigenHelperTable[[#This Row],[FID]]=2, EigenHelperTable[[#This Row],[FID]]=3)=TRUE, "Unknown", INDEX(RefTableCombined[Region],MATCH(B53,RefTableCombined[Sample],0)))</f>
        <v>Europe</v>
      </c>
    </row>
    <row r="54" spans="1:7" x14ac:dyDescent="0.25">
      <c r="A54" s="2" t="s">
        <v>182</v>
      </c>
      <c r="B54" s="2" t="s">
        <v>182</v>
      </c>
      <c r="C54">
        <v>0</v>
      </c>
      <c r="D54">
        <v>0</v>
      </c>
      <c r="E54">
        <v>0</v>
      </c>
      <c r="F54">
        <v>-9</v>
      </c>
      <c r="G54" t="str">
        <f>IF(OR(EigenHelperTable[[#This Row],[FID]]=1, EigenHelperTable[[#This Row],[FID]]=2, EigenHelperTable[[#This Row],[FID]]=3)=TRUE, "Unknown", INDEX(RefTableCombined[Region],MATCH(B54,RefTableCombined[Sample],0)))</f>
        <v>Europe</v>
      </c>
    </row>
    <row r="55" spans="1:7" x14ac:dyDescent="0.25">
      <c r="A55" s="2" t="s">
        <v>183</v>
      </c>
      <c r="B55" s="2" t="s">
        <v>183</v>
      </c>
      <c r="C55">
        <v>0</v>
      </c>
      <c r="D55">
        <v>0</v>
      </c>
      <c r="E55">
        <v>0</v>
      </c>
      <c r="F55">
        <v>-9</v>
      </c>
      <c r="G55" t="str">
        <f>IF(OR(EigenHelperTable[[#This Row],[FID]]=1, EigenHelperTable[[#This Row],[FID]]=2, EigenHelperTable[[#This Row],[FID]]=3)=TRUE, "Unknown", INDEX(RefTableCombined[Region],MATCH(B55,RefTableCombined[Sample],0)))</f>
        <v>Europe</v>
      </c>
    </row>
    <row r="56" spans="1:7" x14ac:dyDescent="0.25">
      <c r="A56" s="2" t="s">
        <v>184</v>
      </c>
      <c r="B56" s="2" t="s">
        <v>184</v>
      </c>
      <c r="C56">
        <v>0</v>
      </c>
      <c r="D56">
        <v>0</v>
      </c>
      <c r="E56">
        <v>0</v>
      </c>
      <c r="F56">
        <v>-9</v>
      </c>
      <c r="G56" t="str">
        <f>IF(OR(EigenHelperTable[[#This Row],[FID]]=1, EigenHelperTable[[#This Row],[FID]]=2, EigenHelperTable[[#This Row],[FID]]=3)=TRUE, "Unknown", INDEX(RefTableCombined[Region],MATCH(B56,RefTableCombined[Sample],0)))</f>
        <v>Europe</v>
      </c>
    </row>
    <row r="57" spans="1:7" x14ac:dyDescent="0.25">
      <c r="A57" s="2" t="s">
        <v>185</v>
      </c>
      <c r="B57" s="2" t="s">
        <v>185</v>
      </c>
      <c r="C57">
        <v>0</v>
      </c>
      <c r="D57">
        <v>0</v>
      </c>
      <c r="E57">
        <v>0</v>
      </c>
      <c r="F57">
        <v>-9</v>
      </c>
      <c r="G57" t="str">
        <f>IF(OR(EigenHelperTable[[#This Row],[FID]]=1, EigenHelperTable[[#This Row],[FID]]=2, EigenHelperTable[[#This Row],[FID]]=3)=TRUE, "Unknown", INDEX(RefTableCombined[Region],MATCH(B57,RefTableCombined[Sample],0)))</f>
        <v>Europe</v>
      </c>
    </row>
    <row r="58" spans="1:7" x14ac:dyDescent="0.25">
      <c r="A58" s="2" t="s">
        <v>186</v>
      </c>
      <c r="B58" s="2" t="s">
        <v>186</v>
      </c>
      <c r="C58">
        <v>0</v>
      </c>
      <c r="D58">
        <v>0</v>
      </c>
      <c r="E58">
        <v>0</v>
      </c>
      <c r="F58">
        <v>-9</v>
      </c>
      <c r="G58" t="str">
        <f>IF(OR(EigenHelperTable[[#This Row],[FID]]=1, EigenHelperTable[[#This Row],[FID]]=2, EigenHelperTable[[#This Row],[FID]]=3)=TRUE, "Unknown", INDEX(RefTableCombined[Region],MATCH(B58,RefTableCombined[Sample],0)))</f>
        <v>Europe</v>
      </c>
    </row>
    <row r="59" spans="1:7" x14ac:dyDescent="0.25">
      <c r="A59" s="2" t="s">
        <v>187</v>
      </c>
      <c r="B59" s="2" t="s">
        <v>187</v>
      </c>
      <c r="C59">
        <v>0</v>
      </c>
      <c r="D59">
        <v>0</v>
      </c>
      <c r="E59">
        <v>0</v>
      </c>
      <c r="F59">
        <v>-9</v>
      </c>
      <c r="G59" t="str">
        <f>IF(OR(EigenHelperTable[[#This Row],[FID]]=1, EigenHelperTable[[#This Row],[FID]]=2, EigenHelperTable[[#This Row],[FID]]=3)=TRUE, "Unknown", INDEX(RefTableCombined[Region],MATCH(B59,RefTableCombined[Sample],0)))</f>
        <v>Europe</v>
      </c>
    </row>
    <row r="60" spans="1:7" x14ac:dyDescent="0.25">
      <c r="A60" s="2" t="s">
        <v>188</v>
      </c>
      <c r="B60" s="2" t="s">
        <v>188</v>
      </c>
      <c r="C60">
        <v>0</v>
      </c>
      <c r="D60">
        <v>0</v>
      </c>
      <c r="E60">
        <v>0</v>
      </c>
      <c r="F60">
        <v>-9</v>
      </c>
      <c r="G60" t="str">
        <f>IF(OR(EigenHelperTable[[#This Row],[FID]]=1, EigenHelperTable[[#This Row],[FID]]=2, EigenHelperTable[[#This Row],[FID]]=3)=TRUE, "Unknown", INDEX(RefTableCombined[Region],MATCH(B60,RefTableCombined[Sample],0)))</f>
        <v>Europe</v>
      </c>
    </row>
    <row r="61" spans="1:7" x14ac:dyDescent="0.25">
      <c r="A61" s="2" t="s">
        <v>189</v>
      </c>
      <c r="B61" s="2" t="s">
        <v>189</v>
      </c>
      <c r="C61">
        <v>0</v>
      </c>
      <c r="D61">
        <v>0</v>
      </c>
      <c r="E61">
        <v>0</v>
      </c>
      <c r="F61">
        <v>-9</v>
      </c>
      <c r="G61" t="str">
        <f>IF(OR(EigenHelperTable[[#This Row],[FID]]=1, EigenHelperTable[[#This Row],[FID]]=2, EigenHelperTable[[#This Row],[FID]]=3)=TRUE, "Unknown", INDEX(RefTableCombined[Region],MATCH(B61,RefTableCombined[Sample],0)))</f>
        <v>Europe</v>
      </c>
    </row>
    <row r="62" spans="1:7" x14ac:dyDescent="0.25">
      <c r="A62" s="2" t="s">
        <v>190</v>
      </c>
      <c r="B62" s="2" t="s">
        <v>190</v>
      </c>
      <c r="C62">
        <v>0</v>
      </c>
      <c r="D62">
        <v>0</v>
      </c>
      <c r="E62">
        <v>0</v>
      </c>
      <c r="F62">
        <v>-9</v>
      </c>
      <c r="G62" t="str">
        <f>IF(OR(EigenHelperTable[[#This Row],[FID]]=1, EigenHelperTable[[#This Row],[FID]]=2, EigenHelperTable[[#This Row],[FID]]=3)=TRUE, "Unknown", INDEX(RefTableCombined[Region],MATCH(B62,RefTableCombined[Sample],0)))</f>
        <v>Europe</v>
      </c>
    </row>
    <row r="63" spans="1:7" x14ac:dyDescent="0.25">
      <c r="A63" s="2" t="s">
        <v>191</v>
      </c>
      <c r="B63" s="2" t="s">
        <v>191</v>
      </c>
      <c r="C63">
        <v>0</v>
      </c>
      <c r="D63">
        <v>0</v>
      </c>
      <c r="E63">
        <v>0</v>
      </c>
      <c r="F63">
        <v>-9</v>
      </c>
      <c r="G63" t="str">
        <f>IF(OR(EigenHelperTable[[#This Row],[FID]]=1, EigenHelperTable[[#This Row],[FID]]=2, EigenHelperTable[[#This Row],[FID]]=3)=TRUE, "Unknown", INDEX(RefTableCombined[Region],MATCH(B63,RefTableCombined[Sample],0)))</f>
        <v>Europe</v>
      </c>
    </row>
    <row r="64" spans="1:7" x14ac:dyDescent="0.25">
      <c r="A64" s="2" t="s">
        <v>192</v>
      </c>
      <c r="B64" s="2" t="s">
        <v>192</v>
      </c>
      <c r="C64">
        <v>0</v>
      </c>
      <c r="D64">
        <v>0</v>
      </c>
      <c r="E64">
        <v>0</v>
      </c>
      <c r="F64">
        <v>-9</v>
      </c>
      <c r="G64" t="str">
        <f>IF(OR(EigenHelperTable[[#This Row],[FID]]=1, EigenHelperTable[[#This Row],[FID]]=2, EigenHelperTable[[#This Row],[FID]]=3)=TRUE, "Unknown", INDEX(RefTableCombined[Region],MATCH(B64,RefTableCombined[Sample],0)))</f>
        <v>Europe</v>
      </c>
    </row>
    <row r="65" spans="1:7" x14ac:dyDescent="0.25">
      <c r="A65" s="2" t="s">
        <v>193</v>
      </c>
      <c r="B65" s="2" t="s">
        <v>193</v>
      </c>
      <c r="C65">
        <v>0</v>
      </c>
      <c r="D65">
        <v>0</v>
      </c>
      <c r="E65">
        <v>0</v>
      </c>
      <c r="F65">
        <v>-9</v>
      </c>
      <c r="G65" t="str">
        <f>IF(OR(EigenHelperTable[[#This Row],[FID]]=1, EigenHelperTable[[#This Row],[FID]]=2, EigenHelperTable[[#This Row],[FID]]=3)=TRUE, "Unknown", INDEX(RefTableCombined[Region],MATCH(B65,RefTableCombined[Sample],0)))</f>
        <v>Europe</v>
      </c>
    </row>
    <row r="66" spans="1:7" x14ac:dyDescent="0.25">
      <c r="A66" s="2" t="s">
        <v>194</v>
      </c>
      <c r="B66" s="2" t="s">
        <v>194</v>
      </c>
      <c r="C66">
        <v>0</v>
      </c>
      <c r="D66">
        <v>0</v>
      </c>
      <c r="E66">
        <v>0</v>
      </c>
      <c r="F66">
        <v>-9</v>
      </c>
      <c r="G66" t="str">
        <f>IF(OR(EigenHelperTable[[#This Row],[FID]]=1, EigenHelperTable[[#This Row],[FID]]=2, EigenHelperTable[[#This Row],[FID]]=3)=TRUE, "Unknown", INDEX(RefTableCombined[Region],MATCH(B66,RefTableCombined[Sample],0)))</f>
        <v>Europe</v>
      </c>
    </row>
    <row r="67" spans="1:7" x14ac:dyDescent="0.25">
      <c r="A67" s="2" t="s">
        <v>195</v>
      </c>
      <c r="B67" s="2" t="s">
        <v>195</v>
      </c>
      <c r="C67">
        <v>0</v>
      </c>
      <c r="D67">
        <v>0</v>
      </c>
      <c r="E67">
        <v>0</v>
      </c>
      <c r="F67">
        <v>-9</v>
      </c>
      <c r="G67" t="str">
        <f>IF(OR(EigenHelperTable[[#This Row],[FID]]=1, EigenHelperTable[[#This Row],[FID]]=2, EigenHelperTable[[#This Row],[FID]]=3)=TRUE, "Unknown", INDEX(RefTableCombined[Region],MATCH(B67,RefTableCombined[Sample],0)))</f>
        <v>Europe</v>
      </c>
    </row>
    <row r="68" spans="1:7" x14ac:dyDescent="0.25">
      <c r="A68" s="2" t="s">
        <v>196</v>
      </c>
      <c r="B68" s="2" t="s">
        <v>196</v>
      </c>
      <c r="C68">
        <v>0</v>
      </c>
      <c r="D68">
        <v>0</v>
      </c>
      <c r="E68">
        <v>0</v>
      </c>
      <c r="F68">
        <v>-9</v>
      </c>
      <c r="G68" t="str">
        <f>IF(OR(EigenHelperTable[[#This Row],[FID]]=1, EigenHelperTable[[#This Row],[FID]]=2, EigenHelperTable[[#This Row],[FID]]=3)=TRUE, "Unknown", INDEX(RefTableCombined[Region],MATCH(B68,RefTableCombined[Sample],0)))</f>
        <v>Europe</v>
      </c>
    </row>
    <row r="69" spans="1:7" x14ac:dyDescent="0.25">
      <c r="A69" s="2" t="s">
        <v>197</v>
      </c>
      <c r="B69" s="2" t="s">
        <v>197</v>
      </c>
      <c r="C69">
        <v>0</v>
      </c>
      <c r="D69">
        <v>0</v>
      </c>
      <c r="E69">
        <v>0</v>
      </c>
      <c r="F69">
        <v>-9</v>
      </c>
      <c r="G69" t="str">
        <f>IF(OR(EigenHelperTable[[#This Row],[FID]]=1, EigenHelperTable[[#This Row],[FID]]=2, EigenHelperTable[[#This Row],[FID]]=3)=TRUE, "Unknown", INDEX(RefTableCombined[Region],MATCH(B69,RefTableCombined[Sample],0)))</f>
        <v>Europe</v>
      </c>
    </row>
    <row r="70" spans="1:7" x14ac:dyDescent="0.25">
      <c r="A70" s="2" t="s">
        <v>198</v>
      </c>
      <c r="B70" s="2" t="s">
        <v>198</v>
      </c>
      <c r="C70">
        <v>0</v>
      </c>
      <c r="D70">
        <v>0</v>
      </c>
      <c r="E70">
        <v>0</v>
      </c>
      <c r="F70">
        <v>-9</v>
      </c>
      <c r="G70" t="str">
        <f>IF(OR(EigenHelperTable[[#This Row],[FID]]=1, EigenHelperTable[[#This Row],[FID]]=2, EigenHelperTable[[#This Row],[FID]]=3)=TRUE, "Unknown", INDEX(RefTableCombined[Region],MATCH(B70,RefTableCombined[Sample],0)))</f>
        <v>Europe</v>
      </c>
    </row>
    <row r="71" spans="1:7" x14ac:dyDescent="0.25">
      <c r="A71" s="2" t="s">
        <v>199</v>
      </c>
      <c r="B71" s="2" t="s">
        <v>199</v>
      </c>
      <c r="C71">
        <v>0</v>
      </c>
      <c r="D71">
        <v>0</v>
      </c>
      <c r="E71">
        <v>0</v>
      </c>
      <c r="F71">
        <v>-9</v>
      </c>
      <c r="G71" t="str">
        <f>IF(OR(EigenHelperTable[[#This Row],[FID]]=1, EigenHelperTable[[#This Row],[FID]]=2, EigenHelperTable[[#This Row],[FID]]=3)=TRUE, "Unknown", INDEX(RefTableCombined[Region],MATCH(B71,RefTableCombined[Sample],0)))</f>
        <v>Europe</v>
      </c>
    </row>
    <row r="72" spans="1:7" x14ac:dyDescent="0.25">
      <c r="A72" s="2" t="s">
        <v>200</v>
      </c>
      <c r="B72" s="2" t="s">
        <v>200</v>
      </c>
      <c r="C72">
        <v>0</v>
      </c>
      <c r="D72">
        <v>0</v>
      </c>
      <c r="E72">
        <v>0</v>
      </c>
      <c r="F72">
        <v>-9</v>
      </c>
      <c r="G72" t="str">
        <f>IF(OR(EigenHelperTable[[#This Row],[FID]]=1, EigenHelperTable[[#This Row],[FID]]=2, EigenHelperTable[[#This Row],[FID]]=3)=TRUE, "Unknown", INDEX(RefTableCombined[Region],MATCH(B72,RefTableCombined[Sample],0)))</f>
        <v>Europe</v>
      </c>
    </row>
    <row r="73" spans="1:7" x14ac:dyDescent="0.25">
      <c r="A73" s="2" t="s">
        <v>201</v>
      </c>
      <c r="B73" s="2" t="s">
        <v>201</v>
      </c>
      <c r="C73">
        <v>0</v>
      </c>
      <c r="D73">
        <v>0</v>
      </c>
      <c r="E73">
        <v>0</v>
      </c>
      <c r="F73">
        <v>-9</v>
      </c>
      <c r="G73" t="str">
        <f>IF(OR(EigenHelperTable[[#This Row],[FID]]=1, EigenHelperTable[[#This Row],[FID]]=2, EigenHelperTable[[#This Row],[FID]]=3)=TRUE, "Unknown", INDEX(RefTableCombined[Region],MATCH(B73,RefTableCombined[Sample],0)))</f>
        <v>Europe</v>
      </c>
    </row>
    <row r="74" spans="1:7" x14ac:dyDescent="0.25">
      <c r="A74" s="2" t="s">
        <v>202</v>
      </c>
      <c r="B74" s="2" t="s">
        <v>202</v>
      </c>
      <c r="C74">
        <v>0</v>
      </c>
      <c r="D74">
        <v>0</v>
      </c>
      <c r="E74">
        <v>0</v>
      </c>
      <c r="F74">
        <v>-9</v>
      </c>
      <c r="G74" t="str">
        <f>IF(OR(EigenHelperTable[[#This Row],[FID]]=1, EigenHelperTable[[#This Row],[FID]]=2, EigenHelperTable[[#This Row],[FID]]=3)=TRUE, "Unknown", INDEX(RefTableCombined[Region],MATCH(B74,RefTableCombined[Sample],0)))</f>
        <v>Europe</v>
      </c>
    </row>
    <row r="75" spans="1:7" x14ac:dyDescent="0.25">
      <c r="A75" s="2" t="s">
        <v>203</v>
      </c>
      <c r="B75" s="2" t="s">
        <v>203</v>
      </c>
      <c r="C75">
        <v>0</v>
      </c>
      <c r="D75">
        <v>0</v>
      </c>
      <c r="E75">
        <v>0</v>
      </c>
      <c r="F75">
        <v>-9</v>
      </c>
      <c r="G75" t="str">
        <f>IF(OR(EigenHelperTable[[#This Row],[FID]]=1, EigenHelperTable[[#This Row],[FID]]=2, EigenHelperTable[[#This Row],[FID]]=3)=TRUE, "Unknown", INDEX(RefTableCombined[Region],MATCH(B75,RefTableCombined[Sample],0)))</f>
        <v>Europe</v>
      </c>
    </row>
    <row r="76" spans="1:7" x14ac:dyDescent="0.25">
      <c r="A76" s="2" t="s">
        <v>204</v>
      </c>
      <c r="B76" s="2" t="s">
        <v>204</v>
      </c>
      <c r="C76">
        <v>0</v>
      </c>
      <c r="D76">
        <v>0</v>
      </c>
      <c r="E76">
        <v>0</v>
      </c>
      <c r="F76">
        <v>-9</v>
      </c>
      <c r="G76" t="str">
        <f>IF(OR(EigenHelperTable[[#This Row],[FID]]=1, EigenHelperTable[[#This Row],[FID]]=2, EigenHelperTable[[#This Row],[FID]]=3)=TRUE, "Unknown", INDEX(RefTableCombined[Region],MATCH(B76,RefTableCombined[Sample],0)))</f>
        <v>Europe</v>
      </c>
    </row>
    <row r="77" spans="1:7" x14ac:dyDescent="0.25">
      <c r="A77" s="2" t="s">
        <v>205</v>
      </c>
      <c r="B77" s="2" t="s">
        <v>205</v>
      </c>
      <c r="C77">
        <v>0</v>
      </c>
      <c r="D77">
        <v>0</v>
      </c>
      <c r="E77">
        <v>0</v>
      </c>
      <c r="F77">
        <v>-9</v>
      </c>
      <c r="G77" t="str">
        <f>IF(OR(EigenHelperTable[[#This Row],[FID]]=1, EigenHelperTable[[#This Row],[FID]]=2, EigenHelperTable[[#This Row],[FID]]=3)=TRUE, "Unknown", INDEX(RefTableCombined[Region],MATCH(B77,RefTableCombined[Sample],0)))</f>
        <v>Europe</v>
      </c>
    </row>
    <row r="78" spans="1:7" x14ac:dyDescent="0.25">
      <c r="A78" s="2" t="s">
        <v>206</v>
      </c>
      <c r="B78" s="2" t="s">
        <v>206</v>
      </c>
      <c r="C78">
        <v>0</v>
      </c>
      <c r="D78">
        <v>0</v>
      </c>
      <c r="E78">
        <v>0</v>
      </c>
      <c r="F78">
        <v>-9</v>
      </c>
      <c r="G78" t="str">
        <f>IF(OR(EigenHelperTable[[#This Row],[FID]]=1, EigenHelperTable[[#This Row],[FID]]=2, EigenHelperTable[[#This Row],[FID]]=3)=TRUE, "Unknown", INDEX(RefTableCombined[Region],MATCH(B78,RefTableCombined[Sample],0)))</f>
        <v>Europe</v>
      </c>
    </row>
    <row r="79" spans="1:7" x14ac:dyDescent="0.25">
      <c r="A79" s="2" t="s">
        <v>207</v>
      </c>
      <c r="B79" s="2" t="s">
        <v>207</v>
      </c>
      <c r="C79">
        <v>0</v>
      </c>
      <c r="D79">
        <v>0</v>
      </c>
      <c r="E79">
        <v>0</v>
      </c>
      <c r="F79">
        <v>-9</v>
      </c>
      <c r="G79" t="str">
        <f>IF(OR(EigenHelperTable[[#This Row],[FID]]=1, EigenHelperTable[[#This Row],[FID]]=2, EigenHelperTable[[#This Row],[FID]]=3)=TRUE, "Unknown", INDEX(RefTableCombined[Region],MATCH(B79,RefTableCombined[Sample],0)))</f>
        <v>Europe</v>
      </c>
    </row>
    <row r="80" spans="1:7" x14ac:dyDescent="0.25">
      <c r="A80" s="2" t="s">
        <v>208</v>
      </c>
      <c r="B80" s="2" t="s">
        <v>208</v>
      </c>
      <c r="C80">
        <v>0</v>
      </c>
      <c r="D80">
        <v>0</v>
      </c>
      <c r="E80">
        <v>0</v>
      </c>
      <c r="F80">
        <v>-9</v>
      </c>
      <c r="G80" t="str">
        <f>IF(OR(EigenHelperTable[[#This Row],[FID]]=1, EigenHelperTable[[#This Row],[FID]]=2, EigenHelperTable[[#This Row],[FID]]=3)=TRUE, "Unknown", INDEX(RefTableCombined[Region],MATCH(B80,RefTableCombined[Sample],0)))</f>
        <v>Europe</v>
      </c>
    </row>
    <row r="81" spans="1:7" x14ac:dyDescent="0.25">
      <c r="A81" s="2" t="s">
        <v>209</v>
      </c>
      <c r="B81" s="2" t="s">
        <v>209</v>
      </c>
      <c r="C81">
        <v>0</v>
      </c>
      <c r="D81">
        <v>0</v>
      </c>
      <c r="E81">
        <v>0</v>
      </c>
      <c r="F81">
        <v>-9</v>
      </c>
      <c r="G81" t="str">
        <f>IF(OR(EigenHelperTable[[#This Row],[FID]]=1, EigenHelperTable[[#This Row],[FID]]=2, EigenHelperTable[[#This Row],[FID]]=3)=TRUE, "Unknown", INDEX(RefTableCombined[Region],MATCH(B81,RefTableCombined[Sample],0)))</f>
        <v>Europe</v>
      </c>
    </row>
    <row r="82" spans="1:7" x14ac:dyDescent="0.25">
      <c r="A82" s="2" t="s">
        <v>210</v>
      </c>
      <c r="B82" s="2" t="s">
        <v>210</v>
      </c>
      <c r="C82">
        <v>0</v>
      </c>
      <c r="D82">
        <v>0</v>
      </c>
      <c r="E82">
        <v>0</v>
      </c>
      <c r="F82">
        <v>-9</v>
      </c>
      <c r="G82" t="str">
        <f>IF(OR(EigenHelperTable[[#This Row],[FID]]=1, EigenHelperTable[[#This Row],[FID]]=2, EigenHelperTable[[#This Row],[FID]]=3)=TRUE, "Unknown", INDEX(RefTableCombined[Region],MATCH(B82,RefTableCombined[Sample],0)))</f>
        <v>Europe</v>
      </c>
    </row>
    <row r="83" spans="1:7" x14ac:dyDescent="0.25">
      <c r="A83" s="2" t="s">
        <v>211</v>
      </c>
      <c r="B83" s="2" t="s">
        <v>211</v>
      </c>
      <c r="C83">
        <v>0</v>
      </c>
      <c r="D83">
        <v>0</v>
      </c>
      <c r="E83">
        <v>0</v>
      </c>
      <c r="F83">
        <v>-9</v>
      </c>
      <c r="G83" t="str">
        <f>IF(OR(EigenHelperTable[[#This Row],[FID]]=1, EigenHelperTable[[#This Row],[FID]]=2, EigenHelperTable[[#This Row],[FID]]=3)=TRUE, "Unknown", INDEX(RefTableCombined[Region],MATCH(B83,RefTableCombined[Sample],0)))</f>
        <v>Europe</v>
      </c>
    </row>
    <row r="84" spans="1:7" x14ac:dyDescent="0.25">
      <c r="A84" s="2" t="s">
        <v>212</v>
      </c>
      <c r="B84" s="2" t="s">
        <v>212</v>
      </c>
      <c r="C84">
        <v>0</v>
      </c>
      <c r="D84">
        <v>0</v>
      </c>
      <c r="E84">
        <v>0</v>
      </c>
      <c r="F84">
        <v>-9</v>
      </c>
      <c r="G84" t="str">
        <f>IF(OR(EigenHelperTable[[#This Row],[FID]]=1, EigenHelperTable[[#This Row],[FID]]=2, EigenHelperTable[[#This Row],[FID]]=3)=TRUE, "Unknown", INDEX(RefTableCombined[Region],MATCH(B84,RefTableCombined[Sample],0)))</f>
        <v>Europe</v>
      </c>
    </row>
    <row r="85" spans="1:7" x14ac:dyDescent="0.25">
      <c r="A85" s="2" t="s">
        <v>213</v>
      </c>
      <c r="B85" s="2" t="s">
        <v>213</v>
      </c>
      <c r="C85">
        <v>0</v>
      </c>
      <c r="D85">
        <v>0</v>
      </c>
      <c r="E85">
        <v>0</v>
      </c>
      <c r="F85">
        <v>-9</v>
      </c>
      <c r="G85" t="str">
        <f>IF(OR(EigenHelperTable[[#This Row],[FID]]=1, EigenHelperTable[[#This Row],[FID]]=2, EigenHelperTable[[#This Row],[FID]]=3)=TRUE, "Unknown", INDEX(RefTableCombined[Region],MATCH(B85,RefTableCombined[Sample],0)))</f>
        <v>Europe</v>
      </c>
    </row>
    <row r="86" spans="1:7" x14ac:dyDescent="0.25">
      <c r="A86" s="2" t="s">
        <v>214</v>
      </c>
      <c r="B86" s="2" t="s">
        <v>214</v>
      </c>
      <c r="C86">
        <v>0</v>
      </c>
      <c r="D86">
        <v>0</v>
      </c>
      <c r="E86">
        <v>0</v>
      </c>
      <c r="F86">
        <v>-9</v>
      </c>
      <c r="G86" t="str">
        <f>IF(OR(EigenHelperTable[[#This Row],[FID]]=1, EigenHelperTable[[#This Row],[FID]]=2, EigenHelperTable[[#This Row],[FID]]=3)=TRUE, "Unknown", INDEX(RefTableCombined[Region],MATCH(B86,RefTableCombined[Sample],0)))</f>
        <v>Europe</v>
      </c>
    </row>
    <row r="87" spans="1:7" x14ac:dyDescent="0.25">
      <c r="A87" s="2" t="s">
        <v>215</v>
      </c>
      <c r="B87" s="2" t="s">
        <v>215</v>
      </c>
      <c r="C87">
        <v>0</v>
      </c>
      <c r="D87">
        <v>0</v>
      </c>
      <c r="E87">
        <v>0</v>
      </c>
      <c r="F87">
        <v>-9</v>
      </c>
      <c r="G87" t="str">
        <f>IF(OR(EigenHelperTable[[#This Row],[FID]]=1, EigenHelperTable[[#This Row],[FID]]=2, EigenHelperTable[[#This Row],[FID]]=3)=TRUE, "Unknown", INDEX(RefTableCombined[Region],MATCH(B87,RefTableCombined[Sample],0)))</f>
        <v>Europe</v>
      </c>
    </row>
    <row r="88" spans="1:7" x14ac:dyDescent="0.25">
      <c r="A88" s="2" t="s">
        <v>216</v>
      </c>
      <c r="B88" s="2" t="s">
        <v>216</v>
      </c>
      <c r="C88">
        <v>0</v>
      </c>
      <c r="D88">
        <v>0</v>
      </c>
      <c r="E88">
        <v>0</v>
      </c>
      <c r="F88">
        <v>-9</v>
      </c>
      <c r="G88" t="str">
        <f>IF(OR(EigenHelperTable[[#This Row],[FID]]=1, EigenHelperTable[[#This Row],[FID]]=2, EigenHelperTable[[#This Row],[FID]]=3)=TRUE, "Unknown", INDEX(RefTableCombined[Region],MATCH(B88,RefTableCombined[Sample],0)))</f>
        <v>Europe</v>
      </c>
    </row>
    <row r="89" spans="1:7" x14ac:dyDescent="0.25">
      <c r="A89" s="2" t="s">
        <v>217</v>
      </c>
      <c r="B89" s="2" t="s">
        <v>217</v>
      </c>
      <c r="C89">
        <v>0</v>
      </c>
      <c r="D89">
        <v>0</v>
      </c>
      <c r="E89">
        <v>0</v>
      </c>
      <c r="F89">
        <v>-9</v>
      </c>
      <c r="G89" t="str">
        <f>IF(OR(EigenHelperTable[[#This Row],[FID]]=1, EigenHelperTable[[#This Row],[FID]]=2, EigenHelperTable[[#This Row],[FID]]=3)=TRUE, "Unknown", INDEX(RefTableCombined[Region],MATCH(B89,RefTableCombined[Sample],0)))</f>
        <v>Europe</v>
      </c>
    </row>
    <row r="90" spans="1:7" x14ac:dyDescent="0.25">
      <c r="A90" s="2" t="s">
        <v>218</v>
      </c>
      <c r="B90" s="2" t="s">
        <v>218</v>
      </c>
      <c r="C90">
        <v>0</v>
      </c>
      <c r="D90">
        <v>0</v>
      </c>
      <c r="E90">
        <v>0</v>
      </c>
      <c r="F90">
        <v>-9</v>
      </c>
      <c r="G90" t="str">
        <f>IF(OR(EigenHelperTable[[#This Row],[FID]]=1, EigenHelperTable[[#This Row],[FID]]=2, EigenHelperTable[[#This Row],[FID]]=3)=TRUE, "Unknown", INDEX(RefTableCombined[Region],MATCH(B90,RefTableCombined[Sample],0)))</f>
        <v>Europe</v>
      </c>
    </row>
    <row r="91" spans="1:7" x14ac:dyDescent="0.25">
      <c r="A91" s="2" t="s">
        <v>219</v>
      </c>
      <c r="B91" s="2" t="s">
        <v>219</v>
      </c>
      <c r="C91">
        <v>0</v>
      </c>
      <c r="D91">
        <v>0</v>
      </c>
      <c r="E91">
        <v>0</v>
      </c>
      <c r="F91">
        <v>-9</v>
      </c>
      <c r="G91" t="str">
        <f>IF(OR(EigenHelperTable[[#This Row],[FID]]=1, EigenHelperTable[[#This Row],[FID]]=2, EigenHelperTable[[#This Row],[FID]]=3)=TRUE, "Unknown", INDEX(RefTableCombined[Region],MATCH(B91,RefTableCombined[Sample],0)))</f>
        <v>Europe</v>
      </c>
    </row>
    <row r="92" spans="1:7" x14ac:dyDescent="0.25">
      <c r="A92" s="2" t="s">
        <v>220</v>
      </c>
      <c r="B92" s="2" t="s">
        <v>220</v>
      </c>
      <c r="C92">
        <v>0</v>
      </c>
      <c r="D92">
        <v>0</v>
      </c>
      <c r="E92">
        <v>0</v>
      </c>
      <c r="F92">
        <v>-9</v>
      </c>
      <c r="G92" t="str">
        <f>IF(OR(EigenHelperTable[[#This Row],[FID]]=1, EigenHelperTable[[#This Row],[FID]]=2, EigenHelperTable[[#This Row],[FID]]=3)=TRUE, "Unknown", INDEX(RefTableCombined[Region],MATCH(B92,RefTableCombined[Sample],0)))</f>
        <v>Europe</v>
      </c>
    </row>
    <row r="93" spans="1:7" x14ac:dyDescent="0.25">
      <c r="A93" s="2" t="s">
        <v>221</v>
      </c>
      <c r="B93" s="2" t="s">
        <v>221</v>
      </c>
      <c r="C93">
        <v>0</v>
      </c>
      <c r="D93">
        <v>0</v>
      </c>
      <c r="E93">
        <v>0</v>
      </c>
      <c r="F93">
        <v>-9</v>
      </c>
      <c r="G93" t="str">
        <f>IF(OR(EigenHelperTable[[#This Row],[FID]]=1, EigenHelperTable[[#This Row],[FID]]=2, EigenHelperTable[[#This Row],[FID]]=3)=TRUE, "Unknown", INDEX(RefTableCombined[Region],MATCH(B93,RefTableCombined[Sample],0)))</f>
        <v>Europe</v>
      </c>
    </row>
    <row r="94" spans="1:7" x14ac:dyDescent="0.25">
      <c r="A94" s="2" t="s">
        <v>222</v>
      </c>
      <c r="B94" s="2" t="s">
        <v>222</v>
      </c>
      <c r="C94">
        <v>0</v>
      </c>
      <c r="D94">
        <v>0</v>
      </c>
      <c r="E94">
        <v>0</v>
      </c>
      <c r="F94">
        <v>-9</v>
      </c>
      <c r="G94" t="str">
        <f>IF(OR(EigenHelperTable[[#This Row],[FID]]=1, EigenHelperTable[[#This Row],[FID]]=2, EigenHelperTable[[#This Row],[FID]]=3)=TRUE, "Unknown", INDEX(RefTableCombined[Region],MATCH(B94,RefTableCombined[Sample],0)))</f>
        <v>Europe</v>
      </c>
    </row>
    <row r="95" spans="1:7" x14ac:dyDescent="0.25">
      <c r="A95" s="2" t="s">
        <v>223</v>
      </c>
      <c r="B95" s="2" t="s">
        <v>223</v>
      </c>
      <c r="C95">
        <v>0</v>
      </c>
      <c r="D95">
        <v>0</v>
      </c>
      <c r="E95">
        <v>0</v>
      </c>
      <c r="F95">
        <v>-9</v>
      </c>
      <c r="G95" t="str">
        <f>IF(OR(EigenHelperTable[[#This Row],[FID]]=1, EigenHelperTable[[#This Row],[FID]]=2, EigenHelperTable[[#This Row],[FID]]=3)=TRUE, "Unknown", INDEX(RefTableCombined[Region],MATCH(B95,RefTableCombined[Sample],0)))</f>
        <v>Europe</v>
      </c>
    </row>
    <row r="96" spans="1:7" x14ac:dyDescent="0.25">
      <c r="A96" s="2" t="s">
        <v>224</v>
      </c>
      <c r="B96" s="2" t="s">
        <v>224</v>
      </c>
      <c r="C96">
        <v>0</v>
      </c>
      <c r="D96">
        <v>0</v>
      </c>
      <c r="E96">
        <v>0</v>
      </c>
      <c r="F96">
        <v>-9</v>
      </c>
      <c r="G96" t="str">
        <f>IF(OR(EigenHelperTable[[#This Row],[FID]]=1, EigenHelperTable[[#This Row],[FID]]=2, EigenHelperTable[[#This Row],[FID]]=3)=TRUE, "Unknown", INDEX(RefTableCombined[Region],MATCH(B96,RefTableCombined[Sample],0)))</f>
        <v>Europe</v>
      </c>
    </row>
    <row r="97" spans="1:7" x14ac:dyDescent="0.25">
      <c r="A97" s="2" t="s">
        <v>225</v>
      </c>
      <c r="B97" s="2" t="s">
        <v>225</v>
      </c>
      <c r="C97">
        <v>0</v>
      </c>
      <c r="D97">
        <v>0</v>
      </c>
      <c r="E97">
        <v>0</v>
      </c>
      <c r="F97">
        <v>-9</v>
      </c>
      <c r="G97" t="str">
        <f>IF(OR(EigenHelperTable[[#This Row],[FID]]=1, EigenHelperTable[[#This Row],[FID]]=2, EigenHelperTable[[#This Row],[FID]]=3)=TRUE, "Unknown", INDEX(RefTableCombined[Region],MATCH(B97,RefTableCombined[Sample],0)))</f>
        <v>Europe</v>
      </c>
    </row>
    <row r="98" spans="1:7" x14ac:dyDescent="0.25">
      <c r="A98" s="2" t="s">
        <v>226</v>
      </c>
      <c r="B98" s="2" t="s">
        <v>226</v>
      </c>
      <c r="C98">
        <v>0</v>
      </c>
      <c r="D98">
        <v>0</v>
      </c>
      <c r="E98">
        <v>0</v>
      </c>
      <c r="F98">
        <v>-9</v>
      </c>
      <c r="G98" t="str">
        <f>IF(OR(EigenHelperTable[[#This Row],[FID]]=1, EigenHelperTable[[#This Row],[FID]]=2, EigenHelperTable[[#This Row],[FID]]=3)=TRUE, "Unknown", INDEX(RefTableCombined[Region],MATCH(B98,RefTableCombined[Sample],0)))</f>
        <v>Europe</v>
      </c>
    </row>
    <row r="99" spans="1:7" x14ac:dyDescent="0.25">
      <c r="A99" s="2" t="s">
        <v>227</v>
      </c>
      <c r="B99" s="2" t="s">
        <v>227</v>
      </c>
      <c r="C99">
        <v>0</v>
      </c>
      <c r="D99">
        <v>0</v>
      </c>
      <c r="E99">
        <v>0</v>
      </c>
      <c r="F99">
        <v>-9</v>
      </c>
      <c r="G99" t="str">
        <f>IF(OR(EigenHelperTable[[#This Row],[FID]]=1, EigenHelperTable[[#This Row],[FID]]=2, EigenHelperTable[[#This Row],[FID]]=3)=TRUE, "Unknown", INDEX(RefTableCombined[Region],MATCH(B99,RefTableCombined[Sample],0)))</f>
        <v>Europe</v>
      </c>
    </row>
    <row r="100" spans="1:7" x14ac:dyDescent="0.25">
      <c r="A100" s="2" t="s">
        <v>228</v>
      </c>
      <c r="B100" s="2" t="s">
        <v>228</v>
      </c>
      <c r="C100">
        <v>0</v>
      </c>
      <c r="D100">
        <v>0</v>
      </c>
      <c r="E100">
        <v>0</v>
      </c>
      <c r="F100">
        <v>-9</v>
      </c>
      <c r="G100" t="str">
        <f>IF(OR(EigenHelperTable[[#This Row],[FID]]=1, EigenHelperTable[[#This Row],[FID]]=2, EigenHelperTable[[#This Row],[FID]]=3)=TRUE, "Unknown", INDEX(RefTableCombined[Region],MATCH(B100,RefTableCombined[Sample],0)))</f>
        <v>Europe</v>
      </c>
    </row>
    <row r="101" spans="1:7" x14ac:dyDescent="0.25">
      <c r="A101" s="2" t="s">
        <v>229</v>
      </c>
      <c r="B101" s="2" t="s">
        <v>229</v>
      </c>
      <c r="C101">
        <v>0</v>
      </c>
      <c r="D101">
        <v>0</v>
      </c>
      <c r="E101">
        <v>0</v>
      </c>
      <c r="F101">
        <v>-9</v>
      </c>
      <c r="G101" t="str">
        <f>IF(OR(EigenHelperTable[[#This Row],[FID]]=1, EigenHelperTable[[#This Row],[FID]]=2, EigenHelperTable[[#This Row],[FID]]=3)=TRUE, "Unknown", INDEX(RefTableCombined[Region],MATCH(B101,RefTableCombined[Sample],0)))</f>
        <v>Europe</v>
      </c>
    </row>
    <row r="102" spans="1:7" x14ac:dyDescent="0.25">
      <c r="A102" s="2" t="s">
        <v>230</v>
      </c>
      <c r="B102" s="2" t="s">
        <v>230</v>
      </c>
      <c r="C102">
        <v>0</v>
      </c>
      <c r="D102">
        <v>0</v>
      </c>
      <c r="E102">
        <v>0</v>
      </c>
      <c r="F102">
        <v>-9</v>
      </c>
      <c r="G102" t="str">
        <f>IF(OR(EigenHelperTable[[#This Row],[FID]]=1, EigenHelperTable[[#This Row],[FID]]=2, EigenHelperTable[[#This Row],[FID]]=3)=TRUE, "Unknown", INDEX(RefTableCombined[Region],MATCH(B102,RefTableCombined[Sample],0)))</f>
        <v>Europe</v>
      </c>
    </row>
    <row r="103" spans="1:7" x14ac:dyDescent="0.25">
      <c r="A103" s="2" t="s">
        <v>231</v>
      </c>
      <c r="B103" s="2" t="s">
        <v>231</v>
      </c>
      <c r="C103">
        <v>0</v>
      </c>
      <c r="D103">
        <v>0</v>
      </c>
      <c r="E103">
        <v>0</v>
      </c>
      <c r="F103">
        <v>-9</v>
      </c>
      <c r="G103" t="str">
        <f>IF(OR(EigenHelperTable[[#This Row],[FID]]=1, EigenHelperTable[[#This Row],[FID]]=2, EigenHelperTable[[#This Row],[FID]]=3)=TRUE, "Unknown", INDEX(RefTableCombined[Region],MATCH(B103,RefTableCombined[Sample],0)))</f>
        <v>Europe</v>
      </c>
    </row>
    <row r="104" spans="1:7" x14ac:dyDescent="0.25">
      <c r="A104" s="2" t="s">
        <v>232</v>
      </c>
      <c r="B104" s="2" t="s">
        <v>232</v>
      </c>
      <c r="C104">
        <v>0</v>
      </c>
      <c r="D104">
        <v>0</v>
      </c>
      <c r="E104">
        <v>0</v>
      </c>
      <c r="F104">
        <v>-9</v>
      </c>
      <c r="G104" t="str">
        <f>IF(OR(EigenHelperTable[[#This Row],[FID]]=1, EigenHelperTable[[#This Row],[FID]]=2, EigenHelperTable[[#This Row],[FID]]=3)=TRUE, "Unknown", INDEX(RefTableCombined[Region],MATCH(B104,RefTableCombined[Sample],0)))</f>
        <v>Europe</v>
      </c>
    </row>
    <row r="105" spans="1:7" x14ac:dyDescent="0.25">
      <c r="A105" s="2" t="s">
        <v>233</v>
      </c>
      <c r="B105" s="2" t="s">
        <v>233</v>
      </c>
      <c r="C105">
        <v>0</v>
      </c>
      <c r="D105">
        <v>0</v>
      </c>
      <c r="E105">
        <v>0</v>
      </c>
      <c r="F105">
        <v>-9</v>
      </c>
      <c r="G105" t="str">
        <f>IF(OR(EigenHelperTable[[#This Row],[FID]]=1, EigenHelperTable[[#This Row],[FID]]=2, EigenHelperTable[[#This Row],[FID]]=3)=TRUE, "Unknown", INDEX(RefTableCombined[Region],MATCH(B105,RefTableCombined[Sample],0)))</f>
        <v>Europe</v>
      </c>
    </row>
    <row r="106" spans="1:7" x14ac:dyDescent="0.25">
      <c r="A106" s="2" t="s">
        <v>234</v>
      </c>
      <c r="B106" s="2" t="s">
        <v>234</v>
      </c>
      <c r="C106">
        <v>0</v>
      </c>
      <c r="D106">
        <v>0</v>
      </c>
      <c r="E106">
        <v>0</v>
      </c>
      <c r="F106">
        <v>-9</v>
      </c>
      <c r="G106" t="str">
        <f>IF(OR(EigenHelperTable[[#This Row],[FID]]=1, EigenHelperTable[[#This Row],[FID]]=2, EigenHelperTable[[#This Row],[FID]]=3)=TRUE, "Unknown", INDEX(RefTableCombined[Region],MATCH(B106,RefTableCombined[Sample],0)))</f>
        <v>Europe</v>
      </c>
    </row>
    <row r="107" spans="1:7" x14ac:dyDescent="0.25">
      <c r="A107" s="2" t="s">
        <v>235</v>
      </c>
      <c r="B107" s="2" t="s">
        <v>235</v>
      </c>
      <c r="C107">
        <v>0</v>
      </c>
      <c r="D107">
        <v>0</v>
      </c>
      <c r="E107">
        <v>0</v>
      </c>
      <c r="F107">
        <v>-9</v>
      </c>
      <c r="G107" t="str">
        <f>IF(OR(EigenHelperTable[[#This Row],[FID]]=1, EigenHelperTable[[#This Row],[FID]]=2, EigenHelperTable[[#This Row],[FID]]=3)=TRUE, "Unknown", INDEX(RefTableCombined[Region],MATCH(B107,RefTableCombined[Sample],0)))</f>
        <v>Europe</v>
      </c>
    </row>
    <row r="108" spans="1:7" x14ac:dyDescent="0.25">
      <c r="A108" s="2" t="s">
        <v>236</v>
      </c>
      <c r="B108" s="2" t="s">
        <v>236</v>
      </c>
      <c r="C108">
        <v>0</v>
      </c>
      <c r="D108">
        <v>0</v>
      </c>
      <c r="E108">
        <v>0</v>
      </c>
      <c r="F108">
        <v>-9</v>
      </c>
      <c r="G108" t="str">
        <f>IF(OR(EigenHelperTable[[#This Row],[FID]]=1, EigenHelperTable[[#This Row],[FID]]=2, EigenHelperTable[[#This Row],[FID]]=3)=TRUE, "Unknown", INDEX(RefTableCombined[Region],MATCH(B108,RefTableCombined[Sample],0)))</f>
        <v>Europe</v>
      </c>
    </row>
    <row r="109" spans="1:7" x14ac:dyDescent="0.25">
      <c r="A109" s="2" t="s">
        <v>237</v>
      </c>
      <c r="B109" s="2" t="s">
        <v>237</v>
      </c>
      <c r="C109">
        <v>0</v>
      </c>
      <c r="D109">
        <v>0</v>
      </c>
      <c r="E109">
        <v>0</v>
      </c>
      <c r="F109">
        <v>-9</v>
      </c>
      <c r="G109" t="str">
        <f>IF(OR(EigenHelperTable[[#This Row],[FID]]=1, EigenHelperTable[[#This Row],[FID]]=2, EigenHelperTable[[#This Row],[FID]]=3)=TRUE, "Unknown", INDEX(RefTableCombined[Region],MATCH(B109,RefTableCombined[Sample],0)))</f>
        <v>Europe</v>
      </c>
    </row>
    <row r="110" spans="1:7" x14ac:dyDescent="0.25">
      <c r="A110" s="2" t="s">
        <v>238</v>
      </c>
      <c r="B110" s="2" t="s">
        <v>238</v>
      </c>
      <c r="C110">
        <v>0</v>
      </c>
      <c r="D110">
        <v>0</v>
      </c>
      <c r="E110">
        <v>0</v>
      </c>
      <c r="F110">
        <v>-9</v>
      </c>
      <c r="G110" t="str">
        <f>IF(OR(EigenHelperTable[[#This Row],[FID]]=1, EigenHelperTable[[#This Row],[FID]]=2, EigenHelperTable[[#This Row],[FID]]=3)=TRUE, "Unknown", INDEX(RefTableCombined[Region],MATCH(B110,RefTableCombined[Sample],0)))</f>
        <v>Europe</v>
      </c>
    </row>
    <row r="111" spans="1:7" x14ac:dyDescent="0.25">
      <c r="A111" s="2" t="s">
        <v>239</v>
      </c>
      <c r="B111" s="2" t="s">
        <v>239</v>
      </c>
      <c r="C111">
        <v>0</v>
      </c>
      <c r="D111">
        <v>0</v>
      </c>
      <c r="E111">
        <v>0</v>
      </c>
      <c r="F111">
        <v>-9</v>
      </c>
      <c r="G111" t="str">
        <f>IF(OR(EigenHelperTable[[#This Row],[FID]]=1, EigenHelperTable[[#This Row],[FID]]=2, EigenHelperTable[[#This Row],[FID]]=3)=TRUE, "Unknown", INDEX(RefTableCombined[Region],MATCH(B111,RefTableCombined[Sample],0)))</f>
        <v>Europe</v>
      </c>
    </row>
    <row r="112" spans="1:7" x14ac:dyDescent="0.25">
      <c r="A112" s="2" t="s">
        <v>240</v>
      </c>
      <c r="B112" s="2" t="s">
        <v>240</v>
      </c>
      <c r="C112">
        <v>0</v>
      </c>
      <c r="D112">
        <v>0</v>
      </c>
      <c r="E112">
        <v>0</v>
      </c>
      <c r="F112">
        <v>-9</v>
      </c>
      <c r="G112" t="str">
        <f>IF(OR(EigenHelperTable[[#This Row],[FID]]=1, EigenHelperTable[[#This Row],[FID]]=2, EigenHelperTable[[#This Row],[FID]]=3)=TRUE, "Unknown", INDEX(RefTableCombined[Region],MATCH(B112,RefTableCombined[Sample],0)))</f>
        <v>Europe</v>
      </c>
    </row>
    <row r="113" spans="1:7" x14ac:dyDescent="0.25">
      <c r="A113" s="2" t="s">
        <v>241</v>
      </c>
      <c r="B113" s="2" t="s">
        <v>241</v>
      </c>
      <c r="C113">
        <v>0</v>
      </c>
      <c r="D113">
        <v>0</v>
      </c>
      <c r="E113">
        <v>0</v>
      </c>
      <c r="F113">
        <v>-9</v>
      </c>
      <c r="G113" t="str">
        <f>IF(OR(EigenHelperTable[[#This Row],[FID]]=1, EigenHelperTable[[#This Row],[FID]]=2, EigenHelperTable[[#This Row],[FID]]=3)=TRUE, "Unknown", INDEX(RefTableCombined[Region],MATCH(B113,RefTableCombined[Sample],0)))</f>
        <v>Europe</v>
      </c>
    </row>
    <row r="114" spans="1:7" x14ac:dyDescent="0.25">
      <c r="A114" s="2" t="s">
        <v>242</v>
      </c>
      <c r="B114" s="2" t="s">
        <v>242</v>
      </c>
      <c r="C114">
        <v>0</v>
      </c>
      <c r="D114">
        <v>0</v>
      </c>
      <c r="E114">
        <v>0</v>
      </c>
      <c r="F114">
        <v>-9</v>
      </c>
      <c r="G114" t="str">
        <f>IF(OR(EigenHelperTable[[#This Row],[FID]]=1, EigenHelperTable[[#This Row],[FID]]=2, EigenHelperTable[[#This Row],[FID]]=3)=TRUE, "Unknown", INDEX(RefTableCombined[Region],MATCH(B114,RefTableCombined[Sample],0)))</f>
        <v>Europe</v>
      </c>
    </row>
    <row r="115" spans="1:7" x14ac:dyDescent="0.25">
      <c r="A115" s="2" t="s">
        <v>243</v>
      </c>
      <c r="B115" s="2" t="s">
        <v>243</v>
      </c>
      <c r="C115">
        <v>0</v>
      </c>
      <c r="D115">
        <v>0</v>
      </c>
      <c r="E115">
        <v>0</v>
      </c>
      <c r="F115">
        <v>-9</v>
      </c>
      <c r="G115" t="str">
        <f>IF(OR(EigenHelperTable[[#This Row],[FID]]=1, EigenHelperTable[[#This Row],[FID]]=2, EigenHelperTable[[#This Row],[FID]]=3)=TRUE, "Unknown", INDEX(RefTableCombined[Region],MATCH(B115,RefTableCombined[Sample],0)))</f>
        <v>Europe</v>
      </c>
    </row>
    <row r="116" spans="1:7" x14ac:dyDescent="0.25">
      <c r="A116" s="2" t="s">
        <v>244</v>
      </c>
      <c r="B116" s="2" t="s">
        <v>244</v>
      </c>
      <c r="C116">
        <v>0</v>
      </c>
      <c r="D116">
        <v>0</v>
      </c>
      <c r="E116">
        <v>0</v>
      </c>
      <c r="F116">
        <v>-9</v>
      </c>
      <c r="G116" t="str">
        <f>IF(OR(EigenHelperTable[[#This Row],[FID]]=1, EigenHelperTable[[#This Row],[FID]]=2, EigenHelperTable[[#This Row],[FID]]=3)=TRUE, "Unknown", INDEX(RefTableCombined[Region],MATCH(B116,RefTableCombined[Sample],0)))</f>
        <v>Europe</v>
      </c>
    </row>
    <row r="117" spans="1:7" x14ac:dyDescent="0.25">
      <c r="A117" s="2" t="s">
        <v>245</v>
      </c>
      <c r="B117" s="2" t="s">
        <v>245</v>
      </c>
      <c r="C117">
        <v>0</v>
      </c>
      <c r="D117">
        <v>0</v>
      </c>
      <c r="E117">
        <v>0</v>
      </c>
      <c r="F117">
        <v>-9</v>
      </c>
      <c r="G117" t="str">
        <f>IF(OR(EigenHelperTable[[#This Row],[FID]]=1, EigenHelperTable[[#This Row],[FID]]=2, EigenHelperTable[[#This Row],[FID]]=3)=TRUE, "Unknown", INDEX(RefTableCombined[Region],MATCH(B117,RefTableCombined[Sample],0)))</f>
        <v>Europe</v>
      </c>
    </row>
    <row r="118" spans="1:7" x14ac:dyDescent="0.25">
      <c r="A118" s="2" t="s">
        <v>246</v>
      </c>
      <c r="B118" s="2" t="s">
        <v>246</v>
      </c>
      <c r="C118">
        <v>0</v>
      </c>
      <c r="D118">
        <v>0</v>
      </c>
      <c r="E118">
        <v>0</v>
      </c>
      <c r="F118">
        <v>-9</v>
      </c>
      <c r="G118" t="str">
        <f>IF(OR(EigenHelperTable[[#This Row],[FID]]=1, EigenHelperTable[[#This Row],[FID]]=2, EigenHelperTable[[#This Row],[FID]]=3)=TRUE, "Unknown", INDEX(RefTableCombined[Region],MATCH(B118,RefTableCombined[Sample],0)))</f>
        <v>Europe</v>
      </c>
    </row>
    <row r="119" spans="1:7" x14ac:dyDescent="0.25">
      <c r="A119" s="2" t="s">
        <v>247</v>
      </c>
      <c r="B119" s="2" t="s">
        <v>247</v>
      </c>
      <c r="C119">
        <v>0</v>
      </c>
      <c r="D119">
        <v>0</v>
      </c>
      <c r="E119">
        <v>0</v>
      </c>
      <c r="F119">
        <v>-9</v>
      </c>
      <c r="G119" t="str">
        <f>IF(OR(EigenHelperTable[[#This Row],[FID]]=1, EigenHelperTable[[#This Row],[FID]]=2, EigenHelperTable[[#This Row],[FID]]=3)=TRUE, "Unknown", INDEX(RefTableCombined[Region],MATCH(B119,RefTableCombined[Sample],0)))</f>
        <v>Europe</v>
      </c>
    </row>
    <row r="120" spans="1:7" x14ac:dyDescent="0.25">
      <c r="A120" s="2" t="s">
        <v>248</v>
      </c>
      <c r="B120" s="2" t="s">
        <v>248</v>
      </c>
      <c r="C120">
        <v>0</v>
      </c>
      <c r="D120">
        <v>0</v>
      </c>
      <c r="E120">
        <v>0</v>
      </c>
      <c r="F120">
        <v>-9</v>
      </c>
      <c r="G120" t="str">
        <f>IF(OR(EigenHelperTable[[#This Row],[FID]]=1, EigenHelperTable[[#This Row],[FID]]=2, EigenHelperTable[[#This Row],[FID]]=3)=TRUE, "Unknown", INDEX(RefTableCombined[Region],MATCH(B120,RefTableCombined[Sample],0)))</f>
        <v>Europe</v>
      </c>
    </row>
    <row r="121" spans="1:7" x14ac:dyDescent="0.25">
      <c r="A121" s="2" t="s">
        <v>249</v>
      </c>
      <c r="B121" s="2" t="s">
        <v>249</v>
      </c>
      <c r="C121">
        <v>0</v>
      </c>
      <c r="D121">
        <v>0</v>
      </c>
      <c r="E121">
        <v>0</v>
      </c>
      <c r="F121">
        <v>-9</v>
      </c>
      <c r="G121" t="str">
        <f>IF(OR(EigenHelperTable[[#This Row],[FID]]=1, EigenHelperTable[[#This Row],[FID]]=2, EigenHelperTable[[#This Row],[FID]]=3)=TRUE, "Unknown", INDEX(RefTableCombined[Region],MATCH(B121,RefTableCombined[Sample],0)))</f>
        <v>Europe</v>
      </c>
    </row>
    <row r="122" spans="1:7" x14ac:dyDescent="0.25">
      <c r="A122" s="2" t="s">
        <v>250</v>
      </c>
      <c r="B122" s="2" t="s">
        <v>250</v>
      </c>
      <c r="C122">
        <v>0</v>
      </c>
      <c r="D122">
        <v>0</v>
      </c>
      <c r="E122">
        <v>0</v>
      </c>
      <c r="F122">
        <v>-9</v>
      </c>
      <c r="G122" t="str">
        <f>IF(OR(EigenHelperTable[[#This Row],[FID]]=1, EigenHelperTable[[#This Row],[FID]]=2, EigenHelperTable[[#This Row],[FID]]=3)=TRUE, "Unknown", INDEX(RefTableCombined[Region],MATCH(B122,RefTableCombined[Sample],0)))</f>
        <v>Europe</v>
      </c>
    </row>
    <row r="123" spans="1:7" x14ac:dyDescent="0.25">
      <c r="A123" s="2" t="s">
        <v>251</v>
      </c>
      <c r="B123" s="2" t="s">
        <v>251</v>
      </c>
      <c r="C123">
        <v>0</v>
      </c>
      <c r="D123">
        <v>0</v>
      </c>
      <c r="E123">
        <v>0</v>
      </c>
      <c r="F123">
        <v>-9</v>
      </c>
      <c r="G123" t="str">
        <f>IF(OR(EigenHelperTable[[#This Row],[FID]]=1, EigenHelperTable[[#This Row],[FID]]=2, EigenHelperTable[[#This Row],[FID]]=3)=TRUE, "Unknown", INDEX(RefTableCombined[Region],MATCH(B123,RefTableCombined[Sample],0)))</f>
        <v>Europe</v>
      </c>
    </row>
    <row r="124" spans="1:7" x14ac:dyDescent="0.25">
      <c r="A124" s="2" t="s">
        <v>252</v>
      </c>
      <c r="B124" s="2" t="s">
        <v>252</v>
      </c>
      <c r="C124">
        <v>0</v>
      </c>
      <c r="D124">
        <v>0</v>
      </c>
      <c r="E124">
        <v>0</v>
      </c>
      <c r="F124">
        <v>-9</v>
      </c>
      <c r="G124" t="str">
        <f>IF(OR(EigenHelperTable[[#This Row],[FID]]=1, EigenHelperTable[[#This Row],[FID]]=2, EigenHelperTable[[#This Row],[FID]]=3)=TRUE, "Unknown", INDEX(RefTableCombined[Region],MATCH(B124,RefTableCombined[Sample],0)))</f>
        <v>Europe</v>
      </c>
    </row>
    <row r="125" spans="1:7" x14ac:dyDescent="0.25">
      <c r="A125" s="2" t="s">
        <v>253</v>
      </c>
      <c r="B125" s="2" t="s">
        <v>253</v>
      </c>
      <c r="C125">
        <v>0</v>
      </c>
      <c r="D125">
        <v>0</v>
      </c>
      <c r="E125">
        <v>0</v>
      </c>
      <c r="F125">
        <v>-9</v>
      </c>
      <c r="G125" t="str">
        <f>IF(OR(EigenHelperTable[[#This Row],[FID]]=1, EigenHelperTable[[#This Row],[FID]]=2, EigenHelperTable[[#This Row],[FID]]=3)=TRUE, "Unknown", INDEX(RefTableCombined[Region],MATCH(B125,RefTableCombined[Sample],0)))</f>
        <v>Europe</v>
      </c>
    </row>
    <row r="126" spans="1:7" x14ac:dyDescent="0.25">
      <c r="A126" s="2" t="s">
        <v>254</v>
      </c>
      <c r="B126" s="2" t="s">
        <v>254</v>
      </c>
      <c r="C126">
        <v>0</v>
      </c>
      <c r="D126">
        <v>0</v>
      </c>
      <c r="E126">
        <v>0</v>
      </c>
      <c r="F126">
        <v>-9</v>
      </c>
      <c r="G126" t="str">
        <f>IF(OR(EigenHelperTable[[#This Row],[FID]]=1, EigenHelperTable[[#This Row],[FID]]=2, EigenHelperTable[[#This Row],[FID]]=3)=TRUE, "Unknown", INDEX(RefTableCombined[Region],MATCH(B126,RefTableCombined[Sample],0)))</f>
        <v>Europe</v>
      </c>
    </row>
    <row r="127" spans="1:7" x14ac:dyDescent="0.25">
      <c r="A127" s="2" t="s">
        <v>255</v>
      </c>
      <c r="B127" s="2" t="s">
        <v>255</v>
      </c>
      <c r="C127">
        <v>0</v>
      </c>
      <c r="D127">
        <v>0</v>
      </c>
      <c r="E127">
        <v>0</v>
      </c>
      <c r="F127">
        <v>-9</v>
      </c>
      <c r="G127" t="str">
        <f>IF(OR(EigenHelperTable[[#This Row],[FID]]=1, EigenHelperTable[[#This Row],[FID]]=2, EigenHelperTable[[#This Row],[FID]]=3)=TRUE, "Unknown", INDEX(RefTableCombined[Region],MATCH(B127,RefTableCombined[Sample],0)))</f>
        <v>Europe</v>
      </c>
    </row>
    <row r="128" spans="1:7" x14ac:dyDescent="0.25">
      <c r="A128" s="2" t="s">
        <v>256</v>
      </c>
      <c r="B128" s="2" t="s">
        <v>256</v>
      </c>
      <c r="C128">
        <v>0</v>
      </c>
      <c r="D128">
        <v>0</v>
      </c>
      <c r="E128">
        <v>0</v>
      </c>
      <c r="F128">
        <v>-9</v>
      </c>
      <c r="G128" t="str">
        <f>IF(OR(EigenHelperTable[[#This Row],[FID]]=1, EigenHelperTable[[#This Row],[FID]]=2, EigenHelperTable[[#This Row],[FID]]=3)=TRUE, "Unknown", INDEX(RefTableCombined[Region],MATCH(B128,RefTableCombined[Sample],0)))</f>
        <v>Europe</v>
      </c>
    </row>
    <row r="129" spans="1:7" x14ac:dyDescent="0.25">
      <c r="A129" s="2" t="s">
        <v>257</v>
      </c>
      <c r="B129" s="2" t="s">
        <v>257</v>
      </c>
      <c r="C129">
        <v>0</v>
      </c>
      <c r="D129">
        <v>0</v>
      </c>
      <c r="E129">
        <v>0</v>
      </c>
      <c r="F129">
        <v>-9</v>
      </c>
      <c r="G129" t="str">
        <f>IF(OR(EigenHelperTable[[#This Row],[FID]]=1, EigenHelperTable[[#This Row],[FID]]=2, EigenHelperTable[[#This Row],[FID]]=3)=TRUE, "Unknown", INDEX(RefTableCombined[Region],MATCH(B129,RefTableCombined[Sample],0)))</f>
        <v>Europe</v>
      </c>
    </row>
    <row r="130" spans="1:7" x14ac:dyDescent="0.25">
      <c r="A130" s="2" t="s">
        <v>258</v>
      </c>
      <c r="B130" s="2" t="s">
        <v>258</v>
      </c>
      <c r="C130">
        <v>0</v>
      </c>
      <c r="D130">
        <v>0</v>
      </c>
      <c r="E130">
        <v>0</v>
      </c>
      <c r="F130">
        <v>-9</v>
      </c>
      <c r="G130" t="str">
        <f>IF(OR(EigenHelperTable[[#This Row],[FID]]=1, EigenHelperTable[[#This Row],[FID]]=2, EigenHelperTable[[#This Row],[FID]]=3)=TRUE, "Unknown", INDEX(RefTableCombined[Region],MATCH(B130,RefTableCombined[Sample],0)))</f>
        <v>Europe</v>
      </c>
    </row>
    <row r="131" spans="1:7" x14ac:dyDescent="0.25">
      <c r="A131" s="2" t="s">
        <v>259</v>
      </c>
      <c r="B131" s="2" t="s">
        <v>259</v>
      </c>
      <c r="C131">
        <v>0</v>
      </c>
      <c r="D131">
        <v>0</v>
      </c>
      <c r="E131">
        <v>0</v>
      </c>
      <c r="F131">
        <v>-9</v>
      </c>
      <c r="G131" t="str">
        <f>IF(OR(EigenHelperTable[[#This Row],[FID]]=1, EigenHelperTable[[#This Row],[FID]]=2, EigenHelperTable[[#This Row],[FID]]=3)=TRUE, "Unknown", INDEX(RefTableCombined[Region],MATCH(B131,RefTableCombined[Sample],0)))</f>
        <v>Europe</v>
      </c>
    </row>
    <row r="132" spans="1:7" x14ac:dyDescent="0.25">
      <c r="A132" s="2" t="s">
        <v>260</v>
      </c>
      <c r="B132" s="2" t="s">
        <v>260</v>
      </c>
      <c r="C132">
        <v>0</v>
      </c>
      <c r="D132">
        <v>0</v>
      </c>
      <c r="E132">
        <v>0</v>
      </c>
      <c r="F132">
        <v>-9</v>
      </c>
      <c r="G132" t="str">
        <f>IF(OR(EigenHelperTable[[#This Row],[FID]]=1, EigenHelperTable[[#This Row],[FID]]=2, EigenHelperTable[[#This Row],[FID]]=3)=TRUE, "Unknown", INDEX(RefTableCombined[Region],MATCH(B132,RefTableCombined[Sample],0)))</f>
        <v>Europe</v>
      </c>
    </row>
    <row r="133" spans="1:7" x14ac:dyDescent="0.25">
      <c r="A133" s="2" t="s">
        <v>261</v>
      </c>
      <c r="B133" s="2" t="s">
        <v>261</v>
      </c>
      <c r="C133">
        <v>0</v>
      </c>
      <c r="D133">
        <v>0</v>
      </c>
      <c r="E133">
        <v>0</v>
      </c>
      <c r="F133">
        <v>-9</v>
      </c>
      <c r="G133" t="str">
        <f>IF(OR(EigenHelperTable[[#This Row],[FID]]=1, EigenHelperTable[[#This Row],[FID]]=2, EigenHelperTable[[#This Row],[FID]]=3)=TRUE, "Unknown", INDEX(RefTableCombined[Region],MATCH(B133,RefTableCombined[Sample],0)))</f>
        <v>Europe</v>
      </c>
    </row>
    <row r="134" spans="1:7" x14ac:dyDescent="0.25">
      <c r="A134" s="2" t="s">
        <v>262</v>
      </c>
      <c r="B134" s="2" t="s">
        <v>262</v>
      </c>
      <c r="C134">
        <v>0</v>
      </c>
      <c r="D134">
        <v>0</v>
      </c>
      <c r="E134">
        <v>0</v>
      </c>
      <c r="F134">
        <v>-9</v>
      </c>
      <c r="G134" t="str">
        <f>IF(OR(EigenHelperTable[[#This Row],[FID]]=1, EigenHelperTable[[#This Row],[FID]]=2, EigenHelperTable[[#This Row],[FID]]=3)=TRUE, "Unknown", INDEX(RefTableCombined[Region],MATCH(B134,RefTableCombined[Sample],0)))</f>
        <v>Europe</v>
      </c>
    </row>
    <row r="135" spans="1:7" x14ac:dyDescent="0.25">
      <c r="A135" s="2" t="s">
        <v>263</v>
      </c>
      <c r="B135" s="2" t="s">
        <v>263</v>
      </c>
      <c r="C135">
        <v>0</v>
      </c>
      <c r="D135">
        <v>0</v>
      </c>
      <c r="E135">
        <v>0</v>
      </c>
      <c r="F135">
        <v>-9</v>
      </c>
      <c r="G135" t="str">
        <f>IF(OR(EigenHelperTable[[#This Row],[FID]]=1, EigenHelperTable[[#This Row],[FID]]=2, EigenHelperTable[[#This Row],[FID]]=3)=TRUE, "Unknown", INDEX(RefTableCombined[Region],MATCH(B135,RefTableCombined[Sample],0)))</f>
        <v>Europe</v>
      </c>
    </row>
    <row r="136" spans="1:7" x14ac:dyDescent="0.25">
      <c r="A136" s="2" t="s">
        <v>264</v>
      </c>
      <c r="B136" s="2" t="s">
        <v>264</v>
      </c>
      <c r="C136">
        <v>0</v>
      </c>
      <c r="D136">
        <v>0</v>
      </c>
      <c r="E136">
        <v>0</v>
      </c>
      <c r="F136">
        <v>-9</v>
      </c>
      <c r="G136" t="str">
        <f>IF(OR(EigenHelperTable[[#This Row],[FID]]=1, EigenHelperTable[[#This Row],[FID]]=2, EigenHelperTable[[#This Row],[FID]]=3)=TRUE, "Unknown", INDEX(RefTableCombined[Region],MATCH(B136,RefTableCombined[Sample],0)))</f>
        <v>Europe</v>
      </c>
    </row>
    <row r="137" spans="1:7" x14ac:dyDescent="0.25">
      <c r="A137" s="2" t="s">
        <v>265</v>
      </c>
      <c r="B137" s="2" t="s">
        <v>265</v>
      </c>
      <c r="C137">
        <v>0</v>
      </c>
      <c r="D137">
        <v>0</v>
      </c>
      <c r="E137">
        <v>0</v>
      </c>
      <c r="F137">
        <v>-9</v>
      </c>
      <c r="G137" t="str">
        <f>IF(OR(EigenHelperTable[[#This Row],[FID]]=1, EigenHelperTable[[#This Row],[FID]]=2, EigenHelperTable[[#This Row],[FID]]=3)=TRUE, "Unknown", INDEX(RefTableCombined[Region],MATCH(B137,RefTableCombined[Sample],0)))</f>
        <v>Europe</v>
      </c>
    </row>
    <row r="138" spans="1:7" x14ac:dyDescent="0.25">
      <c r="A138" s="2" t="s">
        <v>266</v>
      </c>
      <c r="B138" s="2" t="s">
        <v>266</v>
      </c>
      <c r="C138">
        <v>0</v>
      </c>
      <c r="D138">
        <v>0</v>
      </c>
      <c r="E138">
        <v>0</v>
      </c>
      <c r="F138">
        <v>-9</v>
      </c>
      <c r="G138" t="str">
        <f>IF(OR(EigenHelperTable[[#This Row],[FID]]=1, EigenHelperTable[[#This Row],[FID]]=2, EigenHelperTable[[#This Row],[FID]]=3)=TRUE, "Unknown", INDEX(RefTableCombined[Region],MATCH(B138,RefTableCombined[Sample],0)))</f>
        <v>Europe</v>
      </c>
    </row>
    <row r="139" spans="1:7" x14ac:dyDescent="0.25">
      <c r="A139" s="2" t="s">
        <v>267</v>
      </c>
      <c r="B139" s="2" t="s">
        <v>267</v>
      </c>
      <c r="C139">
        <v>0</v>
      </c>
      <c r="D139">
        <v>0</v>
      </c>
      <c r="E139">
        <v>0</v>
      </c>
      <c r="F139">
        <v>-9</v>
      </c>
      <c r="G139" t="str">
        <f>IF(OR(EigenHelperTable[[#This Row],[FID]]=1, EigenHelperTable[[#This Row],[FID]]=2, EigenHelperTable[[#This Row],[FID]]=3)=TRUE, "Unknown", INDEX(RefTableCombined[Region],MATCH(B139,RefTableCombined[Sample],0)))</f>
        <v>Europe</v>
      </c>
    </row>
    <row r="140" spans="1:7" x14ac:dyDescent="0.25">
      <c r="A140" s="2" t="s">
        <v>268</v>
      </c>
      <c r="B140" s="2" t="s">
        <v>268</v>
      </c>
      <c r="C140">
        <v>0</v>
      </c>
      <c r="D140">
        <v>0</v>
      </c>
      <c r="E140">
        <v>0</v>
      </c>
      <c r="F140">
        <v>-9</v>
      </c>
      <c r="G140" t="str">
        <f>IF(OR(EigenHelperTable[[#This Row],[FID]]=1, EigenHelperTable[[#This Row],[FID]]=2, EigenHelperTable[[#This Row],[FID]]=3)=TRUE, "Unknown", INDEX(RefTableCombined[Region],MATCH(B140,RefTableCombined[Sample],0)))</f>
        <v>Europe</v>
      </c>
    </row>
    <row r="141" spans="1:7" x14ac:dyDescent="0.25">
      <c r="A141" s="2" t="s">
        <v>269</v>
      </c>
      <c r="B141" s="2" t="s">
        <v>269</v>
      </c>
      <c r="C141">
        <v>0</v>
      </c>
      <c r="D141">
        <v>0</v>
      </c>
      <c r="E141">
        <v>0</v>
      </c>
      <c r="F141">
        <v>-9</v>
      </c>
      <c r="G141" t="str">
        <f>IF(OR(EigenHelperTable[[#This Row],[FID]]=1, EigenHelperTable[[#This Row],[FID]]=2, EigenHelperTable[[#This Row],[FID]]=3)=TRUE, "Unknown", INDEX(RefTableCombined[Region],MATCH(B141,RefTableCombined[Sample],0)))</f>
        <v>Europe</v>
      </c>
    </row>
    <row r="142" spans="1:7" x14ac:dyDescent="0.25">
      <c r="A142" s="2" t="s">
        <v>270</v>
      </c>
      <c r="B142" s="2" t="s">
        <v>270</v>
      </c>
      <c r="C142">
        <v>0</v>
      </c>
      <c r="D142">
        <v>0</v>
      </c>
      <c r="E142">
        <v>0</v>
      </c>
      <c r="F142">
        <v>-9</v>
      </c>
      <c r="G142" t="str">
        <f>IF(OR(EigenHelperTable[[#This Row],[FID]]=1, EigenHelperTable[[#This Row],[FID]]=2, EigenHelperTable[[#This Row],[FID]]=3)=TRUE, "Unknown", INDEX(RefTableCombined[Region],MATCH(B142,RefTableCombined[Sample],0)))</f>
        <v>Europe</v>
      </c>
    </row>
    <row r="143" spans="1:7" x14ac:dyDescent="0.25">
      <c r="A143" s="2" t="s">
        <v>271</v>
      </c>
      <c r="B143" s="2" t="s">
        <v>271</v>
      </c>
      <c r="C143">
        <v>0</v>
      </c>
      <c r="D143">
        <v>0</v>
      </c>
      <c r="E143">
        <v>0</v>
      </c>
      <c r="F143">
        <v>-9</v>
      </c>
      <c r="G143" t="str">
        <f>IF(OR(EigenHelperTable[[#This Row],[FID]]=1, EigenHelperTable[[#This Row],[FID]]=2, EigenHelperTable[[#This Row],[FID]]=3)=TRUE, "Unknown", INDEX(RefTableCombined[Region],MATCH(B143,RefTableCombined[Sample],0)))</f>
        <v>Europe</v>
      </c>
    </row>
    <row r="144" spans="1:7" x14ac:dyDescent="0.25">
      <c r="A144" s="2" t="s">
        <v>272</v>
      </c>
      <c r="B144" s="2" t="s">
        <v>272</v>
      </c>
      <c r="C144">
        <v>0</v>
      </c>
      <c r="D144">
        <v>0</v>
      </c>
      <c r="E144">
        <v>0</v>
      </c>
      <c r="F144">
        <v>-9</v>
      </c>
      <c r="G144" t="str">
        <f>IF(OR(EigenHelperTable[[#This Row],[FID]]=1, EigenHelperTable[[#This Row],[FID]]=2, EigenHelperTable[[#This Row],[FID]]=3)=TRUE, "Unknown", INDEX(RefTableCombined[Region],MATCH(B144,RefTableCombined[Sample],0)))</f>
        <v>Europe</v>
      </c>
    </row>
    <row r="145" spans="1:7" x14ac:dyDescent="0.25">
      <c r="A145" s="2" t="s">
        <v>273</v>
      </c>
      <c r="B145" s="2" t="s">
        <v>273</v>
      </c>
      <c r="C145">
        <v>0</v>
      </c>
      <c r="D145">
        <v>0</v>
      </c>
      <c r="E145">
        <v>0</v>
      </c>
      <c r="F145">
        <v>-9</v>
      </c>
      <c r="G145" t="str">
        <f>IF(OR(EigenHelperTable[[#This Row],[FID]]=1, EigenHelperTable[[#This Row],[FID]]=2, EigenHelperTable[[#This Row],[FID]]=3)=TRUE, "Unknown", INDEX(RefTableCombined[Region],MATCH(B145,RefTableCombined[Sample],0)))</f>
        <v>Europe</v>
      </c>
    </row>
    <row r="146" spans="1:7" x14ac:dyDescent="0.25">
      <c r="A146" s="2" t="s">
        <v>274</v>
      </c>
      <c r="B146" s="2" t="s">
        <v>274</v>
      </c>
      <c r="C146">
        <v>0</v>
      </c>
      <c r="D146">
        <v>0</v>
      </c>
      <c r="E146">
        <v>0</v>
      </c>
      <c r="F146">
        <v>-9</v>
      </c>
      <c r="G146" t="str">
        <f>IF(OR(EigenHelperTable[[#This Row],[FID]]=1, EigenHelperTable[[#This Row],[FID]]=2, EigenHelperTable[[#This Row],[FID]]=3)=TRUE, "Unknown", INDEX(RefTableCombined[Region],MATCH(B146,RefTableCombined[Sample],0)))</f>
        <v>Europe</v>
      </c>
    </row>
    <row r="147" spans="1:7" x14ac:dyDescent="0.25">
      <c r="A147" s="2" t="s">
        <v>275</v>
      </c>
      <c r="B147" s="2" t="s">
        <v>275</v>
      </c>
      <c r="C147">
        <v>0</v>
      </c>
      <c r="D147">
        <v>0</v>
      </c>
      <c r="E147">
        <v>0</v>
      </c>
      <c r="F147">
        <v>-9</v>
      </c>
      <c r="G147" t="str">
        <f>IF(OR(EigenHelperTable[[#This Row],[FID]]=1, EigenHelperTable[[#This Row],[FID]]=2, EigenHelperTable[[#This Row],[FID]]=3)=TRUE, "Unknown", INDEX(RefTableCombined[Region],MATCH(B147,RefTableCombined[Sample],0)))</f>
        <v>Europe</v>
      </c>
    </row>
    <row r="148" spans="1:7" x14ac:dyDescent="0.25">
      <c r="A148" s="2" t="s">
        <v>276</v>
      </c>
      <c r="B148" s="2" t="s">
        <v>276</v>
      </c>
      <c r="C148">
        <v>0</v>
      </c>
      <c r="D148">
        <v>0</v>
      </c>
      <c r="E148">
        <v>0</v>
      </c>
      <c r="F148">
        <v>-9</v>
      </c>
      <c r="G148" t="str">
        <f>IF(OR(EigenHelperTable[[#This Row],[FID]]=1, EigenHelperTable[[#This Row],[FID]]=2, EigenHelperTable[[#This Row],[FID]]=3)=TRUE, "Unknown", INDEX(RefTableCombined[Region],MATCH(B148,RefTableCombined[Sample],0)))</f>
        <v>Europe</v>
      </c>
    </row>
    <row r="149" spans="1:7" x14ac:dyDescent="0.25">
      <c r="A149" s="2" t="s">
        <v>277</v>
      </c>
      <c r="B149" s="2" t="s">
        <v>277</v>
      </c>
      <c r="C149">
        <v>0</v>
      </c>
      <c r="D149">
        <v>0</v>
      </c>
      <c r="E149">
        <v>0</v>
      </c>
      <c r="F149">
        <v>-9</v>
      </c>
      <c r="G149" t="str">
        <f>IF(OR(EigenHelperTable[[#This Row],[FID]]=1, EigenHelperTable[[#This Row],[FID]]=2, EigenHelperTable[[#This Row],[FID]]=3)=TRUE, "Unknown", INDEX(RefTableCombined[Region],MATCH(B149,RefTableCombined[Sample],0)))</f>
        <v>Europe</v>
      </c>
    </row>
    <row r="150" spans="1:7" x14ac:dyDescent="0.25">
      <c r="A150" s="2" t="s">
        <v>278</v>
      </c>
      <c r="B150" s="2" t="s">
        <v>278</v>
      </c>
      <c r="C150">
        <v>0</v>
      </c>
      <c r="D150">
        <v>0</v>
      </c>
      <c r="E150">
        <v>0</v>
      </c>
      <c r="F150">
        <v>-9</v>
      </c>
      <c r="G150" t="str">
        <f>IF(OR(EigenHelperTable[[#This Row],[FID]]=1, EigenHelperTable[[#This Row],[FID]]=2, EigenHelperTable[[#This Row],[FID]]=3)=TRUE, "Unknown", INDEX(RefTableCombined[Region],MATCH(B150,RefTableCombined[Sample],0)))</f>
        <v>Europe</v>
      </c>
    </row>
    <row r="151" spans="1:7" x14ac:dyDescent="0.25">
      <c r="A151" s="2" t="s">
        <v>279</v>
      </c>
      <c r="B151" s="2" t="s">
        <v>279</v>
      </c>
      <c r="C151">
        <v>0</v>
      </c>
      <c r="D151">
        <v>0</v>
      </c>
      <c r="E151">
        <v>0</v>
      </c>
      <c r="F151">
        <v>-9</v>
      </c>
      <c r="G151" t="str">
        <f>IF(OR(EigenHelperTable[[#This Row],[FID]]=1, EigenHelperTable[[#This Row],[FID]]=2, EigenHelperTable[[#This Row],[FID]]=3)=TRUE, "Unknown", INDEX(RefTableCombined[Region],MATCH(B151,RefTableCombined[Sample],0)))</f>
        <v>Europe</v>
      </c>
    </row>
    <row r="152" spans="1:7" x14ac:dyDescent="0.25">
      <c r="A152" s="2" t="s">
        <v>280</v>
      </c>
      <c r="B152" s="2" t="s">
        <v>280</v>
      </c>
      <c r="C152">
        <v>0</v>
      </c>
      <c r="D152">
        <v>0</v>
      </c>
      <c r="E152">
        <v>0</v>
      </c>
      <c r="F152">
        <v>-9</v>
      </c>
      <c r="G152" t="str">
        <f>IF(OR(EigenHelperTable[[#This Row],[FID]]=1, EigenHelperTable[[#This Row],[FID]]=2, EigenHelperTable[[#This Row],[FID]]=3)=TRUE, "Unknown", INDEX(RefTableCombined[Region],MATCH(B152,RefTableCombined[Sample],0)))</f>
        <v>Europe</v>
      </c>
    </row>
    <row r="153" spans="1:7" x14ac:dyDescent="0.25">
      <c r="A153" s="2" t="s">
        <v>281</v>
      </c>
      <c r="B153" s="2" t="s">
        <v>281</v>
      </c>
      <c r="C153">
        <v>0</v>
      </c>
      <c r="D153">
        <v>0</v>
      </c>
      <c r="E153">
        <v>0</v>
      </c>
      <c r="F153">
        <v>-9</v>
      </c>
      <c r="G153" t="str">
        <f>IF(OR(EigenHelperTable[[#This Row],[FID]]=1, EigenHelperTable[[#This Row],[FID]]=2, EigenHelperTable[[#This Row],[FID]]=3)=TRUE, "Unknown", INDEX(RefTableCombined[Region],MATCH(B153,RefTableCombined[Sample],0)))</f>
        <v>Europe</v>
      </c>
    </row>
    <row r="154" spans="1:7" x14ac:dyDescent="0.25">
      <c r="A154" s="2" t="s">
        <v>282</v>
      </c>
      <c r="B154" s="2" t="s">
        <v>282</v>
      </c>
      <c r="C154">
        <v>0</v>
      </c>
      <c r="D154">
        <v>0</v>
      </c>
      <c r="E154">
        <v>0</v>
      </c>
      <c r="F154">
        <v>-9</v>
      </c>
      <c r="G154" t="str">
        <f>IF(OR(EigenHelperTable[[#This Row],[FID]]=1, EigenHelperTable[[#This Row],[FID]]=2, EigenHelperTable[[#This Row],[FID]]=3)=TRUE, "Unknown", INDEX(RefTableCombined[Region],MATCH(B154,RefTableCombined[Sample],0)))</f>
        <v>Europe</v>
      </c>
    </row>
    <row r="155" spans="1:7" x14ac:dyDescent="0.25">
      <c r="A155" s="2" t="s">
        <v>283</v>
      </c>
      <c r="B155" s="2" t="s">
        <v>283</v>
      </c>
      <c r="C155">
        <v>0</v>
      </c>
      <c r="D155">
        <v>0</v>
      </c>
      <c r="E155">
        <v>0</v>
      </c>
      <c r="F155">
        <v>-9</v>
      </c>
      <c r="G155" t="str">
        <f>IF(OR(EigenHelperTable[[#This Row],[FID]]=1, EigenHelperTable[[#This Row],[FID]]=2, EigenHelperTable[[#This Row],[FID]]=3)=TRUE, "Unknown", INDEX(RefTableCombined[Region],MATCH(B155,RefTableCombined[Sample],0)))</f>
        <v>Europe</v>
      </c>
    </row>
    <row r="156" spans="1:7" x14ac:dyDescent="0.25">
      <c r="A156" s="2" t="s">
        <v>284</v>
      </c>
      <c r="B156" s="2" t="s">
        <v>284</v>
      </c>
      <c r="C156">
        <v>0</v>
      </c>
      <c r="D156">
        <v>0</v>
      </c>
      <c r="E156">
        <v>0</v>
      </c>
      <c r="F156">
        <v>-9</v>
      </c>
      <c r="G156" t="str">
        <f>IF(OR(EigenHelperTable[[#This Row],[FID]]=1, EigenHelperTable[[#This Row],[FID]]=2, EigenHelperTable[[#This Row],[FID]]=3)=TRUE, "Unknown", INDEX(RefTableCombined[Region],MATCH(B156,RefTableCombined[Sample],0)))</f>
        <v>Europe</v>
      </c>
    </row>
    <row r="157" spans="1:7" x14ac:dyDescent="0.25">
      <c r="A157" s="2" t="s">
        <v>285</v>
      </c>
      <c r="B157" s="2" t="s">
        <v>285</v>
      </c>
      <c r="C157">
        <v>0</v>
      </c>
      <c r="D157">
        <v>0</v>
      </c>
      <c r="E157">
        <v>0</v>
      </c>
      <c r="F157">
        <v>-9</v>
      </c>
      <c r="G157" t="str">
        <f>IF(OR(EigenHelperTable[[#This Row],[FID]]=1, EigenHelperTable[[#This Row],[FID]]=2, EigenHelperTable[[#This Row],[FID]]=3)=TRUE, "Unknown", INDEX(RefTableCombined[Region],MATCH(B157,RefTableCombined[Sample],0)))</f>
        <v>Europe</v>
      </c>
    </row>
    <row r="158" spans="1:7" x14ac:dyDescent="0.25">
      <c r="A158" s="2" t="s">
        <v>286</v>
      </c>
      <c r="B158" s="2" t="s">
        <v>286</v>
      </c>
      <c r="C158">
        <v>0</v>
      </c>
      <c r="D158">
        <v>0</v>
      </c>
      <c r="E158">
        <v>0</v>
      </c>
      <c r="F158">
        <v>-9</v>
      </c>
      <c r="G158" t="str">
        <f>IF(OR(EigenHelperTable[[#This Row],[FID]]=1, EigenHelperTable[[#This Row],[FID]]=2, EigenHelperTable[[#This Row],[FID]]=3)=TRUE, "Unknown", INDEX(RefTableCombined[Region],MATCH(B158,RefTableCombined[Sample],0)))</f>
        <v>Europe</v>
      </c>
    </row>
    <row r="159" spans="1:7" x14ac:dyDescent="0.25">
      <c r="A159" s="2" t="s">
        <v>287</v>
      </c>
      <c r="B159" s="2" t="s">
        <v>287</v>
      </c>
      <c r="C159">
        <v>0</v>
      </c>
      <c r="D159">
        <v>0</v>
      </c>
      <c r="E159">
        <v>0</v>
      </c>
      <c r="F159">
        <v>-9</v>
      </c>
      <c r="G159" t="str">
        <f>IF(OR(EigenHelperTable[[#This Row],[FID]]=1, EigenHelperTable[[#This Row],[FID]]=2, EigenHelperTable[[#This Row],[FID]]=3)=TRUE, "Unknown", INDEX(RefTableCombined[Region],MATCH(B159,RefTableCombined[Sample],0)))</f>
        <v>Europe</v>
      </c>
    </row>
    <row r="160" spans="1:7" x14ac:dyDescent="0.25">
      <c r="A160" s="2" t="s">
        <v>288</v>
      </c>
      <c r="B160" s="2" t="s">
        <v>288</v>
      </c>
      <c r="C160">
        <v>0</v>
      </c>
      <c r="D160">
        <v>0</v>
      </c>
      <c r="E160">
        <v>0</v>
      </c>
      <c r="F160">
        <v>-9</v>
      </c>
      <c r="G160" t="str">
        <f>IF(OR(EigenHelperTable[[#This Row],[FID]]=1, EigenHelperTable[[#This Row],[FID]]=2, EigenHelperTable[[#This Row],[FID]]=3)=TRUE, "Unknown", INDEX(RefTableCombined[Region],MATCH(B160,RefTableCombined[Sample],0)))</f>
        <v>Europe</v>
      </c>
    </row>
    <row r="161" spans="1:7" x14ac:dyDescent="0.25">
      <c r="A161" s="2" t="s">
        <v>289</v>
      </c>
      <c r="B161" s="2" t="s">
        <v>289</v>
      </c>
      <c r="C161">
        <v>0</v>
      </c>
      <c r="D161">
        <v>0</v>
      </c>
      <c r="E161">
        <v>0</v>
      </c>
      <c r="F161">
        <v>-9</v>
      </c>
      <c r="G161" t="str">
        <f>IF(OR(EigenHelperTable[[#This Row],[FID]]=1, EigenHelperTable[[#This Row],[FID]]=2, EigenHelperTable[[#This Row],[FID]]=3)=TRUE, "Unknown", INDEX(RefTableCombined[Region],MATCH(B161,RefTableCombined[Sample],0)))</f>
        <v>Europe</v>
      </c>
    </row>
    <row r="162" spans="1:7" x14ac:dyDescent="0.25">
      <c r="A162" s="2" t="s">
        <v>290</v>
      </c>
      <c r="B162" s="2" t="s">
        <v>290</v>
      </c>
      <c r="C162">
        <v>0</v>
      </c>
      <c r="D162">
        <v>0</v>
      </c>
      <c r="E162">
        <v>0</v>
      </c>
      <c r="F162">
        <v>-9</v>
      </c>
      <c r="G162" t="str">
        <f>IF(OR(EigenHelperTable[[#This Row],[FID]]=1, EigenHelperTable[[#This Row],[FID]]=2, EigenHelperTable[[#This Row],[FID]]=3)=TRUE, "Unknown", INDEX(RefTableCombined[Region],MATCH(B162,RefTableCombined[Sample],0)))</f>
        <v>Europe</v>
      </c>
    </row>
    <row r="163" spans="1:7" x14ac:dyDescent="0.25">
      <c r="A163" s="2" t="s">
        <v>291</v>
      </c>
      <c r="B163" s="2" t="s">
        <v>291</v>
      </c>
      <c r="C163">
        <v>0</v>
      </c>
      <c r="D163">
        <v>0</v>
      </c>
      <c r="E163">
        <v>0</v>
      </c>
      <c r="F163">
        <v>-9</v>
      </c>
      <c r="G163" t="str">
        <f>IF(OR(EigenHelperTable[[#This Row],[FID]]=1, EigenHelperTable[[#This Row],[FID]]=2, EigenHelperTable[[#This Row],[FID]]=3)=TRUE, "Unknown", INDEX(RefTableCombined[Region],MATCH(B163,RefTableCombined[Sample],0)))</f>
        <v>Europe</v>
      </c>
    </row>
    <row r="164" spans="1:7" x14ac:dyDescent="0.25">
      <c r="A164" s="2" t="s">
        <v>292</v>
      </c>
      <c r="B164" s="2" t="s">
        <v>292</v>
      </c>
      <c r="C164">
        <v>0</v>
      </c>
      <c r="D164">
        <v>0</v>
      </c>
      <c r="E164">
        <v>0</v>
      </c>
      <c r="F164">
        <v>-9</v>
      </c>
      <c r="G164" t="str">
        <f>IF(OR(EigenHelperTable[[#This Row],[FID]]=1, EigenHelperTable[[#This Row],[FID]]=2, EigenHelperTable[[#This Row],[FID]]=3)=TRUE, "Unknown", INDEX(RefTableCombined[Region],MATCH(B164,RefTableCombined[Sample],0)))</f>
        <v>Europe</v>
      </c>
    </row>
    <row r="165" spans="1:7" x14ac:dyDescent="0.25">
      <c r="A165" s="2" t="s">
        <v>293</v>
      </c>
      <c r="B165" s="2" t="s">
        <v>293</v>
      </c>
      <c r="C165">
        <v>0</v>
      </c>
      <c r="D165">
        <v>0</v>
      </c>
      <c r="E165">
        <v>0</v>
      </c>
      <c r="F165">
        <v>-9</v>
      </c>
      <c r="G165" t="str">
        <f>IF(OR(EigenHelperTable[[#This Row],[FID]]=1, EigenHelperTable[[#This Row],[FID]]=2, EigenHelperTable[[#This Row],[FID]]=3)=TRUE, "Unknown", INDEX(RefTableCombined[Region],MATCH(B165,RefTableCombined[Sample],0)))</f>
        <v>Europe</v>
      </c>
    </row>
    <row r="166" spans="1:7" x14ac:dyDescent="0.25">
      <c r="A166" s="2" t="s">
        <v>294</v>
      </c>
      <c r="B166" s="2" t="s">
        <v>294</v>
      </c>
      <c r="C166">
        <v>0</v>
      </c>
      <c r="D166">
        <v>0</v>
      </c>
      <c r="E166">
        <v>0</v>
      </c>
      <c r="F166">
        <v>-9</v>
      </c>
      <c r="G166" t="str">
        <f>IF(OR(EigenHelperTable[[#This Row],[FID]]=1, EigenHelperTable[[#This Row],[FID]]=2, EigenHelperTable[[#This Row],[FID]]=3)=TRUE, "Unknown", INDEX(RefTableCombined[Region],MATCH(B166,RefTableCombined[Sample],0)))</f>
        <v>Europe</v>
      </c>
    </row>
    <row r="167" spans="1:7" x14ac:dyDescent="0.25">
      <c r="A167" s="2" t="s">
        <v>295</v>
      </c>
      <c r="B167" s="2" t="s">
        <v>295</v>
      </c>
      <c r="C167">
        <v>0</v>
      </c>
      <c r="D167">
        <v>0</v>
      </c>
      <c r="E167">
        <v>0</v>
      </c>
      <c r="F167">
        <v>-9</v>
      </c>
      <c r="G167" t="str">
        <f>IF(OR(EigenHelperTable[[#This Row],[FID]]=1, EigenHelperTable[[#This Row],[FID]]=2, EigenHelperTable[[#This Row],[FID]]=3)=TRUE, "Unknown", INDEX(RefTableCombined[Region],MATCH(B167,RefTableCombined[Sample],0)))</f>
        <v>Europe</v>
      </c>
    </row>
    <row r="168" spans="1:7" x14ac:dyDescent="0.25">
      <c r="A168" s="2" t="s">
        <v>296</v>
      </c>
      <c r="B168" s="2" t="s">
        <v>296</v>
      </c>
      <c r="C168">
        <v>0</v>
      </c>
      <c r="D168">
        <v>0</v>
      </c>
      <c r="E168">
        <v>0</v>
      </c>
      <c r="F168">
        <v>-9</v>
      </c>
      <c r="G168" t="str">
        <f>IF(OR(EigenHelperTable[[#This Row],[FID]]=1, EigenHelperTable[[#This Row],[FID]]=2, EigenHelperTable[[#This Row],[FID]]=3)=TRUE, "Unknown", INDEX(RefTableCombined[Region],MATCH(B168,RefTableCombined[Sample],0)))</f>
        <v>Europe</v>
      </c>
    </row>
    <row r="169" spans="1:7" x14ac:dyDescent="0.25">
      <c r="A169" s="2" t="s">
        <v>297</v>
      </c>
      <c r="B169" s="2" t="s">
        <v>297</v>
      </c>
      <c r="C169">
        <v>0</v>
      </c>
      <c r="D169">
        <v>0</v>
      </c>
      <c r="E169">
        <v>0</v>
      </c>
      <c r="F169">
        <v>-9</v>
      </c>
      <c r="G169" t="str">
        <f>IF(OR(EigenHelperTable[[#This Row],[FID]]=1, EigenHelperTable[[#This Row],[FID]]=2, EigenHelperTable[[#This Row],[FID]]=3)=TRUE, "Unknown", INDEX(RefTableCombined[Region],MATCH(B169,RefTableCombined[Sample],0)))</f>
        <v>Europe</v>
      </c>
    </row>
    <row r="170" spans="1:7" x14ac:dyDescent="0.25">
      <c r="A170" s="2" t="s">
        <v>298</v>
      </c>
      <c r="B170" s="2" t="s">
        <v>298</v>
      </c>
      <c r="C170">
        <v>0</v>
      </c>
      <c r="D170">
        <v>0</v>
      </c>
      <c r="E170">
        <v>0</v>
      </c>
      <c r="F170">
        <v>-9</v>
      </c>
      <c r="G170" t="str">
        <f>IF(OR(EigenHelperTable[[#This Row],[FID]]=1, EigenHelperTable[[#This Row],[FID]]=2, EigenHelperTable[[#This Row],[FID]]=3)=TRUE, "Unknown", INDEX(RefTableCombined[Region],MATCH(B170,RefTableCombined[Sample],0)))</f>
        <v>Europe</v>
      </c>
    </row>
    <row r="171" spans="1:7" x14ac:dyDescent="0.25">
      <c r="A171" s="2" t="s">
        <v>299</v>
      </c>
      <c r="B171" s="2" t="s">
        <v>299</v>
      </c>
      <c r="C171">
        <v>0</v>
      </c>
      <c r="D171">
        <v>0</v>
      </c>
      <c r="E171">
        <v>0</v>
      </c>
      <c r="F171">
        <v>-9</v>
      </c>
      <c r="G171" t="str">
        <f>IF(OR(EigenHelperTable[[#This Row],[FID]]=1, EigenHelperTable[[#This Row],[FID]]=2, EigenHelperTable[[#This Row],[FID]]=3)=TRUE, "Unknown", INDEX(RefTableCombined[Region],MATCH(B171,RefTableCombined[Sample],0)))</f>
        <v>Europe</v>
      </c>
    </row>
    <row r="172" spans="1:7" x14ac:dyDescent="0.25">
      <c r="A172" s="2" t="s">
        <v>300</v>
      </c>
      <c r="B172" s="2" t="s">
        <v>300</v>
      </c>
      <c r="C172">
        <v>0</v>
      </c>
      <c r="D172">
        <v>0</v>
      </c>
      <c r="E172">
        <v>0</v>
      </c>
      <c r="F172">
        <v>-9</v>
      </c>
      <c r="G172" t="str">
        <f>IF(OR(EigenHelperTable[[#This Row],[FID]]=1, EigenHelperTable[[#This Row],[FID]]=2, EigenHelperTable[[#This Row],[FID]]=3)=TRUE, "Unknown", INDEX(RefTableCombined[Region],MATCH(B172,RefTableCombined[Sample],0)))</f>
        <v>Europe</v>
      </c>
    </row>
    <row r="173" spans="1:7" x14ac:dyDescent="0.25">
      <c r="A173" s="2" t="s">
        <v>301</v>
      </c>
      <c r="B173" s="2" t="s">
        <v>301</v>
      </c>
      <c r="C173">
        <v>0</v>
      </c>
      <c r="D173">
        <v>0</v>
      </c>
      <c r="E173">
        <v>0</v>
      </c>
      <c r="F173">
        <v>-9</v>
      </c>
      <c r="G173" t="str">
        <f>IF(OR(EigenHelperTable[[#This Row],[FID]]=1, EigenHelperTable[[#This Row],[FID]]=2, EigenHelperTable[[#This Row],[FID]]=3)=TRUE, "Unknown", INDEX(RefTableCombined[Region],MATCH(B173,RefTableCombined[Sample],0)))</f>
        <v>Europe</v>
      </c>
    </row>
    <row r="174" spans="1:7" x14ac:dyDescent="0.25">
      <c r="A174" s="2" t="s">
        <v>302</v>
      </c>
      <c r="B174" s="2" t="s">
        <v>302</v>
      </c>
      <c r="C174">
        <v>0</v>
      </c>
      <c r="D174">
        <v>0</v>
      </c>
      <c r="E174">
        <v>0</v>
      </c>
      <c r="F174">
        <v>-9</v>
      </c>
      <c r="G174" t="str">
        <f>IF(OR(EigenHelperTable[[#This Row],[FID]]=1, EigenHelperTable[[#This Row],[FID]]=2, EigenHelperTable[[#This Row],[FID]]=3)=TRUE, "Unknown", INDEX(RefTableCombined[Region],MATCH(B174,RefTableCombined[Sample],0)))</f>
        <v>Europe</v>
      </c>
    </row>
    <row r="175" spans="1:7" x14ac:dyDescent="0.25">
      <c r="A175" s="2" t="s">
        <v>303</v>
      </c>
      <c r="B175" s="2" t="s">
        <v>303</v>
      </c>
      <c r="C175">
        <v>0</v>
      </c>
      <c r="D175">
        <v>0</v>
      </c>
      <c r="E175">
        <v>0</v>
      </c>
      <c r="F175">
        <v>-9</v>
      </c>
      <c r="G175" t="str">
        <f>IF(OR(EigenHelperTable[[#This Row],[FID]]=1, EigenHelperTable[[#This Row],[FID]]=2, EigenHelperTable[[#This Row],[FID]]=3)=TRUE, "Unknown", INDEX(RefTableCombined[Region],MATCH(B175,RefTableCombined[Sample],0)))</f>
        <v>Europe</v>
      </c>
    </row>
    <row r="176" spans="1:7" x14ac:dyDescent="0.25">
      <c r="A176" s="2" t="s">
        <v>304</v>
      </c>
      <c r="B176" s="2" t="s">
        <v>304</v>
      </c>
      <c r="C176">
        <v>0</v>
      </c>
      <c r="D176">
        <v>0</v>
      </c>
      <c r="E176">
        <v>0</v>
      </c>
      <c r="F176">
        <v>-9</v>
      </c>
      <c r="G176" t="str">
        <f>IF(OR(EigenHelperTable[[#This Row],[FID]]=1, EigenHelperTable[[#This Row],[FID]]=2, EigenHelperTable[[#This Row],[FID]]=3)=TRUE, "Unknown", INDEX(RefTableCombined[Region],MATCH(B176,RefTableCombined[Sample],0)))</f>
        <v>Europe</v>
      </c>
    </row>
    <row r="177" spans="1:7" x14ac:dyDescent="0.25">
      <c r="A177" s="2" t="s">
        <v>305</v>
      </c>
      <c r="B177" s="2" t="s">
        <v>305</v>
      </c>
      <c r="C177">
        <v>0</v>
      </c>
      <c r="D177">
        <v>0</v>
      </c>
      <c r="E177">
        <v>0</v>
      </c>
      <c r="F177">
        <v>-9</v>
      </c>
      <c r="G177" t="str">
        <f>IF(OR(EigenHelperTable[[#This Row],[FID]]=1, EigenHelperTable[[#This Row],[FID]]=2, EigenHelperTable[[#This Row],[FID]]=3)=TRUE, "Unknown", INDEX(RefTableCombined[Region],MATCH(B177,RefTableCombined[Sample],0)))</f>
        <v>Europe</v>
      </c>
    </row>
    <row r="178" spans="1:7" x14ac:dyDescent="0.25">
      <c r="A178" s="2" t="s">
        <v>306</v>
      </c>
      <c r="B178" s="2" t="s">
        <v>306</v>
      </c>
      <c r="C178">
        <v>0</v>
      </c>
      <c r="D178">
        <v>0</v>
      </c>
      <c r="E178">
        <v>0</v>
      </c>
      <c r="F178">
        <v>-9</v>
      </c>
      <c r="G178" t="str">
        <f>IF(OR(EigenHelperTable[[#This Row],[FID]]=1, EigenHelperTable[[#This Row],[FID]]=2, EigenHelperTable[[#This Row],[FID]]=3)=TRUE, "Unknown", INDEX(RefTableCombined[Region],MATCH(B178,RefTableCombined[Sample],0)))</f>
        <v>Europe</v>
      </c>
    </row>
    <row r="179" spans="1:7" x14ac:dyDescent="0.25">
      <c r="A179" s="2" t="s">
        <v>307</v>
      </c>
      <c r="B179" s="2" t="s">
        <v>307</v>
      </c>
      <c r="C179">
        <v>0</v>
      </c>
      <c r="D179">
        <v>0</v>
      </c>
      <c r="E179">
        <v>0</v>
      </c>
      <c r="F179">
        <v>-9</v>
      </c>
      <c r="G179" t="str">
        <f>IF(OR(EigenHelperTable[[#This Row],[FID]]=1, EigenHelperTable[[#This Row],[FID]]=2, EigenHelperTable[[#This Row],[FID]]=3)=TRUE, "Unknown", INDEX(RefTableCombined[Region],MATCH(B179,RefTableCombined[Sample],0)))</f>
        <v>Europe</v>
      </c>
    </row>
    <row r="180" spans="1:7" x14ac:dyDescent="0.25">
      <c r="A180" s="2" t="s">
        <v>647</v>
      </c>
      <c r="B180" s="2" t="s">
        <v>647</v>
      </c>
      <c r="C180">
        <v>0</v>
      </c>
      <c r="D180">
        <v>0</v>
      </c>
      <c r="E180">
        <v>0</v>
      </c>
      <c r="F180">
        <v>-9</v>
      </c>
      <c r="G180" t="str">
        <f>IF(OR(EigenHelperTable[[#This Row],[FID]]=1, EigenHelperTable[[#This Row],[FID]]=2, EigenHelperTable[[#This Row],[FID]]=3)=TRUE, "Unknown", INDEX(RefTableCombined[Region],MATCH(B180,RefTableCombined[Sample],0)))</f>
        <v>Europe</v>
      </c>
    </row>
    <row r="181" spans="1:7" x14ac:dyDescent="0.25">
      <c r="A181" s="2" t="s">
        <v>308</v>
      </c>
      <c r="B181" s="2" t="s">
        <v>308</v>
      </c>
      <c r="C181">
        <v>0</v>
      </c>
      <c r="D181">
        <v>0</v>
      </c>
      <c r="E181">
        <v>0</v>
      </c>
      <c r="F181">
        <v>-9</v>
      </c>
      <c r="G181" t="str">
        <f>IF(OR(EigenHelperTable[[#This Row],[FID]]=1, EigenHelperTable[[#This Row],[FID]]=2, EigenHelperTable[[#This Row],[FID]]=3)=TRUE, "Unknown", INDEX(RefTableCombined[Region],MATCH(B181,RefTableCombined[Sample],0)))</f>
        <v>Europe</v>
      </c>
    </row>
    <row r="182" spans="1:7" x14ac:dyDescent="0.25">
      <c r="A182" s="2" t="s">
        <v>309</v>
      </c>
      <c r="B182" s="2" t="s">
        <v>309</v>
      </c>
      <c r="C182">
        <v>0</v>
      </c>
      <c r="D182">
        <v>0</v>
      </c>
      <c r="E182">
        <v>0</v>
      </c>
      <c r="F182">
        <v>-9</v>
      </c>
      <c r="G182" t="str">
        <f>IF(OR(EigenHelperTable[[#This Row],[FID]]=1, EigenHelperTable[[#This Row],[FID]]=2, EigenHelperTable[[#This Row],[FID]]=3)=TRUE, "Unknown", INDEX(RefTableCombined[Region],MATCH(B182,RefTableCombined[Sample],0)))</f>
        <v>Europe</v>
      </c>
    </row>
    <row r="183" spans="1:7" x14ac:dyDescent="0.25">
      <c r="A183" s="2" t="s">
        <v>310</v>
      </c>
      <c r="B183" s="2" t="s">
        <v>310</v>
      </c>
      <c r="C183">
        <v>0</v>
      </c>
      <c r="D183">
        <v>0</v>
      </c>
      <c r="E183">
        <v>0</v>
      </c>
      <c r="F183">
        <v>-9</v>
      </c>
      <c r="G183" t="str">
        <f>IF(OR(EigenHelperTable[[#This Row],[FID]]=1, EigenHelperTable[[#This Row],[FID]]=2, EigenHelperTable[[#This Row],[FID]]=3)=TRUE, "Unknown", INDEX(RefTableCombined[Region],MATCH(B183,RefTableCombined[Sample],0)))</f>
        <v>Europe</v>
      </c>
    </row>
    <row r="184" spans="1:7" x14ac:dyDescent="0.25">
      <c r="A184" s="2" t="s">
        <v>311</v>
      </c>
      <c r="B184" s="2" t="s">
        <v>311</v>
      </c>
      <c r="C184">
        <v>0</v>
      </c>
      <c r="D184">
        <v>0</v>
      </c>
      <c r="E184">
        <v>0</v>
      </c>
      <c r="F184">
        <v>-9</v>
      </c>
      <c r="G184" t="str">
        <f>IF(OR(EigenHelperTable[[#This Row],[FID]]=1, EigenHelperTable[[#This Row],[FID]]=2, EigenHelperTable[[#This Row],[FID]]=3)=TRUE, "Unknown", INDEX(RefTableCombined[Region],MATCH(B184,RefTableCombined[Sample],0)))</f>
        <v>Europe</v>
      </c>
    </row>
    <row r="185" spans="1:7" x14ac:dyDescent="0.25">
      <c r="A185" s="2" t="s">
        <v>312</v>
      </c>
      <c r="B185" s="2" t="s">
        <v>312</v>
      </c>
      <c r="C185">
        <v>0</v>
      </c>
      <c r="D185">
        <v>0</v>
      </c>
      <c r="E185">
        <v>0</v>
      </c>
      <c r="F185">
        <v>-9</v>
      </c>
      <c r="G185" t="str">
        <f>IF(OR(EigenHelperTable[[#This Row],[FID]]=1, EigenHelperTable[[#This Row],[FID]]=2, EigenHelperTable[[#This Row],[FID]]=3)=TRUE, "Unknown", INDEX(RefTableCombined[Region],MATCH(B185,RefTableCombined[Sample],0)))</f>
        <v>Europe</v>
      </c>
    </row>
    <row r="186" spans="1:7" x14ac:dyDescent="0.25">
      <c r="A186" s="2" t="s">
        <v>313</v>
      </c>
      <c r="B186" s="2" t="s">
        <v>313</v>
      </c>
      <c r="C186">
        <v>0</v>
      </c>
      <c r="D186">
        <v>0</v>
      </c>
      <c r="E186">
        <v>0</v>
      </c>
      <c r="F186">
        <v>-9</v>
      </c>
      <c r="G186" t="str">
        <f>IF(OR(EigenHelperTable[[#This Row],[FID]]=1, EigenHelperTable[[#This Row],[FID]]=2, EigenHelperTable[[#This Row],[FID]]=3)=TRUE, "Unknown", INDEX(RefTableCombined[Region],MATCH(B186,RefTableCombined[Sample],0)))</f>
        <v>Europe</v>
      </c>
    </row>
    <row r="187" spans="1:7" x14ac:dyDescent="0.25">
      <c r="A187" s="2" t="s">
        <v>314</v>
      </c>
      <c r="B187" s="2" t="s">
        <v>314</v>
      </c>
      <c r="C187">
        <v>0</v>
      </c>
      <c r="D187">
        <v>0</v>
      </c>
      <c r="E187">
        <v>0</v>
      </c>
      <c r="F187">
        <v>-9</v>
      </c>
      <c r="G187" t="str">
        <f>IF(OR(EigenHelperTable[[#This Row],[FID]]=1, EigenHelperTable[[#This Row],[FID]]=2, EigenHelperTable[[#This Row],[FID]]=3)=TRUE, "Unknown", INDEX(RefTableCombined[Region],MATCH(B187,RefTableCombined[Sample],0)))</f>
        <v>Europe</v>
      </c>
    </row>
    <row r="188" spans="1:7" x14ac:dyDescent="0.25">
      <c r="A188" s="2" t="s">
        <v>315</v>
      </c>
      <c r="B188" s="2" t="s">
        <v>315</v>
      </c>
      <c r="C188">
        <v>0</v>
      </c>
      <c r="D188">
        <v>0</v>
      </c>
      <c r="E188">
        <v>0</v>
      </c>
      <c r="F188">
        <v>-9</v>
      </c>
      <c r="G188" t="str">
        <f>IF(OR(EigenHelperTable[[#This Row],[FID]]=1, EigenHelperTable[[#This Row],[FID]]=2, EigenHelperTable[[#This Row],[FID]]=3)=TRUE, "Unknown", INDEX(RefTableCombined[Region],MATCH(B188,RefTableCombined[Sample],0)))</f>
        <v>Europe</v>
      </c>
    </row>
    <row r="189" spans="1:7" x14ac:dyDescent="0.25">
      <c r="A189" s="2" t="s">
        <v>316</v>
      </c>
      <c r="B189" s="2" t="s">
        <v>316</v>
      </c>
      <c r="C189">
        <v>0</v>
      </c>
      <c r="D189">
        <v>0</v>
      </c>
      <c r="E189">
        <v>0</v>
      </c>
      <c r="F189">
        <v>-9</v>
      </c>
      <c r="G189" t="str">
        <f>IF(OR(EigenHelperTable[[#This Row],[FID]]=1, EigenHelperTable[[#This Row],[FID]]=2, EigenHelperTable[[#This Row],[FID]]=3)=TRUE, "Unknown", INDEX(RefTableCombined[Region],MATCH(B189,RefTableCombined[Sample],0)))</f>
        <v>Europe</v>
      </c>
    </row>
    <row r="190" spans="1:7" x14ac:dyDescent="0.25">
      <c r="A190" s="2" t="s">
        <v>317</v>
      </c>
      <c r="B190" s="2" t="s">
        <v>317</v>
      </c>
      <c r="C190">
        <v>0</v>
      </c>
      <c r="D190">
        <v>0</v>
      </c>
      <c r="E190">
        <v>0</v>
      </c>
      <c r="F190">
        <v>-9</v>
      </c>
      <c r="G190" t="str">
        <f>IF(OR(EigenHelperTable[[#This Row],[FID]]=1, EigenHelperTable[[#This Row],[FID]]=2, EigenHelperTable[[#This Row],[FID]]=3)=TRUE, "Unknown", INDEX(RefTableCombined[Region],MATCH(B190,RefTableCombined[Sample],0)))</f>
        <v>Europe</v>
      </c>
    </row>
    <row r="191" spans="1:7" x14ac:dyDescent="0.25">
      <c r="A191" s="2" t="s">
        <v>318</v>
      </c>
      <c r="B191" s="2" t="s">
        <v>318</v>
      </c>
      <c r="C191">
        <v>0</v>
      </c>
      <c r="D191">
        <v>0</v>
      </c>
      <c r="E191">
        <v>0</v>
      </c>
      <c r="F191">
        <v>-9</v>
      </c>
      <c r="G191" t="str">
        <f>IF(OR(EigenHelperTable[[#This Row],[FID]]=1, EigenHelperTable[[#This Row],[FID]]=2, EigenHelperTable[[#This Row],[FID]]=3)=TRUE, "Unknown", INDEX(RefTableCombined[Region],MATCH(B191,RefTableCombined[Sample],0)))</f>
        <v>Europe</v>
      </c>
    </row>
    <row r="192" spans="1:7" x14ac:dyDescent="0.25">
      <c r="A192" s="2" t="s">
        <v>319</v>
      </c>
      <c r="B192" s="2" t="s">
        <v>319</v>
      </c>
      <c r="C192">
        <v>0</v>
      </c>
      <c r="D192">
        <v>0</v>
      </c>
      <c r="E192">
        <v>0</v>
      </c>
      <c r="F192">
        <v>-9</v>
      </c>
      <c r="G192" t="str">
        <f>IF(OR(EigenHelperTable[[#This Row],[FID]]=1, EigenHelperTable[[#This Row],[FID]]=2, EigenHelperTable[[#This Row],[FID]]=3)=TRUE, "Unknown", INDEX(RefTableCombined[Region],MATCH(B192,RefTableCombined[Sample],0)))</f>
        <v>Europe</v>
      </c>
    </row>
    <row r="193" spans="1:7" x14ac:dyDescent="0.25">
      <c r="A193" s="2" t="s">
        <v>320</v>
      </c>
      <c r="B193" s="2" t="s">
        <v>320</v>
      </c>
      <c r="C193">
        <v>0</v>
      </c>
      <c r="D193">
        <v>0</v>
      </c>
      <c r="E193">
        <v>0</v>
      </c>
      <c r="F193">
        <v>-9</v>
      </c>
      <c r="G193" t="str">
        <f>IF(OR(EigenHelperTable[[#This Row],[FID]]=1, EigenHelperTable[[#This Row],[FID]]=2, EigenHelperTable[[#This Row],[FID]]=3)=TRUE, "Unknown", INDEX(RefTableCombined[Region],MATCH(B193,RefTableCombined[Sample],0)))</f>
        <v>Europe</v>
      </c>
    </row>
    <row r="194" spans="1:7" x14ac:dyDescent="0.25">
      <c r="A194" s="2" t="s">
        <v>321</v>
      </c>
      <c r="B194" s="2" t="s">
        <v>321</v>
      </c>
      <c r="C194">
        <v>0</v>
      </c>
      <c r="D194">
        <v>0</v>
      </c>
      <c r="E194">
        <v>0</v>
      </c>
      <c r="F194">
        <v>-9</v>
      </c>
      <c r="G194" t="str">
        <f>IF(OR(EigenHelperTable[[#This Row],[FID]]=1, EigenHelperTable[[#This Row],[FID]]=2, EigenHelperTable[[#This Row],[FID]]=3)=TRUE, "Unknown", INDEX(RefTableCombined[Region],MATCH(B194,RefTableCombined[Sample],0)))</f>
        <v>Europe</v>
      </c>
    </row>
    <row r="195" spans="1:7" x14ac:dyDescent="0.25">
      <c r="A195" s="2" t="s">
        <v>322</v>
      </c>
      <c r="B195" s="2" t="s">
        <v>322</v>
      </c>
      <c r="C195">
        <v>0</v>
      </c>
      <c r="D195">
        <v>0</v>
      </c>
      <c r="E195">
        <v>0</v>
      </c>
      <c r="F195">
        <v>-9</v>
      </c>
      <c r="G195" t="str">
        <f>IF(OR(EigenHelperTable[[#This Row],[FID]]=1, EigenHelperTable[[#This Row],[FID]]=2, EigenHelperTable[[#This Row],[FID]]=3)=TRUE, "Unknown", INDEX(RefTableCombined[Region],MATCH(B195,RefTableCombined[Sample],0)))</f>
        <v>Europe</v>
      </c>
    </row>
    <row r="196" spans="1:7" x14ac:dyDescent="0.25">
      <c r="A196" s="2" t="s">
        <v>323</v>
      </c>
      <c r="B196" s="2" t="s">
        <v>323</v>
      </c>
      <c r="C196">
        <v>0</v>
      </c>
      <c r="D196">
        <v>0</v>
      </c>
      <c r="E196">
        <v>0</v>
      </c>
      <c r="F196">
        <v>-9</v>
      </c>
      <c r="G196" t="str">
        <f>IF(OR(EigenHelperTable[[#This Row],[FID]]=1, EigenHelperTable[[#This Row],[FID]]=2, EigenHelperTable[[#This Row],[FID]]=3)=TRUE, "Unknown", INDEX(RefTableCombined[Region],MATCH(B196,RefTableCombined[Sample],0)))</f>
        <v>Europe</v>
      </c>
    </row>
    <row r="197" spans="1:7" x14ac:dyDescent="0.25">
      <c r="A197" s="2" t="s">
        <v>324</v>
      </c>
      <c r="B197" s="2" t="s">
        <v>324</v>
      </c>
      <c r="C197">
        <v>0</v>
      </c>
      <c r="D197">
        <v>0</v>
      </c>
      <c r="E197">
        <v>0</v>
      </c>
      <c r="F197">
        <v>-9</v>
      </c>
      <c r="G197" t="str">
        <f>IF(OR(EigenHelperTable[[#This Row],[FID]]=1, EigenHelperTable[[#This Row],[FID]]=2, EigenHelperTable[[#This Row],[FID]]=3)=TRUE, "Unknown", INDEX(RefTableCombined[Region],MATCH(B197,RefTableCombined[Sample],0)))</f>
        <v>Europe</v>
      </c>
    </row>
    <row r="198" spans="1:7" x14ac:dyDescent="0.25">
      <c r="A198" s="2" t="s">
        <v>325</v>
      </c>
      <c r="B198" s="2" t="s">
        <v>325</v>
      </c>
      <c r="C198">
        <v>0</v>
      </c>
      <c r="D198">
        <v>0</v>
      </c>
      <c r="E198">
        <v>0</v>
      </c>
      <c r="F198">
        <v>-9</v>
      </c>
      <c r="G198" t="str">
        <f>IF(OR(EigenHelperTable[[#This Row],[FID]]=1, EigenHelperTable[[#This Row],[FID]]=2, EigenHelperTable[[#This Row],[FID]]=3)=TRUE, "Unknown", INDEX(RefTableCombined[Region],MATCH(B198,RefTableCombined[Sample],0)))</f>
        <v>Europe</v>
      </c>
    </row>
    <row r="199" spans="1:7" x14ac:dyDescent="0.25">
      <c r="A199" s="2" t="s">
        <v>326</v>
      </c>
      <c r="B199" s="2" t="s">
        <v>326</v>
      </c>
      <c r="C199">
        <v>0</v>
      </c>
      <c r="D199">
        <v>0</v>
      </c>
      <c r="E199">
        <v>0</v>
      </c>
      <c r="F199">
        <v>-9</v>
      </c>
      <c r="G199" t="str">
        <f>IF(OR(EigenHelperTable[[#This Row],[FID]]=1, EigenHelperTable[[#This Row],[FID]]=2, EigenHelperTable[[#This Row],[FID]]=3)=TRUE, "Unknown", INDEX(RefTableCombined[Region],MATCH(B199,RefTableCombined[Sample],0)))</f>
        <v>Europe</v>
      </c>
    </row>
    <row r="200" spans="1:7" x14ac:dyDescent="0.25">
      <c r="A200" s="2" t="s">
        <v>327</v>
      </c>
      <c r="B200" s="2" t="s">
        <v>327</v>
      </c>
      <c r="C200">
        <v>0</v>
      </c>
      <c r="D200">
        <v>0</v>
      </c>
      <c r="E200">
        <v>0</v>
      </c>
      <c r="F200">
        <v>-9</v>
      </c>
      <c r="G200" t="str">
        <f>IF(OR(EigenHelperTable[[#This Row],[FID]]=1, EigenHelperTable[[#This Row],[FID]]=2, EigenHelperTable[[#This Row],[FID]]=3)=TRUE, "Unknown", INDEX(RefTableCombined[Region],MATCH(B200,RefTableCombined[Sample],0)))</f>
        <v>Europe</v>
      </c>
    </row>
    <row r="201" spans="1:7" x14ac:dyDescent="0.25">
      <c r="A201" s="2" t="s">
        <v>328</v>
      </c>
      <c r="B201" s="2" t="s">
        <v>328</v>
      </c>
      <c r="C201">
        <v>0</v>
      </c>
      <c r="D201">
        <v>0</v>
      </c>
      <c r="E201">
        <v>0</v>
      </c>
      <c r="F201">
        <v>-9</v>
      </c>
      <c r="G201" t="str">
        <f>IF(OR(EigenHelperTable[[#This Row],[FID]]=1, EigenHelperTable[[#This Row],[FID]]=2, EigenHelperTable[[#This Row],[FID]]=3)=TRUE, "Unknown", INDEX(RefTableCombined[Region],MATCH(B201,RefTableCombined[Sample],0)))</f>
        <v>Europe</v>
      </c>
    </row>
    <row r="202" spans="1:7" ht="15" hidden="1" customHeight="1" x14ac:dyDescent="0.25">
      <c r="A202" s="2" t="s">
        <v>1447</v>
      </c>
      <c r="B202" s="2" t="s">
        <v>1447</v>
      </c>
      <c r="C202">
        <v>0</v>
      </c>
      <c r="D202">
        <v>0</v>
      </c>
      <c r="E202">
        <v>0</v>
      </c>
      <c r="F202">
        <v>-9</v>
      </c>
      <c r="G202" t="str">
        <f>IF(OR(EigenHelperTable[[#This Row],[FID]]=1, EigenHelperTable[[#This Row],[FID]]=2, EigenHelperTable[[#This Row],[FID]]=3)=TRUE, "Unknown", INDEX(RefTableCombined[Region],MATCH(B202,RefTableCombined[Sample],0)))</f>
        <v>East Asia</v>
      </c>
    </row>
    <row r="203" spans="1:7" ht="15" hidden="1" customHeight="1" x14ac:dyDescent="0.25">
      <c r="A203" s="2" t="s">
        <v>1448</v>
      </c>
      <c r="B203" s="2" t="s">
        <v>1448</v>
      </c>
      <c r="C203">
        <v>0</v>
      </c>
      <c r="D203">
        <v>0</v>
      </c>
      <c r="E203">
        <v>0</v>
      </c>
      <c r="F203">
        <v>-9</v>
      </c>
      <c r="G203" t="str">
        <f>IF(OR(EigenHelperTable[[#This Row],[FID]]=1, EigenHelperTable[[#This Row],[FID]]=2, EigenHelperTable[[#This Row],[FID]]=3)=TRUE, "Unknown", INDEX(RefTableCombined[Region],MATCH(B203,RefTableCombined[Sample],0)))</f>
        <v>East Asia</v>
      </c>
    </row>
    <row r="204" spans="1:7" ht="15" hidden="1" customHeight="1" x14ac:dyDescent="0.25">
      <c r="A204" s="2" t="s">
        <v>1449</v>
      </c>
      <c r="B204" s="2" t="s">
        <v>1449</v>
      </c>
      <c r="C204">
        <v>0</v>
      </c>
      <c r="D204">
        <v>0</v>
      </c>
      <c r="E204">
        <v>0</v>
      </c>
      <c r="F204">
        <v>-9</v>
      </c>
      <c r="G204" t="str">
        <f>IF(OR(EigenHelperTable[[#This Row],[FID]]=1, EigenHelperTable[[#This Row],[FID]]=2, EigenHelperTable[[#This Row],[FID]]=3)=TRUE, "Unknown", INDEX(RefTableCombined[Region],MATCH(B204,RefTableCombined[Sample],0)))</f>
        <v>East Asia</v>
      </c>
    </row>
    <row r="205" spans="1:7" ht="15" hidden="1" customHeight="1" x14ac:dyDescent="0.25">
      <c r="A205" s="2" t="s">
        <v>1450</v>
      </c>
      <c r="B205" s="2" t="s">
        <v>1450</v>
      </c>
      <c r="C205">
        <v>0</v>
      </c>
      <c r="D205">
        <v>0</v>
      </c>
      <c r="E205">
        <v>0</v>
      </c>
      <c r="F205">
        <v>-9</v>
      </c>
      <c r="G205" t="str">
        <f>IF(OR(EigenHelperTable[[#This Row],[FID]]=1, EigenHelperTable[[#This Row],[FID]]=2, EigenHelperTable[[#This Row],[FID]]=3)=TRUE, "Unknown", INDEX(RefTableCombined[Region],MATCH(B205,RefTableCombined[Sample],0)))</f>
        <v>East Asia</v>
      </c>
    </row>
    <row r="206" spans="1:7" ht="15" hidden="1" customHeight="1" x14ac:dyDescent="0.25">
      <c r="A206" s="2" t="s">
        <v>1451</v>
      </c>
      <c r="B206" s="2" t="s">
        <v>1451</v>
      </c>
      <c r="C206">
        <v>0</v>
      </c>
      <c r="D206">
        <v>0</v>
      </c>
      <c r="E206">
        <v>0</v>
      </c>
      <c r="F206">
        <v>-9</v>
      </c>
      <c r="G206" t="str">
        <f>IF(OR(EigenHelperTable[[#This Row],[FID]]=1, EigenHelperTable[[#This Row],[FID]]=2, EigenHelperTable[[#This Row],[FID]]=3)=TRUE, "Unknown", INDEX(RefTableCombined[Region],MATCH(B206,RefTableCombined[Sample],0)))</f>
        <v>East Asia</v>
      </c>
    </row>
    <row r="207" spans="1:7" ht="15" hidden="1" customHeight="1" x14ac:dyDescent="0.25">
      <c r="A207" s="2" t="s">
        <v>1452</v>
      </c>
      <c r="B207" s="2" t="s">
        <v>1452</v>
      </c>
      <c r="C207">
        <v>0</v>
      </c>
      <c r="D207">
        <v>0</v>
      </c>
      <c r="E207">
        <v>0</v>
      </c>
      <c r="F207">
        <v>-9</v>
      </c>
      <c r="G207" t="str">
        <f>IF(OR(EigenHelperTable[[#This Row],[FID]]=1, EigenHelperTable[[#This Row],[FID]]=2, EigenHelperTable[[#This Row],[FID]]=3)=TRUE, "Unknown", INDEX(RefTableCombined[Region],MATCH(B207,RefTableCombined[Sample],0)))</f>
        <v>East Asia</v>
      </c>
    </row>
    <row r="208" spans="1:7" ht="15" hidden="1" customHeight="1" x14ac:dyDescent="0.25">
      <c r="A208" s="2" t="s">
        <v>1453</v>
      </c>
      <c r="B208" s="2" t="s">
        <v>1453</v>
      </c>
      <c r="C208">
        <v>0</v>
      </c>
      <c r="D208">
        <v>0</v>
      </c>
      <c r="E208">
        <v>0</v>
      </c>
      <c r="F208">
        <v>-9</v>
      </c>
      <c r="G208" t="str">
        <f>IF(OR(EigenHelperTable[[#This Row],[FID]]=1, EigenHelperTable[[#This Row],[FID]]=2, EigenHelperTable[[#This Row],[FID]]=3)=TRUE, "Unknown", INDEX(RefTableCombined[Region],MATCH(B208,RefTableCombined[Sample],0)))</f>
        <v>East Asia</v>
      </c>
    </row>
    <row r="209" spans="1:7" ht="15" hidden="1" customHeight="1" x14ac:dyDescent="0.25">
      <c r="A209" s="2" t="s">
        <v>1454</v>
      </c>
      <c r="B209" s="2" t="s">
        <v>1454</v>
      </c>
      <c r="C209">
        <v>0</v>
      </c>
      <c r="D209">
        <v>0</v>
      </c>
      <c r="E209">
        <v>0</v>
      </c>
      <c r="F209">
        <v>-9</v>
      </c>
      <c r="G209" t="str">
        <f>IF(OR(EigenHelperTable[[#This Row],[FID]]=1, EigenHelperTable[[#This Row],[FID]]=2, EigenHelperTable[[#This Row],[FID]]=3)=TRUE, "Unknown", INDEX(RefTableCombined[Region],MATCH(B209,RefTableCombined[Sample],0)))</f>
        <v>East Asia</v>
      </c>
    </row>
    <row r="210" spans="1:7" ht="15" hidden="1" customHeight="1" x14ac:dyDescent="0.25">
      <c r="A210" s="2" t="s">
        <v>1455</v>
      </c>
      <c r="B210" s="2" t="s">
        <v>1455</v>
      </c>
      <c r="C210">
        <v>0</v>
      </c>
      <c r="D210">
        <v>0</v>
      </c>
      <c r="E210">
        <v>0</v>
      </c>
      <c r="F210">
        <v>-9</v>
      </c>
      <c r="G210" t="str">
        <f>IF(OR(EigenHelperTable[[#This Row],[FID]]=1, EigenHelperTable[[#This Row],[FID]]=2, EigenHelperTable[[#This Row],[FID]]=3)=TRUE, "Unknown", INDEX(RefTableCombined[Region],MATCH(B210,RefTableCombined[Sample],0)))</f>
        <v>East Asia</v>
      </c>
    </row>
    <row r="211" spans="1:7" ht="15" hidden="1" customHeight="1" x14ac:dyDescent="0.25">
      <c r="A211" s="2" t="s">
        <v>1456</v>
      </c>
      <c r="B211" s="2" t="s">
        <v>1456</v>
      </c>
      <c r="C211">
        <v>0</v>
      </c>
      <c r="D211">
        <v>0</v>
      </c>
      <c r="E211">
        <v>0</v>
      </c>
      <c r="F211">
        <v>-9</v>
      </c>
      <c r="G211" t="str">
        <f>IF(OR(EigenHelperTable[[#This Row],[FID]]=1, EigenHelperTable[[#This Row],[FID]]=2, EigenHelperTable[[#This Row],[FID]]=3)=TRUE, "Unknown", INDEX(RefTableCombined[Region],MATCH(B211,RefTableCombined[Sample],0)))</f>
        <v>East Asia</v>
      </c>
    </row>
    <row r="212" spans="1:7" ht="15" hidden="1" customHeight="1" x14ac:dyDescent="0.25">
      <c r="A212" s="2" t="s">
        <v>1457</v>
      </c>
      <c r="B212" s="2" t="s">
        <v>1457</v>
      </c>
      <c r="C212">
        <v>0</v>
      </c>
      <c r="D212">
        <v>0</v>
      </c>
      <c r="E212">
        <v>0</v>
      </c>
      <c r="F212">
        <v>-9</v>
      </c>
      <c r="G212" t="str">
        <f>IF(OR(EigenHelperTable[[#This Row],[FID]]=1, EigenHelperTable[[#This Row],[FID]]=2, EigenHelperTable[[#This Row],[FID]]=3)=TRUE, "Unknown", INDEX(RefTableCombined[Region],MATCH(B212,RefTableCombined[Sample],0)))</f>
        <v>East Asia</v>
      </c>
    </row>
    <row r="213" spans="1:7" ht="15" hidden="1" customHeight="1" x14ac:dyDescent="0.25">
      <c r="A213" s="2" t="s">
        <v>1458</v>
      </c>
      <c r="B213" s="2" t="s">
        <v>1458</v>
      </c>
      <c r="C213">
        <v>0</v>
      </c>
      <c r="D213">
        <v>0</v>
      </c>
      <c r="E213">
        <v>0</v>
      </c>
      <c r="F213">
        <v>-9</v>
      </c>
      <c r="G213" t="str">
        <f>IF(OR(EigenHelperTable[[#This Row],[FID]]=1, EigenHelperTable[[#This Row],[FID]]=2, EigenHelperTable[[#This Row],[FID]]=3)=TRUE, "Unknown", INDEX(RefTableCombined[Region],MATCH(B213,RefTableCombined[Sample],0)))</f>
        <v>East Asia</v>
      </c>
    </row>
    <row r="214" spans="1:7" ht="15" hidden="1" customHeight="1" x14ac:dyDescent="0.25">
      <c r="A214" s="2" t="s">
        <v>1459</v>
      </c>
      <c r="B214" s="2" t="s">
        <v>1459</v>
      </c>
      <c r="C214">
        <v>0</v>
      </c>
      <c r="D214">
        <v>0</v>
      </c>
      <c r="E214">
        <v>0</v>
      </c>
      <c r="F214">
        <v>-9</v>
      </c>
      <c r="G214" t="str">
        <f>IF(OR(EigenHelperTable[[#This Row],[FID]]=1, EigenHelperTable[[#This Row],[FID]]=2, EigenHelperTable[[#This Row],[FID]]=3)=TRUE, "Unknown", INDEX(RefTableCombined[Region],MATCH(B214,RefTableCombined[Sample],0)))</f>
        <v>East Asia</v>
      </c>
    </row>
    <row r="215" spans="1:7" ht="15" hidden="1" customHeight="1" x14ac:dyDescent="0.25">
      <c r="A215" s="2" t="s">
        <v>1460</v>
      </c>
      <c r="B215" s="2" t="s">
        <v>1460</v>
      </c>
      <c r="C215">
        <v>0</v>
      </c>
      <c r="D215">
        <v>0</v>
      </c>
      <c r="E215">
        <v>0</v>
      </c>
      <c r="F215">
        <v>-9</v>
      </c>
      <c r="G215" t="str">
        <f>IF(OR(EigenHelperTable[[#This Row],[FID]]=1, EigenHelperTable[[#This Row],[FID]]=2, EigenHelperTable[[#This Row],[FID]]=3)=TRUE, "Unknown", INDEX(RefTableCombined[Region],MATCH(B215,RefTableCombined[Sample],0)))</f>
        <v>East Asia</v>
      </c>
    </row>
    <row r="216" spans="1:7" ht="15" hidden="1" customHeight="1" x14ac:dyDescent="0.25">
      <c r="A216" s="2" t="s">
        <v>1461</v>
      </c>
      <c r="B216" s="2" t="s">
        <v>1461</v>
      </c>
      <c r="C216">
        <v>0</v>
      </c>
      <c r="D216">
        <v>0</v>
      </c>
      <c r="E216">
        <v>0</v>
      </c>
      <c r="F216">
        <v>-9</v>
      </c>
      <c r="G216" t="str">
        <f>IF(OR(EigenHelperTable[[#This Row],[FID]]=1, EigenHelperTable[[#This Row],[FID]]=2, EigenHelperTable[[#This Row],[FID]]=3)=TRUE, "Unknown", INDEX(RefTableCombined[Region],MATCH(B216,RefTableCombined[Sample],0)))</f>
        <v>East Asia</v>
      </c>
    </row>
    <row r="217" spans="1:7" ht="15" hidden="1" customHeight="1" x14ac:dyDescent="0.25">
      <c r="A217" s="2" t="s">
        <v>1462</v>
      </c>
      <c r="B217" s="2" t="s">
        <v>1462</v>
      </c>
      <c r="C217">
        <v>0</v>
      </c>
      <c r="D217">
        <v>0</v>
      </c>
      <c r="E217">
        <v>0</v>
      </c>
      <c r="F217">
        <v>-9</v>
      </c>
      <c r="G217" t="str">
        <f>IF(OR(EigenHelperTable[[#This Row],[FID]]=1, EigenHelperTable[[#This Row],[FID]]=2, EigenHelperTable[[#This Row],[FID]]=3)=TRUE, "Unknown", INDEX(RefTableCombined[Region],MATCH(B217,RefTableCombined[Sample],0)))</f>
        <v>East Asia</v>
      </c>
    </row>
    <row r="218" spans="1:7" ht="15" hidden="1" customHeight="1" x14ac:dyDescent="0.25">
      <c r="A218" s="2" t="s">
        <v>1463</v>
      </c>
      <c r="B218" s="2" t="s">
        <v>1463</v>
      </c>
      <c r="C218">
        <v>0</v>
      </c>
      <c r="D218">
        <v>0</v>
      </c>
      <c r="E218">
        <v>0</v>
      </c>
      <c r="F218">
        <v>-9</v>
      </c>
      <c r="G218" t="str">
        <f>IF(OR(EigenHelperTable[[#This Row],[FID]]=1, EigenHelperTable[[#This Row],[FID]]=2, EigenHelperTable[[#This Row],[FID]]=3)=TRUE, "Unknown", INDEX(RefTableCombined[Region],MATCH(B218,RefTableCombined[Sample],0)))</f>
        <v>East Asia</v>
      </c>
    </row>
    <row r="219" spans="1:7" ht="15" hidden="1" customHeight="1" x14ac:dyDescent="0.25">
      <c r="A219" s="2" t="s">
        <v>1464</v>
      </c>
      <c r="B219" s="2" t="s">
        <v>1464</v>
      </c>
      <c r="C219">
        <v>0</v>
      </c>
      <c r="D219">
        <v>0</v>
      </c>
      <c r="E219">
        <v>0</v>
      </c>
      <c r="F219">
        <v>-9</v>
      </c>
      <c r="G219" t="str">
        <f>IF(OR(EigenHelperTable[[#This Row],[FID]]=1, EigenHelperTable[[#This Row],[FID]]=2, EigenHelperTable[[#This Row],[FID]]=3)=TRUE, "Unknown", INDEX(RefTableCombined[Region],MATCH(B219,RefTableCombined[Sample],0)))</f>
        <v>East Asia</v>
      </c>
    </row>
    <row r="220" spans="1:7" ht="15" hidden="1" customHeight="1" x14ac:dyDescent="0.25">
      <c r="A220" s="2" t="s">
        <v>1465</v>
      </c>
      <c r="B220" s="2" t="s">
        <v>1465</v>
      </c>
      <c r="C220">
        <v>0</v>
      </c>
      <c r="D220">
        <v>0</v>
      </c>
      <c r="E220">
        <v>0</v>
      </c>
      <c r="F220">
        <v>-9</v>
      </c>
      <c r="G220" t="str">
        <f>IF(OR(EigenHelperTable[[#This Row],[FID]]=1, EigenHelperTable[[#This Row],[FID]]=2, EigenHelperTable[[#This Row],[FID]]=3)=TRUE, "Unknown", INDEX(RefTableCombined[Region],MATCH(B220,RefTableCombined[Sample],0)))</f>
        <v>East Asia</v>
      </c>
    </row>
    <row r="221" spans="1:7" ht="15" hidden="1" customHeight="1" x14ac:dyDescent="0.25">
      <c r="A221" s="2" t="s">
        <v>1466</v>
      </c>
      <c r="B221" s="2" t="s">
        <v>1466</v>
      </c>
      <c r="C221">
        <v>0</v>
      </c>
      <c r="D221">
        <v>0</v>
      </c>
      <c r="E221">
        <v>0</v>
      </c>
      <c r="F221">
        <v>-9</v>
      </c>
      <c r="G221" t="str">
        <f>IF(OR(EigenHelperTable[[#This Row],[FID]]=1, EigenHelperTable[[#This Row],[FID]]=2, EigenHelperTable[[#This Row],[FID]]=3)=TRUE, "Unknown", INDEX(RefTableCombined[Region],MATCH(B221,RefTableCombined[Sample],0)))</f>
        <v>East Asia</v>
      </c>
    </row>
    <row r="222" spans="1:7" ht="15" hidden="1" customHeight="1" x14ac:dyDescent="0.25">
      <c r="A222" s="2" t="s">
        <v>1467</v>
      </c>
      <c r="B222" s="2" t="s">
        <v>1467</v>
      </c>
      <c r="C222">
        <v>0</v>
      </c>
      <c r="D222">
        <v>0</v>
      </c>
      <c r="E222">
        <v>0</v>
      </c>
      <c r="F222">
        <v>-9</v>
      </c>
      <c r="G222" t="str">
        <f>IF(OR(EigenHelperTable[[#This Row],[FID]]=1, EigenHelperTable[[#This Row],[FID]]=2, EigenHelperTable[[#This Row],[FID]]=3)=TRUE, "Unknown", INDEX(RefTableCombined[Region],MATCH(B222,RefTableCombined[Sample],0)))</f>
        <v>East Asia</v>
      </c>
    </row>
    <row r="223" spans="1:7" ht="15" hidden="1" customHeight="1" x14ac:dyDescent="0.25">
      <c r="A223" s="2" t="s">
        <v>1468</v>
      </c>
      <c r="B223" s="2" t="s">
        <v>1468</v>
      </c>
      <c r="C223">
        <v>0</v>
      </c>
      <c r="D223">
        <v>0</v>
      </c>
      <c r="E223">
        <v>0</v>
      </c>
      <c r="F223">
        <v>-9</v>
      </c>
      <c r="G223" t="str">
        <f>IF(OR(EigenHelperTable[[#This Row],[FID]]=1, EigenHelperTable[[#This Row],[FID]]=2, EigenHelperTable[[#This Row],[FID]]=3)=TRUE, "Unknown", INDEX(RefTableCombined[Region],MATCH(B223,RefTableCombined[Sample],0)))</f>
        <v>East Asia</v>
      </c>
    </row>
    <row r="224" spans="1:7" ht="15" hidden="1" customHeight="1" x14ac:dyDescent="0.25">
      <c r="A224" s="2" t="s">
        <v>1469</v>
      </c>
      <c r="B224" s="2" t="s">
        <v>1469</v>
      </c>
      <c r="C224">
        <v>0</v>
      </c>
      <c r="D224">
        <v>0</v>
      </c>
      <c r="E224">
        <v>0</v>
      </c>
      <c r="F224">
        <v>-9</v>
      </c>
      <c r="G224" t="str">
        <f>IF(OR(EigenHelperTable[[#This Row],[FID]]=1, EigenHelperTable[[#This Row],[FID]]=2, EigenHelperTable[[#This Row],[FID]]=3)=TRUE, "Unknown", INDEX(RefTableCombined[Region],MATCH(B224,RefTableCombined[Sample],0)))</f>
        <v>East Asia</v>
      </c>
    </row>
    <row r="225" spans="1:7" ht="15" hidden="1" customHeight="1" x14ac:dyDescent="0.25">
      <c r="A225" s="2" t="s">
        <v>1470</v>
      </c>
      <c r="B225" s="2" t="s">
        <v>1470</v>
      </c>
      <c r="C225">
        <v>0</v>
      </c>
      <c r="D225">
        <v>0</v>
      </c>
      <c r="E225">
        <v>0</v>
      </c>
      <c r="F225">
        <v>-9</v>
      </c>
      <c r="G225" t="str">
        <f>IF(OR(EigenHelperTable[[#This Row],[FID]]=1, EigenHelperTable[[#This Row],[FID]]=2, EigenHelperTable[[#This Row],[FID]]=3)=TRUE, "Unknown", INDEX(RefTableCombined[Region],MATCH(B225,RefTableCombined[Sample],0)))</f>
        <v>East Asia</v>
      </c>
    </row>
    <row r="226" spans="1:7" ht="15" hidden="1" customHeight="1" x14ac:dyDescent="0.25">
      <c r="A226" s="2" t="s">
        <v>1471</v>
      </c>
      <c r="B226" s="2" t="s">
        <v>1471</v>
      </c>
      <c r="C226">
        <v>0</v>
      </c>
      <c r="D226">
        <v>0</v>
      </c>
      <c r="E226">
        <v>0</v>
      </c>
      <c r="F226">
        <v>-9</v>
      </c>
      <c r="G226" t="str">
        <f>IF(OR(EigenHelperTable[[#This Row],[FID]]=1, EigenHelperTable[[#This Row],[FID]]=2, EigenHelperTable[[#This Row],[FID]]=3)=TRUE, "Unknown", INDEX(RefTableCombined[Region],MATCH(B226,RefTableCombined[Sample],0)))</f>
        <v>East Asia</v>
      </c>
    </row>
    <row r="227" spans="1:7" ht="15" hidden="1" customHeight="1" x14ac:dyDescent="0.25">
      <c r="A227" s="2" t="s">
        <v>1472</v>
      </c>
      <c r="B227" s="2" t="s">
        <v>1472</v>
      </c>
      <c r="C227">
        <v>0</v>
      </c>
      <c r="D227">
        <v>0</v>
      </c>
      <c r="E227">
        <v>0</v>
      </c>
      <c r="F227">
        <v>-9</v>
      </c>
      <c r="G227" t="str">
        <f>IF(OR(EigenHelperTable[[#This Row],[FID]]=1, EigenHelperTable[[#This Row],[FID]]=2, EigenHelperTable[[#This Row],[FID]]=3)=TRUE, "Unknown", INDEX(RefTableCombined[Region],MATCH(B227,RefTableCombined[Sample],0)))</f>
        <v>East Asia</v>
      </c>
    </row>
    <row r="228" spans="1:7" ht="15" hidden="1" customHeight="1" x14ac:dyDescent="0.25">
      <c r="A228" s="2" t="s">
        <v>1473</v>
      </c>
      <c r="B228" s="2" t="s">
        <v>1473</v>
      </c>
      <c r="C228">
        <v>0</v>
      </c>
      <c r="D228">
        <v>0</v>
      </c>
      <c r="E228">
        <v>0</v>
      </c>
      <c r="F228">
        <v>-9</v>
      </c>
      <c r="G228" t="str">
        <f>IF(OR(EigenHelperTable[[#This Row],[FID]]=1, EigenHelperTable[[#This Row],[FID]]=2, EigenHelperTable[[#This Row],[FID]]=3)=TRUE, "Unknown", INDEX(RefTableCombined[Region],MATCH(B228,RefTableCombined[Sample],0)))</f>
        <v>East Asia</v>
      </c>
    </row>
    <row r="229" spans="1:7" ht="15" hidden="1" customHeight="1" x14ac:dyDescent="0.25">
      <c r="A229" s="2" t="s">
        <v>1474</v>
      </c>
      <c r="B229" s="2" t="s">
        <v>1474</v>
      </c>
      <c r="C229">
        <v>0</v>
      </c>
      <c r="D229">
        <v>0</v>
      </c>
      <c r="E229">
        <v>0</v>
      </c>
      <c r="F229">
        <v>-9</v>
      </c>
      <c r="G229" t="str">
        <f>IF(OR(EigenHelperTable[[#This Row],[FID]]=1, EigenHelperTable[[#This Row],[FID]]=2, EigenHelperTable[[#This Row],[FID]]=3)=TRUE, "Unknown", INDEX(RefTableCombined[Region],MATCH(B229,RefTableCombined[Sample],0)))</f>
        <v>East Asia</v>
      </c>
    </row>
    <row r="230" spans="1:7" ht="15" hidden="1" customHeight="1" x14ac:dyDescent="0.25">
      <c r="A230" s="2" t="s">
        <v>1475</v>
      </c>
      <c r="B230" s="2" t="s">
        <v>1475</v>
      </c>
      <c r="C230">
        <v>0</v>
      </c>
      <c r="D230">
        <v>0</v>
      </c>
      <c r="E230">
        <v>0</v>
      </c>
      <c r="F230">
        <v>-9</v>
      </c>
      <c r="G230" t="str">
        <f>IF(OR(EigenHelperTable[[#This Row],[FID]]=1, EigenHelperTable[[#This Row],[FID]]=2, EigenHelperTable[[#This Row],[FID]]=3)=TRUE, "Unknown", INDEX(RefTableCombined[Region],MATCH(B230,RefTableCombined[Sample],0)))</f>
        <v>East Asia</v>
      </c>
    </row>
    <row r="231" spans="1:7" ht="15" hidden="1" customHeight="1" x14ac:dyDescent="0.25">
      <c r="A231" s="2" t="s">
        <v>1476</v>
      </c>
      <c r="B231" s="2" t="s">
        <v>1476</v>
      </c>
      <c r="C231">
        <v>0</v>
      </c>
      <c r="D231">
        <v>0</v>
      </c>
      <c r="E231">
        <v>0</v>
      </c>
      <c r="F231">
        <v>-9</v>
      </c>
      <c r="G231" t="str">
        <f>IF(OR(EigenHelperTable[[#This Row],[FID]]=1, EigenHelperTable[[#This Row],[FID]]=2, EigenHelperTable[[#This Row],[FID]]=3)=TRUE, "Unknown", INDEX(RefTableCombined[Region],MATCH(B231,RefTableCombined[Sample],0)))</f>
        <v>East Asia</v>
      </c>
    </row>
    <row r="232" spans="1:7" ht="15" hidden="1" customHeight="1" x14ac:dyDescent="0.25">
      <c r="A232" s="2" t="s">
        <v>1477</v>
      </c>
      <c r="B232" s="2" t="s">
        <v>1477</v>
      </c>
      <c r="C232">
        <v>0</v>
      </c>
      <c r="D232">
        <v>0</v>
      </c>
      <c r="E232">
        <v>0</v>
      </c>
      <c r="F232">
        <v>-9</v>
      </c>
      <c r="G232" t="str">
        <f>IF(OR(EigenHelperTable[[#This Row],[FID]]=1, EigenHelperTable[[#This Row],[FID]]=2, EigenHelperTable[[#This Row],[FID]]=3)=TRUE, "Unknown", INDEX(RefTableCombined[Region],MATCH(B232,RefTableCombined[Sample],0)))</f>
        <v>East Asia</v>
      </c>
    </row>
    <row r="233" spans="1:7" ht="15" hidden="1" customHeight="1" x14ac:dyDescent="0.25">
      <c r="A233" s="2" t="s">
        <v>1478</v>
      </c>
      <c r="B233" s="2" t="s">
        <v>1478</v>
      </c>
      <c r="C233">
        <v>0</v>
      </c>
      <c r="D233">
        <v>0</v>
      </c>
      <c r="E233">
        <v>0</v>
      </c>
      <c r="F233">
        <v>-9</v>
      </c>
      <c r="G233" t="str">
        <f>IF(OR(EigenHelperTable[[#This Row],[FID]]=1, EigenHelperTable[[#This Row],[FID]]=2, EigenHelperTable[[#This Row],[FID]]=3)=TRUE, "Unknown", INDEX(RefTableCombined[Region],MATCH(B233,RefTableCombined[Sample],0)))</f>
        <v>East Asia</v>
      </c>
    </row>
    <row r="234" spans="1:7" ht="15" hidden="1" customHeight="1" x14ac:dyDescent="0.25">
      <c r="A234" s="2" t="s">
        <v>1479</v>
      </c>
      <c r="B234" s="2" t="s">
        <v>1479</v>
      </c>
      <c r="C234">
        <v>0</v>
      </c>
      <c r="D234">
        <v>0</v>
      </c>
      <c r="E234">
        <v>0</v>
      </c>
      <c r="F234">
        <v>-9</v>
      </c>
      <c r="G234" t="str">
        <f>IF(OR(EigenHelperTable[[#This Row],[FID]]=1, EigenHelperTable[[#This Row],[FID]]=2, EigenHelperTable[[#This Row],[FID]]=3)=TRUE, "Unknown", INDEX(RefTableCombined[Region],MATCH(B234,RefTableCombined[Sample],0)))</f>
        <v>East Asia</v>
      </c>
    </row>
    <row r="235" spans="1:7" ht="15" hidden="1" customHeight="1" x14ac:dyDescent="0.25">
      <c r="A235" s="2" t="s">
        <v>1480</v>
      </c>
      <c r="B235" s="2" t="s">
        <v>1480</v>
      </c>
      <c r="C235">
        <v>0</v>
      </c>
      <c r="D235">
        <v>0</v>
      </c>
      <c r="E235">
        <v>0</v>
      </c>
      <c r="F235">
        <v>-9</v>
      </c>
      <c r="G235" t="str">
        <f>IF(OR(EigenHelperTable[[#This Row],[FID]]=1, EigenHelperTable[[#This Row],[FID]]=2, EigenHelperTable[[#This Row],[FID]]=3)=TRUE, "Unknown", INDEX(RefTableCombined[Region],MATCH(B235,RefTableCombined[Sample],0)))</f>
        <v>East Asia</v>
      </c>
    </row>
    <row r="236" spans="1:7" ht="15" hidden="1" customHeight="1" x14ac:dyDescent="0.25">
      <c r="A236" s="2" t="s">
        <v>1481</v>
      </c>
      <c r="B236" s="2" t="s">
        <v>1481</v>
      </c>
      <c r="C236">
        <v>0</v>
      </c>
      <c r="D236">
        <v>0</v>
      </c>
      <c r="E236">
        <v>0</v>
      </c>
      <c r="F236">
        <v>-9</v>
      </c>
      <c r="G236" t="str">
        <f>IF(OR(EigenHelperTable[[#This Row],[FID]]=1, EigenHelperTable[[#This Row],[FID]]=2, EigenHelperTable[[#This Row],[FID]]=3)=TRUE, "Unknown", INDEX(RefTableCombined[Region],MATCH(B236,RefTableCombined[Sample],0)))</f>
        <v>East Asia</v>
      </c>
    </row>
    <row r="237" spans="1:7" ht="15" hidden="1" customHeight="1" x14ac:dyDescent="0.25">
      <c r="A237" s="2" t="s">
        <v>1482</v>
      </c>
      <c r="B237" s="2" t="s">
        <v>1482</v>
      </c>
      <c r="C237">
        <v>0</v>
      </c>
      <c r="D237">
        <v>0</v>
      </c>
      <c r="E237">
        <v>0</v>
      </c>
      <c r="F237">
        <v>-9</v>
      </c>
      <c r="G237" t="str">
        <f>IF(OR(EigenHelperTable[[#This Row],[FID]]=1, EigenHelperTable[[#This Row],[FID]]=2, EigenHelperTable[[#This Row],[FID]]=3)=TRUE, "Unknown", INDEX(RefTableCombined[Region],MATCH(B237,RefTableCombined[Sample],0)))</f>
        <v>East Asia</v>
      </c>
    </row>
    <row r="238" spans="1:7" ht="15" hidden="1" customHeight="1" x14ac:dyDescent="0.25">
      <c r="A238" s="2" t="s">
        <v>1483</v>
      </c>
      <c r="B238" s="2" t="s">
        <v>1483</v>
      </c>
      <c r="C238">
        <v>0</v>
      </c>
      <c r="D238">
        <v>0</v>
      </c>
      <c r="E238">
        <v>0</v>
      </c>
      <c r="F238">
        <v>-9</v>
      </c>
      <c r="G238" t="str">
        <f>IF(OR(EigenHelperTable[[#This Row],[FID]]=1, EigenHelperTable[[#This Row],[FID]]=2, EigenHelperTable[[#This Row],[FID]]=3)=TRUE, "Unknown", INDEX(RefTableCombined[Region],MATCH(B238,RefTableCombined[Sample],0)))</f>
        <v>East Asia</v>
      </c>
    </row>
    <row r="239" spans="1:7" ht="15" hidden="1" customHeight="1" x14ac:dyDescent="0.25">
      <c r="A239" s="2" t="s">
        <v>1484</v>
      </c>
      <c r="B239" s="2" t="s">
        <v>1484</v>
      </c>
      <c r="C239">
        <v>0</v>
      </c>
      <c r="D239">
        <v>0</v>
      </c>
      <c r="E239">
        <v>0</v>
      </c>
      <c r="F239">
        <v>-9</v>
      </c>
      <c r="G239" t="str">
        <f>IF(OR(EigenHelperTable[[#This Row],[FID]]=1, EigenHelperTable[[#This Row],[FID]]=2, EigenHelperTable[[#This Row],[FID]]=3)=TRUE, "Unknown", INDEX(RefTableCombined[Region],MATCH(B239,RefTableCombined[Sample],0)))</f>
        <v>East Asia</v>
      </c>
    </row>
    <row r="240" spans="1:7" ht="15" hidden="1" customHeight="1" x14ac:dyDescent="0.25">
      <c r="A240" s="2" t="s">
        <v>1485</v>
      </c>
      <c r="B240" s="2" t="s">
        <v>1485</v>
      </c>
      <c r="C240">
        <v>0</v>
      </c>
      <c r="D240">
        <v>0</v>
      </c>
      <c r="E240">
        <v>0</v>
      </c>
      <c r="F240">
        <v>-9</v>
      </c>
      <c r="G240" t="str">
        <f>IF(OR(EigenHelperTable[[#This Row],[FID]]=1, EigenHelperTable[[#This Row],[FID]]=2, EigenHelperTable[[#This Row],[FID]]=3)=TRUE, "Unknown", INDEX(RefTableCombined[Region],MATCH(B240,RefTableCombined[Sample],0)))</f>
        <v>East Asia</v>
      </c>
    </row>
    <row r="241" spans="1:7" ht="15" hidden="1" customHeight="1" x14ac:dyDescent="0.25">
      <c r="A241" s="2" t="s">
        <v>1486</v>
      </c>
      <c r="B241" s="2" t="s">
        <v>1486</v>
      </c>
      <c r="C241">
        <v>0</v>
      </c>
      <c r="D241">
        <v>0</v>
      </c>
      <c r="E241">
        <v>0</v>
      </c>
      <c r="F241">
        <v>-9</v>
      </c>
      <c r="G241" t="str">
        <f>IF(OR(EigenHelperTable[[#This Row],[FID]]=1, EigenHelperTable[[#This Row],[FID]]=2, EigenHelperTable[[#This Row],[FID]]=3)=TRUE, "Unknown", INDEX(RefTableCombined[Region],MATCH(B241,RefTableCombined[Sample],0)))</f>
        <v>East Asia</v>
      </c>
    </row>
    <row r="242" spans="1:7" ht="15" hidden="1" customHeight="1" x14ac:dyDescent="0.25">
      <c r="A242" s="2" t="s">
        <v>1487</v>
      </c>
      <c r="B242" s="2" t="s">
        <v>1487</v>
      </c>
      <c r="C242">
        <v>0</v>
      </c>
      <c r="D242">
        <v>0</v>
      </c>
      <c r="E242">
        <v>0</v>
      </c>
      <c r="F242">
        <v>-9</v>
      </c>
      <c r="G242" t="str">
        <f>IF(OR(EigenHelperTable[[#This Row],[FID]]=1, EigenHelperTable[[#This Row],[FID]]=2, EigenHelperTable[[#This Row],[FID]]=3)=TRUE, "Unknown", INDEX(RefTableCombined[Region],MATCH(B242,RefTableCombined[Sample],0)))</f>
        <v>East Asia</v>
      </c>
    </row>
    <row r="243" spans="1:7" ht="15" hidden="1" customHeight="1" x14ac:dyDescent="0.25">
      <c r="A243" s="2" t="s">
        <v>1488</v>
      </c>
      <c r="B243" s="2" t="s">
        <v>1488</v>
      </c>
      <c r="C243">
        <v>0</v>
      </c>
      <c r="D243">
        <v>0</v>
      </c>
      <c r="E243">
        <v>0</v>
      </c>
      <c r="F243">
        <v>-9</v>
      </c>
      <c r="G243" t="str">
        <f>IF(OR(EigenHelperTable[[#This Row],[FID]]=1, EigenHelperTable[[#This Row],[FID]]=2, EigenHelperTable[[#This Row],[FID]]=3)=TRUE, "Unknown", INDEX(RefTableCombined[Region],MATCH(B243,RefTableCombined[Sample],0)))</f>
        <v>East Asia</v>
      </c>
    </row>
    <row r="244" spans="1:7" ht="15" hidden="1" customHeight="1" x14ac:dyDescent="0.25">
      <c r="A244" s="2" t="s">
        <v>1489</v>
      </c>
      <c r="B244" s="2" t="s">
        <v>1489</v>
      </c>
      <c r="C244">
        <v>0</v>
      </c>
      <c r="D244">
        <v>0</v>
      </c>
      <c r="E244">
        <v>0</v>
      </c>
      <c r="F244">
        <v>-9</v>
      </c>
      <c r="G244" t="str">
        <f>IF(OR(EigenHelperTable[[#This Row],[FID]]=1, EigenHelperTable[[#This Row],[FID]]=2, EigenHelperTable[[#This Row],[FID]]=3)=TRUE, "Unknown", INDEX(RefTableCombined[Region],MATCH(B244,RefTableCombined[Sample],0)))</f>
        <v>America</v>
      </c>
    </row>
    <row r="245" spans="1:7" ht="15" hidden="1" customHeight="1" x14ac:dyDescent="0.25">
      <c r="A245" s="2" t="s">
        <v>1490</v>
      </c>
      <c r="B245" s="2" t="s">
        <v>1490</v>
      </c>
      <c r="C245">
        <v>0</v>
      </c>
      <c r="D245">
        <v>0</v>
      </c>
      <c r="E245">
        <v>0</v>
      </c>
      <c r="F245">
        <v>-9</v>
      </c>
      <c r="G245" t="str">
        <f>IF(OR(EigenHelperTable[[#This Row],[FID]]=1, EigenHelperTable[[#This Row],[FID]]=2, EigenHelperTable[[#This Row],[FID]]=3)=TRUE, "Unknown", INDEX(RefTableCombined[Region],MATCH(B245,RefTableCombined[Sample],0)))</f>
        <v>America</v>
      </c>
    </row>
    <row r="246" spans="1:7" ht="15" hidden="1" customHeight="1" x14ac:dyDescent="0.25">
      <c r="A246" s="2" t="s">
        <v>1491</v>
      </c>
      <c r="B246" s="2" t="s">
        <v>1491</v>
      </c>
      <c r="C246">
        <v>0</v>
      </c>
      <c r="D246">
        <v>0</v>
      </c>
      <c r="E246">
        <v>0</v>
      </c>
      <c r="F246">
        <v>-9</v>
      </c>
      <c r="G246" t="str">
        <f>IF(OR(EigenHelperTable[[#This Row],[FID]]=1, EigenHelperTable[[#This Row],[FID]]=2, EigenHelperTable[[#This Row],[FID]]=3)=TRUE, "Unknown", INDEX(RefTableCombined[Region],MATCH(B246,RefTableCombined[Sample],0)))</f>
        <v>America</v>
      </c>
    </row>
    <row r="247" spans="1:7" ht="15" hidden="1" customHeight="1" x14ac:dyDescent="0.25">
      <c r="A247" s="2" t="s">
        <v>1492</v>
      </c>
      <c r="B247" s="2" t="s">
        <v>1492</v>
      </c>
      <c r="C247">
        <v>0</v>
      </c>
      <c r="D247">
        <v>0</v>
      </c>
      <c r="E247">
        <v>0</v>
      </c>
      <c r="F247">
        <v>-9</v>
      </c>
      <c r="G247" t="str">
        <f>IF(OR(EigenHelperTable[[#This Row],[FID]]=1, EigenHelperTable[[#This Row],[FID]]=2, EigenHelperTable[[#This Row],[FID]]=3)=TRUE, "Unknown", INDEX(RefTableCombined[Region],MATCH(B247,RefTableCombined[Sample],0)))</f>
        <v>East Asia</v>
      </c>
    </row>
    <row r="248" spans="1:7" ht="15" hidden="1" customHeight="1" x14ac:dyDescent="0.25">
      <c r="A248" s="2" t="s">
        <v>1493</v>
      </c>
      <c r="B248" s="2" t="s">
        <v>1493</v>
      </c>
      <c r="C248">
        <v>0</v>
      </c>
      <c r="D248">
        <v>0</v>
      </c>
      <c r="E248">
        <v>0</v>
      </c>
      <c r="F248">
        <v>-9</v>
      </c>
      <c r="G248" t="str">
        <f>IF(OR(EigenHelperTable[[#This Row],[FID]]=1, EigenHelperTable[[#This Row],[FID]]=2, EigenHelperTable[[#This Row],[FID]]=3)=TRUE, "Unknown", INDEX(RefTableCombined[Region],MATCH(B248,RefTableCombined[Sample],0)))</f>
        <v>East Asia</v>
      </c>
    </row>
    <row r="249" spans="1:7" ht="15" hidden="1" customHeight="1" x14ac:dyDescent="0.25">
      <c r="A249" s="2" t="s">
        <v>1494</v>
      </c>
      <c r="B249" s="2" t="s">
        <v>1494</v>
      </c>
      <c r="C249">
        <v>0</v>
      </c>
      <c r="D249">
        <v>0</v>
      </c>
      <c r="E249">
        <v>0</v>
      </c>
      <c r="F249">
        <v>-9</v>
      </c>
      <c r="G249" t="str">
        <f>IF(OR(EigenHelperTable[[#This Row],[FID]]=1, EigenHelperTable[[#This Row],[FID]]=2, EigenHelperTable[[#This Row],[FID]]=3)=TRUE, "Unknown", INDEX(RefTableCombined[Region],MATCH(B249,RefTableCombined[Sample],0)))</f>
        <v>East Asia</v>
      </c>
    </row>
    <row r="250" spans="1:7" ht="15" hidden="1" customHeight="1" x14ac:dyDescent="0.25">
      <c r="A250" s="2" t="s">
        <v>1495</v>
      </c>
      <c r="B250" s="2" t="s">
        <v>1495</v>
      </c>
      <c r="C250">
        <v>0</v>
      </c>
      <c r="D250">
        <v>0</v>
      </c>
      <c r="E250">
        <v>0</v>
      </c>
      <c r="F250">
        <v>-9</v>
      </c>
      <c r="G250" t="str">
        <f>IF(OR(EigenHelperTable[[#This Row],[FID]]=1, EigenHelperTable[[#This Row],[FID]]=2, EigenHelperTable[[#This Row],[FID]]=3)=TRUE, "Unknown", INDEX(RefTableCombined[Region],MATCH(B250,RefTableCombined[Sample],0)))</f>
        <v>East Asia</v>
      </c>
    </row>
    <row r="251" spans="1:7" ht="15" hidden="1" customHeight="1" x14ac:dyDescent="0.25">
      <c r="A251" s="2" t="s">
        <v>1496</v>
      </c>
      <c r="B251" s="2" t="s">
        <v>1496</v>
      </c>
      <c r="C251">
        <v>0</v>
      </c>
      <c r="D251">
        <v>0</v>
      </c>
      <c r="E251">
        <v>0</v>
      </c>
      <c r="F251">
        <v>-9</v>
      </c>
      <c r="G251" t="str">
        <f>IF(OR(EigenHelperTable[[#This Row],[FID]]=1, EigenHelperTable[[#This Row],[FID]]=2, EigenHelperTable[[#This Row],[FID]]=3)=TRUE, "Unknown", INDEX(RefTableCombined[Region],MATCH(B251,RefTableCombined[Sample],0)))</f>
        <v>East Asia</v>
      </c>
    </row>
    <row r="252" spans="1:7" ht="15" hidden="1" customHeight="1" x14ac:dyDescent="0.25">
      <c r="A252" s="2" t="s">
        <v>1497</v>
      </c>
      <c r="B252" s="2" t="s">
        <v>1497</v>
      </c>
      <c r="C252">
        <v>0</v>
      </c>
      <c r="D252">
        <v>0</v>
      </c>
      <c r="E252">
        <v>0</v>
      </c>
      <c r="F252">
        <v>-9</v>
      </c>
      <c r="G252" t="str">
        <f>IF(OR(EigenHelperTable[[#This Row],[FID]]=1, EigenHelperTable[[#This Row],[FID]]=2, EigenHelperTable[[#This Row],[FID]]=3)=TRUE, "Unknown", INDEX(RefTableCombined[Region],MATCH(B252,RefTableCombined[Sample],0)))</f>
        <v>East Asia</v>
      </c>
    </row>
    <row r="253" spans="1:7" ht="15" hidden="1" customHeight="1" x14ac:dyDescent="0.25">
      <c r="A253" s="2" t="s">
        <v>1498</v>
      </c>
      <c r="B253" s="2" t="s">
        <v>1498</v>
      </c>
      <c r="C253">
        <v>0</v>
      </c>
      <c r="D253">
        <v>0</v>
      </c>
      <c r="E253">
        <v>0</v>
      </c>
      <c r="F253">
        <v>-9</v>
      </c>
      <c r="G253" t="str">
        <f>IF(OR(EigenHelperTable[[#This Row],[FID]]=1, EigenHelperTable[[#This Row],[FID]]=2, EigenHelperTable[[#This Row],[FID]]=3)=TRUE, "Unknown", INDEX(RefTableCombined[Region],MATCH(B253,RefTableCombined[Sample],0)))</f>
        <v>East Asia</v>
      </c>
    </row>
    <row r="254" spans="1:7" ht="15" hidden="1" customHeight="1" x14ac:dyDescent="0.25">
      <c r="A254" s="2" t="s">
        <v>1499</v>
      </c>
      <c r="B254" s="2" t="s">
        <v>1499</v>
      </c>
      <c r="C254">
        <v>0</v>
      </c>
      <c r="D254">
        <v>0</v>
      </c>
      <c r="E254">
        <v>0</v>
      </c>
      <c r="F254">
        <v>-9</v>
      </c>
      <c r="G254" t="str">
        <f>IF(OR(EigenHelperTable[[#This Row],[FID]]=1, EigenHelperTable[[#This Row],[FID]]=2, EigenHelperTable[[#This Row],[FID]]=3)=TRUE, "Unknown", INDEX(RefTableCombined[Region],MATCH(B254,RefTableCombined[Sample],0)))</f>
        <v>East Asia</v>
      </c>
    </row>
    <row r="255" spans="1:7" ht="15" hidden="1" customHeight="1" x14ac:dyDescent="0.25">
      <c r="A255" s="2" t="s">
        <v>1500</v>
      </c>
      <c r="B255" s="2" t="s">
        <v>1500</v>
      </c>
      <c r="C255">
        <v>0</v>
      </c>
      <c r="D255">
        <v>0</v>
      </c>
      <c r="E255">
        <v>0</v>
      </c>
      <c r="F255">
        <v>-9</v>
      </c>
      <c r="G255" t="str">
        <f>IF(OR(EigenHelperTable[[#This Row],[FID]]=1, EigenHelperTable[[#This Row],[FID]]=2, EigenHelperTable[[#This Row],[FID]]=3)=TRUE, "Unknown", INDEX(RefTableCombined[Region],MATCH(B255,RefTableCombined[Sample],0)))</f>
        <v>East Asia</v>
      </c>
    </row>
    <row r="256" spans="1:7" ht="15" hidden="1" customHeight="1" x14ac:dyDescent="0.25">
      <c r="A256" s="2" t="s">
        <v>1501</v>
      </c>
      <c r="B256" s="2" t="s">
        <v>1501</v>
      </c>
      <c r="C256">
        <v>0</v>
      </c>
      <c r="D256">
        <v>0</v>
      </c>
      <c r="E256">
        <v>0</v>
      </c>
      <c r="F256">
        <v>-9</v>
      </c>
      <c r="G256" t="str">
        <f>IF(OR(EigenHelperTable[[#This Row],[FID]]=1, EigenHelperTable[[#This Row],[FID]]=2, EigenHelperTable[[#This Row],[FID]]=3)=TRUE, "Unknown", INDEX(RefTableCombined[Region],MATCH(B256,RefTableCombined[Sample],0)))</f>
        <v>East Asia</v>
      </c>
    </row>
    <row r="257" spans="1:7" ht="15" hidden="1" customHeight="1" x14ac:dyDescent="0.25">
      <c r="A257" s="2" t="s">
        <v>1502</v>
      </c>
      <c r="B257" s="2" t="s">
        <v>1502</v>
      </c>
      <c r="C257">
        <v>0</v>
      </c>
      <c r="D257">
        <v>0</v>
      </c>
      <c r="E257">
        <v>0</v>
      </c>
      <c r="F257">
        <v>-9</v>
      </c>
      <c r="G257" t="str">
        <f>IF(OR(EigenHelperTable[[#This Row],[FID]]=1, EigenHelperTable[[#This Row],[FID]]=2, EigenHelperTable[[#This Row],[FID]]=3)=TRUE, "Unknown", INDEX(RefTableCombined[Region],MATCH(B257,RefTableCombined[Sample],0)))</f>
        <v>East Asia</v>
      </c>
    </row>
    <row r="258" spans="1:7" ht="15" hidden="1" customHeight="1" x14ac:dyDescent="0.25">
      <c r="A258" s="2" t="s">
        <v>1503</v>
      </c>
      <c r="B258" s="2" t="s">
        <v>1503</v>
      </c>
      <c r="C258">
        <v>0</v>
      </c>
      <c r="D258">
        <v>0</v>
      </c>
      <c r="E258">
        <v>0</v>
      </c>
      <c r="F258">
        <v>-9</v>
      </c>
      <c r="G258" t="str">
        <f>IF(OR(EigenHelperTable[[#This Row],[FID]]=1, EigenHelperTable[[#This Row],[FID]]=2, EigenHelperTable[[#This Row],[FID]]=3)=TRUE, "Unknown", INDEX(RefTableCombined[Region],MATCH(B258,RefTableCombined[Sample],0)))</f>
        <v>East Asia</v>
      </c>
    </row>
    <row r="259" spans="1:7" ht="15" hidden="1" customHeight="1" x14ac:dyDescent="0.25">
      <c r="A259" s="2" t="s">
        <v>1504</v>
      </c>
      <c r="B259" s="2" t="s">
        <v>1504</v>
      </c>
      <c r="C259">
        <v>0</v>
      </c>
      <c r="D259">
        <v>0</v>
      </c>
      <c r="E259">
        <v>0</v>
      </c>
      <c r="F259">
        <v>-9</v>
      </c>
      <c r="G259" t="str">
        <f>IF(OR(EigenHelperTable[[#This Row],[FID]]=1, EigenHelperTable[[#This Row],[FID]]=2, EigenHelperTable[[#This Row],[FID]]=3)=TRUE, "Unknown", INDEX(RefTableCombined[Region],MATCH(B259,RefTableCombined[Sample],0)))</f>
        <v>East Asia</v>
      </c>
    </row>
    <row r="260" spans="1:7" ht="15" hidden="1" customHeight="1" x14ac:dyDescent="0.25">
      <c r="A260" s="2" t="s">
        <v>1505</v>
      </c>
      <c r="B260" s="2" t="s">
        <v>1505</v>
      </c>
      <c r="C260">
        <v>0</v>
      </c>
      <c r="D260">
        <v>0</v>
      </c>
      <c r="E260">
        <v>0</v>
      </c>
      <c r="F260">
        <v>-9</v>
      </c>
      <c r="G260" t="str">
        <f>IF(OR(EigenHelperTable[[#This Row],[FID]]=1, EigenHelperTable[[#This Row],[FID]]=2, EigenHelperTable[[#This Row],[FID]]=3)=TRUE, "Unknown", INDEX(RefTableCombined[Region],MATCH(B260,RefTableCombined[Sample],0)))</f>
        <v>East Asia</v>
      </c>
    </row>
    <row r="261" spans="1:7" ht="15" hidden="1" customHeight="1" x14ac:dyDescent="0.25">
      <c r="A261" s="2" t="s">
        <v>1506</v>
      </c>
      <c r="B261" s="2" t="s">
        <v>1506</v>
      </c>
      <c r="C261">
        <v>0</v>
      </c>
      <c r="D261">
        <v>0</v>
      </c>
      <c r="E261">
        <v>0</v>
      </c>
      <c r="F261">
        <v>-9</v>
      </c>
      <c r="G261" t="str">
        <f>IF(OR(EigenHelperTable[[#This Row],[FID]]=1, EigenHelperTable[[#This Row],[FID]]=2, EigenHelperTable[[#This Row],[FID]]=3)=TRUE, "Unknown", INDEX(RefTableCombined[Region],MATCH(B261,RefTableCombined[Sample],0)))</f>
        <v>East Asia</v>
      </c>
    </row>
    <row r="262" spans="1:7" ht="15" hidden="1" customHeight="1" x14ac:dyDescent="0.25">
      <c r="A262" s="2" t="s">
        <v>1507</v>
      </c>
      <c r="B262" s="2" t="s">
        <v>1507</v>
      </c>
      <c r="C262">
        <v>0</v>
      </c>
      <c r="D262">
        <v>0</v>
      </c>
      <c r="E262">
        <v>0</v>
      </c>
      <c r="F262">
        <v>-9</v>
      </c>
      <c r="G262" t="str">
        <f>IF(OR(EigenHelperTable[[#This Row],[FID]]=1, EigenHelperTable[[#This Row],[FID]]=2, EigenHelperTable[[#This Row],[FID]]=3)=TRUE, "Unknown", INDEX(RefTableCombined[Region],MATCH(B262,RefTableCombined[Sample],0)))</f>
        <v>East Asia</v>
      </c>
    </row>
    <row r="263" spans="1:7" ht="15" hidden="1" customHeight="1" x14ac:dyDescent="0.25">
      <c r="A263" s="2" t="s">
        <v>1508</v>
      </c>
      <c r="B263" s="2" t="s">
        <v>1508</v>
      </c>
      <c r="C263">
        <v>0</v>
      </c>
      <c r="D263">
        <v>0</v>
      </c>
      <c r="E263">
        <v>0</v>
      </c>
      <c r="F263">
        <v>-9</v>
      </c>
      <c r="G263" t="str">
        <f>IF(OR(EigenHelperTable[[#This Row],[FID]]=1, EigenHelperTable[[#This Row],[FID]]=2, EigenHelperTable[[#This Row],[FID]]=3)=TRUE, "Unknown", INDEX(RefTableCombined[Region],MATCH(B263,RefTableCombined[Sample],0)))</f>
        <v>East Asia</v>
      </c>
    </row>
    <row r="264" spans="1:7" ht="15" hidden="1" customHeight="1" x14ac:dyDescent="0.25">
      <c r="A264" s="2" t="s">
        <v>1509</v>
      </c>
      <c r="B264" s="2" t="s">
        <v>1509</v>
      </c>
      <c r="C264">
        <v>0</v>
      </c>
      <c r="D264">
        <v>0</v>
      </c>
      <c r="E264">
        <v>0</v>
      </c>
      <c r="F264">
        <v>-9</v>
      </c>
      <c r="G264" t="str">
        <f>IF(OR(EigenHelperTable[[#This Row],[FID]]=1, EigenHelperTable[[#This Row],[FID]]=2, EigenHelperTable[[#This Row],[FID]]=3)=TRUE, "Unknown", INDEX(RefTableCombined[Region],MATCH(B264,RefTableCombined[Sample],0)))</f>
        <v>East Asia</v>
      </c>
    </row>
    <row r="265" spans="1:7" ht="15" hidden="1" customHeight="1" x14ac:dyDescent="0.25">
      <c r="A265" s="2" t="s">
        <v>1510</v>
      </c>
      <c r="B265" s="2" t="s">
        <v>1510</v>
      </c>
      <c r="C265">
        <v>0</v>
      </c>
      <c r="D265">
        <v>0</v>
      </c>
      <c r="E265">
        <v>0</v>
      </c>
      <c r="F265">
        <v>-9</v>
      </c>
      <c r="G265" t="str">
        <f>IF(OR(EigenHelperTable[[#This Row],[FID]]=1, EigenHelperTable[[#This Row],[FID]]=2, EigenHelperTable[[#This Row],[FID]]=3)=TRUE, "Unknown", INDEX(RefTableCombined[Region],MATCH(B265,RefTableCombined[Sample],0)))</f>
        <v>East Asia</v>
      </c>
    </row>
    <row r="266" spans="1:7" ht="15" hidden="1" customHeight="1" x14ac:dyDescent="0.25">
      <c r="A266" s="2" t="s">
        <v>1511</v>
      </c>
      <c r="B266" s="2" t="s">
        <v>1511</v>
      </c>
      <c r="C266">
        <v>0</v>
      </c>
      <c r="D266">
        <v>0</v>
      </c>
      <c r="E266">
        <v>0</v>
      </c>
      <c r="F266">
        <v>-9</v>
      </c>
      <c r="G266" t="str">
        <f>IF(OR(EigenHelperTable[[#This Row],[FID]]=1, EigenHelperTable[[#This Row],[FID]]=2, EigenHelperTable[[#This Row],[FID]]=3)=TRUE, "Unknown", INDEX(RefTableCombined[Region],MATCH(B266,RefTableCombined[Sample],0)))</f>
        <v>East Asia</v>
      </c>
    </row>
    <row r="267" spans="1:7" ht="15" hidden="1" customHeight="1" x14ac:dyDescent="0.25">
      <c r="A267" s="2" t="s">
        <v>1512</v>
      </c>
      <c r="B267" s="2" t="s">
        <v>1512</v>
      </c>
      <c r="C267">
        <v>0</v>
      </c>
      <c r="D267">
        <v>0</v>
      </c>
      <c r="E267">
        <v>0</v>
      </c>
      <c r="F267">
        <v>-9</v>
      </c>
      <c r="G267" t="str">
        <f>IF(OR(EigenHelperTable[[#This Row],[FID]]=1, EigenHelperTable[[#This Row],[FID]]=2, EigenHelperTable[[#This Row],[FID]]=3)=TRUE, "Unknown", INDEX(RefTableCombined[Region],MATCH(B267,RefTableCombined[Sample],0)))</f>
        <v>East Asia</v>
      </c>
    </row>
    <row r="268" spans="1:7" ht="15" hidden="1" customHeight="1" x14ac:dyDescent="0.25">
      <c r="A268" s="2" t="s">
        <v>1513</v>
      </c>
      <c r="B268" s="2" t="s">
        <v>1513</v>
      </c>
      <c r="C268">
        <v>0</v>
      </c>
      <c r="D268">
        <v>0</v>
      </c>
      <c r="E268">
        <v>0</v>
      </c>
      <c r="F268">
        <v>-9</v>
      </c>
      <c r="G268" t="str">
        <f>IF(OR(EigenHelperTable[[#This Row],[FID]]=1, EigenHelperTable[[#This Row],[FID]]=2, EigenHelperTable[[#This Row],[FID]]=3)=TRUE, "Unknown", INDEX(RefTableCombined[Region],MATCH(B268,RefTableCombined[Sample],0)))</f>
        <v>East Asia</v>
      </c>
    </row>
    <row r="269" spans="1:7" ht="15" hidden="1" customHeight="1" x14ac:dyDescent="0.25">
      <c r="A269" s="2" t="s">
        <v>1514</v>
      </c>
      <c r="B269" s="2" t="s">
        <v>1514</v>
      </c>
      <c r="C269">
        <v>0</v>
      </c>
      <c r="D269">
        <v>0</v>
      </c>
      <c r="E269">
        <v>0</v>
      </c>
      <c r="F269">
        <v>-9</v>
      </c>
      <c r="G269" t="str">
        <f>IF(OR(EigenHelperTable[[#This Row],[FID]]=1, EigenHelperTable[[#This Row],[FID]]=2, EigenHelperTable[[#This Row],[FID]]=3)=TRUE, "Unknown", INDEX(RefTableCombined[Region],MATCH(B269,RefTableCombined[Sample],0)))</f>
        <v>East Asia</v>
      </c>
    </row>
    <row r="270" spans="1:7" ht="15" hidden="1" customHeight="1" x14ac:dyDescent="0.25">
      <c r="A270" s="2" t="s">
        <v>1515</v>
      </c>
      <c r="B270" s="2" t="s">
        <v>1515</v>
      </c>
      <c r="C270">
        <v>0</v>
      </c>
      <c r="D270">
        <v>0</v>
      </c>
      <c r="E270">
        <v>0</v>
      </c>
      <c r="F270">
        <v>-9</v>
      </c>
      <c r="G270" t="str">
        <f>IF(OR(EigenHelperTable[[#This Row],[FID]]=1, EigenHelperTable[[#This Row],[FID]]=2, EigenHelperTable[[#This Row],[FID]]=3)=TRUE, "Unknown", INDEX(RefTableCombined[Region],MATCH(B270,RefTableCombined[Sample],0)))</f>
        <v>East Asia</v>
      </c>
    </row>
    <row r="271" spans="1:7" ht="15" hidden="1" customHeight="1" x14ac:dyDescent="0.25">
      <c r="A271" s="2" t="s">
        <v>1516</v>
      </c>
      <c r="B271" s="2" t="s">
        <v>1516</v>
      </c>
      <c r="C271">
        <v>0</v>
      </c>
      <c r="D271">
        <v>0</v>
      </c>
      <c r="E271">
        <v>0</v>
      </c>
      <c r="F271">
        <v>-9</v>
      </c>
      <c r="G271" t="str">
        <f>IF(OR(EigenHelperTable[[#This Row],[FID]]=1, EigenHelperTable[[#This Row],[FID]]=2, EigenHelperTable[[#This Row],[FID]]=3)=TRUE, "Unknown", INDEX(RefTableCombined[Region],MATCH(B271,RefTableCombined[Sample],0)))</f>
        <v>East Asia</v>
      </c>
    </row>
    <row r="272" spans="1:7" ht="15" hidden="1" customHeight="1" x14ac:dyDescent="0.25">
      <c r="A272" s="2" t="s">
        <v>1517</v>
      </c>
      <c r="B272" s="2" t="s">
        <v>1517</v>
      </c>
      <c r="C272">
        <v>0</v>
      </c>
      <c r="D272">
        <v>0</v>
      </c>
      <c r="E272">
        <v>0</v>
      </c>
      <c r="F272">
        <v>-9</v>
      </c>
      <c r="G272" t="str">
        <f>IF(OR(EigenHelperTable[[#This Row],[FID]]=1, EigenHelperTable[[#This Row],[FID]]=2, EigenHelperTable[[#This Row],[FID]]=3)=TRUE, "Unknown", INDEX(RefTableCombined[Region],MATCH(B272,RefTableCombined[Sample],0)))</f>
        <v>East Asia</v>
      </c>
    </row>
    <row r="273" spans="1:7" ht="15" hidden="1" customHeight="1" x14ac:dyDescent="0.25">
      <c r="A273" s="2" t="s">
        <v>1518</v>
      </c>
      <c r="B273" s="2" t="s">
        <v>1518</v>
      </c>
      <c r="C273">
        <v>0</v>
      </c>
      <c r="D273">
        <v>0</v>
      </c>
      <c r="E273">
        <v>0</v>
      </c>
      <c r="F273">
        <v>-9</v>
      </c>
      <c r="G273" t="str">
        <f>IF(OR(EigenHelperTable[[#This Row],[FID]]=1, EigenHelperTable[[#This Row],[FID]]=2, EigenHelperTable[[#This Row],[FID]]=3)=TRUE, "Unknown", INDEX(RefTableCombined[Region],MATCH(B273,RefTableCombined[Sample],0)))</f>
        <v>East Asia</v>
      </c>
    </row>
    <row r="274" spans="1:7" ht="15" hidden="1" customHeight="1" x14ac:dyDescent="0.25">
      <c r="A274" s="2" t="s">
        <v>1519</v>
      </c>
      <c r="B274" s="2" t="s">
        <v>1519</v>
      </c>
      <c r="C274">
        <v>0</v>
      </c>
      <c r="D274">
        <v>0</v>
      </c>
      <c r="E274">
        <v>0</v>
      </c>
      <c r="F274">
        <v>-9</v>
      </c>
      <c r="G274" t="str">
        <f>IF(OR(EigenHelperTable[[#This Row],[FID]]=1, EigenHelperTable[[#This Row],[FID]]=2, EigenHelperTable[[#This Row],[FID]]=3)=TRUE, "Unknown", INDEX(RefTableCombined[Region],MATCH(B274,RefTableCombined[Sample],0)))</f>
        <v>East Asia</v>
      </c>
    </row>
    <row r="275" spans="1:7" ht="15" hidden="1" customHeight="1" x14ac:dyDescent="0.25">
      <c r="A275" s="2" t="s">
        <v>1520</v>
      </c>
      <c r="B275" s="2" t="s">
        <v>1520</v>
      </c>
      <c r="C275">
        <v>0</v>
      </c>
      <c r="D275">
        <v>0</v>
      </c>
      <c r="E275">
        <v>0</v>
      </c>
      <c r="F275">
        <v>-9</v>
      </c>
      <c r="G275" t="str">
        <f>IF(OR(EigenHelperTable[[#This Row],[FID]]=1, EigenHelperTable[[#This Row],[FID]]=2, EigenHelperTable[[#This Row],[FID]]=3)=TRUE, "Unknown", INDEX(RefTableCombined[Region],MATCH(B275,RefTableCombined[Sample],0)))</f>
        <v>East Asia</v>
      </c>
    </row>
    <row r="276" spans="1:7" ht="15" hidden="1" customHeight="1" x14ac:dyDescent="0.25">
      <c r="A276" s="2" t="s">
        <v>1521</v>
      </c>
      <c r="B276" s="2" t="s">
        <v>1521</v>
      </c>
      <c r="C276">
        <v>0</v>
      </c>
      <c r="D276">
        <v>0</v>
      </c>
      <c r="E276">
        <v>0</v>
      </c>
      <c r="F276">
        <v>-9</v>
      </c>
      <c r="G276" t="str">
        <f>IF(OR(EigenHelperTable[[#This Row],[FID]]=1, EigenHelperTable[[#This Row],[FID]]=2, EigenHelperTable[[#This Row],[FID]]=3)=TRUE, "Unknown", INDEX(RefTableCombined[Region],MATCH(B276,RefTableCombined[Sample],0)))</f>
        <v>East Asia</v>
      </c>
    </row>
    <row r="277" spans="1:7" ht="15" hidden="1" customHeight="1" x14ac:dyDescent="0.25">
      <c r="A277" s="2" t="s">
        <v>1522</v>
      </c>
      <c r="B277" s="2" t="s">
        <v>1522</v>
      </c>
      <c r="C277">
        <v>0</v>
      </c>
      <c r="D277">
        <v>0</v>
      </c>
      <c r="E277">
        <v>0</v>
      </c>
      <c r="F277">
        <v>-9</v>
      </c>
      <c r="G277" t="str">
        <f>IF(OR(EigenHelperTable[[#This Row],[FID]]=1, EigenHelperTable[[#This Row],[FID]]=2, EigenHelperTable[[#This Row],[FID]]=3)=TRUE, "Unknown", INDEX(RefTableCombined[Region],MATCH(B277,RefTableCombined[Sample],0)))</f>
        <v>East Asia</v>
      </c>
    </row>
    <row r="278" spans="1:7" ht="15" hidden="1" customHeight="1" x14ac:dyDescent="0.25">
      <c r="A278" s="2" t="s">
        <v>1523</v>
      </c>
      <c r="B278" s="2" t="s">
        <v>1523</v>
      </c>
      <c r="C278">
        <v>0</v>
      </c>
      <c r="D278">
        <v>0</v>
      </c>
      <c r="E278">
        <v>0</v>
      </c>
      <c r="F278">
        <v>-9</v>
      </c>
      <c r="G278" t="str">
        <f>IF(OR(EigenHelperTable[[#This Row],[FID]]=1, EigenHelperTable[[#This Row],[FID]]=2, EigenHelperTable[[#This Row],[FID]]=3)=TRUE, "Unknown", INDEX(RefTableCombined[Region],MATCH(B278,RefTableCombined[Sample],0)))</f>
        <v>East Asia</v>
      </c>
    </row>
    <row r="279" spans="1:7" ht="15" hidden="1" customHeight="1" x14ac:dyDescent="0.25">
      <c r="A279" s="2" t="s">
        <v>1524</v>
      </c>
      <c r="B279" s="2" t="s">
        <v>1524</v>
      </c>
      <c r="C279">
        <v>0</v>
      </c>
      <c r="D279">
        <v>0</v>
      </c>
      <c r="E279">
        <v>0</v>
      </c>
      <c r="F279">
        <v>-9</v>
      </c>
      <c r="G279" t="str">
        <f>IF(OR(EigenHelperTable[[#This Row],[FID]]=1, EigenHelperTable[[#This Row],[FID]]=2, EigenHelperTable[[#This Row],[FID]]=3)=TRUE, "Unknown", INDEX(RefTableCombined[Region],MATCH(B279,RefTableCombined[Sample],0)))</f>
        <v>East Asia</v>
      </c>
    </row>
    <row r="280" spans="1:7" ht="15" hidden="1" customHeight="1" x14ac:dyDescent="0.25">
      <c r="A280" s="2" t="s">
        <v>1525</v>
      </c>
      <c r="B280" s="2" t="s">
        <v>1525</v>
      </c>
      <c r="C280">
        <v>0</v>
      </c>
      <c r="D280">
        <v>0</v>
      </c>
      <c r="E280">
        <v>0</v>
      </c>
      <c r="F280">
        <v>-9</v>
      </c>
      <c r="G280" t="str">
        <f>IF(OR(EigenHelperTable[[#This Row],[FID]]=1, EigenHelperTable[[#This Row],[FID]]=2, EigenHelperTable[[#This Row],[FID]]=3)=TRUE, "Unknown", INDEX(RefTableCombined[Region],MATCH(B280,RefTableCombined[Sample],0)))</f>
        <v>East Asia</v>
      </c>
    </row>
    <row r="281" spans="1:7" ht="15" hidden="1" customHeight="1" x14ac:dyDescent="0.25">
      <c r="A281" s="2" t="s">
        <v>1526</v>
      </c>
      <c r="B281" s="2" t="s">
        <v>1526</v>
      </c>
      <c r="C281">
        <v>0</v>
      </c>
      <c r="D281">
        <v>0</v>
      </c>
      <c r="E281">
        <v>0</v>
      </c>
      <c r="F281">
        <v>-9</v>
      </c>
      <c r="G281" t="str">
        <f>IF(OR(EigenHelperTable[[#This Row],[FID]]=1, EigenHelperTable[[#This Row],[FID]]=2, EigenHelperTable[[#This Row],[FID]]=3)=TRUE, "Unknown", INDEX(RefTableCombined[Region],MATCH(B281,RefTableCombined[Sample],0)))</f>
        <v>East Asia</v>
      </c>
    </row>
    <row r="282" spans="1:7" ht="15" hidden="1" customHeight="1" x14ac:dyDescent="0.25">
      <c r="A282" s="2" t="s">
        <v>1527</v>
      </c>
      <c r="B282" s="2" t="s">
        <v>1527</v>
      </c>
      <c r="C282">
        <v>0</v>
      </c>
      <c r="D282">
        <v>0</v>
      </c>
      <c r="E282">
        <v>0</v>
      </c>
      <c r="F282">
        <v>-9</v>
      </c>
      <c r="G282" t="str">
        <f>IF(OR(EigenHelperTable[[#This Row],[FID]]=1, EigenHelperTable[[#This Row],[FID]]=2, EigenHelperTable[[#This Row],[FID]]=3)=TRUE, "Unknown", INDEX(RefTableCombined[Region],MATCH(B282,RefTableCombined[Sample],0)))</f>
        <v>America</v>
      </c>
    </row>
    <row r="283" spans="1:7" ht="15" hidden="1" customHeight="1" x14ac:dyDescent="0.25">
      <c r="A283" s="2" t="s">
        <v>1528</v>
      </c>
      <c r="B283" s="2" t="s">
        <v>1528</v>
      </c>
      <c r="C283">
        <v>0</v>
      </c>
      <c r="D283">
        <v>0</v>
      </c>
      <c r="E283">
        <v>0</v>
      </c>
      <c r="F283">
        <v>-9</v>
      </c>
      <c r="G283" t="str">
        <f>IF(OR(EigenHelperTable[[#This Row],[FID]]=1, EigenHelperTable[[#This Row],[FID]]=2, EigenHelperTable[[#This Row],[FID]]=3)=TRUE, "Unknown", INDEX(RefTableCombined[Region],MATCH(B283,RefTableCombined[Sample],0)))</f>
        <v>America</v>
      </c>
    </row>
    <row r="284" spans="1:7" ht="15" hidden="1" customHeight="1" x14ac:dyDescent="0.25">
      <c r="A284" s="2" t="s">
        <v>1529</v>
      </c>
      <c r="B284" s="2" t="s">
        <v>1529</v>
      </c>
      <c r="C284">
        <v>0</v>
      </c>
      <c r="D284">
        <v>0</v>
      </c>
      <c r="E284">
        <v>0</v>
      </c>
      <c r="F284">
        <v>-9</v>
      </c>
      <c r="G284" t="str">
        <f>IF(OR(EigenHelperTable[[#This Row],[FID]]=1, EigenHelperTable[[#This Row],[FID]]=2, EigenHelperTable[[#This Row],[FID]]=3)=TRUE, "Unknown", INDEX(RefTableCombined[Region],MATCH(B284,RefTableCombined[Sample],0)))</f>
        <v>America</v>
      </c>
    </row>
    <row r="285" spans="1:7" ht="15" hidden="1" customHeight="1" x14ac:dyDescent="0.25">
      <c r="A285" s="2" t="s">
        <v>1530</v>
      </c>
      <c r="B285" s="2" t="s">
        <v>1530</v>
      </c>
      <c r="C285">
        <v>0</v>
      </c>
      <c r="D285">
        <v>0</v>
      </c>
      <c r="E285">
        <v>0</v>
      </c>
      <c r="F285">
        <v>-9</v>
      </c>
      <c r="G285" t="str">
        <f>IF(OR(EigenHelperTable[[#This Row],[FID]]=1, EigenHelperTable[[#This Row],[FID]]=2, EigenHelperTable[[#This Row],[FID]]=3)=TRUE, "Unknown", INDEX(RefTableCombined[Region],MATCH(B285,RefTableCombined[Sample],0)))</f>
        <v>America</v>
      </c>
    </row>
    <row r="286" spans="1:7" ht="15" hidden="1" customHeight="1" x14ac:dyDescent="0.25">
      <c r="A286" s="2" t="s">
        <v>1531</v>
      </c>
      <c r="B286" s="2" t="s">
        <v>1531</v>
      </c>
      <c r="C286">
        <v>0</v>
      </c>
      <c r="D286">
        <v>0</v>
      </c>
      <c r="E286">
        <v>0</v>
      </c>
      <c r="F286">
        <v>-9</v>
      </c>
      <c r="G286" t="str">
        <f>IF(OR(EigenHelperTable[[#This Row],[FID]]=1, EigenHelperTable[[#This Row],[FID]]=2, EigenHelperTable[[#This Row],[FID]]=3)=TRUE, "Unknown", INDEX(RefTableCombined[Region],MATCH(B286,RefTableCombined[Sample],0)))</f>
        <v>East Asia</v>
      </c>
    </row>
    <row r="287" spans="1:7" ht="15" hidden="1" customHeight="1" x14ac:dyDescent="0.25">
      <c r="A287" s="2" t="s">
        <v>1532</v>
      </c>
      <c r="B287" s="2" t="s">
        <v>1532</v>
      </c>
      <c r="C287">
        <v>0</v>
      </c>
      <c r="D287">
        <v>0</v>
      </c>
      <c r="E287">
        <v>0</v>
      </c>
      <c r="F287">
        <v>-9</v>
      </c>
      <c r="G287" t="str">
        <f>IF(OR(EigenHelperTable[[#This Row],[FID]]=1, EigenHelperTable[[#This Row],[FID]]=2, EigenHelperTable[[#This Row],[FID]]=3)=TRUE, "Unknown", INDEX(RefTableCombined[Region],MATCH(B287,RefTableCombined[Sample],0)))</f>
        <v>East Asia</v>
      </c>
    </row>
    <row r="288" spans="1:7" ht="15" hidden="1" customHeight="1" x14ac:dyDescent="0.25">
      <c r="A288" s="2" t="s">
        <v>1533</v>
      </c>
      <c r="B288" s="2" t="s">
        <v>1533</v>
      </c>
      <c r="C288">
        <v>0</v>
      </c>
      <c r="D288">
        <v>0</v>
      </c>
      <c r="E288">
        <v>0</v>
      </c>
      <c r="F288">
        <v>-9</v>
      </c>
      <c r="G288" t="str">
        <f>IF(OR(EigenHelperTable[[#This Row],[FID]]=1, EigenHelperTable[[#This Row],[FID]]=2, EigenHelperTable[[#This Row],[FID]]=3)=TRUE, "Unknown", INDEX(RefTableCombined[Region],MATCH(B288,RefTableCombined[Sample],0)))</f>
        <v>East Asia</v>
      </c>
    </row>
    <row r="289" spans="1:7" ht="15" hidden="1" customHeight="1" x14ac:dyDescent="0.25">
      <c r="A289" s="2" t="s">
        <v>1534</v>
      </c>
      <c r="B289" s="2" t="s">
        <v>1534</v>
      </c>
      <c r="C289">
        <v>0</v>
      </c>
      <c r="D289">
        <v>0</v>
      </c>
      <c r="E289">
        <v>0</v>
      </c>
      <c r="F289">
        <v>-9</v>
      </c>
      <c r="G289" t="str">
        <f>IF(OR(EigenHelperTable[[#This Row],[FID]]=1, EigenHelperTable[[#This Row],[FID]]=2, EigenHelperTable[[#This Row],[FID]]=3)=TRUE, "Unknown", INDEX(RefTableCombined[Region],MATCH(B289,RefTableCombined[Sample],0)))</f>
        <v>East Asia</v>
      </c>
    </row>
    <row r="290" spans="1:7" ht="15" hidden="1" customHeight="1" x14ac:dyDescent="0.25">
      <c r="A290" s="2" t="s">
        <v>1535</v>
      </c>
      <c r="B290" s="2" t="s">
        <v>1535</v>
      </c>
      <c r="C290">
        <v>0</v>
      </c>
      <c r="D290">
        <v>0</v>
      </c>
      <c r="E290">
        <v>0</v>
      </c>
      <c r="F290">
        <v>-9</v>
      </c>
      <c r="G290" t="str">
        <f>IF(OR(EigenHelperTable[[#This Row],[FID]]=1, EigenHelperTable[[#This Row],[FID]]=2, EigenHelperTable[[#This Row],[FID]]=3)=TRUE, "Unknown", INDEX(RefTableCombined[Region],MATCH(B290,RefTableCombined[Sample],0)))</f>
        <v>East Asia</v>
      </c>
    </row>
    <row r="291" spans="1:7" ht="15" hidden="1" customHeight="1" x14ac:dyDescent="0.25">
      <c r="A291" s="2" t="s">
        <v>1536</v>
      </c>
      <c r="B291" s="2" t="s">
        <v>1536</v>
      </c>
      <c r="C291">
        <v>0</v>
      </c>
      <c r="D291">
        <v>0</v>
      </c>
      <c r="E291">
        <v>0</v>
      </c>
      <c r="F291">
        <v>-9</v>
      </c>
      <c r="G291" t="str">
        <f>IF(OR(EigenHelperTable[[#This Row],[FID]]=1, EigenHelperTable[[#This Row],[FID]]=2, EigenHelperTable[[#This Row],[FID]]=3)=TRUE, "Unknown", INDEX(RefTableCombined[Region],MATCH(B291,RefTableCombined[Sample],0)))</f>
        <v>East Asia</v>
      </c>
    </row>
    <row r="292" spans="1:7" ht="15" hidden="1" customHeight="1" x14ac:dyDescent="0.25">
      <c r="A292" s="2" t="s">
        <v>1537</v>
      </c>
      <c r="B292" s="2" t="s">
        <v>1537</v>
      </c>
      <c r="C292">
        <v>0</v>
      </c>
      <c r="D292">
        <v>0</v>
      </c>
      <c r="E292">
        <v>0</v>
      </c>
      <c r="F292">
        <v>-9</v>
      </c>
      <c r="G292" t="str">
        <f>IF(OR(EigenHelperTable[[#This Row],[FID]]=1, EigenHelperTable[[#This Row],[FID]]=2, EigenHelperTable[[#This Row],[FID]]=3)=TRUE, "Unknown", INDEX(RefTableCombined[Region],MATCH(B292,RefTableCombined[Sample],0)))</f>
        <v>East Asia</v>
      </c>
    </row>
    <row r="293" spans="1:7" ht="15" hidden="1" customHeight="1" x14ac:dyDescent="0.25">
      <c r="A293" s="2" t="s">
        <v>1538</v>
      </c>
      <c r="B293" s="2" t="s">
        <v>1538</v>
      </c>
      <c r="C293">
        <v>0</v>
      </c>
      <c r="D293">
        <v>0</v>
      </c>
      <c r="E293">
        <v>0</v>
      </c>
      <c r="F293">
        <v>-9</v>
      </c>
      <c r="G293" t="str">
        <f>IF(OR(EigenHelperTable[[#This Row],[FID]]=1, EigenHelperTable[[#This Row],[FID]]=2, EigenHelperTable[[#This Row],[FID]]=3)=TRUE, "Unknown", INDEX(RefTableCombined[Region],MATCH(B293,RefTableCombined[Sample],0)))</f>
        <v>East Asia</v>
      </c>
    </row>
    <row r="294" spans="1:7" ht="15" hidden="1" customHeight="1" x14ac:dyDescent="0.25">
      <c r="A294" s="2" t="s">
        <v>1539</v>
      </c>
      <c r="B294" s="2" t="s">
        <v>1539</v>
      </c>
      <c r="C294">
        <v>0</v>
      </c>
      <c r="D294">
        <v>0</v>
      </c>
      <c r="E294">
        <v>0</v>
      </c>
      <c r="F294">
        <v>-9</v>
      </c>
      <c r="G294" t="str">
        <f>IF(OR(EigenHelperTable[[#This Row],[FID]]=1, EigenHelperTable[[#This Row],[FID]]=2, EigenHelperTable[[#This Row],[FID]]=3)=TRUE, "Unknown", INDEX(RefTableCombined[Region],MATCH(B294,RefTableCombined[Sample],0)))</f>
        <v>East Asia</v>
      </c>
    </row>
    <row r="295" spans="1:7" ht="15" hidden="1" customHeight="1" x14ac:dyDescent="0.25">
      <c r="A295" s="2" t="s">
        <v>1540</v>
      </c>
      <c r="B295" s="2" t="s">
        <v>1540</v>
      </c>
      <c r="C295">
        <v>0</v>
      </c>
      <c r="D295">
        <v>0</v>
      </c>
      <c r="E295">
        <v>0</v>
      </c>
      <c r="F295">
        <v>-9</v>
      </c>
      <c r="G295" t="str">
        <f>IF(OR(EigenHelperTable[[#This Row],[FID]]=1, EigenHelperTable[[#This Row],[FID]]=2, EigenHelperTable[[#This Row],[FID]]=3)=TRUE, "Unknown", INDEX(RefTableCombined[Region],MATCH(B295,RefTableCombined[Sample],0)))</f>
        <v>East Asia</v>
      </c>
    </row>
    <row r="296" spans="1:7" ht="15" hidden="1" customHeight="1" x14ac:dyDescent="0.25">
      <c r="A296" s="2" t="s">
        <v>1541</v>
      </c>
      <c r="B296" s="2" t="s">
        <v>1541</v>
      </c>
      <c r="C296">
        <v>0</v>
      </c>
      <c r="D296">
        <v>0</v>
      </c>
      <c r="E296">
        <v>0</v>
      </c>
      <c r="F296">
        <v>-9</v>
      </c>
      <c r="G296" t="str">
        <f>IF(OR(EigenHelperTable[[#This Row],[FID]]=1, EigenHelperTable[[#This Row],[FID]]=2, EigenHelperTable[[#This Row],[FID]]=3)=TRUE, "Unknown", INDEX(RefTableCombined[Region],MATCH(B296,RefTableCombined[Sample],0)))</f>
        <v>East Asia</v>
      </c>
    </row>
    <row r="297" spans="1:7" ht="15" hidden="1" customHeight="1" x14ac:dyDescent="0.25">
      <c r="A297" s="2" t="s">
        <v>1542</v>
      </c>
      <c r="B297" s="2" t="s">
        <v>1542</v>
      </c>
      <c r="C297">
        <v>0</v>
      </c>
      <c r="D297">
        <v>0</v>
      </c>
      <c r="E297">
        <v>0</v>
      </c>
      <c r="F297">
        <v>-9</v>
      </c>
      <c r="G297" t="str">
        <f>IF(OR(EigenHelperTable[[#This Row],[FID]]=1, EigenHelperTable[[#This Row],[FID]]=2, EigenHelperTable[[#This Row],[FID]]=3)=TRUE, "Unknown", INDEX(RefTableCombined[Region],MATCH(B297,RefTableCombined[Sample],0)))</f>
        <v>East Asia</v>
      </c>
    </row>
    <row r="298" spans="1:7" ht="15" hidden="1" customHeight="1" x14ac:dyDescent="0.25">
      <c r="A298" s="2" t="s">
        <v>1543</v>
      </c>
      <c r="B298" s="2" t="s">
        <v>1543</v>
      </c>
      <c r="C298">
        <v>0</v>
      </c>
      <c r="D298">
        <v>0</v>
      </c>
      <c r="E298">
        <v>0</v>
      </c>
      <c r="F298">
        <v>-9</v>
      </c>
      <c r="G298" t="str">
        <f>IF(OR(EigenHelperTable[[#This Row],[FID]]=1, EigenHelperTable[[#This Row],[FID]]=2, EigenHelperTable[[#This Row],[FID]]=3)=TRUE, "Unknown", INDEX(RefTableCombined[Region],MATCH(B298,RefTableCombined[Sample],0)))</f>
        <v>East Asia</v>
      </c>
    </row>
    <row r="299" spans="1:7" ht="15" hidden="1" customHeight="1" x14ac:dyDescent="0.25">
      <c r="A299" s="2" t="s">
        <v>1544</v>
      </c>
      <c r="B299" s="2" t="s">
        <v>1544</v>
      </c>
      <c r="C299">
        <v>0</v>
      </c>
      <c r="D299">
        <v>0</v>
      </c>
      <c r="E299">
        <v>0</v>
      </c>
      <c r="F299">
        <v>-9</v>
      </c>
      <c r="G299" t="str">
        <f>IF(OR(EigenHelperTable[[#This Row],[FID]]=1, EigenHelperTable[[#This Row],[FID]]=2, EigenHelperTable[[#This Row],[FID]]=3)=TRUE, "Unknown", INDEX(RefTableCombined[Region],MATCH(B299,RefTableCombined[Sample],0)))</f>
        <v>East Asia</v>
      </c>
    </row>
    <row r="300" spans="1:7" ht="15" hidden="1" customHeight="1" x14ac:dyDescent="0.25">
      <c r="A300" s="2" t="s">
        <v>1545</v>
      </c>
      <c r="B300" s="2" t="s">
        <v>1545</v>
      </c>
      <c r="C300">
        <v>0</v>
      </c>
      <c r="D300">
        <v>0</v>
      </c>
      <c r="E300">
        <v>0</v>
      </c>
      <c r="F300">
        <v>-9</v>
      </c>
      <c r="G300" t="str">
        <f>IF(OR(EigenHelperTable[[#This Row],[FID]]=1, EigenHelperTable[[#This Row],[FID]]=2, EigenHelperTable[[#This Row],[FID]]=3)=TRUE, "Unknown", INDEX(RefTableCombined[Region],MATCH(B300,RefTableCombined[Sample],0)))</f>
        <v>East Asia</v>
      </c>
    </row>
    <row r="301" spans="1:7" ht="15" hidden="1" customHeight="1" x14ac:dyDescent="0.25">
      <c r="A301" s="2" t="s">
        <v>1546</v>
      </c>
      <c r="B301" s="2" t="s">
        <v>1546</v>
      </c>
      <c r="C301">
        <v>0</v>
      </c>
      <c r="D301">
        <v>0</v>
      </c>
      <c r="E301">
        <v>0</v>
      </c>
      <c r="F301">
        <v>-9</v>
      </c>
      <c r="G301" t="str">
        <f>IF(OR(EigenHelperTable[[#This Row],[FID]]=1, EigenHelperTable[[#This Row],[FID]]=2, EigenHelperTable[[#This Row],[FID]]=3)=TRUE, "Unknown", INDEX(RefTableCombined[Region],MATCH(B301,RefTableCombined[Sample],0)))</f>
        <v>East Asia</v>
      </c>
    </row>
    <row r="302" spans="1:7" ht="15" hidden="1" customHeight="1" x14ac:dyDescent="0.25">
      <c r="A302" s="2" t="s">
        <v>1547</v>
      </c>
      <c r="B302" s="2" t="s">
        <v>1547</v>
      </c>
      <c r="C302">
        <v>0</v>
      </c>
      <c r="D302">
        <v>0</v>
      </c>
      <c r="E302">
        <v>0</v>
      </c>
      <c r="F302">
        <v>-9</v>
      </c>
      <c r="G302" t="str">
        <f>IF(OR(EigenHelperTable[[#This Row],[FID]]=1, EigenHelperTable[[#This Row],[FID]]=2, EigenHelperTable[[#This Row],[FID]]=3)=TRUE, "Unknown", INDEX(RefTableCombined[Region],MATCH(B302,RefTableCombined[Sample],0)))</f>
        <v>East Asia</v>
      </c>
    </row>
    <row r="303" spans="1:7" ht="15" hidden="1" customHeight="1" x14ac:dyDescent="0.25">
      <c r="A303" s="2" t="s">
        <v>1548</v>
      </c>
      <c r="B303" s="2" t="s">
        <v>1548</v>
      </c>
      <c r="C303">
        <v>0</v>
      </c>
      <c r="D303">
        <v>0</v>
      </c>
      <c r="E303">
        <v>0</v>
      </c>
      <c r="F303">
        <v>-9</v>
      </c>
      <c r="G303" t="str">
        <f>IF(OR(EigenHelperTable[[#This Row],[FID]]=1, EigenHelperTable[[#This Row],[FID]]=2, EigenHelperTable[[#This Row],[FID]]=3)=TRUE, "Unknown", INDEX(RefTableCombined[Region],MATCH(B303,RefTableCombined[Sample],0)))</f>
        <v>East Asia</v>
      </c>
    </row>
    <row r="304" spans="1:7" ht="15" hidden="1" customHeight="1" x14ac:dyDescent="0.25">
      <c r="A304" s="2" t="s">
        <v>1549</v>
      </c>
      <c r="B304" s="2" t="s">
        <v>1549</v>
      </c>
      <c r="C304">
        <v>0</v>
      </c>
      <c r="D304">
        <v>0</v>
      </c>
      <c r="E304">
        <v>0</v>
      </c>
      <c r="F304">
        <v>-9</v>
      </c>
      <c r="G304" t="str">
        <f>IF(OR(EigenHelperTable[[#This Row],[FID]]=1, EigenHelperTable[[#This Row],[FID]]=2, EigenHelperTable[[#This Row],[FID]]=3)=TRUE, "Unknown", INDEX(RefTableCombined[Region],MATCH(B304,RefTableCombined[Sample],0)))</f>
        <v>East Asia</v>
      </c>
    </row>
    <row r="305" spans="1:7" ht="15" hidden="1" customHeight="1" x14ac:dyDescent="0.25">
      <c r="A305" s="2" t="s">
        <v>1550</v>
      </c>
      <c r="B305" s="2" t="s">
        <v>1550</v>
      </c>
      <c r="C305">
        <v>0</v>
      </c>
      <c r="D305">
        <v>0</v>
      </c>
      <c r="E305">
        <v>0</v>
      </c>
      <c r="F305">
        <v>-9</v>
      </c>
      <c r="G305" t="str">
        <f>IF(OR(EigenHelperTable[[#This Row],[FID]]=1, EigenHelperTable[[#This Row],[FID]]=2, EigenHelperTable[[#This Row],[FID]]=3)=TRUE, "Unknown", INDEX(RefTableCombined[Region],MATCH(B305,RefTableCombined[Sample],0)))</f>
        <v>East Asia</v>
      </c>
    </row>
    <row r="306" spans="1:7" ht="15" hidden="1" customHeight="1" x14ac:dyDescent="0.25">
      <c r="A306" s="2" t="s">
        <v>1551</v>
      </c>
      <c r="B306" s="2" t="s">
        <v>1551</v>
      </c>
      <c r="C306">
        <v>0</v>
      </c>
      <c r="D306">
        <v>0</v>
      </c>
      <c r="E306">
        <v>0</v>
      </c>
      <c r="F306">
        <v>-9</v>
      </c>
      <c r="G306" t="str">
        <f>IF(OR(EigenHelperTable[[#This Row],[FID]]=1, EigenHelperTable[[#This Row],[FID]]=2, EigenHelperTable[[#This Row],[FID]]=3)=TRUE, "Unknown", INDEX(RefTableCombined[Region],MATCH(B306,RefTableCombined[Sample],0)))</f>
        <v>East Asia</v>
      </c>
    </row>
    <row r="307" spans="1:7" ht="15" hidden="1" customHeight="1" x14ac:dyDescent="0.25">
      <c r="A307" s="2" t="s">
        <v>1552</v>
      </c>
      <c r="B307" s="2" t="s">
        <v>1552</v>
      </c>
      <c r="C307">
        <v>0</v>
      </c>
      <c r="D307">
        <v>0</v>
      </c>
      <c r="E307">
        <v>0</v>
      </c>
      <c r="F307">
        <v>-9</v>
      </c>
      <c r="G307" t="str">
        <f>IF(OR(EigenHelperTable[[#This Row],[FID]]=1, EigenHelperTable[[#This Row],[FID]]=2, EigenHelperTable[[#This Row],[FID]]=3)=TRUE, "Unknown", INDEX(RefTableCombined[Region],MATCH(B307,RefTableCombined[Sample],0)))</f>
        <v>East Asia</v>
      </c>
    </row>
    <row r="308" spans="1:7" ht="15" hidden="1" customHeight="1" x14ac:dyDescent="0.25">
      <c r="A308" s="2" t="s">
        <v>1553</v>
      </c>
      <c r="B308" s="2" t="s">
        <v>1553</v>
      </c>
      <c r="C308">
        <v>0</v>
      </c>
      <c r="D308">
        <v>0</v>
      </c>
      <c r="E308">
        <v>0</v>
      </c>
      <c r="F308">
        <v>-9</v>
      </c>
      <c r="G308" t="str">
        <f>IF(OR(EigenHelperTable[[#This Row],[FID]]=1, EigenHelperTable[[#This Row],[FID]]=2, EigenHelperTable[[#This Row],[FID]]=3)=TRUE, "Unknown", INDEX(RefTableCombined[Region],MATCH(B308,RefTableCombined[Sample],0)))</f>
        <v>East Asia</v>
      </c>
    </row>
    <row r="309" spans="1:7" ht="15" hidden="1" customHeight="1" x14ac:dyDescent="0.25">
      <c r="A309" s="2" t="s">
        <v>1554</v>
      </c>
      <c r="B309" s="2" t="s">
        <v>1554</v>
      </c>
      <c r="C309">
        <v>0</v>
      </c>
      <c r="D309">
        <v>0</v>
      </c>
      <c r="E309">
        <v>0</v>
      </c>
      <c r="F309">
        <v>-9</v>
      </c>
      <c r="G309" t="str">
        <f>IF(OR(EigenHelperTable[[#This Row],[FID]]=1, EigenHelperTable[[#This Row],[FID]]=2, EigenHelperTable[[#This Row],[FID]]=3)=TRUE, "Unknown", INDEX(RefTableCombined[Region],MATCH(B309,RefTableCombined[Sample],0)))</f>
        <v>East Asia</v>
      </c>
    </row>
    <row r="310" spans="1:7" ht="15" hidden="1" customHeight="1" x14ac:dyDescent="0.25">
      <c r="A310" s="2" t="s">
        <v>1555</v>
      </c>
      <c r="B310" s="2" t="s">
        <v>1555</v>
      </c>
      <c r="C310">
        <v>0</v>
      </c>
      <c r="D310">
        <v>0</v>
      </c>
      <c r="E310">
        <v>0</v>
      </c>
      <c r="F310">
        <v>-9</v>
      </c>
      <c r="G310" t="str">
        <f>IF(OR(EigenHelperTable[[#This Row],[FID]]=1, EigenHelperTable[[#This Row],[FID]]=2, EigenHelperTable[[#This Row],[FID]]=3)=TRUE, "Unknown", INDEX(RefTableCombined[Region],MATCH(B310,RefTableCombined[Sample],0)))</f>
        <v>East Asia</v>
      </c>
    </row>
    <row r="311" spans="1:7" ht="15" hidden="1" customHeight="1" x14ac:dyDescent="0.25">
      <c r="A311" s="2" t="s">
        <v>1556</v>
      </c>
      <c r="B311" s="2" t="s">
        <v>1556</v>
      </c>
      <c r="C311">
        <v>0</v>
      </c>
      <c r="D311">
        <v>0</v>
      </c>
      <c r="E311">
        <v>0</v>
      </c>
      <c r="F311">
        <v>-9</v>
      </c>
      <c r="G311" t="str">
        <f>IF(OR(EigenHelperTable[[#This Row],[FID]]=1, EigenHelperTable[[#This Row],[FID]]=2, EigenHelperTable[[#This Row],[FID]]=3)=TRUE, "Unknown", INDEX(RefTableCombined[Region],MATCH(B311,RefTableCombined[Sample],0)))</f>
        <v>East Asia</v>
      </c>
    </row>
    <row r="312" spans="1:7" ht="15" hidden="1" customHeight="1" x14ac:dyDescent="0.25">
      <c r="A312" s="2" t="s">
        <v>1557</v>
      </c>
      <c r="B312" s="2" t="s">
        <v>1557</v>
      </c>
      <c r="C312">
        <v>0</v>
      </c>
      <c r="D312">
        <v>0</v>
      </c>
      <c r="E312">
        <v>0</v>
      </c>
      <c r="F312">
        <v>-9</v>
      </c>
      <c r="G312" t="str">
        <f>IF(OR(EigenHelperTable[[#This Row],[FID]]=1, EigenHelperTable[[#This Row],[FID]]=2, EigenHelperTable[[#This Row],[FID]]=3)=TRUE, "Unknown", INDEX(RefTableCombined[Region],MATCH(B312,RefTableCombined[Sample],0)))</f>
        <v>East Asia</v>
      </c>
    </row>
    <row r="313" spans="1:7" ht="15" hidden="1" customHeight="1" x14ac:dyDescent="0.25">
      <c r="A313" s="2" t="s">
        <v>1558</v>
      </c>
      <c r="B313" s="2" t="s">
        <v>1558</v>
      </c>
      <c r="C313">
        <v>0</v>
      </c>
      <c r="D313">
        <v>0</v>
      </c>
      <c r="E313">
        <v>0</v>
      </c>
      <c r="F313">
        <v>-9</v>
      </c>
      <c r="G313" t="str">
        <f>IF(OR(EigenHelperTable[[#This Row],[FID]]=1, EigenHelperTable[[#This Row],[FID]]=2, EigenHelperTable[[#This Row],[FID]]=3)=TRUE, "Unknown", INDEX(RefTableCombined[Region],MATCH(B313,RefTableCombined[Sample],0)))</f>
        <v>East Asia</v>
      </c>
    </row>
    <row r="314" spans="1:7" ht="15" hidden="1" customHeight="1" x14ac:dyDescent="0.25">
      <c r="A314" s="2" t="s">
        <v>1559</v>
      </c>
      <c r="B314" s="2" t="s">
        <v>1559</v>
      </c>
      <c r="C314">
        <v>0</v>
      </c>
      <c r="D314">
        <v>0</v>
      </c>
      <c r="E314">
        <v>0</v>
      </c>
      <c r="F314">
        <v>-9</v>
      </c>
      <c r="G314" t="str">
        <f>IF(OR(EigenHelperTable[[#This Row],[FID]]=1, EigenHelperTable[[#This Row],[FID]]=2, EigenHelperTable[[#This Row],[FID]]=3)=TRUE, "Unknown", INDEX(RefTableCombined[Region],MATCH(B314,RefTableCombined[Sample],0)))</f>
        <v>America</v>
      </c>
    </row>
    <row r="315" spans="1:7" ht="15" hidden="1" customHeight="1" x14ac:dyDescent="0.25">
      <c r="A315" s="2" t="s">
        <v>1560</v>
      </c>
      <c r="B315" s="2" t="s">
        <v>1560</v>
      </c>
      <c r="C315">
        <v>0</v>
      </c>
      <c r="D315">
        <v>0</v>
      </c>
      <c r="E315">
        <v>0</v>
      </c>
      <c r="F315">
        <v>-9</v>
      </c>
      <c r="G315" t="str">
        <f>IF(OR(EigenHelperTable[[#This Row],[FID]]=1, EigenHelperTable[[#This Row],[FID]]=2, EigenHelperTable[[#This Row],[FID]]=3)=TRUE, "Unknown", INDEX(RefTableCombined[Region],MATCH(B315,RefTableCombined[Sample],0)))</f>
        <v>America</v>
      </c>
    </row>
    <row r="316" spans="1:7" ht="15" hidden="1" customHeight="1" x14ac:dyDescent="0.25">
      <c r="A316" s="2" t="s">
        <v>1561</v>
      </c>
      <c r="B316" s="2" t="s">
        <v>1561</v>
      </c>
      <c r="C316">
        <v>0</v>
      </c>
      <c r="D316">
        <v>0</v>
      </c>
      <c r="E316">
        <v>0</v>
      </c>
      <c r="F316">
        <v>-9</v>
      </c>
      <c r="G316" t="str">
        <f>IF(OR(EigenHelperTable[[#This Row],[FID]]=1, EigenHelperTable[[#This Row],[FID]]=2, EigenHelperTable[[#This Row],[FID]]=3)=TRUE, "Unknown", INDEX(RefTableCombined[Region],MATCH(B316,RefTableCombined[Sample],0)))</f>
        <v>America</v>
      </c>
    </row>
    <row r="317" spans="1:7" ht="15" hidden="1" customHeight="1" x14ac:dyDescent="0.25">
      <c r="A317" s="2" t="s">
        <v>1562</v>
      </c>
      <c r="B317" s="2" t="s">
        <v>1562</v>
      </c>
      <c r="C317">
        <v>0</v>
      </c>
      <c r="D317">
        <v>0</v>
      </c>
      <c r="E317">
        <v>0</v>
      </c>
      <c r="F317">
        <v>-9</v>
      </c>
      <c r="G317" t="str">
        <f>IF(OR(EigenHelperTable[[#This Row],[FID]]=1, EigenHelperTable[[#This Row],[FID]]=2, EigenHelperTable[[#This Row],[FID]]=3)=TRUE, "Unknown", INDEX(RefTableCombined[Region],MATCH(B317,RefTableCombined[Sample],0)))</f>
        <v>America</v>
      </c>
    </row>
    <row r="318" spans="1:7" ht="15" hidden="1" customHeight="1" x14ac:dyDescent="0.25">
      <c r="A318" s="2" t="s">
        <v>1563</v>
      </c>
      <c r="B318" s="2" t="s">
        <v>1563</v>
      </c>
      <c r="C318">
        <v>0</v>
      </c>
      <c r="D318">
        <v>0</v>
      </c>
      <c r="E318">
        <v>0</v>
      </c>
      <c r="F318">
        <v>-9</v>
      </c>
      <c r="G318" t="str">
        <f>IF(OR(EigenHelperTable[[#This Row],[FID]]=1, EigenHelperTable[[#This Row],[FID]]=2, EigenHelperTable[[#This Row],[FID]]=3)=TRUE, "Unknown", INDEX(RefTableCombined[Region],MATCH(B318,RefTableCombined[Sample],0)))</f>
        <v>America</v>
      </c>
    </row>
    <row r="319" spans="1:7" ht="15" hidden="1" customHeight="1" x14ac:dyDescent="0.25">
      <c r="A319" s="2" t="s">
        <v>1564</v>
      </c>
      <c r="B319" s="2" t="s">
        <v>1564</v>
      </c>
      <c r="C319">
        <v>0</v>
      </c>
      <c r="D319">
        <v>0</v>
      </c>
      <c r="E319">
        <v>0</v>
      </c>
      <c r="F319">
        <v>-9</v>
      </c>
      <c r="G319" t="str">
        <f>IF(OR(EigenHelperTable[[#This Row],[FID]]=1, EigenHelperTable[[#This Row],[FID]]=2, EigenHelperTable[[#This Row],[FID]]=3)=TRUE, "Unknown", INDEX(RefTableCombined[Region],MATCH(B319,RefTableCombined[Sample],0)))</f>
        <v>America</v>
      </c>
    </row>
    <row r="320" spans="1:7" ht="15" hidden="1" customHeight="1" x14ac:dyDescent="0.25">
      <c r="A320" s="2" t="s">
        <v>1565</v>
      </c>
      <c r="B320" s="2" t="s">
        <v>1565</v>
      </c>
      <c r="C320">
        <v>0</v>
      </c>
      <c r="D320">
        <v>0</v>
      </c>
      <c r="E320">
        <v>0</v>
      </c>
      <c r="F320">
        <v>-9</v>
      </c>
      <c r="G320" t="str">
        <f>IF(OR(EigenHelperTable[[#This Row],[FID]]=1, EigenHelperTable[[#This Row],[FID]]=2, EigenHelperTable[[#This Row],[FID]]=3)=TRUE, "Unknown", INDEX(RefTableCombined[Region],MATCH(B320,RefTableCombined[Sample],0)))</f>
        <v>America</v>
      </c>
    </row>
    <row r="321" spans="1:7" ht="15" hidden="1" customHeight="1" x14ac:dyDescent="0.25">
      <c r="A321" s="2" t="s">
        <v>1566</v>
      </c>
      <c r="B321" s="2" t="s">
        <v>1566</v>
      </c>
      <c r="C321">
        <v>0</v>
      </c>
      <c r="D321">
        <v>0</v>
      </c>
      <c r="E321">
        <v>0</v>
      </c>
      <c r="F321">
        <v>-9</v>
      </c>
      <c r="G321" t="str">
        <f>IF(OR(EigenHelperTable[[#This Row],[FID]]=1, EigenHelperTable[[#This Row],[FID]]=2, EigenHelperTable[[#This Row],[FID]]=3)=TRUE, "Unknown", INDEX(RefTableCombined[Region],MATCH(B321,RefTableCombined[Sample],0)))</f>
        <v>America</v>
      </c>
    </row>
    <row r="322" spans="1:7" ht="15" hidden="1" customHeight="1" x14ac:dyDescent="0.25">
      <c r="A322" s="2" t="s">
        <v>1567</v>
      </c>
      <c r="B322" s="2" t="s">
        <v>1567</v>
      </c>
      <c r="C322">
        <v>0</v>
      </c>
      <c r="D322">
        <v>0</v>
      </c>
      <c r="E322">
        <v>0</v>
      </c>
      <c r="F322">
        <v>-9</v>
      </c>
      <c r="G322" t="str">
        <f>IF(OR(EigenHelperTable[[#This Row],[FID]]=1, EigenHelperTable[[#This Row],[FID]]=2, EigenHelperTable[[#This Row],[FID]]=3)=TRUE, "Unknown", INDEX(RefTableCombined[Region],MATCH(B322,RefTableCombined[Sample],0)))</f>
        <v>America</v>
      </c>
    </row>
    <row r="323" spans="1:7" ht="15" hidden="1" customHeight="1" x14ac:dyDescent="0.25">
      <c r="A323" s="2" t="s">
        <v>1568</v>
      </c>
      <c r="B323" s="2" t="s">
        <v>1568</v>
      </c>
      <c r="C323">
        <v>0</v>
      </c>
      <c r="D323">
        <v>0</v>
      </c>
      <c r="E323">
        <v>0</v>
      </c>
      <c r="F323">
        <v>-9</v>
      </c>
      <c r="G323" t="str">
        <f>IF(OR(EigenHelperTable[[#This Row],[FID]]=1, EigenHelperTable[[#This Row],[FID]]=2, EigenHelperTable[[#This Row],[FID]]=3)=TRUE, "Unknown", INDEX(RefTableCombined[Region],MATCH(B323,RefTableCombined[Sample],0)))</f>
        <v>East Asia</v>
      </c>
    </row>
    <row r="324" spans="1:7" ht="15" hidden="1" customHeight="1" x14ac:dyDescent="0.25">
      <c r="A324" s="2" t="s">
        <v>1569</v>
      </c>
      <c r="B324" s="2" t="s">
        <v>1569</v>
      </c>
      <c r="C324">
        <v>0</v>
      </c>
      <c r="D324">
        <v>0</v>
      </c>
      <c r="E324">
        <v>0</v>
      </c>
      <c r="F324">
        <v>-9</v>
      </c>
      <c r="G324" t="str">
        <f>IF(OR(EigenHelperTable[[#This Row],[FID]]=1, EigenHelperTable[[#This Row],[FID]]=2, EigenHelperTable[[#This Row],[FID]]=3)=TRUE, "Unknown", INDEX(RefTableCombined[Region],MATCH(B324,RefTableCombined[Sample],0)))</f>
        <v>East Asia</v>
      </c>
    </row>
    <row r="325" spans="1:7" ht="15" hidden="1" customHeight="1" x14ac:dyDescent="0.25">
      <c r="A325" s="2" t="s">
        <v>1570</v>
      </c>
      <c r="B325" s="2" t="s">
        <v>1570</v>
      </c>
      <c r="C325">
        <v>0</v>
      </c>
      <c r="D325">
        <v>0</v>
      </c>
      <c r="E325">
        <v>0</v>
      </c>
      <c r="F325">
        <v>-9</v>
      </c>
      <c r="G325" t="str">
        <f>IF(OR(EigenHelperTable[[#This Row],[FID]]=1, EigenHelperTable[[#This Row],[FID]]=2, EigenHelperTable[[#This Row],[FID]]=3)=TRUE, "Unknown", INDEX(RefTableCombined[Region],MATCH(B325,RefTableCombined[Sample],0)))</f>
        <v>East Asia</v>
      </c>
    </row>
    <row r="326" spans="1:7" ht="15" hidden="1" customHeight="1" x14ac:dyDescent="0.25">
      <c r="A326" s="2" t="s">
        <v>1571</v>
      </c>
      <c r="B326" s="2" t="s">
        <v>1571</v>
      </c>
      <c r="C326">
        <v>0</v>
      </c>
      <c r="D326">
        <v>0</v>
      </c>
      <c r="E326">
        <v>0</v>
      </c>
      <c r="F326">
        <v>-9</v>
      </c>
      <c r="G326" t="str">
        <f>IF(OR(EigenHelperTable[[#This Row],[FID]]=1, EigenHelperTable[[#This Row],[FID]]=2, EigenHelperTable[[#This Row],[FID]]=3)=TRUE, "Unknown", INDEX(RefTableCombined[Region],MATCH(B326,RefTableCombined[Sample],0)))</f>
        <v>East Asia</v>
      </c>
    </row>
    <row r="327" spans="1:7" ht="15" hidden="1" customHeight="1" x14ac:dyDescent="0.25">
      <c r="A327" s="2" t="s">
        <v>1572</v>
      </c>
      <c r="B327" s="2" t="s">
        <v>1572</v>
      </c>
      <c r="C327">
        <v>0</v>
      </c>
      <c r="D327">
        <v>0</v>
      </c>
      <c r="E327">
        <v>0</v>
      </c>
      <c r="F327">
        <v>-9</v>
      </c>
      <c r="G327" t="str">
        <f>IF(OR(EigenHelperTable[[#This Row],[FID]]=1, EigenHelperTable[[#This Row],[FID]]=2, EigenHelperTable[[#This Row],[FID]]=3)=TRUE, "Unknown", INDEX(RefTableCombined[Region],MATCH(B327,RefTableCombined[Sample],0)))</f>
        <v>East Asia</v>
      </c>
    </row>
    <row r="328" spans="1:7" ht="15" hidden="1" customHeight="1" x14ac:dyDescent="0.25">
      <c r="A328" s="2" t="s">
        <v>1573</v>
      </c>
      <c r="B328" s="2" t="s">
        <v>1573</v>
      </c>
      <c r="C328">
        <v>0</v>
      </c>
      <c r="D328">
        <v>0</v>
      </c>
      <c r="E328">
        <v>0</v>
      </c>
      <c r="F328">
        <v>-9</v>
      </c>
      <c r="G328" t="str">
        <f>IF(OR(EigenHelperTable[[#This Row],[FID]]=1, EigenHelperTable[[#This Row],[FID]]=2, EigenHelperTable[[#This Row],[FID]]=3)=TRUE, "Unknown", INDEX(RefTableCombined[Region],MATCH(B328,RefTableCombined[Sample],0)))</f>
        <v>East Asia</v>
      </c>
    </row>
    <row r="329" spans="1:7" ht="15" hidden="1" customHeight="1" x14ac:dyDescent="0.25">
      <c r="A329" s="2" t="s">
        <v>1574</v>
      </c>
      <c r="B329" s="2" t="s">
        <v>1574</v>
      </c>
      <c r="C329">
        <v>0</v>
      </c>
      <c r="D329">
        <v>0</v>
      </c>
      <c r="E329">
        <v>0</v>
      </c>
      <c r="F329">
        <v>-9</v>
      </c>
      <c r="G329" t="str">
        <f>IF(OR(EigenHelperTable[[#This Row],[FID]]=1, EigenHelperTable[[#This Row],[FID]]=2, EigenHelperTable[[#This Row],[FID]]=3)=TRUE, "Unknown", INDEX(RefTableCombined[Region],MATCH(B329,RefTableCombined[Sample],0)))</f>
        <v>East Asia</v>
      </c>
    </row>
    <row r="330" spans="1:7" ht="15" hidden="1" customHeight="1" x14ac:dyDescent="0.25">
      <c r="A330" s="2" t="s">
        <v>1575</v>
      </c>
      <c r="B330" s="2" t="s">
        <v>1575</v>
      </c>
      <c r="C330">
        <v>0</v>
      </c>
      <c r="D330">
        <v>0</v>
      </c>
      <c r="E330">
        <v>0</v>
      </c>
      <c r="F330">
        <v>-9</v>
      </c>
      <c r="G330" t="str">
        <f>IF(OR(EigenHelperTable[[#This Row],[FID]]=1, EigenHelperTable[[#This Row],[FID]]=2, EigenHelperTable[[#This Row],[FID]]=3)=TRUE, "Unknown", INDEX(RefTableCombined[Region],MATCH(B330,RefTableCombined[Sample],0)))</f>
        <v>East Asia</v>
      </c>
    </row>
    <row r="331" spans="1:7" ht="15" hidden="1" customHeight="1" x14ac:dyDescent="0.25">
      <c r="A331" s="2" t="s">
        <v>1576</v>
      </c>
      <c r="B331" s="2" t="s">
        <v>1576</v>
      </c>
      <c r="C331">
        <v>0</v>
      </c>
      <c r="D331">
        <v>0</v>
      </c>
      <c r="E331">
        <v>0</v>
      </c>
      <c r="F331">
        <v>-9</v>
      </c>
      <c r="G331" t="str">
        <f>IF(OR(EigenHelperTable[[#This Row],[FID]]=1, EigenHelperTable[[#This Row],[FID]]=2, EigenHelperTable[[#This Row],[FID]]=3)=TRUE, "Unknown", INDEX(RefTableCombined[Region],MATCH(B331,RefTableCombined[Sample],0)))</f>
        <v>East Asia</v>
      </c>
    </row>
    <row r="332" spans="1:7" ht="15" hidden="1" customHeight="1" x14ac:dyDescent="0.25">
      <c r="A332" s="2" t="s">
        <v>1577</v>
      </c>
      <c r="B332" s="2" t="s">
        <v>1577</v>
      </c>
      <c r="C332">
        <v>0</v>
      </c>
      <c r="D332">
        <v>0</v>
      </c>
      <c r="E332">
        <v>0</v>
      </c>
      <c r="F332">
        <v>-9</v>
      </c>
      <c r="G332" t="str">
        <f>IF(OR(EigenHelperTable[[#This Row],[FID]]=1, EigenHelperTable[[#This Row],[FID]]=2, EigenHelperTable[[#This Row],[FID]]=3)=TRUE, "Unknown", INDEX(RefTableCombined[Region],MATCH(B332,RefTableCombined[Sample],0)))</f>
        <v>East Asia</v>
      </c>
    </row>
    <row r="333" spans="1:7" ht="15" hidden="1" customHeight="1" x14ac:dyDescent="0.25">
      <c r="A333" s="2" t="s">
        <v>1578</v>
      </c>
      <c r="B333" s="2" t="s">
        <v>1578</v>
      </c>
      <c r="C333">
        <v>0</v>
      </c>
      <c r="D333">
        <v>0</v>
      </c>
      <c r="E333">
        <v>0</v>
      </c>
      <c r="F333">
        <v>-9</v>
      </c>
      <c r="G333" t="str">
        <f>IF(OR(EigenHelperTable[[#This Row],[FID]]=1, EigenHelperTable[[#This Row],[FID]]=2, EigenHelperTable[[#This Row],[FID]]=3)=TRUE, "Unknown", INDEX(RefTableCombined[Region],MATCH(B333,RefTableCombined[Sample],0)))</f>
        <v>East Asia</v>
      </c>
    </row>
    <row r="334" spans="1:7" ht="15" hidden="1" customHeight="1" x14ac:dyDescent="0.25">
      <c r="A334" s="2" t="s">
        <v>1579</v>
      </c>
      <c r="B334" s="2" t="s">
        <v>1579</v>
      </c>
      <c r="C334">
        <v>0</v>
      </c>
      <c r="D334">
        <v>0</v>
      </c>
      <c r="E334">
        <v>0</v>
      </c>
      <c r="F334">
        <v>-9</v>
      </c>
      <c r="G334" t="str">
        <f>IF(OR(EigenHelperTable[[#This Row],[FID]]=1, EigenHelperTable[[#This Row],[FID]]=2, EigenHelperTable[[#This Row],[FID]]=3)=TRUE, "Unknown", INDEX(RefTableCombined[Region],MATCH(B334,RefTableCombined[Sample],0)))</f>
        <v>East Asia</v>
      </c>
    </row>
    <row r="335" spans="1:7" ht="15" hidden="1" customHeight="1" x14ac:dyDescent="0.25">
      <c r="A335" s="2" t="s">
        <v>1580</v>
      </c>
      <c r="B335" s="2" t="s">
        <v>1580</v>
      </c>
      <c r="C335">
        <v>0</v>
      </c>
      <c r="D335">
        <v>0</v>
      </c>
      <c r="E335">
        <v>0</v>
      </c>
      <c r="F335">
        <v>-9</v>
      </c>
      <c r="G335" t="str">
        <f>IF(OR(EigenHelperTable[[#This Row],[FID]]=1, EigenHelperTable[[#This Row],[FID]]=2, EigenHelperTable[[#This Row],[FID]]=3)=TRUE, "Unknown", INDEX(RefTableCombined[Region],MATCH(B335,RefTableCombined[Sample],0)))</f>
        <v>East Asia</v>
      </c>
    </row>
    <row r="336" spans="1:7" ht="15" hidden="1" customHeight="1" x14ac:dyDescent="0.25">
      <c r="A336" s="2" t="s">
        <v>1581</v>
      </c>
      <c r="B336" s="2" t="s">
        <v>1581</v>
      </c>
      <c r="C336">
        <v>0</v>
      </c>
      <c r="D336">
        <v>0</v>
      </c>
      <c r="E336">
        <v>0</v>
      </c>
      <c r="F336">
        <v>-9</v>
      </c>
      <c r="G336" t="str">
        <f>IF(OR(EigenHelperTable[[#This Row],[FID]]=1, EigenHelperTable[[#This Row],[FID]]=2, EigenHelperTable[[#This Row],[FID]]=3)=TRUE, "Unknown", INDEX(RefTableCombined[Region],MATCH(B336,RefTableCombined[Sample],0)))</f>
        <v>East Asia</v>
      </c>
    </row>
    <row r="337" spans="1:7" ht="15" hidden="1" customHeight="1" x14ac:dyDescent="0.25">
      <c r="A337" s="2" t="s">
        <v>1582</v>
      </c>
      <c r="B337" s="2" t="s">
        <v>1582</v>
      </c>
      <c r="C337">
        <v>0</v>
      </c>
      <c r="D337">
        <v>0</v>
      </c>
      <c r="E337">
        <v>0</v>
      </c>
      <c r="F337">
        <v>-9</v>
      </c>
      <c r="G337" t="str">
        <f>IF(OR(EigenHelperTable[[#This Row],[FID]]=1, EigenHelperTable[[#This Row],[FID]]=2, EigenHelperTable[[#This Row],[FID]]=3)=TRUE, "Unknown", INDEX(RefTableCombined[Region],MATCH(B337,RefTableCombined[Sample],0)))</f>
        <v>East Asia</v>
      </c>
    </row>
    <row r="338" spans="1:7" ht="15" hidden="1" customHeight="1" x14ac:dyDescent="0.25">
      <c r="A338" s="2" t="s">
        <v>1583</v>
      </c>
      <c r="B338" s="2" t="s">
        <v>1583</v>
      </c>
      <c r="C338">
        <v>0</v>
      </c>
      <c r="D338">
        <v>0</v>
      </c>
      <c r="E338">
        <v>0</v>
      </c>
      <c r="F338">
        <v>-9</v>
      </c>
      <c r="G338" t="str">
        <f>IF(OR(EigenHelperTable[[#This Row],[FID]]=1, EigenHelperTable[[#This Row],[FID]]=2, EigenHelperTable[[#This Row],[FID]]=3)=TRUE, "Unknown", INDEX(RefTableCombined[Region],MATCH(B338,RefTableCombined[Sample],0)))</f>
        <v>America</v>
      </c>
    </row>
    <row r="339" spans="1:7" ht="15" hidden="1" customHeight="1" x14ac:dyDescent="0.25">
      <c r="A339" s="2" t="s">
        <v>1584</v>
      </c>
      <c r="B339" s="2" t="s">
        <v>1584</v>
      </c>
      <c r="C339">
        <v>0</v>
      </c>
      <c r="D339">
        <v>0</v>
      </c>
      <c r="E339">
        <v>0</v>
      </c>
      <c r="F339">
        <v>-9</v>
      </c>
      <c r="G339" t="str">
        <f>IF(OR(EigenHelperTable[[#This Row],[FID]]=1, EigenHelperTable[[#This Row],[FID]]=2, EigenHelperTable[[#This Row],[FID]]=3)=TRUE, "Unknown", INDEX(RefTableCombined[Region],MATCH(B339,RefTableCombined[Sample],0)))</f>
        <v>America</v>
      </c>
    </row>
    <row r="340" spans="1:7" ht="15" hidden="1" customHeight="1" x14ac:dyDescent="0.25">
      <c r="A340" s="2" t="s">
        <v>1585</v>
      </c>
      <c r="B340" s="2" t="s">
        <v>1585</v>
      </c>
      <c r="C340">
        <v>0</v>
      </c>
      <c r="D340">
        <v>0</v>
      </c>
      <c r="E340">
        <v>0</v>
      </c>
      <c r="F340">
        <v>-9</v>
      </c>
      <c r="G340" t="str">
        <f>IF(OR(EigenHelperTable[[#This Row],[FID]]=1, EigenHelperTable[[#This Row],[FID]]=2, EigenHelperTable[[#This Row],[FID]]=3)=TRUE, "Unknown", INDEX(RefTableCombined[Region],MATCH(B340,RefTableCombined[Sample],0)))</f>
        <v>America</v>
      </c>
    </row>
    <row r="341" spans="1:7" ht="15" hidden="1" customHeight="1" x14ac:dyDescent="0.25">
      <c r="A341" s="2" t="s">
        <v>1586</v>
      </c>
      <c r="B341" s="2" t="s">
        <v>1586</v>
      </c>
      <c r="C341">
        <v>0</v>
      </c>
      <c r="D341">
        <v>0</v>
      </c>
      <c r="E341">
        <v>0</v>
      </c>
      <c r="F341">
        <v>-9</v>
      </c>
      <c r="G341" t="str">
        <f>IF(OR(EigenHelperTable[[#This Row],[FID]]=1, EigenHelperTable[[#This Row],[FID]]=2, EigenHelperTable[[#This Row],[FID]]=3)=TRUE, "Unknown", INDEX(RefTableCombined[Region],MATCH(B341,RefTableCombined[Sample],0)))</f>
        <v>America</v>
      </c>
    </row>
    <row r="342" spans="1:7" ht="15" hidden="1" customHeight="1" x14ac:dyDescent="0.25">
      <c r="A342" s="2" t="s">
        <v>1587</v>
      </c>
      <c r="B342" s="2" t="s">
        <v>1587</v>
      </c>
      <c r="C342">
        <v>0</v>
      </c>
      <c r="D342">
        <v>0</v>
      </c>
      <c r="E342">
        <v>0</v>
      </c>
      <c r="F342">
        <v>-9</v>
      </c>
      <c r="G342" t="str">
        <f>IF(OR(EigenHelperTable[[#This Row],[FID]]=1, EigenHelperTable[[#This Row],[FID]]=2, EigenHelperTable[[#This Row],[FID]]=3)=TRUE, "Unknown", INDEX(RefTableCombined[Region],MATCH(B342,RefTableCombined[Sample],0)))</f>
        <v>America</v>
      </c>
    </row>
    <row r="343" spans="1:7" ht="15" hidden="1" customHeight="1" x14ac:dyDescent="0.25">
      <c r="A343" s="2" t="s">
        <v>1588</v>
      </c>
      <c r="B343" s="2" t="s">
        <v>1588</v>
      </c>
      <c r="C343">
        <v>0</v>
      </c>
      <c r="D343">
        <v>0</v>
      </c>
      <c r="E343">
        <v>0</v>
      </c>
      <c r="F343">
        <v>-9</v>
      </c>
      <c r="G343" t="str">
        <f>IF(OR(EigenHelperTable[[#This Row],[FID]]=1, EigenHelperTable[[#This Row],[FID]]=2, EigenHelperTable[[#This Row],[FID]]=3)=TRUE, "Unknown", INDEX(RefTableCombined[Region],MATCH(B343,RefTableCombined[Sample],0)))</f>
        <v>America</v>
      </c>
    </row>
    <row r="344" spans="1:7" ht="15" hidden="1" customHeight="1" x14ac:dyDescent="0.25">
      <c r="A344" s="2" t="s">
        <v>1589</v>
      </c>
      <c r="B344" s="2" t="s">
        <v>1589</v>
      </c>
      <c r="C344">
        <v>0</v>
      </c>
      <c r="D344">
        <v>0</v>
      </c>
      <c r="E344">
        <v>0</v>
      </c>
      <c r="F344">
        <v>-9</v>
      </c>
      <c r="G344" t="str">
        <f>IF(OR(EigenHelperTable[[#This Row],[FID]]=1, EigenHelperTable[[#This Row],[FID]]=2, EigenHelperTable[[#This Row],[FID]]=3)=TRUE, "Unknown", INDEX(RefTableCombined[Region],MATCH(B344,RefTableCombined[Sample],0)))</f>
        <v>America</v>
      </c>
    </row>
    <row r="345" spans="1:7" ht="15" hidden="1" customHeight="1" x14ac:dyDescent="0.25">
      <c r="A345" s="2" t="s">
        <v>1590</v>
      </c>
      <c r="B345" s="2" t="s">
        <v>1590</v>
      </c>
      <c r="C345">
        <v>0</v>
      </c>
      <c r="D345">
        <v>0</v>
      </c>
      <c r="E345">
        <v>0</v>
      </c>
      <c r="F345">
        <v>-9</v>
      </c>
      <c r="G345" t="str">
        <f>IF(OR(EigenHelperTable[[#This Row],[FID]]=1, EigenHelperTable[[#This Row],[FID]]=2, EigenHelperTable[[#This Row],[FID]]=3)=TRUE, "Unknown", INDEX(RefTableCombined[Region],MATCH(B345,RefTableCombined[Sample],0)))</f>
        <v>America</v>
      </c>
    </row>
    <row r="346" spans="1:7" ht="15" hidden="1" customHeight="1" x14ac:dyDescent="0.25">
      <c r="A346" s="2" t="s">
        <v>1591</v>
      </c>
      <c r="B346" s="2" t="s">
        <v>1591</v>
      </c>
      <c r="C346">
        <v>0</v>
      </c>
      <c r="D346">
        <v>0</v>
      </c>
      <c r="E346">
        <v>0</v>
      </c>
      <c r="F346">
        <v>-9</v>
      </c>
      <c r="G346" t="str">
        <f>IF(OR(EigenHelperTable[[#This Row],[FID]]=1, EigenHelperTable[[#This Row],[FID]]=2, EigenHelperTable[[#This Row],[FID]]=3)=TRUE, "Unknown", INDEX(RefTableCombined[Region],MATCH(B346,RefTableCombined[Sample],0)))</f>
        <v>America</v>
      </c>
    </row>
    <row r="347" spans="1:7" ht="15" hidden="1" customHeight="1" x14ac:dyDescent="0.25">
      <c r="A347" s="2" t="s">
        <v>1592</v>
      </c>
      <c r="B347" s="2" t="s">
        <v>1592</v>
      </c>
      <c r="C347">
        <v>0</v>
      </c>
      <c r="D347">
        <v>0</v>
      </c>
      <c r="E347">
        <v>0</v>
      </c>
      <c r="F347">
        <v>-9</v>
      </c>
      <c r="G347" t="str">
        <f>IF(OR(EigenHelperTable[[#This Row],[FID]]=1, EigenHelperTable[[#This Row],[FID]]=2, EigenHelperTable[[#This Row],[FID]]=3)=TRUE, "Unknown", INDEX(RefTableCombined[Region],MATCH(B347,RefTableCombined[Sample],0)))</f>
        <v>America</v>
      </c>
    </row>
    <row r="348" spans="1:7" ht="15" hidden="1" customHeight="1" x14ac:dyDescent="0.25">
      <c r="A348" s="2" t="s">
        <v>1593</v>
      </c>
      <c r="B348" s="2" t="s">
        <v>1593</v>
      </c>
      <c r="C348">
        <v>0</v>
      </c>
      <c r="D348">
        <v>0</v>
      </c>
      <c r="E348">
        <v>0</v>
      </c>
      <c r="F348">
        <v>-9</v>
      </c>
      <c r="G348" t="str">
        <f>IF(OR(EigenHelperTable[[#This Row],[FID]]=1, EigenHelperTable[[#This Row],[FID]]=2, EigenHelperTable[[#This Row],[FID]]=3)=TRUE, "Unknown", INDEX(RefTableCombined[Region],MATCH(B348,RefTableCombined[Sample],0)))</f>
        <v>America</v>
      </c>
    </row>
    <row r="349" spans="1:7" ht="15" hidden="1" customHeight="1" x14ac:dyDescent="0.25">
      <c r="A349" s="2" t="s">
        <v>1594</v>
      </c>
      <c r="B349" s="2" t="s">
        <v>1594</v>
      </c>
      <c r="C349">
        <v>0</v>
      </c>
      <c r="D349">
        <v>0</v>
      </c>
      <c r="E349">
        <v>0</v>
      </c>
      <c r="F349">
        <v>-9</v>
      </c>
      <c r="G349" t="str">
        <f>IF(OR(EigenHelperTable[[#This Row],[FID]]=1, EigenHelperTable[[#This Row],[FID]]=2, EigenHelperTable[[#This Row],[FID]]=3)=TRUE, "Unknown", INDEX(RefTableCombined[Region],MATCH(B349,RefTableCombined[Sample],0)))</f>
        <v>America</v>
      </c>
    </row>
    <row r="350" spans="1:7" ht="15" hidden="1" customHeight="1" x14ac:dyDescent="0.25">
      <c r="A350" s="2" t="s">
        <v>1595</v>
      </c>
      <c r="B350" s="2" t="s">
        <v>1595</v>
      </c>
      <c r="C350">
        <v>0</v>
      </c>
      <c r="D350">
        <v>0</v>
      </c>
      <c r="E350">
        <v>0</v>
      </c>
      <c r="F350">
        <v>-9</v>
      </c>
      <c r="G350" t="str">
        <f>IF(OR(EigenHelperTable[[#This Row],[FID]]=1, EigenHelperTable[[#This Row],[FID]]=2, EigenHelperTable[[#This Row],[FID]]=3)=TRUE, "Unknown", INDEX(RefTableCombined[Region],MATCH(B350,RefTableCombined[Sample],0)))</f>
        <v>America</v>
      </c>
    </row>
    <row r="351" spans="1:7" ht="15" hidden="1" customHeight="1" x14ac:dyDescent="0.25">
      <c r="A351" s="2" t="s">
        <v>1596</v>
      </c>
      <c r="B351" s="2" t="s">
        <v>1596</v>
      </c>
      <c r="C351">
        <v>0</v>
      </c>
      <c r="D351">
        <v>0</v>
      </c>
      <c r="E351">
        <v>0</v>
      </c>
      <c r="F351">
        <v>-9</v>
      </c>
      <c r="G351" t="str">
        <f>IF(OR(EigenHelperTable[[#This Row],[FID]]=1, EigenHelperTable[[#This Row],[FID]]=2, EigenHelperTable[[#This Row],[FID]]=3)=TRUE, "Unknown", INDEX(RefTableCombined[Region],MATCH(B351,RefTableCombined[Sample],0)))</f>
        <v>America</v>
      </c>
    </row>
    <row r="352" spans="1:7" ht="15" hidden="1" customHeight="1" x14ac:dyDescent="0.25">
      <c r="A352" s="2" t="s">
        <v>1597</v>
      </c>
      <c r="B352" s="2" t="s">
        <v>1597</v>
      </c>
      <c r="C352">
        <v>0</v>
      </c>
      <c r="D352">
        <v>0</v>
      </c>
      <c r="E352">
        <v>0</v>
      </c>
      <c r="F352">
        <v>-9</v>
      </c>
      <c r="G352" t="str">
        <f>IF(OR(EigenHelperTable[[#This Row],[FID]]=1, EigenHelperTable[[#This Row],[FID]]=2, EigenHelperTable[[#This Row],[FID]]=3)=TRUE, "Unknown", INDEX(RefTableCombined[Region],MATCH(B352,RefTableCombined[Sample],0)))</f>
        <v>America</v>
      </c>
    </row>
    <row r="353" spans="1:7" ht="15" hidden="1" customHeight="1" x14ac:dyDescent="0.25">
      <c r="A353" s="2" t="s">
        <v>1598</v>
      </c>
      <c r="B353" s="2" t="s">
        <v>1598</v>
      </c>
      <c r="C353">
        <v>0</v>
      </c>
      <c r="D353">
        <v>0</v>
      </c>
      <c r="E353">
        <v>0</v>
      </c>
      <c r="F353">
        <v>-9</v>
      </c>
      <c r="G353" t="str">
        <f>IF(OR(EigenHelperTable[[#This Row],[FID]]=1, EigenHelperTable[[#This Row],[FID]]=2, EigenHelperTable[[#This Row],[FID]]=3)=TRUE, "Unknown", INDEX(RefTableCombined[Region],MATCH(B353,RefTableCombined[Sample],0)))</f>
        <v>America</v>
      </c>
    </row>
    <row r="354" spans="1:7" ht="15" hidden="1" customHeight="1" x14ac:dyDescent="0.25">
      <c r="A354" s="2" t="s">
        <v>1599</v>
      </c>
      <c r="B354" s="2" t="s">
        <v>1599</v>
      </c>
      <c r="C354">
        <v>0</v>
      </c>
      <c r="D354">
        <v>0</v>
      </c>
      <c r="E354">
        <v>0</v>
      </c>
      <c r="F354">
        <v>-9</v>
      </c>
      <c r="G354" t="str">
        <f>IF(OR(EigenHelperTable[[#This Row],[FID]]=1, EigenHelperTable[[#This Row],[FID]]=2, EigenHelperTable[[#This Row],[FID]]=3)=TRUE, "Unknown", INDEX(RefTableCombined[Region],MATCH(B354,RefTableCombined[Sample],0)))</f>
        <v>America</v>
      </c>
    </row>
    <row r="355" spans="1:7" ht="15" hidden="1" customHeight="1" x14ac:dyDescent="0.25">
      <c r="A355" s="2" t="s">
        <v>1600</v>
      </c>
      <c r="B355" s="2" t="s">
        <v>1600</v>
      </c>
      <c r="C355">
        <v>0</v>
      </c>
      <c r="D355">
        <v>0</v>
      </c>
      <c r="E355">
        <v>0</v>
      </c>
      <c r="F355">
        <v>-9</v>
      </c>
      <c r="G355" t="str">
        <f>IF(OR(EigenHelperTable[[#This Row],[FID]]=1, EigenHelperTable[[#This Row],[FID]]=2, EigenHelperTable[[#This Row],[FID]]=3)=TRUE, "Unknown", INDEX(RefTableCombined[Region],MATCH(B355,RefTableCombined[Sample],0)))</f>
        <v>America</v>
      </c>
    </row>
    <row r="356" spans="1:7" ht="15" hidden="1" customHeight="1" x14ac:dyDescent="0.25">
      <c r="A356" s="2" t="s">
        <v>1601</v>
      </c>
      <c r="B356" s="2" t="s">
        <v>1601</v>
      </c>
      <c r="C356">
        <v>0</v>
      </c>
      <c r="D356">
        <v>0</v>
      </c>
      <c r="E356">
        <v>0</v>
      </c>
      <c r="F356">
        <v>-9</v>
      </c>
      <c r="G356" t="str">
        <f>IF(OR(EigenHelperTable[[#This Row],[FID]]=1, EigenHelperTable[[#This Row],[FID]]=2, EigenHelperTable[[#This Row],[FID]]=3)=TRUE, "Unknown", INDEX(RefTableCombined[Region],MATCH(B356,RefTableCombined[Sample],0)))</f>
        <v>America</v>
      </c>
    </row>
    <row r="357" spans="1:7" ht="15" hidden="1" customHeight="1" x14ac:dyDescent="0.25">
      <c r="A357" s="2" t="s">
        <v>1602</v>
      </c>
      <c r="B357" s="2" t="s">
        <v>1602</v>
      </c>
      <c r="C357">
        <v>0</v>
      </c>
      <c r="D357">
        <v>0</v>
      </c>
      <c r="E357">
        <v>0</v>
      </c>
      <c r="F357">
        <v>-9</v>
      </c>
      <c r="G357" t="str">
        <f>IF(OR(EigenHelperTable[[#This Row],[FID]]=1, EigenHelperTable[[#This Row],[FID]]=2, EigenHelperTable[[#This Row],[FID]]=3)=TRUE, "Unknown", INDEX(RefTableCombined[Region],MATCH(B357,RefTableCombined[Sample],0)))</f>
        <v>America</v>
      </c>
    </row>
    <row r="358" spans="1:7" ht="15" hidden="1" customHeight="1" x14ac:dyDescent="0.25">
      <c r="A358" s="2" t="s">
        <v>1603</v>
      </c>
      <c r="B358" s="2" t="s">
        <v>1603</v>
      </c>
      <c r="C358">
        <v>0</v>
      </c>
      <c r="D358">
        <v>0</v>
      </c>
      <c r="E358">
        <v>0</v>
      </c>
      <c r="F358">
        <v>-9</v>
      </c>
      <c r="G358" t="str">
        <f>IF(OR(EigenHelperTable[[#This Row],[FID]]=1, EigenHelperTable[[#This Row],[FID]]=2, EigenHelperTable[[#This Row],[FID]]=3)=TRUE, "Unknown", INDEX(RefTableCombined[Region],MATCH(B358,RefTableCombined[Sample],0)))</f>
        <v>America</v>
      </c>
    </row>
    <row r="359" spans="1:7" ht="15" hidden="1" customHeight="1" x14ac:dyDescent="0.25">
      <c r="A359" s="2" t="s">
        <v>1604</v>
      </c>
      <c r="B359" s="2" t="s">
        <v>1604</v>
      </c>
      <c r="C359">
        <v>0</v>
      </c>
      <c r="D359">
        <v>0</v>
      </c>
      <c r="E359">
        <v>0</v>
      </c>
      <c r="F359">
        <v>-9</v>
      </c>
      <c r="G359" t="str">
        <f>IF(OR(EigenHelperTable[[#This Row],[FID]]=1, EigenHelperTable[[#This Row],[FID]]=2, EigenHelperTable[[#This Row],[FID]]=3)=TRUE, "Unknown", INDEX(RefTableCombined[Region],MATCH(B359,RefTableCombined[Sample],0)))</f>
        <v>America</v>
      </c>
    </row>
    <row r="360" spans="1:7" ht="15" hidden="1" customHeight="1" x14ac:dyDescent="0.25">
      <c r="A360" s="2" t="s">
        <v>1605</v>
      </c>
      <c r="B360" s="2" t="s">
        <v>1605</v>
      </c>
      <c r="C360">
        <v>0</v>
      </c>
      <c r="D360">
        <v>0</v>
      </c>
      <c r="E360">
        <v>0</v>
      </c>
      <c r="F360">
        <v>-9</v>
      </c>
      <c r="G360" t="str">
        <f>IF(OR(EigenHelperTable[[#This Row],[FID]]=1, EigenHelperTable[[#This Row],[FID]]=2, EigenHelperTable[[#This Row],[FID]]=3)=TRUE, "Unknown", INDEX(RefTableCombined[Region],MATCH(B360,RefTableCombined[Sample],0)))</f>
        <v>America</v>
      </c>
    </row>
    <row r="361" spans="1:7" ht="15" hidden="1" customHeight="1" x14ac:dyDescent="0.25">
      <c r="A361" s="2" t="s">
        <v>1606</v>
      </c>
      <c r="B361" s="2" t="s">
        <v>1606</v>
      </c>
      <c r="C361">
        <v>0</v>
      </c>
      <c r="D361">
        <v>0</v>
      </c>
      <c r="E361">
        <v>0</v>
      </c>
      <c r="F361">
        <v>-9</v>
      </c>
      <c r="G361" t="str">
        <f>IF(OR(EigenHelperTable[[#This Row],[FID]]=1, EigenHelperTable[[#This Row],[FID]]=2, EigenHelperTable[[#This Row],[FID]]=3)=TRUE, "Unknown", INDEX(RefTableCombined[Region],MATCH(B361,RefTableCombined[Sample],0)))</f>
        <v>America</v>
      </c>
    </row>
    <row r="362" spans="1:7" ht="15" hidden="1" customHeight="1" x14ac:dyDescent="0.25">
      <c r="A362" s="2" t="s">
        <v>1607</v>
      </c>
      <c r="B362" s="2" t="s">
        <v>1607</v>
      </c>
      <c r="C362">
        <v>0</v>
      </c>
      <c r="D362">
        <v>0</v>
      </c>
      <c r="E362">
        <v>0</v>
      </c>
      <c r="F362">
        <v>-9</v>
      </c>
      <c r="G362" t="str">
        <f>IF(OR(EigenHelperTable[[#This Row],[FID]]=1, EigenHelperTable[[#This Row],[FID]]=2, EigenHelperTable[[#This Row],[FID]]=3)=TRUE, "Unknown", INDEX(RefTableCombined[Region],MATCH(B362,RefTableCombined[Sample],0)))</f>
        <v>America</v>
      </c>
    </row>
    <row r="363" spans="1:7" ht="15" hidden="1" customHeight="1" x14ac:dyDescent="0.25">
      <c r="A363" s="2" t="s">
        <v>1608</v>
      </c>
      <c r="B363" s="2" t="s">
        <v>1608</v>
      </c>
      <c r="C363">
        <v>0</v>
      </c>
      <c r="D363">
        <v>0</v>
      </c>
      <c r="E363">
        <v>0</v>
      </c>
      <c r="F363">
        <v>-9</v>
      </c>
      <c r="G363" t="str">
        <f>IF(OR(EigenHelperTable[[#This Row],[FID]]=1, EigenHelperTable[[#This Row],[FID]]=2, EigenHelperTable[[#This Row],[FID]]=3)=TRUE, "Unknown", INDEX(RefTableCombined[Region],MATCH(B363,RefTableCombined[Sample],0)))</f>
        <v>America</v>
      </c>
    </row>
    <row r="364" spans="1:7" ht="15" hidden="1" customHeight="1" x14ac:dyDescent="0.25">
      <c r="A364" s="2" t="s">
        <v>1609</v>
      </c>
      <c r="B364" s="2" t="s">
        <v>1609</v>
      </c>
      <c r="C364">
        <v>0</v>
      </c>
      <c r="D364">
        <v>0</v>
      </c>
      <c r="E364">
        <v>0</v>
      </c>
      <c r="F364">
        <v>-9</v>
      </c>
      <c r="G364" t="str">
        <f>IF(OR(EigenHelperTable[[#This Row],[FID]]=1, EigenHelperTable[[#This Row],[FID]]=2, EigenHelperTable[[#This Row],[FID]]=3)=TRUE, "Unknown", INDEX(RefTableCombined[Region],MATCH(B364,RefTableCombined[Sample],0)))</f>
        <v>America</v>
      </c>
    </row>
    <row r="365" spans="1:7" ht="15" hidden="1" customHeight="1" x14ac:dyDescent="0.25">
      <c r="A365" s="2" t="s">
        <v>1610</v>
      </c>
      <c r="B365" s="2" t="s">
        <v>1610</v>
      </c>
      <c r="C365">
        <v>0</v>
      </c>
      <c r="D365">
        <v>0</v>
      </c>
      <c r="E365">
        <v>0</v>
      </c>
      <c r="F365">
        <v>-9</v>
      </c>
      <c r="G365" t="str">
        <f>IF(OR(EigenHelperTable[[#This Row],[FID]]=1, EigenHelperTable[[#This Row],[FID]]=2, EigenHelperTable[[#This Row],[FID]]=3)=TRUE, "Unknown", INDEX(RefTableCombined[Region],MATCH(B365,RefTableCombined[Sample],0)))</f>
        <v>America</v>
      </c>
    </row>
    <row r="366" spans="1:7" ht="15" hidden="1" customHeight="1" x14ac:dyDescent="0.25">
      <c r="A366" s="2" t="s">
        <v>1611</v>
      </c>
      <c r="B366" s="2" t="s">
        <v>1611</v>
      </c>
      <c r="C366">
        <v>0</v>
      </c>
      <c r="D366">
        <v>0</v>
      </c>
      <c r="E366">
        <v>0</v>
      </c>
      <c r="F366">
        <v>-9</v>
      </c>
      <c r="G366" t="str">
        <f>IF(OR(EigenHelperTable[[#This Row],[FID]]=1, EigenHelperTable[[#This Row],[FID]]=2, EigenHelperTable[[#This Row],[FID]]=3)=TRUE, "Unknown", INDEX(RefTableCombined[Region],MATCH(B366,RefTableCombined[Sample],0)))</f>
        <v>America</v>
      </c>
    </row>
    <row r="367" spans="1:7" ht="15" hidden="1" customHeight="1" x14ac:dyDescent="0.25">
      <c r="A367" s="2" t="s">
        <v>1612</v>
      </c>
      <c r="B367" s="2" t="s">
        <v>1612</v>
      </c>
      <c r="C367">
        <v>0</v>
      </c>
      <c r="D367">
        <v>0</v>
      </c>
      <c r="E367">
        <v>0</v>
      </c>
      <c r="F367">
        <v>-9</v>
      </c>
      <c r="G367" t="str">
        <f>IF(OR(EigenHelperTable[[#This Row],[FID]]=1, EigenHelperTable[[#This Row],[FID]]=2, EigenHelperTable[[#This Row],[FID]]=3)=TRUE, "Unknown", INDEX(RefTableCombined[Region],MATCH(B367,RefTableCombined[Sample],0)))</f>
        <v>America</v>
      </c>
    </row>
    <row r="368" spans="1:7" ht="15" hidden="1" customHeight="1" x14ac:dyDescent="0.25">
      <c r="A368" s="2" t="s">
        <v>1613</v>
      </c>
      <c r="B368" s="2" t="s">
        <v>1613</v>
      </c>
      <c r="C368">
        <v>0</v>
      </c>
      <c r="D368">
        <v>0</v>
      </c>
      <c r="E368">
        <v>0</v>
      </c>
      <c r="F368">
        <v>-9</v>
      </c>
      <c r="G368" t="str">
        <f>IF(OR(EigenHelperTable[[#This Row],[FID]]=1, EigenHelperTable[[#This Row],[FID]]=2, EigenHelperTable[[#This Row],[FID]]=3)=TRUE, "Unknown", INDEX(RefTableCombined[Region],MATCH(B368,RefTableCombined[Sample],0)))</f>
        <v>America</v>
      </c>
    </row>
    <row r="369" spans="1:7" ht="15" hidden="1" customHeight="1" x14ac:dyDescent="0.25">
      <c r="A369" s="2" t="s">
        <v>1614</v>
      </c>
      <c r="B369" s="2" t="s">
        <v>1614</v>
      </c>
      <c r="C369">
        <v>0</v>
      </c>
      <c r="D369">
        <v>0</v>
      </c>
      <c r="E369">
        <v>0</v>
      </c>
      <c r="F369">
        <v>-9</v>
      </c>
      <c r="G369" t="str">
        <f>IF(OR(EigenHelperTable[[#This Row],[FID]]=1, EigenHelperTable[[#This Row],[FID]]=2, EigenHelperTable[[#This Row],[FID]]=3)=TRUE, "Unknown", INDEX(RefTableCombined[Region],MATCH(B369,RefTableCombined[Sample],0)))</f>
        <v>America</v>
      </c>
    </row>
    <row r="370" spans="1:7" ht="15" hidden="1" customHeight="1" x14ac:dyDescent="0.25">
      <c r="A370" s="2" t="s">
        <v>1615</v>
      </c>
      <c r="B370" s="2" t="s">
        <v>1615</v>
      </c>
      <c r="C370">
        <v>0</v>
      </c>
      <c r="D370">
        <v>0</v>
      </c>
      <c r="E370">
        <v>0</v>
      </c>
      <c r="F370">
        <v>-9</v>
      </c>
      <c r="G370" t="str">
        <f>IF(OR(EigenHelperTable[[#This Row],[FID]]=1, EigenHelperTable[[#This Row],[FID]]=2, EigenHelperTable[[#This Row],[FID]]=3)=TRUE, "Unknown", INDEX(RefTableCombined[Region],MATCH(B370,RefTableCombined[Sample],0)))</f>
        <v>America</v>
      </c>
    </row>
    <row r="371" spans="1:7" ht="15" hidden="1" customHeight="1" x14ac:dyDescent="0.25">
      <c r="A371" s="2" t="s">
        <v>1616</v>
      </c>
      <c r="B371" s="2" t="s">
        <v>1616</v>
      </c>
      <c r="C371">
        <v>0</v>
      </c>
      <c r="D371">
        <v>0</v>
      </c>
      <c r="E371">
        <v>0</v>
      </c>
      <c r="F371">
        <v>-9</v>
      </c>
      <c r="G371" t="str">
        <f>IF(OR(EigenHelperTable[[#This Row],[FID]]=1, EigenHelperTable[[#This Row],[FID]]=2, EigenHelperTable[[#This Row],[FID]]=3)=TRUE, "Unknown", INDEX(RefTableCombined[Region],MATCH(B371,RefTableCombined[Sample],0)))</f>
        <v>America</v>
      </c>
    </row>
    <row r="372" spans="1:7" ht="15" hidden="1" customHeight="1" x14ac:dyDescent="0.25">
      <c r="A372" s="2" t="s">
        <v>1617</v>
      </c>
      <c r="B372" s="2" t="s">
        <v>1617</v>
      </c>
      <c r="C372">
        <v>0</v>
      </c>
      <c r="D372">
        <v>0</v>
      </c>
      <c r="E372">
        <v>0</v>
      </c>
      <c r="F372">
        <v>-9</v>
      </c>
      <c r="G372" t="str">
        <f>IF(OR(EigenHelperTable[[#This Row],[FID]]=1, EigenHelperTable[[#This Row],[FID]]=2, EigenHelperTable[[#This Row],[FID]]=3)=TRUE, "Unknown", INDEX(RefTableCombined[Region],MATCH(B372,RefTableCombined[Sample],0)))</f>
        <v>America</v>
      </c>
    </row>
    <row r="373" spans="1:7" ht="15" hidden="1" customHeight="1" x14ac:dyDescent="0.25">
      <c r="A373" s="2" t="s">
        <v>1618</v>
      </c>
      <c r="B373" s="2" t="s">
        <v>1618</v>
      </c>
      <c r="C373">
        <v>0</v>
      </c>
      <c r="D373">
        <v>0</v>
      </c>
      <c r="E373">
        <v>0</v>
      </c>
      <c r="F373">
        <v>-9</v>
      </c>
      <c r="G373" t="str">
        <f>IF(OR(EigenHelperTable[[#This Row],[FID]]=1, EigenHelperTable[[#This Row],[FID]]=2, EigenHelperTable[[#This Row],[FID]]=3)=TRUE, "Unknown", INDEX(RefTableCombined[Region],MATCH(B373,RefTableCombined[Sample],0)))</f>
        <v>America</v>
      </c>
    </row>
    <row r="374" spans="1:7" ht="15" hidden="1" customHeight="1" x14ac:dyDescent="0.25">
      <c r="A374" s="2" t="s">
        <v>1619</v>
      </c>
      <c r="B374" s="2" t="s">
        <v>1619</v>
      </c>
      <c r="C374">
        <v>0</v>
      </c>
      <c r="D374">
        <v>0</v>
      </c>
      <c r="E374">
        <v>0</v>
      </c>
      <c r="F374">
        <v>-9</v>
      </c>
      <c r="G374" t="str">
        <f>IF(OR(EigenHelperTable[[#This Row],[FID]]=1, EigenHelperTable[[#This Row],[FID]]=2, EigenHelperTable[[#This Row],[FID]]=3)=TRUE, "Unknown", INDEX(RefTableCombined[Region],MATCH(B374,RefTableCombined[Sample],0)))</f>
        <v>America</v>
      </c>
    </row>
    <row r="375" spans="1:7" ht="15" hidden="1" customHeight="1" x14ac:dyDescent="0.25">
      <c r="A375" s="2" t="s">
        <v>1620</v>
      </c>
      <c r="B375" s="2" t="s">
        <v>1620</v>
      </c>
      <c r="C375">
        <v>0</v>
      </c>
      <c r="D375">
        <v>0</v>
      </c>
      <c r="E375">
        <v>0</v>
      </c>
      <c r="F375">
        <v>-9</v>
      </c>
      <c r="G375" t="str">
        <f>IF(OR(EigenHelperTable[[#This Row],[FID]]=1, EigenHelperTable[[#This Row],[FID]]=2, EigenHelperTable[[#This Row],[FID]]=3)=TRUE, "Unknown", INDEX(RefTableCombined[Region],MATCH(B375,RefTableCombined[Sample],0)))</f>
        <v>America</v>
      </c>
    </row>
    <row r="376" spans="1:7" ht="15" hidden="1" customHeight="1" x14ac:dyDescent="0.25">
      <c r="A376" s="2" t="s">
        <v>1621</v>
      </c>
      <c r="B376" s="2" t="s">
        <v>1621</v>
      </c>
      <c r="C376">
        <v>0</v>
      </c>
      <c r="D376">
        <v>0</v>
      </c>
      <c r="E376">
        <v>0</v>
      </c>
      <c r="F376">
        <v>-9</v>
      </c>
      <c r="G376" t="str">
        <f>IF(OR(EigenHelperTable[[#This Row],[FID]]=1, EigenHelperTable[[#This Row],[FID]]=2, EigenHelperTable[[#This Row],[FID]]=3)=TRUE, "Unknown", INDEX(RefTableCombined[Region],MATCH(B376,RefTableCombined[Sample],0)))</f>
        <v>America</v>
      </c>
    </row>
    <row r="377" spans="1:7" ht="15" hidden="1" customHeight="1" x14ac:dyDescent="0.25">
      <c r="A377" s="2" t="s">
        <v>1622</v>
      </c>
      <c r="B377" s="2" t="s">
        <v>1622</v>
      </c>
      <c r="C377">
        <v>0</v>
      </c>
      <c r="D377">
        <v>0</v>
      </c>
      <c r="E377">
        <v>0</v>
      </c>
      <c r="F377">
        <v>-9</v>
      </c>
      <c r="G377" t="str">
        <f>IF(OR(EigenHelperTable[[#This Row],[FID]]=1, EigenHelperTable[[#This Row],[FID]]=2, EigenHelperTable[[#This Row],[FID]]=3)=TRUE, "Unknown", INDEX(RefTableCombined[Region],MATCH(B377,RefTableCombined[Sample],0)))</f>
        <v>America</v>
      </c>
    </row>
    <row r="378" spans="1:7" ht="15" hidden="1" customHeight="1" x14ac:dyDescent="0.25">
      <c r="A378" s="2" t="s">
        <v>1623</v>
      </c>
      <c r="B378" s="2" t="s">
        <v>1623</v>
      </c>
      <c r="C378">
        <v>0</v>
      </c>
      <c r="D378">
        <v>0</v>
      </c>
      <c r="E378">
        <v>0</v>
      </c>
      <c r="F378">
        <v>-9</v>
      </c>
      <c r="G378" t="str">
        <f>IF(OR(EigenHelperTable[[#This Row],[FID]]=1, EigenHelperTable[[#This Row],[FID]]=2, EigenHelperTable[[#This Row],[FID]]=3)=TRUE, "Unknown", INDEX(RefTableCombined[Region],MATCH(B378,RefTableCombined[Sample],0)))</f>
        <v>America</v>
      </c>
    </row>
    <row r="379" spans="1:7" ht="15" hidden="1" customHeight="1" x14ac:dyDescent="0.25">
      <c r="A379" s="2" t="s">
        <v>1624</v>
      </c>
      <c r="B379" s="2" t="s">
        <v>1624</v>
      </c>
      <c r="C379">
        <v>0</v>
      </c>
      <c r="D379">
        <v>0</v>
      </c>
      <c r="E379">
        <v>0</v>
      </c>
      <c r="F379">
        <v>-9</v>
      </c>
      <c r="G379" t="str">
        <f>IF(OR(EigenHelperTable[[#This Row],[FID]]=1, EigenHelperTable[[#This Row],[FID]]=2, EigenHelperTable[[#This Row],[FID]]=3)=TRUE, "Unknown", INDEX(RefTableCombined[Region],MATCH(B379,RefTableCombined[Sample],0)))</f>
        <v>America</v>
      </c>
    </row>
    <row r="380" spans="1:7" ht="15" hidden="1" customHeight="1" x14ac:dyDescent="0.25">
      <c r="A380" s="2" t="s">
        <v>1625</v>
      </c>
      <c r="B380" s="2" t="s">
        <v>1625</v>
      </c>
      <c r="C380">
        <v>0</v>
      </c>
      <c r="D380">
        <v>0</v>
      </c>
      <c r="E380">
        <v>0</v>
      </c>
      <c r="F380">
        <v>-9</v>
      </c>
      <c r="G380" t="str">
        <f>IF(OR(EigenHelperTable[[#This Row],[FID]]=1, EigenHelperTable[[#This Row],[FID]]=2, EigenHelperTable[[#This Row],[FID]]=3)=TRUE, "Unknown", INDEX(RefTableCombined[Region],MATCH(B380,RefTableCombined[Sample],0)))</f>
        <v>America</v>
      </c>
    </row>
    <row r="381" spans="1:7" ht="15" hidden="1" customHeight="1" x14ac:dyDescent="0.25">
      <c r="A381" s="2" t="s">
        <v>1626</v>
      </c>
      <c r="B381" s="2" t="s">
        <v>1626</v>
      </c>
      <c r="C381">
        <v>0</v>
      </c>
      <c r="D381">
        <v>0</v>
      </c>
      <c r="E381">
        <v>0</v>
      </c>
      <c r="F381">
        <v>-9</v>
      </c>
      <c r="G381" t="str">
        <f>IF(OR(EigenHelperTable[[#This Row],[FID]]=1, EigenHelperTable[[#This Row],[FID]]=2, EigenHelperTable[[#This Row],[FID]]=3)=TRUE, "Unknown", INDEX(RefTableCombined[Region],MATCH(B381,RefTableCombined[Sample],0)))</f>
        <v>America</v>
      </c>
    </row>
    <row r="382" spans="1:7" ht="15" hidden="1" customHeight="1" x14ac:dyDescent="0.25">
      <c r="A382" s="2" t="s">
        <v>1627</v>
      </c>
      <c r="B382" s="2" t="s">
        <v>1627</v>
      </c>
      <c r="C382">
        <v>0</v>
      </c>
      <c r="D382">
        <v>0</v>
      </c>
      <c r="E382">
        <v>0</v>
      </c>
      <c r="F382">
        <v>-9</v>
      </c>
      <c r="G382" t="str">
        <f>IF(OR(EigenHelperTable[[#This Row],[FID]]=1, EigenHelperTable[[#This Row],[FID]]=2, EigenHelperTable[[#This Row],[FID]]=3)=TRUE, "Unknown", INDEX(RefTableCombined[Region],MATCH(B382,RefTableCombined[Sample],0)))</f>
        <v>America</v>
      </c>
    </row>
    <row r="383" spans="1:7" ht="15" hidden="1" customHeight="1" x14ac:dyDescent="0.25">
      <c r="A383" s="2" t="s">
        <v>1628</v>
      </c>
      <c r="B383" s="2" t="s">
        <v>1628</v>
      </c>
      <c r="C383">
        <v>0</v>
      </c>
      <c r="D383">
        <v>0</v>
      </c>
      <c r="E383">
        <v>0</v>
      </c>
      <c r="F383">
        <v>-9</v>
      </c>
      <c r="G383" t="str">
        <f>IF(OR(EigenHelperTable[[#This Row],[FID]]=1, EigenHelperTable[[#This Row],[FID]]=2, EigenHelperTable[[#This Row],[FID]]=3)=TRUE, "Unknown", INDEX(RefTableCombined[Region],MATCH(B383,RefTableCombined[Sample],0)))</f>
        <v>America</v>
      </c>
    </row>
    <row r="384" spans="1:7" ht="15" hidden="1" customHeight="1" x14ac:dyDescent="0.25">
      <c r="A384" s="2" t="s">
        <v>1629</v>
      </c>
      <c r="B384" s="2" t="s">
        <v>1629</v>
      </c>
      <c r="C384">
        <v>0</v>
      </c>
      <c r="D384">
        <v>0</v>
      </c>
      <c r="E384">
        <v>0</v>
      </c>
      <c r="F384">
        <v>-9</v>
      </c>
      <c r="G384" t="str">
        <f>IF(OR(EigenHelperTable[[#This Row],[FID]]=1, EigenHelperTable[[#This Row],[FID]]=2, EigenHelperTable[[#This Row],[FID]]=3)=TRUE, "Unknown", INDEX(RefTableCombined[Region],MATCH(B384,RefTableCombined[Sample],0)))</f>
        <v>America</v>
      </c>
    </row>
    <row r="385" spans="1:7" ht="15" hidden="1" customHeight="1" x14ac:dyDescent="0.25">
      <c r="A385" s="2" t="s">
        <v>1630</v>
      </c>
      <c r="B385" s="2" t="s">
        <v>1630</v>
      </c>
      <c r="C385">
        <v>0</v>
      </c>
      <c r="D385">
        <v>0</v>
      </c>
      <c r="E385">
        <v>0</v>
      </c>
      <c r="F385">
        <v>-9</v>
      </c>
      <c r="G385" t="str">
        <f>IF(OR(EigenHelperTable[[#This Row],[FID]]=1, EigenHelperTable[[#This Row],[FID]]=2, EigenHelperTable[[#This Row],[FID]]=3)=TRUE, "Unknown", INDEX(RefTableCombined[Region],MATCH(B385,RefTableCombined[Sample],0)))</f>
        <v>America</v>
      </c>
    </row>
    <row r="386" spans="1:7" ht="15" hidden="1" customHeight="1" x14ac:dyDescent="0.25">
      <c r="A386" s="2" t="s">
        <v>1631</v>
      </c>
      <c r="B386" s="2" t="s">
        <v>1631</v>
      </c>
      <c r="C386">
        <v>0</v>
      </c>
      <c r="D386">
        <v>0</v>
      </c>
      <c r="E386">
        <v>0</v>
      </c>
      <c r="F386">
        <v>-9</v>
      </c>
      <c r="G386" t="str">
        <f>IF(OR(EigenHelperTable[[#This Row],[FID]]=1, EigenHelperTable[[#This Row],[FID]]=2, EigenHelperTable[[#This Row],[FID]]=3)=TRUE, "Unknown", INDEX(RefTableCombined[Region],MATCH(B386,RefTableCombined[Sample],0)))</f>
        <v>America</v>
      </c>
    </row>
    <row r="387" spans="1:7" ht="15" hidden="1" customHeight="1" x14ac:dyDescent="0.25">
      <c r="A387" s="2" t="s">
        <v>1632</v>
      </c>
      <c r="B387" s="2" t="s">
        <v>1632</v>
      </c>
      <c r="C387">
        <v>0</v>
      </c>
      <c r="D387">
        <v>0</v>
      </c>
      <c r="E387">
        <v>0</v>
      </c>
      <c r="F387">
        <v>-9</v>
      </c>
      <c r="G387" t="str">
        <f>IF(OR(EigenHelperTable[[#This Row],[FID]]=1, EigenHelperTable[[#This Row],[FID]]=2, EigenHelperTable[[#This Row],[FID]]=3)=TRUE, "Unknown", INDEX(RefTableCombined[Region],MATCH(B387,RefTableCombined[Sample],0)))</f>
        <v>America</v>
      </c>
    </row>
    <row r="388" spans="1:7" ht="15" hidden="1" customHeight="1" x14ac:dyDescent="0.25">
      <c r="A388" s="2" t="s">
        <v>1633</v>
      </c>
      <c r="B388" s="2" t="s">
        <v>1633</v>
      </c>
      <c r="C388">
        <v>0</v>
      </c>
      <c r="D388">
        <v>0</v>
      </c>
      <c r="E388">
        <v>0</v>
      </c>
      <c r="F388">
        <v>-9</v>
      </c>
      <c r="G388" t="str">
        <f>IF(OR(EigenHelperTable[[#This Row],[FID]]=1, EigenHelperTable[[#This Row],[FID]]=2, EigenHelperTable[[#This Row],[FID]]=3)=TRUE, "Unknown", INDEX(RefTableCombined[Region],MATCH(B388,RefTableCombined[Sample],0)))</f>
        <v>America</v>
      </c>
    </row>
    <row r="389" spans="1:7" ht="15" hidden="1" customHeight="1" x14ac:dyDescent="0.25">
      <c r="A389" s="2" t="s">
        <v>1634</v>
      </c>
      <c r="B389" s="2" t="s">
        <v>1634</v>
      </c>
      <c r="C389">
        <v>0</v>
      </c>
      <c r="D389">
        <v>0</v>
      </c>
      <c r="E389">
        <v>0</v>
      </c>
      <c r="F389">
        <v>-9</v>
      </c>
      <c r="G389" t="str">
        <f>IF(OR(EigenHelperTable[[#This Row],[FID]]=1, EigenHelperTable[[#This Row],[FID]]=2, EigenHelperTable[[#This Row],[FID]]=3)=TRUE, "Unknown", INDEX(RefTableCombined[Region],MATCH(B389,RefTableCombined[Sample],0)))</f>
        <v>America</v>
      </c>
    </row>
    <row r="390" spans="1:7" ht="15" hidden="1" customHeight="1" x14ac:dyDescent="0.25">
      <c r="A390" s="2" t="s">
        <v>1635</v>
      </c>
      <c r="B390" s="2" t="s">
        <v>1635</v>
      </c>
      <c r="C390">
        <v>0</v>
      </c>
      <c r="D390">
        <v>0</v>
      </c>
      <c r="E390">
        <v>0</v>
      </c>
      <c r="F390">
        <v>-9</v>
      </c>
      <c r="G390" t="str">
        <f>IF(OR(EigenHelperTable[[#This Row],[FID]]=1, EigenHelperTable[[#This Row],[FID]]=2, EigenHelperTable[[#This Row],[FID]]=3)=TRUE, "Unknown", INDEX(RefTableCombined[Region],MATCH(B390,RefTableCombined[Sample],0)))</f>
        <v>America</v>
      </c>
    </row>
    <row r="391" spans="1:7" ht="15" hidden="1" customHeight="1" x14ac:dyDescent="0.25">
      <c r="A391" s="2" t="s">
        <v>1636</v>
      </c>
      <c r="B391" s="2" t="s">
        <v>1636</v>
      </c>
      <c r="C391">
        <v>0</v>
      </c>
      <c r="D391">
        <v>0</v>
      </c>
      <c r="E391">
        <v>0</v>
      </c>
      <c r="F391">
        <v>-9</v>
      </c>
      <c r="G391" t="str">
        <f>IF(OR(EigenHelperTable[[#This Row],[FID]]=1, EigenHelperTable[[#This Row],[FID]]=2, EigenHelperTable[[#This Row],[FID]]=3)=TRUE, "Unknown", INDEX(RefTableCombined[Region],MATCH(B391,RefTableCombined[Sample],0)))</f>
        <v>America</v>
      </c>
    </row>
    <row r="392" spans="1:7" ht="15" hidden="1" customHeight="1" x14ac:dyDescent="0.25">
      <c r="A392" s="2" t="s">
        <v>1637</v>
      </c>
      <c r="B392" s="2" t="s">
        <v>1637</v>
      </c>
      <c r="C392">
        <v>0</v>
      </c>
      <c r="D392">
        <v>0</v>
      </c>
      <c r="E392">
        <v>0</v>
      </c>
      <c r="F392">
        <v>-9</v>
      </c>
      <c r="G392" t="str">
        <f>IF(OR(EigenHelperTable[[#This Row],[FID]]=1, EigenHelperTable[[#This Row],[FID]]=2, EigenHelperTable[[#This Row],[FID]]=3)=TRUE, "Unknown", INDEX(RefTableCombined[Region],MATCH(B392,RefTableCombined[Sample],0)))</f>
        <v>America</v>
      </c>
    </row>
    <row r="393" spans="1:7" ht="15" hidden="1" customHeight="1" x14ac:dyDescent="0.25">
      <c r="A393" s="2" t="s">
        <v>1638</v>
      </c>
      <c r="B393" s="2" t="s">
        <v>1638</v>
      </c>
      <c r="C393">
        <v>0</v>
      </c>
      <c r="D393">
        <v>0</v>
      </c>
      <c r="E393">
        <v>0</v>
      </c>
      <c r="F393">
        <v>-9</v>
      </c>
      <c r="G393" t="str">
        <f>IF(OR(EigenHelperTable[[#This Row],[FID]]=1, EigenHelperTable[[#This Row],[FID]]=2, EigenHelperTable[[#This Row],[FID]]=3)=TRUE, "Unknown", INDEX(RefTableCombined[Region],MATCH(B393,RefTableCombined[Sample],0)))</f>
        <v>America</v>
      </c>
    </row>
    <row r="394" spans="1:7" ht="15" hidden="1" customHeight="1" x14ac:dyDescent="0.25">
      <c r="A394" s="2" t="s">
        <v>1639</v>
      </c>
      <c r="B394" s="2" t="s">
        <v>1639</v>
      </c>
      <c r="C394">
        <v>0</v>
      </c>
      <c r="D394">
        <v>0</v>
      </c>
      <c r="E394">
        <v>0</v>
      </c>
      <c r="F394">
        <v>-9</v>
      </c>
      <c r="G394" t="str">
        <f>IF(OR(EigenHelperTable[[#This Row],[FID]]=1, EigenHelperTable[[#This Row],[FID]]=2, EigenHelperTable[[#This Row],[FID]]=3)=TRUE, "Unknown", INDEX(RefTableCombined[Region],MATCH(B394,RefTableCombined[Sample],0)))</f>
        <v>America</v>
      </c>
    </row>
    <row r="395" spans="1:7" ht="15" hidden="1" customHeight="1" x14ac:dyDescent="0.25">
      <c r="A395" s="2" t="s">
        <v>1640</v>
      </c>
      <c r="B395" s="2" t="s">
        <v>1640</v>
      </c>
      <c r="C395">
        <v>0</v>
      </c>
      <c r="D395">
        <v>0</v>
      </c>
      <c r="E395">
        <v>0</v>
      </c>
      <c r="F395">
        <v>-9</v>
      </c>
      <c r="G395" t="str">
        <f>IF(OR(EigenHelperTable[[#This Row],[FID]]=1, EigenHelperTable[[#This Row],[FID]]=2, EigenHelperTable[[#This Row],[FID]]=3)=TRUE, "Unknown", INDEX(RefTableCombined[Region],MATCH(B395,RefTableCombined[Sample],0)))</f>
        <v>America</v>
      </c>
    </row>
    <row r="396" spans="1:7" ht="15" hidden="1" customHeight="1" x14ac:dyDescent="0.25">
      <c r="A396" s="2" t="s">
        <v>1641</v>
      </c>
      <c r="B396" s="2" t="s">
        <v>1641</v>
      </c>
      <c r="C396">
        <v>0</v>
      </c>
      <c r="D396">
        <v>0</v>
      </c>
      <c r="E396">
        <v>0</v>
      </c>
      <c r="F396">
        <v>-9</v>
      </c>
      <c r="G396" t="str">
        <f>IF(OR(EigenHelperTable[[#This Row],[FID]]=1, EigenHelperTable[[#This Row],[FID]]=2, EigenHelperTable[[#This Row],[FID]]=3)=TRUE, "Unknown", INDEX(RefTableCombined[Region],MATCH(B396,RefTableCombined[Sample],0)))</f>
        <v>America</v>
      </c>
    </row>
    <row r="397" spans="1:7" ht="15" hidden="1" customHeight="1" x14ac:dyDescent="0.25">
      <c r="A397" s="2" t="s">
        <v>1642</v>
      </c>
      <c r="B397" s="2" t="s">
        <v>1642</v>
      </c>
      <c r="C397">
        <v>0</v>
      </c>
      <c r="D397">
        <v>0</v>
      </c>
      <c r="E397">
        <v>0</v>
      </c>
      <c r="F397">
        <v>-9</v>
      </c>
      <c r="G397" t="str">
        <f>IF(OR(EigenHelperTable[[#This Row],[FID]]=1, EigenHelperTable[[#This Row],[FID]]=2, EigenHelperTable[[#This Row],[FID]]=3)=TRUE, "Unknown", INDEX(RefTableCombined[Region],MATCH(B397,RefTableCombined[Sample],0)))</f>
        <v>America</v>
      </c>
    </row>
    <row r="398" spans="1:7" ht="15" hidden="1" customHeight="1" x14ac:dyDescent="0.25">
      <c r="A398" s="2" t="s">
        <v>1643</v>
      </c>
      <c r="B398" s="2" t="s">
        <v>1643</v>
      </c>
      <c r="C398">
        <v>0</v>
      </c>
      <c r="D398">
        <v>0</v>
      </c>
      <c r="E398">
        <v>0</v>
      </c>
      <c r="F398">
        <v>-9</v>
      </c>
      <c r="G398" t="str">
        <f>IF(OR(EigenHelperTable[[#This Row],[FID]]=1, EigenHelperTable[[#This Row],[FID]]=2, EigenHelperTable[[#This Row],[FID]]=3)=TRUE, "Unknown", INDEX(RefTableCombined[Region],MATCH(B398,RefTableCombined[Sample],0)))</f>
        <v>America</v>
      </c>
    </row>
    <row r="399" spans="1:7" ht="15" hidden="1" customHeight="1" x14ac:dyDescent="0.25">
      <c r="A399" s="2" t="s">
        <v>1644</v>
      </c>
      <c r="B399" s="2" t="s">
        <v>1644</v>
      </c>
      <c r="C399">
        <v>0</v>
      </c>
      <c r="D399">
        <v>0</v>
      </c>
      <c r="E399">
        <v>0</v>
      </c>
      <c r="F399">
        <v>-9</v>
      </c>
      <c r="G399" t="str">
        <f>IF(OR(EigenHelperTable[[#This Row],[FID]]=1, EigenHelperTable[[#This Row],[FID]]=2, EigenHelperTable[[#This Row],[FID]]=3)=TRUE, "Unknown", INDEX(RefTableCombined[Region],MATCH(B399,RefTableCombined[Sample],0)))</f>
        <v>America</v>
      </c>
    </row>
    <row r="400" spans="1:7" ht="15" hidden="1" customHeight="1" x14ac:dyDescent="0.25">
      <c r="A400" s="2" t="s">
        <v>1645</v>
      </c>
      <c r="B400" s="2" t="s">
        <v>1645</v>
      </c>
      <c r="C400">
        <v>0</v>
      </c>
      <c r="D400">
        <v>0</v>
      </c>
      <c r="E400">
        <v>0</v>
      </c>
      <c r="F400">
        <v>-9</v>
      </c>
      <c r="G400" t="str">
        <f>IF(OR(EigenHelperTable[[#This Row],[FID]]=1, EigenHelperTable[[#This Row],[FID]]=2, EigenHelperTable[[#This Row],[FID]]=3)=TRUE, "Unknown", INDEX(RefTableCombined[Region],MATCH(B400,RefTableCombined[Sample],0)))</f>
        <v>America</v>
      </c>
    </row>
    <row r="401" spans="1:7" ht="15" hidden="1" customHeight="1" x14ac:dyDescent="0.25">
      <c r="A401" s="2" t="s">
        <v>1646</v>
      </c>
      <c r="B401" s="2" t="s">
        <v>1646</v>
      </c>
      <c r="C401">
        <v>0</v>
      </c>
      <c r="D401">
        <v>0</v>
      </c>
      <c r="E401">
        <v>0</v>
      </c>
      <c r="F401">
        <v>-9</v>
      </c>
      <c r="G401" t="str">
        <f>IF(OR(EigenHelperTable[[#This Row],[FID]]=1, EigenHelperTable[[#This Row],[FID]]=2, EigenHelperTable[[#This Row],[FID]]=3)=TRUE, "Unknown", INDEX(RefTableCombined[Region],MATCH(B401,RefTableCombined[Sample],0)))</f>
        <v>America</v>
      </c>
    </row>
    <row r="402" spans="1:7" ht="15" hidden="1" customHeight="1" x14ac:dyDescent="0.25">
      <c r="A402" s="2" t="s">
        <v>1647</v>
      </c>
      <c r="B402" s="2" t="s">
        <v>1647</v>
      </c>
      <c r="C402">
        <v>0</v>
      </c>
      <c r="D402">
        <v>0</v>
      </c>
      <c r="E402">
        <v>0</v>
      </c>
      <c r="F402">
        <v>-9</v>
      </c>
      <c r="G402" t="str">
        <f>IF(OR(EigenHelperTable[[#This Row],[FID]]=1, EigenHelperTable[[#This Row],[FID]]=2, EigenHelperTable[[#This Row],[FID]]=3)=TRUE, "Unknown", INDEX(RefTableCombined[Region],MATCH(B402,RefTableCombined[Sample],0)))</f>
        <v>America</v>
      </c>
    </row>
    <row r="403" spans="1:7" ht="15" hidden="1" customHeight="1" x14ac:dyDescent="0.25">
      <c r="A403" s="2" t="s">
        <v>1648</v>
      </c>
      <c r="B403" s="2" t="s">
        <v>1648</v>
      </c>
      <c r="C403">
        <v>0</v>
      </c>
      <c r="D403">
        <v>0</v>
      </c>
      <c r="E403">
        <v>0</v>
      </c>
      <c r="F403">
        <v>-9</v>
      </c>
      <c r="G403" t="str">
        <f>IF(OR(EigenHelperTable[[#This Row],[FID]]=1, EigenHelperTable[[#This Row],[FID]]=2, EigenHelperTable[[#This Row],[FID]]=3)=TRUE, "Unknown", INDEX(RefTableCombined[Region],MATCH(B403,RefTableCombined[Sample],0)))</f>
        <v>America</v>
      </c>
    </row>
    <row r="404" spans="1:7" ht="15" hidden="1" customHeight="1" x14ac:dyDescent="0.25">
      <c r="A404" s="2" t="s">
        <v>1649</v>
      </c>
      <c r="B404" s="2" t="s">
        <v>1649</v>
      </c>
      <c r="C404">
        <v>0</v>
      </c>
      <c r="D404">
        <v>0</v>
      </c>
      <c r="E404">
        <v>0</v>
      </c>
      <c r="F404">
        <v>-9</v>
      </c>
      <c r="G404" t="str">
        <f>IF(OR(EigenHelperTable[[#This Row],[FID]]=1, EigenHelperTable[[#This Row],[FID]]=2, EigenHelperTable[[#This Row],[FID]]=3)=TRUE, "Unknown", INDEX(RefTableCombined[Region],MATCH(B404,RefTableCombined[Sample],0)))</f>
        <v>America</v>
      </c>
    </row>
    <row r="405" spans="1:7" ht="15" hidden="1" customHeight="1" x14ac:dyDescent="0.25">
      <c r="A405" s="2" t="s">
        <v>1650</v>
      </c>
      <c r="B405" s="2" t="s">
        <v>1650</v>
      </c>
      <c r="C405">
        <v>0</v>
      </c>
      <c r="D405">
        <v>0</v>
      </c>
      <c r="E405">
        <v>0</v>
      </c>
      <c r="F405">
        <v>-9</v>
      </c>
      <c r="G405" t="str">
        <f>IF(OR(EigenHelperTable[[#This Row],[FID]]=1, EigenHelperTable[[#This Row],[FID]]=2, EigenHelperTable[[#This Row],[FID]]=3)=TRUE, "Unknown", INDEX(RefTableCombined[Region],MATCH(B405,RefTableCombined[Sample],0)))</f>
        <v>America</v>
      </c>
    </row>
    <row r="406" spans="1:7" ht="15" hidden="1" customHeight="1" x14ac:dyDescent="0.25">
      <c r="A406" s="2" t="s">
        <v>1651</v>
      </c>
      <c r="B406" s="2" t="s">
        <v>1651</v>
      </c>
      <c r="C406">
        <v>0</v>
      </c>
      <c r="D406">
        <v>0</v>
      </c>
      <c r="E406">
        <v>0</v>
      </c>
      <c r="F406">
        <v>-9</v>
      </c>
      <c r="G406" t="str">
        <f>IF(OR(EigenHelperTable[[#This Row],[FID]]=1, EigenHelperTable[[#This Row],[FID]]=2, EigenHelperTable[[#This Row],[FID]]=3)=TRUE, "Unknown", INDEX(RefTableCombined[Region],MATCH(B406,RefTableCombined[Sample],0)))</f>
        <v>America</v>
      </c>
    </row>
    <row r="407" spans="1:7" ht="15" hidden="1" customHeight="1" x14ac:dyDescent="0.25">
      <c r="A407" s="2" t="s">
        <v>1652</v>
      </c>
      <c r="B407" s="2" t="s">
        <v>1652</v>
      </c>
      <c r="C407">
        <v>0</v>
      </c>
      <c r="D407">
        <v>0</v>
      </c>
      <c r="E407">
        <v>0</v>
      </c>
      <c r="F407">
        <v>-9</v>
      </c>
      <c r="G407" t="str">
        <f>IF(OR(EigenHelperTable[[#This Row],[FID]]=1, EigenHelperTable[[#This Row],[FID]]=2, EigenHelperTable[[#This Row],[FID]]=3)=TRUE, "Unknown", INDEX(RefTableCombined[Region],MATCH(B407,RefTableCombined[Sample],0)))</f>
        <v>America</v>
      </c>
    </row>
    <row r="408" spans="1:7" ht="15" hidden="1" customHeight="1" x14ac:dyDescent="0.25">
      <c r="A408" s="2" t="s">
        <v>1653</v>
      </c>
      <c r="B408" s="2" t="s">
        <v>1653</v>
      </c>
      <c r="C408">
        <v>0</v>
      </c>
      <c r="D408">
        <v>0</v>
      </c>
      <c r="E408">
        <v>0</v>
      </c>
      <c r="F408">
        <v>-9</v>
      </c>
      <c r="G408" t="str">
        <f>IF(OR(EigenHelperTable[[#This Row],[FID]]=1, EigenHelperTable[[#This Row],[FID]]=2, EigenHelperTable[[#This Row],[FID]]=3)=TRUE, "Unknown", INDEX(RefTableCombined[Region],MATCH(B408,RefTableCombined[Sample],0)))</f>
        <v>America</v>
      </c>
    </row>
    <row r="409" spans="1:7" ht="15" hidden="1" customHeight="1" x14ac:dyDescent="0.25">
      <c r="A409" s="2" t="s">
        <v>1654</v>
      </c>
      <c r="B409" s="2" t="s">
        <v>1654</v>
      </c>
      <c r="C409">
        <v>0</v>
      </c>
      <c r="D409">
        <v>0</v>
      </c>
      <c r="E409">
        <v>0</v>
      </c>
      <c r="F409">
        <v>-9</v>
      </c>
      <c r="G409" t="str">
        <f>IF(OR(EigenHelperTable[[#This Row],[FID]]=1, EigenHelperTable[[#This Row],[FID]]=2, EigenHelperTable[[#This Row],[FID]]=3)=TRUE, "Unknown", INDEX(RefTableCombined[Region],MATCH(B409,RefTableCombined[Sample],0)))</f>
        <v>America</v>
      </c>
    </row>
    <row r="410" spans="1:7" ht="15" hidden="1" customHeight="1" x14ac:dyDescent="0.25">
      <c r="A410" s="2" t="s">
        <v>1655</v>
      </c>
      <c r="B410" s="2" t="s">
        <v>1655</v>
      </c>
      <c r="C410">
        <v>0</v>
      </c>
      <c r="D410">
        <v>0</v>
      </c>
      <c r="E410">
        <v>0</v>
      </c>
      <c r="F410">
        <v>-9</v>
      </c>
      <c r="G410" t="str">
        <f>IF(OR(EigenHelperTable[[#This Row],[FID]]=1, EigenHelperTable[[#This Row],[FID]]=2, EigenHelperTable[[#This Row],[FID]]=3)=TRUE, "Unknown", INDEX(RefTableCombined[Region],MATCH(B410,RefTableCombined[Sample],0)))</f>
        <v>America</v>
      </c>
    </row>
    <row r="411" spans="1:7" ht="15" hidden="1" customHeight="1" x14ac:dyDescent="0.25">
      <c r="A411" s="2" t="s">
        <v>1656</v>
      </c>
      <c r="B411" s="2" t="s">
        <v>1656</v>
      </c>
      <c r="C411">
        <v>0</v>
      </c>
      <c r="D411">
        <v>0</v>
      </c>
      <c r="E411">
        <v>0</v>
      </c>
      <c r="F411">
        <v>-9</v>
      </c>
      <c r="G411" t="str">
        <f>IF(OR(EigenHelperTable[[#This Row],[FID]]=1, EigenHelperTable[[#This Row],[FID]]=2, EigenHelperTable[[#This Row],[FID]]=3)=TRUE, "Unknown", INDEX(RefTableCombined[Region],MATCH(B411,RefTableCombined[Sample],0)))</f>
        <v>America</v>
      </c>
    </row>
    <row r="412" spans="1:7" ht="15" hidden="1" customHeight="1" x14ac:dyDescent="0.25">
      <c r="A412" s="2" t="s">
        <v>1657</v>
      </c>
      <c r="B412" s="2" t="s">
        <v>1657</v>
      </c>
      <c r="C412">
        <v>0</v>
      </c>
      <c r="D412">
        <v>0</v>
      </c>
      <c r="E412">
        <v>0</v>
      </c>
      <c r="F412">
        <v>-9</v>
      </c>
      <c r="G412" t="str">
        <f>IF(OR(EigenHelperTable[[#This Row],[FID]]=1, EigenHelperTable[[#This Row],[FID]]=2, EigenHelperTable[[#This Row],[FID]]=3)=TRUE, "Unknown", INDEX(RefTableCombined[Region],MATCH(B412,RefTableCombined[Sample],0)))</f>
        <v>America</v>
      </c>
    </row>
    <row r="413" spans="1:7" ht="15" hidden="1" customHeight="1" x14ac:dyDescent="0.25">
      <c r="A413" s="2" t="s">
        <v>1658</v>
      </c>
      <c r="B413" s="2" t="s">
        <v>1658</v>
      </c>
      <c r="C413">
        <v>0</v>
      </c>
      <c r="D413">
        <v>0</v>
      </c>
      <c r="E413">
        <v>0</v>
      </c>
      <c r="F413">
        <v>-9</v>
      </c>
      <c r="G413" t="str">
        <f>IF(OR(EigenHelperTable[[#This Row],[FID]]=1, EigenHelperTable[[#This Row],[FID]]=2, EigenHelperTable[[#This Row],[FID]]=3)=TRUE, "Unknown", INDEX(RefTableCombined[Region],MATCH(B413,RefTableCombined[Sample],0)))</f>
        <v>America</v>
      </c>
    </row>
    <row r="414" spans="1:7" ht="15" hidden="1" customHeight="1" x14ac:dyDescent="0.25">
      <c r="A414" s="2" t="s">
        <v>1659</v>
      </c>
      <c r="B414" s="2" t="s">
        <v>1659</v>
      </c>
      <c r="C414">
        <v>0</v>
      </c>
      <c r="D414">
        <v>0</v>
      </c>
      <c r="E414">
        <v>0</v>
      </c>
      <c r="F414">
        <v>-9</v>
      </c>
      <c r="G414" t="str">
        <f>IF(OR(EigenHelperTable[[#This Row],[FID]]=1, EigenHelperTable[[#This Row],[FID]]=2, EigenHelperTable[[#This Row],[FID]]=3)=TRUE, "Unknown", INDEX(RefTableCombined[Region],MATCH(B414,RefTableCombined[Sample],0)))</f>
        <v>America</v>
      </c>
    </row>
    <row r="415" spans="1:7" ht="15" hidden="1" customHeight="1" x14ac:dyDescent="0.25">
      <c r="A415" s="2" t="s">
        <v>1660</v>
      </c>
      <c r="B415" s="2" t="s">
        <v>1660</v>
      </c>
      <c r="C415">
        <v>0</v>
      </c>
      <c r="D415">
        <v>0</v>
      </c>
      <c r="E415">
        <v>0</v>
      </c>
      <c r="F415">
        <v>-9</v>
      </c>
      <c r="G415" t="str">
        <f>IF(OR(EigenHelperTable[[#This Row],[FID]]=1, EigenHelperTable[[#This Row],[FID]]=2, EigenHelperTable[[#This Row],[FID]]=3)=TRUE, "Unknown", INDEX(RefTableCombined[Region],MATCH(B415,RefTableCombined[Sample],0)))</f>
        <v>America</v>
      </c>
    </row>
    <row r="416" spans="1:7" ht="15" hidden="1" customHeight="1" x14ac:dyDescent="0.25">
      <c r="A416" s="2" t="s">
        <v>1661</v>
      </c>
      <c r="B416" s="2" t="s">
        <v>1661</v>
      </c>
      <c r="C416">
        <v>0</v>
      </c>
      <c r="D416">
        <v>0</v>
      </c>
      <c r="E416">
        <v>0</v>
      </c>
      <c r="F416">
        <v>-9</v>
      </c>
      <c r="G416" t="str">
        <f>IF(OR(EigenHelperTable[[#This Row],[FID]]=1, EigenHelperTable[[#This Row],[FID]]=2, EigenHelperTable[[#This Row],[FID]]=3)=TRUE, "Unknown", INDEX(RefTableCombined[Region],MATCH(B416,RefTableCombined[Sample],0)))</f>
        <v>America</v>
      </c>
    </row>
    <row r="417" spans="1:7" ht="15" hidden="1" customHeight="1" x14ac:dyDescent="0.25">
      <c r="A417" s="2" t="s">
        <v>1662</v>
      </c>
      <c r="B417" s="2" t="s">
        <v>1662</v>
      </c>
      <c r="C417">
        <v>0</v>
      </c>
      <c r="D417">
        <v>0</v>
      </c>
      <c r="E417">
        <v>0</v>
      </c>
      <c r="F417">
        <v>-9</v>
      </c>
      <c r="G417" t="str">
        <f>IF(OR(EigenHelperTable[[#This Row],[FID]]=1, EigenHelperTable[[#This Row],[FID]]=2, EigenHelperTable[[#This Row],[FID]]=3)=TRUE, "Unknown", INDEX(RefTableCombined[Region],MATCH(B417,RefTableCombined[Sample],0)))</f>
        <v>America</v>
      </c>
    </row>
    <row r="418" spans="1:7" ht="15" hidden="1" customHeight="1" x14ac:dyDescent="0.25">
      <c r="A418" s="2" t="s">
        <v>1663</v>
      </c>
      <c r="B418" s="2" t="s">
        <v>1663</v>
      </c>
      <c r="C418">
        <v>0</v>
      </c>
      <c r="D418">
        <v>0</v>
      </c>
      <c r="E418">
        <v>0</v>
      </c>
      <c r="F418">
        <v>-9</v>
      </c>
      <c r="G418" t="str">
        <f>IF(OR(EigenHelperTable[[#This Row],[FID]]=1, EigenHelperTable[[#This Row],[FID]]=2, EigenHelperTable[[#This Row],[FID]]=3)=TRUE, "Unknown", INDEX(RefTableCombined[Region],MATCH(B418,RefTableCombined[Sample],0)))</f>
        <v>America</v>
      </c>
    </row>
    <row r="419" spans="1:7" ht="15" hidden="1" customHeight="1" x14ac:dyDescent="0.25">
      <c r="A419" s="2" t="s">
        <v>1664</v>
      </c>
      <c r="B419" s="2" t="s">
        <v>1664</v>
      </c>
      <c r="C419">
        <v>0</v>
      </c>
      <c r="D419">
        <v>0</v>
      </c>
      <c r="E419">
        <v>0</v>
      </c>
      <c r="F419">
        <v>-9</v>
      </c>
      <c r="G419" t="str">
        <f>IF(OR(EigenHelperTable[[#This Row],[FID]]=1, EigenHelperTable[[#This Row],[FID]]=2, EigenHelperTable[[#This Row],[FID]]=3)=TRUE, "Unknown", INDEX(RefTableCombined[Region],MATCH(B419,RefTableCombined[Sample],0)))</f>
        <v>America</v>
      </c>
    </row>
    <row r="420" spans="1:7" ht="15" hidden="1" customHeight="1" x14ac:dyDescent="0.25">
      <c r="A420" s="2" t="s">
        <v>1665</v>
      </c>
      <c r="B420" s="2" t="s">
        <v>1665</v>
      </c>
      <c r="C420">
        <v>0</v>
      </c>
      <c r="D420">
        <v>0</v>
      </c>
      <c r="E420">
        <v>0</v>
      </c>
      <c r="F420">
        <v>-9</v>
      </c>
      <c r="G420" t="str">
        <f>IF(OR(EigenHelperTable[[#This Row],[FID]]=1, EigenHelperTable[[#This Row],[FID]]=2, EigenHelperTable[[#This Row],[FID]]=3)=TRUE, "Unknown", INDEX(RefTableCombined[Region],MATCH(B420,RefTableCombined[Sample],0)))</f>
        <v>America</v>
      </c>
    </row>
    <row r="421" spans="1:7" ht="15" hidden="1" customHeight="1" x14ac:dyDescent="0.25">
      <c r="A421" s="2" t="s">
        <v>1666</v>
      </c>
      <c r="B421" s="2" t="s">
        <v>1666</v>
      </c>
      <c r="C421">
        <v>0</v>
      </c>
      <c r="D421">
        <v>0</v>
      </c>
      <c r="E421">
        <v>0</v>
      </c>
      <c r="F421">
        <v>-9</v>
      </c>
      <c r="G421" t="str">
        <f>IF(OR(EigenHelperTable[[#This Row],[FID]]=1, EigenHelperTable[[#This Row],[FID]]=2, EigenHelperTable[[#This Row],[FID]]=3)=TRUE, "Unknown", INDEX(RefTableCombined[Region],MATCH(B421,RefTableCombined[Sample],0)))</f>
        <v>America</v>
      </c>
    </row>
    <row r="422" spans="1:7" ht="15" hidden="1" customHeight="1" x14ac:dyDescent="0.25">
      <c r="A422" s="2" t="s">
        <v>1667</v>
      </c>
      <c r="B422" s="2" t="s">
        <v>1667</v>
      </c>
      <c r="C422">
        <v>0</v>
      </c>
      <c r="D422">
        <v>0</v>
      </c>
      <c r="E422">
        <v>0</v>
      </c>
      <c r="F422">
        <v>-9</v>
      </c>
      <c r="G422" t="str">
        <f>IF(OR(EigenHelperTable[[#This Row],[FID]]=1, EigenHelperTable[[#This Row],[FID]]=2, EigenHelperTable[[#This Row],[FID]]=3)=TRUE, "Unknown", INDEX(RefTableCombined[Region],MATCH(B422,RefTableCombined[Sample],0)))</f>
        <v>America</v>
      </c>
    </row>
    <row r="423" spans="1:7" ht="15" hidden="1" customHeight="1" x14ac:dyDescent="0.25">
      <c r="A423" s="2" t="s">
        <v>1668</v>
      </c>
      <c r="B423" s="2" t="s">
        <v>1668</v>
      </c>
      <c r="C423">
        <v>0</v>
      </c>
      <c r="D423">
        <v>0</v>
      </c>
      <c r="E423">
        <v>0</v>
      </c>
      <c r="F423">
        <v>-9</v>
      </c>
      <c r="G423" t="str">
        <f>IF(OR(EigenHelperTable[[#This Row],[FID]]=1, EigenHelperTable[[#This Row],[FID]]=2, EigenHelperTable[[#This Row],[FID]]=3)=TRUE, "Unknown", INDEX(RefTableCombined[Region],MATCH(B423,RefTableCombined[Sample],0)))</f>
        <v>America</v>
      </c>
    </row>
    <row r="424" spans="1:7" ht="15" hidden="1" customHeight="1" x14ac:dyDescent="0.25">
      <c r="A424" s="2" t="s">
        <v>1669</v>
      </c>
      <c r="B424" s="2" t="s">
        <v>1669</v>
      </c>
      <c r="C424">
        <v>0</v>
      </c>
      <c r="D424">
        <v>0</v>
      </c>
      <c r="E424">
        <v>0</v>
      </c>
      <c r="F424">
        <v>-9</v>
      </c>
      <c r="G424" t="str">
        <f>IF(OR(EigenHelperTable[[#This Row],[FID]]=1, EigenHelperTable[[#This Row],[FID]]=2, EigenHelperTable[[#This Row],[FID]]=3)=TRUE, "Unknown", INDEX(RefTableCombined[Region],MATCH(B424,RefTableCombined[Sample],0)))</f>
        <v>America</v>
      </c>
    </row>
    <row r="425" spans="1:7" ht="15" hidden="1" customHeight="1" x14ac:dyDescent="0.25">
      <c r="A425" s="2" t="s">
        <v>1670</v>
      </c>
      <c r="B425" s="2" t="s">
        <v>1670</v>
      </c>
      <c r="C425">
        <v>0</v>
      </c>
      <c r="D425">
        <v>0</v>
      </c>
      <c r="E425">
        <v>0</v>
      </c>
      <c r="F425">
        <v>-9</v>
      </c>
      <c r="G425" t="str">
        <f>IF(OR(EigenHelperTable[[#This Row],[FID]]=1, EigenHelperTable[[#This Row],[FID]]=2, EigenHelperTable[[#This Row],[FID]]=3)=TRUE, "Unknown", INDEX(RefTableCombined[Region],MATCH(B425,RefTableCombined[Sample],0)))</f>
        <v>America</v>
      </c>
    </row>
    <row r="426" spans="1:7" ht="15" hidden="1" customHeight="1" x14ac:dyDescent="0.25">
      <c r="A426" s="2" t="s">
        <v>1671</v>
      </c>
      <c r="B426" s="2" t="s">
        <v>1671</v>
      </c>
      <c r="C426">
        <v>0</v>
      </c>
      <c r="D426">
        <v>0</v>
      </c>
      <c r="E426">
        <v>0</v>
      </c>
      <c r="F426">
        <v>-9</v>
      </c>
      <c r="G426" t="str">
        <f>IF(OR(EigenHelperTable[[#This Row],[FID]]=1, EigenHelperTable[[#This Row],[FID]]=2, EigenHelperTable[[#This Row],[FID]]=3)=TRUE, "Unknown", INDEX(RefTableCombined[Region],MATCH(B426,RefTableCombined[Sample],0)))</f>
        <v>America</v>
      </c>
    </row>
    <row r="427" spans="1:7" ht="15" hidden="1" customHeight="1" x14ac:dyDescent="0.25">
      <c r="A427" s="2" t="s">
        <v>1672</v>
      </c>
      <c r="B427" s="2" t="s">
        <v>1672</v>
      </c>
      <c r="C427">
        <v>0</v>
      </c>
      <c r="D427">
        <v>0</v>
      </c>
      <c r="E427">
        <v>0</v>
      </c>
      <c r="F427">
        <v>-9</v>
      </c>
      <c r="G427" t="str">
        <f>IF(OR(EigenHelperTable[[#This Row],[FID]]=1, EigenHelperTable[[#This Row],[FID]]=2, EigenHelperTable[[#This Row],[FID]]=3)=TRUE, "Unknown", INDEX(RefTableCombined[Region],MATCH(B427,RefTableCombined[Sample],0)))</f>
        <v>America</v>
      </c>
    </row>
    <row r="428" spans="1:7" ht="15" hidden="1" customHeight="1" x14ac:dyDescent="0.25">
      <c r="A428" s="2" t="s">
        <v>1673</v>
      </c>
      <c r="B428" s="2" t="s">
        <v>1673</v>
      </c>
      <c r="C428">
        <v>0</v>
      </c>
      <c r="D428">
        <v>0</v>
      </c>
      <c r="E428">
        <v>0</v>
      </c>
      <c r="F428">
        <v>-9</v>
      </c>
      <c r="G428" t="str">
        <f>IF(OR(EigenHelperTable[[#This Row],[FID]]=1, EigenHelperTable[[#This Row],[FID]]=2, EigenHelperTable[[#This Row],[FID]]=3)=TRUE, "Unknown", INDEX(RefTableCombined[Region],MATCH(B428,RefTableCombined[Sample],0)))</f>
        <v>America</v>
      </c>
    </row>
    <row r="429" spans="1:7" ht="15" hidden="1" customHeight="1" x14ac:dyDescent="0.25">
      <c r="A429" s="2" t="s">
        <v>1674</v>
      </c>
      <c r="B429" s="2" t="s">
        <v>1674</v>
      </c>
      <c r="C429">
        <v>0</v>
      </c>
      <c r="D429">
        <v>0</v>
      </c>
      <c r="E429">
        <v>0</v>
      </c>
      <c r="F429">
        <v>-9</v>
      </c>
      <c r="G429" t="str">
        <f>IF(OR(EigenHelperTable[[#This Row],[FID]]=1, EigenHelperTable[[#This Row],[FID]]=2, EigenHelperTable[[#This Row],[FID]]=3)=TRUE, "Unknown", INDEX(RefTableCombined[Region],MATCH(B429,RefTableCombined[Sample],0)))</f>
        <v>America</v>
      </c>
    </row>
    <row r="430" spans="1:7" ht="15" hidden="1" customHeight="1" x14ac:dyDescent="0.25">
      <c r="A430" s="2" t="s">
        <v>1675</v>
      </c>
      <c r="B430" s="2" t="s">
        <v>1675</v>
      </c>
      <c r="C430">
        <v>0</v>
      </c>
      <c r="D430">
        <v>0</v>
      </c>
      <c r="E430">
        <v>0</v>
      </c>
      <c r="F430">
        <v>-9</v>
      </c>
      <c r="G430" t="str">
        <f>IF(OR(EigenHelperTable[[#This Row],[FID]]=1, EigenHelperTable[[#This Row],[FID]]=2, EigenHelperTable[[#This Row],[FID]]=3)=TRUE, "Unknown", INDEX(RefTableCombined[Region],MATCH(B430,RefTableCombined[Sample],0)))</f>
        <v>America</v>
      </c>
    </row>
    <row r="431" spans="1:7" ht="15" hidden="1" customHeight="1" x14ac:dyDescent="0.25">
      <c r="A431" s="2" t="s">
        <v>1676</v>
      </c>
      <c r="B431" s="2" t="s">
        <v>1676</v>
      </c>
      <c r="C431">
        <v>0</v>
      </c>
      <c r="D431">
        <v>0</v>
      </c>
      <c r="E431">
        <v>0</v>
      </c>
      <c r="F431">
        <v>-9</v>
      </c>
      <c r="G431" t="str">
        <f>IF(OR(EigenHelperTable[[#This Row],[FID]]=1, EigenHelperTable[[#This Row],[FID]]=2, EigenHelperTable[[#This Row],[FID]]=3)=TRUE, "Unknown", INDEX(RefTableCombined[Region],MATCH(B431,RefTableCombined[Sample],0)))</f>
        <v>America</v>
      </c>
    </row>
    <row r="432" spans="1:7" ht="15" hidden="1" customHeight="1" x14ac:dyDescent="0.25">
      <c r="A432" s="2" t="s">
        <v>1677</v>
      </c>
      <c r="B432" s="2" t="s">
        <v>1677</v>
      </c>
      <c r="C432">
        <v>0</v>
      </c>
      <c r="D432">
        <v>0</v>
      </c>
      <c r="E432">
        <v>0</v>
      </c>
      <c r="F432">
        <v>-9</v>
      </c>
      <c r="G432" t="str">
        <f>IF(OR(EigenHelperTable[[#This Row],[FID]]=1, EigenHelperTable[[#This Row],[FID]]=2, EigenHelperTable[[#This Row],[FID]]=3)=TRUE, "Unknown", INDEX(RefTableCombined[Region],MATCH(B432,RefTableCombined[Sample],0)))</f>
        <v>America</v>
      </c>
    </row>
    <row r="433" spans="1:7" ht="15" hidden="1" customHeight="1" x14ac:dyDescent="0.25">
      <c r="A433" s="2" t="s">
        <v>1678</v>
      </c>
      <c r="B433" s="2" t="s">
        <v>1678</v>
      </c>
      <c r="C433">
        <v>0</v>
      </c>
      <c r="D433">
        <v>0</v>
      </c>
      <c r="E433">
        <v>0</v>
      </c>
      <c r="F433">
        <v>-9</v>
      </c>
      <c r="G433" t="str">
        <f>IF(OR(EigenHelperTable[[#This Row],[FID]]=1, EigenHelperTable[[#This Row],[FID]]=2, EigenHelperTable[[#This Row],[FID]]=3)=TRUE, "Unknown", INDEX(RefTableCombined[Region],MATCH(B433,RefTableCombined[Sample],0)))</f>
        <v>America</v>
      </c>
    </row>
    <row r="434" spans="1:7" ht="15" hidden="1" customHeight="1" x14ac:dyDescent="0.25">
      <c r="A434" s="2" t="s">
        <v>1679</v>
      </c>
      <c r="B434" s="2" t="s">
        <v>1679</v>
      </c>
      <c r="C434">
        <v>0</v>
      </c>
      <c r="D434">
        <v>0</v>
      </c>
      <c r="E434">
        <v>0</v>
      </c>
      <c r="F434">
        <v>-9</v>
      </c>
      <c r="G434" t="str">
        <f>IF(OR(EigenHelperTable[[#This Row],[FID]]=1, EigenHelperTable[[#This Row],[FID]]=2, EigenHelperTable[[#This Row],[FID]]=3)=TRUE, "Unknown", INDEX(RefTableCombined[Region],MATCH(B434,RefTableCombined[Sample],0)))</f>
        <v>America</v>
      </c>
    </row>
    <row r="435" spans="1:7" ht="15" hidden="1" customHeight="1" x14ac:dyDescent="0.25">
      <c r="A435" s="2" t="s">
        <v>1680</v>
      </c>
      <c r="B435" s="2" t="s">
        <v>1680</v>
      </c>
      <c r="C435">
        <v>0</v>
      </c>
      <c r="D435">
        <v>0</v>
      </c>
      <c r="E435">
        <v>0</v>
      </c>
      <c r="F435">
        <v>-9</v>
      </c>
      <c r="G435" t="str">
        <f>IF(OR(EigenHelperTable[[#This Row],[FID]]=1, EigenHelperTable[[#This Row],[FID]]=2, EigenHelperTable[[#This Row],[FID]]=3)=TRUE, "Unknown", INDEX(RefTableCombined[Region],MATCH(B435,RefTableCombined[Sample],0)))</f>
        <v>America</v>
      </c>
    </row>
    <row r="436" spans="1:7" ht="15" hidden="1" customHeight="1" x14ac:dyDescent="0.25">
      <c r="A436" s="2" t="s">
        <v>1681</v>
      </c>
      <c r="B436" s="2" t="s">
        <v>1681</v>
      </c>
      <c r="C436">
        <v>0</v>
      </c>
      <c r="D436">
        <v>0</v>
      </c>
      <c r="E436">
        <v>0</v>
      </c>
      <c r="F436">
        <v>-9</v>
      </c>
      <c r="G436" t="str">
        <f>IF(OR(EigenHelperTable[[#This Row],[FID]]=1, EigenHelperTable[[#This Row],[FID]]=2, EigenHelperTable[[#This Row],[FID]]=3)=TRUE, "Unknown", INDEX(RefTableCombined[Region],MATCH(B436,RefTableCombined[Sample],0)))</f>
        <v>America</v>
      </c>
    </row>
    <row r="437" spans="1:7" ht="15" hidden="1" customHeight="1" x14ac:dyDescent="0.25">
      <c r="A437" s="2" t="s">
        <v>1682</v>
      </c>
      <c r="B437" s="2" t="s">
        <v>1682</v>
      </c>
      <c r="C437">
        <v>0</v>
      </c>
      <c r="D437">
        <v>0</v>
      </c>
      <c r="E437">
        <v>0</v>
      </c>
      <c r="F437">
        <v>-9</v>
      </c>
      <c r="G437" t="str">
        <f>IF(OR(EigenHelperTable[[#This Row],[FID]]=1, EigenHelperTable[[#This Row],[FID]]=2, EigenHelperTable[[#This Row],[FID]]=3)=TRUE, "Unknown", INDEX(RefTableCombined[Region],MATCH(B437,RefTableCombined[Sample],0)))</f>
        <v>America</v>
      </c>
    </row>
    <row r="438" spans="1:7" ht="15" hidden="1" customHeight="1" x14ac:dyDescent="0.25">
      <c r="A438" s="2" t="s">
        <v>1683</v>
      </c>
      <c r="B438" s="2" t="s">
        <v>1683</v>
      </c>
      <c r="C438">
        <v>0</v>
      </c>
      <c r="D438">
        <v>0</v>
      </c>
      <c r="E438">
        <v>0</v>
      </c>
      <c r="F438">
        <v>-9</v>
      </c>
      <c r="G438" t="str">
        <f>IF(OR(EigenHelperTable[[#This Row],[FID]]=1, EigenHelperTable[[#This Row],[FID]]=2, EigenHelperTable[[#This Row],[FID]]=3)=TRUE, "Unknown", INDEX(RefTableCombined[Region],MATCH(B438,RefTableCombined[Sample],0)))</f>
        <v>America</v>
      </c>
    </row>
    <row r="439" spans="1:7" ht="15" hidden="1" customHeight="1" x14ac:dyDescent="0.25">
      <c r="A439" s="2" t="s">
        <v>1684</v>
      </c>
      <c r="B439" s="2" t="s">
        <v>1684</v>
      </c>
      <c r="C439">
        <v>0</v>
      </c>
      <c r="D439">
        <v>0</v>
      </c>
      <c r="E439">
        <v>0</v>
      </c>
      <c r="F439">
        <v>-9</v>
      </c>
      <c r="G439" t="str">
        <f>IF(OR(EigenHelperTable[[#This Row],[FID]]=1, EigenHelperTable[[#This Row],[FID]]=2, EigenHelperTable[[#This Row],[FID]]=3)=TRUE, "Unknown", INDEX(RefTableCombined[Region],MATCH(B439,RefTableCombined[Sample],0)))</f>
        <v>America</v>
      </c>
    </row>
    <row r="440" spans="1:7" ht="15" hidden="1" customHeight="1" x14ac:dyDescent="0.25">
      <c r="A440" s="2" t="s">
        <v>1685</v>
      </c>
      <c r="B440" s="2" t="s">
        <v>1685</v>
      </c>
      <c r="C440">
        <v>0</v>
      </c>
      <c r="D440">
        <v>0</v>
      </c>
      <c r="E440">
        <v>0</v>
      </c>
      <c r="F440">
        <v>-9</v>
      </c>
      <c r="G440" t="str">
        <f>IF(OR(EigenHelperTable[[#This Row],[FID]]=1, EigenHelperTable[[#This Row],[FID]]=2, EigenHelperTable[[#This Row],[FID]]=3)=TRUE, "Unknown", INDEX(RefTableCombined[Region],MATCH(B440,RefTableCombined[Sample],0)))</f>
        <v>America</v>
      </c>
    </row>
    <row r="441" spans="1:7" ht="15" hidden="1" customHeight="1" x14ac:dyDescent="0.25">
      <c r="A441" s="2" t="s">
        <v>1686</v>
      </c>
      <c r="B441" s="2" t="s">
        <v>1686</v>
      </c>
      <c r="C441">
        <v>0</v>
      </c>
      <c r="D441">
        <v>0</v>
      </c>
      <c r="E441">
        <v>0</v>
      </c>
      <c r="F441">
        <v>-9</v>
      </c>
      <c r="G441" t="str">
        <f>IF(OR(EigenHelperTable[[#This Row],[FID]]=1, EigenHelperTable[[#This Row],[FID]]=2, EigenHelperTable[[#This Row],[FID]]=3)=TRUE, "Unknown", INDEX(RefTableCombined[Region],MATCH(B441,RefTableCombined[Sample],0)))</f>
        <v>America</v>
      </c>
    </row>
    <row r="442" spans="1:7" ht="15" hidden="1" customHeight="1" x14ac:dyDescent="0.25">
      <c r="A442" s="2" t="s">
        <v>1687</v>
      </c>
      <c r="B442" s="2" t="s">
        <v>1687</v>
      </c>
      <c r="C442">
        <v>0</v>
      </c>
      <c r="D442">
        <v>0</v>
      </c>
      <c r="E442">
        <v>0</v>
      </c>
      <c r="F442">
        <v>-9</v>
      </c>
      <c r="G442" t="str">
        <f>IF(OR(EigenHelperTable[[#This Row],[FID]]=1, EigenHelperTable[[#This Row],[FID]]=2, EigenHelperTable[[#This Row],[FID]]=3)=TRUE, "Unknown", INDEX(RefTableCombined[Region],MATCH(B442,RefTableCombined[Sample],0)))</f>
        <v>America</v>
      </c>
    </row>
    <row r="443" spans="1:7" ht="15" hidden="1" customHeight="1" x14ac:dyDescent="0.25">
      <c r="A443" s="2" t="s">
        <v>1688</v>
      </c>
      <c r="B443" s="2" t="s">
        <v>1688</v>
      </c>
      <c r="C443">
        <v>0</v>
      </c>
      <c r="D443">
        <v>0</v>
      </c>
      <c r="E443">
        <v>0</v>
      </c>
      <c r="F443">
        <v>-9</v>
      </c>
      <c r="G443" t="str">
        <f>IF(OR(EigenHelperTable[[#This Row],[FID]]=1, EigenHelperTable[[#This Row],[FID]]=2, EigenHelperTable[[#This Row],[FID]]=3)=TRUE, "Unknown", INDEX(RefTableCombined[Region],MATCH(B443,RefTableCombined[Sample],0)))</f>
        <v>America</v>
      </c>
    </row>
    <row r="444" spans="1:7" ht="15" hidden="1" customHeight="1" x14ac:dyDescent="0.25">
      <c r="A444" s="2" t="s">
        <v>1689</v>
      </c>
      <c r="B444" s="2" t="s">
        <v>1689</v>
      </c>
      <c r="C444">
        <v>0</v>
      </c>
      <c r="D444">
        <v>0</v>
      </c>
      <c r="E444">
        <v>0</v>
      </c>
      <c r="F444">
        <v>-9</v>
      </c>
      <c r="G444" t="str">
        <f>IF(OR(EigenHelperTable[[#This Row],[FID]]=1, EigenHelperTable[[#This Row],[FID]]=2, EigenHelperTable[[#This Row],[FID]]=3)=TRUE, "Unknown", INDEX(RefTableCombined[Region],MATCH(B444,RefTableCombined[Sample],0)))</f>
        <v>America</v>
      </c>
    </row>
    <row r="445" spans="1:7" ht="15" hidden="1" customHeight="1" x14ac:dyDescent="0.25">
      <c r="A445" s="2" t="s">
        <v>1690</v>
      </c>
      <c r="B445" s="2" t="s">
        <v>1690</v>
      </c>
      <c r="C445">
        <v>0</v>
      </c>
      <c r="D445">
        <v>0</v>
      </c>
      <c r="E445">
        <v>0</v>
      </c>
      <c r="F445">
        <v>-9</v>
      </c>
      <c r="G445" t="str">
        <f>IF(OR(EigenHelperTable[[#This Row],[FID]]=1, EigenHelperTable[[#This Row],[FID]]=2, EigenHelperTable[[#This Row],[FID]]=3)=TRUE, "Unknown", INDEX(RefTableCombined[Region],MATCH(B445,RefTableCombined[Sample],0)))</f>
        <v>America</v>
      </c>
    </row>
    <row r="446" spans="1:7" ht="15" hidden="1" customHeight="1" x14ac:dyDescent="0.25">
      <c r="A446" s="2" t="s">
        <v>1691</v>
      </c>
      <c r="B446" s="2" t="s">
        <v>1691</v>
      </c>
      <c r="C446">
        <v>0</v>
      </c>
      <c r="D446">
        <v>0</v>
      </c>
      <c r="E446">
        <v>0</v>
      </c>
      <c r="F446">
        <v>-9</v>
      </c>
      <c r="G446" t="str">
        <f>IF(OR(EigenHelperTable[[#This Row],[FID]]=1, EigenHelperTable[[#This Row],[FID]]=2, EigenHelperTable[[#This Row],[FID]]=3)=TRUE, "Unknown", INDEX(RefTableCombined[Region],MATCH(B446,RefTableCombined[Sample],0)))</f>
        <v>America</v>
      </c>
    </row>
    <row r="447" spans="1:7" ht="15" hidden="1" customHeight="1" x14ac:dyDescent="0.25">
      <c r="A447" s="2" t="s">
        <v>1692</v>
      </c>
      <c r="B447" s="2" t="s">
        <v>1692</v>
      </c>
      <c r="C447">
        <v>0</v>
      </c>
      <c r="D447">
        <v>0</v>
      </c>
      <c r="E447">
        <v>0</v>
      </c>
      <c r="F447">
        <v>-9</v>
      </c>
      <c r="G447" t="str">
        <f>IF(OR(EigenHelperTable[[#This Row],[FID]]=1, EigenHelperTable[[#This Row],[FID]]=2, EigenHelperTable[[#This Row],[FID]]=3)=TRUE, "Unknown", INDEX(RefTableCombined[Region],MATCH(B447,RefTableCombined[Sample],0)))</f>
        <v>America</v>
      </c>
    </row>
    <row r="448" spans="1:7" ht="15" hidden="1" customHeight="1" x14ac:dyDescent="0.25">
      <c r="A448" s="2" t="s">
        <v>1693</v>
      </c>
      <c r="B448" s="2" t="s">
        <v>1693</v>
      </c>
      <c r="C448">
        <v>0</v>
      </c>
      <c r="D448">
        <v>0</v>
      </c>
      <c r="E448">
        <v>0</v>
      </c>
      <c r="F448">
        <v>-9</v>
      </c>
      <c r="G448" t="str">
        <f>IF(OR(EigenHelperTable[[#This Row],[FID]]=1, EigenHelperTable[[#This Row],[FID]]=2, EigenHelperTable[[#This Row],[FID]]=3)=TRUE, "Unknown", INDEX(RefTableCombined[Region],MATCH(B448,RefTableCombined[Sample],0)))</f>
        <v>America</v>
      </c>
    </row>
    <row r="449" spans="1:7" x14ac:dyDescent="0.25">
      <c r="A449" s="2" t="s">
        <v>329</v>
      </c>
      <c r="B449" s="2" t="s">
        <v>329</v>
      </c>
      <c r="C449">
        <v>0</v>
      </c>
      <c r="D449">
        <v>0</v>
      </c>
      <c r="E449">
        <v>0</v>
      </c>
      <c r="F449">
        <v>-9</v>
      </c>
      <c r="G449" t="str">
        <f>IF(OR(EigenHelperTable[[#This Row],[FID]]=1, EigenHelperTable[[#This Row],[FID]]=2, EigenHelperTable[[#This Row],[FID]]=3)=TRUE, "Unknown", INDEX(RefTableCombined[Region],MATCH(B449,RefTableCombined[Sample],0)))</f>
        <v>Europe</v>
      </c>
    </row>
    <row r="450" spans="1:7" ht="15" hidden="1" customHeight="1" x14ac:dyDescent="0.25">
      <c r="A450" s="2" t="s">
        <v>1694</v>
      </c>
      <c r="B450" s="2" t="s">
        <v>1694</v>
      </c>
      <c r="C450">
        <v>0</v>
      </c>
      <c r="D450">
        <v>0</v>
      </c>
      <c r="E450">
        <v>0</v>
      </c>
      <c r="F450">
        <v>-9</v>
      </c>
      <c r="G450" t="str">
        <f>IF(OR(EigenHelperTable[[#This Row],[FID]]=1, EigenHelperTable[[#This Row],[FID]]=2, EigenHelperTable[[#This Row],[FID]]=3)=TRUE, "Unknown", INDEX(RefTableCombined[Region],MATCH(B450,RefTableCombined[Sample],0)))</f>
        <v>America</v>
      </c>
    </row>
    <row r="451" spans="1:7" ht="15" hidden="1" customHeight="1" x14ac:dyDescent="0.25">
      <c r="A451" s="2" t="s">
        <v>1695</v>
      </c>
      <c r="B451" s="2" t="s">
        <v>1695</v>
      </c>
      <c r="C451">
        <v>0</v>
      </c>
      <c r="D451">
        <v>0</v>
      </c>
      <c r="E451">
        <v>0</v>
      </c>
      <c r="F451">
        <v>-9</v>
      </c>
      <c r="G451" t="str">
        <f>IF(OR(EigenHelperTable[[#This Row],[FID]]=1, EigenHelperTable[[#This Row],[FID]]=2, EigenHelperTable[[#This Row],[FID]]=3)=TRUE, "Unknown", INDEX(RefTableCombined[Region],MATCH(B451,RefTableCombined[Sample],0)))</f>
        <v>America</v>
      </c>
    </row>
    <row r="452" spans="1:7" ht="15" hidden="1" customHeight="1" x14ac:dyDescent="0.25">
      <c r="A452" s="2" t="s">
        <v>1696</v>
      </c>
      <c r="B452" s="2" t="s">
        <v>1696</v>
      </c>
      <c r="C452">
        <v>0</v>
      </c>
      <c r="D452">
        <v>0</v>
      </c>
      <c r="E452">
        <v>0</v>
      </c>
      <c r="F452">
        <v>-9</v>
      </c>
      <c r="G452" t="str">
        <f>IF(OR(EigenHelperTable[[#This Row],[FID]]=1, EigenHelperTable[[#This Row],[FID]]=2, EigenHelperTable[[#This Row],[FID]]=3)=TRUE, "Unknown", INDEX(RefTableCombined[Region],MATCH(B452,RefTableCombined[Sample],0)))</f>
        <v>America</v>
      </c>
    </row>
    <row r="453" spans="1:7" ht="15" hidden="1" customHeight="1" x14ac:dyDescent="0.25">
      <c r="A453" s="2" t="s">
        <v>1697</v>
      </c>
      <c r="B453" s="2" t="s">
        <v>1697</v>
      </c>
      <c r="C453">
        <v>0</v>
      </c>
      <c r="D453">
        <v>0</v>
      </c>
      <c r="E453">
        <v>0</v>
      </c>
      <c r="F453">
        <v>-9</v>
      </c>
      <c r="G453" t="str">
        <f>IF(OR(EigenHelperTable[[#This Row],[FID]]=1, EigenHelperTable[[#This Row],[FID]]=2, EigenHelperTable[[#This Row],[FID]]=3)=TRUE, "Unknown", INDEX(RefTableCombined[Region],MATCH(B453,RefTableCombined[Sample],0)))</f>
        <v>America</v>
      </c>
    </row>
    <row r="454" spans="1:7" ht="15" hidden="1" customHeight="1" x14ac:dyDescent="0.25">
      <c r="A454" s="2" t="s">
        <v>1698</v>
      </c>
      <c r="B454" s="2" t="s">
        <v>1698</v>
      </c>
      <c r="C454">
        <v>0</v>
      </c>
      <c r="D454">
        <v>0</v>
      </c>
      <c r="E454">
        <v>0</v>
      </c>
      <c r="F454">
        <v>-9</v>
      </c>
      <c r="G454" t="str">
        <f>IF(OR(EigenHelperTable[[#This Row],[FID]]=1, EigenHelperTable[[#This Row],[FID]]=2, EigenHelperTable[[#This Row],[FID]]=3)=TRUE, "Unknown", INDEX(RefTableCombined[Region],MATCH(B454,RefTableCombined[Sample],0)))</f>
        <v>America</v>
      </c>
    </row>
    <row r="455" spans="1:7" ht="15" hidden="1" customHeight="1" x14ac:dyDescent="0.25">
      <c r="A455" s="2" t="s">
        <v>1699</v>
      </c>
      <c r="B455" s="2" t="s">
        <v>1699</v>
      </c>
      <c r="C455">
        <v>0</v>
      </c>
      <c r="D455">
        <v>0</v>
      </c>
      <c r="E455">
        <v>0</v>
      </c>
      <c r="F455">
        <v>-9</v>
      </c>
      <c r="G455" t="str">
        <f>IF(OR(EigenHelperTable[[#This Row],[FID]]=1, EigenHelperTable[[#This Row],[FID]]=2, EigenHelperTable[[#This Row],[FID]]=3)=TRUE, "Unknown", INDEX(RefTableCombined[Region],MATCH(B455,RefTableCombined[Sample],0)))</f>
        <v>America</v>
      </c>
    </row>
    <row r="456" spans="1:7" ht="15" hidden="1" customHeight="1" x14ac:dyDescent="0.25">
      <c r="A456" s="2" t="s">
        <v>1700</v>
      </c>
      <c r="B456" s="2" t="s">
        <v>1700</v>
      </c>
      <c r="C456">
        <v>0</v>
      </c>
      <c r="D456">
        <v>0</v>
      </c>
      <c r="E456">
        <v>0</v>
      </c>
      <c r="F456">
        <v>-9</v>
      </c>
      <c r="G456" t="str">
        <f>IF(OR(EigenHelperTable[[#This Row],[FID]]=1, EigenHelperTable[[#This Row],[FID]]=2, EigenHelperTable[[#This Row],[FID]]=3)=TRUE, "Unknown", INDEX(RefTableCombined[Region],MATCH(B456,RefTableCombined[Sample],0)))</f>
        <v>America</v>
      </c>
    </row>
    <row r="457" spans="1:7" ht="15" hidden="1" customHeight="1" x14ac:dyDescent="0.25">
      <c r="A457" s="2" t="s">
        <v>1701</v>
      </c>
      <c r="B457" s="2" t="s">
        <v>1701</v>
      </c>
      <c r="C457">
        <v>0</v>
      </c>
      <c r="D457">
        <v>0</v>
      </c>
      <c r="E457">
        <v>0</v>
      </c>
      <c r="F457">
        <v>-9</v>
      </c>
      <c r="G457" t="str">
        <f>IF(OR(EigenHelperTable[[#This Row],[FID]]=1, EigenHelperTable[[#This Row],[FID]]=2, EigenHelperTable[[#This Row],[FID]]=3)=TRUE, "Unknown", INDEX(RefTableCombined[Region],MATCH(B457,RefTableCombined[Sample],0)))</f>
        <v>America</v>
      </c>
    </row>
    <row r="458" spans="1:7" ht="15" hidden="1" customHeight="1" x14ac:dyDescent="0.25">
      <c r="A458" s="2" t="s">
        <v>1702</v>
      </c>
      <c r="B458" s="2" t="s">
        <v>1702</v>
      </c>
      <c r="C458">
        <v>0</v>
      </c>
      <c r="D458">
        <v>0</v>
      </c>
      <c r="E458">
        <v>0</v>
      </c>
      <c r="F458">
        <v>-9</v>
      </c>
      <c r="G458" t="str">
        <f>IF(OR(EigenHelperTable[[#This Row],[FID]]=1, EigenHelperTable[[#This Row],[FID]]=2, EigenHelperTable[[#This Row],[FID]]=3)=TRUE, "Unknown", INDEX(RefTableCombined[Region],MATCH(B458,RefTableCombined[Sample],0)))</f>
        <v>America</v>
      </c>
    </row>
    <row r="459" spans="1:7" ht="15" hidden="1" customHeight="1" x14ac:dyDescent="0.25">
      <c r="A459" s="2" t="s">
        <v>1703</v>
      </c>
      <c r="B459" s="2" t="s">
        <v>1703</v>
      </c>
      <c r="C459">
        <v>0</v>
      </c>
      <c r="D459">
        <v>0</v>
      </c>
      <c r="E459">
        <v>0</v>
      </c>
      <c r="F459">
        <v>-9</v>
      </c>
      <c r="G459" t="str">
        <f>IF(OR(EigenHelperTable[[#This Row],[FID]]=1, EigenHelperTable[[#This Row],[FID]]=2, EigenHelperTable[[#This Row],[FID]]=3)=TRUE, "Unknown", INDEX(RefTableCombined[Region],MATCH(B459,RefTableCombined[Sample],0)))</f>
        <v>America</v>
      </c>
    </row>
    <row r="460" spans="1:7" ht="15" hidden="1" customHeight="1" x14ac:dyDescent="0.25">
      <c r="A460" s="2" t="s">
        <v>1704</v>
      </c>
      <c r="B460" s="2" t="s">
        <v>1704</v>
      </c>
      <c r="C460">
        <v>0</v>
      </c>
      <c r="D460">
        <v>0</v>
      </c>
      <c r="E460">
        <v>0</v>
      </c>
      <c r="F460">
        <v>-9</v>
      </c>
      <c r="G460" t="str">
        <f>IF(OR(EigenHelperTable[[#This Row],[FID]]=1, EigenHelperTable[[#This Row],[FID]]=2, EigenHelperTable[[#This Row],[FID]]=3)=TRUE, "Unknown", INDEX(RefTableCombined[Region],MATCH(B460,RefTableCombined[Sample],0)))</f>
        <v>America</v>
      </c>
    </row>
    <row r="461" spans="1:7" ht="15" hidden="1" customHeight="1" x14ac:dyDescent="0.25">
      <c r="A461" s="2" t="s">
        <v>1705</v>
      </c>
      <c r="B461" s="2" t="s">
        <v>1705</v>
      </c>
      <c r="C461">
        <v>0</v>
      </c>
      <c r="D461">
        <v>0</v>
      </c>
      <c r="E461">
        <v>0</v>
      </c>
      <c r="F461">
        <v>-9</v>
      </c>
      <c r="G461" t="str">
        <f>IF(OR(EigenHelperTable[[#This Row],[FID]]=1, EigenHelperTable[[#This Row],[FID]]=2, EigenHelperTable[[#This Row],[FID]]=3)=TRUE, "Unknown", INDEX(RefTableCombined[Region],MATCH(B461,RefTableCombined[Sample],0)))</f>
        <v>America</v>
      </c>
    </row>
    <row r="462" spans="1:7" ht="15" hidden="1" customHeight="1" x14ac:dyDescent="0.25">
      <c r="A462" s="2" t="s">
        <v>1706</v>
      </c>
      <c r="B462" s="2" t="s">
        <v>1706</v>
      </c>
      <c r="C462">
        <v>0</v>
      </c>
      <c r="D462">
        <v>0</v>
      </c>
      <c r="E462">
        <v>0</v>
      </c>
      <c r="F462">
        <v>-9</v>
      </c>
      <c r="G462" t="str">
        <f>IF(OR(EigenHelperTable[[#This Row],[FID]]=1, EigenHelperTable[[#This Row],[FID]]=2, EigenHelperTable[[#This Row],[FID]]=3)=TRUE, "Unknown", INDEX(RefTableCombined[Region],MATCH(B462,RefTableCombined[Sample],0)))</f>
        <v>America</v>
      </c>
    </row>
    <row r="463" spans="1:7" ht="15" hidden="1" customHeight="1" x14ac:dyDescent="0.25">
      <c r="A463" s="2" t="s">
        <v>1707</v>
      </c>
      <c r="B463" s="2" t="s">
        <v>1707</v>
      </c>
      <c r="C463">
        <v>0</v>
      </c>
      <c r="D463">
        <v>0</v>
      </c>
      <c r="E463">
        <v>0</v>
      </c>
      <c r="F463">
        <v>-9</v>
      </c>
      <c r="G463" t="str">
        <f>IF(OR(EigenHelperTable[[#This Row],[FID]]=1, EigenHelperTable[[#This Row],[FID]]=2, EigenHelperTable[[#This Row],[FID]]=3)=TRUE, "Unknown", INDEX(RefTableCombined[Region],MATCH(B463,RefTableCombined[Sample],0)))</f>
        <v>America</v>
      </c>
    </row>
    <row r="464" spans="1:7" ht="15" hidden="1" customHeight="1" x14ac:dyDescent="0.25">
      <c r="A464" s="2" t="s">
        <v>1708</v>
      </c>
      <c r="B464" s="2" t="s">
        <v>1708</v>
      </c>
      <c r="C464">
        <v>0</v>
      </c>
      <c r="D464">
        <v>0</v>
      </c>
      <c r="E464">
        <v>0</v>
      </c>
      <c r="F464">
        <v>-9</v>
      </c>
      <c r="G464" t="str">
        <f>IF(OR(EigenHelperTable[[#This Row],[FID]]=1, EigenHelperTable[[#This Row],[FID]]=2, EigenHelperTable[[#This Row],[FID]]=3)=TRUE, "Unknown", INDEX(RefTableCombined[Region],MATCH(B464,RefTableCombined[Sample],0)))</f>
        <v>America</v>
      </c>
    </row>
    <row r="465" spans="1:7" ht="15" hidden="1" customHeight="1" x14ac:dyDescent="0.25">
      <c r="A465" s="2" t="s">
        <v>1709</v>
      </c>
      <c r="B465" s="2" t="s">
        <v>1709</v>
      </c>
      <c r="C465">
        <v>0</v>
      </c>
      <c r="D465">
        <v>0</v>
      </c>
      <c r="E465">
        <v>0</v>
      </c>
      <c r="F465">
        <v>-9</v>
      </c>
      <c r="G465" t="str">
        <f>IF(OR(EigenHelperTable[[#This Row],[FID]]=1, EigenHelperTable[[#This Row],[FID]]=2, EigenHelperTable[[#This Row],[FID]]=3)=TRUE, "Unknown", INDEX(RefTableCombined[Region],MATCH(B465,RefTableCombined[Sample],0)))</f>
        <v>America</v>
      </c>
    </row>
    <row r="466" spans="1:7" ht="15" hidden="1" customHeight="1" x14ac:dyDescent="0.25">
      <c r="A466" s="2" t="s">
        <v>1710</v>
      </c>
      <c r="B466" s="2" t="s">
        <v>1710</v>
      </c>
      <c r="C466">
        <v>0</v>
      </c>
      <c r="D466">
        <v>0</v>
      </c>
      <c r="E466">
        <v>0</v>
      </c>
      <c r="F466">
        <v>-9</v>
      </c>
      <c r="G466" t="str">
        <f>IF(OR(EigenHelperTable[[#This Row],[FID]]=1, EigenHelperTable[[#This Row],[FID]]=2, EigenHelperTable[[#This Row],[FID]]=3)=TRUE, "Unknown", INDEX(RefTableCombined[Region],MATCH(B466,RefTableCombined[Sample],0)))</f>
        <v>America</v>
      </c>
    </row>
    <row r="467" spans="1:7" ht="15" hidden="1" customHeight="1" x14ac:dyDescent="0.25">
      <c r="A467" s="2" t="s">
        <v>1711</v>
      </c>
      <c r="B467" s="2" t="s">
        <v>1711</v>
      </c>
      <c r="C467">
        <v>0</v>
      </c>
      <c r="D467">
        <v>0</v>
      </c>
      <c r="E467">
        <v>0</v>
      </c>
      <c r="F467">
        <v>-9</v>
      </c>
      <c r="G467" t="str">
        <f>IF(OR(EigenHelperTable[[#This Row],[FID]]=1, EigenHelperTable[[#This Row],[FID]]=2, EigenHelperTable[[#This Row],[FID]]=3)=TRUE, "Unknown", INDEX(RefTableCombined[Region],MATCH(B467,RefTableCombined[Sample],0)))</f>
        <v>America</v>
      </c>
    </row>
    <row r="468" spans="1:7" ht="15" hidden="1" customHeight="1" x14ac:dyDescent="0.25">
      <c r="A468" s="2" t="s">
        <v>1712</v>
      </c>
      <c r="B468" s="2" t="s">
        <v>1712</v>
      </c>
      <c r="C468">
        <v>0</v>
      </c>
      <c r="D468">
        <v>0</v>
      </c>
      <c r="E468">
        <v>0</v>
      </c>
      <c r="F468">
        <v>-9</v>
      </c>
      <c r="G468" t="str">
        <f>IF(OR(EigenHelperTable[[#This Row],[FID]]=1, EigenHelperTable[[#This Row],[FID]]=2, EigenHelperTable[[#This Row],[FID]]=3)=TRUE, "Unknown", INDEX(RefTableCombined[Region],MATCH(B468,RefTableCombined[Sample],0)))</f>
        <v>America</v>
      </c>
    </row>
    <row r="469" spans="1:7" ht="15" hidden="1" customHeight="1" x14ac:dyDescent="0.25">
      <c r="A469" s="2" t="s">
        <v>1713</v>
      </c>
      <c r="B469" s="2" t="s">
        <v>1713</v>
      </c>
      <c r="C469">
        <v>0</v>
      </c>
      <c r="D469">
        <v>0</v>
      </c>
      <c r="E469">
        <v>0</v>
      </c>
      <c r="F469">
        <v>-9</v>
      </c>
      <c r="G469" t="str">
        <f>IF(OR(EigenHelperTable[[#This Row],[FID]]=1, EigenHelperTable[[#This Row],[FID]]=2, EigenHelperTable[[#This Row],[FID]]=3)=TRUE, "Unknown", INDEX(RefTableCombined[Region],MATCH(B469,RefTableCombined[Sample],0)))</f>
        <v>America</v>
      </c>
    </row>
    <row r="470" spans="1:7" ht="15" hidden="1" customHeight="1" x14ac:dyDescent="0.25">
      <c r="A470" s="2" t="s">
        <v>1714</v>
      </c>
      <c r="B470" s="2" t="s">
        <v>1714</v>
      </c>
      <c r="C470">
        <v>0</v>
      </c>
      <c r="D470">
        <v>0</v>
      </c>
      <c r="E470">
        <v>0</v>
      </c>
      <c r="F470">
        <v>-9</v>
      </c>
      <c r="G470" t="str">
        <f>IF(OR(EigenHelperTable[[#This Row],[FID]]=1, EigenHelperTable[[#This Row],[FID]]=2, EigenHelperTable[[#This Row],[FID]]=3)=TRUE, "Unknown", INDEX(RefTableCombined[Region],MATCH(B470,RefTableCombined[Sample],0)))</f>
        <v>America</v>
      </c>
    </row>
    <row r="471" spans="1:7" ht="15" hidden="1" customHeight="1" x14ac:dyDescent="0.25">
      <c r="A471" s="2" t="s">
        <v>1715</v>
      </c>
      <c r="B471" s="2" t="s">
        <v>1715</v>
      </c>
      <c r="C471">
        <v>0</v>
      </c>
      <c r="D471">
        <v>0</v>
      </c>
      <c r="E471">
        <v>0</v>
      </c>
      <c r="F471">
        <v>-9</v>
      </c>
      <c r="G471" t="str">
        <f>IF(OR(EigenHelperTable[[#This Row],[FID]]=1, EigenHelperTable[[#This Row],[FID]]=2, EigenHelperTable[[#This Row],[FID]]=3)=TRUE, "Unknown", INDEX(RefTableCombined[Region],MATCH(B471,RefTableCombined[Sample],0)))</f>
        <v>America</v>
      </c>
    </row>
    <row r="472" spans="1:7" ht="15" hidden="1" customHeight="1" x14ac:dyDescent="0.25">
      <c r="A472" s="2" t="s">
        <v>1716</v>
      </c>
      <c r="B472" s="2" t="s">
        <v>1716</v>
      </c>
      <c r="C472">
        <v>0</v>
      </c>
      <c r="D472">
        <v>0</v>
      </c>
      <c r="E472">
        <v>0</v>
      </c>
      <c r="F472">
        <v>-9</v>
      </c>
      <c r="G472" t="str">
        <f>IF(OR(EigenHelperTable[[#This Row],[FID]]=1, EigenHelperTable[[#This Row],[FID]]=2, EigenHelperTable[[#This Row],[FID]]=3)=TRUE, "Unknown", INDEX(RefTableCombined[Region],MATCH(B472,RefTableCombined[Sample],0)))</f>
        <v>America</v>
      </c>
    </row>
    <row r="473" spans="1:7" ht="15" hidden="1" customHeight="1" x14ac:dyDescent="0.25">
      <c r="A473" s="2" t="s">
        <v>1717</v>
      </c>
      <c r="B473" s="2" t="s">
        <v>1717</v>
      </c>
      <c r="C473">
        <v>0</v>
      </c>
      <c r="D473">
        <v>0</v>
      </c>
      <c r="E473">
        <v>0</v>
      </c>
      <c r="F473">
        <v>-9</v>
      </c>
      <c r="G473" t="str">
        <f>IF(OR(EigenHelperTable[[#This Row],[FID]]=1, EigenHelperTable[[#This Row],[FID]]=2, EigenHelperTable[[#This Row],[FID]]=3)=TRUE, "Unknown", INDEX(RefTableCombined[Region],MATCH(B473,RefTableCombined[Sample],0)))</f>
        <v>America</v>
      </c>
    </row>
    <row r="474" spans="1:7" ht="15" hidden="1" customHeight="1" x14ac:dyDescent="0.25">
      <c r="A474" s="2" t="s">
        <v>1718</v>
      </c>
      <c r="B474" s="2" t="s">
        <v>1718</v>
      </c>
      <c r="C474">
        <v>0</v>
      </c>
      <c r="D474">
        <v>0</v>
      </c>
      <c r="E474">
        <v>0</v>
      </c>
      <c r="F474">
        <v>-9</v>
      </c>
      <c r="G474" t="str">
        <f>IF(OR(EigenHelperTable[[#This Row],[FID]]=1, EigenHelperTable[[#This Row],[FID]]=2, EigenHelperTable[[#This Row],[FID]]=3)=TRUE, "Unknown", INDEX(RefTableCombined[Region],MATCH(B474,RefTableCombined[Sample],0)))</f>
        <v>America</v>
      </c>
    </row>
    <row r="475" spans="1:7" ht="15" hidden="1" customHeight="1" x14ac:dyDescent="0.25">
      <c r="A475" s="2" t="s">
        <v>1719</v>
      </c>
      <c r="B475" s="2" t="s">
        <v>1719</v>
      </c>
      <c r="C475">
        <v>0</v>
      </c>
      <c r="D475">
        <v>0</v>
      </c>
      <c r="E475">
        <v>0</v>
      </c>
      <c r="F475">
        <v>-9</v>
      </c>
      <c r="G475" t="str">
        <f>IF(OR(EigenHelperTable[[#This Row],[FID]]=1, EigenHelperTable[[#This Row],[FID]]=2, EigenHelperTable[[#This Row],[FID]]=3)=TRUE, "Unknown", INDEX(RefTableCombined[Region],MATCH(B475,RefTableCombined[Sample],0)))</f>
        <v>America</v>
      </c>
    </row>
    <row r="476" spans="1:7" ht="15" hidden="1" customHeight="1" x14ac:dyDescent="0.25">
      <c r="A476" s="2" t="s">
        <v>1720</v>
      </c>
      <c r="B476" s="2" t="s">
        <v>1720</v>
      </c>
      <c r="C476">
        <v>0</v>
      </c>
      <c r="D476">
        <v>0</v>
      </c>
      <c r="E476">
        <v>0</v>
      </c>
      <c r="F476">
        <v>-9</v>
      </c>
      <c r="G476" t="str">
        <f>IF(OR(EigenHelperTable[[#This Row],[FID]]=1, EigenHelperTable[[#This Row],[FID]]=2, EigenHelperTable[[#This Row],[FID]]=3)=TRUE, "Unknown", INDEX(RefTableCombined[Region],MATCH(B476,RefTableCombined[Sample],0)))</f>
        <v>America</v>
      </c>
    </row>
    <row r="477" spans="1:7" ht="15" hidden="1" customHeight="1" x14ac:dyDescent="0.25">
      <c r="A477" s="2" t="s">
        <v>1721</v>
      </c>
      <c r="B477" s="2" t="s">
        <v>1721</v>
      </c>
      <c r="C477">
        <v>0</v>
      </c>
      <c r="D477">
        <v>0</v>
      </c>
      <c r="E477">
        <v>0</v>
      </c>
      <c r="F477">
        <v>-9</v>
      </c>
      <c r="G477" t="str">
        <f>IF(OR(EigenHelperTable[[#This Row],[FID]]=1, EigenHelperTable[[#This Row],[FID]]=2, EigenHelperTable[[#This Row],[FID]]=3)=TRUE, "Unknown", INDEX(RefTableCombined[Region],MATCH(B477,RefTableCombined[Sample],0)))</f>
        <v>America</v>
      </c>
    </row>
    <row r="478" spans="1:7" ht="15" hidden="1" customHeight="1" x14ac:dyDescent="0.25">
      <c r="A478" s="2" t="s">
        <v>1722</v>
      </c>
      <c r="B478" s="2" t="s">
        <v>1722</v>
      </c>
      <c r="C478">
        <v>0</v>
      </c>
      <c r="D478">
        <v>0</v>
      </c>
      <c r="E478">
        <v>0</v>
      </c>
      <c r="F478">
        <v>-9</v>
      </c>
      <c r="G478" t="str">
        <f>IF(OR(EigenHelperTable[[#This Row],[FID]]=1, EigenHelperTable[[#This Row],[FID]]=2, EigenHelperTable[[#This Row],[FID]]=3)=TRUE, "Unknown", INDEX(RefTableCombined[Region],MATCH(B478,RefTableCombined[Sample],0)))</f>
        <v>America</v>
      </c>
    </row>
    <row r="479" spans="1:7" ht="15" hidden="1" customHeight="1" x14ac:dyDescent="0.25">
      <c r="A479" s="2" t="s">
        <v>1723</v>
      </c>
      <c r="B479" s="2" t="s">
        <v>1723</v>
      </c>
      <c r="C479">
        <v>0</v>
      </c>
      <c r="D479">
        <v>0</v>
      </c>
      <c r="E479">
        <v>0</v>
      </c>
      <c r="F479">
        <v>-9</v>
      </c>
      <c r="G479" t="str">
        <f>IF(OR(EigenHelperTable[[#This Row],[FID]]=1, EigenHelperTable[[#This Row],[FID]]=2, EigenHelperTable[[#This Row],[FID]]=3)=TRUE, "Unknown", INDEX(RefTableCombined[Region],MATCH(B479,RefTableCombined[Sample],0)))</f>
        <v>America</v>
      </c>
    </row>
    <row r="480" spans="1:7" ht="15" hidden="1" customHeight="1" x14ac:dyDescent="0.25">
      <c r="A480" s="2" t="s">
        <v>1724</v>
      </c>
      <c r="B480" s="2" t="s">
        <v>1724</v>
      </c>
      <c r="C480">
        <v>0</v>
      </c>
      <c r="D480">
        <v>0</v>
      </c>
      <c r="E480">
        <v>0</v>
      </c>
      <c r="F480">
        <v>-9</v>
      </c>
      <c r="G480" t="str">
        <f>IF(OR(EigenHelperTable[[#This Row],[FID]]=1, EigenHelperTable[[#This Row],[FID]]=2, EigenHelperTable[[#This Row],[FID]]=3)=TRUE, "Unknown", INDEX(RefTableCombined[Region],MATCH(B480,RefTableCombined[Sample],0)))</f>
        <v>America</v>
      </c>
    </row>
    <row r="481" spans="1:7" ht="15" hidden="1" customHeight="1" x14ac:dyDescent="0.25">
      <c r="A481" s="2" t="s">
        <v>1725</v>
      </c>
      <c r="B481" s="2" t="s">
        <v>1725</v>
      </c>
      <c r="C481">
        <v>0</v>
      </c>
      <c r="D481">
        <v>0</v>
      </c>
      <c r="E481">
        <v>0</v>
      </c>
      <c r="F481">
        <v>-9</v>
      </c>
      <c r="G481" t="str">
        <f>IF(OR(EigenHelperTable[[#This Row],[FID]]=1, EigenHelperTable[[#This Row],[FID]]=2, EigenHelperTable[[#This Row],[FID]]=3)=TRUE, "Unknown", INDEX(RefTableCombined[Region],MATCH(B481,RefTableCombined[Sample],0)))</f>
        <v>America</v>
      </c>
    </row>
    <row r="482" spans="1:7" ht="15" hidden="1" customHeight="1" x14ac:dyDescent="0.25">
      <c r="A482" s="2" t="s">
        <v>1726</v>
      </c>
      <c r="B482" s="2" t="s">
        <v>1726</v>
      </c>
      <c r="C482">
        <v>0</v>
      </c>
      <c r="D482">
        <v>0</v>
      </c>
      <c r="E482">
        <v>0</v>
      </c>
      <c r="F482">
        <v>-9</v>
      </c>
      <c r="G482" t="str">
        <f>IF(OR(EigenHelperTable[[#This Row],[FID]]=1, EigenHelperTable[[#This Row],[FID]]=2, EigenHelperTable[[#This Row],[FID]]=3)=TRUE, "Unknown", INDEX(RefTableCombined[Region],MATCH(B482,RefTableCombined[Sample],0)))</f>
        <v>America</v>
      </c>
    </row>
    <row r="483" spans="1:7" ht="15" hidden="1" customHeight="1" x14ac:dyDescent="0.25">
      <c r="A483" s="2" t="s">
        <v>1727</v>
      </c>
      <c r="B483" s="2" t="s">
        <v>1727</v>
      </c>
      <c r="C483">
        <v>0</v>
      </c>
      <c r="D483">
        <v>0</v>
      </c>
      <c r="E483">
        <v>0</v>
      </c>
      <c r="F483">
        <v>-9</v>
      </c>
      <c r="G483" t="str">
        <f>IF(OR(EigenHelperTable[[#This Row],[FID]]=1, EigenHelperTable[[#This Row],[FID]]=2, EigenHelperTable[[#This Row],[FID]]=3)=TRUE, "Unknown", INDEX(RefTableCombined[Region],MATCH(B483,RefTableCombined[Sample],0)))</f>
        <v>America</v>
      </c>
    </row>
    <row r="484" spans="1:7" ht="15" hidden="1" customHeight="1" x14ac:dyDescent="0.25">
      <c r="A484" s="2" t="s">
        <v>1728</v>
      </c>
      <c r="B484" s="2" t="s">
        <v>1728</v>
      </c>
      <c r="C484">
        <v>0</v>
      </c>
      <c r="D484">
        <v>0</v>
      </c>
      <c r="E484">
        <v>0</v>
      </c>
      <c r="F484">
        <v>-9</v>
      </c>
      <c r="G484" t="str">
        <f>IF(OR(EigenHelperTable[[#This Row],[FID]]=1, EigenHelperTable[[#This Row],[FID]]=2, EigenHelperTable[[#This Row],[FID]]=3)=TRUE, "Unknown", INDEX(RefTableCombined[Region],MATCH(B484,RefTableCombined[Sample],0)))</f>
        <v>America</v>
      </c>
    </row>
    <row r="485" spans="1:7" ht="15" hidden="1" customHeight="1" x14ac:dyDescent="0.25">
      <c r="A485" s="2" t="s">
        <v>1729</v>
      </c>
      <c r="B485" s="2" t="s">
        <v>1729</v>
      </c>
      <c r="C485">
        <v>0</v>
      </c>
      <c r="D485">
        <v>0</v>
      </c>
      <c r="E485">
        <v>0</v>
      </c>
      <c r="F485">
        <v>-9</v>
      </c>
      <c r="G485" t="str">
        <f>IF(OR(EigenHelperTable[[#This Row],[FID]]=1, EigenHelperTable[[#This Row],[FID]]=2, EigenHelperTable[[#This Row],[FID]]=3)=TRUE, "Unknown", INDEX(RefTableCombined[Region],MATCH(B485,RefTableCombined[Sample],0)))</f>
        <v>America</v>
      </c>
    </row>
    <row r="486" spans="1:7" ht="15" hidden="1" customHeight="1" x14ac:dyDescent="0.25">
      <c r="A486" s="2" t="s">
        <v>1730</v>
      </c>
      <c r="B486" s="2" t="s">
        <v>1730</v>
      </c>
      <c r="C486">
        <v>0</v>
      </c>
      <c r="D486">
        <v>0</v>
      </c>
      <c r="E486">
        <v>0</v>
      </c>
      <c r="F486">
        <v>-9</v>
      </c>
      <c r="G486" t="str">
        <f>IF(OR(EigenHelperTable[[#This Row],[FID]]=1, EigenHelperTable[[#This Row],[FID]]=2, EigenHelperTable[[#This Row],[FID]]=3)=TRUE, "Unknown", INDEX(RefTableCombined[Region],MATCH(B486,RefTableCombined[Sample],0)))</f>
        <v>America</v>
      </c>
    </row>
    <row r="487" spans="1:7" ht="15" hidden="1" customHeight="1" x14ac:dyDescent="0.25">
      <c r="A487" s="2" t="s">
        <v>1731</v>
      </c>
      <c r="B487" s="2" t="s">
        <v>1731</v>
      </c>
      <c r="C487">
        <v>0</v>
      </c>
      <c r="D487">
        <v>0</v>
      </c>
      <c r="E487">
        <v>0</v>
      </c>
      <c r="F487">
        <v>-9</v>
      </c>
      <c r="G487" t="str">
        <f>IF(OR(EigenHelperTable[[#This Row],[FID]]=1, EigenHelperTable[[#This Row],[FID]]=2, EigenHelperTable[[#This Row],[FID]]=3)=TRUE, "Unknown", INDEX(RefTableCombined[Region],MATCH(B487,RefTableCombined[Sample],0)))</f>
        <v>America</v>
      </c>
    </row>
    <row r="488" spans="1:7" ht="15" hidden="1" customHeight="1" x14ac:dyDescent="0.25">
      <c r="A488" s="2" t="s">
        <v>1732</v>
      </c>
      <c r="B488" s="2" t="s">
        <v>1732</v>
      </c>
      <c r="C488">
        <v>0</v>
      </c>
      <c r="D488">
        <v>0</v>
      </c>
      <c r="E488">
        <v>0</v>
      </c>
      <c r="F488">
        <v>-9</v>
      </c>
      <c r="G488" t="str">
        <f>IF(OR(EigenHelperTable[[#This Row],[FID]]=1, EigenHelperTable[[#This Row],[FID]]=2, EigenHelperTable[[#This Row],[FID]]=3)=TRUE, "Unknown", INDEX(RefTableCombined[Region],MATCH(B488,RefTableCombined[Sample],0)))</f>
        <v>America</v>
      </c>
    </row>
    <row r="489" spans="1:7" ht="15" hidden="1" customHeight="1" x14ac:dyDescent="0.25">
      <c r="A489" s="2" t="s">
        <v>1733</v>
      </c>
      <c r="B489" s="2" t="s">
        <v>1733</v>
      </c>
      <c r="C489">
        <v>0</v>
      </c>
      <c r="D489">
        <v>0</v>
      </c>
      <c r="E489">
        <v>0</v>
      </c>
      <c r="F489">
        <v>-9</v>
      </c>
      <c r="G489" t="str">
        <f>IF(OR(EigenHelperTable[[#This Row],[FID]]=1, EigenHelperTable[[#This Row],[FID]]=2, EigenHelperTable[[#This Row],[FID]]=3)=TRUE, "Unknown", INDEX(RefTableCombined[Region],MATCH(B489,RefTableCombined[Sample],0)))</f>
        <v>America</v>
      </c>
    </row>
    <row r="490" spans="1:7" ht="15" hidden="1" customHeight="1" x14ac:dyDescent="0.25">
      <c r="A490" s="2" t="s">
        <v>1734</v>
      </c>
      <c r="B490" s="2" t="s">
        <v>1734</v>
      </c>
      <c r="C490">
        <v>0</v>
      </c>
      <c r="D490">
        <v>0</v>
      </c>
      <c r="E490">
        <v>0</v>
      </c>
      <c r="F490">
        <v>-9</v>
      </c>
      <c r="G490" t="str">
        <f>IF(OR(EigenHelperTable[[#This Row],[FID]]=1, EigenHelperTable[[#This Row],[FID]]=2, EigenHelperTable[[#This Row],[FID]]=3)=TRUE, "Unknown", INDEX(RefTableCombined[Region],MATCH(B490,RefTableCombined[Sample],0)))</f>
        <v>America</v>
      </c>
    </row>
    <row r="491" spans="1:7" ht="15" hidden="1" customHeight="1" x14ac:dyDescent="0.25">
      <c r="A491" s="2" t="s">
        <v>1735</v>
      </c>
      <c r="B491" s="2" t="s">
        <v>1735</v>
      </c>
      <c r="C491">
        <v>0</v>
      </c>
      <c r="D491">
        <v>0</v>
      </c>
      <c r="E491">
        <v>0</v>
      </c>
      <c r="F491">
        <v>-9</v>
      </c>
      <c r="G491" t="str">
        <f>IF(OR(EigenHelperTable[[#This Row],[FID]]=1, EigenHelperTable[[#This Row],[FID]]=2, EigenHelperTable[[#This Row],[FID]]=3)=TRUE, "Unknown", INDEX(RefTableCombined[Region],MATCH(B491,RefTableCombined[Sample],0)))</f>
        <v>America</v>
      </c>
    </row>
    <row r="492" spans="1:7" ht="15" hidden="1" customHeight="1" x14ac:dyDescent="0.25">
      <c r="A492" s="2" t="s">
        <v>1736</v>
      </c>
      <c r="B492" s="2" t="s">
        <v>1736</v>
      </c>
      <c r="C492">
        <v>0</v>
      </c>
      <c r="D492">
        <v>0</v>
      </c>
      <c r="E492">
        <v>0</v>
      </c>
      <c r="F492">
        <v>-9</v>
      </c>
      <c r="G492" t="str">
        <f>IF(OR(EigenHelperTable[[#This Row],[FID]]=1, EigenHelperTable[[#This Row],[FID]]=2, EigenHelperTable[[#This Row],[FID]]=3)=TRUE, "Unknown", INDEX(RefTableCombined[Region],MATCH(B492,RefTableCombined[Sample],0)))</f>
        <v>America</v>
      </c>
    </row>
    <row r="493" spans="1:7" ht="15" hidden="1" customHeight="1" x14ac:dyDescent="0.25">
      <c r="A493" s="2" t="s">
        <v>1737</v>
      </c>
      <c r="B493" s="2" t="s">
        <v>1737</v>
      </c>
      <c r="C493">
        <v>0</v>
      </c>
      <c r="D493">
        <v>0</v>
      </c>
      <c r="E493">
        <v>0</v>
      </c>
      <c r="F493">
        <v>-9</v>
      </c>
      <c r="G493" t="str">
        <f>IF(OR(EigenHelperTable[[#This Row],[FID]]=1, EigenHelperTable[[#This Row],[FID]]=2, EigenHelperTable[[#This Row],[FID]]=3)=TRUE, "Unknown", INDEX(RefTableCombined[Region],MATCH(B493,RefTableCombined[Sample],0)))</f>
        <v>America</v>
      </c>
    </row>
    <row r="494" spans="1:7" ht="15" hidden="1" customHeight="1" x14ac:dyDescent="0.25">
      <c r="A494" s="2" t="s">
        <v>1738</v>
      </c>
      <c r="B494" s="2" t="s">
        <v>1738</v>
      </c>
      <c r="C494">
        <v>0</v>
      </c>
      <c r="D494">
        <v>0</v>
      </c>
      <c r="E494">
        <v>0</v>
      </c>
      <c r="F494">
        <v>-9</v>
      </c>
      <c r="G494" t="str">
        <f>IF(OR(EigenHelperTable[[#This Row],[FID]]=1, EigenHelperTable[[#This Row],[FID]]=2, EigenHelperTable[[#This Row],[FID]]=3)=TRUE, "Unknown", INDEX(RefTableCombined[Region],MATCH(B494,RefTableCombined[Sample],0)))</f>
        <v>America</v>
      </c>
    </row>
    <row r="495" spans="1:7" ht="15" hidden="1" customHeight="1" x14ac:dyDescent="0.25">
      <c r="A495" s="2" t="s">
        <v>1739</v>
      </c>
      <c r="B495" s="2" t="s">
        <v>1739</v>
      </c>
      <c r="C495">
        <v>0</v>
      </c>
      <c r="D495">
        <v>0</v>
      </c>
      <c r="E495">
        <v>0</v>
      </c>
      <c r="F495">
        <v>-9</v>
      </c>
      <c r="G495" t="str">
        <f>IF(OR(EigenHelperTable[[#This Row],[FID]]=1, EigenHelperTable[[#This Row],[FID]]=2, EigenHelperTable[[#This Row],[FID]]=3)=TRUE, "Unknown", INDEX(RefTableCombined[Region],MATCH(B495,RefTableCombined[Sample],0)))</f>
        <v>America</v>
      </c>
    </row>
    <row r="496" spans="1:7" ht="15" hidden="1" customHeight="1" x14ac:dyDescent="0.25">
      <c r="A496" s="2" t="s">
        <v>1740</v>
      </c>
      <c r="B496" s="2" t="s">
        <v>1740</v>
      </c>
      <c r="C496">
        <v>0</v>
      </c>
      <c r="D496">
        <v>0</v>
      </c>
      <c r="E496">
        <v>0</v>
      </c>
      <c r="F496">
        <v>-9</v>
      </c>
      <c r="G496" t="str">
        <f>IF(OR(EigenHelperTable[[#This Row],[FID]]=1, EigenHelperTable[[#This Row],[FID]]=2, EigenHelperTable[[#This Row],[FID]]=3)=TRUE, "Unknown", INDEX(RefTableCombined[Region],MATCH(B496,RefTableCombined[Sample],0)))</f>
        <v>America</v>
      </c>
    </row>
    <row r="497" spans="1:7" ht="15" hidden="1" customHeight="1" x14ac:dyDescent="0.25">
      <c r="A497" s="2" t="s">
        <v>1741</v>
      </c>
      <c r="B497" s="2" t="s">
        <v>1741</v>
      </c>
      <c r="C497">
        <v>0</v>
      </c>
      <c r="D497">
        <v>0</v>
      </c>
      <c r="E497">
        <v>0</v>
      </c>
      <c r="F497">
        <v>-9</v>
      </c>
      <c r="G497" t="str">
        <f>IF(OR(EigenHelperTable[[#This Row],[FID]]=1, EigenHelperTable[[#This Row],[FID]]=2, EigenHelperTable[[#This Row],[FID]]=3)=TRUE, "Unknown", INDEX(RefTableCombined[Region],MATCH(B497,RefTableCombined[Sample],0)))</f>
        <v>America</v>
      </c>
    </row>
    <row r="498" spans="1:7" ht="15" hidden="1" customHeight="1" x14ac:dyDescent="0.25">
      <c r="A498" s="2" t="s">
        <v>1742</v>
      </c>
      <c r="B498" s="2" t="s">
        <v>1742</v>
      </c>
      <c r="C498">
        <v>0</v>
      </c>
      <c r="D498">
        <v>0</v>
      </c>
      <c r="E498">
        <v>0</v>
      </c>
      <c r="F498">
        <v>-9</v>
      </c>
      <c r="G498" t="str">
        <f>IF(OR(EigenHelperTable[[#This Row],[FID]]=1, EigenHelperTable[[#This Row],[FID]]=2, EigenHelperTable[[#This Row],[FID]]=3)=TRUE, "Unknown", INDEX(RefTableCombined[Region],MATCH(B498,RefTableCombined[Sample],0)))</f>
        <v>America</v>
      </c>
    </row>
    <row r="499" spans="1:7" ht="15" hidden="1" customHeight="1" x14ac:dyDescent="0.25">
      <c r="A499" s="2" t="s">
        <v>1743</v>
      </c>
      <c r="B499" s="2" t="s">
        <v>1743</v>
      </c>
      <c r="C499">
        <v>0</v>
      </c>
      <c r="D499">
        <v>0</v>
      </c>
      <c r="E499">
        <v>0</v>
      </c>
      <c r="F499">
        <v>-9</v>
      </c>
      <c r="G499" t="str">
        <f>IF(OR(EigenHelperTable[[#This Row],[FID]]=1, EigenHelperTable[[#This Row],[FID]]=2, EigenHelperTable[[#This Row],[FID]]=3)=TRUE, "Unknown", INDEX(RefTableCombined[Region],MATCH(B499,RefTableCombined[Sample],0)))</f>
        <v>America</v>
      </c>
    </row>
    <row r="500" spans="1:7" ht="15" hidden="1" customHeight="1" x14ac:dyDescent="0.25">
      <c r="A500" s="2" t="s">
        <v>1744</v>
      </c>
      <c r="B500" s="2" t="s">
        <v>1744</v>
      </c>
      <c r="C500">
        <v>0</v>
      </c>
      <c r="D500">
        <v>0</v>
      </c>
      <c r="E500">
        <v>0</v>
      </c>
      <c r="F500">
        <v>-9</v>
      </c>
      <c r="G500" t="str">
        <f>IF(OR(EigenHelperTable[[#This Row],[FID]]=1, EigenHelperTable[[#This Row],[FID]]=2, EigenHelperTable[[#This Row],[FID]]=3)=TRUE, "Unknown", INDEX(RefTableCombined[Region],MATCH(B500,RefTableCombined[Sample],0)))</f>
        <v>America</v>
      </c>
    </row>
    <row r="501" spans="1:7" ht="15" hidden="1" customHeight="1" x14ac:dyDescent="0.25">
      <c r="A501" s="2" t="s">
        <v>1745</v>
      </c>
      <c r="B501" s="2" t="s">
        <v>1745</v>
      </c>
      <c r="C501">
        <v>0</v>
      </c>
      <c r="D501">
        <v>0</v>
      </c>
      <c r="E501">
        <v>0</v>
      </c>
      <c r="F501">
        <v>-9</v>
      </c>
      <c r="G501" t="str">
        <f>IF(OR(EigenHelperTable[[#This Row],[FID]]=1, EigenHelperTable[[#This Row],[FID]]=2, EigenHelperTable[[#This Row],[FID]]=3)=TRUE, "Unknown", INDEX(RefTableCombined[Region],MATCH(B501,RefTableCombined[Sample],0)))</f>
        <v>America</v>
      </c>
    </row>
    <row r="502" spans="1:7" ht="15" hidden="1" customHeight="1" x14ac:dyDescent="0.25">
      <c r="A502" s="2" t="s">
        <v>1746</v>
      </c>
      <c r="B502" s="2" t="s">
        <v>1746</v>
      </c>
      <c r="C502">
        <v>0</v>
      </c>
      <c r="D502">
        <v>0</v>
      </c>
      <c r="E502">
        <v>0</v>
      </c>
      <c r="F502">
        <v>-9</v>
      </c>
      <c r="G502" t="str">
        <f>IF(OR(EigenHelperTable[[#This Row],[FID]]=1, EigenHelperTable[[#This Row],[FID]]=2, EigenHelperTable[[#This Row],[FID]]=3)=TRUE, "Unknown", INDEX(RefTableCombined[Region],MATCH(B502,RefTableCombined[Sample],0)))</f>
        <v>America</v>
      </c>
    </row>
    <row r="503" spans="1:7" ht="15" hidden="1" customHeight="1" x14ac:dyDescent="0.25">
      <c r="A503" s="2" t="s">
        <v>1747</v>
      </c>
      <c r="B503" s="2" t="s">
        <v>1747</v>
      </c>
      <c r="C503">
        <v>0</v>
      </c>
      <c r="D503">
        <v>0</v>
      </c>
      <c r="E503">
        <v>0</v>
      </c>
      <c r="F503">
        <v>-9</v>
      </c>
      <c r="G503" t="str">
        <f>IF(OR(EigenHelperTable[[#This Row],[FID]]=1, EigenHelperTable[[#This Row],[FID]]=2, EigenHelperTable[[#This Row],[FID]]=3)=TRUE, "Unknown", INDEX(RefTableCombined[Region],MATCH(B503,RefTableCombined[Sample],0)))</f>
        <v>America</v>
      </c>
    </row>
    <row r="504" spans="1:7" ht="15" hidden="1" customHeight="1" x14ac:dyDescent="0.25">
      <c r="A504" s="2" t="s">
        <v>1748</v>
      </c>
      <c r="B504" s="2" t="s">
        <v>1748</v>
      </c>
      <c r="C504">
        <v>0</v>
      </c>
      <c r="D504">
        <v>0</v>
      </c>
      <c r="E504">
        <v>0</v>
      </c>
      <c r="F504">
        <v>-9</v>
      </c>
      <c r="G504" t="str">
        <f>IF(OR(EigenHelperTable[[#This Row],[FID]]=1, EigenHelperTable[[#This Row],[FID]]=2, EigenHelperTable[[#This Row],[FID]]=3)=TRUE, "Unknown", INDEX(RefTableCombined[Region],MATCH(B504,RefTableCombined[Sample],0)))</f>
        <v>America</v>
      </c>
    </row>
    <row r="505" spans="1:7" ht="15" hidden="1" customHeight="1" x14ac:dyDescent="0.25">
      <c r="A505" s="2" t="s">
        <v>1749</v>
      </c>
      <c r="B505" s="2" t="s">
        <v>1749</v>
      </c>
      <c r="C505">
        <v>0</v>
      </c>
      <c r="D505">
        <v>0</v>
      </c>
      <c r="E505">
        <v>0</v>
      </c>
      <c r="F505">
        <v>-9</v>
      </c>
      <c r="G505" t="str">
        <f>IF(OR(EigenHelperTable[[#This Row],[FID]]=1, EigenHelperTable[[#This Row],[FID]]=2, EigenHelperTable[[#This Row],[FID]]=3)=TRUE, "Unknown", INDEX(RefTableCombined[Region],MATCH(B505,RefTableCombined[Sample],0)))</f>
        <v>America</v>
      </c>
    </row>
    <row r="506" spans="1:7" ht="15" hidden="1" customHeight="1" x14ac:dyDescent="0.25">
      <c r="A506" s="2" t="s">
        <v>1750</v>
      </c>
      <c r="B506" s="2" t="s">
        <v>1750</v>
      </c>
      <c r="C506">
        <v>0</v>
      </c>
      <c r="D506">
        <v>0</v>
      </c>
      <c r="E506">
        <v>0</v>
      </c>
      <c r="F506">
        <v>-9</v>
      </c>
      <c r="G506" t="str">
        <f>IF(OR(EigenHelperTable[[#This Row],[FID]]=1, EigenHelperTable[[#This Row],[FID]]=2, EigenHelperTable[[#This Row],[FID]]=3)=TRUE, "Unknown", INDEX(RefTableCombined[Region],MATCH(B506,RefTableCombined[Sample],0)))</f>
        <v>America</v>
      </c>
    </row>
    <row r="507" spans="1:7" ht="15" hidden="1" customHeight="1" x14ac:dyDescent="0.25">
      <c r="A507" s="2" t="s">
        <v>1751</v>
      </c>
      <c r="B507" s="2" t="s">
        <v>1751</v>
      </c>
      <c r="C507">
        <v>0</v>
      </c>
      <c r="D507">
        <v>0</v>
      </c>
      <c r="E507">
        <v>0</v>
      </c>
      <c r="F507">
        <v>-9</v>
      </c>
      <c r="G507" t="str">
        <f>IF(OR(EigenHelperTable[[#This Row],[FID]]=1, EigenHelperTable[[#This Row],[FID]]=2, EigenHelperTable[[#This Row],[FID]]=3)=TRUE, "Unknown", INDEX(RefTableCombined[Region],MATCH(B507,RefTableCombined[Sample],0)))</f>
        <v>America</v>
      </c>
    </row>
    <row r="508" spans="1:7" ht="15" hidden="1" customHeight="1" x14ac:dyDescent="0.25">
      <c r="A508" s="2" t="s">
        <v>1752</v>
      </c>
      <c r="B508" s="2" t="s">
        <v>1752</v>
      </c>
      <c r="C508">
        <v>0</v>
      </c>
      <c r="D508">
        <v>0</v>
      </c>
      <c r="E508">
        <v>0</v>
      </c>
      <c r="F508">
        <v>-9</v>
      </c>
      <c r="G508" t="str">
        <f>IF(OR(EigenHelperTable[[#This Row],[FID]]=1, EigenHelperTable[[#This Row],[FID]]=2, EigenHelperTable[[#This Row],[FID]]=3)=TRUE, "Unknown", INDEX(RefTableCombined[Region],MATCH(B508,RefTableCombined[Sample],0)))</f>
        <v>America</v>
      </c>
    </row>
    <row r="509" spans="1:7" ht="15" hidden="1" customHeight="1" x14ac:dyDescent="0.25">
      <c r="A509" s="2" t="s">
        <v>1753</v>
      </c>
      <c r="B509" s="2" t="s">
        <v>1753</v>
      </c>
      <c r="C509">
        <v>0</v>
      </c>
      <c r="D509">
        <v>0</v>
      </c>
      <c r="E509">
        <v>0</v>
      </c>
      <c r="F509">
        <v>-9</v>
      </c>
      <c r="G509" t="str">
        <f>IF(OR(EigenHelperTable[[#This Row],[FID]]=1, EigenHelperTable[[#This Row],[FID]]=2, EigenHelperTable[[#This Row],[FID]]=3)=TRUE, "Unknown", INDEX(RefTableCombined[Region],MATCH(B509,RefTableCombined[Sample],0)))</f>
        <v>America</v>
      </c>
    </row>
    <row r="510" spans="1:7" ht="15" hidden="1" customHeight="1" x14ac:dyDescent="0.25">
      <c r="A510" s="2" t="s">
        <v>1754</v>
      </c>
      <c r="B510" s="2" t="s">
        <v>1754</v>
      </c>
      <c r="C510">
        <v>0</v>
      </c>
      <c r="D510">
        <v>0</v>
      </c>
      <c r="E510">
        <v>0</v>
      </c>
      <c r="F510">
        <v>-9</v>
      </c>
      <c r="G510" t="str">
        <f>IF(OR(EigenHelperTable[[#This Row],[FID]]=1, EigenHelperTable[[#This Row],[FID]]=2, EigenHelperTable[[#This Row],[FID]]=3)=TRUE, "Unknown", INDEX(RefTableCombined[Region],MATCH(B510,RefTableCombined[Sample],0)))</f>
        <v>America</v>
      </c>
    </row>
    <row r="511" spans="1:7" ht="15" hidden="1" customHeight="1" x14ac:dyDescent="0.25">
      <c r="A511" s="2" t="s">
        <v>1755</v>
      </c>
      <c r="B511" s="2" t="s">
        <v>1755</v>
      </c>
      <c r="C511">
        <v>0</v>
      </c>
      <c r="D511">
        <v>0</v>
      </c>
      <c r="E511">
        <v>0</v>
      </c>
      <c r="F511">
        <v>-9</v>
      </c>
      <c r="G511" t="str">
        <f>IF(OR(EigenHelperTable[[#This Row],[FID]]=1, EigenHelperTable[[#This Row],[FID]]=2, EigenHelperTable[[#This Row],[FID]]=3)=TRUE, "Unknown", INDEX(RefTableCombined[Region],MATCH(B511,RefTableCombined[Sample],0)))</f>
        <v>America</v>
      </c>
    </row>
    <row r="512" spans="1:7" ht="15" hidden="1" customHeight="1" x14ac:dyDescent="0.25">
      <c r="A512" s="2" t="s">
        <v>1756</v>
      </c>
      <c r="B512" s="2" t="s">
        <v>1756</v>
      </c>
      <c r="C512">
        <v>0</v>
      </c>
      <c r="D512">
        <v>0</v>
      </c>
      <c r="E512">
        <v>0</v>
      </c>
      <c r="F512">
        <v>-9</v>
      </c>
      <c r="G512" t="str">
        <f>IF(OR(EigenHelperTable[[#This Row],[FID]]=1, EigenHelperTable[[#This Row],[FID]]=2, EigenHelperTable[[#This Row],[FID]]=3)=TRUE, "Unknown", INDEX(RefTableCombined[Region],MATCH(B512,RefTableCombined[Sample],0)))</f>
        <v>America</v>
      </c>
    </row>
    <row r="513" spans="1:7" ht="15" hidden="1" customHeight="1" x14ac:dyDescent="0.25">
      <c r="A513" s="2" t="s">
        <v>1757</v>
      </c>
      <c r="B513" s="2" t="s">
        <v>1757</v>
      </c>
      <c r="C513">
        <v>0</v>
      </c>
      <c r="D513">
        <v>0</v>
      </c>
      <c r="E513">
        <v>0</v>
      </c>
      <c r="F513">
        <v>-9</v>
      </c>
      <c r="G513" t="str">
        <f>IF(OR(EigenHelperTable[[#This Row],[FID]]=1, EigenHelperTable[[#This Row],[FID]]=2, EigenHelperTable[[#This Row],[FID]]=3)=TRUE, "Unknown", INDEX(RefTableCombined[Region],MATCH(B513,RefTableCombined[Sample],0)))</f>
        <v>America</v>
      </c>
    </row>
    <row r="514" spans="1:7" ht="15" hidden="1" customHeight="1" x14ac:dyDescent="0.25">
      <c r="A514" s="2" t="s">
        <v>1758</v>
      </c>
      <c r="B514" s="2" t="s">
        <v>1758</v>
      </c>
      <c r="C514">
        <v>0</v>
      </c>
      <c r="D514">
        <v>0</v>
      </c>
      <c r="E514">
        <v>0</v>
      </c>
      <c r="F514">
        <v>-9</v>
      </c>
      <c r="G514" t="str">
        <f>IF(OR(EigenHelperTable[[#This Row],[FID]]=1, EigenHelperTable[[#This Row],[FID]]=2, EigenHelperTable[[#This Row],[FID]]=3)=TRUE, "Unknown", INDEX(RefTableCombined[Region],MATCH(B514,RefTableCombined[Sample],0)))</f>
        <v>America</v>
      </c>
    </row>
    <row r="515" spans="1:7" ht="15" hidden="1" customHeight="1" x14ac:dyDescent="0.25">
      <c r="A515" s="2" t="s">
        <v>1759</v>
      </c>
      <c r="B515" s="2" t="s">
        <v>1759</v>
      </c>
      <c r="C515">
        <v>0</v>
      </c>
      <c r="D515">
        <v>0</v>
      </c>
      <c r="E515">
        <v>0</v>
      </c>
      <c r="F515">
        <v>-9</v>
      </c>
      <c r="G515" t="str">
        <f>IF(OR(EigenHelperTable[[#This Row],[FID]]=1, EigenHelperTable[[#This Row],[FID]]=2, EigenHelperTable[[#This Row],[FID]]=3)=TRUE, "Unknown", INDEX(RefTableCombined[Region],MATCH(B515,RefTableCombined[Sample],0)))</f>
        <v>America</v>
      </c>
    </row>
    <row r="516" spans="1:7" ht="15" hidden="1" customHeight="1" x14ac:dyDescent="0.25">
      <c r="A516" s="2" t="s">
        <v>1760</v>
      </c>
      <c r="B516" s="2" t="s">
        <v>1760</v>
      </c>
      <c r="C516">
        <v>0</v>
      </c>
      <c r="D516">
        <v>0</v>
      </c>
      <c r="E516">
        <v>0</v>
      </c>
      <c r="F516">
        <v>-9</v>
      </c>
      <c r="G516" t="str">
        <f>IF(OR(EigenHelperTable[[#This Row],[FID]]=1, EigenHelperTable[[#This Row],[FID]]=2, EigenHelperTable[[#This Row],[FID]]=3)=TRUE, "Unknown", INDEX(RefTableCombined[Region],MATCH(B516,RefTableCombined[Sample],0)))</f>
        <v>America</v>
      </c>
    </row>
    <row r="517" spans="1:7" ht="15" hidden="1" customHeight="1" x14ac:dyDescent="0.25">
      <c r="A517" s="2" t="s">
        <v>1761</v>
      </c>
      <c r="B517" s="2" t="s">
        <v>1761</v>
      </c>
      <c r="C517">
        <v>0</v>
      </c>
      <c r="D517">
        <v>0</v>
      </c>
      <c r="E517">
        <v>0</v>
      </c>
      <c r="F517">
        <v>-9</v>
      </c>
      <c r="G517" t="str">
        <f>IF(OR(EigenHelperTable[[#This Row],[FID]]=1, EigenHelperTable[[#This Row],[FID]]=2, EigenHelperTable[[#This Row],[FID]]=3)=TRUE, "Unknown", INDEX(RefTableCombined[Region],MATCH(B517,RefTableCombined[Sample],0)))</f>
        <v>America</v>
      </c>
    </row>
    <row r="518" spans="1:7" x14ac:dyDescent="0.25">
      <c r="A518" s="2" t="s">
        <v>330</v>
      </c>
      <c r="B518" s="2" t="s">
        <v>330</v>
      </c>
      <c r="C518">
        <v>0</v>
      </c>
      <c r="D518">
        <v>0</v>
      </c>
      <c r="E518">
        <v>0</v>
      </c>
      <c r="F518">
        <v>-9</v>
      </c>
      <c r="G518" t="str">
        <f>IF(OR(EigenHelperTable[[#This Row],[FID]]=1, EigenHelperTable[[#This Row],[FID]]=2, EigenHelperTable[[#This Row],[FID]]=3)=TRUE, "Unknown", INDEX(RefTableCombined[Region],MATCH(B518,RefTableCombined[Sample],0)))</f>
        <v>Europe</v>
      </c>
    </row>
    <row r="519" spans="1:7" x14ac:dyDescent="0.25">
      <c r="A519" s="2" t="s">
        <v>331</v>
      </c>
      <c r="B519" s="2" t="s">
        <v>331</v>
      </c>
      <c r="C519">
        <v>0</v>
      </c>
      <c r="D519">
        <v>0</v>
      </c>
      <c r="E519">
        <v>0</v>
      </c>
      <c r="F519">
        <v>-9</v>
      </c>
      <c r="G519" t="str">
        <f>IF(OR(EigenHelperTable[[#This Row],[FID]]=1, EigenHelperTable[[#This Row],[FID]]=2, EigenHelperTable[[#This Row],[FID]]=3)=TRUE, "Unknown", INDEX(RefTableCombined[Region],MATCH(B519,RefTableCombined[Sample],0)))</f>
        <v>Europe</v>
      </c>
    </row>
    <row r="520" spans="1:7" x14ac:dyDescent="0.25">
      <c r="A520" s="2" t="s">
        <v>332</v>
      </c>
      <c r="B520" s="2" t="s">
        <v>332</v>
      </c>
      <c r="C520">
        <v>0</v>
      </c>
      <c r="D520">
        <v>0</v>
      </c>
      <c r="E520">
        <v>0</v>
      </c>
      <c r="F520">
        <v>-9</v>
      </c>
      <c r="G520" t="str">
        <f>IF(OR(EigenHelperTable[[#This Row],[FID]]=1, EigenHelperTable[[#This Row],[FID]]=2, EigenHelperTable[[#This Row],[FID]]=3)=TRUE, "Unknown", INDEX(RefTableCombined[Region],MATCH(B520,RefTableCombined[Sample],0)))</f>
        <v>Europe</v>
      </c>
    </row>
    <row r="521" spans="1:7" x14ac:dyDescent="0.25">
      <c r="A521" s="2" t="s">
        <v>333</v>
      </c>
      <c r="B521" s="2" t="s">
        <v>333</v>
      </c>
      <c r="C521">
        <v>0</v>
      </c>
      <c r="D521">
        <v>0</v>
      </c>
      <c r="E521">
        <v>0</v>
      </c>
      <c r="F521">
        <v>-9</v>
      </c>
      <c r="G521" t="str">
        <f>IF(OR(EigenHelperTable[[#This Row],[FID]]=1, EigenHelperTable[[#This Row],[FID]]=2, EigenHelperTable[[#This Row],[FID]]=3)=TRUE, "Unknown", INDEX(RefTableCombined[Region],MATCH(B521,RefTableCombined[Sample],0)))</f>
        <v>Europe</v>
      </c>
    </row>
    <row r="522" spans="1:7" x14ac:dyDescent="0.25">
      <c r="A522" s="2" t="s">
        <v>334</v>
      </c>
      <c r="B522" s="2" t="s">
        <v>334</v>
      </c>
      <c r="C522">
        <v>0</v>
      </c>
      <c r="D522">
        <v>0</v>
      </c>
      <c r="E522">
        <v>0</v>
      </c>
      <c r="F522">
        <v>-9</v>
      </c>
      <c r="G522" t="str">
        <f>IF(OR(EigenHelperTable[[#This Row],[FID]]=1, EigenHelperTable[[#This Row],[FID]]=2, EigenHelperTable[[#This Row],[FID]]=3)=TRUE, "Unknown", INDEX(RefTableCombined[Region],MATCH(B522,RefTableCombined[Sample],0)))</f>
        <v>Europe</v>
      </c>
    </row>
    <row r="523" spans="1:7" x14ac:dyDescent="0.25">
      <c r="A523" s="2" t="s">
        <v>335</v>
      </c>
      <c r="B523" s="2" t="s">
        <v>335</v>
      </c>
      <c r="C523">
        <v>0</v>
      </c>
      <c r="D523">
        <v>0</v>
      </c>
      <c r="E523">
        <v>0</v>
      </c>
      <c r="F523">
        <v>-9</v>
      </c>
      <c r="G523" t="str">
        <f>IF(OR(EigenHelperTable[[#This Row],[FID]]=1, EigenHelperTable[[#This Row],[FID]]=2, EigenHelperTable[[#This Row],[FID]]=3)=TRUE, "Unknown", INDEX(RefTableCombined[Region],MATCH(B523,RefTableCombined[Sample],0)))</f>
        <v>Europe</v>
      </c>
    </row>
    <row r="524" spans="1:7" x14ac:dyDescent="0.25">
      <c r="A524" s="2" t="s">
        <v>336</v>
      </c>
      <c r="B524" s="2" t="s">
        <v>336</v>
      </c>
      <c r="C524">
        <v>0</v>
      </c>
      <c r="D524">
        <v>0</v>
      </c>
      <c r="E524">
        <v>0</v>
      </c>
      <c r="F524">
        <v>-9</v>
      </c>
      <c r="G524" t="str">
        <f>IF(OR(EigenHelperTable[[#This Row],[FID]]=1, EigenHelperTable[[#This Row],[FID]]=2, EigenHelperTable[[#This Row],[FID]]=3)=TRUE, "Unknown", INDEX(RefTableCombined[Region],MATCH(B524,RefTableCombined[Sample],0)))</f>
        <v>Europe</v>
      </c>
    </row>
    <row r="525" spans="1:7" x14ac:dyDescent="0.25">
      <c r="A525" s="2" t="s">
        <v>337</v>
      </c>
      <c r="B525" s="2" t="s">
        <v>337</v>
      </c>
      <c r="C525">
        <v>0</v>
      </c>
      <c r="D525">
        <v>0</v>
      </c>
      <c r="E525">
        <v>0</v>
      </c>
      <c r="F525">
        <v>-9</v>
      </c>
      <c r="G525" t="str">
        <f>IF(OR(EigenHelperTable[[#This Row],[FID]]=1, EigenHelperTable[[#This Row],[FID]]=2, EigenHelperTable[[#This Row],[FID]]=3)=TRUE, "Unknown", INDEX(RefTableCombined[Region],MATCH(B525,RefTableCombined[Sample],0)))</f>
        <v>Europe</v>
      </c>
    </row>
    <row r="526" spans="1:7" x14ac:dyDescent="0.25">
      <c r="A526" s="2" t="s">
        <v>338</v>
      </c>
      <c r="B526" s="2" t="s">
        <v>338</v>
      </c>
      <c r="C526">
        <v>0</v>
      </c>
      <c r="D526">
        <v>0</v>
      </c>
      <c r="E526">
        <v>0</v>
      </c>
      <c r="F526">
        <v>-9</v>
      </c>
      <c r="G526" t="str">
        <f>IF(OR(EigenHelperTable[[#This Row],[FID]]=1, EigenHelperTable[[#This Row],[FID]]=2, EigenHelperTable[[#This Row],[FID]]=3)=TRUE, "Unknown", INDEX(RefTableCombined[Region],MATCH(B526,RefTableCombined[Sample],0)))</f>
        <v>Europe</v>
      </c>
    </row>
    <row r="527" spans="1:7" x14ac:dyDescent="0.25">
      <c r="A527" s="2" t="s">
        <v>339</v>
      </c>
      <c r="B527" s="2" t="s">
        <v>339</v>
      </c>
      <c r="C527">
        <v>0</v>
      </c>
      <c r="D527">
        <v>0</v>
      </c>
      <c r="E527">
        <v>0</v>
      </c>
      <c r="F527">
        <v>-9</v>
      </c>
      <c r="G527" t="str">
        <f>IF(OR(EigenHelperTable[[#This Row],[FID]]=1, EigenHelperTable[[#This Row],[FID]]=2, EigenHelperTable[[#This Row],[FID]]=3)=TRUE, "Unknown", INDEX(RefTableCombined[Region],MATCH(B527,RefTableCombined[Sample],0)))</f>
        <v>Europe</v>
      </c>
    </row>
    <row r="528" spans="1:7" x14ac:dyDescent="0.25">
      <c r="A528" s="2" t="s">
        <v>340</v>
      </c>
      <c r="B528" s="2" t="s">
        <v>340</v>
      </c>
      <c r="C528">
        <v>0</v>
      </c>
      <c r="D528">
        <v>0</v>
      </c>
      <c r="E528">
        <v>0</v>
      </c>
      <c r="F528">
        <v>-9</v>
      </c>
      <c r="G528" t="str">
        <f>IF(OR(EigenHelperTable[[#This Row],[FID]]=1, EigenHelperTable[[#This Row],[FID]]=2, EigenHelperTable[[#This Row],[FID]]=3)=TRUE, "Unknown", INDEX(RefTableCombined[Region],MATCH(B528,RefTableCombined[Sample],0)))</f>
        <v>Europe</v>
      </c>
    </row>
    <row r="529" spans="1:7" x14ac:dyDescent="0.25">
      <c r="A529" s="2" t="s">
        <v>341</v>
      </c>
      <c r="B529" s="2" t="s">
        <v>341</v>
      </c>
      <c r="C529">
        <v>0</v>
      </c>
      <c r="D529">
        <v>0</v>
      </c>
      <c r="E529">
        <v>0</v>
      </c>
      <c r="F529">
        <v>-9</v>
      </c>
      <c r="G529" t="str">
        <f>IF(OR(EigenHelperTable[[#This Row],[FID]]=1, EigenHelperTable[[#This Row],[FID]]=2, EigenHelperTable[[#This Row],[FID]]=3)=TRUE, "Unknown", INDEX(RefTableCombined[Region],MATCH(B529,RefTableCombined[Sample],0)))</f>
        <v>Europe</v>
      </c>
    </row>
    <row r="530" spans="1:7" x14ac:dyDescent="0.25">
      <c r="A530" s="2" t="s">
        <v>342</v>
      </c>
      <c r="B530" s="2" t="s">
        <v>342</v>
      </c>
      <c r="C530">
        <v>0</v>
      </c>
      <c r="D530">
        <v>0</v>
      </c>
      <c r="E530">
        <v>0</v>
      </c>
      <c r="F530">
        <v>-9</v>
      </c>
      <c r="G530" t="str">
        <f>IF(OR(EigenHelperTable[[#This Row],[FID]]=1, EigenHelperTable[[#This Row],[FID]]=2, EigenHelperTable[[#This Row],[FID]]=3)=TRUE, "Unknown", INDEX(RefTableCombined[Region],MATCH(B530,RefTableCombined[Sample],0)))</f>
        <v>Europe</v>
      </c>
    </row>
    <row r="531" spans="1:7" x14ac:dyDescent="0.25">
      <c r="A531" s="2" t="s">
        <v>343</v>
      </c>
      <c r="B531" s="2" t="s">
        <v>343</v>
      </c>
      <c r="C531">
        <v>0</v>
      </c>
      <c r="D531">
        <v>0</v>
      </c>
      <c r="E531">
        <v>0</v>
      </c>
      <c r="F531">
        <v>-9</v>
      </c>
      <c r="G531" t="str">
        <f>IF(OR(EigenHelperTable[[#This Row],[FID]]=1, EigenHelperTable[[#This Row],[FID]]=2, EigenHelperTable[[#This Row],[FID]]=3)=TRUE, "Unknown", INDEX(RefTableCombined[Region],MATCH(B531,RefTableCombined[Sample],0)))</f>
        <v>Europe</v>
      </c>
    </row>
    <row r="532" spans="1:7" x14ac:dyDescent="0.25">
      <c r="A532" s="2" t="s">
        <v>344</v>
      </c>
      <c r="B532" s="2" t="s">
        <v>344</v>
      </c>
      <c r="C532">
        <v>0</v>
      </c>
      <c r="D532">
        <v>0</v>
      </c>
      <c r="E532">
        <v>0</v>
      </c>
      <c r="F532">
        <v>-9</v>
      </c>
      <c r="G532" t="str">
        <f>IF(OR(EigenHelperTable[[#This Row],[FID]]=1, EigenHelperTable[[#This Row],[FID]]=2, EigenHelperTable[[#This Row],[FID]]=3)=TRUE, "Unknown", INDEX(RefTableCombined[Region],MATCH(B532,RefTableCombined[Sample],0)))</f>
        <v>Europe</v>
      </c>
    </row>
    <row r="533" spans="1:7" x14ac:dyDescent="0.25">
      <c r="A533" s="2" t="s">
        <v>345</v>
      </c>
      <c r="B533" s="2" t="s">
        <v>345</v>
      </c>
      <c r="C533">
        <v>0</v>
      </c>
      <c r="D533">
        <v>0</v>
      </c>
      <c r="E533">
        <v>0</v>
      </c>
      <c r="F533">
        <v>-9</v>
      </c>
      <c r="G533" t="str">
        <f>IF(OR(EigenHelperTable[[#This Row],[FID]]=1, EigenHelperTable[[#This Row],[FID]]=2, EigenHelperTable[[#This Row],[FID]]=3)=TRUE, "Unknown", INDEX(RefTableCombined[Region],MATCH(B533,RefTableCombined[Sample],0)))</f>
        <v>Europe</v>
      </c>
    </row>
    <row r="534" spans="1:7" x14ac:dyDescent="0.25">
      <c r="A534" s="2" t="s">
        <v>346</v>
      </c>
      <c r="B534" s="2" t="s">
        <v>346</v>
      </c>
      <c r="C534">
        <v>0</v>
      </c>
      <c r="D534">
        <v>0</v>
      </c>
      <c r="E534">
        <v>0</v>
      </c>
      <c r="F534">
        <v>-9</v>
      </c>
      <c r="G534" t="str">
        <f>IF(OR(EigenHelperTable[[#This Row],[FID]]=1, EigenHelperTable[[#This Row],[FID]]=2, EigenHelperTable[[#This Row],[FID]]=3)=TRUE, "Unknown", INDEX(RefTableCombined[Region],MATCH(B534,RefTableCombined[Sample],0)))</f>
        <v>Europe</v>
      </c>
    </row>
    <row r="535" spans="1:7" x14ac:dyDescent="0.25">
      <c r="A535" s="2" t="s">
        <v>347</v>
      </c>
      <c r="B535" s="2" t="s">
        <v>347</v>
      </c>
      <c r="C535">
        <v>0</v>
      </c>
      <c r="D535">
        <v>0</v>
      </c>
      <c r="E535">
        <v>0</v>
      </c>
      <c r="F535">
        <v>-9</v>
      </c>
      <c r="G535" t="str">
        <f>IF(OR(EigenHelperTable[[#This Row],[FID]]=1, EigenHelperTable[[#This Row],[FID]]=2, EigenHelperTable[[#This Row],[FID]]=3)=TRUE, "Unknown", INDEX(RefTableCombined[Region],MATCH(B535,RefTableCombined[Sample],0)))</f>
        <v>Europe</v>
      </c>
    </row>
    <row r="536" spans="1:7" x14ac:dyDescent="0.25">
      <c r="A536" s="2" t="s">
        <v>348</v>
      </c>
      <c r="B536" s="2" t="s">
        <v>348</v>
      </c>
      <c r="C536">
        <v>0</v>
      </c>
      <c r="D536">
        <v>0</v>
      </c>
      <c r="E536">
        <v>0</v>
      </c>
      <c r="F536">
        <v>-9</v>
      </c>
      <c r="G536" t="str">
        <f>IF(OR(EigenHelperTable[[#This Row],[FID]]=1, EigenHelperTable[[#This Row],[FID]]=2, EigenHelperTable[[#This Row],[FID]]=3)=TRUE, "Unknown", INDEX(RefTableCombined[Region],MATCH(B536,RefTableCombined[Sample],0)))</f>
        <v>Europe</v>
      </c>
    </row>
    <row r="537" spans="1:7" x14ac:dyDescent="0.25">
      <c r="A537" s="2" t="s">
        <v>349</v>
      </c>
      <c r="B537" s="2" t="s">
        <v>349</v>
      </c>
      <c r="C537">
        <v>0</v>
      </c>
      <c r="D537">
        <v>0</v>
      </c>
      <c r="E537">
        <v>0</v>
      </c>
      <c r="F537">
        <v>-9</v>
      </c>
      <c r="G537" t="str">
        <f>IF(OR(EigenHelperTable[[#This Row],[FID]]=1, EigenHelperTable[[#This Row],[FID]]=2, EigenHelperTable[[#This Row],[FID]]=3)=TRUE, "Unknown", INDEX(RefTableCombined[Region],MATCH(B537,RefTableCombined[Sample],0)))</f>
        <v>Europe</v>
      </c>
    </row>
    <row r="538" spans="1:7" x14ac:dyDescent="0.25">
      <c r="A538" s="2" t="s">
        <v>350</v>
      </c>
      <c r="B538" s="2" t="s">
        <v>350</v>
      </c>
      <c r="C538">
        <v>0</v>
      </c>
      <c r="D538">
        <v>0</v>
      </c>
      <c r="E538">
        <v>0</v>
      </c>
      <c r="F538">
        <v>-9</v>
      </c>
      <c r="G538" t="str">
        <f>IF(OR(EigenHelperTable[[#This Row],[FID]]=1, EigenHelperTable[[#This Row],[FID]]=2, EigenHelperTable[[#This Row],[FID]]=3)=TRUE, "Unknown", INDEX(RefTableCombined[Region],MATCH(B538,RefTableCombined[Sample],0)))</f>
        <v>Europe</v>
      </c>
    </row>
    <row r="539" spans="1:7" x14ac:dyDescent="0.25">
      <c r="A539" s="2" t="s">
        <v>351</v>
      </c>
      <c r="B539" s="2" t="s">
        <v>351</v>
      </c>
      <c r="C539">
        <v>0</v>
      </c>
      <c r="D539">
        <v>0</v>
      </c>
      <c r="E539">
        <v>0</v>
      </c>
      <c r="F539">
        <v>-9</v>
      </c>
      <c r="G539" t="str">
        <f>IF(OR(EigenHelperTable[[#This Row],[FID]]=1, EigenHelperTable[[#This Row],[FID]]=2, EigenHelperTable[[#This Row],[FID]]=3)=TRUE, "Unknown", INDEX(RefTableCombined[Region],MATCH(B539,RefTableCombined[Sample],0)))</f>
        <v>Europe</v>
      </c>
    </row>
    <row r="540" spans="1:7" x14ac:dyDescent="0.25">
      <c r="A540" s="2" t="s">
        <v>352</v>
      </c>
      <c r="B540" s="2" t="s">
        <v>352</v>
      </c>
      <c r="C540">
        <v>0</v>
      </c>
      <c r="D540">
        <v>0</v>
      </c>
      <c r="E540">
        <v>0</v>
      </c>
      <c r="F540">
        <v>-9</v>
      </c>
      <c r="G540" t="str">
        <f>IF(OR(EigenHelperTable[[#This Row],[FID]]=1, EigenHelperTable[[#This Row],[FID]]=2, EigenHelperTable[[#This Row],[FID]]=3)=TRUE, "Unknown", INDEX(RefTableCombined[Region],MATCH(B540,RefTableCombined[Sample],0)))</f>
        <v>Europe</v>
      </c>
    </row>
    <row r="541" spans="1:7" x14ac:dyDescent="0.25">
      <c r="A541" s="2" t="s">
        <v>353</v>
      </c>
      <c r="B541" s="2" t="s">
        <v>353</v>
      </c>
      <c r="C541">
        <v>0</v>
      </c>
      <c r="D541">
        <v>0</v>
      </c>
      <c r="E541">
        <v>0</v>
      </c>
      <c r="F541">
        <v>-9</v>
      </c>
      <c r="G541" t="str">
        <f>IF(OR(EigenHelperTable[[#This Row],[FID]]=1, EigenHelperTable[[#This Row],[FID]]=2, EigenHelperTable[[#This Row],[FID]]=3)=TRUE, "Unknown", INDEX(RefTableCombined[Region],MATCH(B541,RefTableCombined[Sample],0)))</f>
        <v>Europe</v>
      </c>
    </row>
    <row r="542" spans="1:7" ht="15" hidden="1" customHeight="1" x14ac:dyDescent="0.25">
      <c r="A542" s="2" t="s">
        <v>1762</v>
      </c>
      <c r="B542" s="2" t="s">
        <v>1762</v>
      </c>
      <c r="C542">
        <v>0</v>
      </c>
      <c r="D542">
        <v>0</v>
      </c>
      <c r="E542">
        <v>0</v>
      </c>
      <c r="F542">
        <v>-9</v>
      </c>
      <c r="G542" t="str">
        <f>IF(OR(EigenHelperTable[[#This Row],[FID]]=1, EigenHelperTable[[#This Row],[FID]]=2, EigenHelperTable[[#This Row],[FID]]=3)=TRUE, "Unknown", INDEX(RefTableCombined[Region],MATCH(B542,RefTableCombined[Sample],0)))</f>
        <v>America</v>
      </c>
    </row>
    <row r="543" spans="1:7" ht="15" hidden="1" customHeight="1" x14ac:dyDescent="0.25">
      <c r="A543" s="2" t="s">
        <v>1763</v>
      </c>
      <c r="B543" s="2" t="s">
        <v>1763</v>
      </c>
      <c r="C543">
        <v>0</v>
      </c>
      <c r="D543">
        <v>0</v>
      </c>
      <c r="E543">
        <v>0</v>
      </c>
      <c r="F543">
        <v>-9</v>
      </c>
      <c r="G543" t="str">
        <f>IF(OR(EigenHelperTable[[#This Row],[FID]]=1, EigenHelperTable[[#This Row],[FID]]=2, EigenHelperTable[[#This Row],[FID]]=3)=TRUE, "Unknown", INDEX(RefTableCombined[Region],MATCH(B543,RefTableCombined[Sample],0)))</f>
        <v>America</v>
      </c>
    </row>
    <row r="544" spans="1:7" ht="15" hidden="1" customHeight="1" x14ac:dyDescent="0.25">
      <c r="A544" s="2" t="s">
        <v>1764</v>
      </c>
      <c r="B544" s="2" t="s">
        <v>1764</v>
      </c>
      <c r="C544">
        <v>0</v>
      </c>
      <c r="D544">
        <v>0</v>
      </c>
      <c r="E544">
        <v>0</v>
      </c>
      <c r="F544">
        <v>-9</v>
      </c>
      <c r="G544" t="str">
        <f>IF(OR(EigenHelperTable[[#This Row],[FID]]=1, EigenHelperTable[[#This Row],[FID]]=2, EigenHelperTable[[#This Row],[FID]]=3)=TRUE, "Unknown", INDEX(RefTableCombined[Region],MATCH(B544,RefTableCombined[Sample],0)))</f>
        <v>America</v>
      </c>
    </row>
    <row r="545" spans="1:7" ht="15" hidden="1" customHeight="1" x14ac:dyDescent="0.25">
      <c r="A545" s="2" t="s">
        <v>1765</v>
      </c>
      <c r="B545" s="2" t="s">
        <v>1765</v>
      </c>
      <c r="C545">
        <v>0</v>
      </c>
      <c r="D545">
        <v>0</v>
      </c>
      <c r="E545">
        <v>0</v>
      </c>
      <c r="F545">
        <v>-9</v>
      </c>
      <c r="G545" t="str">
        <f>IF(OR(EigenHelperTable[[#This Row],[FID]]=1, EigenHelperTable[[#This Row],[FID]]=2, EigenHelperTable[[#This Row],[FID]]=3)=TRUE, "Unknown", INDEX(RefTableCombined[Region],MATCH(B545,RefTableCombined[Sample],0)))</f>
        <v>America</v>
      </c>
    </row>
    <row r="546" spans="1:7" ht="15" hidden="1" customHeight="1" x14ac:dyDescent="0.25">
      <c r="A546" s="2" t="s">
        <v>1766</v>
      </c>
      <c r="B546" s="2" t="s">
        <v>1766</v>
      </c>
      <c r="C546">
        <v>0</v>
      </c>
      <c r="D546">
        <v>0</v>
      </c>
      <c r="E546">
        <v>0</v>
      </c>
      <c r="F546">
        <v>-9</v>
      </c>
      <c r="G546" t="str">
        <f>IF(OR(EigenHelperTable[[#This Row],[FID]]=1, EigenHelperTable[[#This Row],[FID]]=2, EigenHelperTable[[#This Row],[FID]]=3)=TRUE, "Unknown", INDEX(RefTableCombined[Region],MATCH(B546,RefTableCombined[Sample],0)))</f>
        <v>America</v>
      </c>
    </row>
    <row r="547" spans="1:7" ht="15" hidden="1" customHeight="1" x14ac:dyDescent="0.25">
      <c r="A547" s="2" t="s">
        <v>1767</v>
      </c>
      <c r="B547" s="2" t="s">
        <v>1767</v>
      </c>
      <c r="C547">
        <v>0</v>
      </c>
      <c r="D547">
        <v>0</v>
      </c>
      <c r="E547">
        <v>0</v>
      </c>
      <c r="F547">
        <v>-9</v>
      </c>
      <c r="G547" t="str">
        <f>IF(OR(EigenHelperTable[[#This Row],[FID]]=1, EigenHelperTable[[#This Row],[FID]]=2, EigenHelperTable[[#This Row],[FID]]=3)=TRUE, "Unknown", INDEX(RefTableCombined[Region],MATCH(B547,RefTableCombined[Sample],0)))</f>
        <v>America</v>
      </c>
    </row>
    <row r="548" spans="1:7" ht="15" hidden="1" customHeight="1" x14ac:dyDescent="0.25">
      <c r="A548" s="2" t="s">
        <v>1768</v>
      </c>
      <c r="B548" s="2" t="s">
        <v>1768</v>
      </c>
      <c r="C548">
        <v>0</v>
      </c>
      <c r="D548">
        <v>0</v>
      </c>
      <c r="E548">
        <v>0</v>
      </c>
      <c r="F548">
        <v>-9</v>
      </c>
      <c r="G548" t="str">
        <f>IF(OR(EigenHelperTable[[#This Row],[FID]]=1, EigenHelperTable[[#This Row],[FID]]=2, EigenHelperTable[[#This Row],[FID]]=3)=TRUE, "Unknown", INDEX(RefTableCombined[Region],MATCH(B548,RefTableCombined[Sample],0)))</f>
        <v>America</v>
      </c>
    </row>
    <row r="549" spans="1:7" ht="15" hidden="1" customHeight="1" x14ac:dyDescent="0.25">
      <c r="A549" s="2" t="s">
        <v>1769</v>
      </c>
      <c r="B549" s="2" t="s">
        <v>1769</v>
      </c>
      <c r="C549">
        <v>0</v>
      </c>
      <c r="D549">
        <v>0</v>
      </c>
      <c r="E549">
        <v>0</v>
      </c>
      <c r="F549">
        <v>-9</v>
      </c>
      <c r="G549" t="str">
        <f>IF(OR(EigenHelperTable[[#This Row],[FID]]=1, EigenHelperTable[[#This Row],[FID]]=2, EigenHelperTable[[#This Row],[FID]]=3)=TRUE, "Unknown", INDEX(RefTableCombined[Region],MATCH(B549,RefTableCombined[Sample],0)))</f>
        <v>America</v>
      </c>
    </row>
    <row r="550" spans="1:7" ht="15" hidden="1" customHeight="1" x14ac:dyDescent="0.25">
      <c r="A550" s="2" t="s">
        <v>1770</v>
      </c>
      <c r="B550" s="2" t="s">
        <v>1770</v>
      </c>
      <c r="C550">
        <v>0</v>
      </c>
      <c r="D550">
        <v>0</v>
      </c>
      <c r="E550">
        <v>0</v>
      </c>
      <c r="F550">
        <v>-9</v>
      </c>
      <c r="G550" t="str">
        <f>IF(OR(EigenHelperTable[[#This Row],[FID]]=1, EigenHelperTable[[#This Row],[FID]]=2, EigenHelperTable[[#This Row],[FID]]=3)=TRUE, "Unknown", INDEX(RefTableCombined[Region],MATCH(B550,RefTableCombined[Sample],0)))</f>
        <v>America</v>
      </c>
    </row>
    <row r="551" spans="1:7" ht="15" hidden="1" customHeight="1" x14ac:dyDescent="0.25">
      <c r="A551" s="2" t="s">
        <v>1771</v>
      </c>
      <c r="B551" s="2" t="s">
        <v>1771</v>
      </c>
      <c r="C551">
        <v>0</v>
      </c>
      <c r="D551">
        <v>0</v>
      </c>
      <c r="E551">
        <v>0</v>
      </c>
      <c r="F551">
        <v>-9</v>
      </c>
      <c r="G551" t="str">
        <f>IF(OR(EigenHelperTable[[#This Row],[FID]]=1, EigenHelperTable[[#This Row],[FID]]=2, EigenHelperTable[[#This Row],[FID]]=3)=TRUE, "Unknown", INDEX(RefTableCombined[Region],MATCH(B551,RefTableCombined[Sample],0)))</f>
        <v>South Asia</v>
      </c>
    </row>
    <row r="552" spans="1:7" ht="15" hidden="1" customHeight="1" x14ac:dyDescent="0.25">
      <c r="A552" s="2" t="s">
        <v>1772</v>
      </c>
      <c r="B552" s="2" t="s">
        <v>1772</v>
      </c>
      <c r="C552">
        <v>0</v>
      </c>
      <c r="D552">
        <v>0</v>
      </c>
      <c r="E552">
        <v>0</v>
      </c>
      <c r="F552">
        <v>-9</v>
      </c>
      <c r="G552" t="str">
        <f>IF(OR(EigenHelperTable[[#This Row],[FID]]=1, EigenHelperTable[[#This Row],[FID]]=2, EigenHelperTable[[#This Row],[FID]]=3)=TRUE, "Unknown", INDEX(RefTableCombined[Region],MATCH(B552,RefTableCombined[Sample],0)))</f>
        <v>South Asia</v>
      </c>
    </row>
    <row r="553" spans="1:7" ht="15" hidden="1" customHeight="1" x14ac:dyDescent="0.25">
      <c r="A553" s="2" t="s">
        <v>1773</v>
      </c>
      <c r="B553" s="2" t="s">
        <v>1773</v>
      </c>
      <c r="C553">
        <v>0</v>
      </c>
      <c r="D553">
        <v>0</v>
      </c>
      <c r="E553">
        <v>0</v>
      </c>
      <c r="F553">
        <v>-9</v>
      </c>
      <c r="G553" t="str">
        <f>IF(OR(EigenHelperTable[[#This Row],[FID]]=1, EigenHelperTable[[#This Row],[FID]]=2, EigenHelperTable[[#This Row],[FID]]=3)=TRUE, "Unknown", INDEX(RefTableCombined[Region],MATCH(B553,RefTableCombined[Sample],0)))</f>
        <v>South Asia</v>
      </c>
    </row>
    <row r="554" spans="1:7" ht="15" hidden="1" customHeight="1" x14ac:dyDescent="0.25">
      <c r="A554" s="2" t="s">
        <v>1774</v>
      </c>
      <c r="B554" s="2" t="s">
        <v>1774</v>
      </c>
      <c r="C554">
        <v>0</v>
      </c>
      <c r="D554">
        <v>0</v>
      </c>
      <c r="E554">
        <v>0</v>
      </c>
      <c r="F554">
        <v>-9</v>
      </c>
      <c r="G554" t="str">
        <f>IF(OR(EigenHelperTable[[#This Row],[FID]]=1, EigenHelperTable[[#This Row],[FID]]=2, EigenHelperTable[[#This Row],[FID]]=3)=TRUE, "Unknown", INDEX(RefTableCombined[Region],MATCH(B554,RefTableCombined[Sample],0)))</f>
        <v>South Asia</v>
      </c>
    </row>
    <row r="555" spans="1:7" ht="15" hidden="1" customHeight="1" x14ac:dyDescent="0.25">
      <c r="A555" s="2" t="s">
        <v>1775</v>
      </c>
      <c r="B555" s="2" t="s">
        <v>1775</v>
      </c>
      <c r="C555">
        <v>0</v>
      </c>
      <c r="D555">
        <v>0</v>
      </c>
      <c r="E555">
        <v>0</v>
      </c>
      <c r="F555">
        <v>-9</v>
      </c>
      <c r="G555" t="str">
        <f>IF(OR(EigenHelperTable[[#This Row],[FID]]=1, EigenHelperTable[[#This Row],[FID]]=2, EigenHelperTable[[#This Row],[FID]]=3)=TRUE, "Unknown", INDEX(RefTableCombined[Region],MATCH(B555,RefTableCombined[Sample],0)))</f>
        <v>East Asia</v>
      </c>
    </row>
    <row r="556" spans="1:7" ht="15" hidden="1" customHeight="1" x14ac:dyDescent="0.25">
      <c r="A556" s="2" t="s">
        <v>1776</v>
      </c>
      <c r="B556" s="2" t="s">
        <v>1776</v>
      </c>
      <c r="C556">
        <v>0</v>
      </c>
      <c r="D556">
        <v>0</v>
      </c>
      <c r="E556">
        <v>0</v>
      </c>
      <c r="F556">
        <v>-9</v>
      </c>
      <c r="G556" t="str">
        <f>IF(OR(EigenHelperTable[[#This Row],[FID]]=1, EigenHelperTable[[#This Row],[FID]]=2, EigenHelperTable[[#This Row],[FID]]=3)=TRUE, "Unknown", INDEX(RefTableCombined[Region],MATCH(B556,RefTableCombined[Sample],0)))</f>
        <v>East Asia</v>
      </c>
    </row>
    <row r="557" spans="1:7" ht="15" hidden="1" customHeight="1" x14ac:dyDescent="0.25">
      <c r="A557" s="2" t="s">
        <v>1777</v>
      </c>
      <c r="B557" s="2" t="s">
        <v>1777</v>
      </c>
      <c r="C557">
        <v>0</v>
      </c>
      <c r="D557">
        <v>0</v>
      </c>
      <c r="E557">
        <v>0</v>
      </c>
      <c r="F557">
        <v>-9</v>
      </c>
      <c r="G557" t="str">
        <f>IF(OR(EigenHelperTable[[#This Row],[FID]]=1, EigenHelperTable[[#This Row],[FID]]=2, EigenHelperTable[[#This Row],[FID]]=3)=TRUE, "Unknown", INDEX(RefTableCombined[Region],MATCH(B557,RefTableCombined[Sample],0)))</f>
        <v>East Asia</v>
      </c>
    </row>
    <row r="558" spans="1:7" ht="15" hidden="1" customHeight="1" x14ac:dyDescent="0.25">
      <c r="A558" s="2" t="s">
        <v>1778</v>
      </c>
      <c r="B558" s="2" t="s">
        <v>1778</v>
      </c>
      <c r="C558">
        <v>0</v>
      </c>
      <c r="D558">
        <v>0</v>
      </c>
      <c r="E558">
        <v>0</v>
      </c>
      <c r="F558">
        <v>-9</v>
      </c>
      <c r="G558" t="str">
        <f>IF(OR(EigenHelperTable[[#This Row],[FID]]=1, EigenHelperTable[[#This Row],[FID]]=2, EigenHelperTable[[#This Row],[FID]]=3)=TRUE, "Unknown", INDEX(RefTableCombined[Region],MATCH(B558,RefTableCombined[Sample],0)))</f>
        <v>East Asia</v>
      </c>
    </row>
    <row r="559" spans="1:7" ht="15" hidden="1" customHeight="1" x14ac:dyDescent="0.25">
      <c r="A559" s="2" t="s">
        <v>1779</v>
      </c>
      <c r="B559" s="2" t="s">
        <v>1779</v>
      </c>
      <c r="C559">
        <v>0</v>
      </c>
      <c r="D559">
        <v>0</v>
      </c>
      <c r="E559">
        <v>0</v>
      </c>
      <c r="F559">
        <v>-9</v>
      </c>
      <c r="G559" t="str">
        <f>IF(OR(EigenHelperTable[[#This Row],[FID]]=1, EigenHelperTable[[#This Row],[FID]]=2, EigenHelperTable[[#This Row],[FID]]=3)=TRUE, "Unknown", INDEX(RefTableCombined[Region],MATCH(B559,RefTableCombined[Sample],0)))</f>
        <v>East Asia</v>
      </c>
    </row>
    <row r="560" spans="1:7" ht="15" hidden="1" customHeight="1" x14ac:dyDescent="0.25">
      <c r="A560" s="2" t="s">
        <v>1780</v>
      </c>
      <c r="B560" s="2" t="s">
        <v>1780</v>
      </c>
      <c r="C560">
        <v>0</v>
      </c>
      <c r="D560">
        <v>0</v>
      </c>
      <c r="E560">
        <v>0</v>
      </c>
      <c r="F560">
        <v>-9</v>
      </c>
      <c r="G560" t="str">
        <f>IF(OR(EigenHelperTable[[#This Row],[FID]]=1, EigenHelperTable[[#This Row],[FID]]=2, EigenHelperTable[[#This Row],[FID]]=3)=TRUE, "Unknown", INDEX(RefTableCombined[Region],MATCH(B560,RefTableCombined[Sample],0)))</f>
        <v>East Asia</v>
      </c>
    </row>
    <row r="561" spans="1:7" x14ac:dyDescent="0.25">
      <c r="A561" s="2" t="s">
        <v>354</v>
      </c>
      <c r="B561" s="2" t="s">
        <v>354</v>
      </c>
      <c r="C561">
        <v>0</v>
      </c>
      <c r="D561">
        <v>0</v>
      </c>
      <c r="E561">
        <v>0</v>
      </c>
      <c r="F561">
        <v>-9</v>
      </c>
      <c r="G561" t="str">
        <f>IF(OR(EigenHelperTable[[#This Row],[FID]]=1, EigenHelperTable[[#This Row],[FID]]=2, EigenHelperTable[[#This Row],[FID]]=3)=TRUE, "Unknown", INDEX(RefTableCombined[Region],MATCH(B561,RefTableCombined[Sample],0)))</f>
        <v>Europe</v>
      </c>
    </row>
    <row r="562" spans="1:7" x14ac:dyDescent="0.25">
      <c r="A562" s="2" t="s">
        <v>355</v>
      </c>
      <c r="B562" s="2" t="s">
        <v>355</v>
      </c>
      <c r="C562">
        <v>0</v>
      </c>
      <c r="D562">
        <v>0</v>
      </c>
      <c r="E562">
        <v>0</v>
      </c>
      <c r="F562">
        <v>-9</v>
      </c>
      <c r="G562" t="str">
        <f>IF(OR(EigenHelperTable[[#This Row],[FID]]=1, EigenHelperTable[[#This Row],[FID]]=2, EigenHelperTable[[#This Row],[FID]]=3)=TRUE, "Unknown", INDEX(RefTableCombined[Region],MATCH(B562,RefTableCombined[Sample],0)))</f>
        <v>Europe</v>
      </c>
    </row>
    <row r="563" spans="1:7" x14ac:dyDescent="0.25">
      <c r="A563" s="2" t="s">
        <v>356</v>
      </c>
      <c r="B563" s="2" t="s">
        <v>356</v>
      </c>
      <c r="C563">
        <v>0</v>
      </c>
      <c r="D563">
        <v>0</v>
      </c>
      <c r="E563">
        <v>0</v>
      </c>
      <c r="F563">
        <v>-9</v>
      </c>
      <c r="G563" t="str">
        <f>IF(OR(EigenHelperTable[[#This Row],[FID]]=1, EigenHelperTable[[#This Row],[FID]]=2, EigenHelperTable[[#This Row],[FID]]=3)=TRUE, "Unknown", INDEX(RefTableCombined[Region],MATCH(B563,RefTableCombined[Sample],0)))</f>
        <v>Europe</v>
      </c>
    </row>
    <row r="564" spans="1:7" x14ac:dyDescent="0.25">
      <c r="A564" s="2" t="s">
        <v>357</v>
      </c>
      <c r="B564" s="2" t="s">
        <v>357</v>
      </c>
      <c r="C564">
        <v>0</v>
      </c>
      <c r="D564">
        <v>0</v>
      </c>
      <c r="E564">
        <v>0</v>
      </c>
      <c r="F564">
        <v>-9</v>
      </c>
      <c r="G564" t="str">
        <f>IF(OR(EigenHelperTable[[#This Row],[FID]]=1, EigenHelperTable[[#This Row],[FID]]=2, EigenHelperTable[[#This Row],[FID]]=3)=TRUE, "Unknown", INDEX(RefTableCombined[Region],MATCH(B564,RefTableCombined[Sample],0)))</f>
        <v>Europe</v>
      </c>
    </row>
    <row r="565" spans="1:7" x14ac:dyDescent="0.25">
      <c r="A565" s="2" t="s">
        <v>358</v>
      </c>
      <c r="B565" s="2" t="s">
        <v>358</v>
      </c>
      <c r="C565">
        <v>0</v>
      </c>
      <c r="D565">
        <v>0</v>
      </c>
      <c r="E565">
        <v>0</v>
      </c>
      <c r="F565">
        <v>-9</v>
      </c>
      <c r="G565" t="str">
        <f>IF(OR(EigenHelperTable[[#This Row],[FID]]=1, EigenHelperTable[[#This Row],[FID]]=2, EigenHelperTable[[#This Row],[FID]]=3)=TRUE, "Unknown", INDEX(RefTableCombined[Region],MATCH(B565,RefTableCombined[Sample],0)))</f>
        <v>Europe</v>
      </c>
    </row>
    <row r="566" spans="1:7" x14ac:dyDescent="0.25">
      <c r="A566" s="2" t="s">
        <v>359</v>
      </c>
      <c r="B566" s="2" t="s">
        <v>359</v>
      </c>
      <c r="C566">
        <v>0</v>
      </c>
      <c r="D566">
        <v>0</v>
      </c>
      <c r="E566">
        <v>0</v>
      </c>
      <c r="F566">
        <v>-9</v>
      </c>
      <c r="G566" t="str">
        <f>IF(OR(EigenHelperTable[[#This Row],[FID]]=1, EigenHelperTable[[#This Row],[FID]]=2, EigenHelperTable[[#This Row],[FID]]=3)=TRUE, "Unknown", INDEX(RefTableCombined[Region],MATCH(B566,RefTableCombined[Sample],0)))</f>
        <v>Europe</v>
      </c>
    </row>
    <row r="567" spans="1:7" x14ac:dyDescent="0.25">
      <c r="A567" s="2" t="s">
        <v>360</v>
      </c>
      <c r="B567" s="2" t="s">
        <v>360</v>
      </c>
      <c r="C567">
        <v>0</v>
      </c>
      <c r="D567">
        <v>0</v>
      </c>
      <c r="E567">
        <v>0</v>
      </c>
      <c r="F567">
        <v>-9</v>
      </c>
      <c r="G567" t="str">
        <f>IF(OR(EigenHelperTable[[#This Row],[FID]]=1, EigenHelperTable[[#This Row],[FID]]=2, EigenHelperTable[[#This Row],[FID]]=3)=TRUE, "Unknown", INDEX(RefTableCombined[Region],MATCH(B567,RefTableCombined[Sample],0)))</f>
        <v>Europe</v>
      </c>
    </row>
    <row r="568" spans="1:7" x14ac:dyDescent="0.25">
      <c r="A568" s="2" t="s">
        <v>361</v>
      </c>
      <c r="B568" s="2" t="s">
        <v>361</v>
      </c>
      <c r="C568">
        <v>0</v>
      </c>
      <c r="D568">
        <v>0</v>
      </c>
      <c r="E568">
        <v>0</v>
      </c>
      <c r="F568">
        <v>-9</v>
      </c>
      <c r="G568" t="str">
        <f>IF(OR(EigenHelperTable[[#This Row],[FID]]=1, EigenHelperTable[[#This Row],[FID]]=2, EigenHelperTable[[#This Row],[FID]]=3)=TRUE, "Unknown", INDEX(RefTableCombined[Region],MATCH(B568,RefTableCombined[Sample],0)))</f>
        <v>Europe</v>
      </c>
    </row>
    <row r="569" spans="1:7" x14ac:dyDescent="0.25">
      <c r="A569" s="2" t="s">
        <v>362</v>
      </c>
      <c r="B569" s="2" t="s">
        <v>362</v>
      </c>
      <c r="C569">
        <v>0</v>
      </c>
      <c r="D569">
        <v>0</v>
      </c>
      <c r="E569">
        <v>0</v>
      </c>
      <c r="F569">
        <v>-9</v>
      </c>
      <c r="G569" t="str">
        <f>IF(OR(EigenHelperTable[[#This Row],[FID]]=1, EigenHelperTable[[#This Row],[FID]]=2, EigenHelperTable[[#This Row],[FID]]=3)=TRUE, "Unknown", INDEX(RefTableCombined[Region],MATCH(B569,RefTableCombined[Sample],0)))</f>
        <v>Europe</v>
      </c>
    </row>
    <row r="570" spans="1:7" x14ac:dyDescent="0.25">
      <c r="A570" s="2" t="s">
        <v>363</v>
      </c>
      <c r="B570" s="2" t="s">
        <v>363</v>
      </c>
      <c r="C570">
        <v>0</v>
      </c>
      <c r="D570">
        <v>0</v>
      </c>
      <c r="E570">
        <v>0</v>
      </c>
      <c r="F570">
        <v>-9</v>
      </c>
      <c r="G570" t="str">
        <f>IF(OR(EigenHelperTable[[#This Row],[FID]]=1, EigenHelperTable[[#This Row],[FID]]=2, EigenHelperTable[[#This Row],[FID]]=3)=TRUE, "Unknown", INDEX(RefTableCombined[Region],MATCH(B570,RefTableCombined[Sample],0)))</f>
        <v>Europe</v>
      </c>
    </row>
    <row r="571" spans="1:7" x14ac:dyDescent="0.25">
      <c r="A571" s="2" t="s">
        <v>364</v>
      </c>
      <c r="B571" s="2" t="s">
        <v>364</v>
      </c>
      <c r="C571">
        <v>0</v>
      </c>
      <c r="D571">
        <v>0</v>
      </c>
      <c r="E571">
        <v>0</v>
      </c>
      <c r="F571">
        <v>-9</v>
      </c>
      <c r="G571" t="str">
        <f>IF(OR(EigenHelperTable[[#This Row],[FID]]=1, EigenHelperTable[[#This Row],[FID]]=2, EigenHelperTable[[#This Row],[FID]]=3)=TRUE, "Unknown", INDEX(RefTableCombined[Region],MATCH(B571,RefTableCombined[Sample],0)))</f>
        <v>Europe</v>
      </c>
    </row>
    <row r="572" spans="1:7" x14ac:dyDescent="0.25">
      <c r="A572" s="2" t="s">
        <v>365</v>
      </c>
      <c r="B572" s="2" t="s">
        <v>365</v>
      </c>
      <c r="C572">
        <v>0</v>
      </c>
      <c r="D572">
        <v>0</v>
      </c>
      <c r="E572">
        <v>0</v>
      </c>
      <c r="F572">
        <v>-9</v>
      </c>
      <c r="G572" t="str">
        <f>IF(OR(EigenHelperTable[[#This Row],[FID]]=1, EigenHelperTable[[#This Row],[FID]]=2, EigenHelperTable[[#This Row],[FID]]=3)=TRUE, "Unknown", INDEX(RefTableCombined[Region],MATCH(B572,RefTableCombined[Sample],0)))</f>
        <v>Europe</v>
      </c>
    </row>
    <row r="573" spans="1:7" x14ac:dyDescent="0.25">
      <c r="A573" s="2" t="s">
        <v>366</v>
      </c>
      <c r="B573" s="2" t="s">
        <v>366</v>
      </c>
      <c r="C573">
        <v>0</v>
      </c>
      <c r="D573">
        <v>0</v>
      </c>
      <c r="E573">
        <v>0</v>
      </c>
      <c r="F573">
        <v>-9</v>
      </c>
      <c r="G573" t="str">
        <f>IF(OR(EigenHelperTable[[#This Row],[FID]]=1, EigenHelperTable[[#This Row],[FID]]=2, EigenHelperTable[[#This Row],[FID]]=3)=TRUE, "Unknown", INDEX(RefTableCombined[Region],MATCH(B573,RefTableCombined[Sample],0)))</f>
        <v>Europe</v>
      </c>
    </row>
    <row r="574" spans="1:7" x14ac:dyDescent="0.25">
      <c r="A574" s="2" t="s">
        <v>367</v>
      </c>
      <c r="B574" s="2" t="s">
        <v>367</v>
      </c>
      <c r="C574">
        <v>0</v>
      </c>
      <c r="D574">
        <v>0</v>
      </c>
      <c r="E574">
        <v>0</v>
      </c>
      <c r="F574">
        <v>-9</v>
      </c>
      <c r="G574" t="str">
        <f>IF(OR(EigenHelperTable[[#This Row],[FID]]=1, EigenHelperTable[[#This Row],[FID]]=2, EigenHelperTable[[#This Row],[FID]]=3)=TRUE, "Unknown", INDEX(RefTableCombined[Region],MATCH(B574,RefTableCombined[Sample],0)))</f>
        <v>Europe</v>
      </c>
    </row>
    <row r="575" spans="1:7" x14ac:dyDescent="0.25">
      <c r="A575" s="2" t="s">
        <v>368</v>
      </c>
      <c r="B575" s="2" t="s">
        <v>368</v>
      </c>
      <c r="C575">
        <v>0</v>
      </c>
      <c r="D575">
        <v>0</v>
      </c>
      <c r="E575">
        <v>0</v>
      </c>
      <c r="F575">
        <v>-9</v>
      </c>
      <c r="G575" t="str">
        <f>IF(OR(EigenHelperTable[[#This Row],[FID]]=1, EigenHelperTable[[#This Row],[FID]]=2, EigenHelperTable[[#This Row],[FID]]=3)=TRUE, "Unknown", INDEX(RefTableCombined[Region],MATCH(B575,RefTableCombined[Sample],0)))</f>
        <v>Europe</v>
      </c>
    </row>
    <row r="576" spans="1:7" x14ac:dyDescent="0.25">
      <c r="A576" s="2" t="s">
        <v>369</v>
      </c>
      <c r="B576" s="2" t="s">
        <v>369</v>
      </c>
      <c r="C576">
        <v>0</v>
      </c>
      <c r="D576">
        <v>0</v>
      </c>
      <c r="E576">
        <v>0</v>
      </c>
      <c r="F576">
        <v>-9</v>
      </c>
      <c r="G576" t="str">
        <f>IF(OR(EigenHelperTable[[#This Row],[FID]]=1, EigenHelperTable[[#This Row],[FID]]=2, EigenHelperTable[[#This Row],[FID]]=3)=TRUE, "Unknown", INDEX(RefTableCombined[Region],MATCH(B576,RefTableCombined[Sample],0)))</f>
        <v>Europe</v>
      </c>
    </row>
    <row r="577" spans="1:7" x14ac:dyDescent="0.25">
      <c r="A577" s="2" t="s">
        <v>370</v>
      </c>
      <c r="B577" s="2" t="s">
        <v>370</v>
      </c>
      <c r="C577">
        <v>0</v>
      </c>
      <c r="D577">
        <v>0</v>
      </c>
      <c r="E577">
        <v>0</v>
      </c>
      <c r="F577">
        <v>-9</v>
      </c>
      <c r="G577" t="str">
        <f>IF(OR(EigenHelperTable[[#This Row],[FID]]=1, EigenHelperTable[[#This Row],[FID]]=2, EigenHelperTable[[#This Row],[FID]]=3)=TRUE, "Unknown", INDEX(RefTableCombined[Region],MATCH(B577,RefTableCombined[Sample],0)))</f>
        <v>Europe</v>
      </c>
    </row>
    <row r="578" spans="1:7" x14ac:dyDescent="0.25">
      <c r="A578" s="2" t="s">
        <v>371</v>
      </c>
      <c r="B578" s="2" t="s">
        <v>371</v>
      </c>
      <c r="C578">
        <v>0</v>
      </c>
      <c r="D578">
        <v>0</v>
      </c>
      <c r="E578">
        <v>0</v>
      </c>
      <c r="F578">
        <v>-9</v>
      </c>
      <c r="G578" t="str">
        <f>IF(OR(EigenHelperTable[[#This Row],[FID]]=1, EigenHelperTable[[#This Row],[FID]]=2, EigenHelperTable[[#This Row],[FID]]=3)=TRUE, "Unknown", INDEX(RefTableCombined[Region],MATCH(B578,RefTableCombined[Sample],0)))</f>
        <v>Europe</v>
      </c>
    </row>
    <row r="579" spans="1:7" x14ac:dyDescent="0.25">
      <c r="A579" s="2" t="s">
        <v>372</v>
      </c>
      <c r="B579" s="2" t="s">
        <v>372</v>
      </c>
      <c r="C579">
        <v>0</v>
      </c>
      <c r="D579">
        <v>0</v>
      </c>
      <c r="E579">
        <v>0</v>
      </c>
      <c r="F579">
        <v>-9</v>
      </c>
      <c r="G579" t="str">
        <f>IF(OR(EigenHelperTable[[#This Row],[FID]]=1, EigenHelperTable[[#This Row],[FID]]=2, EigenHelperTable[[#This Row],[FID]]=3)=TRUE, "Unknown", INDEX(RefTableCombined[Region],MATCH(B579,RefTableCombined[Sample],0)))</f>
        <v>Europe</v>
      </c>
    </row>
    <row r="580" spans="1:7" x14ac:dyDescent="0.25">
      <c r="A580" s="2" t="s">
        <v>373</v>
      </c>
      <c r="B580" s="2" t="s">
        <v>373</v>
      </c>
      <c r="C580">
        <v>0</v>
      </c>
      <c r="D580">
        <v>0</v>
      </c>
      <c r="E580">
        <v>0</v>
      </c>
      <c r="F580">
        <v>-9</v>
      </c>
      <c r="G580" t="str">
        <f>IF(OR(EigenHelperTable[[#This Row],[FID]]=1, EigenHelperTable[[#This Row],[FID]]=2, EigenHelperTable[[#This Row],[FID]]=3)=TRUE, "Unknown", INDEX(RefTableCombined[Region],MATCH(B580,RefTableCombined[Sample],0)))</f>
        <v>Europe</v>
      </c>
    </row>
    <row r="581" spans="1:7" x14ac:dyDescent="0.25">
      <c r="A581" s="2" t="s">
        <v>374</v>
      </c>
      <c r="B581" s="2" t="s">
        <v>374</v>
      </c>
      <c r="C581">
        <v>0</v>
      </c>
      <c r="D581">
        <v>0</v>
      </c>
      <c r="E581">
        <v>0</v>
      </c>
      <c r="F581">
        <v>-9</v>
      </c>
      <c r="G581" t="str">
        <f>IF(OR(EigenHelperTable[[#This Row],[FID]]=1, EigenHelperTable[[#This Row],[FID]]=2, EigenHelperTable[[#This Row],[FID]]=3)=TRUE, "Unknown", INDEX(RefTableCombined[Region],MATCH(B581,RefTableCombined[Sample],0)))</f>
        <v>Europe</v>
      </c>
    </row>
    <row r="582" spans="1:7" x14ac:dyDescent="0.25">
      <c r="A582" s="2" t="s">
        <v>375</v>
      </c>
      <c r="B582" s="2" t="s">
        <v>375</v>
      </c>
      <c r="C582">
        <v>0</v>
      </c>
      <c r="D582">
        <v>0</v>
      </c>
      <c r="E582">
        <v>0</v>
      </c>
      <c r="F582">
        <v>-9</v>
      </c>
      <c r="G582" t="str">
        <f>IF(OR(EigenHelperTable[[#This Row],[FID]]=1, EigenHelperTable[[#This Row],[FID]]=2, EigenHelperTable[[#This Row],[FID]]=3)=TRUE, "Unknown", INDEX(RefTableCombined[Region],MATCH(B582,RefTableCombined[Sample],0)))</f>
        <v>Europe</v>
      </c>
    </row>
    <row r="583" spans="1:7" x14ac:dyDescent="0.25">
      <c r="A583" s="2" t="s">
        <v>376</v>
      </c>
      <c r="B583" s="2" t="s">
        <v>376</v>
      </c>
      <c r="C583">
        <v>0</v>
      </c>
      <c r="D583">
        <v>0</v>
      </c>
      <c r="E583">
        <v>0</v>
      </c>
      <c r="F583">
        <v>-9</v>
      </c>
      <c r="G583" t="str">
        <f>IF(OR(EigenHelperTable[[#This Row],[FID]]=1, EigenHelperTable[[#This Row],[FID]]=2, EigenHelperTable[[#This Row],[FID]]=3)=TRUE, "Unknown", INDEX(RefTableCombined[Region],MATCH(B583,RefTableCombined[Sample],0)))</f>
        <v>Europe</v>
      </c>
    </row>
    <row r="584" spans="1:7" x14ac:dyDescent="0.25">
      <c r="A584" s="2" t="s">
        <v>377</v>
      </c>
      <c r="B584" s="2" t="s">
        <v>377</v>
      </c>
      <c r="C584">
        <v>0</v>
      </c>
      <c r="D584">
        <v>0</v>
      </c>
      <c r="E584">
        <v>0</v>
      </c>
      <c r="F584">
        <v>-9</v>
      </c>
      <c r="G584" t="str">
        <f>IF(OR(EigenHelperTable[[#This Row],[FID]]=1, EigenHelperTable[[#This Row],[FID]]=2, EigenHelperTable[[#This Row],[FID]]=3)=TRUE, "Unknown", INDEX(RefTableCombined[Region],MATCH(B584,RefTableCombined[Sample],0)))</f>
        <v>Europe</v>
      </c>
    </row>
    <row r="585" spans="1:7" x14ac:dyDescent="0.25">
      <c r="A585" s="2" t="s">
        <v>378</v>
      </c>
      <c r="B585" s="2" t="s">
        <v>378</v>
      </c>
      <c r="C585">
        <v>0</v>
      </c>
      <c r="D585">
        <v>0</v>
      </c>
      <c r="E585">
        <v>0</v>
      </c>
      <c r="F585">
        <v>-9</v>
      </c>
      <c r="G585" t="str">
        <f>IF(OR(EigenHelperTable[[#This Row],[FID]]=1, EigenHelperTable[[#This Row],[FID]]=2, EigenHelperTable[[#This Row],[FID]]=3)=TRUE, "Unknown", INDEX(RefTableCombined[Region],MATCH(B585,RefTableCombined[Sample],0)))</f>
        <v>Europe</v>
      </c>
    </row>
    <row r="586" spans="1:7" x14ac:dyDescent="0.25">
      <c r="A586" s="2" t="s">
        <v>379</v>
      </c>
      <c r="B586" s="2" t="s">
        <v>379</v>
      </c>
      <c r="C586">
        <v>0</v>
      </c>
      <c r="D586">
        <v>0</v>
      </c>
      <c r="E586">
        <v>0</v>
      </c>
      <c r="F586">
        <v>-9</v>
      </c>
      <c r="G586" t="str">
        <f>IF(OR(EigenHelperTable[[#This Row],[FID]]=1, EigenHelperTable[[#This Row],[FID]]=2, EigenHelperTable[[#This Row],[FID]]=3)=TRUE, "Unknown", INDEX(RefTableCombined[Region],MATCH(B586,RefTableCombined[Sample],0)))</f>
        <v>Europe</v>
      </c>
    </row>
    <row r="587" spans="1:7" x14ac:dyDescent="0.25">
      <c r="A587" s="2" t="s">
        <v>380</v>
      </c>
      <c r="B587" s="2" t="s">
        <v>380</v>
      </c>
      <c r="C587">
        <v>0</v>
      </c>
      <c r="D587">
        <v>0</v>
      </c>
      <c r="E587">
        <v>0</v>
      </c>
      <c r="F587">
        <v>-9</v>
      </c>
      <c r="G587" t="str">
        <f>IF(OR(EigenHelperTable[[#This Row],[FID]]=1, EigenHelperTable[[#This Row],[FID]]=2, EigenHelperTable[[#This Row],[FID]]=3)=TRUE, "Unknown", INDEX(RefTableCombined[Region],MATCH(B587,RefTableCombined[Sample],0)))</f>
        <v>Europe</v>
      </c>
    </row>
    <row r="588" spans="1:7" x14ac:dyDescent="0.25">
      <c r="A588" s="2" t="s">
        <v>381</v>
      </c>
      <c r="B588" s="2" t="s">
        <v>381</v>
      </c>
      <c r="C588">
        <v>0</v>
      </c>
      <c r="D588">
        <v>0</v>
      </c>
      <c r="E588">
        <v>0</v>
      </c>
      <c r="F588">
        <v>-9</v>
      </c>
      <c r="G588" t="str">
        <f>IF(OR(EigenHelperTable[[#This Row],[FID]]=1, EigenHelperTable[[#This Row],[FID]]=2, EigenHelperTable[[#This Row],[FID]]=3)=TRUE, "Unknown", INDEX(RefTableCombined[Region],MATCH(B588,RefTableCombined[Sample],0)))</f>
        <v>Europe</v>
      </c>
    </row>
    <row r="589" spans="1:7" x14ac:dyDescent="0.25">
      <c r="A589" s="2" t="s">
        <v>382</v>
      </c>
      <c r="B589" s="2" t="s">
        <v>382</v>
      </c>
      <c r="C589">
        <v>0</v>
      </c>
      <c r="D589">
        <v>0</v>
      </c>
      <c r="E589">
        <v>0</v>
      </c>
      <c r="F589">
        <v>-9</v>
      </c>
      <c r="G589" t="str">
        <f>IF(OR(EigenHelperTable[[#This Row],[FID]]=1, EigenHelperTable[[#This Row],[FID]]=2, EigenHelperTable[[#This Row],[FID]]=3)=TRUE, "Unknown", INDEX(RefTableCombined[Region],MATCH(B589,RefTableCombined[Sample],0)))</f>
        <v>Europe</v>
      </c>
    </row>
    <row r="590" spans="1:7" x14ac:dyDescent="0.25">
      <c r="A590" s="2" t="s">
        <v>383</v>
      </c>
      <c r="B590" s="2" t="s">
        <v>383</v>
      </c>
      <c r="C590">
        <v>0</v>
      </c>
      <c r="D590">
        <v>0</v>
      </c>
      <c r="E590">
        <v>0</v>
      </c>
      <c r="F590">
        <v>-9</v>
      </c>
      <c r="G590" t="str">
        <f>IF(OR(EigenHelperTable[[#This Row],[FID]]=1, EigenHelperTable[[#This Row],[FID]]=2, EigenHelperTable[[#This Row],[FID]]=3)=TRUE, "Unknown", INDEX(RefTableCombined[Region],MATCH(B590,RefTableCombined[Sample],0)))</f>
        <v>Europe</v>
      </c>
    </row>
    <row r="591" spans="1:7" x14ac:dyDescent="0.25">
      <c r="A591" s="2" t="s">
        <v>384</v>
      </c>
      <c r="B591" s="2" t="s">
        <v>384</v>
      </c>
      <c r="C591">
        <v>0</v>
      </c>
      <c r="D591">
        <v>0</v>
      </c>
      <c r="E591">
        <v>0</v>
      </c>
      <c r="F591">
        <v>-9</v>
      </c>
      <c r="G591" t="str">
        <f>IF(OR(EigenHelperTable[[#This Row],[FID]]=1, EigenHelperTable[[#This Row],[FID]]=2, EigenHelperTable[[#This Row],[FID]]=3)=TRUE, "Unknown", INDEX(RefTableCombined[Region],MATCH(B591,RefTableCombined[Sample],0)))</f>
        <v>Europe</v>
      </c>
    </row>
    <row r="592" spans="1:7" x14ac:dyDescent="0.25">
      <c r="A592" s="2" t="s">
        <v>385</v>
      </c>
      <c r="B592" s="2" t="s">
        <v>385</v>
      </c>
      <c r="C592">
        <v>0</v>
      </c>
      <c r="D592">
        <v>0</v>
      </c>
      <c r="E592">
        <v>0</v>
      </c>
      <c r="F592">
        <v>-9</v>
      </c>
      <c r="G592" t="str">
        <f>IF(OR(EigenHelperTable[[#This Row],[FID]]=1, EigenHelperTable[[#This Row],[FID]]=2, EigenHelperTable[[#This Row],[FID]]=3)=TRUE, "Unknown", INDEX(RefTableCombined[Region],MATCH(B592,RefTableCombined[Sample],0)))</f>
        <v>Europe</v>
      </c>
    </row>
    <row r="593" spans="1:7" x14ac:dyDescent="0.25">
      <c r="A593" s="2" t="s">
        <v>386</v>
      </c>
      <c r="B593" s="2" t="s">
        <v>386</v>
      </c>
      <c r="C593">
        <v>0</v>
      </c>
      <c r="D593">
        <v>0</v>
      </c>
      <c r="E593">
        <v>0</v>
      </c>
      <c r="F593">
        <v>-9</v>
      </c>
      <c r="G593" t="str">
        <f>IF(OR(EigenHelperTable[[#This Row],[FID]]=1, EigenHelperTable[[#This Row],[FID]]=2, EigenHelperTable[[#This Row],[FID]]=3)=TRUE, "Unknown", INDEX(RefTableCombined[Region],MATCH(B593,RefTableCombined[Sample],0)))</f>
        <v>Europe</v>
      </c>
    </row>
    <row r="594" spans="1:7" x14ac:dyDescent="0.25">
      <c r="A594" s="2" t="s">
        <v>387</v>
      </c>
      <c r="B594" s="2" t="s">
        <v>387</v>
      </c>
      <c r="C594">
        <v>0</v>
      </c>
      <c r="D594">
        <v>0</v>
      </c>
      <c r="E594">
        <v>0</v>
      </c>
      <c r="F594">
        <v>-9</v>
      </c>
      <c r="G594" t="str">
        <f>IF(OR(EigenHelperTable[[#This Row],[FID]]=1, EigenHelperTable[[#This Row],[FID]]=2, EigenHelperTable[[#This Row],[FID]]=3)=TRUE, "Unknown", INDEX(RefTableCombined[Region],MATCH(B594,RefTableCombined[Sample],0)))</f>
        <v>Europe</v>
      </c>
    </row>
    <row r="595" spans="1:7" x14ac:dyDescent="0.25">
      <c r="A595" s="2" t="s">
        <v>388</v>
      </c>
      <c r="B595" s="2" t="s">
        <v>388</v>
      </c>
      <c r="C595">
        <v>0</v>
      </c>
      <c r="D595">
        <v>0</v>
      </c>
      <c r="E595">
        <v>0</v>
      </c>
      <c r="F595">
        <v>-9</v>
      </c>
      <c r="G595" t="str">
        <f>IF(OR(EigenHelperTable[[#This Row],[FID]]=1, EigenHelperTable[[#This Row],[FID]]=2, EigenHelperTable[[#This Row],[FID]]=3)=TRUE, "Unknown", INDEX(RefTableCombined[Region],MATCH(B595,RefTableCombined[Sample],0)))</f>
        <v>Europe</v>
      </c>
    </row>
    <row r="596" spans="1:7" x14ac:dyDescent="0.25">
      <c r="A596" s="2" t="s">
        <v>389</v>
      </c>
      <c r="B596" s="2" t="s">
        <v>389</v>
      </c>
      <c r="C596">
        <v>0</v>
      </c>
      <c r="D596">
        <v>0</v>
      </c>
      <c r="E596">
        <v>0</v>
      </c>
      <c r="F596">
        <v>-9</v>
      </c>
      <c r="G596" t="str">
        <f>IF(OR(EigenHelperTable[[#This Row],[FID]]=1, EigenHelperTable[[#This Row],[FID]]=2, EigenHelperTable[[#This Row],[FID]]=3)=TRUE, "Unknown", INDEX(RefTableCombined[Region],MATCH(B596,RefTableCombined[Sample],0)))</f>
        <v>Europe</v>
      </c>
    </row>
    <row r="597" spans="1:7" x14ac:dyDescent="0.25">
      <c r="A597" s="2" t="s">
        <v>390</v>
      </c>
      <c r="B597" s="2" t="s">
        <v>390</v>
      </c>
      <c r="C597">
        <v>0</v>
      </c>
      <c r="D597">
        <v>0</v>
      </c>
      <c r="E597">
        <v>0</v>
      </c>
      <c r="F597">
        <v>-9</v>
      </c>
      <c r="G597" t="str">
        <f>IF(OR(EigenHelperTable[[#This Row],[FID]]=1, EigenHelperTable[[#This Row],[FID]]=2, EigenHelperTable[[#This Row],[FID]]=3)=TRUE, "Unknown", INDEX(RefTableCombined[Region],MATCH(B597,RefTableCombined[Sample],0)))</f>
        <v>Europe</v>
      </c>
    </row>
    <row r="598" spans="1:7" x14ac:dyDescent="0.25">
      <c r="A598" s="2" t="s">
        <v>391</v>
      </c>
      <c r="B598" s="2" t="s">
        <v>391</v>
      </c>
      <c r="C598">
        <v>0</v>
      </c>
      <c r="D598">
        <v>0</v>
      </c>
      <c r="E598">
        <v>0</v>
      </c>
      <c r="F598">
        <v>-9</v>
      </c>
      <c r="G598" t="str">
        <f>IF(OR(EigenHelperTable[[#This Row],[FID]]=1, EigenHelperTable[[#This Row],[FID]]=2, EigenHelperTable[[#This Row],[FID]]=3)=TRUE, "Unknown", INDEX(RefTableCombined[Region],MATCH(B598,RefTableCombined[Sample],0)))</f>
        <v>Europe</v>
      </c>
    </row>
    <row r="599" spans="1:7" x14ac:dyDescent="0.25">
      <c r="A599" s="2" t="s">
        <v>392</v>
      </c>
      <c r="B599" s="2" t="s">
        <v>392</v>
      </c>
      <c r="C599">
        <v>0</v>
      </c>
      <c r="D599">
        <v>0</v>
      </c>
      <c r="E599">
        <v>0</v>
      </c>
      <c r="F599">
        <v>-9</v>
      </c>
      <c r="G599" t="str">
        <f>IF(OR(EigenHelperTable[[#This Row],[FID]]=1, EigenHelperTable[[#This Row],[FID]]=2, EigenHelperTable[[#This Row],[FID]]=3)=TRUE, "Unknown", INDEX(RefTableCombined[Region],MATCH(B599,RefTableCombined[Sample],0)))</f>
        <v>Europe</v>
      </c>
    </row>
    <row r="600" spans="1:7" x14ac:dyDescent="0.25">
      <c r="A600" s="2" t="s">
        <v>393</v>
      </c>
      <c r="B600" s="2" t="s">
        <v>393</v>
      </c>
      <c r="C600">
        <v>0</v>
      </c>
      <c r="D600">
        <v>0</v>
      </c>
      <c r="E600">
        <v>0</v>
      </c>
      <c r="F600">
        <v>-9</v>
      </c>
      <c r="G600" t="str">
        <f>IF(OR(EigenHelperTable[[#This Row],[FID]]=1, EigenHelperTable[[#This Row],[FID]]=2, EigenHelperTable[[#This Row],[FID]]=3)=TRUE, "Unknown", INDEX(RefTableCombined[Region],MATCH(B600,RefTableCombined[Sample],0)))</f>
        <v>Europe</v>
      </c>
    </row>
    <row r="601" spans="1:7" x14ac:dyDescent="0.25">
      <c r="A601" s="2" t="s">
        <v>394</v>
      </c>
      <c r="B601" s="2" t="s">
        <v>394</v>
      </c>
      <c r="C601">
        <v>0</v>
      </c>
      <c r="D601">
        <v>0</v>
      </c>
      <c r="E601">
        <v>0</v>
      </c>
      <c r="F601">
        <v>-9</v>
      </c>
      <c r="G601" t="str">
        <f>IF(OR(EigenHelperTable[[#This Row],[FID]]=1, EigenHelperTable[[#This Row],[FID]]=2, EigenHelperTable[[#This Row],[FID]]=3)=TRUE, "Unknown", INDEX(RefTableCombined[Region],MATCH(B601,RefTableCombined[Sample],0)))</f>
        <v>Europe</v>
      </c>
    </row>
    <row r="602" spans="1:7" x14ac:dyDescent="0.25">
      <c r="A602" s="2" t="s">
        <v>395</v>
      </c>
      <c r="B602" s="2" t="s">
        <v>395</v>
      </c>
      <c r="C602">
        <v>0</v>
      </c>
      <c r="D602">
        <v>0</v>
      </c>
      <c r="E602">
        <v>0</v>
      </c>
      <c r="F602">
        <v>-9</v>
      </c>
      <c r="G602" t="str">
        <f>IF(OR(EigenHelperTable[[#This Row],[FID]]=1, EigenHelperTable[[#This Row],[FID]]=2, EigenHelperTable[[#This Row],[FID]]=3)=TRUE, "Unknown", INDEX(RefTableCombined[Region],MATCH(B602,RefTableCombined[Sample],0)))</f>
        <v>Europe</v>
      </c>
    </row>
    <row r="603" spans="1:7" x14ac:dyDescent="0.25">
      <c r="A603" s="2" t="s">
        <v>396</v>
      </c>
      <c r="B603" s="2" t="s">
        <v>396</v>
      </c>
      <c r="C603">
        <v>0</v>
      </c>
      <c r="D603">
        <v>0</v>
      </c>
      <c r="E603">
        <v>0</v>
      </c>
      <c r="F603">
        <v>-9</v>
      </c>
      <c r="G603" t="str">
        <f>IF(OR(EigenHelperTable[[#This Row],[FID]]=1, EigenHelperTable[[#This Row],[FID]]=2, EigenHelperTable[[#This Row],[FID]]=3)=TRUE, "Unknown", INDEX(RefTableCombined[Region],MATCH(B603,RefTableCombined[Sample],0)))</f>
        <v>Europe</v>
      </c>
    </row>
    <row r="604" spans="1:7" x14ac:dyDescent="0.25">
      <c r="A604" s="2" t="s">
        <v>397</v>
      </c>
      <c r="B604" s="2" t="s">
        <v>397</v>
      </c>
      <c r="C604">
        <v>0</v>
      </c>
      <c r="D604">
        <v>0</v>
      </c>
      <c r="E604">
        <v>0</v>
      </c>
      <c r="F604">
        <v>-9</v>
      </c>
      <c r="G604" t="str">
        <f>IF(OR(EigenHelperTable[[#This Row],[FID]]=1, EigenHelperTable[[#This Row],[FID]]=2, EigenHelperTable[[#This Row],[FID]]=3)=TRUE, "Unknown", INDEX(RefTableCombined[Region],MATCH(B604,RefTableCombined[Sample],0)))</f>
        <v>Europe</v>
      </c>
    </row>
    <row r="605" spans="1:7" x14ac:dyDescent="0.25">
      <c r="A605" s="2" t="s">
        <v>398</v>
      </c>
      <c r="B605" s="2" t="s">
        <v>398</v>
      </c>
      <c r="C605">
        <v>0</v>
      </c>
      <c r="D605">
        <v>0</v>
      </c>
      <c r="E605">
        <v>0</v>
      </c>
      <c r="F605">
        <v>-9</v>
      </c>
      <c r="G605" t="str">
        <f>IF(OR(EigenHelperTable[[#This Row],[FID]]=1, EigenHelperTable[[#This Row],[FID]]=2, EigenHelperTable[[#This Row],[FID]]=3)=TRUE, "Unknown", INDEX(RefTableCombined[Region],MATCH(B605,RefTableCombined[Sample],0)))</f>
        <v>Europe</v>
      </c>
    </row>
    <row r="606" spans="1:7" x14ac:dyDescent="0.25">
      <c r="A606" s="2" t="s">
        <v>399</v>
      </c>
      <c r="B606" s="2" t="s">
        <v>399</v>
      </c>
      <c r="C606">
        <v>0</v>
      </c>
      <c r="D606">
        <v>0</v>
      </c>
      <c r="E606">
        <v>0</v>
      </c>
      <c r="F606">
        <v>-9</v>
      </c>
      <c r="G606" t="str">
        <f>IF(OR(EigenHelperTable[[#This Row],[FID]]=1, EigenHelperTable[[#This Row],[FID]]=2, EigenHelperTable[[#This Row],[FID]]=3)=TRUE, "Unknown", INDEX(RefTableCombined[Region],MATCH(B606,RefTableCombined[Sample],0)))</f>
        <v>Europe</v>
      </c>
    </row>
    <row r="607" spans="1:7" x14ac:dyDescent="0.25">
      <c r="A607" s="2" t="s">
        <v>400</v>
      </c>
      <c r="B607" s="2" t="s">
        <v>400</v>
      </c>
      <c r="C607">
        <v>0</v>
      </c>
      <c r="D607">
        <v>0</v>
      </c>
      <c r="E607">
        <v>0</v>
      </c>
      <c r="F607">
        <v>-9</v>
      </c>
      <c r="G607" t="str">
        <f>IF(OR(EigenHelperTable[[#This Row],[FID]]=1, EigenHelperTable[[#This Row],[FID]]=2, EigenHelperTable[[#This Row],[FID]]=3)=TRUE, "Unknown", INDEX(RefTableCombined[Region],MATCH(B607,RefTableCombined[Sample],0)))</f>
        <v>Europe</v>
      </c>
    </row>
    <row r="608" spans="1:7" x14ac:dyDescent="0.25">
      <c r="A608" s="2" t="s">
        <v>401</v>
      </c>
      <c r="B608" s="2" t="s">
        <v>401</v>
      </c>
      <c r="C608">
        <v>0</v>
      </c>
      <c r="D608">
        <v>0</v>
      </c>
      <c r="E608">
        <v>0</v>
      </c>
      <c r="F608">
        <v>-9</v>
      </c>
      <c r="G608" t="str">
        <f>IF(OR(EigenHelperTable[[#This Row],[FID]]=1, EigenHelperTable[[#This Row],[FID]]=2, EigenHelperTable[[#This Row],[FID]]=3)=TRUE, "Unknown", INDEX(RefTableCombined[Region],MATCH(B608,RefTableCombined[Sample],0)))</f>
        <v>Europe</v>
      </c>
    </row>
    <row r="609" spans="1:7" x14ac:dyDescent="0.25">
      <c r="A609" s="2" t="s">
        <v>402</v>
      </c>
      <c r="B609" s="2" t="s">
        <v>402</v>
      </c>
      <c r="C609">
        <v>0</v>
      </c>
      <c r="D609">
        <v>0</v>
      </c>
      <c r="E609">
        <v>0</v>
      </c>
      <c r="F609">
        <v>-9</v>
      </c>
      <c r="G609" t="str">
        <f>IF(OR(EigenHelperTable[[#This Row],[FID]]=1, EigenHelperTable[[#This Row],[FID]]=2, EigenHelperTable[[#This Row],[FID]]=3)=TRUE, "Unknown", INDEX(RefTableCombined[Region],MATCH(B609,RefTableCombined[Sample],0)))</f>
        <v>Europe</v>
      </c>
    </row>
    <row r="610" spans="1:7" x14ac:dyDescent="0.25">
      <c r="A610" s="2" t="s">
        <v>403</v>
      </c>
      <c r="B610" s="2" t="s">
        <v>403</v>
      </c>
      <c r="C610">
        <v>0</v>
      </c>
      <c r="D610">
        <v>0</v>
      </c>
      <c r="E610">
        <v>0</v>
      </c>
      <c r="F610">
        <v>-9</v>
      </c>
      <c r="G610" t="str">
        <f>IF(OR(EigenHelperTable[[#This Row],[FID]]=1, EigenHelperTable[[#This Row],[FID]]=2, EigenHelperTable[[#This Row],[FID]]=3)=TRUE, "Unknown", INDEX(RefTableCombined[Region],MATCH(B610,RefTableCombined[Sample],0)))</f>
        <v>Europe</v>
      </c>
    </row>
    <row r="611" spans="1:7" x14ac:dyDescent="0.25">
      <c r="A611" s="2" t="s">
        <v>404</v>
      </c>
      <c r="B611" s="2" t="s">
        <v>404</v>
      </c>
      <c r="C611">
        <v>0</v>
      </c>
      <c r="D611">
        <v>0</v>
      </c>
      <c r="E611">
        <v>0</v>
      </c>
      <c r="F611">
        <v>-9</v>
      </c>
      <c r="G611" t="str">
        <f>IF(OR(EigenHelperTable[[#This Row],[FID]]=1, EigenHelperTable[[#This Row],[FID]]=2, EigenHelperTable[[#This Row],[FID]]=3)=TRUE, "Unknown", INDEX(RefTableCombined[Region],MATCH(B611,RefTableCombined[Sample],0)))</f>
        <v>Europe</v>
      </c>
    </row>
    <row r="612" spans="1:7" x14ac:dyDescent="0.25">
      <c r="A612" s="2" t="s">
        <v>405</v>
      </c>
      <c r="B612" s="2" t="s">
        <v>405</v>
      </c>
      <c r="C612">
        <v>0</v>
      </c>
      <c r="D612">
        <v>0</v>
      </c>
      <c r="E612">
        <v>0</v>
      </c>
      <c r="F612">
        <v>-9</v>
      </c>
      <c r="G612" t="str">
        <f>IF(OR(EigenHelperTable[[#This Row],[FID]]=1, EigenHelperTable[[#This Row],[FID]]=2, EigenHelperTable[[#This Row],[FID]]=3)=TRUE, "Unknown", INDEX(RefTableCombined[Region],MATCH(B612,RefTableCombined[Sample],0)))</f>
        <v>Europe</v>
      </c>
    </row>
    <row r="613" spans="1:7" x14ac:dyDescent="0.25">
      <c r="A613" s="2" t="s">
        <v>406</v>
      </c>
      <c r="B613" s="2" t="s">
        <v>406</v>
      </c>
      <c r="C613">
        <v>0</v>
      </c>
      <c r="D613">
        <v>0</v>
      </c>
      <c r="E613">
        <v>0</v>
      </c>
      <c r="F613">
        <v>-9</v>
      </c>
      <c r="G613" t="str">
        <f>IF(OR(EigenHelperTable[[#This Row],[FID]]=1, EigenHelperTable[[#This Row],[FID]]=2, EigenHelperTable[[#This Row],[FID]]=3)=TRUE, "Unknown", INDEX(RefTableCombined[Region],MATCH(B613,RefTableCombined[Sample],0)))</f>
        <v>Europe</v>
      </c>
    </row>
    <row r="614" spans="1:7" x14ac:dyDescent="0.25">
      <c r="A614" s="2" t="s">
        <v>407</v>
      </c>
      <c r="B614" s="2" t="s">
        <v>407</v>
      </c>
      <c r="C614">
        <v>0</v>
      </c>
      <c r="D614">
        <v>0</v>
      </c>
      <c r="E614">
        <v>0</v>
      </c>
      <c r="F614">
        <v>-9</v>
      </c>
      <c r="G614" t="str">
        <f>IF(OR(EigenHelperTable[[#This Row],[FID]]=1, EigenHelperTable[[#This Row],[FID]]=2, EigenHelperTable[[#This Row],[FID]]=3)=TRUE, "Unknown", INDEX(RefTableCombined[Region],MATCH(B614,RefTableCombined[Sample],0)))</f>
        <v>Europe</v>
      </c>
    </row>
    <row r="615" spans="1:7" x14ac:dyDescent="0.25">
      <c r="A615" s="2" t="s">
        <v>408</v>
      </c>
      <c r="B615" s="2" t="s">
        <v>408</v>
      </c>
      <c r="C615">
        <v>0</v>
      </c>
      <c r="D615">
        <v>0</v>
      </c>
      <c r="E615">
        <v>0</v>
      </c>
      <c r="F615">
        <v>-9</v>
      </c>
      <c r="G615" t="str">
        <f>IF(OR(EigenHelperTable[[#This Row],[FID]]=1, EigenHelperTable[[#This Row],[FID]]=2, EigenHelperTable[[#This Row],[FID]]=3)=TRUE, "Unknown", INDEX(RefTableCombined[Region],MATCH(B615,RefTableCombined[Sample],0)))</f>
        <v>Europe</v>
      </c>
    </row>
    <row r="616" spans="1:7" x14ac:dyDescent="0.25">
      <c r="A616" s="2" t="s">
        <v>409</v>
      </c>
      <c r="B616" s="2" t="s">
        <v>409</v>
      </c>
      <c r="C616">
        <v>0</v>
      </c>
      <c r="D616">
        <v>0</v>
      </c>
      <c r="E616">
        <v>0</v>
      </c>
      <c r="F616">
        <v>-9</v>
      </c>
      <c r="G616" t="str">
        <f>IF(OR(EigenHelperTable[[#This Row],[FID]]=1, EigenHelperTable[[#This Row],[FID]]=2, EigenHelperTable[[#This Row],[FID]]=3)=TRUE, "Unknown", INDEX(RefTableCombined[Region],MATCH(B616,RefTableCombined[Sample],0)))</f>
        <v>Europe</v>
      </c>
    </row>
    <row r="617" spans="1:7" x14ac:dyDescent="0.25">
      <c r="A617" s="2" t="s">
        <v>410</v>
      </c>
      <c r="B617" s="2" t="s">
        <v>410</v>
      </c>
      <c r="C617">
        <v>0</v>
      </c>
      <c r="D617">
        <v>0</v>
      </c>
      <c r="E617">
        <v>0</v>
      </c>
      <c r="F617">
        <v>-9</v>
      </c>
      <c r="G617" t="str">
        <f>IF(OR(EigenHelperTable[[#This Row],[FID]]=1, EigenHelperTable[[#This Row],[FID]]=2, EigenHelperTable[[#This Row],[FID]]=3)=TRUE, "Unknown", INDEX(RefTableCombined[Region],MATCH(B617,RefTableCombined[Sample],0)))</f>
        <v>Europe</v>
      </c>
    </row>
    <row r="618" spans="1:7" x14ac:dyDescent="0.25">
      <c r="A618" s="2" t="s">
        <v>411</v>
      </c>
      <c r="B618" s="2" t="s">
        <v>411</v>
      </c>
      <c r="C618">
        <v>0</v>
      </c>
      <c r="D618">
        <v>0</v>
      </c>
      <c r="E618">
        <v>0</v>
      </c>
      <c r="F618">
        <v>-9</v>
      </c>
      <c r="G618" t="str">
        <f>IF(OR(EigenHelperTable[[#This Row],[FID]]=1, EigenHelperTable[[#This Row],[FID]]=2, EigenHelperTable[[#This Row],[FID]]=3)=TRUE, "Unknown", INDEX(RefTableCombined[Region],MATCH(B618,RefTableCombined[Sample],0)))</f>
        <v>Europe</v>
      </c>
    </row>
    <row r="619" spans="1:7" x14ac:dyDescent="0.25">
      <c r="A619" s="2" t="s">
        <v>412</v>
      </c>
      <c r="B619" s="2" t="s">
        <v>412</v>
      </c>
      <c r="C619">
        <v>0</v>
      </c>
      <c r="D619">
        <v>0</v>
      </c>
      <c r="E619">
        <v>0</v>
      </c>
      <c r="F619">
        <v>-9</v>
      </c>
      <c r="G619" t="str">
        <f>IF(OR(EigenHelperTable[[#This Row],[FID]]=1, EigenHelperTable[[#This Row],[FID]]=2, EigenHelperTable[[#This Row],[FID]]=3)=TRUE, "Unknown", INDEX(RefTableCombined[Region],MATCH(B619,RefTableCombined[Sample],0)))</f>
        <v>Europe</v>
      </c>
    </row>
    <row r="620" spans="1:7" x14ac:dyDescent="0.25">
      <c r="A620" s="2" t="s">
        <v>413</v>
      </c>
      <c r="B620" s="2" t="s">
        <v>413</v>
      </c>
      <c r="C620">
        <v>0</v>
      </c>
      <c r="D620">
        <v>0</v>
      </c>
      <c r="E620">
        <v>0</v>
      </c>
      <c r="F620">
        <v>-9</v>
      </c>
      <c r="G620" t="str">
        <f>IF(OR(EigenHelperTable[[#This Row],[FID]]=1, EigenHelperTable[[#This Row],[FID]]=2, EigenHelperTable[[#This Row],[FID]]=3)=TRUE, "Unknown", INDEX(RefTableCombined[Region],MATCH(B620,RefTableCombined[Sample],0)))</f>
        <v>Europe</v>
      </c>
    </row>
    <row r="621" spans="1:7" x14ac:dyDescent="0.25">
      <c r="A621" s="2" t="s">
        <v>414</v>
      </c>
      <c r="B621" s="2" t="s">
        <v>414</v>
      </c>
      <c r="C621">
        <v>0</v>
      </c>
      <c r="D621">
        <v>0</v>
      </c>
      <c r="E621">
        <v>0</v>
      </c>
      <c r="F621">
        <v>-9</v>
      </c>
      <c r="G621" t="str">
        <f>IF(OR(EigenHelperTable[[#This Row],[FID]]=1, EigenHelperTable[[#This Row],[FID]]=2, EigenHelperTable[[#This Row],[FID]]=3)=TRUE, "Unknown", INDEX(RefTableCombined[Region],MATCH(B621,RefTableCombined[Sample],0)))</f>
        <v>Europe</v>
      </c>
    </row>
    <row r="622" spans="1:7" x14ac:dyDescent="0.25">
      <c r="A622" s="2" t="s">
        <v>415</v>
      </c>
      <c r="B622" s="2" t="s">
        <v>415</v>
      </c>
      <c r="C622">
        <v>0</v>
      </c>
      <c r="D622">
        <v>0</v>
      </c>
      <c r="E622">
        <v>0</v>
      </c>
      <c r="F622">
        <v>-9</v>
      </c>
      <c r="G622" t="str">
        <f>IF(OR(EigenHelperTable[[#This Row],[FID]]=1, EigenHelperTable[[#This Row],[FID]]=2, EigenHelperTable[[#This Row],[FID]]=3)=TRUE, "Unknown", INDEX(RefTableCombined[Region],MATCH(B622,RefTableCombined[Sample],0)))</f>
        <v>Europe</v>
      </c>
    </row>
    <row r="623" spans="1:7" x14ac:dyDescent="0.25">
      <c r="A623" s="2" t="s">
        <v>416</v>
      </c>
      <c r="B623" s="2" t="s">
        <v>416</v>
      </c>
      <c r="C623">
        <v>0</v>
      </c>
      <c r="D623">
        <v>0</v>
      </c>
      <c r="E623">
        <v>0</v>
      </c>
      <c r="F623">
        <v>-9</v>
      </c>
      <c r="G623" t="str">
        <f>IF(OR(EigenHelperTable[[#This Row],[FID]]=1, EigenHelperTable[[#This Row],[FID]]=2, EigenHelperTable[[#This Row],[FID]]=3)=TRUE, "Unknown", INDEX(RefTableCombined[Region],MATCH(B623,RefTableCombined[Sample],0)))</f>
        <v>Europe</v>
      </c>
    </row>
    <row r="624" spans="1:7" x14ac:dyDescent="0.25">
      <c r="A624" s="2" t="s">
        <v>417</v>
      </c>
      <c r="B624" s="2" t="s">
        <v>417</v>
      </c>
      <c r="C624">
        <v>0</v>
      </c>
      <c r="D624">
        <v>0</v>
      </c>
      <c r="E624">
        <v>0</v>
      </c>
      <c r="F624">
        <v>-9</v>
      </c>
      <c r="G624" t="str">
        <f>IF(OR(EigenHelperTable[[#This Row],[FID]]=1, EigenHelperTable[[#This Row],[FID]]=2, EigenHelperTable[[#This Row],[FID]]=3)=TRUE, "Unknown", INDEX(RefTableCombined[Region],MATCH(B624,RefTableCombined[Sample],0)))</f>
        <v>Europe</v>
      </c>
    </row>
    <row r="625" spans="1:7" x14ac:dyDescent="0.25">
      <c r="A625" s="2" t="s">
        <v>418</v>
      </c>
      <c r="B625" s="2" t="s">
        <v>418</v>
      </c>
      <c r="C625">
        <v>0</v>
      </c>
      <c r="D625">
        <v>0</v>
      </c>
      <c r="E625">
        <v>0</v>
      </c>
      <c r="F625">
        <v>-9</v>
      </c>
      <c r="G625" t="str">
        <f>IF(OR(EigenHelperTable[[#This Row],[FID]]=1, EigenHelperTable[[#This Row],[FID]]=2, EigenHelperTable[[#This Row],[FID]]=3)=TRUE, "Unknown", INDEX(RefTableCombined[Region],MATCH(B625,RefTableCombined[Sample],0)))</f>
        <v>Europe</v>
      </c>
    </row>
    <row r="626" spans="1:7" x14ac:dyDescent="0.25">
      <c r="A626" s="2" t="s">
        <v>419</v>
      </c>
      <c r="B626" s="2" t="s">
        <v>419</v>
      </c>
      <c r="C626">
        <v>0</v>
      </c>
      <c r="D626">
        <v>0</v>
      </c>
      <c r="E626">
        <v>0</v>
      </c>
      <c r="F626">
        <v>-9</v>
      </c>
      <c r="G626" t="str">
        <f>IF(OR(EigenHelperTable[[#This Row],[FID]]=1, EigenHelperTable[[#This Row],[FID]]=2, EigenHelperTable[[#This Row],[FID]]=3)=TRUE, "Unknown", INDEX(RefTableCombined[Region],MATCH(B626,RefTableCombined[Sample],0)))</f>
        <v>Europe</v>
      </c>
    </row>
    <row r="627" spans="1:7" x14ac:dyDescent="0.25">
      <c r="A627" s="2" t="s">
        <v>420</v>
      </c>
      <c r="B627" s="2" t="s">
        <v>420</v>
      </c>
      <c r="C627">
        <v>0</v>
      </c>
      <c r="D627">
        <v>0</v>
      </c>
      <c r="E627">
        <v>0</v>
      </c>
      <c r="F627">
        <v>-9</v>
      </c>
      <c r="G627" t="str">
        <f>IF(OR(EigenHelperTable[[#This Row],[FID]]=1, EigenHelperTable[[#This Row],[FID]]=2, EigenHelperTable[[#This Row],[FID]]=3)=TRUE, "Unknown", INDEX(RefTableCombined[Region],MATCH(B627,RefTableCombined[Sample],0)))</f>
        <v>Europe</v>
      </c>
    </row>
    <row r="628" spans="1:7" x14ac:dyDescent="0.25">
      <c r="A628" s="2" t="s">
        <v>421</v>
      </c>
      <c r="B628" s="2" t="s">
        <v>421</v>
      </c>
      <c r="C628">
        <v>0</v>
      </c>
      <c r="D628">
        <v>0</v>
      </c>
      <c r="E628">
        <v>0</v>
      </c>
      <c r="F628">
        <v>-9</v>
      </c>
      <c r="G628" t="str">
        <f>IF(OR(EigenHelperTable[[#This Row],[FID]]=1, EigenHelperTable[[#This Row],[FID]]=2, EigenHelperTable[[#This Row],[FID]]=3)=TRUE, "Unknown", INDEX(RefTableCombined[Region],MATCH(B628,RefTableCombined[Sample],0)))</f>
        <v>Europe</v>
      </c>
    </row>
    <row r="629" spans="1:7" x14ac:dyDescent="0.25">
      <c r="A629" s="2" t="s">
        <v>422</v>
      </c>
      <c r="B629" s="2" t="s">
        <v>422</v>
      </c>
      <c r="C629">
        <v>0</v>
      </c>
      <c r="D629">
        <v>0</v>
      </c>
      <c r="E629">
        <v>0</v>
      </c>
      <c r="F629">
        <v>-9</v>
      </c>
      <c r="G629" t="str">
        <f>IF(OR(EigenHelperTable[[#This Row],[FID]]=1, EigenHelperTable[[#This Row],[FID]]=2, EigenHelperTable[[#This Row],[FID]]=3)=TRUE, "Unknown", INDEX(RefTableCombined[Region],MATCH(B629,RefTableCombined[Sample],0)))</f>
        <v>Europe</v>
      </c>
    </row>
    <row r="630" spans="1:7" x14ac:dyDescent="0.25">
      <c r="A630" s="2" t="s">
        <v>423</v>
      </c>
      <c r="B630" s="2" t="s">
        <v>423</v>
      </c>
      <c r="C630">
        <v>0</v>
      </c>
      <c r="D630">
        <v>0</v>
      </c>
      <c r="E630">
        <v>0</v>
      </c>
      <c r="F630">
        <v>-9</v>
      </c>
      <c r="G630" t="str">
        <f>IF(OR(EigenHelperTable[[#This Row],[FID]]=1, EigenHelperTable[[#This Row],[FID]]=2, EigenHelperTable[[#This Row],[FID]]=3)=TRUE, "Unknown", INDEX(RefTableCombined[Region],MATCH(B630,RefTableCombined[Sample],0)))</f>
        <v>Europe</v>
      </c>
    </row>
    <row r="631" spans="1:7" x14ac:dyDescent="0.25">
      <c r="A631" s="2" t="s">
        <v>424</v>
      </c>
      <c r="B631" s="2" t="s">
        <v>424</v>
      </c>
      <c r="C631">
        <v>0</v>
      </c>
      <c r="D631">
        <v>0</v>
      </c>
      <c r="E631">
        <v>0</v>
      </c>
      <c r="F631">
        <v>-9</v>
      </c>
      <c r="G631" t="str">
        <f>IF(OR(EigenHelperTable[[#This Row],[FID]]=1, EigenHelperTable[[#This Row],[FID]]=2, EigenHelperTable[[#This Row],[FID]]=3)=TRUE, "Unknown", INDEX(RefTableCombined[Region],MATCH(B631,RefTableCombined[Sample],0)))</f>
        <v>Europe</v>
      </c>
    </row>
    <row r="632" spans="1:7" x14ac:dyDescent="0.25">
      <c r="A632" s="2" t="s">
        <v>425</v>
      </c>
      <c r="B632" s="2" t="s">
        <v>425</v>
      </c>
      <c r="C632">
        <v>0</v>
      </c>
      <c r="D632">
        <v>0</v>
      </c>
      <c r="E632">
        <v>0</v>
      </c>
      <c r="F632">
        <v>-9</v>
      </c>
      <c r="G632" t="str">
        <f>IF(OR(EigenHelperTable[[#This Row],[FID]]=1, EigenHelperTable[[#This Row],[FID]]=2, EigenHelperTable[[#This Row],[FID]]=3)=TRUE, "Unknown", INDEX(RefTableCombined[Region],MATCH(B632,RefTableCombined[Sample],0)))</f>
        <v>Europe</v>
      </c>
    </row>
    <row r="633" spans="1:7" x14ac:dyDescent="0.25">
      <c r="A633" s="2" t="s">
        <v>426</v>
      </c>
      <c r="B633" s="2" t="s">
        <v>426</v>
      </c>
      <c r="C633">
        <v>0</v>
      </c>
      <c r="D633">
        <v>0</v>
      </c>
      <c r="E633">
        <v>0</v>
      </c>
      <c r="F633">
        <v>-9</v>
      </c>
      <c r="G633" t="str">
        <f>IF(OR(EigenHelperTable[[#This Row],[FID]]=1, EigenHelperTable[[#This Row],[FID]]=2, EigenHelperTable[[#This Row],[FID]]=3)=TRUE, "Unknown", INDEX(RefTableCombined[Region],MATCH(B633,RefTableCombined[Sample],0)))</f>
        <v>Europe</v>
      </c>
    </row>
    <row r="634" spans="1:7" ht="15" hidden="1" customHeight="1" x14ac:dyDescent="0.25">
      <c r="A634" s="2" t="s">
        <v>1781</v>
      </c>
      <c r="B634" s="2" t="s">
        <v>1781</v>
      </c>
      <c r="C634">
        <v>0</v>
      </c>
      <c r="D634">
        <v>0</v>
      </c>
      <c r="E634">
        <v>0</v>
      </c>
      <c r="F634">
        <v>-9</v>
      </c>
      <c r="G634" t="str">
        <f>IF(OR(EigenHelperTable[[#This Row],[FID]]=1, EigenHelperTable[[#This Row],[FID]]=2, EigenHelperTable[[#This Row],[FID]]=3)=TRUE, "Unknown", INDEX(RefTableCombined[Region],MATCH(B634,RefTableCombined[Sample],0)))</f>
        <v>East Asia</v>
      </c>
    </row>
    <row r="635" spans="1:7" ht="15" hidden="1" customHeight="1" x14ac:dyDescent="0.25">
      <c r="A635" s="2" t="s">
        <v>1782</v>
      </c>
      <c r="B635" s="2" t="s">
        <v>1782</v>
      </c>
      <c r="C635">
        <v>0</v>
      </c>
      <c r="D635">
        <v>0</v>
      </c>
      <c r="E635">
        <v>0</v>
      </c>
      <c r="F635">
        <v>-9</v>
      </c>
      <c r="G635" t="str">
        <f>IF(OR(EigenHelperTable[[#This Row],[FID]]=1, EigenHelperTable[[#This Row],[FID]]=2, EigenHelperTable[[#This Row],[FID]]=3)=TRUE, "Unknown", INDEX(RefTableCombined[Region],MATCH(B635,RefTableCombined[Sample],0)))</f>
        <v>East Asia</v>
      </c>
    </row>
    <row r="636" spans="1:7" ht="15" hidden="1" customHeight="1" x14ac:dyDescent="0.25">
      <c r="A636" s="2" t="s">
        <v>1783</v>
      </c>
      <c r="B636" s="2" t="s">
        <v>1783</v>
      </c>
      <c r="C636">
        <v>0</v>
      </c>
      <c r="D636">
        <v>0</v>
      </c>
      <c r="E636">
        <v>0</v>
      </c>
      <c r="F636">
        <v>-9</v>
      </c>
      <c r="G636" t="str">
        <f>IF(OR(EigenHelperTable[[#This Row],[FID]]=1, EigenHelperTable[[#This Row],[FID]]=2, EigenHelperTable[[#This Row],[FID]]=3)=TRUE, "Unknown", INDEX(RefTableCombined[Region],MATCH(B636,RefTableCombined[Sample],0)))</f>
        <v>East Asia</v>
      </c>
    </row>
    <row r="637" spans="1:7" ht="15" hidden="1" customHeight="1" x14ac:dyDescent="0.25">
      <c r="A637" s="2" t="s">
        <v>1784</v>
      </c>
      <c r="B637" s="2" t="s">
        <v>1784</v>
      </c>
      <c r="C637">
        <v>0</v>
      </c>
      <c r="D637">
        <v>0</v>
      </c>
      <c r="E637">
        <v>0</v>
      </c>
      <c r="F637">
        <v>-9</v>
      </c>
      <c r="G637" t="str">
        <f>IF(OR(EigenHelperTable[[#This Row],[FID]]=1, EigenHelperTable[[#This Row],[FID]]=2, EigenHelperTable[[#This Row],[FID]]=3)=TRUE, "Unknown", INDEX(RefTableCombined[Region],MATCH(B637,RefTableCombined[Sample],0)))</f>
        <v>East Asia</v>
      </c>
    </row>
    <row r="638" spans="1:7" ht="15" hidden="1" customHeight="1" x14ac:dyDescent="0.25">
      <c r="A638" s="2" t="s">
        <v>1785</v>
      </c>
      <c r="B638" s="2" t="s">
        <v>1785</v>
      </c>
      <c r="C638">
        <v>0</v>
      </c>
      <c r="D638">
        <v>0</v>
      </c>
      <c r="E638">
        <v>0</v>
      </c>
      <c r="F638">
        <v>-9</v>
      </c>
      <c r="G638" t="str">
        <f>IF(OR(EigenHelperTable[[#This Row],[FID]]=1, EigenHelperTable[[#This Row],[FID]]=2, EigenHelperTable[[#This Row],[FID]]=3)=TRUE, "Unknown", INDEX(RefTableCombined[Region],MATCH(B638,RefTableCombined[Sample],0)))</f>
        <v>East Asia</v>
      </c>
    </row>
    <row r="639" spans="1:7" ht="15" hidden="1" customHeight="1" x14ac:dyDescent="0.25">
      <c r="A639" s="2" t="s">
        <v>1786</v>
      </c>
      <c r="B639" s="2" t="s">
        <v>1786</v>
      </c>
      <c r="C639">
        <v>0</v>
      </c>
      <c r="D639">
        <v>0</v>
      </c>
      <c r="E639">
        <v>0</v>
      </c>
      <c r="F639">
        <v>-9</v>
      </c>
      <c r="G639" t="str">
        <f>IF(OR(EigenHelperTable[[#This Row],[FID]]=1, EigenHelperTable[[#This Row],[FID]]=2, EigenHelperTable[[#This Row],[FID]]=3)=TRUE, "Unknown", INDEX(RefTableCombined[Region],MATCH(B639,RefTableCombined[Sample],0)))</f>
        <v>East Asia</v>
      </c>
    </row>
    <row r="640" spans="1:7" ht="15" hidden="1" customHeight="1" x14ac:dyDescent="0.25">
      <c r="A640" s="2" t="s">
        <v>1787</v>
      </c>
      <c r="B640" s="2" t="s">
        <v>1787</v>
      </c>
      <c r="C640">
        <v>0</v>
      </c>
      <c r="D640">
        <v>0</v>
      </c>
      <c r="E640">
        <v>0</v>
      </c>
      <c r="F640">
        <v>-9</v>
      </c>
      <c r="G640" t="str">
        <f>IF(OR(EigenHelperTable[[#This Row],[FID]]=1, EigenHelperTable[[#This Row],[FID]]=2, EigenHelperTable[[#This Row],[FID]]=3)=TRUE, "Unknown", INDEX(RefTableCombined[Region],MATCH(B640,RefTableCombined[Sample],0)))</f>
        <v>East Asia</v>
      </c>
    </row>
    <row r="641" spans="1:7" ht="15" hidden="1" customHeight="1" x14ac:dyDescent="0.25">
      <c r="A641" s="2" t="s">
        <v>1788</v>
      </c>
      <c r="B641" s="2" t="s">
        <v>1788</v>
      </c>
      <c r="C641">
        <v>0</v>
      </c>
      <c r="D641">
        <v>0</v>
      </c>
      <c r="E641">
        <v>0</v>
      </c>
      <c r="F641">
        <v>-9</v>
      </c>
      <c r="G641" t="str">
        <f>IF(OR(EigenHelperTable[[#This Row],[FID]]=1, EigenHelperTable[[#This Row],[FID]]=2, EigenHelperTable[[#This Row],[FID]]=3)=TRUE, "Unknown", INDEX(RefTableCombined[Region],MATCH(B641,RefTableCombined[Sample],0)))</f>
        <v>East Asia</v>
      </c>
    </row>
    <row r="642" spans="1:7" ht="15" hidden="1" customHeight="1" x14ac:dyDescent="0.25">
      <c r="A642" s="2" t="s">
        <v>1789</v>
      </c>
      <c r="B642" s="2" t="s">
        <v>1789</v>
      </c>
      <c r="C642">
        <v>0</v>
      </c>
      <c r="D642">
        <v>0</v>
      </c>
      <c r="E642">
        <v>0</v>
      </c>
      <c r="F642">
        <v>-9</v>
      </c>
      <c r="G642" t="str">
        <f>IF(OR(EigenHelperTable[[#This Row],[FID]]=1, EigenHelperTable[[#This Row],[FID]]=2, EigenHelperTable[[#This Row],[FID]]=3)=TRUE, "Unknown", INDEX(RefTableCombined[Region],MATCH(B642,RefTableCombined[Sample],0)))</f>
        <v>East Asia</v>
      </c>
    </row>
    <row r="643" spans="1:7" ht="15" hidden="1" customHeight="1" x14ac:dyDescent="0.25">
      <c r="A643" s="2" t="s">
        <v>1790</v>
      </c>
      <c r="B643" s="2" t="s">
        <v>1790</v>
      </c>
      <c r="C643">
        <v>0</v>
      </c>
      <c r="D643">
        <v>0</v>
      </c>
      <c r="E643">
        <v>0</v>
      </c>
      <c r="F643">
        <v>-9</v>
      </c>
      <c r="G643" t="str">
        <f>IF(OR(EigenHelperTable[[#This Row],[FID]]=1, EigenHelperTable[[#This Row],[FID]]=2, EigenHelperTable[[#This Row],[FID]]=3)=TRUE, "Unknown", INDEX(RefTableCombined[Region],MATCH(B643,RefTableCombined[Sample],0)))</f>
        <v>East Asia</v>
      </c>
    </row>
    <row r="644" spans="1:7" ht="15" hidden="1" customHeight="1" x14ac:dyDescent="0.25">
      <c r="A644" s="2" t="s">
        <v>1791</v>
      </c>
      <c r="B644" s="2" t="s">
        <v>1791</v>
      </c>
      <c r="C644">
        <v>0</v>
      </c>
      <c r="D644">
        <v>0</v>
      </c>
      <c r="E644">
        <v>0</v>
      </c>
      <c r="F644">
        <v>-9</v>
      </c>
      <c r="G644" t="str">
        <f>IF(OR(EigenHelperTable[[#This Row],[FID]]=1, EigenHelperTable[[#This Row],[FID]]=2, EigenHelperTable[[#This Row],[FID]]=3)=TRUE, "Unknown", INDEX(RefTableCombined[Region],MATCH(B644,RefTableCombined[Sample],0)))</f>
        <v>East Asia</v>
      </c>
    </row>
    <row r="645" spans="1:7" ht="15" hidden="1" customHeight="1" x14ac:dyDescent="0.25">
      <c r="A645" s="2" t="s">
        <v>1792</v>
      </c>
      <c r="B645" s="2" t="s">
        <v>1792</v>
      </c>
      <c r="C645">
        <v>0</v>
      </c>
      <c r="D645">
        <v>0</v>
      </c>
      <c r="E645">
        <v>0</v>
      </c>
      <c r="F645">
        <v>-9</v>
      </c>
      <c r="G645" t="str">
        <f>IF(OR(EigenHelperTable[[#This Row],[FID]]=1, EigenHelperTable[[#This Row],[FID]]=2, EigenHelperTable[[#This Row],[FID]]=3)=TRUE, "Unknown", INDEX(RefTableCombined[Region],MATCH(B645,RefTableCombined[Sample],0)))</f>
        <v>East Asia</v>
      </c>
    </row>
    <row r="646" spans="1:7" ht="15" hidden="1" customHeight="1" x14ac:dyDescent="0.25">
      <c r="A646" s="2" t="s">
        <v>1793</v>
      </c>
      <c r="B646" s="2" t="s">
        <v>1793</v>
      </c>
      <c r="C646">
        <v>0</v>
      </c>
      <c r="D646">
        <v>0</v>
      </c>
      <c r="E646">
        <v>0</v>
      </c>
      <c r="F646">
        <v>-9</v>
      </c>
      <c r="G646" t="str">
        <f>IF(OR(EigenHelperTable[[#This Row],[FID]]=1, EigenHelperTable[[#This Row],[FID]]=2, EigenHelperTable[[#This Row],[FID]]=3)=TRUE, "Unknown", INDEX(RefTableCombined[Region],MATCH(B646,RefTableCombined[Sample],0)))</f>
        <v>East Asia</v>
      </c>
    </row>
    <row r="647" spans="1:7" ht="15" hidden="1" customHeight="1" x14ac:dyDescent="0.25">
      <c r="A647" s="2" t="s">
        <v>1794</v>
      </c>
      <c r="B647" s="2" t="s">
        <v>1794</v>
      </c>
      <c r="C647">
        <v>0</v>
      </c>
      <c r="D647">
        <v>0</v>
      </c>
      <c r="E647">
        <v>0</v>
      </c>
      <c r="F647">
        <v>-9</v>
      </c>
      <c r="G647" t="str">
        <f>IF(OR(EigenHelperTable[[#This Row],[FID]]=1, EigenHelperTable[[#This Row],[FID]]=2, EigenHelperTable[[#This Row],[FID]]=3)=TRUE, "Unknown", INDEX(RefTableCombined[Region],MATCH(B647,RefTableCombined[Sample],0)))</f>
        <v>East Asia</v>
      </c>
    </row>
    <row r="648" spans="1:7" ht="15" hidden="1" customHeight="1" x14ac:dyDescent="0.25">
      <c r="A648" s="2" t="s">
        <v>1795</v>
      </c>
      <c r="B648" s="2" t="s">
        <v>1795</v>
      </c>
      <c r="C648">
        <v>0</v>
      </c>
      <c r="D648">
        <v>0</v>
      </c>
      <c r="E648">
        <v>0</v>
      </c>
      <c r="F648">
        <v>-9</v>
      </c>
      <c r="G648" t="str">
        <f>IF(OR(EigenHelperTable[[#This Row],[FID]]=1, EigenHelperTable[[#This Row],[FID]]=2, EigenHelperTable[[#This Row],[FID]]=3)=TRUE, "Unknown", INDEX(RefTableCombined[Region],MATCH(B648,RefTableCombined[Sample],0)))</f>
        <v>East Asia</v>
      </c>
    </row>
    <row r="649" spans="1:7" ht="15" hidden="1" customHeight="1" x14ac:dyDescent="0.25">
      <c r="A649" s="2" t="s">
        <v>1796</v>
      </c>
      <c r="B649" s="2" t="s">
        <v>1796</v>
      </c>
      <c r="C649">
        <v>0</v>
      </c>
      <c r="D649">
        <v>0</v>
      </c>
      <c r="E649">
        <v>0</v>
      </c>
      <c r="F649">
        <v>-9</v>
      </c>
      <c r="G649" t="str">
        <f>IF(OR(EigenHelperTable[[#This Row],[FID]]=1, EigenHelperTable[[#This Row],[FID]]=2, EigenHelperTable[[#This Row],[FID]]=3)=TRUE, "Unknown", INDEX(RefTableCombined[Region],MATCH(B649,RefTableCombined[Sample],0)))</f>
        <v>East Asia</v>
      </c>
    </row>
    <row r="650" spans="1:7" ht="15" hidden="1" customHeight="1" x14ac:dyDescent="0.25">
      <c r="A650" s="2" t="s">
        <v>1797</v>
      </c>
      <c r="B650" s="2" t="s">
        <v>1797</v>
      </c>
      <c r="C650">
        <v>0</v>
      </c>
      <c r="D650">
        <v>0</v>
      </c>
      <c r="E650">
        <v>0</v>
      </c>
      <c r="F650">
        <v>-9</v>
      </c>
      <c r="G650" t="str">
        <f>IF(OR(EigenHelperTable[[#This Row],[FID]]=1, EigenHelperTable[[#This Row],[FID]]=2, EigenHelperTable[[#This Row],[FID]]=3)=TRUE, "Unknown", INDEX(RefTableCombined[Region],MATCH(B650,RefTableCombined[Sample],0)))</f>
        <v>East Asia</v>
      </c>
    </row>
    <row r="651" spans="1:7" ht="15" hidden="1" customHeight="1" x14ac:dyDescent="0.25">
      <c r="A651" s="2" t="s">
        <v>1798</v>
      </c>
      <c r="B651" s="2" t="s">
        <v>1798</v>
      </c>
      <c r="C651">
        <v>0</v>
      </c>
      <c r="D651">
        <v>0</v>
      </c>
      <c r="E651">
        <v>0</v>
      </c>
      <c r="F651">
        <v>-9</v>
      </c>
      <c r="G651" t="str">
        <f>IF(OR(EigenHelperTable[[#This Row],[FID]]=1, EigenHelperTable[[#This Row],[FID]]=2, EigenHelperTable[[#This Row],[FID]]=3)=TRUE, "Unknown", INDEX(RefTableCombined[Region],MATCH(B651,RefTableCombined[Sample],0)))</f>
        <v>East Asia</v>
      </c>
    </row>
    <row r="652" spans="1:7" ht="15" hidden="1" customHeight="1" x14ac:dyDescent="0.25">
      <c r="A652" s="2" t="s">
        <v>1799</v>
      </c>
      <c r="B652" s="2" t="s">
        <v>1799</v>
      </c>
      <c r="C652">
        <v>0</v>
      </c>
      <c r="D652">
        <v>0</v>
      </c>
      <c r="E652">
        <v>0</v>
      </c>
      <c r="F652">
        <v>-9</v>
      </c>
      <c r="G652" t="str">
        <f>IF(OR(EigenHelperTable[[#This Row],[FID]]=1, EigenHelperTable[[#This Row],[FID]]=2, EigenHelperTable[[#This Row],[FID]]=3)=TRUE, "Unknown", INDEX(RefTableCombined[Region],MATCH(B652,RefTableCombined[Sample],0)))</f>
        <v>East Asia</v>
      </c>
    </row>
    <row r="653" spans="1:7" ht="15" hidden="1" customHeight="1" x14ac:dyDescent="0.25">
      <c r="A653" s="2" t="s">
        <v>1800</v>
      </c>
      <c r="B653" s="2" t="s">
        <v>1800</v>
      </c>
      <c r="C653">
        <v>0</v>
      </c>
      <c r="D653">
        <v>0</v>
      </c>
      <c r="E653">
        <v>0</v>
      </c>
      <c r="F653">
        <v>-9</v>
      </c>
      <c r="G653" t="str">
        <f>IF(OR(EigenHelperTable[[#This Row],[FID]]=1, EigenHelperTable[[#This Row],[FID]]=2, EigenHelperTable[[#This Row],[FID]]=3)=TRUE, "Unknown", INDEX(RefTableCombined[Region],MATCH(B653,RefTableCombined[Sample],0)))</f>
        <v>East Asia</v>
      </c>
    </row>
    <row r="654" spans="1:7" ht="15" hidden="1" customHeight="1" x14ac:dyDescent="0.25">
      <c r="A654" s="2" t="s">
        <v>1801</v>
      </c>
      <c r="B654" s="2" t="s">
        <v>1801</v>
      </c>
      <c r="C654">
        <v>0</v>
      </c>
      <c r="D654">
        <v>0</v>
      </c>
      <c r="E654">
        <v>0</v>
      </c>
      <c r="F654">
        <v>-9</v>
      </c>
      <c r="G654" t="str">
        <f>IF(OR(EigenHelperTable[[#This Row],[FID]]=1, EigenHelperTable[[#This Row],[FID]]=2, EigenHelperTable[[#This Row],[FID]]=3)=TRUE, "Unknown", INDEX(RefTableCombined[Region],MATCH(B654,RefTableCombined[Sample],0)))</f>
        <v>East Asia</v>
      </c>
    </row>
    <row r="655" spans="1:7" ht="15" hidden="1" customHeight="1" x14ac:dyDescent="0.25">
      <c r="A655" s="2" t="s">
        <v>1802</v>
      </c>
      <c r="B655" s="2" t="s">
        <v>1802</v>
      </c>
      <c r="C655">
        <v>0</v>
      </c>
      <c r="D655">
        <v>0</v>
      </c>
      <c r="E655">
        <v>0</v>
      </c>
      <c r="F655">
        <v>-9</v>
      </c>
      <c r="G655" t="str">
        <f>IF(OR(EigenHelperTable[[#This Row],[FID]]=1, EigenHelperTable[[#This Row],[FID]]=2, EigenHelperTable[[#This Row],[FID]]=3)=TRUE, "Unknown", INDEX(RefTableCombined[Region],MATCH(B655,RefTableCombined[Sample],0)))</f>
        <v>East Asia</v>
      </c>
    </row>
    <row r="656" spans="1:7" ht="15" hidden="1" customHeight="1" x14ac:dyDescent="0.25">
      <c r="A656" s="2" t="s">
        <v>1803</v>
      </c>
      <c r="B656" s="2" t="s">
        <v>1803</v>
      </c>
      <c r="C656">
        <v>0</v>
      </c>
      <c r="D656">
        <v>0</v>
      </c>
      <c r="E656">
        <v>0</v>
      </c>
      <c r="F656">
        <v>-9</v>
      </c>
      <c r="G656" t="str">
        <f>IF(OR(EigenHelperTable[[#This Row],[FID]]=1, EigenHelperTable[[#This Row],[FID]]=2, EigenHelperTable[[#This Row],[FID]]=3)=TRUE, "Unknown", INDEX(RefTableCombined[Region],MATCH(B656,RefTableCombined[Sample],0)))</f>
        <v>East Asia</v>
      </c>
    </row>
    <row r="657" spans="1:7" ht="15" hidden="1" customHeight="1" x14ac:dyDescent="0.25">
      <c r="A657" s="2" t="s">
        <v>1804</v>
      </c>
      <c r="B657" s="2" t="s">
        <v>1804</v>
      </c>
      <c r="C657">
        <v>0</v>
      </c>
      <c r="D657">
        <v>0</v>
      </c>
      <c r="E657">
        <v>0</v>
      </c>
      <c r="F657">
        <v>-9</v>
      </c>
      <c r="G657" t="str">
        <f>IF(OR(EigenHelperTable[[#This Row],[FID]]=1, EigenHelperTable[[#This Row],[FID]]=2, EigenHelperTable[[#This Row],[FID]]=3)=TRUE, "Unknown", INDEX(RefTableCombined[Region],MATCH(B657,RefTableCombined[Sample],0)))</f>
        <v>East Asia</v>
      </c>
    </row>
    <row r="658" spans="1:7" ht="15" hidden="1" customHeight="1" x14ac:dyDescent="0.25">
      <c r="A658" s="2" t="s">
        <v>1805</v>
      </c>
      <c r="B658" s="2" t="s">
        <v>1805</v>
      </c>
      <c r="C658">
        <v>0</v>
      </c>
      <c r="D658">
        <v>0</v>
      </c>
      <c r="E658">
        <v>0</v>
      </c>
      <c r="F658">
        <v>-9</v>
      </c>
      <c r="G658" t="str">
        <f>IF(OR(EigenHelperTable[[#This Row],[FID]]=1, EigenHelperTable[[#This Row],[FID]]=2, EigenHelperTable[[#This Row],[FID]]=3)=TRUE, "Unknown", INDEX(RefTableCombined[Region],MATCH(B658,RefTableCombined[Sample],0)))</f>
        <v>East Asia</v>
      </c>
    </row>
    <row r="659" spans="1:7" ht="15" hidden="1" customHeight="1" x14ac:dyDescent="0.25">
      <c r="A659" s="2" t="s">
        <v>1806</v>
      </c>
      <c r="B659" s="2" t="s">
        <v>1806</v>
      </c>
      <c r="C659">
        <v>0</v>
      </c>
      <c r="D659">
        <v>0</v>
      </c>
      <c r="E659">
        <v>0</v>
      </c>
      <c r="F659">
        <v>-9</v>
      </c>
      <c r="G659" t="str">
        <f>IF(OR(EigenHelperTable[[#This Row],[FID]]=1, EigenHelperTable[[#This Row],[FID]]=2, EigenHelperTable[[#This Row],[FID]]=3)=TRUE, "Unknown", INDEX(RefTableCombined[Region],MATCH(B659,RefTableCombined[Sample],0)))</f>
        <v>East Asia</v>
      </c>
    </row>
    <row r="660" spans="1:7" ht="15" hidden="1" customHeight="1" x14ac:dyDescent="0.25">
      <c r="A660" s="2" t="s">
        <v>1807</v>
      </c>
      <c r="B660" s="2" t="s">
        <v>1807</v>
      </c>
      <c r="C660">
        <v>0</v>
      </c>
      <c r="D660">
        <v>0</v>
      </c>
      <c r="E660">
        <v>0</v>
      </c>
      <c r="F660">
        <v>-9</v>
      </c>
      <c r="G660" t="str">
        <f>IF(OR(EigenHelperTable[[#This Row],[FID]]=1, EigenHelperTable[[#This Row],[FID]]=2, EigenHelperTable[[#This Row],[FID]]=3)=TRUE, "Unknown", INDEX(RefTableCombined[Region],MATCH(B660,RefTableCombined[Sample],0)))</f>
        <v>East Asia</v>
      </c>
    </row>
    <row r="661" spans="1:7" ht="15" hidden="1" customHeight="1" x14ac:dyDescent="0.25">
      <c r="A661" s="2" t="s">
        <v>1808</v>
      </c>
      <c r="B661" s="2" t="s">
        <v>1808</v>
      </c>
      <c r="C661">
        <v>0</v>
      </c>
      <c r="D661">
        <v>0</v>
      </c>
      <c r="E661">
        <v>0</v>
      </c>
      <c r="F661">
        <v>-9</v>
      </c>
      <c r="G661" t="str">
        <f>IF(OR(EigenHelperTable[[#This Row],[FID]]=1, EigenHelperTable[[#This Row],[FID]]=2, EigenHelperTable[[#This Row],[FID]]=3)=TRUE, "Unknown", INDEX(RefTableCombined[Region],MATCH(B661,RefTableCombined[Sample],0)))</f>
        <v>East Asia</v>
      </c>
    </row>
    <row r="662" spans="1:7" ht="15" hidden="1" customHeight="1" x14ac:dyDescent="0.25">
      <c r="A662" s="2" t="s">
        <v>1809</v>
      </c>
      <c r="B662" s="2" t="s">
        <v>1809</v>
      </c>
      <c r="C662">
        <v>0</v>
      </c>
      <c r="D662">
        <v>0</v>
      </c>
      <c r="E662">
        <v>0</v>
      </c>
      <c r="F662">
        <v>-9</v>
      </c>
      <c r="G662" t="str">
        <f>IF(OR(EigenHelperTable[[#This Row],[FID]]=1, EigenHelperTable[[#This Row],[FID]]=2, EigenHelperTable[[#This Row],[FID]]=3)=TRUE, "Unknown", INDEX(RefTableCombined[Region],MATCH(B662,RefTableCombined[Sample],0)))</f>
        <v>East Asia</v>
      </c>
    </row>
    <row r="663" spans="1:7" ht="15" hidden="1" customHeight="1" x14ac:dyDescent="0.25">
      <c r="A663" s="2" t="s">
        <v>1810</v>
      </c>
      <c r="B663" s="2" t="s">
        <v>1810</v>
      </c>
      <c r="C663">
        <v>0</v>
      </c>
      <c r="D663">
        <v>0</v>
      </c>
      <c r="E663">
        <v>0</v>
      </c>
      <c r="F663">
        <v>-9</v>
      </c>
      <c r="G663" t="str">
        <f>IF(OR(EigenHelperTable[[#This Row],[FID]]=1, EigenHelperTable[[#This Row],[FID]]=2, EigenHelperTable[[#This Row],[FID]]=3)=TRUE, "Unknown", INDEX(RefTableCombined[Region],MATCH(B663,RefTableCombined[Sample],0)))</f>
        <v>East Asia</v>
      </c>
    </row>
    <row r="664" spans="1:7" ht="15" hidden="1" customHeight="1" x14ac:dyDescent="0.25">
      <c r="A664" s="2" t="s">
        <v>1811</v>
      </c>
      <c r="B664" s="2" t="s">
        <v>1811</v>
      </c>
      <c r="C664">
        <v>0</v>
      </c>
      <c r="D664">
        <v>0</v>
      </c>
      <c r="E664">
        <v>0</v>
      </c>
      <c r="F664">
        <v>-9</v>
      </c>
      <c r="G664" t="str">
        <f>IF(OR(EigenHelperTable[[#This Row],[FID]]=1, EigenHelperTable[[#This Row],[FID]]=2, EigenHelperTable[[#This Row],[FID]]=3)=TRUE, "Unknown", INDEX(RefTableCombined[Region],MATCH(B664,RefTableCombined[Sample],0)))</f>
        <v>East Asia</v>
      </c>
    </row>
    <row r="665" spans="1:7" ht="15" hidden="1" customHeight="1" x14ac:dyDescent="0.25">
      <c r="A665" s="2" t="s">
        <v>1812</v>
      </c>
      <c r="B665" s="2" t="s">
        <v>1812</v>
      </c>
      <c r="C665">
        <v>0</v>
      </c>
      <c r="D665">
        <v>0</v>
      </c>
      <c r="E665">
        <v>0</v>
      </c>
      <c r="F665">
        <v>-9</v>
      </c>
      <c r="G665" t="str">
        <f>IF(OR(EigenHelperTable[[#This Row],[FID]]=1, EigenHelperTable[[#This Row],[FID]]=2, EigenHelperTable[[#This Row],[FID]]=3)=TRUE, "Unknown", INDEX(RefTableCombined[Region],MATCH(B665,RefTableCombined[Sample],0)))</f>
        <v>East Asia</v>
      </c>
    </row>
    <row r="666" spans="1:7" ht="15" hidden="1" customHeight="1" x14ac:dyDescent="0.25">
      <c r="A666" s="2" t="s">
        <v>1813</v>
      </c>
      <c r="B666" s="2" t="s">
        <v>1813</v>
      </c>
      <c r="C666">
        <v>0</v>
      </c>
      <c r="D666">
        <v>0</v>
      </c>
      <c r="E666">
        <v>0</v>
      </c>
      <c r="F666">
        <v>-9</v>
      </c>
      <c r="G666" t="str">
        <f>IF(OR(EigenHelperTable[[#This Row],[FID]]=1, EigenHelperTable[[#This Row],[FID]]=2, EigenHelperTable[[#This Row],[FID]]=3)=TRUE, "Unknown", INDEX(RefTableCombined[Region],MATCH(B666,RefTableCombined[Sample],0)))</f>
        <v>East Asia</v>
      </c>
    </row>
    <row r="667" spans="1:7" ht="15" hidden="1" customHeight="1" x14ac:dyDescent="0.25">
      <c r="A667" s="2" t="s">
        <v>1814</v>
      </c>
      <c r="B667" s="2" t="s">
        <v>1814</v>
      </c>
      <c r="C667">
        <v>0</v>
      </c>
      <c r="D667">
        <v>0</v>
      </c>
      <c r="E667">
        <v>0</v>
      </c>
      <c r="F667">
        <v>-9</v>
      </c>
      <c r="G667" t="str">
        <f>IF(OR(EigenHelperTable[[#This Row],[FID]]=1, EigenHelperTable[[#This Row],[FID]]=2, EigenHelperTable[[#This Row],[FID]]=3)=TRUE, "Unknown", INDEX(RefTableCombined[Region],MATCH(B667,RefTableCombined[Sample],0)))</f>
        <v>East Asia</v>
      </c>
    </row>
    <row r="668" spans="1:7" ht="15" hidden="1" customHeight="1" x14ac:dyDescent="0.25">
      <c r="A668" s="2" t="s">
        <v>1815</v>
      </c>
      <c r="B668" s="2" t="s">
        <v>1815</v>
      </c>
      <c r="C668">
        <v>0</v>
      </c>
      <c r="D668">
        <v>0</v>
      </c>
      <c r="E668">
        <v>0</v>
      </c>
      <c r="F668">
        <v>-9</v>
      </c>
      <c r="G668" t="str">
        <f>IF(OR(EigenHelperTable[[#This Row],[FID]]=1, EigenHelperTable[[#This Row],[FID]]=2, EigenHelperTable[[#This Row],[FID]]=3)=TRUE, "Unknown", INDEX(RefTableCombined[Region],MATCH(B668,RefTableCombined[Sample],0)))</f>
        <v>East Asia</v>
      </c>
    </row>
    <row r="669" spans="1:7" ht="15" hidden="1" customHeight="1" x14ac:dyDescent="0.25">
      <c r="A669" s="2" t="s">
        <v>1816</v>
      </c>
      <c r="B669" s="2" t="s">
        <v>1816</v>
      </c>
      <c r="C669">
        <v>0</v>
      </c>
      <c r="D669">
        <v>0</v>
      </c>
      <c r="E669">
        <v>0</v>
      </c>
      <c r="F669">
        <v>-9</v>
      </c>
      <c r="G669" t="str">
        <f>IF(OR(EigenHelperTable[[#This Row],[FID]]=1, EigenHelperTable[[#This Row],[FID]]=2, EigenHelperTable[[#This Row],[FID]]=3)=TRUE, "Unknown", INDEX(RefTableCombined[Region],MATCH(B669,RefTableCombined[Sample],0)))</f>
        <v>East Asia</v>
      </c>
    </row>
    <row r="670" spans="1:7" ht="15" hidden="1" customHeight="1" x14ac:dyDescent="0.25">
      <c r="A670" s="2" t="s">
        <v>1817</v>
      </c>
      <c r="B670" s="2" t="s">
        <v>1817</v>
      </c>
      <c r="C670">
        <v>0</v>
      </c>
      <c r="D670">
        <v>0</v>
      </c>
      <c r="E670">
        <v>0</v>
      </c>
      <c r="F670">
        <v>-9</v>
      </c>
      <c r="G670" t="str">
        <f>IF(OR(EigenHelperTable[[#This Row],[FID]]=1, EigenHelperTable[[#This Row],[FID]]=2, EigenHelperTable[[#This Row],[FID]]=3)=TRUE, "Unknown", INDEX(RefTableCombined[Region],MATCH(B670,RefTableCombined[Sample],0)))</f>
        <v>East Asia</v>
      </c>
    </row>
    <row r="671" spans="1:7" ht="15" hidden="1" customHeight="1" x14ac:dyDescent="0.25">
      <c r="A671" s="2" t="s">
        <v>1818</v>
      </c>
      <c r="B671" s="2" t="s">
        <v>1818</v>
      </c>
      <c r="C671">
        <v>0</v>
      </c>
      <c r="D671">
        <v>0</v>
      </c>
      <c r="E671">
        <v>0</v>
      </c>
      <c r="F671">
        <v>-9</v>
      </c>
      <c r="G671" t="str">
        <f>IF(OR(EigenHelperTable[[#This Row],[FID]]=1, EigenHelperTable[[#This Row],[FID]]=2, EigenHelperTable[[#This Row],[FID]]=3)=TRUE, "Unknown", INDEX(RefTableCombined[Region],MATCH(B671,RefTableCombined[Sample],0)))</f>
        <v>East Asia</v>
      </c>
    </row>
    <row r="672" spans="1:7" ht="15" hidden="1" customHeight="1" x14ac:dyDescent="0.25">
      <c r="A672" s="2" t="s">
        <v>1819</v>
      </c>
      <c r="B672" s="2" t="s">
        <v>1819</v>
      </c>
      <c r="C672">
        <v>0</v>
      </c>
      <c r="D672">
        <v>0</v>
      </c>
      <c r="E672">
        <v>0</v>
      </c>
      <c r="F672">
        <v>-9</v>
      </c>
      <c r="G672" t="str">
        <f>IF(OR(EigenHelperTable[[#This Row],[FID]]=1, EigenHelperTable[[#This Row],[FID]]=2, EigenHelperTable[[#This Row],[FID]]=3)=TRUE, "Unknown", INDEX(RefTableCombined[Region],MATCH(B672,RefTableCombined[Sample],0)))</f>
        <v>East Asia</v>
      </c>
    </row>
    <row r="673" spans="1:7" ht="15" hidden="1" customHeight="1" x14ac:dyDescent="0.25">
      <c r="A673" s="2" t="s">
        <v>1820</v>
      </c>
      <c r="B673" s="2" t="s">
        <v>1820</v>
      </c>
      <c r="C673">
        <v>0</v>
      </c>
      <c r="D673">
        <v>0</v>
      </c>
      <c r="E673">
        <v>0</v>
      </c>
      <c r="F673">
        <v>-9</v>
      </c>
      <c r="G673" t="str">
        <f>IF(OR(EigenHelperTable[[#This Row],[FID]]=1, EigenHelperTable[[#This Row],[FID]]=2, EigenHelperTable[[#This Row],[FID]]=3)=TRUE, "Unknown", INDEX(RefTableCombined[Region],MATCH(B673,RefTableCombined[Sample],0)))</f>
        <v>East Asia</v>
      </c>
    </row>
    <row r="674" spans="1:7" ht="15" hidden="1" customHeight="1" x14ac:dyDescent="0.25">
      <c r="A674" s="2" t="s">
        <v>1821</v>
      </c>
      <c r="B674" s="2" t="s">
        <v>1821</v>
      </c>
      <c r="C674">
        <v>0</v>
      </c>
      <c r="D674">
        <v>0</v>
      </c>
      <c r="E674">
        <v>0</v>
      </c>
      <c r="F674">
        <v>-9</v>
      </c>
      <c r="G674" t="str">
        <f>IF(OR(EigenHelperTable[[#This Row],[FID]]=1, EigenHelperTable[[#This Row],[FID]]=2, EigenHelperTable[[#This Row],[FID]]=3)=TRUE, "Unknown", INDEX(RefTableCombined[Region],MATCH(B674,RefTableCombined[Sample],0)))</f>
        <v>East Asia</v>
      </c>
    </row>
    <row r="675" spans="1:7" ht="15" hidden="1" customHeight="1" x14ac:dyDescent="0.25">
      <c r="A675" s="2" t="s">
        <v>1822</v>
      </c>
      <c r="B675" s="2" t="s">
        <v>1822</v>
      </c>
      <c r="C675">
        <v>0</v>
      </c>
      <c r="D675">
        <v>0</v>
      </c>
      <c r="E675">
        <v>0</v>
      </c>
      <c r="F675">
        <v>-9</v>
      </c>
      <c r="G675" t="str">
        <f>IF(OR(EigenHelperTable[[#This Row],[FID]]=1, EigenHelperTable[[#This Row],[FID]]=2, EigenHelperTable[[#This Row],[FID]]=3)=TRUE, "Unknown", INDEX(RefTableCombined[Region],MATCH(B675,RefTableCombined[Sample],0)))</f>
        <v>East Asia</v>
      </c>
    </row>
    <row r="676" spans="1:7" ht="15" hidden="1" customHeight="1" x14ac:dyDescent="0.25">
      <c r="A676" s="2" t="s">
        <v>1823</v>
      </c>
      <c r="B676" s="2" t="s">
        <v>1823</v>
      </c>
      <c r="C676">
        <v>0</v>
      </c>
      <c r="D676">
        <v>0</v>
      </c>
      <c r="E676">
        <v>0</v>
      </c>
      <c r="F676">
        <v>-9</v>
      </c>
      <c r="G676" t="str">
        <f>IF(OR(EigenHelperTable[[#This Row],[FID]]=1, EigenHelperTable[[#This Row],[FID]]=2, EigenHelperTable[[#This Row],[FID]]=3)=TRUE, "Unknown", INDEX(RefTableCombined[Region],MATCH(B676,RefTableCombined[Sample],0)))</f>
        <v>East Asia</v>
      </c>
    </row>
    <row r="677" spans="1:7" ht="15" hidden="1" customHeight="1" x14ac:dyDescent="0.25">
      <c r="A677" s="2" t="s">
        <v>1824</v>
      </c>
      <c r="B677" s="2" t="s">
        <v>1824</v>
      </c>
      <c r="C677">
        <v>0</v>
      </c>
      <c r="D677">
        <v>0</v>
      </c>
      <c r="E677">
        <v>0</v>
      </c>
      <c r="F677">
        <v>-9</v>
      </c>
      <c r="G677" t="str">
        <f>IF(OR(EigenHelperTable[[#This Row],[FID]]=1, EigenHelperTable[[#This Row],[FID]]=2, EigenHelperTable[[#This Row],[FID]]=3)=TRUE, "Unknown", INDEX(RefTableCombined[Region],MATCH(B677,RefTableCombined[Sample],0)))</f>
        <v>East Asia</v>
      </c>
    </row>
    <row r="678" spans="1:7" ht="15" hidden="1" customHeight="1" x14ac:dyDescent="0.25">
      <c r="A678" s="2" t="s">
        <v>1825</v>
      </c>
      <c r="B678" s="2" t="s">
        <v>1825</v>
      </c>
      <c r="C678">
        <v>0</v>
      </c>
      <c r="D678">
        <v>0</v>
      </c>
      <c r="E678">
        <v>0</v>
      </c>
      <c r="F678">
        <v>-9</v>
      </c>
      <c r="G678" t="str">
        <f>IF(OR(EigenHelperTable[[#This Row],[FID]]=1, EigenHelperTable[[#This Row],[FID]]=2, EigenHelperTable[[#This Row],[FID]]=3)=TRUE, "Unknown", INDEX(RefTableCombined[Region],MATCH(B678,RefTableCombined[Sample],0)))</f>
        <v>East Asia</v>
      </c>
    </row>
    <row r="679" spans="1:7" ht="15" hidden="1" customHeight="1" x14ac:dyDescent="0.25">
      <c r="A679" s="2" t="s">
        <v>1826</v>
      </c>
      <c r="B679" s="2" t="s">
        <v>1826</v>
      </c>
      <c r="C679">
        <v>0</v>
      </c>
      <c r="D679">
        <v>0</v>
      </c>
      <c r="E679">
        <v>0</v>
      </c>
      <c r="F679">
        <v>-9</v>
      </c>
      <c r="G679" t="str">
        <f>IF(OR(EigenHelperTable[[#This Row],[FID]]=1, EigenHelperTable[[#This Row],[FID]]=2, EigenHelperTable[[#This Row],[FID]]=3)=TRUE, "Unknown", INDEX(RefTableCombined[Region],MATCH(B679,RefTableCombined[Sample],0)))</f>
        <v>East Asia</v>
      </c>
    </row>
    <row r="680" spans="1:7" ht="15" hidden="1" customHeight="1" x14ac:dyDescent="0.25">
      <c r="A680" s="2" t="s">
        <v>1827</v>
      </c>
      <c r="B680" s="2" t="s">
        <v>1827</v>
      </c>
      <c r="C680">
        <v>0</v>
      </c>
      <c r="D680">
        <v>0</v>
      </c>
      <c r="E680">
        <v>0</v>
      </c>
      <c r="F680">
        <v>-9</v>
      </c>
      <c r="G680" t="str">
        <f>IF(OR(EigenHelperTable[[#This Row],[FID]]=1, EigenHelperTable[[#This Row],[FID]]=2, EigenHelperTable[[#This Row],[FID]]=3)=TRUE, "Unknown", INDEX(RefTableCombined[Region],MATCH(B680,RefTableCombined[Sample],0)))</f>
        <v>East Asia</v>
      </c>
    </row>
    <row r="681" spans="1:7" ht="15" hidden="1" customHeight="1" x14ac:dyDescent="0.25">
      <c r="A681" s="2" t="s">
        <v>1828</v>
      </c>
      <c r="B681" s="2" t="s">
        <v>1828</v>
      </c>
      <c r="C681">
        <v>0</v>
      </c>
      <c r="D681">
        <v>0</v>
      </c>
      <c r="E681">
        <v>0</v>
      </c>
      <c r="F681">
        <v>-9</v>
      </c>
      <c r="G681" t="str">
        <f>IF(OR(EigenHelperTable[[#This Row],[FID]]=1, EigenHelperTable[[#This Row],[FID]]=2, EigenHelperTable[[#This Row],[FID]]=3)=TRUE, "Unknown", INDEX(RefTableCombined[Region],MATCH(B681,RefTableCombined[Sample],0)))</f>
        <v>East Asia</v>
      </c>
    </row>
    <row r="682" spans="1:7" ht="15" hidden="1" customHeight="1" x14ac:dyDescent="0.25">
      <c r="A682" s="2" t="s">
        <v>1829</v>
      </c>
      <c r="B682" s="2" t="s">
        <v>1829</v>
      </c>
      <c r="C682">
        <v>0</v>
      </c>
      <c r="D682">
        <v>0</v>
      </c>
      <c r="E682">
        <v>0</v>
      </c>
      <c r="F682">
        <v>-9</v>
      </c>
      <c r="G682" t="str">
        <f>IF(OR(EigenHelperTable[[#This Row],[FID]]=1, EigenHelperTable[[#This Row],[FID]]=2, EigenHelperTable[[#This Row],[FID]]=3)=TRUE, "Unknown", INDEX(RefTableCombined[Region],MATCH(B682,RefTableCombined[Sample],0)))</f>
        <v>East Asia</v>
      </c>
    </row>
    <row r="683" spans="1:7" ht="15" hidden="1" customHeight="1" x14ac:dyDescent="0.25">
      <c r="A683" s="2" t="s">
        <v>1830</v>
      </c>
      <c r="B683" s="2" t="s">
        <v>1830</v>
      </c>
      <c r="C683">
        <v>0</v>
      </c>
      <c r="D683">
        <v>0</v>
      </c>
      <c r="E683">
        <v>0</v>
      </c>
      <c r="F683">
        <v>-9</v>
      </c>
      <c r="G683" t="str">
        <f>IF(OR(EigenHelperTable[[#This Row],[FID]]=1, EigenHelperTable[[#This Row],[FID]]=2, EigenHelperTable[[#This Row],[FID]]=3)=TRUE, "Unknown", INDEX(RefTableCombined[Region],MATCH(B683,RefTableCombined[Sample],0)))</f>
        <v>East Asia</v>
      </c>
    </row>
    <row r="684" spans="1:7" ht="15" hidden="1" customHeight="1" x14ac:dyDescent="0.25">
      <c r="A684" s="2" t="s">
        <v>1831</v>
      </c>
      <c r="B684" s="2" t="s">
        <v>1831</v>
      </c>
      <c r="C684">
        <v>0</v>
      </c>
      <c r="D684">
        <v>0</v>
      </c>
      <c r="E684">
        <v>0</v>
      </c>
      <c r="F684">
        <v>-9</v>
      </c>
      <c r="G684" t="str">
        <f>IF(OR(EigenHelperTable[[#This Row],[FID]]=1, EigenHelperTable[[#This Row],[FID]]=2, EigenHelperTable[[#This Row],[FID]]=3)=TRUE, "Unknown", INDEX(RefTableCombined[Region],MATCH(B684,RefTableCombined[Sample],0)))</f>
        <v>East Asia</v>
      </c>
    </row>
    <row r="685" spans="1:7" ht="15" hidden="1" customHeight="1" x14ac:dyDescent="0.25">
      <c r="A685" s="2" t="s">
        <v>1832</v>
      </c>
      <c r="B685" s="2" t="s">
        <v>1832</v>
      </c>
      <c r="C685">
        <v>0</v>
      </c>
      <c r="D685">
        <v>0</v>
      </c>
      <c r="E685">
        <v>0</v>
      </c>
      <c r="F685">
        <v>-9</v>
      </c>
      <c r="G685" t="str">
        <f>IF(OR(EigenHelperTable[[#This Row],[FID]]=1, EigenHelperTable[[#This Row],[FID]]=2, EigenHelperTable[[#This Row],[FID]]=3)=TRUE, "Unknown", INDEX(RefTableCombined[Region],MATCH(B685,RefTableCombined[Sample],0)))</f>
        <v>East Asia</v>
      </c>
    </row>
    <row r="686" spans="1:7" ht="15" hidden="1" customHeight="1" x14ac:dyDescent="0.25">
      <c r="A686" s="2" t="s">
        <v>1833</v>
      </c>
      <c r="B686" s="2" t="s">
        <v>1833</v>
      </c>
      <c r="C686">
        <v>0</v>
      </c>
      <c r="D686">
        <v>0</v>
      </c>
      <c r="E686">
        <v>0</v>
      </c>
      <c r="F686">
        <v>-9</v>
      </c>
      <c r="G686" t="str">
        <f>IF(OR(EigenHelperTable[[#This Row],[FID]]=1, EigenHelperTable[[#This Row],[FID]]=2, EigenHelperTable[[#This Row],[FID]]=3)=TRUE, "Unknown", INDEX(RefTableCombined[Region],MATCH(B686,RefTableCombined[Sample],0)))</f>
        <v>East Asia</v>
      </c>
    </row>
    <row r="687" spans="1:7" ht="15" hidden="1" customHeight="1" x14ac:dyDescent="0.25">
      <c r="A687" s="2" t="s">
        <v>1834</v>
      </c>
      <c r="B687" s="2" t="s">
        <v>1834</v>
      </c>
      <c r="C687">
        <v>0</v>
      </c>
      <c r="D687">
        <v>0</v>
      </c>
      <c r="E687">
        <v>0</v>
      </c>
      <c r="F687">
        <v>-9</v>
      </c>
      <c r="G687" t="str">
        <f>IF(OR(EigenHelperTable[[#This Row],[FID]]=1, EigenHelperTable[[#This Row],[FID]]=2, EigenHelperTable[[#This Row],[FID]]=3)=TRUE, "Unknown", INDEX(RefTableCombined[Region],MATCH(B687,RefTableCombined[Sample],0)))</f>
        <v>East Asia</v>
      </c>
    </row>
    <row r="688" spans="1:7" ht="15" hidden="1" customHeight="1" x14ac:dyDescent="0.25">
      <c r="A688" s="2" t="s">
        <v>1835</v>
      </c>
      <c r="B688" s="2" t="s">
        <v>1835</v>
      </c>
      <c r="C688">
        <v>0</v>
      </c>
      <c r="D688">
        <v>0</v>
      </c>
      <c r="E688">
        <v>0</v>
      </c>
      <c r="F688">
        <v>-9</v>
      </c>
      <c r="G688" t="str">
        <f>IF(OR(EigenHelperTable[[#This Row],[FID]]=1, EigenHelperTable[[#This Row],[FID]]=2, EigenHelperTable[[#This Row],[FID]]=3)=TRUE, "Unknown", INDEX(RefTableCombined[Region],MATCH(B688,RefTableCombined[Sample],0)))</f>
        <v>East Asia</v>
      </c>
    </row>
    <row r="689" spans="1:7" ht="15" hidden="1" customHeight="1" x14ac:dyDescent="0.25">
      <c r="A689" s="2" t="s">
        <v>1836</v>
      </c>
      <c r="B689" s="2" t="s">
        <v>1836</v>
      </c>
      <c r="C689">
        <v>0</v>
      </c>
      <c r="D689">
        <v>0</v>
      </c>
      <c r="E689">
        <v>0</v>
      </c>
      <c r="F689">
        <v>-9</v>
      </c>
      <c r="G689" t="str">
        <f>IF(OR(EigenHelperTable[[#This Row],[FID]]=1, EigenHelperTable[[#This Row],[FID]]=2, EigenHelperTable[[#This Row],[FID]]=3)=TRUE, "Unknown", INDEX(RefTableCombined[Region],MATCH(B689,RefTableCombined[Sample],0)))</f>
        <v>East Asia</v>
      </c>
    </row>
    <row r="690" spans="1:7" ht="15" hidden="1" customHeight="1" x14ac:dyDescent="0.25">
      <c r="A690" s="2" t="s">
        <v>1837</v>
      </c>
      <c r="B690" s="2" t="s">
        <v>1837</v>
      </c>
      <c r="C690">
        <v>0</v>
      </c>
      <c r="D690">
        <v>0</v>
      </c>
      <c r="E690">
        <v>0</v>
      </c>
      <c r="F690">
        <v>-9</v>
      </c>
      <c r="G690" t="str">
        <f>IF(OR(EigenHelperTable[[#This Row],[FID]]=1, EigenHelperTable[[#This Row],[FID]]=2, EigenHelperTable[[#This Row],[FID]]=3)=TRUE, "Unknown", INDEX(RefTableCombined[Region],MATCH(B690,RefTableCombined[Sample],0)))</f>
        <v>Africa</v>
      </c>
    </row>
    <row r="691" spans="1:7" ht="15" hidden="1" customHeight="1" x14ac:dyDescent="0.25">
      <c r="A691" s="2" t="s">
        <v>1838</v>
      </c>
      <c r="B691" s="2" t="s">
        <v>1838</v>
      </c>
      <c r="C691">
        <v>0</v>
      </c>
      <c r="D691">
        <v>0</v>
      </c>
      <c r="E691">
        <v>0</v>
      </c>
      <c r="F691">
        <v>-9</v>
      </c>
      <c r="G691" t="str">
        <f>IF(OR(EigenHelperTable[[#This Row],[FID]]=1, EigenHelperTable[[#This Row],[FID]]=2, EigenHelperTable[[#This Row],[FID]]=3)=TRUE, "Unknown", INDEX(RefTableCombined[Region],MATCH(B691,RefTableCombined[Sample],0)))</f>
        <v>Africa</v>
      </c>
    </row>
    <row r="692" spans="1:7" ht="15" hidden="1" customHeight="1" x14ac:dyDescent="0.25">
      <c r="A692" s="2" t="s">
        <v>1839</v>
      </c>
      <c r="B692" s="2" t="s">
        <v>1839</v>
      </c>
      <c r="C692">
        <v>0</v>
      </c>
      <c r="D692">
        <v>0</v>
      </c>
      <c r="E692">
        <v>0</v>
      </c>
      <c r="F692">
        <v>-9</v>
      </c>
      <c r="G692" t="str">
        <f>IF(OR(EigenHelperTable[[#This Row],[FID]]=1, EigenHelperTable[[#This Row],[FID]]=2, EigenHelperTable[[#This Row],[FID]]=3)=TRUE, "Unknown", INDEX(RefTableCombined[Region],MATCH(B692,RefTableCombined[Sample],0)))</f>
        <v>Africa</v>
      </c>
    </row>
    <row r="693" spans="1:7" ht="15" hidden="1" customHeight="1" x14ac:dyDescent="0.25">
      <c r="A693" s="2" t="s">
        <v>1840</v>
      </c>
      <c r="B693" s="2" t="s">
        <v>1840</v>
      </c>
      <c r="C693">
        <v>0</v>
      </c>
      <c r="D693">
        <v>0</v>
      </c>
      <c r="E693">
        <v>0</v>
      </c>
      <c r="F693">
        <v>-9</v>
      </c>
      <c r="G693" t="str">
        <f>IF(OR(EigenHelperTable[[#This Row],[FID]]=1, EigenHelperTable[[#This Row],[FID]]=2, EigenHelperTable[[#This Row],[FID]]=3)=TRUE, "Unknown", INDEX(RefTableCombined[Region],MATCH(B693,RefTableCombined[Sample],0)))</f>
        <v>Africa</v>
      </c>
    </row>
    <row r="694" spans="1:7" ht="15" hidden="1" customHeight="1" x14ac:dyDescent="0.25">
      <c r="A694" s="2" t="s">
        <v>1841</v>
      </c>
      <c r="B694" s="2" t="s">
        <v>1841</v>
      </c>
      <c r="C694">
        <v>0</v>
      </c>
      <c r="D694">
        <v>0</v>
      </c>
      <c r="E694">
        <v>0</v>
      </c>
      <c r="F694">
        <v>-9</v>
      </c>
      <c r="G694" t="str">
        <f>IF(OR(EigenHelperTable[[#This Row],[FID]]=1, EigenHelperTable[[#This Row],[FID]]=2, EigenHelperTable[[#This Row],[FID]]=3)=TRUE, "Unknown", INDEX(RefTableCombined[Region],MATCH(B694,RefTableCombined[Sample],0)))</f>
        <v>Africa</v>
      </c>
    </row>
    <row r="695" spans="1:7" ht="15" hidden="1" customHeight="1" x14ac:dyDescent="0.25">
      <c r="A695" s="2" t="s">
        <v>1842</v>
      </c>
      <c r="B695" s="2" t="s">
        <v>1842</v>
      </c>
      <c r="C695">
        <v>0</v>
      </c>
      <c r="D695">
        <v>0</v>
      </c>
      <c r="E695">
        <v>0</v>
      </c>
      <c r="F695">
        <v>-9</v>
      </c>
      <c r="G695" t="str">
        <f>IF(OR(EigenHelperTable[[#This Row],[FID]]=1, EigenHelperTable[[#This Row],[FID]]=2, EigenHelperTable[[#This Row],[FID]]=3)=TRUE, "Unknown", INDEX(RefTableCombined[Region],MATCH(B695,RefTableCombined[Sample],0)))</f>
        <v>Africa</v>
      </c>
    </row>
    <row r="696" spans="1:7" ht="15" hidden="1" customHeight="1" x14ac:dyDescent="0.25">
      <c r="A696" s="2" t="s">
        <v>1843</v>
      </c>
      <c r="B696" s="2" t="s">
        <v>1843</v>
      </c>
      <c r="C696">
        <v>0</v>
      </c>
      <c r="D696">
        <v>0</v>
      </c>
      <c r="E696">
        <v>0</v>
      </c>
      <c r="F696">
        <v>-9</v>
      </c>
      <c r="G696" t="str">
        <f>IF(OR(EigenHelperTable[[#This Row],[FID]]=1, EigenHelperTable[[#This Row],[FID]]=2, EigenHelperTable[[#This Row],[FID]]=3)=TRUE, "Unknown", INDEX(RefTableCombined[Region],MATCH(B696,RefTableCombined[Sample],0)))</f>
        <v>Africa</v>
      </c>
    </row>
    <row r="697" spans="1:7" ht="15" hidden="1" customHeight="1" x14ac:dyDescent="0.25">
      <c r="A697" s="2" t="s">
        <v>1844</v>
      </c>
      <c r="B697" s="2" t="s">
        <v>1844</v>
      </c>
      <c r="C697">
        <v>0</v>
      </c>
      <c r="D697">
        <v>0</v>
      </c>
      <c r="E697">
        <v>0</v>
      </c>
      <c r="F697">
        <v>-9</v>
      </c>
      <c r="G697" t="str">
        <f>IF(OR(EigenHelperTable[[#This Row],[FID]]=1, EigenHelperTable[[#This Row],[FID]]=2, EigenHelperTable[[#This Row],[FID]]=3)=TRUE, "Unknown", INDEX(RefTableCombined[Region],MATCH(B697,RefTableCombined[Sample],0)))</f>
        <v>Africa</v>
      </c>
    </row>
    <row r="698" spans="1:7" ht="15" hidden="1" customHeight="1" x14ac:dyDescent="0.25">
      <c r="A698" s="2" t="s">
        <v>1845</v>
      </c>
      <c r="B698" s="2" t="s">
        <v>1845</v>
      </c>
      <c r="C698">
        <v>0</v>
      </c>
      <c r="D698">
        <v>0</v>
      </c>
      <c r="E698">
        <v>0</v>
      </c>
      <c r="F698">
        <v>-9</v>
      </c>
      <c r="G698" t="str">
        <f>IF(OR(EigenHelperTable[[#This Row],[FID]]=1, EigenHelperTable[[#This Row],[FID]]=2, EigenHelperTable[[#This Row],[FID]]=3)=TRUE, "Unknown", INDEX(RefTableCombined[Region],MATCH(B698,RefTableCombined[Sample],0)))</f>
        <v>America</v>
      </c>
    </row>
    <row r="699" spans="1:7" ht="15" hidden="1" customHeight="1" x14ac:dyDescent="0.25">
      <c r="A699" s="2" t="s">
        <v>1846</v>
      </c>
      <c r="B699" s="2" t="s">
        <v>1846</v>
      </c>
      <c r="C699">
        <v>0</v>
      </c>
      <c r="D699">
        <v>0</v>
      </c>
      <c r="E699">
        <v>0</v>
      </c>
      <c r="F699">
        <v>-9</v>
      </c>
      <c r="G699" t="str">
        <f>IF(OR(EigenHelperTable[[#This Row],[FID]]=1, EigenHelperTable[[#This Row],[FID]]=2, EigenHelperTable[[#This Row],[FID]]=3)=TRUE, "Unknown", INDEX(RefTableCombined[Region],MATCH(B699,RefTableCombined[Sample],0)))</f>
        <v>America</v>
      </c>
    </row>
    <row r="700" spans="1:7" ht="15" hidden="1" customHeight="1" x14ac:dyDescent="0.25">
      <c r="A700" s="2" t="s">
        <v>1847</v>
      </c>
      <c r="B700" s="2" t="s">
        <v>1847</v>
      </c>
      <c r="C700">
        <v>0</v>
      </c>
      <c r="D700">
        <v>0</v>
      </c>
      <c r="E700">
        <v>0</v>
      </c>
      <c r="F700">
        <v>-9</v>
      </c>
      <c r="G700" t="str">
        <f>IF(OR(EigenHelperTable[[#This Row],[FID]]=1, EigenHelperTable[[#This Row],[FID]]=2, EigenHelperTable[[#This Row],[FID]]=3)=TRUE, "Unknown", INDEX(RefTableCombined[Region],MATCH(B700,RefTableCombined[Sample],0)))</f>
        <v>Africa</v>
      </c>
    </row>
    <row r="701" spans="1:7" ht="15" hidden="1" customHeight="1" x14ac:dyDescent="0.25">
      <c r="A701" s="2" t="s">
        <v>1848</v>
      </c>
      <c r="B701" s="2" t="s">
        <v>1848</v>
      </c>
      <c r="C701">
        <v>0</v>
      </c>
      <c r="D701">
        <v>0</v>
      </c>
      <c r="E701">
        <v>0</v>
      </c>
      <c r="F701">
        <v>-9</v>
      </c>
      <c r="G701" t="str">
        <f>IF(OR(EigenHelperTable[[#This Row],[FID]]=1, EigenHelperTable[[#This Row],[FID]]=2, EigenHelperTable[[#This Row],[FID]]=3)=TRUE, "Unknown", INDEX(RefTableCombined[Region],MATCH(B701,RefTableCombined[Sample],0)))</f>
        <v>Africa</v>
      </c>
    </row>
    <row r="702" spans="1:7" ht="15" hidden="1" customHeight="1" x14ac:dyDescent="0.25">
      <c r="A702" s="2" t="s">
        <v>1849</v>
      </c>
      <c r="B702" s="2" t="s">
        <v>1849</v>
      </c>
      <c r="C702">
        <v>0</v>
      </c>
      <c r="D702">
        <v>0</v>
      </c>
      <c r="E702">
        <v>0</v>
      </c>
      <c r="F702">
        <v>-9</v>
      </c>
      <c r="G702" t="str">
        <f>IF(OR(EigenHelperTable[[#This Row],[FID]]=1, EigenHelperTable[[#This Row],[FID]]=2, EigenHelperTable[[#This Row],[FID]]=3)=TRUE, "Unknown", INDEX(RefTableCombined[Region],MATCH(B702,RefTableCombined[Sample],0)))</f>
        <v>Africa</v>
      </c>
    </row>
    <row r="703" spans="1:7" ht="15" hidden="1" customHeight="1" x14ac:dyDescent="0.25">
      <c r="A703" s="2" t="s">
        <v>1850</v>
      </c>
      <c r="B703" s="2" t="s">
        <v>1850</v>
      </c>
      <c r="C703">
        <v>0</v>
      </c>
      <c r="D703">
        <v>0</v>
      </c>
      <c r="E703">
        <v>0</v>
      </c>
      <c r="F703">
        <v>-9</v>
      </c>
      <c r="G703" t="str">
        <f>IF(OR(EigenHelperTable[[#This Row],[FID]]=1, EigenHelperTable[[#This Row],[FID]]=2, EigenHelperTable[[#This Row],[FID]]=3)=TRUE, "Unknown", INDEX(RefTableCombined[Region],MATCH(B703,RefTableCombined[Sample],0)))</f>
        <v>Africa</v>
      </c>
    </row>
    <row r="704" spans="1:7" ht="15" hidden="1" customHeight="1" x14ac:dyDescent="0.25">
      <c r="A704" s="2" t="s">
        <v>1851</v>
      </c>
      <c r="B704" s="2" t="s">
        <v>1851</v>
      </c>
      <c r="C704">
        <v>0</v>
      </c>
      <c r="D704">
        <v>0</v>
      </c>
      <c r="E704">
        <v>0</v>
      </c>
      <c r="F704">
        <v>-9</v>
      </c>
      <c r="G704" t="str">
        <f>IF(OR(EigenHelperTable[[#This Row],[FID]]=1, EigenHelperTable[[#This Row],[FID]]=2, EigenHelperTable[[#This Row],[FID]]=3)=TRUE, "Unknown", INDEX(RefTableCombined[Region],MATCH(B704,RefTableCombined[Sample],0)))</f>
        <v>Africa</v>
      </c>
    </row>
    <row r="705" spans="1:7" ht="15" hidden="1" customHeight="1" x14ac:dyDescent="0.25">
      <c r="A705" s="2" t="s">
        <v>1852</v>
      </c>
      <c r="B705" s="2" t="s">
        <v>1852</v>
      </c>
      <c r="C705">
        <v>0</v>
      </c>
      <c r="D705">
        <v>0</v>
      </c>
      <c r="E705">
        <v>0</v>
      </c>
      <c r="F705">
        <v>-9</v>
      </c>
      <c r="G705" t="str">
        <f>IF(OR(EigenHelperTable[[#This Row],[FID]]=1, EigenHelperTable[[#This Row],[FID]]=2, EigenHelperTable[[#This Row],[FID]]=3)=TRUE, "Unknown", INDEX(RefTableCombined[Region],MATCH(B705,RefTableCombined[Sample],0)))</f>
        <v>America</v>
      </c>
    </row>
    <row r="706" spans="1:7" ht="15" hidden="1" customHeight="1" x14ac:dyDescent="0.25">
      <c r="A706" s="2" t="s">
        <v>1853</v>
      </c>
      <c r="B706" s="2" t="s">
        <v>1853</v>
      </c>
      <c r="C706">
        <v>0</v>
      </c>
      <c r="D706">
        <v>0</v>
      </c>
      <c r="E706">
        <v>0</v>
      </c>
      <c r="F706">
        <v>-9</v>
      </c>
      <c r="G706" t="str">
        <f>IF(OR(EigenHelperTable[[#This Row],[FID]]=1, EigenHelperTable[[#This Row],[FID]]=2, EigenHelperTable[[#This Row],[FID]]=3)=TRUE, "Unknown", INDEX(RefTableCombined[Region],MATCH(B706,RefTableCombined[Sample],0)))</f>
        <v>America</v>
      </c>
    </row>
    <row r="707" spans="1:7" ht="15" hidden="1" customHeight="1" x14ac:dyDescent="0.25">
      <c r="A707" s="2" t="s">
        <v>1854</v>
      </c>
      <c r="B707" s="2" t="s">
        <v>1854</v>
      </c>
      <c r="C707">
        <v>0</v>
      </c>
      <c r="D707">
        <v>0</v>
      </c>
      <c r="E707">
        <v>0</v>
      </c>
      <c r="F707">
        <v>-9</v>
      </c>
      <c r="G707" t="str">
        <f>IF(OR(EigenHelperTable[[#This Row],[FID]]=1, EigenHelperTable[[#This Row],[FID]]=2, EigenHelperTable[[#This Row],[FID]]=3)=TRUE, "Unknown", INDEX(RefTableCombined[Region],MATCH(B707,RefTableCombined[Sample],0)))</f>
        <v>America</v>
      </c>
    </row>
    <row r="708" spans="1:7" ht="15" hidden="1" customHeight="1" x14ac:dyDescent="0.25">
      <c r="A708" s="2" t="s">
        <v>1855</v>
      </c>
      <c r="B708" s="2" t="s">
        <v>1855</v>
      </c>
      <c r="C708">
        <v>0</v>
      </c>
      <c r="D708">
        <v>0</v>
      </c>
      <c r="E708">
        <v>0</v>
      </c>
      <c r="F708">
        <v>-9</v>
      </c>
      <c r="G708" t="str">
        <f>IF(OR(EigenHelperTable[[#This Row],[FID]]=1, EigenHelperTable[[#This Row],[FID]]=2, EigenHelperTable[[#This Row],[FID]]=3)=TRUE, "Unknown", INDEX(RefTableCombined[Region],MATCH(B708,RefTableCombined[Sample],0)))</f>
        <v>America</v>
      </c>
    </row>
    <row r="709" spans="1:7" ht="15" hidden="1" customHeight="1" x14ac:dyDescent="0.25">
      <c r="A709" s="2" t="s">
        <v>1856</v>
      </c>
      <c r="B709" s="2" t="s">
        <v>1856</v>
      </c>
      <c r="C709">
        <v>0</v>
      </c>
      <c r="D709">
        <v>0</v>
      </c>
      <c r="E709">
        <v>0</v>
      </c>
      <c r="F709">
        <v>-9</v>
      </c>
      <c r="G709" t="str">
        <f>IF(OR(EigenHelperTable[[#This Row],[FID]]=1, EigenHelperTable[[#This Row],[FID]]=2, EigenHelperTable[[#This Row],[FID]]=3)=TRUE, "Unknown", INDEX(RefTableCombined[Region],MATCH(B709,RefTableCombined[Sample],0)))</f>
        <v>America</v>
      </c>
    </row>
    <row r="710" spans="1:7" ht="15" hidden="1" customHeight="1" x14ac:dyDescent="0.25">
      <c r="A710" s="2" t="s">
        <v>1857</v>
      </c>
      <c r="B710" s="2" t="s">
        <v>1857</v>
      </c>
      <c r="C710">
        <v>0</v>
      </c>
      <c r="D710">
        <v>0</v>
      </c>
      <c r="E710">
        <v>0</v>
      </c>
      <c r="F710">
        <v>-9</v>
      </c>
      <c r="G710" t="str">
        <f>IF(OR(EigenHelperTable[[#This Row],[FID]]=1, EigenHelperTable[[#This Row],[FID]]=2, EigenHelperTable[[#This Row],[FID]]=3)=TRUE, "Unknown", INDEX(RefTableCombined[Region],MATCH(B710,RefTableCombined[Sample],0)))</f>
        <v>America</v>
      </c>
    </row>
    <row r="711" spans="1:7" ht="15" hidden="1" customHeight="1" x14ac:dyDescent="0.25">
      <c r="A711" s="2" t="s">
        <v>1858</v>
      </c>
      <c r="B711" s="2" t="s">
        <v>1858</v>
      </c>
      <c r="C711">
        <v>0</v>
      </c>
      <c r="D711">
        <v>0</v>
      </c>
      <c r="E711">
        <v>0</v>
      </c>
      <c r="F711">
        <v>-9</v>
      </c>
      <c r="G711" t="str">
        <f>IF(OR(EigenHelperTable[[#This Row],[FID]]=1, EigenHelperTable[[#This Row],[FID]]=2, EigenHelperTable[[#This Row],[FID]]=3)=TRUE, "Unknown", INDEX(RefTableCombined[Region],MATCH(B711,RefTableCombined[Sample],0)))</f>
        <v>America</v>
      </c>
    </row>
    <row r="712" spans="1:7" ht="15" hidden="1" customHeight="1" x14ac:dyDescent="0.25">
      <c r="A712" s="2" t="s">
        <v>1859</v>
      </c>
      <c r="B712" s="2" t="s">
        <v>1859</v>
      </c>
      <c r="C712">
        <v>0</v>
      </c>
      <c r="D712">
        <v>0</v>
      </c>
      <c r="E712">
        <v>0</v>
      </c>
      <c r="F712">
        <v>-9</v>
      </c>
      <c r="G712" t="str">
        <f>IF(OR(EigenHelperTable[[#This Row],[FID]]=1, EigenHelperTable[[#This Row],[FID]]=2, EigenHelperTable[[#This Row],[FID]]=3)=TRUE, "Unknown", INDEX(RefTableCombined[Region],MATCH(B712,RefTableCombined[Sample],0)))</f>
        <v>America</v>
      </c>
    </row>
    <row r="713" spans="1:7" ht="15" hidden="1" customHeight="1" x14ac:dyDescent="0.25">
      <c r="A713" s="2" t="s">
        <v>1860</v>
      </c>
      <c r="B713" s="2" t="s">
        <v>1860</v>
      </c>
      <c r="C713">
        <v>0</v>
      </c>
      <c r="D713">
        <v>0</v>
      </c>
      <c r="E713">
        <v>0</v>
      </c>
      <c r="F713">
        <v>-9</v>
      </c>
      <c r="G713" t="str">
        <f>IF(OR(EigenHelperTable[[#This Row],[FID]]=1, EigenHelperTable[[#This Row],[FID]]=2, EigenHelperTable[[#This Row],[FID]]=3)=TRUE, "Unknown", INDEX(RefTableCombined[Region],MATCH(B713,RefTableCombined[Sample],0)))</f>
        <v>America</v>
      </c>
    </row>
    <row r="714" spans="1:7" ht="15" hidden="1" customHeight="1" x14ac:dyDescent="0.25">
      <c r="A714" s="2" t="s">
        <v>1861</v>
      </c>
      <c r="B714" s="2" t="s">
        <v>1861</v>
      </c>
      <c r="C714">
        <v>0</v>
      </c>
      <c r="D714">
        <v>0</v>
      </c>
      <c r="E714">
        <v>0</v>
      </c>
      <c r="F714">
        <v>-9</v>
      </c>
      <c r="G714" t="str">
        <f>IF(OR(EigenHelperTable[[#This Row],[FID]]=1, EigenHelperTable[[#This Row],[FID]]=2, EigenHelperTable[[#This Row],[FID]]=3)=TRUE, "Unknown", INDEX(RefTableCombined[Region],MATCH(B714,RefTableCombined[Sample],0)))</f>
        <v>America</v>
      </c>
    </row>
    <row r="715" spans="1:7" ht="15" hidden="1" customHeight="1" x14ac:dyDescent="0.25">
      <c r="A715" s="2" t="s">
        <v>1862</v>
      </c>
      <c r="B715" s="2" t="s">
        <v>1862</v>
      </c>
      <c r="C715">
        <v>0</v>
      </c>
      <c r="D715">
        <v>0</v>
      </c>
      <c r="E715">
        <v>0</v>
      </c>
      <c r="F715">
        <v>-9</v>
      </c>
      <c r="G715" t="str">
        <f>IF(OR(EigenHelperTable[[#This Row],[FID]]=1, EigenHelperTable[[#This Row],[FID]]=2, EigenHelperTable[[#This Row],[FID]]=3)=TRUE, "Unknown", INDEX(RefTableCombined[Region],MATCH(B715,RefTableCombined[Sample],0)))</f>
        <v>America</v>
      </c>
    </row>
    <row r="716" spans="1:7" ht="15" hidden="1" customHeight="1" x14ac:dyDescent="0.25">
      <c r="A716" s="2" t="s">
        <v>1863</v>
      </c>
      <c r="B716" s="2" t="s">
        <v>1863</v>
      </c>
      <c r="C716">
        <v>0</v>
      </c>
      <c r="D716">
        <v>0</v>
      </c>
      <c r="E716">
        <v>0</v>
      </c>
      <c r="F716">
        <v>-9</v>
      </c>
      <c r="G716" t="str">
        <f>IF(OR(EigenHelperTable[[#This Row],[FID]]=1, EigenHelperTable[[#This Row],[FID]]=2, EigenHelperTable[[#This Row],[FID]]=3)=TRUE, "Unknown", INDEX(RefTableCombined[Region],MATCH(B716,RefTableCombined[Sample],0)))</f>
        <v>America</v>
      </c>
    </row>
    <row r="717" spans="1:7" ht="15" hidden="1" customHeight="1" x14ac:dyDescent="0.25">
      <c r="A717" s="2" t="s">
        <v>1864</v>
      </c>
      <c r="B717" s="2" t="s">
        <v>1864</v>
      </c>
      <c r="C717">
        <v>0</v>
      </c>
      <c r="D717">
        <v>0</v>
      </c>
      <c r="E717">
        <v>0</v>
      </c>
      <c r="F717">
        <v>-9</v>
      </c>
      <c r="G717" t="str">
        <f>IF(OR(EigenHelperTable[[#This Row],[FID]]=1, EigenHelperTable[[#This Row],[FID]]=2, EigenHelperTable[[#This Row],[FID]]=3)=TRUE, "Unknown", INDEX(RefTableCombined[Region],MATCH(B717,RefTableCombined[Sample],0)))</f>
        <v>America</v>
      </c>
    </row>
    <row r="718" spans="1:7" ht="15" hidden="1" customHeight="1" x14ac:dyDescent="0.25">
      <c r="A718" s="2" t="s">
        <v>1865</v>
      </c>
      <c r="B718" s="2" t="s">
        <v>1865</v>
      </c>
      <c r="C718">
        <v>0</v>
      </c>
      <c r="D718">
        <v>0</v>
      </c>
      <c r="E718">
        <v>0</v>
      </c>
      <c r="F718">
        <v>-9</v>
      </c>
      <c r="G718" t="str">
        <f>IF(OR(EigenHelperTable[[#This Row],[FID]]=1, EigenHelperTable[[#This Row],[FID]]=2, EigenHelperTable[[#This Row],[FID]]=3)=TRUE, "Unknown", INDEX(RefTableCombined[Region],MATCH(B718,RefTableCombined[Sample],0)))</f>
        <v>America</v>
      </c>
    </row>
    <row r="719" spans="1:7" ht="15" hidden="1" customHeight="1" x14ac:dyDescent="0.25">
      <c r="A719" s="2" t="s">
        <v>1866</v>
      </c>
      <c r="B719" s="2" t="s">
        <v>1866</v>
      </c>
      <c r="C719">
        <v>0</v>
      </c>
      <c r="D719">
        <v>0</v>
      </c>
      <c r="E719">
        <v>0</v>
      </c>
      <c r="F719">
        <v>-9</v>
      </c>
      <c r="G719" t="str">
        <f>IF(OR(EigenHelperTable[[#This Row],[FID]]=1, EigenHelperTable[[#This Row],[FID]]=2, EigenHelperTable[[#This Row],[FID]]=3)=TRUE, "Unknown", INDEX(RefTableCombined[Region],MATCH(B719,RefTableCombined[Sample],0)))</f>
        <v>America</v>
      </c>
    </row>
    <row r="720" spans="1:7" ht="15" hidden="1" customHeight="1" x14ac:dyDescent="0.25">
      <c r="A720" s="2" t="s">
        <v>1867</v>
      </c>
      <c r="B720" s="2" t="s">
        <v>1867</v>
      </c>
      <c r="C720">
        <v>0</v>
      </c>
      <c r="D720">
        <v>0</v>
      </c>
      <c r="E720">
        <v>0</v>
      </c>
      <c r="F720">
        <v>-9</v>
      </c>
      <c r="G720" t="str">
        <f>IF(OR(EigenHelperTable[[#This Row],[FID]]=1, EigenHelperTable[[#This Row],[FID]]=2, EigenHelperTable[[#This Row],[FID]]=3)=TRUE, "Unknown", INDEX(RefTableCombined[Region],MATCH(B720,RefTableCombined[Sample],0)))</f>
        <v>America</v>
      </c>
    </row>
    <row r="721" spans="1:7" ht="15" hidden="1" customHeight="1" x14ac:dyDescent="0.25">
      <c r="A721" s="2" t="s">
        <v>1868</v>
      </c>
      <c r="B721" s="2" t="s">
        <v>1868</v>
      </c>
      <c r="C721">
        <v>0</v>
      </c>
      <c r="D721">
        <v>0</v>
      </c>
      <c r="E721">
        <v>0</v>
      </c>
      <c r="F721">
        <v>-9</v>
      </c>
      <c r="G721" t="str">
        <f>IF(OR(EigenHelperTable[[#This Row],[FID]]=1, EigenHelperTable[[#This Row],[FID]]=2, EigenHelperTable[[#This Row],[FID]]=3)=TRUE, "Unknown", INDEX(RefTableCombined[Region],MATCH(B721,RefTableCombined[Sample],0)))</f>
        <v>America</v>
      </c>
    </row>
    <row r="722" spans="1:7" ht="15" hidden="1" customHeight="1" x14ac:dyDescent="0.25">
      <c r="A722" s="2" t="s">
        <v>1869</v>
      </c>
      <c r="B722" s="2" t="s">
        <v>1869</v>
      </c>
      <c r="C722">
        <v>0</v>
      </c>
      <c r="D722">
        <v>0</v>
      </c>
      <c r="E722">
        <v>0</v>
      </c>
      <c r="F722">
        <v>-9</v>
      </c>
      <c r="G722" t="str">
        <f>IF(OR(EigenHelperTable[[#This Row],[FID]]=1, EigenHelperTable[[#This Row],[FID]]=2, EigenHelperTable[[#This Row],[FID]]=3)=TRUE, "Unknown", INDEX(RefTableCombined[Region],MATCH(B722,RefTableCombined[Sample],0)))</f>
        <v>America</v>
      </c>
    </row>
    <row r="723" spans="1:7" ht="15" hidden="1" customHeight="1" x14ac:dyDescent="0.25">
      <c r="A723" s="2" t="s">
        <v>1870</v>
      </c>
      <c r="B723" s="2" t="s">
        <v>1870</v>
      </c>
      <c r="C723">
        <v>0</v>
      </c>
      <c r="D723">
        <v>0</v>
      </c>
      <c r="E723">
        <v>0</v>
      </c>
      <c r="F723">
        <v>-9</v>
      </c>
      <c r="G723" t="str">
        <f>IF(OR(EigenHelperTable[[#This Row],[FID]]=1, EigenHelperTable[[#This Row],[FID]]=2, EigenHelperTable[[#This Row],[FID]]=3)=TRUE, "Unknown", INDEX(RefTableCombined[Region],MATCH(B723,RefTableCombined[Sample],0)))</f>
        <v>America</v>
      </c>
    </row>
    <row r="724" spans="1:7" ht="15" hidden="1" customHeight="1" x14ac:dyDescent="0.25">
      <c r="A724" s="2" t="s">
        <v>1871</v>
      </c>
      <c r="B724" s="2" t="s">
        <v>1871</v>
      </c>
      <c r="C724">
        <v>0</v>
      </c>
      <c r="D724">
        <v>0</v>
      </c>
      <c r="E724">
        <v>0</v>
      </c>
      <c r="F724">
        <v>-9</v>
      </c>
      <c r="G724" t="str">
        <f>IF(OR(EigenHelperTable[[#This Row],[FID]]=1, EigenHelperTable[[#This Row],[FID]]=2, EigenHelperTable[[#This Row],[FID]]=3)=TRUE, "Unknown", INDEX(RefTableCombined[Region],MATCH(B724,RefTableCombined[Sample],0)))</f>
        <v>America</v>
      </c>
    </row>
    <row r="725" spans="1:7" ht="15" hidden="1" customHeight="1" x14ac:dyDescent="0.25">
      <c r="A725" s="2" t="s">
        <v>1872</v>
      </c>
      <c r="B725" s="2" t="s">
        <v>1872</v>
      </c>
      <c r="C725">
        <v>0</v>
      </c>
      <c r="D725">
        <v>0</v>
      </c>
      <c r="E725">
        <v>0</v>
      </c>
      <c r="F725">
        <v>-9</v>
      </c>
      <c r="G725" t="str">
        <f>IF(OR(EigenHelperTable[[#This Row],[FID]]=1, EigenHelperTable[[#This Row],[FID]]=2, EigenHelperTable[[#This Row],[FID]]=3)=TRUE, "Unknown", INDEX(RefTableCombined[Region],MATCH(B725,RefTableCombined[Sample],0)))</f>
        <v>America</v>
      </c>
    </row>
    <row r="726" spans="1:7" ht="15" hidden="1" customHeight="1" x14ac:dyDescent="0.25">
      <c r="A726" s="2" t="s">
        <v>1873</v>
      </c>
      <c r="B726" s="2" t="s">
        <v>1873</v>
      </c>
      <c r="C726">
        <v>0</v>
      </c>
      <c r="D726">
        <v>0</v>
      </c>
      <c r="E726">
        <v>0</v>
      </c>
      <c r="F726">
        <v>-9</v>
      </c>
      <c r="G726" t="str">
        <f>IF(OR(EigenHelperTable[[#This Row],[FID]]=1, EigenHelperTable[[#This Row],[FID]]=2, EigenHelperTable[[#This Row],[FID]]=3)=TRUE, "Unknown", INDEX(RefTableCombined[Region],MATCH(B726,RefTableCombined[Sample],0)))</f>
        <v>America</v>
      </c>
    </row>
    <row r="727" spans="1:7" ht="15" hidden="1" customHeight="1" x14ac:dyDescent="0.25">
      <c r="A727" s="2" t="s">
        <v>1874</v>
      </c>
      <c r="B727" s="2" t="s">
        <v>1874</v>
      </c>
      <c r="C727">
        <v>0</v>
      </c>
      <c r="D727">
        <v>0</v>
      </c>
      <c r="E727">
        <v>0</v>
      </c>
      <c r="F727">
        <v>-9</v>
      </c>
      <c r="G727" t="str">
        <f>IF(OR(EigenHelperTable[[#This Row],[FID]]=1, EigenHelperTable[[#This Row],[FID]]=2, EigenHelperTable[[#This Row],[FID]]=3)=TRUE, "Unknown", INDEX(RefTableCombined[Region],MATCH(B727,RefTableCombined[Sample],0)))</f>
        <v>America</v>
      </c>
    </row>
    <row r="728" spans="1:7" ht="15" hidden="1" customHeight="1" x14ac:dyDescent="0.25">
      <c r="A728" s="2" t="s">
        <v>1875</v>
      </c>
      <c r="B728" s="2" t="s">
        <v>1875</v>
      </c>
      <c r="C728">
        <v>0</v>
      </c>
      <c r="D728">
        <v>0</v>
      </c>
      <c r="E728">
        <v>0</v>
      </c>
      <c r="F728">
        <v>-9</v>
      </c>
      <c r="G728" t="str">
        <f>IF(OR(EigenHelperTable[[#This Row],[FID]]=1, EigenHelperTable[[#This Row],[FID]]=2, EigenHelperTable[[#This Row],[FID]]=3)=TRUE, "Unknown", INDEX(RefTableCombined[Region],MATCH(B728,RefTableCombined[Sample],0)))</f>
        <v>America</v>
      </c>
    </row>
    <row r="729" spans="1:7" ht="15" hidden="1" customHeight="1" x14ac:dyDescent="0.25">
      <c r="A729" s="2" t="s">
        <v>1876</v>
      </c>
      <c r="B729" s="2" t="s">
        <v>1876</v>
      </c>
      <c r="C729">
        <v>0</v>
      </c>
      <c r="D729">
        <v>0</v>
      </c>
      <c r="E729">
        <v>0</v>
      </c>
      <c r="F729">
        <v>-9</v>
      </c>
      <c r="G729" t="str">
        <f>IF(OR(EigenHelperTable[[#This Row],[FID]]=1, EigenHelperTable[[#This Row],[FID]]=2, EigenHelperTable[[#This Row],[FID]]=3)=TRUE, "Unknown", INDEX(RefTableCombined[Region],MATCH(B729,RefTableCombined[Sample],0)))</f>
        <v>Africa</v>
      </c>
    </row>
    <row r="730" spans="1:7" ht="15" hidden="1" customHeight="1" x14ac:dyDescent="0.25">
      <c r="A730" s="2" t="s">
        <v>1877</v>
      </c>
      <c r="B730" s="2" t="s">
        <v>1877</v>
      </c>
      <c r="C730">
        <v>0</v>
      </c>
      <c r="D730">
        <v>0</v>
      </c>
      <c r="E730">
        <v>0</v>
      </c>
      <c r="F730">
        <v>-9</v>
      </c>
      <c r="G730" t="str">
        <f>IF(OR(EigenHelperTable[[#This Row],[FID]]=1, EigenHelperTable[[#This Row],[FID]]=2, EigenHelperTable[[#This Row],[FID]]=3)=TRUE, "Unknown", INDEX(RefTableCombined[Region],MATCH(B730,RefTableCombined[Sample],0)))</f>
        <v>Africa</v>
      </c>
    </row>
    <row r="731" spans="1:7" ht="15" hidden="1" customHeight="1" x14ac:dyDescent="0.25">
      <c r="A731" s="2" t="s">
        <v>1878</v>
      </c>
      <c r="B731" s="2" t="s">
        <v>1878</v>
      </c>
      <c r="C731">
        <v>0</v>
      </c>
      <c r="D731">
        <v>0</v>
      </c>
      <c r="E731">
        <v>0</v>
      </c>
      <c r="F731">
        <v>-9</v>
      </c>
      <c r="G731" t="str">
        <f>IF(OR(EigenHelperTable[[#This Row],[FID]]=1, EigenHelperTable[[#This Row],[FID]]=2, EigenHelperTable[[#This Row],[FID]]=3)=TRUE, "Unknown", INDEX(RefTableCombined[Region],MATCH(B731,RefTableCombined[Sample],0)))</f>
        <v>America</v>
      </c>
    </row>
    <row r="732" spans="1:7" ht="15" hidden="1" customHeight="1" x14ac:dyDescent="0.25">
      <c r="A732" s="2" t="s">
        <v>1879</v>
      </c>
      <c r="B732" s="2" t="s">
        <v>1879</v>
      </c>
      <c r="C732">
        <v>0</v>
      </c>
      <c r="D732">
        <v>0</v>
      </c>
      <c r="E732">
        <v>0</v>
      </c>
      <c r="F732">
        <v>-9</v>
      </c>
      <c r="G732" t="str">
        <f>IF(OR(EigenHelperTable[[#This Row],[FID]]=1, EigenHelperTable[[#This Row],[FID]]=2, EigenHelperTable[[#This Row],[FID]]=3)=TRUE, "Unknown", INDEX(RefTableCombined[Region],MATCH(B732,RefTableCombined[Sample],0)))</f>
        <v>America</v>
      </c>
    </row>
    <row r="733" spans="1:7" ht="15" hidden="1" customHeight="1" x14ac:dyDescent="0.25">
      <c r="A733" s="2" t="s">
        <v>1880</v>
      </c>
      <c r="B733" s="2" t="s">
        <v>1880</v>
      </c>
      <c r="C733">
        <v>0</v>
      </c>
      <c r="D733">
        <v>0</v>
      </c>
      <c r="E733">
        <v>0</v>
      </c>
      <c r="F733">
        <v>-9</v>
      </c>
      <c r="G733" t="str">
        <f>IF(OR(EigenHelperTable[[#This Row],[FID]]=1, EigenHelperTable[[#This Row],[FID]]=2, EigenHelperTable[[#This Row],[FID]]=3)=TRUE, "Unknown", INDEX(RefTableCombined[Region],MATCH(B733,RefTableCombined[Sample],0)))</f>
        <v>America</v>
      </c>
    </row>
    <row r="734" spans="1:7" ht="15" hidden="1" customHeight="1" x14ac:dyDescent="0.25">
      <c r="A734" s="2" t="s">
        <v>1881</v>
      </c>
      <c r="B734" s="2" t="s">
        <v>1881</v>
      </c>
      <c r="C734">
        <v>0</v>
      </c>
      <c r="D734">
        <v>0</v>
      </c>
      <c r="E734">
        <v>0</v>
      </c>
      <c r="F734">
        <v>-9</v>
      </c>
      <c r="G734" t="str">
        <f>IF(OR(EigenHelperTable[[#This Row],[FID]]=1, EigenHelperTable[[#This Row],[FID]]=2, EigenHelperTable[[#This Row],[FID]]=3)=TRUE, "Unknown", INDEX(RefTableCombined[Region],MATCH(B734,RefTableCombined[Sample],0)))</f>
        <v>America</v>
      </c>
    </row>
    <row r="735" spans="1:7" ht="15" hidden="1" customHeight="1" x14ac:dyDescent="0.25">
      <c r="A735" s="2" t="s">
        <v>1882</v>
      </c>
      <c r="B735" s="2" t="s">
        <v>1882</v>
      </c>
      <c r="C735">
        <v>0</v>
      </c>
      <c r="D735">
        <v>0</v>
      </c>
      <c r="E735">
        <v>0</v>
      </c>
      <c r="F735">
        <v>-9</v>
      </c>
      <c r="G735" t="str">
        <f>IF(OR(EigenHelperTable[[#This Row],[FID]]=1, EigenHelperTable[[#This Row],[FID]]=2, EigenHelperTable[[#This Row],[FID]]=3)=TRUE, "Unknown", INDEX(RefTableCombined[Region],MATCH(B735,RefTableCombined[Sample],0)))</f>
        <v>America</v>
      </c>
    </row>
    <row r="736" spans="1:7" ht="15" hidden="1" customHeight="1" x14ac:dyDescent="0.25">
      <c r="A736" s="2" t="s">
        <v>1883</v>
      </c>
      <c r="B736" s="2" t="s">
        <v>1883</v>
      </c>
      <c r="C736">
        <v>0</v>
      </c>
      <c r="D736">
        <v>0</v>
      </c>
      <c r="E736">
        <v>0</v>
      </c>
      <c r="F736">
        <v>-9</v>
      </c>
      <c r="G736" t="str">
        <f>IF(OR(EigenHelperTable[[#This Row],[FID]]=1, EigenHelperTable[[#This Row],[FID]]=2, EigenHelperTable[[#This Row],[FID]]=3)=TRUE, "Unknown", INDEX(RefTableCombined[Region],MATCH(B736,RefTableCombined[Sample],0)))</f>
        <v>America</v>
      </c>
    </row>
    <row r="737" spans="1:7" ht="15" hidden="1" customHeight="1" x14ac:dyDescent="0.25">
      <c r="A737" s="2" t="s">
        <v>1884</v>
      </c>
      <c r="B737" s="2" t="s">
        <v>1884</v>
      </c>
      <c r="C737">
        <v>0</v>
      </c>
      <c r="D737">
        <v>0</v>
      </c>
      <c r="E737">
        <v>0</v>
      </c>
      <c r="F737">
        <v>-9</v>
      </c>
      <c r="G737" t="str">
        <f>IF(OR(EigenHelperTable[[#This Row],[FID]]=1, EigenHelperTable[[#This Row],[FID]]=2, EigenHelperTable[[#This Row],[FID]]=3)=TRUE, "Unknown", INDEX(RefTableCombined[Region],MATCH(B737,RefTableCombined[Sample],0)))</f>
        <v>America</v>
      </c>
    </row>
    <row r="738" spans="1:7" ht="15" hidden="1" customHeight="1" x14ac:dyDescent="0.25">
      <c r="A738" s="2" t="s">
        <v>1885</v>
      </c>
      <c r="B738" s="2" t="s">
        <v>1885</v>
      </c>
      <c r="C738">
        <v>0</v>
      </c>
      <c r="D738">
        <v>0</v>
      </c>
      <c r="E738">
        <v>0</v>
      </c>
      <c r="F738">
        <v>-9</v>
      </c>
      <c r="G738" t="str">
        <f>IF(OR(EigenHelperTable[[#This Row],[FID]]=1, EigenHelperTable[[#This Row],[FID]]=2, EigenHelperTable[[#This Row],[FID]]=3)=TRUE, "Unknown", INDEX(RefTableCombined[Region],MATCH(B738,RefTableCombined[Sample],0)))</f>
        <v>America</v>
      </c>
    </row>
    <row r="739" spans="1:7" ht="15" hidden="1" customHeight="1" x14ac:dyDescent="0.25">
      <c r="A739" s="2" t="s">
        <v>1886</v>
      </c>
      <c r="B739" s="2" t="s">
        <v>1886</v>
      </c>
      <c r="C739">
        <v>0</v>
      </c>
      <c r="D739">
        <v>0</v>
      </c>
      <c r="E739">
        <v>0</v>
      </c>
      <c r="F739">
        <v>-9</v>
      </c>
      <c r="G739" t="str">
        <f>IF(OR(EigenHelperTable[[#This Row],[FID]]=1, EigenHelperTable[[#This Row],[FID]]=2, EigenHelperTable[[#This Row],[FID]]=3)=TRUE, "Unknown", INDEX(RefTableCombined[Region],MATCH(B739,RefTableCombined[Sample],0)))</f>
        <v>America</v>
      </c>
    </row>
    <row r="740" spans="1:7" ht="15" hidden="1" customHeight="1" x14ac:dyDescent="0.25">
      <c r="A740" s="2" t="s">
        <v>1887</v>
      </c>
      <c r="B740" s="2" t="s">
        <v>1887</v>
      </c>
      <c r="C740">
        <v>0</v>
      </c>
      <c r="D740">
        <v>0</v>
      </c>
      <c r="E740">
        <v>0</v>
      </c>
      <c r="F740">
        <v>-9</v>
      </c>
      <c r="G740" t="str">
        <f>IF(OR(EigenHelperTable[[#This Row],[FID]]=1, EigenHelperTable[[#This Row],[FID]]=2, EigenHelperTable[[#This Row],[FID]]=3)=TRUE, "Unknown", INDEX(RefTableCombined[Region],MATCH(B740,RefTableCombined[Sample],0)))</f>
        <v>America</v>
      </c>
    </row>
    <row r="741" spans="1:7" ht="15" hidden="1" customHeight="1" x14ac:dyDescent="0.25">
      <c r="A741" s="2" t="s">
        <v>1888</v>
      </c>
      <c r="B741" s="2" t="s">
        <v>1888</v>
      </c>
      <c r="C741">
        <v>0</v>
      </c>
      <c r="D741">
        <v>0</v>
      </c>
      <c r="E741">
        <v>0</v>
      </c>
      <c r="F741">
        <v>-9</v>
      </c>
      <c r="G741" t="str">
        <f>IF(OR(EigenHelperTable[[#This Row],[FID]]=1, EigenHelperTable[[#This Row],[FID]]=2, EigenHelperTable[[#This Row],[FID]]=3)=TRUE, "Unknown", INDEX(RefTableCombined[Region],MATCH(B741,RefTableCombined[Sample],0)))</f>
        <v>America</v>
      </c>
    </row>
    <row r="742" spans="1:7" ht="15" hidden="1" customHeight="1" x14ac:dyDescent="0.25">
      <c r="A742" s="2" t="s">
        <v>1889</v>
      </c>
      <c r="B742" s="2" t="s">
        <v>1889</v>
      </c>
      <c r="C742">
        <v>0</v>
      </c>
      <c r="D742">
        <v>0</v>
      </c>
      <c r="E742">
        <v>0</v>
      </c>
      <c r="F742">
        <v>-9</v>
      </c>
      <c r="G742" t="str">
        <f>IF(OR(EigenHelperTable[[#This Row],[FID]]=1, EigenHelperTable[[#This Row],[FID]]=2, EigenHelperTable[[#This Row],[FID]]=3)=TRUE, "Unknown", INDEX(RefTableCombined[Region],MATCH(B742,RefTableCombined[Sample],0)))</f>
        <v>America</v>
      </c>
    </row>
    <row r="743" spans="1:7" ht="15" hidden="1" customHeight="1" x14ac:dyDescent="0.25">
      <c r="A743" s="2" t="s">
        <v>1890</v>
      </c>
      <c r="B743" s="2" t="s">
        <v>1890</v>
      </c>
      <c r="C743">
        <v>0</v>
      </c>
      <c r="D743">
        <v>0</v>
      </c>
      <c r="E743">
        <v>0</v>
      </c>
      <c r="F743">
        <v>-9</v>
      </c>
      <c r="G743" t="str">
        <f>IF(OR(EigenHelperTable[[#This Row],[FID]]=1, EigenHelperTable[[#This Row],[FID]]=2, EigenHelperTable[[#This Row],[FID]]=3)=TRUE, "Unknown", INDEX(RefTableCombined[Region],MATCH(B743,RefTableCombined[Sample],0)))</f>
        <v>America</v>
      </c>
    </row>
    <row r="744" spans="1:7" ht="15" hidden="1" customHeight="1" x14ac:dyDescent="0.25">
      <c r="A744" s="2" t="s">
        <v>1891</v>
      </c>
      <c r="B744" s="2" t="s">
        <v>1891</v>
      </c>
      <c r="C744">
        <v>0</v>
      </c>
      <c r="D744">
        <v>0</v>
      </c>
      <c r="E744">
        <v>0</v>
      </c>
      <c r="F744">
        <v>-9</v>
      </c>
      <c r="G744" t="str">
        <f>IF(OR(EigenHelperTable[[#This Row],[FID]]=1, EigenHelperTable[[#This Row],[FID]]=2, EigenHelperTable[[#This Row],[FID]]=3)=TRUE, "Unknown", INDEX(RefTableCombined[Region],MATCH(B744,RefTableCombined[Sample],0)))</f>
        <v>Africa</v>
      </c>
    </row>
    <row r="745" spans="1:7" ht="15" hidden="1" customHeight="1" x14ac:dyDescent="0.25">
      <c r="A745" s="2" t="s">
        <v>1892</v>
      </c>
      <c r="B745" s="2" t="s">
        <v>1892</v>
      </c>
      <c r="C745">
        <v>0</v>
      </c>
      <c r="D745">
        <v>0</v>
      </c>
      <c r="E745">
        <v>0</v>
      </c>
      <c r="F745">
        <v>-9</v>
      </c>
      <c r="G745" t="str">
        <f>IF(OR(EigenHelperTable[[#This Row],[FID]]=1, EigenHelperTable[[#This Row],[FID]]=2, EigenHelperTable[[#This Row],[FID]]=3)=TRUE, "Unknown", INDEX(RefTableCombined[Region],MATCH(B745,RefTableCombined[Sample],0)))</f>
        <v>Africa</v>
      </c>
    </row>
    <row r="746" spans="1:7" ht="15" hidden="1" customHeight="1" x14ac:dyDescent="0.25">
      <c r="A746" s="2" t="s">
        <v>1893</v>
      </c>
      <c r="B746" s="2" t="s">
        <v>1893</v>
      </c>
      <c r="C746">
        <v>0</v>
      </c>
      <c r="D746">
        <v>0</v>
      </c>
      <c r="E746">
        <v>0</v>
      </c>
      <c r="F746">
        <v>-9</v>
      </c>
      <c r="G746" t="str">
        <f>IF(OR(EigenHelperTable[[#This Row],[FID]]=1, EigenHelperTable[[#This Row],[FID]]=2, EigenHelperTable[[#This Row],[FID]]=3)=TRUE, "Unknown", INDEX(RefTableCombined[Region],MATCH(B746,RefTableCombined[Sample],0)))</f>
        <v>Africa</v>
      </c>
    </row>
    <row r="747" spans="1:7" ht="15" hidden="1" customHeight="1" x14ac:dyDescent="0.25">
      <c r="A747" s="2" t="s">
        <v>1894</v>
      </c>
      <c r="B747" s="2" t="s">
        <v>1894</v>
      </c>
      <c r="C747">
        <v>0</v>
      </c>
      <c r="D747">
        <v>0</v>
      </c>
      <c r="E747">
        <v>0</v>
      </c>
      <c r="F747">
        <v>-9</v>
      </c>
      <c r="G747" t="str">
        <f>IF(OR(EigenHelperTable[[#This Row],[FID]]=1, EigenHelperTable[[#This Row],[FID]]=2, EigenHelperTable[[#This Row],[FID]]=3)=TRUE, "Unknown", INDEX(RefTableCombined[Region],MATCH(B747,RefTableCombined[Sample],0)))</f>
        <v>Africa</v>
      </c>
    </row>
    <row r="748" spans="1:7" ht="15" hidden="1" customHeight="1" x14ac:dyDescent="0.25">
      <c r="A748" s="2" t="s">
        <v>1895</v>
      </c>
      <c r="B748" s="2" t="s">
        <v>1895</v>
      </c>
      <c r="C748">
        <v>0</v>
      </c>
      <c r="D748">
        <v>0</v>
      </c>
      <c r="E748">
        <v>0</v>
      </c>
      <c r="F748">
        <v>-9</v>
      </c>
      <c r="G748" t="str">
        <f>IF(OR(EigenHelperTable[[#This Row],[FID]]=1, EigenHelperTable[[#This Row],[FID]]=2, EigenHelperTable[[#This Row],[FID]]=3)=TRUE, "Unknown", INDEX(RefTableCombined[Region],MATCH(B748,RefTableCombined[Sample],0)))</f>
        <v>Africa</v>
      </c>
    </row>
    <row r="749" spans="1:7" ht="15" hidden="1" customHeight="1" x14ac:dyDescent="0.25">
      <c r="A749" s="2" t="s">
        <v>1896</v>
      </c>
      <c r="B749" s="2" t="s">
        <v>1896</v>
      </c>
      <c r="C749">
        <v>0</v>
      </c>
      <c r="D749">
        <v>0</v>
      </c>
      <c r="E749">
        <v>0</v>
      </c>
      <c r="F749">
        <v>-9</v>
      </c>
      <c r="G749" t="str">
        <f>IF(OR(EigenHelperTable[[#This Row],[FID]]=1, EigenHelperTable[[#This Row],[FID]]=2, EigenHelperTable[[#This Row],[FID]]=3)=TRUE, "Unknown", INDEX(RefTableCombined[Region],MATCH(B749,RefTableCombined[Sample],0)))</f>
        <v>America</v>
      </c>
    </row>
    <row r="750" spans="1:7" ht="15" hidden="1" customHeight="1" x14ac:dyDescent="0.25">
      <c r="A750" s="2" t="s">
        <v>1897</v>
      </c>
      <c r="B750" s="2" t="s">
        <v>1897</v>
      </c>
      <c r="C750">
        <v>0</v>
      </c>
      <c r="D750">
        <v>0</v>
      </c>
      <c r="E750">
        <v>0</v>
      </c>
      <c r="F750">
        <v>-9</v>
      </c>
      <c r="G750" t="str">
        <f>IF(OR(EigenHelperTable[[#This Row],[FID]]=1, EigenHelperTable[[#This Row],[FID]]=2, EigenHelperTable[[#This Row],[FID]]=3)=TRUE, "Unknown", INDEX(RefTableCombined[Region],MATCH(B750,RefTableCombined[Sample],0)))</f>
        <v>America</v>
      </c>
    </row>
    <row r="751" spans="1:7" ht="15" hidden="1" customHeight="1" x14ac:dyDescent="0.25">
      <c r="A751" s="2" t="s">
        <v>1898</v>
      </c>
      <c r="B751" s="2" t="s">
        <v>1898</v>
      </c>
      <c r="C751">
        <v>0</v>
      </c>
      <c r="D751">
        <v>0</v>
      </c>
      <c r="E751">
        <v>0</v>
      </c>
      <c r="F751">
        <v>-9</v>
      </c>
      <c r="G751" t="str">
        <f>IF(OR(EigenHelperTable[[#This Row],[FID]]=1, EigenHelperTable[[#This Row],[FID]]=2, EigenHelperTable[[#This Row],[FID]]=3)=TRUE, "Unknown", INDEX(RefTableCombined[Region],MATCH(B751,RefTableCombined[Sample],0)))</f>
        <v>America</v>
      </c>
    </row>
    <row r="752" spans="1:7" ht="15" hidden="1" customHeight="1" x14ac:dyDescent="0.25">
      <c r="A752" s="2" t="s">
        <v>1899</v>
      </c>
      <c r="B752" s="2" t="s">
        <v>1899</v>
      </c>
      <c r="C752">
        <v>0</v>
      </c>
      <c r="D752">
        <v>0</v>
      </c>
      <c r="E752">
        <v>0</v>
      </c>
      <c r="F752">
        <v>-9</v>
      </c>
      <c r="G752" t="str">
        <f>IF(OR(EigenHelperTable[[#This Row],[FID]]=1, EigenHelperTable[[#This Row],[FID]]=2, EigenHelperTable[[#This Row],[FID]]=3)=TRUE, "Unknown", INDEX(RefTableCombined[Region],MATCH(B752,RefTableCombined[Sample],0)))</f>
        <v>America</v>
      </c>
    </row>
    <row r="753" spans="1:7" ht="15" hidden="1" customHeight="1" x14ac:dyDescent="0.25">
      <c r="A753" s="2" t="s">
        <v>1900</v>
      </c>
      <c r="B753" s="2" t="s">
        <v>1900</v>
      </c>
      <c r="C753">
        <v>0</v>
      </c>
      <c r="D753">
        <v>0</v>
      </c>
      <c r="E753">
        <v>0</v>
      </c>
      <c r="F753">
        <v>-9</v>
      </c>
      <c r="G753" t="str">
        <f>IF(OR(EigenHelperTable[[#This Row],[FID]]=1, EigenHelperTable[[#This Row],[FID]]=2, EigenHelperTable[[#This Row],[FID]]=3)=TRUE, "Unknown", INDEX(RefTableCombined[Region],MATCH(B753,RefTableCombined[Sample],0)))</f>
        <v>America</v>
      </c>
    </row>
    <row r="754" spans="1:7" ht="15" hidden="1" customHeight="1" x14ac:dyDescent="0.25">
      <c r="A754" s="2" t="s">
        <v>1901</v>
      </c>
      <c r="B754" s="2" t="s">
        <v>1901</v>
      </c>
      <c r="C754">
        <v>0</v>
      </c>
      <c r="D754">
        <v>0</v>
      </c>
      <c r="E754">
        <v>0</v>
      </c>
      <c r="F754">
        <v>-9</v>
      </c>
      <c r="G754" t="str">
        <f>IF(OR(EigenHelperTable[[#This Row],[FID]]=1, EigenHelperTable[[#This Row],[FID]]=2, EigenHelperTable[[#This Row],[FID]]=3)=TRUE, "Unknown", INDEX(RefTableCombined[Region],MATCH(B754,RefTableCombined[Sample],0)))</f>
        <v>America</v>
      </c>
    </row>
    <row r="755" spans="1:7" ht="15" hidden="1" customHeight="1" x14ac:dyDescent="0.25">
      <c r="A755" s="2" t="s">
        <v>1902</v>
      </c>
      <c r="B755" s="2" t="s">
        <v>1902</v>
      </c>
      <c r="C755">
        <v>0</v>
      </c>
      <c r="D755">
        <v>0</v>
      </c>
      <c r="E755">
        <v>0</v>
      </c>
      <c r="F755">
        <v>-9</v>
      </c>
      <c r="G755" t="str">
        <f>IF(OR(EigenHelperTable[[#This Row],[FID]]=1, EigenHelperTable[[#This Row],[FID]]=2, EigenHelperTable[[#This Row],[FID]]=3)=TRUE, "Unknown", INDEX(RefTableCombined[Region],MATCH(B755,RefTableCombined[Sample],0)))</f>
        <v>America</v>
      </c>
    </row>
    <row r="756" spans="1:7" ht="15" hidden="1" customHeight="1" x14ac:dyDescent="0.25">
      <c r="A756" s="2" t="s">
        <v>1903</v>
      </c>
      <c r="B756" s="2" t="s">
        <v>1903</v>
      </c>
      <c r="C756">
        <v>0</v>
      </c>
      <c r="D756">
        <v>0</v>
      </c>
      <c r="E756">
        <v>0</v>
      </c>
      <c r="F756">
        <v>-9</v>
      </c>
      <c r="G756" t="str">
        <f>IF(OR(EigenHelperTable[[#This Row],[FID]]=1, EigenHelperTable[[#This Row],[FID]]=2, EigenHelperTable[[#This Row],[FID]]=3)=TRUE, "Unknown", INDEX(RefTableCombined[Region],MATCH(B756,RefTableCombined[Sample],0)))</f>
        <v>Africa</v>
      </c>
    </row>
    <row r="757" spans="1:7" ht="15" hidden="1" customHeight="1" x14ac:dyDescent="0.25">
      <c r="A757" s="2" t="s">
        <v>1904</v>
      </c>
      <c r="B757" s="2" t="s">
        <v>1904</v>
      </c>
      <c r="C757">
        <v>0</v>
      </c>
      <c r="D757">
        <v>0</v>
      </c>
      <c r="E757">
        <v>0</v>
      </c>
      <c r="F757">
        <v>-9</v>
      </c>
      <c r="G757" t="str">
        <f>IF(OR(EigenHelperTable[[#This Row],[FID]]=1, EigenHelperTable[[#This Row],[FID]]=2, EigenHelperTable[[#This Row],[FID]]=3)=TRUE, "Unknown", INDEX(RefTableCombined[Region],MATCH(B757,RefTableCombined[Sample],0)))</f>
        <v>Africa</v>
      </c>
    </row>
    <row r="758" spans="1:7" ht="15" hidden="1" customHeight="1" x14ac:dyDescent="0.25">
      <c r="A758" s="2" t="s">
        <v>1905</v>
      </c>
      <c r="B758" s="2" t="s">
        <v>1905</v>
      </c>
      <c r="C758">
        <v>0</v>
      </c>
      <c r="D758">
        <v>0</v>
      </c>
      <c r="E758">
        <v>0</v>
      </c>
      <c r="F758">
        <v>-9</v>
      </c>
      <c r="G758" t="str">
        <f>IF(OR(EigenHelperTable[[#This Row],[FID]]=1, EigenHelperTable[[#This Row],[FID]]=2, EigenHelperTable[[#This Row],[FID]]=3)=TRUE, "Unknown", INDEX(RefTableCombined[Region],MATCH(B758,RefTableCombined[Sample],0)))</f>
        <v>Africa</v>
      </c>
    </row>
    <row r="759" spans="1:7" ht="15" hidden="1" customHeight="1" x14ac:dyDescent="0.25">
      <c r="A759" s="2" t="s">
        <v>1906</v>
      </c>
      <c r="B759" s="2" t="s">
        <v>1906</v>
      </c>
      <c r="C759">
        <v>0</v>
      </c>
      <c r="D759">
        <v>0</v>
      </c>
      <c r="E759">
        <v>0</v>
      </c>
      <c r="F759">
        <v>-9</v>
      </c>
      <c r="G759" t="str">
        <f>IF(OR(EigenHelperTable[[#This Row],[FID]]=1, EigenHelperTable[[#This Row],[FID]]=2, EigenHelperTable[[#This Row],[FID]]=3)=TRUE, "Unknown", INDEX(RefTableCombined[Region],MATCH(B759,RefTableCombined[Sample],0)))</f>
        <v>Africa</v>
      </c>
    </row>
    <row r="760" spans="1:7" ht="15" hidden="1" customHeight="1" x14ac:dyDescent="0.25">
      <c r="A760" s="2" t="s">
        <v>1907</v>
      </c>
      <c r="B760" s="2" t="s">
        <v>1907</v>
      </c>
      <c r="C760">
        <v>0</v>
      </c>
      <c r="D760">
        <v>0</v>
      </c>
      <c r="E760">
        <v>0</v>
      </c>
      <c r="F760">
        <v>-9</v>
      </c>
      <c r="G760" t="str">
        <f>IF(OR(EigenHelperTable[[#This Row],[FID]]=1, EigenHelperTable[[#This Row],[FID]]=2, EigenHelperTable[[#This Row],[FID]]=3)=TRUE, "Unknown", INDEX(RefTableCombined[Region],MATCH(B760,RefTableCombined[Sample],0)))</f>
        <v>Africa</v>
      </c>
    </row>
    <row r="761" spans="1:7" ht="15" hidden="1" customHeight="1" x14ac:dyDescent="0.25">
      <c r="A761" s="2" t="s">
        <v>1908</v>
      </c>
      <c r="B761" s="2" t="s">
        <v>1908</v>
      </c>
      <c r="C761">
        <v>0</v>
      </c>
      <c r="D761">
        <v>0</v>
      </c>
      <c r="E761">
        <v>0</v>
      </c>
      <c r="F761">
        <v>-9</v>
      </c>
      <c r="G761" t="str">
        <f>IF(OR(EigenHelperTable[[#This Row],[FID]]=1, EigenHelperTable[[#This Row],[FID]]=2, EigenHelperTable[[#This Row],[FID]]=3)=TRUE, "Unknown", INDEX(RefTableCombined[Region],MATCH(B761,RefTableCombined[Sample],0)))</f>
        <v>East Asia</v>
      </c>
    </row>
    <row r="762" spans="1:7" ht="15" hidden="1" customHeight="1" x14ac:dyDescent="0.25">
      <c r="A762" s="2" t="s">
        <v>1909</v>
      </c>
      <c r="B762" s="2" t="s">
        <v>1909</v>
      </c>
      <c r="C762">
        <v>0</v>
      </c>
      <c r="D762">
        <v>0</v>
      </c>
      <c r="E762">
        <v>0</v>
      </c>
      <c r="F762">
        <v>-9</v>
      </c>
      <c r="G762" t="str">
        <f>IF(OR(EigenHelperTable[[#This Row],[FID]]=1, EigenHelperTable[[#This Row],[FID]]=2, EigenHelperTable[[#This Row],[FID]]=3)=TRUE, "Unknown", INDEX(RefTableCombined[Region],MATCH(B762,RefTableCombined[Sample],0)))</f>
        <v>East Asia</v>
      </c>
    </row>
    <row r="763" spans="1:7" ht="15" hidden="1" customHeight="1" x14ac:dyDescent="0.25">
      <c r="A763" s="2" t="s">
        <v>1910</v>
      </c>
      <c r="B763" s="2" t="s">
        <v>1910</v>
      </c>
      <c r="C763">
        <v>0</v>
      </c>
      <c r="D763">
        <v>0</v>
      </c>
      <c r="E763">
        <v>0</v>
      </c>
      <c r="F763">
        <v>-9</v>
      </c>
      <c r="G763" t="str">
        <f>IF(OR(EigenHelperTable[[#This Row],[FID]]=1, EigenHelperTable[[#This Row],[FID]]=2, EigenHelperTable[[#This Row],[FID]]=3)=TRUE, "Unknown", INDEX(RefTableCombined[Region],MATCH(B763,RefTableCombined[Sample],0)))</f>
        <v>East Asia</v>
      </c>
    </row>
    <row r="764" spans="1:7" ht="15" hidden="1" customHeight="1" x14ac:dyDescent="0.25">
      <c r="A764" s="2" t="s">
        <v>1911</v>
      </c>
      <c r="B764" s="2" t="s">
        <v>1911</v>
      </c>
      <c r="C764">
        <v>0</v>
      </c>
      <c r="D764">
        <v>0</v>
      </c>
      <c r="E764">
        <v>0</v>
      </c>
      <c r="F764">
        <v>-9</v>
      </c>
      <c r="G764" t="str">
        <f>IF(OR(EigenHelperTable[[#This Row],[FID]]=1, EigenHelperTable[[#This Row],[FID]]=2, EigenHelperTable[[#This Row],[FID]]=3)=TRUE, "Unknown", INDEX(RefTableCombined[Region],MATCH(B764,RefTableCombined[Sample],0)))</f>
        <v>East Asia</v>
      </c>
    </row>
    <row r="765" spans="1:7" ht="15" hidden="1" customHeight="1" x14ac:dyDescent="0.25">
      <c r="A765" s="2" t="s">
        <v>1912</v>
      </c>
      <c r="B765" s="2" t="s">
        <v>1912</v>
      </c>
      <c r="C765">
        <v>0</v>
      </c>
      <c r="D765">
        <v>0</v>
      </c>
      <c r="E765">
        <v>0</v>
      </c>
      <c r="F765">
        <v>-9</v>
      </c>
      <c r="G765" t="str">
        <f>IF(OR(EigenHelperTable[[#This Row],[FID]]=1, EigenHelperTable[[#This Row],[FID]]=2, EigenHelperTable[[#This Row],[FID]]=3)=TRUE, "Unknown", INDEX(RefTableCombined[Region],MATCH(B765,RefTableCombined[Sample],0)))</f>
        <v>East Asia</v>
      </c>
    </row>
    <row r="766" spans="1:7" ht="15" hidden="1" customHeight="1" x14ac:dyDescent="0.25">
      <c r="A766" s="2" t="s">
        <v>1913</v>
      </c>
      <c r="B766" s="2" t="s">
        <v>1913</v>
      </c>
      <c r="C766">
        <v>0</v>
      </c>
      <c r="D766">
        <v>0</v>
      </c>
      <c r="E766">
        <v>0</v>
      </c>
      <c r="F766">
        <v>-9</v>
      </c>
      <c r="G766" t="str">
        <f>IF(OR(EigenHelperTable[[#This Row],[FID]]=1, EigenHelperTable[[#This Row],[FID]]=2, EigenHelperTable[[#This Row],[FID]]=3)=TRUE, "Unknown", INDEX(RefTableCombined[Region],MATCH(B766,RefTableCombined[Sample],0)))</f>
        <v>East Asia</v>
      </c>
    </row>
    <row r="767" spans="1:7" ht="15" hidden="1" customHeight="1" x14ac:dyDescent="0.25">
      <c r="A767" s="2" t="s">
        <v>1914</v>
      </c>
      <c r="B767" s="2" t="s">
        <v>1914</v>
      </c>
      <c r="C767">
        <v>0</v>
      </c>
      <c r="D767">
        <v>0</v>
      </c>
      <c r="E767">
        <v>0</v>
      </c>
      <c r="F767">
        <v>-9</v>
      </c>
      <c r="G767" t="str">
        <f>IF(OR(EigenHelperTable[[#This Row],[FID]]=1, EigenHelperTable[[#This Row],[FID]]=2, EigenHelperTable[[#This Row],[FID]]=3)=TRUE, "Unknown", INDEX(RefTableCombined[Region],MATCH(B767,RefTableCombined[Sample],0)))</f>
        <v>East Asia</v>
      </c>
    </row>
    <row r="768" spans="1:7" ht="15" hidden="1" customHeight="1" x14ac:dyDescent="0.25">
      <c r="A768" s="2" t="s">
        <v>1915</v>
      </c>
      <c r="B768" s="2" t="s">
        <v>1915</v>
      </c>
      <c r="C768">
        <v>0</v>
      </c>
      <c r="D768">
        <v>0</v>
      </c>
      <c r="E768">
        <v>0</v>
      </c>
      <c r="F768">
        <v>-9</v>
      </c>
      <c r="G768" t="str">
        <f>IF(OR(EigenHelperTable[[#This Row],[FID]]=1, EigenHelperTable[[#This Row],[FID]]=2, EigenHelperTable[[#This Row],[FID]]=3)=TRUE, "Unknown", INDEX(RefTableCombined[Region],MATCH(B768,RefTableCombined[Sample],0)))</f>
        <v>East Asia</v>
      </c>
    </row>
    <row r="769" spans="1:7" ht="15" hidden="1" customHeight="1" x14ac:dyDescent="0.25">
      <c r="A769" s="2" t="s">
        <v>1916</v>
      </c>
      <c r="B769" s="2" t="s">
        <v>1916</v>
      </c>
      <c r="C769">
        <v>0</v>
      </c>
      <c r="D769">
        <v>0</v>
      </c>
      <c r="E769">
        <v>0</v>
      </c>
      <c r="F769">
        <v>-9</v>
      </c>
      <c r="G769" t="str">
        <f>IF(OR(EigenHelperTable[[#This Row],[FID]]=1, EigenHelperTable[[#This Row],[FID]]=2, EigenHelperTable[[#This Row],[FID]]=3)=TRUE, "Unknown", INDEX(RefTableCombined[Region],MATCH(B769,RefTableCombined[Sample],0)))</f>
        <v>East Asia</v>
      </c>
    </row>
    <row r="770" spans="1:7" ht="15" hidden="1" customHeight="1" x14ac:dyDescent="0.25">
      <c r="A770" s="2" t="s">
        <v>1917</v>
      </c>
      <c r="B770" s="2" t="s">
        <v>1917</v>
      </c>
      <c r="C770">
        <v>0</v>
      </c>
      <c r="D770">
        <v>0</v>
      </c>
      <c r="E770">
        <v>0</v>
      </c>
      <c r="F770">
        <v>-9</v>
      </c>
      <c r="G770" t="str">
        <f>IF(OR(EigenHelperTable[[#This Row],[FID]]=1, EigenHelperTable[[#This Row],[FID]]=2, EigenHelperTable[[#This Row],[FID]]=3)=TRUE, "Unknown", INDEX(RefTableCombined[Region],MATCH(B770,RefTableCombined[Sample],0)))</f>
        <v>East Asia</v>
      </c>
    </row>
    <row r="771" spans="1:7" ht="15" hidden="1" customHeight="1" x14ac:dyDescent="0.25">
      <c r="A771" s="2" t="s">
        <v>1918</v>
      </c>
      <c r="B771" s="2" t="s">
        <v>1918</v>
      </c>
      <c r="C771">
        <v>0</v>
      </c>
      <c r="D771">
        <v>0</v>
      </c>
      <c r="E771">
        <v>0</v>
      </c>
      <c r="F771">
        <v>-9</v>
      </c>
      <c r="G771" t="str">
        <f>IF(OR(EigenHelperTable[[#This Row],[FID]]=1, EigenHelperTable[[#This Row],[FID]]=2, EigenHelperTable[[#This Row],[FID]]=3)=TRUE, "Unknown", INDEX(RefTableCombined[Region],MATCH(B771,RefTableCombined[Sample],0)))</f>
        <v>East Asia</v>
      </c>
    </row>
    <row r="772" spans="1:7" ht="15" hidden="1" customHeight="1" x14ac:dyDescent="0.25">
      <c r="A772" s="2" t="s">
        <v>1919</v>
      </c>
      <c r="B772" s="2" t="s">
        <v>1919</v>
      </c>
      <c r="C772">
        <v>0</v>
      </c>
      <c r="D772">
        <v>0</v>
      </c>
      <c r="E772">
        <v>0</v>
      </c>
      <c r="F772">
        <v>-9</v>
      </c>
      <c r="G772" t="str">
        <f>IF(OR(EigenHelperTable[[#This Row],[FID]]=1, EigenHelperTable[[#This Row],[FID]]=2, EigenHelperTable[[#This Row],[FID]]=3)=TRUE, "Unknown", INDEX(RefTableCombined[Region],MATCH(B772,RefTableCombined[Sample],0)))</f>
        <v>East Asia</v>
      </c>
    </row>
    <row r="773" spans="1:7" ht="15" hidden="1" customHeight="1" x14ac:dyDescent="0.25">
      <c r="A773" s="2" t="s">
        <v>1920</v>
      </c>
      <c r="B773" s="2" t="s">
        <v>1920</v>
      </c>
      <c r="C773">
        <v>0</v>
      </c>
      <c r="D773">
        <v>0</v>
      </c>
      <c r="E773">
        <v>0</v>
      </c>
      <c r="F773">
        <v>-9</v>
      </c>
      <c r="G773" t="str">
        <f>IF(OR(EigenHelperTable[[#This Row],[FID]]=1, EigenHelperTable[[#This Row],[FID]]=2, EigenHelperTable[[#This Row],[FID]]=3)=TRUE, "Unknown", INDEX(RefTableCombined[Region],MATCH(B773,RefTableCombined[Sample],0)))</f>
        <v>East Asia</v>
      </c>
    </row>
    <row r="774" spans="1:7" ht="15" hidden="1" customHeight="1" x14ac:dyDescent="0.25">
      <c r="A774" s="2" t="s">
        <v>1921</v>
      </c>
      <c r="B774" s="2" t="s">
        <v>1921</v>
      </c>
      <c r="C774">
        <v>0</v>
      </c>
      <c r="D774">
        <v>0</v>
      </c>
      <c r="E774">
        <v>0</v>
      </c>
      <c r="F774">
        <v>-9</v>
      </c>
      <c r="G774" t="str">
        <f>IF(OR(EigenHelperTable[[#This Row],[FID]]=1, EigenHelperTable[[#This Row],[FID]]=2, EigenHelperTable[[#This Row],[FID]]=3)=TRUE, "Unknown", INDEX(RefTableCombined[Region],MATCH(B774,RefTableCombined[Sample],0)))</f>
        <v>East Asia</v>
      </c>
    </row>
    <row r="775" spans="1:7" ht="15" hidden="1" customHeight="1" x14ac:dyDescent="0.25">
      <c r="A775" s="2" t="s">
        <v>1922</v>
      </c>
      <c r="B775" s="2" t="s">
        <v>1922</v>
      </c>
      <c r="C775">
        <v>0</v>
      </c>
      <c r="D775">
        <v>0</v>
      </c>
      <c r="E775">
        <v>0</v>
      </c>
      <c r="F775">
        <v>-9</v>
      </c>
      <c r="G775" t="str">
        <f>IF(OR(EigenHelperTable[[#This Row],[FID]]=1, EigenHelperTable[[#This Row],[FID]]=2, EigenHelperTable[[#This Row],[FID]]=3)=TRUE, "Unknown", INDEX(RefTableCombined[Region],MATCH(B775,RefTableCombined[Sample],0)))</f>
        <v>East Asia</v>
      </c>
    </row>
    <row r="776" spans="1:7" ht="15" hidden="1" customHeight="1" x14ac:dyDescent="0.25">
      <c r="A776" s="2" t="s">
        <v>1923</v>
      </c>
      <c r="B776" s="2" t="s">
        <v>1923</v>
      </c>
      <c r="C776">
        <v>0</v>
      </c>
      <c r="D776">
        <v>0</v>
      </c>
      <c r="E776">
        <v>0</v>
      </c>
      <c r="F776">
        <v>-9</v>
      </c>
      <c r="G776" t="str">
        <f>IF(OR(EigenHelperTable[[#This Row],[FID]]=1, EigenHelperTable[[#This Row],[FID]]=2, EigenHelperTable[[#This Row],[FID]]=3)=TRUE, "Unknown", INDEX(RefTableCombined[Region],MATCH(B776,RefTableCombined[Sample],0)))</f>
        <v>East Asia</v>
      </c>
    </row>
    <row r="777" spans="1:7" ht="15" hidden="1" customHeight="1" x14ac:dyDescent="0.25">
      <c r="A777" s="2" t="s">
        <v>1924</v>
      </c>
      <c r="B777" s="2" t="s">
        <v>1924</v>
      </c>
      <c r="C777">
        <v>0</v>
      </c>
      <c r="D777">
        <v>0</v>
      </c>
      <c r="E777">
        <v>0</v>
      </c>
      <c r="F777">
        <v>-9</v>
      </c>
      <c r="G777" t="str">
        <f>IF(OR(EigenHelperTable[[#This Row],[FID]]=1, EigenHelperTable[[#This Row],[FID]]=2, EigenHelperTable[[#This Row],[FID]]=3)=TRUE, "Unknown", INDEX(RefTableCombined[Region],MATCH(B777,RefTableCombined[Sample],0)))</f>
        <v>East Asia</v>
      </c>
    </row>
    <row r="778" spans="1:7" ht="15" hidden="1" customHeight="1" x14ac:dyDescent="0.25">
      <c r="A778" s="2" t="s">
        <v>1925</v>
      </c>
      <c r="B778" s="2" t="s">
        <v>1925</v>
      </c>
      <c r="C778">
        <v>0</v>
      </c>
      <c r="D778">
        <v>0</v>
      </c>
      <c r="E778">
        <v>0</v>
      </c>
      <c r="F778">
        <v>-9</v>
      </c>
      <c r="G778" t="str">
        <f>IF(OR(EigenHelperTable[[#This Row],[FID]]=1, EigenHelperTable[[#This Row],[FID]]=2, EigenHelperTable[[#This Row],[FID]]=3)=TRUE, "Unknown", INDEX(RefTableCombined[Region],MATCH(B778,RefTableCombined[Sample],0)))</f>
        <v>Africa</v>
      </c>
    </row>
    <row r="779" spans="1:7" ht="15" hidden="1" customHeight="1" x14ac:dyDescent="0.25">
      <c r="A779" s="2" t="s">
        <v>1926</v>
      </c>
      <c r="B779" s="2" t="s">
        <v>1926</v>
      </c>
      <c r="C779">
        <v>0</v>
      </c>
      <c r="D779">
        <v>0</v>
      </c>
      <c r="E779">
        <v>0</v>
      </c>
      <c r="F779">
        <v>-9</v>
      </c>
      <c r="G779" t="str">
        <f>IF(OR(EigenHelperTable[[#This Row],[FID]]=1, EigenHelperTable[[#This Row],[FID]]=2, EigenHelperTable[[#This Row],[FID]]=3)=TRUE, "Unknown", INDEX(RefTableCombined[Region],MATCH(B779,RefTableCombined[Sample],0)))</f>
        <v>Africa</v>
      </c>
    </row>
    <row r="780" spans="1:7" ht="15" hidden="1" customHeight="1" x14ac:dyDescent="0.25">
      <c r="A780" s="2" t="s">
        <v>1927</v>
      </c>
      <c r="B780" s="2" t="s">
        <v>1927</v>
      </c>
      <c r="C780">
        <v>0</v>
      </c>
      <c r="D780">
        <v>0</v>
      </c>
      <c r="E780">
        <v>0</v>
      </c>
      <c r="F780">
        <v>-9</v>
      </c>
      <c r="G780" t="str">
        <f>IF(OR(EigenHelperTable[[#This Row],[FID]]=1, EigenHelperTable[[#This Row],[FID]]=2, EigenHelperTable[[#This Row],[FID]]=3)=TRUE, "Unknown", INDEX(RefTableCombined[Region],MATCH(B780,RefTableCombined[Sample],0)))</f>
        <v>Africa</v>
      </c>
    </row>
    <row r="781" spans="1:7" ht="15" hidden="1" customHeight="1" x14ac:dyDescent="0.25">
      <c r="A781" s="2" t="s">
        <v>1928</v>
      </c>
      <c r="B781" s="2" t="s">
        <v>1928</v>
      </c>
      <c r="C781">
        <v>0</v>
      </c>
      <c r="D781">
        <v>0</v>
      </c>
      <c r="E781">
        <v>0</v>
      </c>
      <c r="F781">
        <v>-9</v>
      </c>
      <c r="G781" t="str">
        <f>IF(OR(EigenHelperTable[[#This Row],[FID]]=1, EigenHelperTable[[#This Row],[FID]]=2, EigenHelperTable[[#This Row],[FID]]=3)=TRUE, "Unknown", INDEX(RefTableCombined[Region],MATCH(B781,RefTableCombined[Sample],0)))</f>
        <v>Africa</v>
      </c>
    </row>
    <row r="782" spans="1:7" ht="15" hidden="1" customHeight="1" x14ac:dyDescent="0.25">
      <c r="A782" s="2" t="s">
        <v>1929</v>
      </c>
      <c r="B782" s="2" t="s">
        <v>1929</v>
      </c>
      <c r="C782">
        <v>0</v>
      </c>
      <c r="D782">
        <v>0</v>
      </c>
      <c r="E782">
        <v>0</v>
      </c>
      <c r="F782">
        <v>-9</v>
      </c>
      <c r="G782" t="str">
        <f>IF(OR(EigenHelperTable[[#This Row],[FID]]=1, EigenHelperTable[[#This Row],[FID]]=2, EigenHelperTable[[#This Row],[FID]]=3)=TRUE, "Unknown", INDEX(RefTableCombined[Region],MATCH(B782,RefTableCombined[Sample],0)))</f>
        <v>East Asia</v>
      </c>
    </row>
    <row r="783" spans="1:7" ht="15" hidden="1" customHeight="1" x14ac:dyDescent="0.25">
      <c r="A783" s="2" t="s">
        <v>1930</v>
      </c>
      <c r="B783" s="2" t="s">
        <v>1930</v>
      </c>
      <c r="C783">
        <v>0</v>
      </c>
      <c r="D783">
        <v>0</v>
      </c>
      <c r="E783">
        <v>0</v>
      </c>
      <c r="F783">
        <v>-9</v>
      </c>
      <c r="G783" t="str">
        <f>IF(OR(EigenHelperTable[[#This Row],[FID]]=1, EigenHelperTable[[#This Row],[FID]]=2, EigenHelperTable[[#This Row],[FID]]=3)=TRUE, "Unknown", INDEX(RefTableCombined[Region],MATCH(B783,RefTableCombined[Sample],0)))</f>
        <v>East Asia</v>
      </c>
    </row>
    <row r="784" spans="1:7" ht="15" hidden="1" customHeight="1" x14ac:dyDescent="0.25">
      <c r="A784" s="2" t="s">
        <v>1931</v>
      </c>
      <c r="B784" s="2" t="s">
        <v>1931</v>
      </c>
      <c r="C784">
        <v>0</v>
      </c>
      <c r="D784">
        <v>0</v>
      </c>
      <c r="E784">
        <v>0</v>
      </c>
      <c r="F784">
        <v>-9</v>
      </c>
      <c r="G784" t="str">
        <f>IF(OR(EigenHelperTable[[#This Row],[FID]]=1, EigenHelperTable[[#This Row],[FID]]=2, EigenHelperTable[[#This Row],[FID]]=3)=TRUE, "Unknown", INDEX(RefTableCombined[Region],MATCH(B784,RefTableCombined[Sample],0)))</f>
        <v>East Asia</v>
      </c>
    </row>
    <row r="785" spans="1:7" ht="15" hidden="1" customHeight="1" x14ac:dyDescent="0.25">
      <c r="A785" s="2" t="s">
        <v>1932</v>
      </c>
      <c r="B785" s="2" t="s">
        <v>1932</v>
      </c>
      <c r="C785">
        <v>0</v>
      </c>
      <c r="D785">
        <v>0</v>
      </c>
      <c r="E785">
        <v>0</v>
      </c>
      <c r="F785">
        <v>-9</v>
      </c>
      <c r="G785" t="str">
        <f>IF(OR(EigenHelperTable[[#This Row],[FID]]=1, EigenHelperTable[[#This Row],[FID]]=2, EigenHelperTable[[#This Row],[FID]]=3)=TRUE, "Unknown", INDEX(RefTableCombined[Region],MATCH(B785,RefTableCombined[Sample],0)))</f>
        <v>East Asia</v>
      </c>
    </row>
    <row r="786" spans="1:7" ht="15" hidden="1" customHeight="1" x14ac:dyDescent="0.25">
      <c r="A786" s="2" t="s">
        <v>1933</v>
      </c>
      <c r="B786" s="2" t="s">
        <v>1933</v>
      </c>
      <c r="C786">
        <v>0</v>
      </c>
      <c r="D786">
        <v>0</v>
      </c>
      <c r="E786">
        <v>0</v>
      </c>
      <c r="F786">
        <v>-9</v>
      </c>
      <c r="G786" t="str">
        <f>IF(OR(EigenHelperTable[[#This Row],[FID]]=1, EigenHelperTable[[#This Row],[FID]]=2, EigenHelperTable[[#This Row],[FID]]=3)=TRUE, "Unknown", INDEX(RefTableCombined[Region],MATCH(B786,RefTableCombined[Sample],0)))</f>
        <v>East Asia</v>
      </c>
    </row>
    <row r="787" spans="1:7" ht="15" hidden="1" customHeight="1" x14ac:dyDescent="0.25">
      <c r="A787" s="2" t="s">
        <v>1934</v>
      </c>
      <c r="B787" s="2" t="s">
        <v>1934</v>
      </c>
      <c r="C787">
        <v>0</v>
      </c>
      <c r="D787">
        <v>0</v>
      </c>
      <c r="E787">
        <v>0</v>
      </c>
      <c r="F787">
        <v>-9</v>
      </c>
      <c r="G787" t="str">
        <f>IF(OR(EigenHelperTable[[#This Row],[FID]]=1, EigenHelperTable[[#This Row],[FID]]=2, EigenHelperTable[[#This Row],[FID]]=3)=TRUE, "Unknown", INDEX(RefTableCombined[Region],MATCH(B787,RefTableCombined[Sample],0)))</f>
        <v>East Asia</v>
      </c>
    </row>
    <row r="788" spans="1:7" ht="15" hidden="1" customHeight="1" x14ac:dyDescent="0.25">
      <c r="A788" s="2" t="s">
        <v>1935</v>
      </c>
      <c r="B788" s="2" t="s">
        <v>1935</v>
      </c>
      <c r="C788">
        <v>0</v>
      </c>
      <c r="D788">
        <v>0</v>
      </c>
      <c r="E788">
        <v>0</v>
      </c>
      <c r="F788">
        <v>-9</v>
      </c>
      <c r="G788" t="str">
        <f>IF(OR(EigenHelperTable[[#This Row],[FID]]=1, EigenHelperTable[[#This Row],[FID]]=2, EigenHelperTable[[#This Row],[FID]]=3)=TRUE, "Unknown", INDEX(RefTableCombined[Region],MATCH(B788,RefTableCombined[Sample],0)))</f>
        <v>East Asia</v>
      </c>
    </row>
    <row r="789" spans="1:7" ht="15" hidden="1" customHeight="1" x14ac:dyDescent="0.25">
      <c r="A789" s="2" t="s">
        <v>1936</v>
      </c>
      <c r="B789" s="2" t="s">
        <v>1936</v>
      </c>
      <c r="C789">
        <v>0</v>
      </c>
      <c r="D789">
        <v>0</v>
      </c>
      <c r="E789">
        <v>0</v>
      </c>
      <c r="F789">
        <v>-9</v>
      </c>
      <c r="G789" t="str">
        <f>IF(OR(EigenHelperTable[[#This Row],[FID]]=1, EigenHelperTable[[#This Row],[FID]]=2, EigenHelperTable[[#This Row],[FID]]=3)=TRUE, "Unknown", INDEX(RefTableCombined[Region],MATCH(B789,RefTableCombined[Sample],0)))</f>
        <v>East Asia</v>
      </c>
    </row>
    <row r="790" spans="1:7" ht="15" hidden="1" customHeight="1" x14ac:dyDescent="0.25">
      <c r="A790" s="2" t="s">
        <v>1937</v>
      </c>
      <c r="B790" s="2" t="s">
        <v>1937</v>
      </c>
      <c r="C790">
        <v>0</v>
      </c>
      <c r="D790">
        <v>0</v>
      </c>
      <c r="E790">
        <v>0</v>
      </c>
      <c r="F790">
        <v>-9</v>
      </c>
      <c r="G790" t="str">
        <f>IF(OR(EigenHelperTable[[#This Row],[FID]]=1, EigenHelperTable[[#This Row],[FID]]=2, EigenHelperTable[[#This Row],[FID]]=3)=TRUE, "Unknown", INDEX(RefTableCombined[Region],MATCH(B790,RefTableCombined[Sample],0)))</f>
        <v>East Asia</v>
      </c>
    </row>
    <row r="791" spans="1:7" ht="15" hidden="1" customHeight="1" x14ac:dyDescent="0.25">
      <c r="A791" s="2" t="s">
        <v>1938</v>
      </c>
      <c r="B791" s="2" t="s">
        <v>1938</v>
      </c>
      <c r="C791">
        <v>0</v>
      </c>
      <c r="D791">
        <v>0</v>
      </c>
      <c r="E791">
        <v>0</v>
      </c>
      <c r="F791">
        <v>-9</v>
      </c>
      <c r="G791" t="str">
        <f>IF(OR(EigenHelperTable[[#This Row],[FID]]=1, EigenHelperTable[[#This Row],[FID]]=2, EigenHelperTable[[#This Row],[FID]]=3)=TRUE, "Unknown", INDEX(RefTableCombined[Region],MATCH(B791,RefTableCombined[Sample],0)))</f>
        <v>East Asia</v>
      </c>
    </row>
    <row r="792" spans="1:7" ht="15" hidden="1" customHeight="1" x14ac:dyDescent="0.25">
      <c r="A792" s="2" t="s">
        <v>1939</v>
      </c>
      <c r="B792" s="2" t="s">
        <v>1939</v>
      </c>
      <c r="C792">
        <v>0</v>
      </c>
      <c r="D792">
        <v>0</v>
      </c>
      <c r="E792">
        <v>0</v>
      </c>
      <c r="F792">
        <v>-9</v>
      </c>
      <c r="G792" t="str">
        <f>IF(OR(EigenHelperTable[[#This Row],[FID]]=1, EigenHelperTable[[#This Row],[FID]]=2, EigenHelperTable[[#This Row],[FID]]=3)=TRUE, "Unknown", INDEX(RefTableCombined[Region],MATCH(B792,RefTableCombined[Sample],0)))</f>
        <v>East Asia</v>
      </c>
    </row>
    <row r="793" spans="1:7" ht="15" hidden="1" customHeight="1" x14ac:dyDescent="0.25">
      <c r="A793" s="2" t="s">
        <v>1940</v>
      </c>
      <c r="B793" s="2" t="s">
        <v>1940</v>
      </c>
      <c r="C793">
        <v>0</v>
      </c>
      <c r="D793">
        <v>0</v>
      </c>
      <c r="E793">
        <v>0</v>
      </c>
      <c r="F793">
        <v>-9</v>
      </c>
      <c r="G793" t="str">
        <f>IF(OR(EigenHelperTable[[#This Row],[FID]]=1, EigenHelperTable[[#This Row],[FID]]=2, EigenHelperTable[[#This Row],[FID]]=3)=TRUE, "Unknown", INDEX(RefTableCombined[Region],MATCH(B793,RefTableCombined[Sample],0)))</f>
        <v>East Asia</v>
      </c>
    </row>
    <row r="794" spans="1:7" ht="15" hidden="1" customHeight="1" x14ac:dyDescent="0.25">
      <c r="A794" s="2" t="s">
        <v>1941</v>
      </c>
      <c r="B794" s="2" t="s">
        <v>1941</v>
      </c>
      <c r="C794">
        <v>0</v>
      </c>
      <c r="D794">
        <v>0</v>
      </c>
      <c r="E794">
        <v>0</v>
      </c>
      <c r="F794">
        <v>-9</v>
      </c>
      <c r="G794" t="str">
        <f>IF(OR(EigenHelperTable[[#This Row],[FID]]=1, EigenHelperTable[[#This Row],[FID]]=2, EigenHelperTable[[#This Row],[FID]]=3)=TRUE, "Unknown", INDEX(RefTableCombined[Region],MATCH(B794,RefTableCombined[Sample],0)))</f>
        <v>East Asia</v>
      </c>
    </row>
    <row r="795" spans="1:7" ht="15" hidden="1" customHeight="1" x14ac:dyDescent="0.25">
      <c r="A795" s="2" t="s">
        <v>1942</v>
      </c>
      <c r="B795" s="2" t="s">
        <v>1942</v>
      </c>
      <c r="C795">
        <v>0</v>
      </c>
      <c r="D795">
        <v>0</v>
      </c>
      <c r="E795">
        <v>0</v>
      </c>
      <c r="F795">
        <v>-9</v>
      </c>
      <c r="G795" t="str">
        <f>IF(OR(EigenHelperTable[[#This Row],[FID]]=1, EigenHelperTable[[#This Row],[FID]]=2, EigenHelperTable[[#This Row],[FID]]=3)=TRUE, "Unknown", INDEX(RefTableCombined[Region],MATCH(B795,RefTableCombined[Sample],0)))</f>
        <v>East Asia</v>
      </c>
    </row>
    <row r="796" spans="1:7" ht="15" hidden="1" customHeight="1" x14ac:dyDescent="0.25">
      <c r="A796" s="2" t="s">
        <v>1943</v>
      </c>
      <c r="B796" s="2" t="s">
        <v>1943</v>
      </c>
      <c r="C796">
        <v>0</v>
      </c>
      <c r="D796">
        <v>0</v>
      </c>
      <c r="E796">
        <v>0</v>
      </c>
      <c r="F796">
        <v>-9</v>
      </c>
      <c r="G796" t="str">
        <f>IF(OR(EigenHelperTable[[#This Row],[FID]]=1, EigenHelperTable[[#This Row],[FID]]=2, EigenHelperTable[[#This Row],[FID]]=3)=TRUE, "Unknown", INDEX(RefTableCombined[Region],MATCH(B796,RefTableCombined[Sample],0)))</f>
        <v>East Asia</v>
      </c>
    </row>
    <row r="797" spans="1:7" ht="15" hidden="1" customHeight="1" x14ac:dyDescent="0.25">
      <c r="A797" s="2" t="s">
        <v>1944</v>
      </c>
      <c r="B797" s="2" t="s">
        <v>1944</v>
      </c>
      <c r="C797">
        <v>0</v>
      </c>
      <c r="D797">
        <v>0</v>
      </c>
      <c r="E797">
        <v>0</v>
      </c>
      <c r="F797">
        <v>-9</v>
      </c>
      <c r="G797" t="str">
        <f>IF(OR(EigenHelperTable[[#This Row],[FID]]=1, EigenHelperTable[[#This Row],[FID]]=2, EigenHelperTable[[#This Row],[FID]]=3)=TRUE, "Unknown", INDEX(RefTableCombined[Region],MATCH(B797,RefTableCombined[Sample],0)))</f>
        <v>East Asia</v>
      </c>
    </row>
    <row r="798" spans="1:7" ht="15" hidden="1" customHeight="1" x14ac:dyDescent="0.25">
      <c r="A798" s="2" t="s">
        <v>1945</v>
      </c>
      <c r="B798" s="2" t="s">
        <v>1945</v>
      </c>
      <c r="C798">
        <v>0</v>
      </c>
      <c r="D798">
        <v>0</v>
      </c>
      <c r="E798">
        <v>0</v>
      </c>
      <c r="F798">
        <v>-9</v>
      </c>
      <c r="G798" t="str">
        <f>IF(OR(EigenHelperTable[[#This Row],[FID]]=1, EigenHelperTable[[#This Row],[FID]]=2, EigenHelperTable[[#This Row],[FID]]=3)=TRUE, "Unknown", INDEX(RefTableCombined[Region],MATCH(B798,RefTableCombined[Sample],0)))</f>
        <v>East Asia</v>
      </c>
    </row>
    <row r="799" spans="1:7" ht="15" hidden="1" customHeight="1" x14ac:dyDescent="0.25">
      <c r="A799" s="2" t="s">
        <v>1946</v>
      </c>
      <c r="B799" s="2" t="s">
        <v>1946</v>
      </c>
      <c r="C799">
        <v>0</v>
      </c>
      <c r="D799">
        <v>0</v>
      </c>
      <c r="E799">
        <v>0</v>
      </c>
      <c r="F799">
        <v>-9</v>
      </c>
      <c r="G799" t="str">
        <f>IF(OR(EigenHelperTable[[#This Row],[FID]]=1, EigenHelperTable[[#This Row],[FID]]=2, EigenHelperTable[[#This Row],[FID]]=3)=TRUE, "Unknown", INDEX(RefTableCombined[Region],MATCH(B799,RefTableCombined[Sample],0)))</f>
        <v>East Asia</v>
      </c>
    </row>
    <row r="800" spans="1:7" ht="15" hidden="1" customHeight="1" x14ac:dyDescent="0.25">
      <c r="A800" s="2" t="s">
        <v>1947</v>
      </c>
      <c r="B800" s="2" t="s">
        <v>1947</v>
      </c>
      <c r="C800">
        <v>0</v>
      </c>
      <c r="D800">
        <v>0</v>
      </c>
      <c r="E800">
        <v>0</v>
      </c>
      <c r="F800">
        <v>-9</v>
      </c>
      <c r="G800" t="str">
        <f>IF(OR(EigenHelperTable[[#This Row],[FID]]=1, EigenHelperTable[[#This Row],[FID]]=2, EigenHelperTable[[#This Row],[FID]]=3)=TRUE, "Unknown", INDEX(RefTableCombined[Region],MATCH(B800,RefTableCombined[Sample],0)))</f>
        <v>East Asia</v>
      </c>
    </row>
    <row r="801" spans="1:7" ht="15" hidden="1" customHeight="1" x14ac:dyDescent="0.25">
      <c r="A801" s="2" t="s">
        <v>1948</v>
      </c>
      <c r="B801" s="2" t="s">
        <v>1948</v>
      </c>
      <c r="C801">
        <v>0</v>
      </c>
      <c r="D801">
        <v>0</v>
      </c>
      <c r="E801">
        <v>0</v>
      </c>
      <c r="F801">
        <v>-9</v>
      </c>
      <c r="G801" t="str">
        <f>IF(OR(EigenHelperTable[[#This Row],[FID]]=1, EigenHelperTable[[#This Row],[FID]]=2, EigenHelperTable[[#This Row],[FID]]=3)=TRUE, "Unknown", INDEX(RefTableCombined[Region],MATCH(B801,RefTableCombined[Sample],0)))</f>
        <v>East Asia</v>
      </c>
    </row>
    <row r="802" spans="1:7" ht="15" hidden="1" customHeight="1" x14ac:dyDescent="0.25">
      <c r="A802" s="2" t="s">
        <v>1949</v>
      </c>
      <c r="B802" s="2" t="s">
        <v>1949</v>
      </c>
      <c r="C802">
        <v>0</v>
      </c>
      <c r="D802">
        <v>0</v>
      </c>
      <c r="E802">
        <v>0</v>
      </c>
      <c r="F802">
        <v>-9</v>
      </c>
      <c r="G802" t="str">
        <f>IF(OR(EigenHelperTable[[#This Row],[FID]]=1, EigenHelperTable[[#This Row],[FID]]=2, EigenHelperTable[[#This Row],[FID]]=3)=TRUE, "Unknown", INDEX(RefTableCombined[Region],MATCH(B802,RefTableCombined[Sample],0)))</f>
        <v>East Asia</v>
      </c>
    </row>
    <row r="803" spans="1:7" ht="15" hidden="1" customHeight="1" x14ac:dyDescent="0.25">
      <c r="A803" s="2" t="s">
        <v>1950</v>
      </c>
      <c r="B803" s="2" t="s">
        <v>1950</v>
      </c>
      <c r="C803">
        <v>0</v>
      </c>
      <c r="D803">
        <v>0</v>
      </c>
      <c r="E803">
        <v>0</v>
      </c>
      <c r="F803">
        <v>-9</v>
      </c>
      <c r="G803" t="str">
        <f>IF(OR(EigenHelperTable[[#This Row],[FID]]=1, EigenHelperTable[[#This Row],[FID]]=2, EigenHelperTable[[#This Row],[FID]]=3)=TRUE, "Unknown", INDEX(RefTableCombined[Region],MATCH(B803,RefTableCombined[Sample],0)))</f>
        <v>America</v>
      </c>
    </row>
    <row r="804" spans="1:7" ht="15" hidden="1" customHeight="1" x14ac:dyDescent="0.25">
      <c r="A804" s="2" t="s">
        <v>1951</v>
      </c>
      <c r="B804" s="2" t="s">
        <v>1951</v>
      </c>
      <c r="C804">
        <v>0</v>
      </c>
      <c r="D804">
        <v>0</v>
      </c>
      <c r="E804">
        <v>0</v>
      </c>
      <c r="F804">
        <v>-9</v>
      </c>
      <c r="G804" t="str">
        <f>IF(OR(EigenHelperTable[[#This Row],[FID]]=1, EigenHelperTable[[#This Row],[FID]]=2, EigenHelperTable[[#This Row],[FID]]=3)=TRUE, "Unknown", INDEX(RefTableCombined[Region],MATCH(B804,RefTableCombined[Sample],0)))</f>
        <v>America</v>
      </c>
    </row>
    <row r="805" spans="1:7" ht="15" hidden="1" customHeight="1" x14ac:dyDescent="0.25">
      <c r="A805" s="2" t="s">
        <v>1952</v>
      </c>
      <c r="B805" s="2" t="s">
        <v>1952</v>
      </c>
      <c r="C805">
        <v>0</v>
      </c>
      <c r="D805">
        <v>0</v>
      </c>
      <c r="E805">
        <v>0</v>
      </c>
      <c r="F805">
        <v>-9</v>
      </c>
      <c r="G805" t="str">
        <f>IF(OR(EigenHelperTable[[#This Row],[FID]]=1, EigenHelperTable[[#This Row],[FID]]=2, EigenHelperTable[[#This Row],[FID]]=3)=TRUE, "Unknown", INDEX(RefTableCombined[Region],MATCH(B805,RefTableCombined[Sample],0)))</f>
        <v>Africa</v>
      </c>
    </row>
    <row r="806" spans="1:7" ht="15" hidden="1" customHeight="1" x14ac:dyDescent="0.25">
      <c r="A806" s="2" t="s">
        <v>1953</v>
      </c>
      <c r="B806" s="2" t="s">
        <v>1953</v>
      </c>
      <c r="C806">
        <v>0</v>
      </c>
      <c r="D806">
        <v>0</v>
      </c>
      <c r="E806">
        <v>0</v>
      </c>
      <c r="F806">
        <v>-9</v>
      </c>
      <c r="G806" t="str">
        <f>IF(OR(EigenHelperTable[[#This Row],[FID]]=1, EigenHelperTable[[#This Row],[FID]]=2, EigenHelperTable[[#This Row],[FID]]=3)=TRUE, "Unknown", INDEX(RefTableCombined[Region],MATCH(B806,RefTableCombined[Sample],0)))</f>
        <v>America</v>
      </c>
    </row>
    <row r="807" spans="1:7" ht="15" hidden="1" customHeight="1" x14ac:dyDescent="0.25">
      <c r="A807" s="2" t="s">
        <v>1954</v>
      </c>
      <c r="B807" s="2" t="s">
        <v>1954</v>
      </c>
      <c r="C807">
        <v>0</v>
      </c>
      <c r="D807">
        <v>0</v>
      </c>
      <c r="E807">
        <v>0</v>
      </c>
      <c r="F807">
        <v>-9</v>
      </c>
      <c r="G807" t="str">
        <f>IF(OR(EigenHelperTable[[#This Row],[FID]]=1, EigenHelperTable[[#This Row],[FID]]=2, EigenHelperTable[[#This Row],[FID]]=3)=TRUE, "Unknown", INDEX(RefTableCombined[Region],MATCH(B807,RefTableCombined[Sample],0)))</f>
        <v>America</v>
      </c>
    </row>
    <row r="808" spans="1:7" ht="15" hidden="1" customHeight="1" x14ac:dyDescent="0.25">
      <c r="A808" s="2" t="s">
        <v>1955</v>
      </c>
      <c r="B808" s="2" t="s">
        <v>1955</v>
      </c>
      <c r="C808">
        <v>0</v>
      </c>
      <c r="D808">
        <v>0</v>
      </c>
      <c r="E808">
        <v>0</v>
      </c>
      <c r="F808">
        <v>-9</v>
      </c>
      <c r="G808" t="str">
        <f>IF(OR(EigenHelperTable[[#This Row],[FID]]=1, EigenHelperTable[[#This Row],[FID]]=2, EigenHelperTable[[#This Row],[FID]]=3)=TRUE, "Unknown", INDEX(RefTableCombined[Region],MATCH(B808,RefTableCombined[Sample],0)))</f>
        <v>America</v>
      </c>
    </row>
    <row r="809" spans="1:7" ht="15" hidden="1" customHeight="1" x14ac:dyDescent="0.25">
      <c r="A809" s="2" t="s">
        <v>1956</v>
      </c>
      <c r="B809" s="2" t="s">
        <v>1956</v>
      </c>
      <c r="C809">
        <v>0</v>
      </c>
      <c r="D809">
        <v>0</v>
      </c>
      <c r="E809">
        <v>0</v>
      </c>
      <c r="F809">
        <v>-9</v>
      </c>
      <c r="G809" t="str">
        <f>IF(OR(EigenHelperTable[[#This Row],[FID]]=1, EigenHelperTable[[#This Row],[FID]]=2, EigenHelperTable[[#This Row],[FID]]=3)=TRUE, "Unknown", INDEX(RefTableCombined[Region],MATCH(B809,RefTableCombined[Sample],0)))</f>
        <v>Africa</v>
      </c>
    </row>
    <row r="810" spans="1:7" ht="15" hidden="1" customHeight="1" x14ac:dyDescent="0.25">
      <c r="A810" s="2" t="s">
        <v>1957</v>
      </c>
      <c r="B810" s="2" t="s">
        <v>1957</v>
      </c>
      <c r="C810">
        <v>0</v>
      </c>
      <c r="D810">
        <v>0</v>
      </c>
      <c r="E810">
        <v>0</v>
      </c>
      <c r="F810">
        <v>-9</v>
      </c>
      <c r="G810" t="str">
        <f>IF(OR(EigenHelperTable[[#This Row],[FID]]=1, EigenHelperTable[[#This Row],[FID]]=2, EigenHelperTable[[#This Row],[FID]]=3)=TRUE, "Unknown", INDEX(RefTableCombined[Region],MATCH(B810,RefTableCombined[Sample],0)))</f>
        <v>Africa</v>
      </c>
    </row>
    <row r="811" spans="1:7" ht="15" hidden="1" customHeight="1" x14ac:dyDescent="0.25">
      <c r="A811" s="2" t="s">
        <v>1958</v>
      </c>
      <c r="B811" s="2" t="s">
        <v>1958</v>
      </c>
      <c r="C811">
        <v>0</v>
      </c>
      <c r="D811">
        <v>0</v>
      </c>
      <c r="E811">
        <v>0</v>
      </c>
      <c r="F811">
        <v>-9</v>
      </c>
      <c r="G811" t="str">
        <f>IF(OR(EigenHelperTable[[#This Row],[FID]]=1, EigenHelperTable[[#This Row],[FID]]=2, EigenHelperTable[[#This Row],[FID]]=3)=TRUE, "Unknown", INDEX(RefTableCombined[Region],MATCH(B811,RefTableCombined[Sample],0)))</f>
        <v>Africa</v>
      </c>
    </row>
    <row r="812" spans="1:7" ht="15" hidden="1" customHeight="1" x14ac:dyDescent="0.25">
      <c r="A812" s="2" t="s">
        <v>1959</v>
      </c>
      <c r="B812" s="2" t="s">
        <v>1959</v>
      </c>
      <c r="C812">
        <v>0</v>
      </c>
      <c r="D812">
        <v>0</v>
      </c>
      <c r="E812">
        <v>0</v>
      </c>
      <c r="F812">
        <v>-9</v>
      </c>
      <c r="G812" t="str">
        <f>IF(OR(EigenHelperTable[[#This Row],[FID]]=1, EigenHelperTable[[#This Row],[FID]]=2, EigenHelperTable[[#This Row],[FID]]=3)=TRUE, "Unknown", INDEX(RefTableCombined[Region],MATCH(B812,RefTableCombined[Sample],0)))</f>
        <v>East Asia</v>
      </c>
    </row>
    <row r="813" spans="1:7" ht="15" hidden="1" customHeight="1" x14ac:dyDescent="0.25">
      <c r="A813" s="2" t="s">
        <v>1960</v>
      </c>
      <c r="B813" s="2" t="s">
        <v>1960</v>
      </c>
      <c r="C813">
        <v>0</v>
      </c>
      <c r="D813">
        <v>0</v>
      </c>
      <c r="E813">
        <v>0</v>
      </c>
      <c r="F813">
        <v>-9</v>
      </c>
      <c r="G813" t="str">
        <f>IF(OR(EigenHelperTable[[#This Row],[FID]]=1, EigenHelperTable[[#This Row],[FID]]=2, EigenHelperTable[[#This Row],[FID]]=3)=TRUE, "Unknown", INDEX(RefTableCombined[Region],MATCH(B813,RefTableCombined[Sample],0)))</f>
        <v>East Asia</v>
      </c>
    </row>
    <row r="814" spans="1:7" ht="15" hidden="1" customHeight="1" x14ac:dyDescent="0.25">
      <c r="A814" s="2" t="s">
        <v>1961</v>
      </c>
      <c r="B814" s="2" t="s">
        <v>1961</v>
      </c>
      <c r="C814">
        <v>0</v>
      </c>
      <c r="D814">
        <v>0</v>
      </c>
      <c r="E814">
        <v>0</v>
      </c>
      <c r="F814">
        <v>-9</v>
      </c>
      <c r="G814" t="str">
        <f>IF(OR(EigenHelperTable[[#This Row],[FID]]=1, EigenHelperTable[[#This Row],[FID]]=2, EigenHelperTable[[#This Row],[FID]]=3)=TRUE, "Unknown", INDEX(RefTableCombined[Region],MATCH(B814,RefTableCombined[Sample],0)))</f>
        <v>East Asia</v>
      </c>
    </row>
    <row r="815" spans="1:7" ht="15" hidden="1" customHeight="1" x14ac:dyDescent="0.25">
      <c r="A815" s="2" t="s">
        <v>1962</v>
      </c>
      <c r="B815" s="2" t="s">
        <v>1962</v>
      </c>
      <c r="C815">
        <v>0</v>
      </c>
      <c r="D815">
        <v>0</v>
      </c>
      <c r="E815">
        <v>0</v>
      </c>
      <c r="F815">
        <v>-9</v>
      </c>
      <c r="G815" t="str">
        <f>IF(OR(EigenHelperTable[[#This Row],[FID]]=1, EigenHelperTable[[#This Row],[FID]]=2, EigenHelperTable[[#This Row],[FID]]=3)=TRUE, "Unknown", INDEX(RefTableCombined[Region],MATCH(B815,RefTableCombined[Sample],0)))</f>
        <v>East Asia</v>
      </c>
    </row>
    <row r="816" spans="1:7" ht="15" hidden="1" customHeight="1" x14ac:dyDescent="0.25">
      <c r="A816" s="2" t="s">
        <v>1963</v>
      </c>
      <c r="B816" s="2" t="s">
        <v>1963</v>
      </c>
      <c r="C816">
        <v>0</v>
      </c>
      <c r="D816">
        <v>0</v>
      </c>
      <c r="E816">
        <v>0</v>
      </c>
      <c r="F816">
        <v>-9</v>
      </c>
      <c r="G816" t="str">
        <f>IF(OR(EigenHelperTable[[#This Row],[FID]]=1, EigenHelperTable[[#This Row],[FID]]=2, EigenHelperTable[[#This Row],[FID]]=3)=TRUE, "Unknown", INDEX(RefTableCombined[Region],MATCH(B816,RefTableCombined[Sample],0)))</f>
        <v>East Asia</v>
      </c>
    </row>
    <row r="817" spans="1:7" ht="15" hidden="1" customHeight="1" x14ac:dyDescent="0.25">
      <c r="A817" s="2" t="s">
        <v>1964</v>
      </c>
      <c r="B817" s="2" t="s">
        <v>1964</v>
      </c>
      <c r="C817">
        <v>0</v>
      </c>
      <c r="D817">
        <v>0</v>
      </c>
      <c r="E817">
        <v>0</v>
      </c>
      <c r="F817">
        <v>-9</v>
      </c>
      <c r="G817" t="str">
        <f>IF(OR(EigenHelperTable[[#This Row],[FID]]=1, EigenHelperTable[[#This Row],[FID]]=2, EigenHelperTable[[#This Row],[FID]]=3)=TRUE, "Unknown", INDEX(RefTableCombined[Region],MATCH(B817,RefTableCombined[Sample],0)))</f>
        <v>East Asia</v>
      </c>
    </row>
    <row r="818" spans="1:7" ht="15" hidden="1" customHeight="1" x14ac:dyDescent="0.25">
      <c r="A818" s="2" t="s">
        <v>1965</v>
      </c>
      <c r="B818" s="2" t="s">
        <v>1965</v>
      </c>
      <c r="C818">
        <v>0</v>
      </c>
      <c r="D818">
        <v>0</v>
      </c>
      <c r="E818">
        <v>0</v>
      </c>
      <c r="F818">
        <v>-9</v>
      </c>
      <c r="G818" t="str">
        <f>IF(OR(EigenHelperTable[[#This Row],[FID]]=1, EigenHelperTable[[#This Row],[FID]]=2, EigenHelperTable[[#This Row],[FID]]=3)=TRUE, "Unknown", INDEX(RefTableCombined[Region],MATCH(B818,RefTableCombined[Sample],0)))</f>
        <v>East Asia</v>
      </c>
    </row>
    <row r="819" spans="1:7" ht="15" hidden="1" customHeight="1" x14ac:dyDescent="0.25">
      <c r="A819" s="2" t="s">
        <v>1966</v>
      </c>
      <c r="B819" s="2" t="s">
        <v>1966</v>
      </c>
      <c r="C819">
        <v>0</v>
      </c>
      <c r="D819">
        <v>0</v>
      </c>
      <c r="E819">
        <v>0</v>
      </c>
      <c r="F819">
        <v>-9</v>
      </c>
      <c r="G819" t="str">
        <f>IF(OR(EigenHelperTable[[#This Row],[FID]]=1, EigenHelperTable[[#This Row],[FID]]=2, EigenHelperTable[[#This Row],[FID]]=3)=TRUE, "Unknown", INDEX(RefTableCombined[Region],MATCH(B819,RefTableCombined[Sample],0)))</f>
        <v>East Asia</v>
      </c>
    </row>
    <row r="820" spans="1:7" ht="15" hidden="1" customHeight="1" x14ac:dyDescent="0.25">
      <c r="A820" s="2" t="s">
        <v>1967</v>
      </c>
      <c r="B820" s="2" t="s">
        <v>1967</v>
      </c>
      <c r="C820">
        <v>0</v>
      </c>
      <c r="D820">
        <v>0</v>
      </c>
      <c r="E820">
        <v>0</v>
      </c>
      <c r="F820">
        <v>-9</v>
      </c>
      <c r="G820" t="str">
        <f>IF(OR(EigenHelperTable[[#This Row],[FID]]=1, EigenHelperTable[[#This Row],[FID]]=2, EigenHelperTable[[#This Row],[FID]]=3)=TRUE, "Unknown", INDEX(RefTableCombined[Region],MATCH(B820,RefTableCombined[Sample],0)))</f>
        <v>East Asia</v>
      </c>
    </row>
    <row r="821" spans="1:7" ht="15" hidden="1" customHeight="1" x14ac:dyDescent="0.25">
      <c r="A821" s="2" t="s">
        <v>1968</v>
      </c>
      <c r="B821" s="2" t="s">
        <v>1968</v>
      </c>
      <c r="C821">
        <v>0</v>
      </c>
      <c r="D821">
        <v>0</v>
      </c>
      <c r="E821">
        <v>0</v>
      </c>
      <c r="F821">
        <v>-9</v>
      </c>
      <c r="G821" t="str">
        <f>IF(OR(EigenHelperTable[[#This Row],[FID]]=1, EigenHelperTable[[#This Row],[FID]]=2, EigenHelperTable[[#This Row],[FID]]=3)=TRUE, "Unknown", INDEX(RefTableCombined[Region],MATCH(B821,RefTableCombined[Sample],0)))</f>
        <v>East Asia</v>
      </c>
    </row>
    <row r="822" spans="1:7" ht="15" hidden="1" customHeight="1" x14ac:dyDescent="0.25">
      <c r="A822" s="2" t="s">
        <v>1969</v>
      </c>
      <c r="B822" s="2" t="s">
        <v>1969</v>
      </c>
      <c r="C822">
        <v>0</v>
      </c>
      <c r="D822">
        <v>0</v>
      </c>
      <c r="E822">
        <v>0</v>
      </c>
      <c r="F822">
        <v>-9</v>
      </c>
      <c r="G822" t="str">
        <f>IF(OR(EigenHelperTable[[#This Row],[FID]]=1, EigenHelperTable[[#This Row],[FID]]=2, EigenHelperTable[[#This Row],[FID]]=3)=TRUE, "Unknown", INDEX(RefTableCombined[Region],MATCH(B822,RefTableCombined[Sample],0)))</f>
        <v>East Asia</v>
      </c>
    </row>
    <row r="823" spans="1:7" ht="15" hidden="1" customHeight="1" x14ac:dyDescent="0.25">
      <c r="A823" s="2" t="s">
        <v>1970</v>
      </c>
      <c r="B823" s="2" t="s">
        <v>1970</v>
      </c>
      <c r="C823">
        <v>0</v>
      </c>
      <c r="D823">
        <v>0</v>
      </c>
      <c r="E823">
        <v>0</v>
      </c>
      <c r="F823">
        <v>-9</v>
      </c>
      <c r="G823" t="str">
        <f>IF(OR(EigenHelperTable[[#This Row],[FID]]=1, EigenHelperTable[[#This Row],[FID]]=2, EigenHelperTable[[#This Row],[FID]]=3)=TRUE, "Unknown", INDEX(RefTableCombined[Region],MATCH(B823,RefTableCombined[Sample],0)))</f>
        <v>East Asia</v>
      </c>
    </row>
    <row r="824" spans="1:7" ht="15" hidden="1" customHeight="1" x14ac:dyDescent="0.25">
      <c r="A824" s="2" t="s">
        <v>1971</v>
      </c>
      <c r="B824" s="2" t="s">
        <v>1971</v>
      </c>
      <c r="C824">
        <v>0</v>
      </c>
      <c r="D824">
        <v>0</v>
      </c>
      <c r="E824">
        <v>0</v>
      </c>
      <c r="F824">
        <v>-9</v>
      </c>
      <c r="G824" t="str">
        <f>IF(OR(EigenHelperTable[[#This Row],[FID]]=1, EigenHelperTable[[#This Row],[FID]]=2, EigenHelperTable[[#This Row],[FID]]=3)=TRUE, "Unknown", INDEX(RefTableCombined[Region],MATCH(B824,RefTableCombined[Sample],0)))</f>
        <v>East Asia</v>
      </c>
    </row>
    <row r="825" spans="1:7" ht="15" hidden="1" customHeight="1" x14ac:dyDescent="0.25">
      <c r="A825" s="2" t="s">
        <v>1972</v>
      </c>
      <c r="B825" s="2" t="s">
        <v>1972</v>
      </c>
      <c r="C825">
        <v>0</v>
      </c>
      <c r="D825">
        <v>0</v>
      </c>
      <c r="E825">
        <v>0</v>
      </c>
      <c r="F825">
        <v>-9</v>
      </c>
      <c r="G825" t="str">
        <f>IF(OR(EigenHelperTable[[#This Row],[FID]]=1, EigenHelperTable[[#This Row],[FID]]=2, EigenHelperTable[[#This Row],[FID]]=3)=TRUE, "Unknown", INDEX(RefTableCombined[Region],MATCH(B825,RefTableCombined[Sample],0)))</f>
        <v>East Asia</v>
      </c>
    </row>
    <row r="826" spans="1:7" ht="15" hidden="1" customHeight="1" x14ac:dyDescent="0.25">
      <c r="A826" s="2" t="s">
        <v>1973</v>
      </c>
      <c r="B826" s="2" t="s">
        <v>1973</v>
      </c>
      <c r="C826">
        <v>0</v>
      </c>
      <c r="D826">
        <v>0</v>
      </c>
      <c r="E826">
        <v>0</v>
      </c>
      <c r="F826">
        <v>-9</v>
      </c>
      <c r="G826" t="str">
        <f>IF(OR(EigenHelperTable[[#This Row],[FID]]=1, EigenHelperTable[[#This Row],[FID]]=2, EigenHelperTable[[#This Row],[FID]]=3)=TRUE, "Unknown", INDEX(RefTableCombined[Region],MATCH(B826,RefTableCombined[Sample],0)))</f>
        <v>East Asia</v>
      </c>
    </row>
    <row r="827" spans="1:7" ht="15" hidden="1" customHeight="1" x14ac:dyDescent="0.25">
      <c r="A827" s="2" t="s">
        <v>1974</v>
      </c>
      <c r="B827" s="2" t="s">
        <v>1974</v>
      </c>
      <c r="C827">
        <v>0</v>
      </c>
      <c r="D827">
        <v>0</v>
      </c>
      <c r="E827">
        <v>0</v>
      </c>
      <c r="F827">
        <v>-9</v>
      </c>
      <c r="G827" t="str">
        <f>IF(OR(EigenHelperTable[[#This Row],[FID]]=1, EigenHelperTable[[#This Row],[FID]]=2, EigenHelperTable[[#This Row],[FID]]=3)=TRUE, "Unknown", INDEX(RefTableCombined[Region],MATCH(B827,RefTableCombined[Sample],0)))</f>
        <v>East Asia</v>
      </c>
    </row>
    <row r="828" spans="1:7" ht="15" hidden="1" customHeight="1" x14ac:dyDescent="0.25">
      <c r="A828" s="2" t="s">
        <v>1975</v>
      </c>
      <c r="B828" s="2" t="s">
        <v>1975</v>
      </c>
      <c r="C828">
        <v>0</v>
      </c>
      <c r="D828">
        <v>0</v>
      </c>
      <c r="E828">
        <v>0</v>
      </c>
      <c r="F828">
        <v>-9</v>
      </c>
      <c r="G828" t="str">
        <f>IF(OR(EigenHelperTable[[#This Row],[FID]]=1, EigenHelperTable[[#This Row],[FID]]=2, EigenHelperTable[[#This Row],[FID]]=3)=TRUE, "Unknown", INDEX(RefTableCombined[Region],MATCH(B828,RefTableCombined[Sample],0)))</f>
        <v>East Asia</v>
      </c>
    </row>
    <row r="829" spans="1:7" ht="15" hidden="1" customHeight="1" x14ac:dyDescent="0.25">
      <c r="A829" s="2" t="s">
        <v>1976</v>
      </c>
      <c r="B829" s="2" t="s">
        <v>1976</v>
      </c>
      <c r="C829">
        <v>0</v>
      </c>
      <c r="D829">
        <v>0</v>
      </c>
      <c r="E829">
        <v>0</v>
      </c>
      <c r="F829">
        <v>-9</v>
      </c>
      <c r="G829" t="str">
        <f>IF(OR(EigenHelperTable[[#This Row],[FID]]=1, EigenHelperTable[[#This Row],[FID]]=2, EigenHelperTable[[#This Row],[FID]]=3)=TRUE, "Unknown", INDEX(RefTableCombined[Region],MATCH(B829,RefTableCombined[Sample],0)))</f>
        <v>Africa</v>
      </c>
    </row>
    <row r="830" spans="1:7" ht="15" hidden="1" customHeight="1" x14ac:dyDescent="0.25">
      <c r="A830" s="2" t="s">
        <v>1977</v>
      </c>
      <c r="B830" s="2" t="s">
        <v>1977</v>
      </c>
      <c r="C830">
        <v>0</v>
      </c>
      <c r="D830">
        <v>0</v>
      </c>
      <c r="E830">
        <v>0</v>
      </c>
      <c r="F830">
        <v>-9</v>
      </c>
      <c r="G830" t="str">
        <f>IF(OR(EigenHelperTable[[#This Row],[FID]]=1, EigenHelperTable[[#This Row],[FID]]=2, EigenHelperTable[[#This Row],[FID]]=3)=TRUE, "Unknown", INDEX(RefTableCombined[Region],MATCH(B830,RefTableCombined[Sample],0)))</f>
        <v>Africa</v>
      </c>
    </row>
    <row r="831" spans="1:7" ht="15" hidden="1" customHeight="1" x14ac:dyDescent="0.25">
      <c r="A831" s="2" t="s">
        <v>1978</v>
      </c>
      <c r="B831" s="2" t="s">
        <v>1978</v>
      </c>
      <c r="C831">
        <v>0</v>
      </c>
      <c r="D831">
        <v>0</v>
      </c>
      <c r="E831">
        <v>0</v>
      </c>
      <c r="F831">
        <v>-9</v>
      </c>
      <c r="G831" t="str">
        <f>IF(OR(EigenHelperTable[[#This Row],[FID]]=1, EigenHelperTable[[#This Row],[FID]]=2, EigenHelperTable[[#This Row],[FID]]=3)=TRUE, "Unknown", INDEX(RefTableCombined[Region],MATCH(B831,RefTableCombined[Sample],0)))</f>
        <v>America</v>
      </c>
    </row>
    <row r="832" spans="1:7" ht="15" hidden="1" customHeight="1" x14ac:dyDescent="0.25">
      <c r="A832" s="2" t="s">
        <v>1979</v>
      </c>
      <c r="B832" s="2" t="s">
        <v>1979</v>
      </c>
      <c r="C832">
        <v>0</v>
      </c>
      <c r="D832">
        <v>0</v>
      </c>
      <c r="E832">
        <v>0</v>
      </c>
      <c r="F832">
        <v>-9</v>
      </c>
      <c r="G832" t="str">
        <f>IF(OR(EigenHelperTable[[#This Row],[FID]]=1, EigenHelperTable[[#This Row],[FID]]=2, EigenHelperTable[[#This Row],[FID]]=3)=TRUE, "Unknown", INDEX(RefTableCombined[Region],MATCH(B832,RefTableCombined[Sample],0)))</f>
        <v>America</v>
      </c>
    </row>
    <row r="833" spans="1:7" ht="15" hidden="1" customHeight="1" x14ac:dyDescent="0.25">
      <c r="A833" s="2" t="s">
        <v>1980</v>
      </c>
      <c r="B833" s="2" t="s">
        <v>1980</v>
      </c>
      <c r="C833">
        <v>0</v>
      </c>
      <c r="D833">
        <v>0</v>
      </c>
      <c r="E833">
        <v>0</v>
      </c>
      <c r="F833">
        <v>-9</v>
      </c>
      <c r="G833" t="str">
        <f>IF(OR(EigenHelperTable[[#This Row],[FID]]=1, EigenHelperTable[[#This Row],[FID]]=2, EigenHelperTable[[#This Row],[FID]]=3)=TRUE, "Unknown", INDEX(RefTableCombined[Region],MATCH(B833,RefTableCombined[Sample],0)))</f>
        <v>America</v>
      </c>
    </row>
    <row r="834" spans="1:7" ht="15" hidden="1" customHeight="1" x14ac:dyDescent="0.25">
      <c r="A834" s="2" t="s">
        <v>1981</v>
      </c>
      <c r="B834" s="2" t="s">
        <v>1981</v>
      </c>
      <c r="C834">
        <v>0</v>
      </c>
      <c r="D834">
        <v>0</v>
      </c>
      <c r="E834">
        <v>0</v>
      </c>
      <c r="F834">
        <v>-9</v>
      </c>
      <c r="G834" t="str">
        <f>IF(OR(EigenHelperTable[[#This Row],[FID]]=1, EigenHelperTable[[#This Row],[FID]]=2, EigenHelperTable[[#This Row],[FID]]=3)=TRUE, "Unknown", INDEX(RefTableCombined[Region],MATCH(B834,RefTableCombined[Sample],0)))</f>
        <v>East Asia</v>
      </c>
    </row>
    <row r="835" spans="1:7" ht="15" hidden="1" customHeight="1" x14ac:dyDescent="0.25">
      <c r="A835" s="2" t="s">
        <v>1982</v>
      </c>
      <c r="B835" s="2" t="s">
        <v>1982</v>
      </c>
      <c r="C835">
        <v>0</v>
      </c>
      <c r="D835">
        <v>0</v>
      </c>
      <c r="E835">
        <v>0</v>
      </c>
      <c r="F835">
        <v>-9</v>
      </c>
      <c r="G835" t="str">
        <f>IF(OR(EigenHelperTable[[#This Row],[FID]]=1, EigenHelperTable[[#This Row],[FID]]=2, EigenHelperTable[[#This Row],[FID]]=3)=TRUE, "Unknown", INDEX(RefTableCombined[Region],MATCH(B835,RefTableCombined[Sample],0)))</f>
        <v>East Asia</v>
      </c>
    </row>
    <row r="836" spans="1:7" ht="15" hidden="1" customHeight="1" x14ac:dyDescent="0.25">
      <c r="A836" s="2" t="s">
        <v>1983</v>
      </c>
      <c r="B836" s="2" t="s">
        <v>1983</v>
      </c>
      <c r="C836">
        <v>0</v>
      </c>
      <c r="D836">
        <v>0</v>
      </c>
      <c r="E836">
        <v>0</v>
      </c>
      <c r="F836">
        <v>-9</v>
      </c>
      <c r="G836" t="str">
        <f>IF(OR(EigenHelperTable[[#This Row],[FID]]=1, EigenHelperTable[[#This Row],[FID]]=2, EigenHelperTable[[#This Row],[FID]]=3)=TRUE, "Unknown", INDEX(RefTableCombined[Region],MATCH(B836,RefTableCombined[Sample],0)))</f>
        <v>East Asia</v>
      </c>
    </row>
    <row r="837" spans="1:7" ht="15" hidden="1" customHeight="1" x14ac:dyDescent="0.25">
      <c r="A837" s="2" t="s">
        <v>1984</v>
      </c>
      <c r="B837" s="2" t="s">
        <v>1984</v>
      </c>
      <c r="C837">
        <v>0</v>
      </c>
      <c r="D837">
        <v>0</v>
      </c>
      <c r="E837">
        <v>0</v>
      </c>
      <c r="F837">
        <v>-9</v>
      </c>
      <c r="G837" t="str">
        <f>IF(OR(EigenHelperTable[[#This Row],[FID]]=1, EigenHelperTable[[#This Row],[FID]]=2, EigenHelperTable[[#This Row],[FID]]=3)=TRUE, "Unknown", INDEX(RefTableCombined[Region],MATCH(B837,RefTableCombined[Sample],0)))</f>
        <v>East Asia</v>
      </c>
    </row>
    <row r="838" spans="1:7" ht="15" hidden="1" customHeight="1" x14ac:dyDescent="0.25">
      <c r="A838" s="2" t="s">
        <v>1985</v>
      </c>
      <c r="B838" s="2" t="s">
        <v>1985</v>
      </c>
      <c r="C838">
        <v>0</v>
      </c>
      <c r="D838">
        <v>0</v>
      </c>
      <c r="E838">
        <v>0</v>
      </c>
      <c r="F838">
        <v>-9</v>
      </c>
      <c r="G838" t="str">
        <f>IF(OR(EigenHelperTable[[#This Row],[FID]]=1, EigenHelperTable[[#This Row],[FID]]=2, EigenHelperTable[[#This Row],[FID]]=3)=TRUE, "Unknown", INDEX(RefTableCombined[Region],MATCH(B838,RefTableCombined[Sample],0)))</f>
        <v>East Asia</v>
      </c>
    </row>
    <row r="839" spans="1:7" ht="15" hidden="1" customHeight="1" x14ac:dyDescent="0.25">
      <c r="A839" s="2" t="s">
        <v>1986</v>
      </c>
      <c r="B839" s="2" t="s">
        <v>1986</v>
      </c>
      <c r="C839">
        <v>0</v>
      </c>
      <c r="D839">
        <v>0</v>
      </c>
      <c r="E839">
        <v>0</v>
      </c>
      <c r="F839">
        <v>-9</v>
      </c>
      <c r="G839" t="str">
        <f>IF(OR(EigenHelperTable[[#This Row],[FID]]=1, EigenHelperTable[[#This Row],[FID]]=2, EigenHelperTable[[#This Row],[FID]]=3)=TRUE, "Unknown", INDEX(RefTableCombined[Region],MATCH(B839,RefTableCombined[Sample],0)))</f>
        <v>East Asia</v>
      </c>
    </row>
    <row r="840" spans="1:7" ht="15" hidden="1" customHeight="1" x14ac:dyDescent="0.25">
      <c r="A840" s="2" t="s">
        <v>1987</v>
      </c>
      <c r="B840" s="2" t="s">
        <v>1987</v>
      </c>
      <c r="C840">
        <v>0</v>
      </c>
      <c r="D840">
        <v>0</v>
      </c>
      <c r="E840">
        <v>0</v>
      </c>
      <c r="F840">
        <v>-9</v>
      </c>
      <c r="G840" t="str">
        <f>IF(OR(EigenHelperTable[[#This Row],[FID]]=1, EigenHelperTable[[#This Row],[FID]]=2, EigenHelperTable[[#This Row],[FID]]=3)=TRUE, "Unknown", INDEX(RefTableCombined[Region],MATCH(B840,RefTableCombined[Sample],0)))</f>
        <v>East Asia</v>
      </c>
    </row>
    <row r="841" spans="1:7" ht="15" hidden="1" customHeight="1" x14ac:dyDescent="0.25">
      <c r="A841" s="2" t="s">
        <v>1988</v>
      </c>
      <c r="B841" s="2" t="s">
        <v>1988</v>
      </c>
      <c r="C841">
        <v>0</v>
      </c>
      <c r="D841">
        <v>0</v>
      </c>
      <c r="E841">
        <v>0</v>
      </c>
      <c r="F841">
        <v>-9</v>
      </c>
      <c r="G841" t="str">
        <f>IF(OR(EigenHelperTable[[#This Row],[FID]]=1, EigenHelperTable[[#This Row],[FID]]=2, EigenHelperTable[[#This Row],[FID]]=3)=TRUE, "Unknown", INDEX(RefTableCombined[Region],MATCH(B841,RefTableCombined[Sample],0)))</f>
        <v>East Asia</v>
      </c>
    </row>
    <row r="842" spans="1:7" ht="15" hidden="1" customHeight="1" x14ac:dyDescent="0.25">
      <c r="A842" s="2" t="s">
        <v>1989</v>
      </c>
      <c r="B842" s="2" t="s">
        <v>1989</v>
      </c>
      <c r="C842">
        <v>0</v>
      </c>
      <c r="D842">
        <v>0</v>
      </c>
      <c r="E842">
        <v>0</v>
      </c>
      <c r="F842">
        <v>-9</v>
      </c>
      <c r="G842" t="str">
        <f>IF(OR(EigenHelperTable[[#This Row],[FID]]=1, EigenHelperTable[[#This Row],[FID]]=2, EigenHelperTable[[#This Row],[FID]]=3)=TRUE, "Unknown", INDEX(RefTableCombined[Region],MATCH(B842,RefTableCombined[Sample],0)))</f>
        <v>East Asia</v>
      </c>
    </row>
    <row r="843" spans="1:7" ht="15" hidden="1" customHeight="1" x14ac:dyDescent="0.25">
      <c r="A843" s="2" t="s">
        <v>1990</v>
      </c>
      <c r="B843" s="2" t="s">
        <v>1990</v>
      </c>
      <c r="C843">
        <v>0</v>
      </c>
      <c r="D843">
        <v>0</v>
      </c>
      <c r="E843">
        <v>0</v>
      </c>
      <c r="F843">
        <v>-9</v>
      </c>
      <c r="G843" t="str">
        <f>IF(OR(EigenHelperTable[[#This Row],[FID]]=1, EigenHelperTable[[#This Row],[FID]]=2, EigenHelperTable[[#This Row],[FID]]=3)=TRUE, "Unknown", INDEX(RefTableCombined[Region],MATCH(B843,RefTableCombined[Sample],0)))</f>
        <v>East Asia</v>
      </c>
    </row>
    <row r="844" spans="1:7" ht="15" hidden="1" customHeight="1" x14ac:dyDescent="0.25">
      <c r="A844" s="2" t="s">
        <v>1991</v>
      </c>
      <c r="B844" s="2" t="s">
        <v>1991</v>
      </c>
      <c r="C844">
        <v>0</v>
      </c>
      <c r="D844">
        <v>0</v>
      </c>
      <c r="E844">
        <v>0</v>
      </c>
      <c r="F844">
        <v>-9</v>
      </c>
      <c r="G844" t="str">
        <f>IF(OR(EigenHelperTable[[#This Row],[FID]]=1, EigenHelperTable[[#This Row],[FID]]=2, EigenHelperTable[[#This Row],[FID]]=3)=TRUE, "Unknown", INDEX(RefTableCombined[Region],MATCH(B844,RefTableCombined[Sample],0)))</f>
        <v>East Asia</v>
      </c>
    </row>
    <row r="845" spans="1:7" ht="15" hidden="1" customHeight="1" x14ac:dyDescent="0.25">
      <c r="A845" s="2" t="s">
        <v>1992</v>
      </c>
      <c r="B845" s="2" t="s">
        <v>1992</v>
      </c>
      <c r="C845">
        <v>0</v>
      </c>
      <c r="D845">
        <v>0</v>
      </c>
      <c r="E845">
        <v>0</v>
      </c>
      <c r="F845">
        <v>-9</v>
      </c>
      <c r="G845" t="str">
        <f>IF(OR(EigenHelperTable[[#This Row],[FID]]=1, EigenHelperTable[[#This Row],[FID]]=2, EigenHelperTable[[#This Row],[FID]]=3)=TRUE, "Unknown", INDEX(RefTableCombined[Region],MATCH(B845,RefTableCombined[Sample],0)))</f>
        <v>East Asia</v>
      </c>
    </row>
    <row r="846" spans="1:7" ht="15" hidden="1" customHeight="1" x14ac:dyDescent="0.25">
      <c r="A846" s="2" t="s">
        <v>1993</v>
      </c>
      <c r="B846" s="2" t="s">
        <v>1993</v>
      </c>
      <c r="C846">
        <v>0</v>
      </c>
      <c r="D846">
        <v>0</v>
      </c>
      <c r="E846">
        <v>0</v>
      </c>
      <c r="F846">
        <v>-9</v>
      </c>
      <c r="G846" t="str">
        <f>IF(OR(EigenHelperTable[[#This Row],[FID]]=1, EigenHelperTable[[#This Row],[FID]]=2, EigenHelperTable[[#This Row],[FID]]=3)=TRUE, "Unknown", INDEX(RefTableCombined[Region],MATCH(B846,RefTableCombined[Sample],0)))</f>
        <v>East Asia</v>
      </c>
    </row>
    <row r="847" spans="1:7" ht="15" hidden="1" customHeight="1" x14ac:dyDescent="0.25">
      <c r="A847" s="2" t="s">
        <v>1994</v>
      </c>
      <c r="B847" s="2" t="s">
        <v>1994</v>
      </c>
      <c r="C847">
        <v>0</v>
      </c>
      <c r="D847">
        <v>0</v>
      </c>
      <c r="E847">
        <v>0</v>
      </c>
      <c r="F847">
        <v>-9</v>
      </c>
      <c r="G847" t="str">
        <f>IF(OR(EigenHelperTable[[#This Row],[FID]]=1, EigenHelperTable[[#This Row],[FID]]=2, EigenHelperTable[[#This Row],[FID]]=3)=TRUE, "Unknown", INDEX(RefTableCombined[Region],MATCH(B847,RefTableCombined[Sample],0)))</f>
        <v>East Asia</v>
      </c>
    </row>
    <row r="848" spans="1:7" ht="15" hidden="1" customHeight="1" x14ac:dyDescent="0.25">
      <c r="A848" s="2" t="s">
        <v>1995</v>
      </c>
      <c r="B848" s="2" t="s">
        <v>1995</v>
      </c>
      <c r="C848">
        <v>0</v>
      </c>
      <c r="D848">
        <v>0</v>
      </c>
      <c r="E848">
        <v>0</v>
      </c>
      <c r="F848">
        <v>-9</v>
      </c>
      <c r="G848" t="str">
        <f>IF(OR(EigenHelperTable[[#This Row],[FID]]=1, EigenHelperTable[[#This Row],[FID]]=2, EigenHelperTable[[#This Row],[FID]]=3)=TRUE, "Unknown", INDEX(RefTableCombined[Region],MATCH(B848,RefTableCombined[Sample],0)))</f>
        <v>East Asia</v>
      </c>
    </row>
    <row r="849" spans="1:7" ht="15" hidden="1" customHeight="1" x14ac:dyDescent="0.25">
      <c r="A849" s="2" t="s">
        <v>1996</v>
      </c>
      <c r="B849" s="2" t="s">
        <v>1996</v>
      </c>
      <c r="C849">
        <v>0</v>
      </c>
      <c r="D849">
        <v>0</v>
      </c>
      <c r="E849">
        <v>0</v>
      </c>
      <c r="F849">
        <v>-9</v>
      </c>
      <c r="G849" t="str">
        <f>IF(OR(EigenHelperTable[[#This Row],[FID]]=1, EigenHelperTable[[#This Row],[FID]]=2, EigenHelperTable[[#This Row],[FID]]=3)=TRUE, "Unknown", INDEX(RefTableCombined[Region],MATCH(B849,RefTableCombined[Sample],0)))</f>
        <v>East Asia</v>
      </c>
    </row>
    <row r="850" spans="1:7" ht="15" hidden="1" customHeight="1" x14ac:dyDescent="0.25">
      <c r="A850" s="2" t="s">
        <v>1997</v>
      </c>
      <c r="B850" s="2" t="s">
        <v>1997</v>
      </c>
      <c r="C850">
        <v>0</v>
      </c>
      <c r="D850">
        <v>0</v>
      </c>
      <c r="E850">
        <v>0</v>
      </c>
      <c r="F850">
        <v>-9</v>
      </c>
      <c r="G850" t="str">
        <f>IF(OR(EigenHelperTable[[#This Row],[FID]]=1, EigenHelperTable[[#This Row],[FID]]=2, EigenHelperTable[[#This Row],[FID]]=3)=TRUE, "Unknown", INDEX(RefTableCombined[Region],MATCH(B850,RefTableCombined[Sample],0)))</f>
        <v>East Asia</v>
      </c>
    </row>
    <row r="851" spans="1:7" ht="15" hidden="1" customHeight="1" x14ac:dyDescent="0.25">
      <c r="A851" s="2" t="s">
        <v>1998</v>
      </c>
      <c r="B851" s="2" t="s">
        <v>1998</v>
      </c>
      <c r="C851">
        <v>0</v>
      </c>
      <c r="D851">
        <v>0</v>
      </c>
      <c r="E851">
        <v>0</v>
      </c>
      <c r="F851">
        <v>-9</v>
      </c>
      <c r="G851" t="str">
        <f>IF(OR(EigenHelperTable[[#This Row],[FID]]=1, EigenHelperTable[[#This Row],[FID]]=2, EigenHelperTable[[#This Row],[FID]]=3)=TRUE, "Unknown", INDEX(RefTableCombined[Region],MATCH(B851,RefTableCombined[Sample],0)))</f>
        <v>East Asia</v>
      </c>
    </row>
    <row r="852" spans="1:7" ht="15" hidden="1" customHeight="1" x14ac:dyDescent="0.25">
      <c r="A852" s="2" t="s">
        <v>1999</v>
      </c>
      <c r="B852" s="2" t="s">
        <v>1999</v>
      </c>
      <c r="C852">
        <v>0</v>
      </c>
      <c r="D852">
        <v>0</v>
      </c>
      <c r="E852">
        <v>0</v>
      </c>
      <c r="F852">
        <v>-9</v>
      </c>
      <c r="G852" t="str">
        <f>IF(OR(EigenHelperTable[[#This Row],[FID]]=1, EigenHelperTable[[#This Row],[FID]]=2, EigenHelperTable[[#This Row],[FID]]=3)=TRUE, "Unknown", INDEX(RefTableCombined[Region],MATCH(B852,RefTableCombined[Sample],0)))</f>
        <v>East Asia</v>
      </c>
    </row>
    <row r="853" spans="1:7" ht="15" hidden="1" customHeight="1" x14ac:dyDescent="0.25">
      <c r="A853" s="2" t="s">
        <v>2000</v>
      </c>
      <c r="B853" s="2" t="s">
        <v>2000</v>
      </c>
      <c r="C853">
        <v>0</v>
      </c>
      <c r="D853">
        <v>0</v>
      </c>
      <c r="E853">
        <v>0</v>
      </c>
      <c r="F853">
        <v>-9</v>
      </c>
      <c r="G853" t="str">
        <f>IF(OR(EigenHelperTable[[#This Row],[FID]]=1, EigenHelperTable[[#This Row],[FID]]=2, EigenHelperTable[[#This Row],[FID]]=3)=TRUE, "Unknown", INDEX(RefTableCombined[Region],MATCH(B853,RefTableCombined[Sample],0)))</f>
        <v>East Asia</v>
      </c>
    </row>
    <row r="854" spans="1:7" x14ac:dyDescent="0.25">
      <c r="A854" s="2" t="s">
        <v>427</v>
      </c>
      <c r="B854" s="2" t="s">
        <v>427</v>
      </c>
      <c r="C854">
        <v>0</v>
      </c>
      <c r="D854">
        <v>0</v>
      </c>
      <c r="E854">
        <v>0</v>
      </c>
      <c r="F854">
        <v>-9</v>
      </c>
      <c r="G854" t="str">
        <f>IF(OR(EigenHelperTable[[#This Row],[FID]]=1, EigenHelperTable[[#This Row],[FID]]=2, EigenHelperTable[[#This Row],[FID]]=3)=TRUE, "Unknown", INDEX(RefTableCombined[Region],MATCH(B854,RefTableCombined[Sample],0)))</f>
        <v>Europe</v>
      </c>
    </row>
    <row r="855" spans="1:7" x14ac:dyDescent="0.25">
      <c r="A855" s="2" t="s">
        <v>428</v>
      </c>
      <c r="B855" s="2" t="s">
        <v>428</v>
      </c>
      <c r="C855">
        <v>0</v>
      </c>
      <c r="D855">
        <v>0</v>
      </c>
      <c r="E855">
        <v>0</v>
      </c>
      <c r="F855">
        <v>-9</v>
      </c>
      <c r="G855" t="str">
        <f>IF(OR(EigenHelperTable[[#This Row],[FID]]=1, EigenHelperTable[[#This Row],[FID]]=2, EigenHelperTable[[#This Row],[FID]]=3)=TRUE, "Unknown", INDEX(RefTableCombined[Region],MATCH(B855,RefTableCombined[Sample],0)))</f>
        <v>Europe</v>
      </c>
    </row>
    <row r="856" spans="1:7" x14ac:dyDescent="0.25">
      <c r="A856" s="2" t="s">
        <v>429</v>
      </c>
      <c r="B856" s="2" t="s">
        <v>429</v>
      </c>
      <c r="C856">
        <v>0</v>
      </c>
      <c r="D856">
        <v>0</v>
      </c>
      <c r="E856">
        <v>0</v>
      </c>
      <c r="F856">
        <v>-9</v>
      </c>
      <c r="G856" t="str">
        <f>IF(OR(EigenHelperTable[[#This Row],[FID]]=1, EigenHelperTable[[#This Row],[FID]]=2, EigenHelperTable[[#This Row],[FID]]=3)=TRUE, "Unknown", INDEX(RefTableCombined[Region],MATCH(B856,RefTableCombined[Sample],0)))</f>
        <v>Europe</v>
      </c>
    </row>
    <row r="857" spans="1:7" x14ac:dyDescent="0.25">
      <c r="A857" s="2" t="s">
        <v>430</v>
      </c>
      <c r="B857" s="2" t="s">
        <v>430</v>
      </c>
      <c r="C857">
        <v>0</v>
      </c>
      <c r="D857">
        <v>0</v>
      </c>
      <c r="E857">
        <v>0</v>
      </c>
      <c r="F857">
        <v>-9</v>
      </c>
      <c r="G857" t="str">
        <f>IF(OR(EigenHelperTable[[#This Row],[FID]]=1, EigenHelperTable[[#This Row],[FID]]=2, EigenHelperTable[[#This Row],[FID]]=3)=TRUE, "Unknown", INDEX(RefTableCombined[Region],MATCH(B857,RefTableCombined[Sample],0)))</f>
        <v>Europe</v>
      </c>
    </row>
    <row r="858" spans="1:7" x14ac:dyDescent="0.25">
      <c r="A858" s="2" t="s">
        <v>431</v>
      </c>
      <c r="B858" s="2" t="s">
        <v>431</v>
      </c>
      <c r="C858">
        <v>0</v>
      </c>
      <c r="D858">
        <v>0</v>
      </c>
      <c r="E858">
        <v>0</v>
      </c>
      <c r="F858">
        <v>-9</v>
      </c>
      <c r="G858" t="str">
        <f>IF(OR(EigenHelperTable[[#This Row],[FID]]=1, EigenHelperTable[[#This Row],[FID]]=2, EigenHelperTable[[#This Row],[FID]]=3)=TRUE, "Unknown", INDEX(RefTableCombined[Region],MATCH(B858,RefTableCombined[Sample],0)))</f>
        <v>Europe</v>
      </c>
    </row>
    <row r="859" spans="1:7" x14ac:dyDescent="0.25">
      <c r="A859" s="2" t="s">
        <v>432</v>
      </c>
      <c r="B859" s="2" t="s">
        <v>432</v>
      </c>
      <c r="C859">
        <v>0</v>
      </c>
      <c r="D859">
        <v>0</v>
      </c>
      <c r="E859">
        <v>0</v>
      </c>
      <c r="F859">
        <v>-9</v>
      </c>
      <c r="G859" t="str">
        <f>IF(OR(EigenHelperTable[[#This Row],[FID]]=1, EigenHelperTable[[#This Row],[FID]]=2, EigenHelperTable[[#This Row],[FID]]=3)=TRUE, "Unknown", INDEX(RefTableCombined[Region],MATCH(B859,RefTableCombined[Sample],0)))</f>
        <v>Europe</v>
      </c>
    </row>
    <row r="860" spans="1:7" x14ac:dyDescent="0.25">
      <c r="A860" s="2" t="s">
        <v>433</v>
      </c>
      <c r="B860" s="2" t="s">
        <v>433</v>
      </c>
      <c r="C860">
        <v>0</v>
      </c>
      <c r="D860">
        <v>0</v>
      </c>
      <c r="E860">
        <v>0</v>
      </c>
      <c r="F860">
        <v>-9</v>
      </c>
      <c r="G860" t="str">
        <f>IF(OR(EigenHelperTable[[#This Row],[FID]]=1, EigenHelperTable[[#This Row],[FID]]=2, EigenHelperTable[[#This Row],[FID]]=3)=TRUE, "Unknown", INDEX(RefTableCombined[Region],MATCH(B860,RefTableCombined[Sample],0)))</f>
        <v>Europe</v>
      </c>
    </row>
    <row r="861" spans="1:7" x14ac:dyDescent="0.25">
      <c r="A861" s="2" t="s">
        <v>434</v>
      </c>
      <c r="B861" s="2" t="s">
        <v>434</v>
      </c>
      <c r="C861">
        <v>0</v>
      </c>
      <c r="D861">
        <v>0</v>
      </c>
      <c r="E861">
        <v>0</v>
      </c>
      <c r="F861">
        <v>-9</v>
      </c>
      <c r="G861" t="str">
        <f>IF(OR(EigenHelperTable[[#This Row],[FID]]=1, EigenHelperTable[[#This Row],[FID]]=2, EigenHelperTable[[#This Row],[FID]]=3)=TRUE, "Unknown", INDEX(RefTableCombined[Region],MATCH(B861,RefTableCombined[Sample],0)))</f>
        <v>Europe</v>
      </c>
    </row>
    <row r="862" spans="1:7" x14ac:dyDescent="0.25">
      <c r="A862" s="2" t="s">
        <v>435</v>
      </c>
      <c r="B862" s="2" t="s">
        <v>435</v>
      </c>
      <c r="C862">
        <v>0</v>
      </c>
      <c r="D862">
        <v>0</v>
      </c>
      <c r="E862">
        <v>0</v>
      </c>
      <c r="F862">
        <v>-9</v>
      </c>
      <c r="G862" t="str">
        <f>IF(OR(EigenHelperTable[[#This Row],[FID]]=1, EigenHelperTable[[#This Row],[FID]]=2, EigenHelperTable[[#This Row],[FID]]=3)=TRUE, "Unknown", INDEX(RefTableCombined[Region],MATCH(B862,RefTableCombined[Sample],0)))</f>
        <v>Europe</v>
      </c>
    </row>
    <row r="863" spans="1:7" x14ac:dyDescent="0.25">
      <c r="A863" s="2" t="s">
        <v>436</v>
      </c>
      <c r="B863" s="2" t="s">
        <v>436</v>
      </c>
      <c r="C863">
        <v>0</v>
      </c>
      <c r="D863">
        <v>0</v>
      </c>
      <c r="E863">
        <v>0</v>
      </c>
      <c r="F863">
        <v>-9</v>
      </c>
      <c r="G863" t="str">
        <f>IF(OR(EigenHelperTable[[#This Row],[FID]]=1, EigenHelperTable[[#This Row],[FID]]=2, EigenHelperTable[[#This Row],[FID]]=3)=TRUE, "Unknown", INDEX(RefTableCombined[Region],MATCH(B863,RefTableCombined[Sample],0)))</f>
        <v>Europe</v>
      </c>
    </row>
    <row r="864" spans="1:7" x14ac:dyDescent="0.25">
      <c r="A864" s="2" t="s">
        <v>437</v>
      </c>
      <c r="B864" s="2" t="s">
        <v>437</v>
      </c>
      <c r="C864">
        <v>0</v>
      </c>
      <c r="D864">
        <v>0</v>
      </c>
      <c r="E864">
        <v>0</v>
      </c>
      <c r="F864">
        <v>-9</v>
      </c>
      <c r="G864" t="str">
        <f>IF(OR(EigenHelperTable[[#This Row],[FID]]=1, EigenHelperTable[[#This Row],[FID]]=2, EigenHelperTable[[#This Row],[FID]]=3)=TRUE, "Unknown", INDEX(RefTableCombined[Region],MATCH(B864,RefTableCombined[Sample],0)))</f>
        <v>Europe</v>
      </c>
    </row>
    <row r="865" spans="1:7" x14ac:dyDescent="0.25">
      <c r="A865" s="2" t="s">
        <v>438</v>
      </c>
      <c r="B865" s="2" t="s">
        <v>438</v>
      </c>
      <c r="C865">
        <v>0</v>
      </c>
      <c r="D865">
        <v>0</v>
      </c>
      <c r="E865">
        <v>0</v>
      </c>
      <c r="F865">
        <v>-9</v>
      </c>
      <c r="G865" t="str">
        <f>IF(OR(EigenHelperTable[[#This Row],[FID]]=1, EigenHelperTable[[#This Row],[FID]]=2, EigenHelperTable[[#This Row],[FID]]=3)=TRUE, "Unknown", INDEX(RefTableCombined[Region],MATCH(B865,RefTableCombined[Sample],0)))</f>
        <v>Europe</v>
      </c>
    </row>
    <row r="866" spans="1:7" x14ac:dyDescent="0.25">
      <c r="A866" s="2" t="s">
        <v>439</v>
      </c>
      <c r="B866" s="2" t="s">
        <v>439</v>
      </c>
      <c r="C866">
        <v>0</v>
      </c>
      <c r="D866">
        <v>0</v>
      </c>
      <c r="E866">
        <v>0</v>
      </c>
      <c r="F866">
        <v>-9</v>
      </c>
      <c r="G866" t="str">
        <f>IF(OR(EigenHelperTable[[#This Row],[FID]]=1, EigenHelperTable[[#This Row],[FID]]=2, EigenHelperTable[[#This Row],[FID]]=3)=TRUE, "Unknown", INDEX(RefTableCombined[Region],MATCH(B866,RefTableCombined[Sample],0)))</f>
        <v>Europe</v>
      </c>
    </row>
    <row r="867" spans="1:7" x14ac:dyDescent="0.25">
      <c r="A867" s="2" t="s">
        <v>440</v>
      </c>
      <c r="B867" s="2" t="s">
        <v>440</v>
      </c>
      <c r="C867">
        <v>0</v>
      </c>
      <c r="D867">
        <v>0</v>
      </c>
      <c r="E867">
        <v>0</v>
      </c>
      <c r="F867">
        <v>-9</v>
      </c>
      <c r="G867" t="str">
        <f>IF(OR(EigenHelperTable[[#This Row],[FID]]=1, EigenHelperTable[[#This Row],[FID]]=2, EigenHelperTable[[#This Row],[FID]]=3)=TRUE, "Unknown", INDEX(RefTableCombined[Region],MATCH(B867,RefTableCombined[Sample],0)))</f>
        <v>Europe</v>
      </c>
    </row>
    <row r="868" spans="1:7" ht="15" hidden="1" customHeight="1" x14ac:dyDescent="0.25">
      <c r="A868" s="2" t="s">
        <v>2001</v>
      </c>
      <c r="B868" s="2" t="s">
        <v>2001</v>
      </c>
      <c r="C868">
        <v>0</v>
      </c>
      <c r="D868">
        <v>0</v>
      </c>
      <c r="E868">
        <v>0</v>
      </c>
      <c r="F868">
        <v>-9</v>
      </c>
      <c r="G868" t="str">
        <f>IF(OR(EigenHelperTable[[#This Row],[FID]]=1, EigenHelperTable[[#This Row],[FID]]=2, EigenHelperTable[[#This Row],[FID]]=3)=TRUE, "Unknown", INDEX(RefTableCombined[Region],MATCH(B868,RefTableCombined[Sample],0)))</f>
        <v>East Asia</v>
      </c>
    </row>
    <row r="869" spans="1:7" ht="15" hidden="1" customHeight="1" x14ac:dyDescent="0.25">
      <c r="A869" s="2" t="s">
        <v>2002</v>
      </c>
      <c r="B869" s="2" t="s">
        <v>2002</v>
      </c>
      <c r="C869">
        <v>0</v>
      </c>
      <c r="D869">
        <v>0</v>
      </c>
      <c r="E869">
        <v>0</v>
      </c>
      <c r="F869">
        <v>-9</v>
      </c>
      <c r="G869" t="str">
        <f>IF(OR(EigenHelperTable[[#This Row],[FID]]=1, EigenHelperTable[[#This Row],[FID]]=2, EigenHelperTable[[#This Row],[FID]]=3)=TRUE, "Unknown", INDEX(RefTableCombined[Region],MATCH(B869,RefTableCombined[Sample],0)))</f>
        <v>America</v>
      </c>
    </row>
    <row r="870" spans="1:7" ht="15" hidden="1" customHeight="1" x14ac:dyDescent="0.25">
      <c r="A870" s="2" t="s">
        <v>2003</v>
      </c>
      <c r="B870" s="2" t="s">
        <v>2003</v>
      </c>
      <c r="C870">
        <v>0</v>
      </c>
      <c r="D870">
        <v>0</v>
      </c>
      <c r="E870">
        <v>0</v>
      </c>
      <c r="F870">
        <v>-9</v>
      </c>
      <c r="G870" t="str">
        <f>IF(OR(EigenHelperTable[[#This Row],[FID]]=1, EigenHelperTable[[#This Row],[FID]]=2, EigenHelperTable[[#This Row],[FID]]=3)=TRUE, "Unknown", INDEX(RefTableCombined[Region],MATCH(B870,RefTableCombined[Sample],0)))</f>
        <v>America</v>
      </c>
    </row>
    <row r="871" spans="1:7" ht="15" hidden="1" customHeight="1" x14ac:dyDescent="0.25">
      <c r="A871" s="2" t="s">
        <v>2004</v>
      </c>
      <c r="B871" s="2" t="s">
        <v>2004</v>
      </c>
      <c r="C871">
        <v>0</v>
      </c>
      <c r="D871">
        <v>0</v>
      </c>
      <c r="E871">
        <v>0</v>
      </c>
      <c r="F871">
        <v>-9</v>
      </c>
      <c r="G871" t="str">
        <f>IF(OR(EigenHelperTable[[#This Row],[FID]]=1, EigenHelperTable[[#This Row],[FID]]=2, EigenHelperTable[[#This Row],[FID]]=3)=TRUE, "Unknown", INDEX(RefTableCombined[Region],MATCH(B871,RefTableCombined[Sample],0)))</f>
        <v>Africa</v>
      </c>
    </row>
    <row r="872" spans="1:7" ht="15" hidden="1" customHeight="1" x14ac:dyDescent="0.25">
      <c r="A872" s="2" t="s">
        <v>2005</v>
      </c>
      <c r="B872" s="2" t="s">
        <v>2005</v>
      </c>
      <c r="C872">
        <v>0</v>
      </c>
      <c r="D872">
        <v>0</v>
      </c>
      <c r="E872">
        <v>0</v>
      </c>
      <c r="F872">
        <v>-9</v>
      </c>
      <c r="G872" t="str">
        <f>IF(OR(EigenHelperTable[[#This Row],[FID]]=1, EigenHelperTable[[#This Row],[FID]]=2, EigenHelperTable[[#This Row],[FID]]=3)=TRUE, "Unknown", INDEX(RefTableCombined[Region],MATCH(B872,RefTableCombined[Sample],0)))</f>
        <v>Africa</v>
      </c>
    </row>
    <row r="873" spans="1:7" ht="15" hidden="1" customHeight="1" x14ac:dyDescent="0.25">
      <c r="A873" s="2" t="s">
        <v>2006</v>
      </c>
      <c r="B873" s="2" t="s">
        <v>2006</v>
      </c>
      <c r="C873">
        <v>0</v>
      </c>
      <c r="D873">
        <v>0</v>
      </c>
      <c r="E873">
        <v>0</v>
      </c>
      <c r="F873">
        <v>-9</v>
      </c>
      <c r="G873" t="str">
        <f>IF(OR(EigenHelperTable[[#This Row],[FID]]=1, EigenHelperTable[[#This Row],[FID]]=2, EigenHelperTable[[#This Row],[FID]]=3)=TRUE, "Unknown", INDEX(RefTableCombined[Region],MATCH(B873,RefTableCombined[Sample],0)))</f>
        <v>America</v>
      </c>
    </row>
    <row r="874" spans="1:7" ht="15" hidden="1" customHeight="1" x14ac:dyDescent="0.25">
      <c r="A874" s="2" t="s">
        <v>2007</v>
      </c>
      <c r="B874" s="2" t="s">
        <v>2007</v>
      </c>
      <c r="C874">
        <v>0</v>
      </c>
      <c r="D874">
        <v>0</v>
      </c>
      <c r="E874">
        <v>0</v>
      </c>
      <c r="F874">
        <v>-9</v>
      </c>
      <c r="G874" t="str">
        <f>IF(OR(EigenHelperTable[[#This Row],[FID]]=1, EigenHelperTable[[#This Row],[FID]]=2, EigenHelperTable[[#This Row],[FID]]=3)=TRUE, "Unknown", INDEX(RefTableCombined[Region],MATCH(B874,RefTableCombined[Sample],0)))</f>
        <v>America</v>
      </c>
    </row>
    <row r="875" spans="1:7" ht="15" hidden="1" customHeight="1" x14ac:dyDescent="0.25">
      <c r="A875" s="2" t="s">
        <v>2008</v>
      </c>
      <c r="B875" s="2" t="s">
        <v>2008</v>
      </c>
      <c r="C875">
        <v>0</v>
      </c>
      <c r="D875">
        <v>0</v>
      </c>
      <c r="E875">
        <v>0</v>
      </c>
      <c r="F875">
        <v>-9</v>
      </c>
      <c r="G875" t="str">
        <f>IF(OR(EigenHelperTable[[#This Row],[FID]]=1, EigenHelperTable[[#This Row],[FID]]=2, EigenHelperTable[[#This Row],[FID]]=3)=TRUE, "Unknown", INDEX(RefTableCombined[Region],MATCH(B875,RefTableCombined[Sample],0)))</f>
        <v>America</v>
      </c>
    </row>
    <row r="876" spans="1:7" ht="15" hidden="1" customHeight="1" x14ac:dyDescent="0.25">
      <c r="A876" s="2" t="s">
        <v>2009</v>
      </c>
      <c r="B876" s="2" t="s">
        <v>2009</v>
      </c>
      <c r="C876">
        <v>0</v>
      </c>
      <c r="D876">
        <v>0</v>
      </c>
      <c r="E876">
        <v>0</v>
      </c>
      <c r="F876">
        <v>-9</v>
      </c>
      <c r="G876" t="str">
        <f>IF(OR(EigenHelperTable[[#This Row],[FID]]=1, EigenHelperTable[[#This Row],[FID]]=2, EigenHelperTable[[#This Row],[FID]]=3)=TRUE, "Unknown", INDEX(RefTableCombined[Region],MATCH(B876,RefTableCombined[Sample],0)))</f>
        <v>America</v>
      </c>
    </row>
    <row r="877" spans="1:7" ht="15" hidden="1" customHeight="1" x14ac:dyDescent="0.25">
      <c r="A877" s="2" t="s">
        <v>2010</v>
      </c>
      <c r="B877" s="2" t="s">
        <v>2010</v>
      </c>
      <c r="C877">
        <v>0</v>
      </c>
      <c r="D877">
        <v>0</v>
      </c>
      <c r="E877">
        <v>0</v>
      </c>
      <c r="F877">
        <v>-9</v>
      </c>
      <c r="G877" t="str">
        <f>IF(OR(EigenHelperTable[[#This Row],[FID]]=1, EigenHelperTable[[#This Row],[FID]]=2, EigenHelperTable[[#This Row],[FID]]=3)=TRUE, "Unknown", INDEX(RefTableCombined[Region],MATCH(B877,RefTableCombined[Sample],0)))</f>
        <v>America</v>
      </c>
    </row>
    <row r="878" spans="1:7" ht="15" hidden="1" customHeight="1" x14ac:dyDescent="0.25">
      <c r="A878" s="2" t="s">
        <v>2011</v>
      </c>
      <c r="B878" s="2" t="s">
        <v>2011</v>
      </c>
      <c r="C878">
        <v>0</v>
      </c>
      <c r="D878">
        <v>0</v>
      </c>
      <c r="E878">
        <v>0</v>
      </c>
      <c r="F878">
        <v>-9</v>
      </c>
      <c r="G878" t="str">
        <f>IF(OR(EigenHelperTable[[#This Row],[FID]]=1, EigenHelperTable[[#This Row],[FID]]=2, EigenHelperTable[[#This Row],[FID]]=3)=TRUE, "Unknown", INDEX(RefTableCombined[Region],MATCH(B878,RefTableCombined[Sample],0)))</f>
        <v>America</v>
      </c>
    </row>
    <row r="879" spans="1:7" ht="15" hidden="1" customHeight="1" x14ac:dyDescent="0.25">
      <c r="A879" s="2" t="s">
        <v>2012</v>
      </c>
      <c r="B879" s="2" t="s">
        <v>2012</v>
      </c>
      <c r="C879">
        <v>0</v>
      </c>
      <c r="D879">
        <v>0</v>
      </c>
      <c r="E879">
        <v>0</v>
      </c>
      <c r="F879">
        <v>-9</v>
      </c>
      <c r="G879" t="str">
        <f>IF(OR(EigenHelperTable[[#This Row],[FID]]=1, EigenHelperTable[[#This Row],[FID]]=2, EigenHelperTable[[#This Row],[FID]]=3)=TRUE, "Unknown", INDEX(RefTableCombined[Region],MATCH(B879,RefTableCombined[Sample],0)))</f>
        <v>America</v>
      </c>
    </row>
    <row r="880" spans="1:7" ht="15" hidden="1" customHeight="1" x14ac:dyDescent="0.25">
      <c r="A880" s="2" t="s">
        <v>2013</v>
      </c>
      <c r="B880" s="2" t="s">
        <v>2013</v>
      </c>
      <c r="C880">
        <v>0</v>
      </c>
      <c r="D880">
        <v>0</v>
      </c>
      <c r="E880">
        <v>0</v>
      </c>
      <c r="F880">
        <v>-9</v>
      </c>
      <c r="G880" t="str">
        <f>IF(OR(EigenHelperTable[[#This Row],[FID]]=1, EigenHelperTable[[#This Row],[FID]]=2, EigenHelperTable[[#This Row],[FID]]=3)=TRUE, "Unknown", INDEX(RefTableCombined[Region],MATCH(B880,RefTableCombined[Sample],0)))</f>
        <v>America</v>
      </c>
    </row>
    <row r="881" spans="1:7" ht="15" hidden="1" customHeight="1" x14ac:dyDescent="0.25">
      <c r="A881" s="2" t="s">
        <v>2014</v>
      </c>
      <c r="B881" s="2" t="s">
        <v>2014</v>
      </c>
      <c r="C881">
        <v>0</v>
      </c>
      <c r="D881">
        <v>0</v>
      </c>
      <c r="E881">
        <v>0</v>
      </c>
      <c r="F881">
        <v>-9</v>
      </c>
      <c r="G881" t="str">
        <f>IF(OR(EigenHelperTable[[#This Row],[FID]]=1, EigenHelperTable[[#This Row],[FID]]=2, EigenHelperTable[[#This Row],[FID]]=3)=TRUE, "Unknown", INDEX(RefTableCombined[Region],MATCH(B881,RefTableCombined[Sample],0)))</f>
        <v>America</v>
      </c>
    </row>
    <row r="882" spans="1:7" ht="15" hidden="1" customHeight="1" x14ac:dyDescent="0.25">
      <c r="A882" s="2" t="s">
        <v>2015</v>
      </c>
      <c r="B882" s="2" t="s">
        <v>2015</v>
      </c>
      <c r="C882">
        <v>0</v>
      </c>
      <c r="D882">
        <v>0</v>
      </c>
      <c r="E882">
        <v>0</v>
      </c>
      <c r="F882">
        <v>-9</v>
      </c>
      <c r="G882" t="str">
        <f>IF(OR(EigenHelperTable[[#This Row],[FID]]=1, EigenHelperTable[[#This Row],[FID]]=2, EigenHelperTable[[#This Row],[FID]]=3)=TRUE, "Unknown", INDEX(RefTableCombined[Region],MATCH(B882,RefTableCombined[Sample],0)))</f>
        <v>America</v>
      </c>
    </row>
    <row r="883" spans="1:7" ht="15" hidden="1" customHeight="1" x14ac:dyDescent="0.25">
      <c r="A883" s="2" t="s">
        <v>2016</v>
      </c>
      <c r="B883" s="2" t="s">
        <v>2016</v>
      </c>
      <c r="C883">
        <v>0</v>
      </c>
      <c r="D883">
        <v>0</v>
      </c>
      <c r="E883">
        <v>0</v>
      </c>
      <c r="F883">
        <v>-9</v>
      </c>
      <c r="G883" t="str">
        <f>IF(OR(EigenHelperTable[[#This Row],[FID]]=1, EigenHelperTable[[#This Row],[FID]]=2, EigenHelperTable[[#This Row],[FID]]=3)=TRUE, "Unknown", INDEX(RefTableCombined[Region],MATCH(B883,RefTableCombined[Sample],0)))</f>
        <v>America</v>
      </c>
    </row>
    <row r="884" spans="1:7" ht="15" hidden="1" customHeight="1" x14ac:dyDescent="0.25">
      <c r="A884" s="2" t="s">
        <v>2017</v>
      </c>
      <c r="B884" s="2" t="s">
        <v>2017</v>
      </c>
      <c r="C884">
        <v>0</v>
      </c>
      <c r="D884">
        <v>0</v>
      </c>
      <c r="E884">
        <v>0</v>
      </c>
      <c r="F884">
        <v>-9</v>
      </c>
      <c r="G884" t="str">
        <f>IF(OR(EigenHelperTable[[#This Row],[FID]]=1, EigenHelperTable[[#This Row],[FID]]=2, EigenHelperTable[[#This Row],[FID]]=3)=TRUE, "Unknown", INDEX(RefTableCombined[Region],MATCH(B884,RefTableCombined[Sample],0)))</f>
        <v>Africa</v>
      </c>
    </row>
    <row r="885" spans="1:7" ht="15" hidden="1" customHeight="1" x14ac:dyDescent="0.25">
      <c r="A885" s="2" t="s">
        <v>2018</v>
      </c>
      <c r="B885" s="2" t="s">
        <v>2018</v>
      </c>
      <c r="C885">
        <v>0</v>
      </c>
      <c r="D885">
        <v>0</v>
      </c>
      <c r="E885">
        <v>0</v>
      </c>
      <c r="F885">
        <v>-9</v>
      </c>
      <c r="G885" t="str">
        <f>IF(OR(EigenHelperTable[[#This Row],[FID]]=1, EigenHelperTable[[#This Row],[FID]]=2, EigenHelperTable[[#This Row],[FID]]=3)=TRUE, "Unknown", INDEX(RefTableCombined[Region],MATCH(B885,RefTableCombined[Sample],0)))</f>
        <v>Africa</v>
      </c>
    </row>
    <row r="886" spans="1:7" ht="15" hidden="1" customHeight="1" x14ac:dyDescent="0.25">
      <c r="A886" s="2" t="s">
        <v>2019</v>
      </c>
      <c r="B886" s="2" t="s">
        <v>2019</v>
      </c>
      <c r="C886">
        <v>0</v>
      </c>
      <c r="D886">
        <v>0</v>
      </c>
      <c r="E886">
        <v>0</v>
      </c>
      <c r="F886">
        <v>-9</v>
      </c>
      <c r="G886" t="str">
        <f>IF(OR(EigenHelperTable[[#This Row],[FID]]=1, EigenHelperTable[[#This Row],[FID]]=2, EigenHelperTable[[#This Row],[FID]]=3)=TRUE, "Unknown", INDEX(RefTableCombined[Region],MATCH(B886,RefTableCombined[Sample],0)))</f>
        <v>Africa</v>
      </c>
    </row>
    <row r="887" spans="1:7" ht="15" hidden="1" customHeight="1" x14ac:dyDescent="0.25">
      <c r="A887" s="2" t="s">
        <v>2020</v>
      </c>
      <c r="B887" s="2" t="s">
        <v>2020</v>
      </c>
      <c r="C887">
        <v>0</v>
      </c>
      <c r="D887">
        <v>0</v>
      </c>
      <c r="E887">
        <v>0</v>
      </c>
      <c r="F887">
        <v>-9</v>
      </c>
      <c r="G887" t="str">
        <f>IF(OR(EigenHelperTable[[#This Row],[FID]]=1, EigenHelperTable[[#This Row],[FID]]=2, EigenHelperTable[[#This Row],[FID]]=3)=TRUE, "Unknown", INDEX(RefTableCombined[Region],MATCH(B887,RefTableCombined[Sample],0)))</f>
        <v>Africa</v>
      </c>
    </row>
    <row r="888" spans="1:7" ht="15" hidden="1" customHeight="1" x14ac:dyDescent="0.25">
      <c r="A888" s="2" t="s">
        <v>2021</v>
      </c>
      <c r="B888" s="2" t="s">
        <v>2021</v>
      </c>
      <c r="C888">
        <v>0</v>
      </c>
      <c r="D888">
        <v>0</v>
      </c>
      <c r="E888">
        <v>0</v>
      </c>
      <c r="F888">
        <v>-9</v>
      </c>
      <c r="G888" t="str">
        <f>IF(OR(EigenHelperTable[[#This Row],[FID]]=1, EigenHelperTable[[#This Row],[FID]]=2, EigenHelperTable[[#This Row],[FID]]=3)=TRUE, "Unknown", INDEX(RefTableCombined[Region],MATCH(B888,RefTableCombined[Sample],0)))</f>
        <v>America</v>
      </c>
    </row>
    <row r="889" spans="1:7" ht="15" hidden="1" customHeight="1" x14ac:dyDescent="0.25">
      <c r="A889" s="2" t="s">
        <v>2022</v>
      </c>
      <c r="B889" s="2" t="s">
        <v>2022</v>
      </c>
      <c r="C889">
        <v>0</v>
      </c>
      <c r="D889">
        <v>0</v>
      </c>
      <c r="E889">
        <v>0</v>
      </c>
      <c r="F889">
        <v>-9</v>
      </c>
      <c r="G889" t="str">
        <f>IF(OR(EigenHelperTable[[#This Row],[FID]]=1, EigenHelperTable[[#This Row],[FID]]=2, EigenHelperTable[[#This Row],[FID]]=3)=TRUE, "Unknown", INDEX(RefTableCombined[Region],MATCH(B889,RefTableCombined[Sample],0)))</f>
        <v>America</v>
      </c>
    </row>
    <row r="890" spans="1:7" ht="15" hidden="1" customHeight="1" x14ac:dyDescent="0.25">
      <c r="A890" s="2" t="s">
        <v>2023</v>
      </c>
      <c r="B890" s="2" t="s">
        <v>2023</v>
      </c>
      <c r="C890">
        <v>0</v>
      </c>
      <c r="D890">
        <v>0</v>
      </c>
      <c r="E890">
        <v>0</v>
      </c>
      <c r="F890">
        <v>-9</v>
      </c>
      <c r="G890" t="str">
        <f>IF(OR(EigenHelperTable[[#This Row],[FID]]=1, EigenHelperTable[[#This Row],[FID]]=2, EigenHelperTable[[#This Row],[FID]]=3)=TRUE, "Unknown", INDEX(RefTableCombined[Region],MATCH(B890,RefTableCombined[Sample],0)))</f>
        <v>America</v>
      </c>
    </row>
    <row r="891" spans="1:7" ht="15" hidden="1" customHeight="1" x14ac:dyDescent="0.25">
      <c r="A891" s="2" t="s">
        <v>2024</v>
      </c>
      <c r="B891" s="2" t="s">
        <v>2024</v>
      </c>
      <c r="C891">
        <v>0</v>
      </c>
      <c r="D891">
        <v>0</v>
      </c>
      <c r="E891">
        <v>0</v>
      </c>
      <c r="F891">
        <v>-9</v>
      </c>
      <c r="G891" t="str">
        <f>IF(OR(EigenHelperTable[[#This Row],[FID]]=1, EigenHelperTable[[#This Row],[FID]]=2, EigenHelperTable[[#This Row],[FID]]=3)=TRUE, "Unknown", INDEX(RefTableCombined[Region],MATCH(B891,RefTableCombined[Sample],0)))</f>
        <v>America</v>
      </c>
    </row>
    <row r="892" spans="1:7" ht="15" hidden="1" customHeight="1" x14ac:dyDescent="0.25">
      <c r="A892" s="2" t="s">
        <v>2025</v>
      </c>
      <c r="B892" s="2" t="s">
        <v>2025</v>
      </c>
      <c r="C892">
        <v>0</v>
      </c>
      <c r="D892">
        <v>0</v>
      </c>
      <c r="E892">
        <v>0</v>
      </c>
      <c r="F892">
        <v>-9</v>
      </c>
      <c r="G892" t="str">
        <f>IF(OR(EigenHelperTable[[#This Row],[FID]]=1, EigenHelperTable[[#This Row],[FID]]=2, EigenHelperTable[[#This Row],[FID]]=3)=TRUE, "Unknown", INDEX(RefTableCombined[Region],MATCH(B892,RefTableCombined[Sample],0)))</f>
        <v>America</v>
      </c>
    </row>
    <row r="893" spans="1:7" ht="15" hidden="1" customHeight="1" x14ac:dyDescent="0.25">
      <c r="A893" s="2" t="s">
        <v>2026</v>
      </c>
      <c r="B893" s="2" t="s">
        <v>2026</v>
      </c>
      <c r="C893">
        <v>0</v>
      </c>
      <c r="D893">
        <v>0</v>
      </c>
      <c r="E893">
        <v>0</v>
      </c>
      <c r="F893">
        <v>-9</v>
      </c>
      <c r="G893" t="str">
        <f>IF(OR(EigenHelperTable[[#This Row],[FID]]=1, EigenHelperTable[[#This Row],[FID]]=2, EigenHelperTable[[#This Row],[FID]]=3)=TRUE, "Unknown", INDEX(RefTableCombined[Region],MATCH(B893,RefTableCombined[Sample],0)))</f>
        <v>America</v>
      </c>
    </row>
    <row r="894" spans="1:7" ht="15" hidden="1" customHeight="1" x14ac:dyDescent="0.25">
      <c r="A894" s="2" t="s">
        <v>2027</v>
      </c>
      <c r="B894" s="2" t="s">
        <v>2027</v>
      </c>
      <c r="C894">
        <v>0</v>
      </c>
      <c r="D894">
        <v>0</v>
      </c>
      <c r="E894">
        <v>0</v>
      </c>
      <c r="F894">
        <v>-9</v>
      </c>
      <c r="G894" t="str">
        <f>IF(OR(EigenHelperTable[[#This Row],[FID]]=1, EigenHelperTable[[#This Row],[FID]]=2, EigenHelperTable[[#This Row],[FID]]=3)=TRUE, "Unknown", INDEX(RefTableCombined[Region],MATCH(B894,RefTableCombined[Sample],0)))</f>
        <v>America</v>
      </c>
    </row>
    <row r="895" spans="1:7" ht="15" hidden="1" customHeight="1" x14ac:dyDescent="0.25">
      <c r="A895" s="2" t="s">
        <v>2028</v>
      </c>
      <c r="B895" s="2" t="s">
        <v>2028</v>
      </c>
      <c r="C895">
        <v>0</v>
      </c>
      <c r="D895">
        <v>0</v>
      </c>
      <c r="E895">
        <v>0</v>
      </c>
      <c r="F895">
        <v>-9</v>
      </c>
      <c r="G895" t="str">
        <f>IF(OR(EigenHelperTable[[#This Row],[FID]]=1, EigenHelperTable[[#This Row],[FID]]=2, EigenHelperTable[[#This Row],[FID]]=3)=TRUE, "Unknown", INDEX(RefTableCombined[Region],MATCH(B895,RefTableCombined[Sample],0)))</f>
        <v>America</v>
      </c>
    </row>
    <row r="896" spans="1:7" ht="15" hidden="1" customHeight="1" x14ac:dyDescent="0.25">
      <c r="A896" s="2" t="s">
        <v>2029</v>
      </c>
      <c r="B896" s="2" t="s">
        <v>2029</v>
      </c>
      <c r="C896">
        <v>0</v>
      </c>
      <c r="D896">
        <v>0</v>
      </c>
      <c r="E896">
        <v>0</v>
      </c>
      <c r="F896">
        <v>-9</v>
      </c>
      <c r="G896" t="str">
        <f>IF(OR(EigenHelperTable[[#This Row],[FID]]=1, EigenHelperTable[[#This Row],[FID]]=2, EigenHelperTable[[#This Row],[FID]]=3)=TRUE, "Unknown", INDEX(RefTableCombined[Region],MATCH(B896,RefTableCombined[Sample],0)))</f>
        <v>Africa</v>
      </c>
    </row>
    <row r="897" spans="1:7" ht="15" hidden="1" customHeight="1" x14ac:dyDescent="0.25">
      <c r="A897" s="2" t="s">
        <v>2030</v>
      </c>
      <c r="B897" s="2" t="s">
        <v>2030</v>
      </c>
      <c r="C897">
        <v>0</v>
      </c>
      <c r="D897">
        <v>0</v>
      </c>
      <c r="E897">
        <v>0</v>
      </c>
      <c r="F897">
        <v>-9</v>
      </c>
      <c r="G897" t="str">
        <f>IF(OR(EigenHelperTable[[#This Row],[FID]]=1, EigenHelperTable[[#This Row],[FID]]=2, EigenHelperTable[[#This Row],[FID]]=3)=TRUE, "Unknown", INDEX(RefTableCombined[Region],MATCH(B897,RefTableCombined[Sample],0)))</f>
        <v>Africa</v>
      </c>
    </row>
    <row r="898" spans="1:7" ht="15" hidden="1" customHeight="1" x14ac:dyDescent="0.25">
      <c r="A898" s="2" t="s">
        <v>2031</v>
      </c>
      <c r="B898" s="2" t="s">
        <v>2031</v>
      </c>
      <c r="C898">
        <v>0</v>
      </c>
      <c r="D898">
        <v>0</v>
      </c>
      <c r="E898">
        <v>0</v>
      </c>
      <c r="F898">
        <v>-9</v>
      </c>
      <c r="G898" t="str">
        <f>IF(OR(EigenHelperTable[[#This Row],[FID]]=1, EigenHelperTable[[#This Row],[FID]]=2, EigenHelperTable[[#This Row],[FID]]=3)=TRUE, "Unknown", INDEX(RefTableCombined[Region],MATCH(B898,RefTableCombined[Sample],0)))</f>
        <v>Africa</v>
      </c>
    </row>
    <row r="899" spans="1:7" ht="15" hidden="1" customHeight="1" x14ac:dyDescent="0.25">
      <c r="A899" s="2" t="s">
        <v>2032</v>
      </c>
      <c r="B899" s="2" t="s">
        <v>2032</v>
      </c>
      <c r="C899">
        <v>0</v>
      </c>
      <c r="D899">
        <v>0</v>
      </c>
      <c r="E899">
        <v>0</v>
      </c>
      <c r="F899">
        <v>-9</v>
      </c>
      <c r="G899" t="str">
        <f>IF(OR(EigenHelperTable[[#This Row],[FID]]=1, EigenHelperTable[[#This Row],[FID]]=2, EigenHelperTable[[#This Row],[FID]]=3)=TRUE, "Unknown", INDEX(RefTableCombined[Region],MATCH(B899,RefTableCombined[Sample],0)))</f>
        <v>America</v>
      </c>
    </row>
    <row r="900" spans="1:7" ht="15" hidden="1" customHeight="1" x14ac:dyDescent="0.25">
      <c r="A900" s="2" t="s">
        <v>2033</v>
      </c>
      <c r="B900" s="2" t="s">
        <v>2033</v>
      </c>
      <c r="C900">
        <v>0</v>
      </c>
      <c r="D900">
        <v>0</v>
      </c>
      <c r="E900">
        <v>0</v>
      </c>
      <c r="F900">
        <v>-9</v>
      </c>
      <c r="G900" t="str">
        <f>IF(OR(EigenHelperTable[[#This Row],[FID]]=1, EigenHelperTable[[#This Row],[FID]]=2, EigenHelperTable[[#This Row],[FID]]=3)=TRUE, "Unknown", INDEX(RefTableCombined[Region],MATCH(B900,RefTableCombined[Sample],0)))</f>
        <v>Africa</v>
      </c>
    </row>
    <row r="901" spans="1:7" ht="15" hidden="1" customHeight="1" x14ac:dyDescent="0.25">
      <c r="A901" s="2" t="s">
        <v>2034</v>
      </c>
      <c r="B901" s="2" t="s">
        <v>2034</v>
      </c>
      <c r="C901">
        <v>0</v>
      </c>
      <c r="D901">
        <v>0</v>
      </c>
      <c r="E901">
        <v>0</v>
      </c>
      <c r="F901">
        <v>-9</v>
      </c>
      <c r="G901" t="str">
        <f>IF(OR(EigenHelperTable[[#This Row],[FID]]=1, EigenHelperTable[[#This Row],[FID]]=2, EigenHelperTable[[#This Row],[FID]]=3)=TRUE, "Unknown", INDEX(RefTableCombined[Region],MATCH(B901,RefTableCombined[Sample],0)))</f>
        <v>Africa</v>
      </c>
    </row>
    <row r="902" spans="1:7" ht="15" hidden="1" customHeight="1" x14ac:dyDescent="0.25">
      <c r="A902" s="2" t="s">
        <v>2035</v>
      </c>
      <c r="B902" s="2" t="s">
        <v>2035</v>
      </c>
      <c r="C902">
        <v>0</v>
      </c>
      <c r="D902">
        <v>0</v>
      </c>
      <c r="E902">
        <v>0</v>
      </c>
      <c r="F902">
        <v>-9</v>
      </c>
      <c r="G902" t="str">
        <f>IF(OR(EigenHelperTable[[#This Row],[FID]]=1, EigenHelperTable[[#This Row],[FID]]=2, EigenHelperTable[[#This Row],[FID]]=3)=TRUE, "Unknown", INDEX(RefTableCombined[Region],MATCH(B902,RefTableCombined[Sample],0)))</f>
        <v>Africa</v>
      </c>
    </row>
    <row r="903" spans="1:7" ht="15" hidden="1" customHeight="1" x14ac:dyDescent="0.25">
      <c r="A903" s="2" t="s">
        <v>2036</v>
      </c>
      <c r="B903" s="2" t="s">
        <v>2036</v>
      </c>
      <c r="C903">
        <v>0</v>
      </c>
      <c r="D903">
        <v>0</v>
      </c>
      <c r="E903">
        <v>0</v>
      </c>
      <c r="F903">
        <v>-9</v>
      </c>
      <c r="G903" t="str">
        <f>IF(OR(EigenHelperTable[[#This Row],[FID]]=1, EigenHelperTable[[#This Row],[FID]]=2, EigenHelperTable[[#This Row],[FID]]=3)=TRUE, "Unknown", INDEX(RefTableCombined[Region],MATCH(B903,RefTableCombined[Sample],0)))</f>
        <v>Africa</v>
      </c>
    </row>
    <row r="904" spans="1:7" ht="15" hidden="1" customHeight="1" x14ac:dyDescent="0.25">
      <c r="A904" s="2" t="s">
        <v>2037</v>
      </c>
      <c r="B904" s="2" t="s">
        <v>2037</v>
      </c>
      <c r="C904">
        <v>0</v>
      </c>
      <c r="D904">
        <v>0</v>
      </c>
      <c r="E904">
        <v>0</v>
      </c>
      <c r="F904">
        <v>-9</v>
      </c>
      <c r="G904" t="str">
        <f>IF(OR(EigenHelperTable[[#This Row],[FID]]=1, EigenHelperTable[[#This Row],[FID]]=2, EigenHelperTable[[#This Row],[FID]]=3)=TRUE, "Unknown", INDEX(RefTableCombined[Region],MATCH(B904,RefTableCombined[Sample],0)))</f>
        <v>Africa</v>
      </c>
    </row>
    <row r="905" spans="1:7" ht="15" hidden="1" customHeight="1" x14ac:dyDescent="0.25">
      <c r="A905" s="2" t="s">
        <v>2038</v>
      </c>
      <c r="B905" s="2" t="s">
        <v>2038</v>
      </c>
      <c r="C905">
        <v>0</v>
      </c>
      <c r="D905">
        <v>0</v>
      </c>
      <c r="E905">
        <v>0</v>
      </c>
      <c r="F905">
        <v>-9</v>
      </c>
      <c r="G905" t="str">
        <f>IF(OR(EigenHelperTable[[#This Row],[FID]]=1, EigenHelperTable[[#This Row],[FID]]=2, EigenHelperTable[[#This Row],[FID]]=3)=TRUE, "Unknown", INDEX(RefTableCombined[Region],MATCH(B905,RefTableCombined[Sample],0)))</f>
        <v>Africa</v>
      </c>
    </row>
    <row r="906" spans="1:7" ht="15" hidden="1" customHeight="1" x14ac:dyDescent="0.25">
      <c r="A906" s="2" t="s">
        <v>2039</v>
      </c>
      <c r="B906" s="2" t="s">
        <v>2039</v>
      </c>
      <c r="C906">
        <v>0</v>
      </c>
      <c r="D906">
        <v>0</v>
      </c>
      <c r="E906">
        <v>0</v>
      </c>
      <c r="F906">
        <v>-9</v>
      </c>
      <c r="G906" t="str">
        <f>IF(OR(EigenHelperTable[[#This Row],[FID]]=1, EigenHelperTable[[#This Row],[FID]]=2, EigenHelperTable[[#This Row],[FID]]=3)=TRUE, "Unknown", INDEX(RefTableCombined[Region],MATCH(B906,RefTableCombined[Sample],0)))</f>
        <v>Africa</v>
      </c>
    </row>
    <row r="907" spans="1:7" ht="15" hidden="1" customHeight="1" x14ac:dyDescent="0.25">
      <c r="A907" s="2" t="s">
        <v>2040</v>
      </c>
      <c r="B907" s="2" t="s">
        <v>2040</v>
      </c>
      <c r="C907">
        <v>0</v>
      </c>
      <c r="D907">
        <v>0</v>
      </c>
      <c r="E907">
        <v>0</v>
      </c>
      <c r="F907">
        <v>-9</v>
      </c>
      <c r="G907" t="str">
        <f>IF(OR(EigenHelperTable[[#This Row],[FID]]=1, EigenHelperTable[[#This Row],[FID]]=2, EigenHelperTable[[#This Row],[FID]]=3)=TRUE, "Unknown", INDEX(RefTableCombined[Region],MATCH(B907,RefTableCombined[Sample],0)))</f>
        <v>Africa</v>
      </c>
    </row>
    <row r="908" spans="1:7" ht="15" hidden="1" customHeight="1" x14ac:dyDescent="0.25">
      <c r="A908" s="2" t="s">
        <v>2041</v>
      </c>
      <c r="B908" s="2" t="s">
        <v>2041</v>
      </c>
      <c r="C908">
        <v>0</v>
      </c>
      <c r="D908">
        <v>0</v>
      </c>
      <c r="E908">
        <v>0</v>
      </c>
      <c r="F908">
        <v>-9</v>
      </c>
      <c r="G908" t="str">
        <f>IF(OR(EigenHelperTable[[#This Row],[FID]]=1, EigenHelperTable[[#This Row],[FID]]=2, EigenHelperTable[[#This Row],[FID]]=3)=TRUE, "Unknown", INDEX(RefTableCombined[Region],MATCH(B908,RefTableCombined[Sample],0)))</f>
        <v>Africa</v>
      </c>
    </row>
    <row r="909" spans="1:7" ht="15" hidden="1" customHeight="1" x14ac:dyDescent="0.25">
      <c r="A909" s="2" t="s">
        <v>2042</v>
      </c>
      <c r="B909" s="2" t="s">
        <v>2042</v>
      </c>
      <c r="C909">
        <v>0</v>
      </c>
      <c r="D909">
        <v>0</v>
      </c>
      <c r="E909">
        <v>0</v>
      </c>
      <c r="F909">
        <v>-9</v>
      </c>
      <c r="G909" t="str">
        <f>IF(OR(EigenHelperTable[[#This Row],[FID]]=1, EigenHelperTable[[#This Row],[FID]]=2, EigenHelperTable[[#This Row],[FID]]=3)=TRUE, "Unknown", INDEX(RefTableCombined[Region],MATCH(B909,RefTableCombined[Sample],0)))</f>
        <v>Africa</v>
      </c>
    </row>
    <row r="910" spans="1:7" ht="15" hidden="1" customHeight="1" x14ac:dyDescent="0.25">
      <c r="A910" s="2" t="s">
        <v>2043</v>
      </c>
      <c r="B910" s="2" t="s">
        <v>2043</v>
      </c>
      <c r="C910">
        <v>0</v>
      </c>
      <c r="D910">
        <v>0</v>
      </c>
      <c r="E910">
        <v>0</v>
      </c>
      <c r="F910">
        <v>-9</v>
      </c>
      <c r="G910" t="str">
        <f>IF(OR(EigenHelperTable[[#This Row],[FID]]=1, EigenHelperTable[[#This Row],[FID]]=2, EigenHelperTable[[#This Row],[FID]]=3)=TRUE, "Unknown", INDEX(RefTableCombined[Region],MATCH(B910,RefTableCombined[Sample],0)))</f>
        <v>Africa</v>
      </c>
    </row>
    <row r="911" spans="1:7" ht="15" hidden="1" customHeight="1" x14ac:dyDescent="0.25">
      <c r="A911" s="2" t="s">
        <v>2044</v>
      </c>
      <c r="B911" s="2" t="s">
        <v>2044</v>
      </c>
      <c r="C911">
        <v>0</v>
      </c>
      <c r="D911">
        <v>0</v>
      </c>
      <c r="E911">
        <v>0</v>
      </c>
      <c r="F911">
        <v>-9</v>
      </c>
      <c r="G911" t="str">
        <f>IF(OR(EigenHelperTable[[#This Row],[FID]]=1, EigenHelperTable[[#This Row],[FID]]=2, EigenHelperTable[[#This Row],[FID]]=3)=TRUE, "Unknown", INDEX(RefTableCombined[Region],MATCH(B911,RefTableCombined[Sample],0)))</f>
        <v>Africa</v>
      </c>
    </row>
    <row r="912" spans="1:7" ht="15" hidden="1" customHeight="1" x14ac:dyDescent="0.25">
      <c r="A912" s="2" t="s">
        <v>2045</v>
      </c>
      <c r="B912" s="2" t="s">
        <v>2045</v>
      </c>
      <c r="C912">
        <v>0</v>
      </c>
      <c r="D912">
        <v>0</v>
      </c>
      <c r="E912">
        <v>0</v>
      </c>
      <c r="F912">
        <v>-9</v>
      </c>
      <c r="G912" t="str">
        <f>IF(OR(EigenHelperTable[[#This Row],[FID]]=1, EigenHelperTable[[#This Row],[FID]]=2, EigenHelperTable[[#This Row],[FID]]=3)=TRUE, "Unknown", INDEX(RefTableCombined[Region],MATCH(B912,RefTableCombined[Sample],0)))</f>
        <v>Africa</v>
      </c>
    </row>
    <row r="913" spans="1:7" ht="15" hidden="1" customHeight="1" x14ac:dyDescent="0.25">
      <c r="A913" s="2" t="s">
        <v>2046</v>
      </c>
      <c r="B913" s="2" t="s">
        <v>2046</v>
      </c>
      <c r="C913">
        <v>0</v>
      </c>
      <c r="D913">
        <v>0</v>
      </c>
      <c r="E913">
        <v>0</v>
      </c>
      <c r="F913">
        <v>-9</v>
      </c>
      <c r="G913" t="str">
        <f>IF(OR(EigenHelperTable[[#This Row],[FID]]=1, EigenHelperTable[[#This Row],[FID]]=2, EigenHelperTable[[#This Row],[FID]]=3)=TRUE, "Unknown", INDEX(RefTableCombined[Region],MATCH(B913,RefTableCombined[Sample],0)))</f>
        <v>America</v>
      </c>
    </row>
    <row r="914" spans="1:7" ht="15" hidden="1" customHeight="1" x14ac:dyDescent="0.25">
      <c r="A914" s="2" t="s">
        <v>2047</v>
      </c>
      <c r="B914" s="2" t="s">
        <v>2047</v>
      </c>
      <c r="C914">
        <v>0</v>
      </c>
      <c r="D914">
        <v>0</v>
      </c>
      <c r="E914">
        <v>0</v>
      </c>
      <c r="F914">
        <v>-9</v>
      </c>
      <c r="G914" t="str">
        <f>IF(OR(EigenHelperTable[[#This Row],[FID]]=1, EigenHelperTable[[#This Row],[FID]]=2, EigenHelperTable[[#This Row],[FID]]=3)=TRUE, "Unknown", INDEX(RefTableCombined[Region],MATCH(B914,RefTableCombined[Sample],0)))</f>
        <v>America</v>
      </c>
    </row>
    <row r="915" spans="1:7" ht="15" hidden="1" customHeight="1" x14ac:dyDescent="0.25">
      <c r="A915" s="2" t="s">
        <v>2048</v>
      </c>
      <c r="B915" s="2" t="s">
        <v>2048</v>
      </c>
      <c r="C915">
        <v>0</v>
      </c>
      <c r="D915">
        <v>0</v>
      </c>
      <c r="E915">
        <v>0</v>
      </c>
      <c r="F915">
        <v>-9</v>
      </c>
      <c r="G915" t="str">
        <f>IF(OR(EigenHelperTable[[#This Row],[FID]]=1, EigenHelperTable[[#This Row],[FID]]=2, EigenHelperTable[[#This Row],[FID]]=3)=TRUE, "Unknown", INDEX(RefTableCombined[Region],MATCH(B915,RefTableCombined[Sample],0)))</f>
        <v>East Asia</v>
      </c>
    </row>
    <row r="916" spans="1:7" ht="15" hidden="1" customHeight="1" x14ac:dyDescent="0.25">
      <c r="A916" s="2" t="s">
        <v>2049</v>
      </c>
      <c r="B916" s="2" t="s">
        <v>2049</v>
      </c>
      <c r="C916">
        <v>0</v>
      </c>
      <c r="D916">
        <v>0</v>
      </c>
      <c r="E916">
        <v>0</v>
      </c>
      <c r="F916">
        <v>-9</v>
      </c>
      <c r="G916" t="str">
        <f>IF(OR(EigenHelperTable[[#This Row],[FID]]=1, EigenHelperTable[[#This Row],[FID]]=2, EigenHelperTable[[#This Row],[FID]]=3)=TRUE, "Unknown", INDEX(RefTableCombined[Region],MATCH(B916,RefTableCombined[Sample],0)))</f>
        <v>East Asia</v>
      </c>
    </row>
    <row r="917" spans="1:7" ht="15" hidden="1" customHeight="1" x14ac:dyDescent="0.25">
      <c r="A917" s="2" t="s">
        <v>2050</v>
      </c>
      <c r="B917" s="2" t="s">
        <v>2050</v>
      </c>
      <c r="C917">
        <v>0</v>
      </c>
      <c r="D917">
        <v>0</v>
      </c>
      <c r="E917">
        <v>0</v>
      </c>
      <c r="F917">
        <v>-9</v>
      </c>
      <c r="G917" t="str">
        <f>IF(OR(EigenHelperTable[[#This Row],[FID]]=1, EigenHelperTable[[#This Row],[FID]]=2, EigenHelperTable[[#This Row],[FID]]=3)=TRUE, "Unknown", INDEX(RefTableCombined[Region],MATCH(B917,RefTableCombined[Sample],0)))</f>
        <v>East Asia</v>
      </c>
    </row>
    <row r="918" spans="1:7" ht="15" hidden="1" customHeight="1" x14ac:dyDescent="0.25">
      <c r="A918" s="2" t="s">
        <v>2051</v>
      </c>
      <c r="B918" s="2" t="s">
        <v>2051</v>
      </c>
      <c r="C918">
        <v>0</v>
      </c>
      <c r="D918">
        <v>0</v>
      </c>
      <c r="E918">
        <v>0</v>
      </c>
      <c r="F918">
        <v>-9</v>
      </c>
      <c r="G918" t="str">
        <f>IF(OR(EigenHelperTable[[#This Row],[FID]]=1, EigenHelperTable[[#This Row],[FID]]=2, EigenHelperTable[[#This Row],[FID]]=3)=TRUE, "Unknown", INDEX(RefTableCombined[Region],MATCH(B918,RefTableCombined[Sample],0)))</f>
        <v>East Asia</v>
      </c>
    </row>
    <row r="919" spans="1:7" ht="15" hidden="1" customHeight="1" x14ac:dyDescent="0.25">
      <c r="A919" s="2" t="s">
        <v>2052</v>
      </c>
      <c r="B919" s="2" t="s">
        <v>2052</v>
      </c>
      <c r="C919">
        <v>0</v>
      </c>
      <c r="D919">
        <v>0</v>
      </c>
      <c r="E919">
        <v>0</v>
      </c>
      <c r="F919">
        <v>-9</v>
      </c>
      <c r="G919" t="str">
        <f>IF(OR(EigenHelperTable[[#This Row],[FID]]=1, EigenHelperTable[[#This Row],[FID]]=2, EigenHelperTable[[#This Row],[FID]]=3)=TRUE, "Unknown", INDEX(RefTableCombined[Region],MATCH(B919,RefTableCombined[Sample],0)))</f>
        <v>East Asia</v>
      </c>
    </row>
    <row r="920" spans="1:7" ht="15" hidden="1" customHeight="1" x14ac:dyDescent="0.25">
      <c r="A920" s="2" t="s">
        <v>2053</v>
      </c>
      <c r="B920" s="2" t="s">
        <v>2053</v>
      </c>
      <c r="C920">
        <v>0</v>
      </c>
      <c r="D920">
        <v>0</v>
      </c>
      <c r="E920">
        <v>0</v>
      </c>
      <c r="F920">
        <v>-9</v>
      </c>
      <c r="G920" t="str">
        <f>IF(OR(EigenHelperTable[[#This Row],[FID]]=1, EigenHelperTable[[#This Row],[FID]]=2, EigenHelperTable[[#This Row],[FID]]=3)=TRUE, "Unknown", INDEX(RefTableCombined[Region],MATCH(B920,RefTableCombined[Sample],0)))</f>
        <v>East Asia</v>
      </c>
    </row>
    <row r="921" spans="1:7" ht="15" hidden="1" customHeight="1" x14ac:dyDescent="0.25">
      <c r="A921" s="2" t="s">
        <v>2054</v>
      </c>
      <c r="B921" s="2" t="s">
        <v>2054</v>
      </c>
      <c r="C921">
        <v>0</v>
      </c>
      <c r="D921">
        <v>0</v>
      </c>
      <c r="E921">
        <v>0</v>
      </c>
      <c r="F921">
        <v>-9</v>
      </c>
      <c r="G921" t="str">
        <f>IF(OR(EigenHelperTable[[#This Row],[FID]]=1, EigenHelperTable[[#This Row],[FID]]=2, EigenHelperTable[[#This Row],[FID]]=3)=TRUE, "Unknown", INDEX(RefTableCombined[Region],MATCH(B921,RefTableCombined[Sample],0)))</f>
        <v>East Asia</v>
      </c>
    </row>
    <row r="922" spans="1:7" ht="15" hidden="1" customHeight="1" x14ac:dyDescent="0.25">
      <c r="A922" s="2" t="s">
        <v>2055</v>
      </c>
      <c r="B922" s="2" t="s">
        <v>2055</v>
      </c>
      <c r="C922">
        <v>0</v>
      </c>
      <c r="D922">
        <v>0</v>
      </c>
      <c r="E922">
        <v>0</v>
      </c>
      <c r="F922">
        <v>-9</v>
      </c>
      <c r="G922" t="str">
        <f>IF(OR(EigenHelperTable[[#This Row],[FID]]=1, EigenHelperTable[[#This Row],[FID]]=2, EigenHelperTable[[#This Row],[FID]]=3)=TRUE, "Unknown", INDEX(RefTableCombined[Region],MATCH(B922,RefTableCombined[Sample],0)))</f>
        <v>East Asia</v>
      </c>
    </row>
    <row r="923" spans="1:7" ht="15" hidden="1" customHeight="1" x14ac:dyDescent="0.25">
      <c r="A923" s="2" t="s">
        <v>2056</v>
      </c>
      <c r="B923" s="2" t="s">
        <v>2056</v>
      </c>
      <c r="C923">
        <v>0</v>
      </c>
      <c r="D923">
        <v>0</v>
      </c>
      <c r="E923">
        <v>0</v>
      </c>
      <c r="F923">
        <v>-9</v>
      </c>
      <c r="G923" t="str">
        <f>IF(OR(EigenHelperTable[[#This Row],[FID]]=1, EigenHelperTable[[#This Row],[FID]]=2, EigenHelperTable[[#This Row],[FID]]=3)=TRUE, "Unknown", INDEX(RefTableCombined[Region],MATCH(B923,RefTableCombined[Sample],0)))</f>
        <v>East Asia</v>
      </c>
    </row>
    <row r="924" spans="1:7" ht="15" hidden="1" customHeight="1" x14ac:dyDescent="0.25">
      <c r="A924" s="2" t="s">
        <v>2057</v>
      </c>
      <c r="B924" s="2" t="s">
        <v>2057</v>
      </c>
      <c r="C924">
        <v>0</v>
      </c>
      <c r="D924">
        <v>0</v>
      </c>
      <c r="E924">
        <v>0</v>
      </c>
      <c r="F924">
        <v>-9</v>
      </c>
      <c r="G924" t="str">
        <f>IF(OR(EigenHelperTable[[#This Row],[FID]]=1, EigenHelperTable[[#This Row],[FID]]=2, EigenHelperTable[[#This Row],[FID]]=3)=TRUE, "Unknown", INDEX(RefTableCombined[Region],MATCH(B924,RefTableCombined[Sample],0)))</f>
        <v>East Asia</v>
      </c>
    </row>
    <row r="925" spans="1:7" ht="15" hidden="1" customHeight="1" x14ac:dyDescent="0.25">
      <c r="A925" s="2" t="s">
        <v>2058</v>
      </c>
      <c r="B925" s="2" t="s">
        <v>2058</v>
      </c>
      <c r="C925">
        <v>0</v>
      </c>
      <c r="D925">
        <v>0</v>
      </c>
      <c r="E925">
        <v>0</v>
      </c>
      <c r="F925">
        <v>-9</v>
      </c>
      <c r="G925" t="str">
        <f>IF(OR(EigenHelperTable[[#This Row],[FID]]=1, EigenHelperTable[[#This Row],[FID]]=2, EigenHelperTable[[#This Row],[FID]]=3)=TRUE, "Unknown", INDEX(RefTableCombined[Region],MATCH(B925,RefTableCombined[Sample],0)))</f>
        <v>East Asia</v>
      </c>
    </row>
    <row r="926" spans="1:7" ht="15" hidden="1" customHeight="1" x14ac:dyDescent="0.25">
      <c r="A926" s="2" t="s">
        <v>2059</v>
      </c>
      <c r="B926" s="2" t="s">
        <v>2059</v>
      </c>
      <c r="C926">
        <v>0</v>
      </c>
      <c r="D926">
        <v>0</v>
      </c>
      <c r="E926">
        <v>0</v>
      </c>
      <c r="F926">
        <v>-9</v>
      </c>
      <c r="G926" t="str">
        <f>IF(OR(EigenHelperTable[[#This Row],[FID]]=1, EigenHelperTable[[#This Row],[FID]]=2, EigenHelperTable[[#This Row],[FID]]=3)=TRUE, "Unknown", INDEX(RefTableCombined[Region],MATCH(B926,RefTableCombined[Sample],0)))</f>
        <v>East Asia</v>
      </c>
    </row>
    <row r="927" spans="1:7" ht="15" hidden="1" customHeight="1" x14ac:dyDescent="0.25">
      <c r="A927" s="2" t="s">
        <v>2060</v>
      </c>
      <c r="B927" s="2" t="s">
        <v>2060</v>
      </c>
      <c r="C927">
        <v>0</v>
      </c>
      <c r="D927">
        <v>0</v>
      </c>
      <c r="E927">
        <v>0</v>
      </c>
      <c r="F927">
        <v>-9</v>
      </c>
      <c r="G927" t="str">
        <f>IF(OR(EigenHelperTable[[#This Row],[FID]]=1, EigenHelperTable[[#This Row],[FID]]=2, EigenHelperTable[[#This Row],[FID]]=3)=TRUE, "Unknown", INDEX(RefTableCombined[Region],MATCH(B927,RefTableCombined[Sample],0)))</f>
        <v>East Asia</v>
      </c>
    </row>
    <row r="928" spans="1:7" ht="15" hidden="1" customHeight="1" x14ac:dyDescent="0.25">
      <c r="A928" s="2" t="s">
        <v>2061</v>
      </c>
      <c r="B928" s="2" t="s">
        <v>2061</v>
      </c>
      <c r="C928">
        <v>0</v>
      </c>
      <c r="D928">
        <v>0</v>
      </c>
      <c r="E928">
        <v>0</v>
      </c>
      <c r="F928">
        <v>-9</v>
      </c>
      <c r="G928" t="str">
        <f>IF(OR(EigenHelperTable[[#This Row],[FID]]=1, EigenHelperTable[[#This Row],[FID]]=2, EigenHelperTable[[#This Row],[FID]]=3)=TRUE, "Unknown", INDEX(RefTableCombined[Region],MATCH(B928,RefTableCombined[Sample],0)))</f>
        <v>East Asia</v>
      </c>
    </row>
    <row r="929" spans="1:7" ht="15" hidden="1" customHeight="1" x14ac:dyDescent="0.25">
      <c r="A929" s="2" t="s">
        <v>2062</v>
      </c>
      <c r="B929" s="2" t="s">
        <v>2062</v>
      </c>
      <c r="C929">
        <v>0</v>
      </c>
      <c r="D929">
        <v>0</v>
      </c>
      <c r="E929">
        <v>0</v>
      </c>
      <c r="F929">
        <v>-9</v>
      </c>
      <c r="G929" t="str">
        <f>IF(OR(EigenHelperTable[[#This Row],[FID]]=1, EigenHelperTable[[#This Row],[FID]]=2, EigenHelperTable[[#This Row],[FID]]=3)=TRUE, "Unknown", INDEX(RefTableCombined[Region],MATCH(B929,RefTableCombined[Sample],0)))</f>
        <v>East Asia</v>
      </c>
    </row>
    <row r="930" spans="1:7" ht="15" hidden="1" customHeight="1" x14ac:dyDescent="0.25">
      <c r="A930" s="2" t="s">
        <v>2063</v>
      </c>
      <c r="B930" s="2" t="s">
        <v>2063</v>
      </c>
      <c r="C930">
        <v>0</v>
      </c>
      <c r="D930">
        <v>0</v>
      </c>
      <c r="E930">
        <v>0</v>
      </c>
      <c r="F930">
        <v>-9</v>
      </c>
      <c r="G930" t="str">
        <f>IF(OR(EigenHelperTable[[#This Row],[FID]]=1, EigenHelperTable[[#This Row],[FID]]=2, EigenHelperTable[[#This Row],[FID]]=3)=TRUE, "Unknown", INDEX(RefTableCombined[Region],MATCH(B930,RefTableCombined[Sample],0)))</f>
        <v>East Asia</v>
      </c>
    </row>
    <row r="931" spans="1:7" ht="15" hidden="1" customHeight="1" x14ac:dyDescent="0.25">
      <c r="A931" s="2" t="s">
        <v>2064</v>
      </c>
      <c r="B931" s="2" t="s">
        <v>2064</v>
      </c>
      <c r="C931">
        <v>0</v>
      </c>
      <c r="D931">
        <v>0</v>
      </c>
      <c r="E931">
        <v>0</v>
      </c>
      <c r="F931">
        <v>-9</v>
      </c>
      <c r="G931" t="str">
        <f>IF(OR(EigenHelperTable[[#This Row],[FID]]=1, EigenHelperTable[[#This Row],[FID]]=2, EigenHelperTable[[#This Row],[FID]]=3)=TRUE, "Unknown", INDEX(RefTableCombined[Region],MATCH(B931,RefTableCombined[Sample],0)))</f>
        <v>East Asia</v>
      </c>
    </row>
    <row r="932" spans="1:7" ht="15" hidden="1" customHeight="1" x14ac:dyDescent="0.25">
      <c r="A932" s="2" t="s">
        <v>2065</v>
      </c>
      <c r="B932" s="2" t="s">
        <v>2065</v>
      </c>
      <c r="C932">
        <v>0</v>
      </c>
      <c r="D932">
        <v>0</v>
      </c>
      <c r="E932">
        <v>0</v>
      </c>
      <c r="F932">
        <v>-9</v>
      </c>
      <c r="G932" t="str">
        <f>IF(OR(EigenHelperTable[[#This Row],[FID]]=1, EigenHelperTable[[#This Row],[FID]]=2, EigenHelperTable[[#This Row],[FID]]=3)=TRUE, "Unknown", INDEX(RefTableCombined[Region],MATCH(B932,RefTableCombined[Sample],0)))</f>
        <v>East Asia</v>
      </c>
    </row>
    <row r="933" spans="1:7" ht="15" hidden="1" customHeight="1" x14ac:dyDescent="0.25">
      <c r="A933" s="2" t="s">
        <v>2066</v>
      </c>
      <c r="B933" s="2" t="s">
        <v>2066</v>
      </c>
      <c r="C933">
        <v>0</v>
      </c>
      <c r="D933">
        <v>0</v>
      </c>
      <c r="E933">
        <v>0</v>
      </c>
      <c r="F933">
        <v>-9</v>
      </c>
      <c r="G933" t="str">
        <f>IF(OR(EigenHelperTable[[#This Row],[FID]]=1, EigenHelperTable[[#This Row],[FID]]=2, EigenHelperTable[[#This Row],[FID]]=3)=TRUE, "Unknown", INDEX(RefTableCombined[Region],MATCH(B933,RefTableCombined[Sample],0)))</f>
        <v>East Asia</v>
      </c>
    </row>
    <row r="934" spans="1:7" ht="15" hidden="1" customHeight="1" x14ac:dyDescent="0.25">
      <c r="A934" s="2" t="s">
        <v>2067</v>
      </c>
      <c r="B934" s="2" t="s">
        <v>2067</v>
      </c>
      <c r="C934">
        <v>0</v>
      </c>
      <c r="D934">
        <v>0</v>
      </c>
      <c r="E934">
        <v>0</v>
      </c>
      <c r="F934">
        <v>-9</v>
      </c>
      <c r="G934" t="str">
        <f>IF(OR(EigenHelperTable[[#This Row],[FID]]=1, EigenHelperTable[[#This Row],[FID]]=2, EigenHelperTable[[#This Row],[FID]]=3)=TRUE, "Unknown", INDEX(RefTableCombined[Region],MATCH(B934,RefTableCombined[Sample],0)))</f>
        <v>East Asia</v>
      </c>
    </row>
    <row r="935" spans="1:7" ht="15" hidden="1" customHeight="1" x14ac:dyDescent="0.25">
      <c r="A935" s="2" t="s">
        <v>2068</v>
      </c>
      <c r="B935" s="2" t="s">
        <v>2068</v>
      </c>
      <c r="C935">
        <v>0</v>
      </c>
      <c r="D935">
        <v>0</v>
      </c>
      <c r="E935">
        <v>0</v>
      </c>
      <c r="F935">
        <v>-9</v>
      </c>
      <c r="G935" t="str">
        <f>IF(OR(EigenHelperTable[[#This Row],[FID]]=1, EigenHelperTable[[#This Row],[FID]]=2, EigenHelperTable[[#This Row],[FID]]=3)=TRUE, "Unknown", INDEX(RefTableCombined[Region],MATCH(B935,RefTableCombined[Sample],0)))</f>
        <v>East Asia</v>
      </c>
    </row>
    <row r="936" spans="1:7" ht="15" hidden="1" customHeight="1" x14ac:dyDescent="0.25">
      <c r="A936" s="2" t="s">
        <v>2069</v>
      </c>
      <c r="B936" s="2" t="s">
        <v>2069</v>
      </c>
      <c r="C936">
        <v>0</v>
      </c>
      <c r="D936">
        <v>0</v>
      </c>
      <c r="E936">
        <v>0</v>
      </c>
      <c r="F936">
        <v>-9</v>
      </c>
      <c r="G936" t="str">
        <f>IF(OR(EigenHelperTable[[#This Row],[FID]]=1, EigenHelperTable[[#This Row],[FID]]=2, EigenHelperTable[[#This Row],[FID]]=3)=TRUE, "Unknown", INDEX(RefTableCombined[Region],MATCH(B936,RefTableCombined[Sample],0)))</f>
        <v>East Asia</v>
      </c>
    </row>
    <row r="937" spans="1:7" ht="15" hidden="1" customHeight="1" x14ac:dyDescent="0.25">
      <c r="A937" s="2" t="s">
        <v>2070</v>
      </c>
      <c r="B937" s="2" t="s">
        <v>2070</v>
      </c>
      <c r="C937">
        <v>0</v>
      </c>
      <c r="D937">
        <v>0</v>
      </c>
      <c r="E937">
        <v>0</v>
      </c>
      <c r="F937">
        <v>-9</v>
      </c>
      <c r="G937" t="str">
        <f>IF(OR(EigenHelperTable[[#This Row],[FID]]=1, EigenHelperTable[[#This Row],[FID]]=2, EigenHelperTable[[#This Row],[FID]]=3)=TRUE, "Unknown", INDEX(RefTableCombined[Region],MATCH(B937,RefTableCombined[Sample],0)))</f>
        <v>East Asia</v>
      </c>
    </row>
    <row r="938" spans="1:7" ht="15" hidden="1" customHeight="1" x14ac:dyDescent="0.25">
      <c r="A938" s="2" t="s">
        <v>2071</v>
      </c>
      <c r="B938" s="2" t="s">
        <v>2071</v>
      </c>
      <c r="C938">
        <v>0</v>
      </c>
      <c r="D938">
        <v>0</v>
      </c>
      <c r="E938">
        <v>0</v>
      </c>
      <c r="F938">
        <v>-9</v>
      </c>
      <c r="G938" t="str">
        <f>IF(OR(EigenHelperTable[[#This Row],[FID]]=1, EigenHelperTable[[#This Row],[FID]]=2, EigenHelperTable[[#This Row],[FID]]=3)=TRUE, "Unknown", INDEX(RefTableCombined[Region],MATCH(B938,RefTableCombined[Sample],0)))</f>
        <v>East Asia</v>
      </c>
    </row>
    <row r="939" spans="1:7" ht="15" hidden="1" customHeight="1" x14ac:dyDescent="0.25">
      <c r="A939" s="2" t="s">
        <v>2072</v>
      </c>
      <c r="B939" s="2" t="s">
        <v>2072</v>
      </c>
      <c r="C939">
        <v>0</v>
      </c>
      <c r="D939">
        <v>0</v>
      </c>
      <c r="E939">
        <v>0</v>
      </c>
      <c r="F939">
        <v>-9</v>
      </c>
      <c r="G939" t="str">
        <f>IF(OR(EigenHelperTable[[#This Row],[FID]]=1, EigenHelperTable[[#This Row],[FID]]=2, EigenHelperTable[[#This Row],[FID]]=3)=TRUE, "Unknown", INDEX(RefTableCombined[Region],MATCH(B939,RefTableCombined[Sample],0)))</f>
        <v>East Asia</v>
      </c>
    </row>
    <row r="940" spans="1:7" ht="15" hidden="1" customHeight="1" x14ac:dyDescent="0.25">
      <c r="A940" s="2" t="s">
        <v>2073</v>
      </c>
      <c r="B940" s="2" t="s">
        <v>2073</v>
      </c>
      <c r="C940">
        <v>0</v>
      </c>
      <c r="D940">
        <v>0</v>
      </c>
      <c r="E940">
        <v>0</v>
      </c>
      <c r="F940">
        <v>-9</v>
      </c>
      <c r="G940" t="str">
        <f>IF(OR(EigenHelperTable[[#This Row],[FID]]=1, EigenHelperTable[[#This Row],[FID]]=2, EigenHelperTable[[#This Row],[FID]]=3)=TRUE, "Unknown", INDEX(RefTableCombined[Region],MATCH(B940,RefTableCombined[Sample],0)))</f>
        <v>East Asia</v>
      </c>
    </row>
    <row r="941" spans="1:7" ht="15" hidden="1" customHeight="1" x14ac:dyDescent="0.25">
      <c r="A941" s="2" t="s">
        <v>2074</v>
      </c>
      <c r="B941" s="2" t="s">
        <v>2074</v>
      </c>
      <c r="C941">
        <v>0</v>
      </c>
      <c r="D941">
        <v>0</v>
      </c>
      <c r="E941">
        <v>0</v>
      </c>
      <c r="F941">
        <v>-9</v>
      </c>
      <c r="G941" t="str">
        <f>IF(OR(EigenHelperTable[[#This Row],[FID]]=1, EigenHelperTable[[#This Row],[FID]]=2, EigenHelperTable[[#This Row],[FID]]=3)=TRUE, "Unknown", INDEX(RefTableCombined[Region],MATCH(B941,RefTableCombined[Sample],0)))</f>
        <v>East Asia</v>
      </c>
    </row>
    <row r="942" spans="1:7" ht="15" hidden="1" customHeight="1" x14ac:dyDescent="0.25">
      <c r="A942" s="2" t="s">
        <v>2075</v>
      </c>
      <c r="B942" s="2" t="s">
        <v>2075</v>
      </c>
      <c r="C942">
        <v>0</v>
      </c>
      <c r="D942">
        <v>0</v>
      </c>
      <c r="E942">
        <v>0</v>
      </c>
      <c r="F942">
        <v>-9</v>
      </c>
      <c r="G942" t="str">
        <f>IF(OR(EigenHelperTable[[#This Row],[FID]]=1, EigenHelperTable[[#This Row],[FID]]=2, EigenHelperTable[[#This Row],[FID]]=3)=TRUE, "Unknown", INDEX(RefTableCombined[Region],MATCH(B942,RefTableCombined[Sample],0)))</f>
        <v>East Asia</v>
      </c>
    </row>
    <row r="943" spans="1:7" ht="15" hidden="1" customHeight="1" x14ac:dyDescent="0.25">
      <c r="A943" s="2" t="s">
        <v>2076</v>
      </c>
      <c r="B943" s="2" t="s">
        <v>2076</v>
      </c>
      <c r="C943">
        <v>0</v>
      </c>
      <c r="D943">
        <v>0</v>
      </c>
      <c r="E943">
        <v>0</v>
      </c>
      <c r="F943">
        <v>-9</v>
      </c>
      <c r="G943" t="str">
        <f>IF(OR(EigenHelperTable[[#This Row],[FID]]=1, EigenHelperTable[[#This Row],[FID]]=2, EigenHelperTable[[#This Row],[FID]]=3)=TRUE, "Unknown", INDEX(RefTableCombined[Region],MATCH(B943,RefTableCombined[Sample],0)))</f>
        <v>East Asia</v>
      </c>
    </row>
    <row r="944" spans="1:7" ht="15" hidden="1" customHeight="1" x14ac:dyDescent="0.25">
      <c r="A944" s="2" t="s">
        <v>2077</v>
      </c>
      <c r="B944" s="2" t="s">
        <v>2077</v>
      </c>
      <c r="C944">
        <v>0</v>
      </c>
      <c r="D944">
        <v>0</v>
      </c>
      <c r="E944">
        <v>0</v>
      </c>
      <c r="F944">
        <v>-9</v>
      </c>
      <c r="G944" t="str">
        <f>IF(OR(EigenHelperTable[[#This Row],[FID]]=1, EigenHelperTable[[#This Row],[FID]]=2, EigenHelperTable[[#This Row],[FID]]=3)=TRUE, "Unknown", INDEX(RefTableCombined[Region],MATCH(B944,RefTableCombined[Sample],0)))</f>
        <v>East Asia</v>
      </c>
    </row>
    <row r="945" spans="1:7" ht="15" hidden="1" customHeight="1" x14ac:dyDescent="0.25">
      <c r="A945" s="2" t="s">
        <v>2078</v>
      </c>
      <c r="B945" s="2" t="s">
        <v>2078</v>
      </c>
      <c r="C945">
        <v>0</v>
      </c>
      <c r="D945">
        <v>0</v>
      </c>
      <c r="E945">
        <v>0</v>
      </c>
      <c r="F945">
        <v>-9</v>
      </c>
      <c r="G945" t="str">
        <f>IF(OR(EigenHelperTable[[#This Row],[FID]]=1, EigenHelperTable[[#This Row],[FID]]=2, EigenHelperTable[[#This Row],[FID]]=3)=TRUE, "Unknown", INDEX(RefTableCombined[Region],MATCH(B945,RefTableCombined[Sample],0)))</f>
        <v>East Asia</v>
      </c>
    </row>
    <row r="946" spans="1:7" ht="15" hidden="1" customHeight="1" x14ac:dyDescent="0.25">
      <c r="A946" s="2" t="s">
        <v>2079</v>
      </c>
      <c r="B946" s="2" t="s">
        <v>2079</v>
      </c>
      <c r="C946">
        <v>0</v>
      </c>
      <c r="D946">
        <v>0</v>
      </c>
      <c r="E946">
        <v>0</v>
      </c>
      <c r="F946">
        <v>-9</v>
      </c>
      <c r="G946" t="str">
        <f>IF(OR(EigenHelperTable[[#This Row],[FID]]=1, EigenHelperTable[[#This Row],[FID]]=2, EigenHelperTable[[#This Row],[FID]]=3)=TRUE, "Unknown", INDEX(RefTableCombined[Region],MATCH(B946,RefTableCombined[Sample],0)))</f>
        <v>East Asia</v>
      </c>
    </row>
    <row r="947" spans="1:7" ht="15" hidden="1" customHeight="1" x14ac:dyDescent="0.25">
      <c r="A947" s="2" t="s">
        <v>2080</v>
      </c>
      <c r="B947" s="2" t="s">
        <v>2080</v>
      </c>
      <c r="C947">
        <v>0</v>
      </c>
      <c r="D947">
        <v>0</v>
      </c>
      <c r="E947">
        <v>0</v>
      </c>
      <c r="F947">
        <v>-9</v>
      </c>
      <c r="G947" t="str">
        <f>IF(OR(EigenHelperTable[[#This Row],[FID]]=1, EigenHelperTable[[#This Row],[FID]]=2, EigenHelperTable[[#This Row],[FID]]=3)=TRUE, "Unknown", INDEX(RefTableCombined[Region],MATCH(B947,RefTableCombined[Sample],0)))</f>
        <v>East Asia</v>
      </c>
    </row>
    <row r="948" spans="1:7" ht="15" hidden="1" customHeight="1" x14ac:dyDescent="0.25">
      <c r="A948" s="2" t="s">
        <v>2081</v>
      </c>
      <c r="B948" s="2" t="s">
        <v>2081</v>
      </c>
      <c r="C948">
        <v>0</v>
      </c>
      <c r="D948">
        <v>0</v>
      </c>
      <c r="E948">
        <v>0</v>
      </c>
      <c r="F948">
        <v>-9</v>
      </c>
      <c r="G948" t="str">
        <f>IF(OR(EigenHelperTable[[#This Row],[FID]]=1, EigenHelperTable[[#This Row],[FID]]=2, EigenHelperTable[[#This Row],[FID]]=3)=TRUE, "Unknown", INDEX(RefTableCombined[Region],MATCH(B948,RefTableCombined[Sample],0)))</f>
        <v>East Asia</v>
      </c>
    </row>
    <row r="949" spans="1:7" ht="15" hidden="1" customHeight="1" x14ac:dyDescent="0.25">
      <c r="A949" s="2" t="s">
        <v>2082</v>
      </c>
      <c r="B949" s="2" t="s">
        <v>2082</v>
      </c>
      <c r="C949">
        <v>0</v>
      </c>
      <c r="D949">
        <v>0</v>
      </c>
      <c r="E949">
        <v>0</v>
      </c>
      <c r="F949">
        <v>-9</v>
      </c>
      <c r="G949" t="str">
        <f>IF(OR(EigenHelperTable[[#This Row],[FID]]=1, EigenHelperTable[[#This Row],[FID]]=2, EigenHelperTable[[#This Row],[FID]]=3)=TRUE, "Unknown", INDEX(RefTableCombined[Region],MATCH(B949,RefTableCombined[Sample],0)))</f>
        <v>East Asia</v>
      </c>
    </row>
    <row r="950" spans="1:7" ht="15" hidden="1" customHeight="1" x14ac:dyDescent="0.25">
      <c r="A950" s="2" t="s">
        <v>2083</v>
      </c>
      <c r="B950" s="2" t="s">
        <v>2083</v>
      </c>
      <c r="C950">
        <v>0</v>
      </c>
      <c r="D950">
        <v>0</v>
      </c>
      <c r="E950">
        <v>0</v>
      </c>
      <c r="F950">
        <v>-9</v>
      </c>
      <c r="G950" t="str">
        <f>IF(OR(EigenHelperTable[[#This Row],[FID]]=1, EigenHelperTable[[#This Row],[FID]]=2, EigenHelperTable[[#This Row],[FID]]=3)=TRUE, "Unknown", INDEX(RefTableCombined[Region],MATCH(B950,RefTableCombined[Sample],0)))</f>
        <v>Africa</v>
      </c>
    </row>
    <row r="951" spans="1:7" ht="15" hidden="1" customHeight="1" x14ac:dyDescent="0.25">
      <c r="A951" s="2" t="s">
        <v>2084</v>
      </c>
      <c r="B951" s="2" t="s">
        <v>2084</v>
      </c>
      <c r="C951">
        <v>0</v>
      </c>
      <c r="D951">
        <v>0</v>
      </c>
      <c r="E951">
        <v>0</v>
      </c>
      <c r="F951">
        <v>-9</v>
      </c>
      <c r="G951" t="str">
        <f>IF(OR(EigenHelperTable[[#This Row],[FID]]=1, EigenHelperTable[[#This Row],[FID]]=2, EigenHelperTable[[#This Row],[FID]]=3)=TRUE, "Unknown", INDEX(RefTableCombined[Region],MATCH(B951,RefTableCombined[Sample],0)))</f>
        <v>Africa</v>
      </c>
    </row>
    <row r="952" spans="1:7" ht="15" hidden="1" customHeight="1" x14ac:dyDescent="0.25">
      <c r="A952" s="2" t="s">
        <v>2085</v>
      </c>
      <c r="B952" s="2" t="s">
        <v>2085</v>
      </c>
      <c r="C952">
        <v>0</v>
      </c>
      <c r="D952">
        <v>0</v>
      </c>
      <c r="E952">
        <v>0</v>
      </c>
      <c r="F952">
        <v>-9</v>
      </c>
      <c r="G952" t="str">
        <f>IF(OR(EigenHelperTable[[#This Row],[FID]]=1, EigenHelperTable[[#This Row],[FID]]=2, EigenHelperTable[[#This Row],[FID]]=3)=TRUE, "Unknown", INDEX(RefTableCombined[Region],MATCH(B952,RefTableCombined[Sample],0)))</f>
        <v>America</v>
      </c>
    </row>
    <row r="953" spans="1:7" ht="15" hidden="1" customHeight="1" x14ac:dyDescent="0.25">
      <c r="A953" s="2" t="s">
        <v>2086</v>
      </c>
      <c r="B953" s="2" t="s">
        <v>2086</v>
      </c>
      <c r="C953">
        <v>0</v>
      </c>
      <c r="D953">
        <v>0</v>
      </c>
      <c r="E953">
        <v>0</v>
      </c>
      <c r="F953">
        <v>-9</v>
      </c>
      <c r="G953" t="str">
        <f>IF(OR(EigenHelperTable[[#This Row],[FID]]=1, EigenHelperTable[[#This Row],[FID]]=2, EigenHelperTable[[#This Row],[FID]]=3)=TRUE, "Unknown", INDEX(RefTableCombined[Region],MATCH(B953,RefTableCombined[Sample],0)))</f>
        <v>Africa</v>
      </c>
    </row>
    <row r="954" spans="1:7" ht="15" hidden="1" customHeight="1" x14ac:dyDescent="0.25">
      <c r="A954" s="2" t="s">
        <v>2087</v>
      </c>
      <c r="B954" s="2" t="s">
        <v>2087</v>
      </c>
      <c r="C954">
        <v>0</v>
      </c>
      <c r="D954">
        <v>0</v>
      </c>
      <c r="E954">
        <v>0</v>
      </c>
      <c r="F954">
        <v>-9</v>
      </c>
      <c r="G954" t="str">
        <f>IF(OR(EigenHelperTable[[#This Row],[FID]]=1, EigenHelperTable[[#This Row],[FID]]=2, EigenHelperTable[[#This Row],[FID]]=3)=TRUE, "Unknown", INDEX(RefTableCombined[Region],MATCH(B954,RefTableCombined[Sample],0)))</f>
        <v>Africa</v>
      </c>
    </row>
    <row r="955" spans="1:7" ht="15" hidden="1" customHeight="1" x14ac:dyDescent="0.25">
      <c r="A955" s="2" t="s">
        <v>2088</v>
      </c>
      <c r="B955" s="2" t="s">
        <v>2088</v>
      </c>
      <c r="C955">
        <v>0</v>
      </c>
      <c r="D955">
        <v>0</v>
      </c>
      <c r="E955">
        <v>0</v>
      </c>
      <c r="F955">
        <v>-9</v>
      </c>
      <c r="G955" t="str">
        <f>IF(OR(EigenHelperTable[[#This Row],[FID]]=1, EigenHelperTable[[#This Row],[FID]]=2, EigenHelperTable[[#This Row],[FID]]=3)=TRUE, "Unknown", INDEX(RefTableCombined[Region],MATCH(B955,RefTableCombined[Sample],0)))</f>
        <v>Africa</v>
      </c>
    </row>
    <row r="956" spans="1:7" ht="15" hidden="1" customHeight="1" x14ac:dyDescent="0.25">
      <c r="A956" s="2" t="s">
        <v>2089</v>
      </c>
      <c r="B956" s="2" t="s">
        <v>2089</v>
      </c>
      <c r="C956">
        <v>0</v>
      </c>
      <c r="D956">
        <v>0</v>
      </c>
      <c r="E956">
        <v>0</v>
      </c>
      <c r="F956">
        <v>-9</v>
      </c>
      <c r="G956" t="str">
        <f>IF(OR(EigenHelperTable[[#This Row],[FID]]=1, EigenHelperTable[[#This Row],[FID]]=2, EigenHelperTable[[#This Row],[FID]]=3)=TRUE, "Unknown", INDEX(RefTableCombined[Region],MATCH(B956,RefTableCombined[Sample],0)))</f>
        <v>Africa</v>
      </c>
    </row>
    <row r="957" spans="1:7" ht="15" hidden="1" customHeight="1" x14ac:dyDescent="0.25">
      <c r="A957" s="2" t="s">
        <v>2090</v>
      </c>
      <c r="B957" s="2" t="s">
        <v>2090</v>
      </c>
      <c r="C957">
        <v>0</v>
      </c>
      <c r="D957">
        <v>0</v>
      </c>
      <c r="E957">
        <v>0</v>
      </c>
      <c r="F957">
        <v>-9</v>
      </c>
      <c r="G957" t="str">
        <f>IF(OR(EigenHelperTable[[#This Row],[FID]]=1, EigenHelperTable[[#This Row],[FID]]=2, EigenHelperTable[[#This Row],[FID]]=3)=TRUE, "Unknown", INDEX(RefTableCombined[Region],MATCH(B957,RefTableCombined[Sample],0)))</f>
        <v>Africa</v>
      </c>
    </row>
    <row r="958" spans="1:7" ht="15" hidden="1" customHeight="1" x14ac:dyDescent="0.25">
      <c r="A958" s="2" t="s">
        <v>2091</v>
      </c>
      <c r="B958" s="2" t="s">
        <v>2091</v>
      </c>
      <c r="C958">
        <v>0</v>
      </c>
      <c r="D958">
        <v>0</v>
      </c>
      <c r="E958">
        <v>0</v>
      </c>
      <c r="F958">
        <v>-9</v>
      </c>
      <c r="G958" t="str">
        <f>IF(OR(EigenHelperTable[[#This Row],[FID]]=1, EigenHelperTable[[#This Row],[FID]]=2, EigenHelperTable[[#This Row],[FID]]=3)=TRUE, "Unknown", INDEX(RefTableCombined[Region],MATCH(B958,RefTableCombined[Sample],0)))</f>
        <v>Africa</v>
      </c>
    </row>
    <row r="959" spans="1:7" ht="15" hidden="1" customHeight="1" x14ac:dyDescent="0.25">
      <c r="A959" s="2" t="s">
        <v>2092</v>
      </c>
      <c r="B959" s="2" t="s">
        <v>2092</v>
      </c>
      <c r="C959">
        <v>0</v>
      </c>
      <c r="D959">
        <v>0</v>
      </c>
      <c r="E959">
        <v>0</v>
      </c>
      <c r="F959">
        <v>-9</v>
      </c>
      <c r="G959" t="str">
        <f>IF(OR(EigenHelperTable[[#This Row],[FID]]=1, EigenHelperTable[[#This Row],[FID]]=2, EigenHelperTable[[#This Row],[FID]]=3)=TRUE, "Unknown", INDEX(RefTableCombined[Region],MATCH(B959,RefTableCombined[Sample],0)))</f>
        <v>Africa</v>
      </c>
    </row>
    <row r="960" spans="1:7" ht="15" hidden="1" customHeight="1" x14ac:dyDescent="0.25">
      <c r="A960" s="2" t="s">
        <v>2093</v>
      </c>
      <c r="B960" s="2" t="s">
        <v>2093</v>
      </c>
      <c r="C960">
        <v>0</v>
      </c>
      <c r="D960">
        <v>0</v>
      </c>
      <c r="E960">
        <v>0</v>
      </c>
      <c r="F960">
        <v>-9</v>
      </c>
      <c r="G960" t="str">
        <f>IF(OR(EigenHelperTable[[#This Row],[FID]]=1, EigenHelperTable[[#This Row],[FID]]=2, EigenHelperTable[[#This Row],[FID]]=3)=TRUE, "Unknown", INDEX(RefTableCombined[Region],MATCH(B960,RefTableCombined[Sample],0)))</f>
        <v>Africa</v>
      </c>
    </row>
    <row r="961" spans="1:7" ht="15" hidden="1" customHeight="1" x14ac:dyDescent="0.25">
      <c r="A961" s="2" t="s">
        <v>2094</v>
      </c>
      <c r="B961" s="2" t="s">
        <v>2094</v>
      </c>
      <c r="C961">
        <v>0</v>
      </c>
      <c r="D961">
        <v>0</v>
      </c>
      <c r="E961">
        <v>0</v>
      </c>
      <c r="F961">
        <v>-9</v>
      </c>
      <c r="G961" t="str">
        <f>IF(OR(EigenHelperTable[[#This Row],[FID]]=1, EigenHelperTable[[#This Row],[FID]]=2, EigenHelperTable[[#This Row],[FID]]=3)=TRUE, "Unknown", INDEX(RefTableCombined[Region],MATCH(B961,RefTableCombined[Sample],0)))</f>
        <v>Africa</v>
      </c>
    </row>
    <row r="962" spans="1:7" ht="15" hidden="1" customHeight="1" x14ac:dyDescent="0.25">
      <c r="A962" s="2" t="s">
        <v>2095</v>
      </c>
      <c r="B962" s="2" t="s">
        <v>2095</v>
      </c>
      <c r="C962">
        <v>0</v>
      </c>
      <c r="D962">
        <v>0</v>
      </c>
      <c r="E962">
        <v>0</v>
      </c>
      <c r="F962">
        <v>-9</v>
      </c>
      <c r="G962" t="str">
        <f>IF(OR(EigenHelperTable[[#This Row],[FID]]=1, EigenHelperTable[[#This Row],[FID]]=2, EigenHelperTable[[#This Row],[FID]]=3)=TRUE, "Unknown", INDEX(RefTableCombined[Region],MATCH(B962,RefTableCombined[Sample],0)))</f>
        <v>Africa</v>
      </c>
    </row>
    <row r="963" spans="1:7" ht="15" hidden="1" customHeight="1" x14ac:dyDescent="0.25">
      <c r="A963" s="2" t="s">
        <v>2096</v>
      </c>
      <c r="B963" s="2" t="s">
        <v>2096</v>
      </c>
      <c r="C963">
        <v>0</v>
      </c>
      <c r="D963">
        <v>0</v>
      </c>
      <c r="E963">
        <v>0</v>
      </c>
      <c r="F963">
        <v>-9</v>
      </c>
      <c r="G963" t="str">
        <f>IF(OR(EigenHelperTable[[#This Row],[FID]]=1, EigenHelperTable[[#This Row],[FID]]=2, EigenHelperTable[[#This Row],[FID]]=3)=TRUE, "Unknown", INDEX(RefTableCombined[Region],MATCH(B963,RefTableCombined[Sample],0)))</f>
        <v>Africa</v>
      </c>
    </row>
    <row r="964" spans="1:7" ht="15" hidden="1" customHeight="1" x14ac:dyDescent="0.25">
      <c r="A964" s="2" t="s">
        <v>2097</v>
      </c>
      <c r="B964" s="2" t="s">
        <v>2097</v>
      </c>
      <c r="C964">
        <v>0</v>
      </c>
      <c r="D964">
        <v>0</v>
      </c>
      <c r="E964">
        <v>0</v>
      </c>
      <c r="F964">
        <v>-9</v>
      </c>
      <c r="G964" t="str">
        <f>IF(OR(EigenHelperTable[[#This Row],[FID]]=1, EigenHelperTable[[#This Row],[FID]]=2, EigenHelperTable[[#This Row],[FID]]=3)=TRUE, "Unknown", INDEX(RefTableCombined[Region],MATCH(B964,RefTableCombined[Sample],0)))</f>
        <v>Africa</v>
      </c>
    </row>
    <row r="965" spans="1:7" ht="15" hidden="1" customHeight="1" x14ac:dyDescent="0.25">
      <c r="A965" s="2" t="s">
        <v>2098</v>
      </c>
      <c r="B965" s="2" t="s">
        <v>2098</v>
      </c>
      <c r="C965">
        <v>0</v>
      </c>
      <c r="D965">
        <v>0</v>
      </c>
      <c r="E965">
        <v>0</v>
      </c>
      <c r="F965">
        <v>-9</v>
      </c>
      <c r="G965" t="str">
        <f>IF(OR(EigenHelperTable[[#This Row],[FID]]=1, EigenHelperTable[[#This Row],[FID]]=2, EigenHelperTable[[#This Row],[FID]]=3)=TRUE, "Unknown", INDEX(RefTableCombined[Region],MATCH(B965,RefTableCombined[Sample],0)))</f>
        <v>Africa</v>
      </c>
    </row>
    <row r="966" spans="1:7" ht="15" hidden="1" customHeight="1" x14ac:dyDescent="0.25">
      <c r="A966" s="2" t="s">
        <v>2099</v>
      </c>
      <c r="B966" s="2" t="s">
        <v>2099</v>
      </c>
      <c r="C966">
        <v>0</v>
      </c>
      <c r="D966">
        <v>0</v>
      </c>
      <c r="E966">
        <v>0</v>
      </c>
      <c r="F966">
        <v>-9</v>
      </c>
      <c r="G966" t="str">
        <f>IF(OR(EigenHelperTable[[#This Row],[FID]]=1, EigenHelperTable[[#This Row],[FID]]=2, EigenHelperTable[[#This Row],[FID]]=3)=TRUE, "Unknown", INDEX(RefTableCombined[Region],MATCH(B966,RefTableCombined[Sample],0)))</f>
        <v>Africa</v>
      </c>
    </row>
    <row r="967" spans="1:7" ht="15" hidden="1" customHeight="1" x14ac:dyDescent="0.25">
      <c r="A967" s="2" t="s">
        <v>2100</v>
      </c>
      <c r="B967" s="2" t="s">
        <v>2100</v>
      </c>
      <c r="C967">
        <v>0</v>
      </c>
      <c r="D967">
        <v>0</v>
      </c>
      <c r="E967">
        <v>0</v>
      </c>
      <c r="F967">
        <v>-9</v>
      </c>
      <c r="G967" t="str">
        <f>IF(OR(EigenHelperTable[[#This Row],[FID]]=1, EigenHelperTable[[#This Row],[FID]]=2, EigenHelperTable[[#This Row],[FID]]=3)=TRUE, "Unknown", INDEX(RefTableCombined[Region],MATCH(B967,RefTableCombined[Sample],0)))</f>
        <v>Africa</v>
      </c>
    </row>
    <row r="968" spans="1:7" ht="15" hidden="1" customHeight="1" x14ac:dyDescent="0.25">
      <c r="A968" s="2" t="s">
        <v>2101</v>
      </c>
      <c r="B968" s="2" t="s">
        <v>2101</v>
      </c>
      <c r="C968">
        <v>0</v>
      </c>
      <c r="D968">
        <v>0</v>
      </c>
      <c r="E968">
        <v>0</v>
      </c>
      <c r="F968">
        <v>-9</v>
      </c>
      <c r="G968" t="str">
        <f>IF(OR(EigenHelperTable[[#This Row],[FID]]=1, EigenHelperTable[[#This Row],[FID]]=2, EigenHelperTable[[#This Row],[FID]]=3)=TRUE, "Unknown", INDEX(RefTableCombined[Region],MATCH(B968,RefTableCombined[Sample],0)))</f>
        <v>Africa</v>
      </c>
    </row>
    <row r="969" spans="1:7" ht="15" hidden="1" customHeight="1" x14ac:dyDescent="0.25">
      <c r="A969" s="2" t="s">
        <v>2102</v>
      </c>
      <c r="B969" s="2" t="s">
        <v>2102</v>
      </c>
      <c r="C969">
        <v>0</v>
      </c>
      <c r="D969">
        <v>0</v>
      </c>
      <c r="E969">
        <v>0</v>
      </c>
      <c r="F969">
        <v>-9</v>
      </c>
      <c r="G969" t="str">
        <f>IF(OR(EigenHelperTable[[#This Row],[FID]]=1, EigenHelperTable[[#This Row],[FID]]=2, EigenHelperTable[[#This Row],[FID]]=3)=TRUE, "Unknown", INDEX(RefTableCombined[Region],MATCH(B969,RefTableCombined[Sample],0)))</f>
        <v>Africa</v>
      </c>
    </row>
    <row r="970" spans="1:7" ht="15" hidden="1" customHeight="1" x14ac:dyDescent="0.25">
      <c r="A970" s="2" t="s">
        <v>2103</v>
      </c>
      <c r="B970" s="2" t="s">
        <v>2103</v>
      </c>
      <c r="C970">
        <v>0</v>
      </c>
      <c r="D970">
        <v>0</v>
      </c>
      <c r="E970">
        <v>0</v>
      </c>
      <c r="F970">
        <v>-9</v>
      </c>
      <c r="G970" t="str">
        <f>IF(OR(EigenHelperTable[[#This Row],[FID]]=1, EigenHelperTable[[#This Row],[FID]]=2, EigenHelperTable[[#This Row],[FID]]=3)=TRUE, "Unknown", INDEX(RefTableCombined[Region],MATCH(B970,RefTableCombined[Sample],0)))</f>
        <v>Africa</v>
      </c>
    </row>
    <row r="971" spans="1:7" ht="15" hidden="1" customHeight="1" x14ac:dyDescent="0.25">
      <c r="A971" s="2" t="s">
        <v>2104</v>
      </c>
      <c r="B971" s="2" t="s">
        <v>2104</v>
      </c>
      <c r="C971">
        <v>0</v>
      </c>
      <c r="D971">
        <v>0</v>
      </c>
      <c r="E971">
        <v>0</v>
      </c>
      <c r="F971">
        <v>-9</v>
      </c>
      <c r="G971" t="str">
        <f>IF(OR(EigenHelperTable[[#This Row],[FID]]=1, EigenHelperTable[[#This Row],[FID]]=2, EigenHelperTable[[#This Row],[FID]]=3)=TRUE, "Unknown", INDEX(RefTableCombined[Region],MATCH(B971,RefTableCombined[Sample],0)))</f>
        <v>Africa</v>
      </c>
    </row>
    <row r="972" spans="1:7" ht="15" hidden="1" customHeight="1" x14ac:dyDescent="0.25">
      <c r="A972" s="2" t="s">
        <v>2105</v>
      </c>
      <c r="B972" s="2" t="s">
        <v>2105</v>
      </c>
      <c r="C972">
        <v>0</v>
      </c>
      <c r="D972">
        <v>0</v>
      </c>
      <c r="E972">
        <v>0</v>
      </c>
      <c r="F972">
        <v>-9</v>
      </c>
      <c r="G972" t="str">
        <f>IF(OR(EigenHelperTable[[#This Row],[FID]]=1, EigenHelperTable[[#This Row],[FID]]=2, EigenHelperTable[[#This Row],[FID]]=3)=TRUE, "Unknown", INDEX(RefTableCombined[Region],MATCH(B972,RefTableCombined[Sample],0)))</f>
        <v>Africa</v>
      </c>
    </row>
    <row r="973" spans="1:7" ht="15" hidden="1" customHeight="1" x14ac:dyDescent="0.25">
      <c r="A973" s="2" t="s">
        <v>2106</v>
      </c>
      <c r="B973" s="2" t="s">
        <v>2106</v>
      </c>
      <c r="C973">
        <v>0</v>
      </c>
      <c r="D973">
        <v>0</v>
      </c>
      <c r="E973">
        <v>0</v>
      </c>
      <c r="F973">
        <v>-9</v>
      </c>
      <c r="G973" t="str">
        <f>IF(OR(EigenHelperTable[[#This Row],[FID]]=1, EigenHelperTable[[#This Row],[FID]]=2, EigenHelperTable[[#This Row],[FID]]=3)=TRUE, "Unknown", INDEX(RefTableCombined[Region],MATCH(B973,RefTableCombined[Sample],0)))</f>
        <v>Africa</v>
      </c>
    </row>
    <row r="974" spans="1:7" ht="15" hidden="1" customHeight="1" x14ac:dyDescent="0.25">
      <c r="A974" s="2" t="s">
        <v>2107</v>
      </c>
      <c r="B974" s="2" t="s">
        <v>2107</v>
      </c>
      <c r="C974">
        <v>0</v>
      </c>
      <c r="D974">
        <v>0</v>
      </c>
      <c r="E974">
        <v>0</v>
      </c>
      <c r="F974">
        <v>-9</v>
      </c>
      <c r="G974" t="str">
        <f>IF(OR(EigenHelperTable[[#This Row],[FID]]=1, EigenHelperTable[[#This Row],[FID]]=2, EigenHelperTable[[#This Row],[FID]]=3)=TRUE, "Unknown", INDEX(RefTableCombined[Region],MATCH(B974,RefTableCombined[Sample],0)))</f>
        <v>Africa</v>
      </c>
    </row>
    <row r="975" spans="1:7" ht="15" hidden="1" customHeight="1" x14ac:dyDescent="0.25">
      <c r="A975" s="2" t="s">
        <v>2108</v>
      </c>
      <c r="B975" s="2" t="s">
        <v>2108</v>
      </c>
      <c r="C975">
        <v>0</v>
      </c>
      <c r="D975">
        <v>0</v>
      </c>
      <c r="E975">
        <v>0</v>
      </c>
      <c r="F975">
        <v>-9</v>
      </c>
      <c r="G975" t="str">
        <f>IF(OR(EigenHelperTable[[#This Row],[FID]]=1, EigenHelperTable[[#This Row],[FID]]=2, EigenHelperTable[[#This Row],[FID]]=3)=TRUE, "Unknown", INDEX(RefTableCombined[Region],MATCH(B975,RefTableCombined[Sample],0)))</f>
        <v>South Asia</v>
      </c>
    </row>
    <row r="976" spans="1:7" ht="15" hidden="1" customHeight="1" x14ac:dyDescent="0.25">
      <c r="A976" s="2" t="s">
        <v>2109</v>
      </c>
      <c r="B976" s="2" t="s">
        <v>2109</v>
      </c>
      <c r="C976">
        <v>0</v>
      </c>
      <c r="D976">
        <v>0</v>
      </c>
      <c r="E976">
        <v>0</v>
      </c>
      <c r="F976">
        <v>-9</v>
      </c>
      <c r="G976" t="str">
        <f>IF(OR(EigenHelperTable[[#This Row],[FID]]=1, EigenHelperTable[[#This Row],[FID]]=2, EigenHelperTable[[#This Row],[FID]]=3)=TRUE, "Unknown", INDEX(RefTableCombined[Region],MATCH(B976,RefTableCombined[Sample],0)))</f>
        <v>South Asia</v>
      </c>
    </row>
    <row r="977" spans="1:7" ht="15" hidden="1" customHeight="1" x14ac:dyDescent="0.25">
      <c r="A977" s="2" t="s">
        <v>2110</v>
      </c>
      <c r="B977" s="2" t="s">
        <v>2110</v>
      </c>
      <c r="C977">
        <v>0</v>
      </c>
      <c r="D977">
        <v>0</v>
      </c>
      <c r="E977">
        <v>0</v>
      </c>
      <c r="F977">
        <v>-9</v>
      </c>
      <c r="G977" t="str">
        <f>IF(OR(EigenHelperTable[[#This Row],[FID]]=1, EigenHelperTable[[#This Row],[FID]]=2, EigenHelperTable[[#This Row],[FID]]=3)=TRUE, "Unknown", INDEX(RefTableCombined[Region],MATCH(B977,RefTableCombined[Sample],0)))</f>
        <v>South Asia</v>
      </c>
    </row>
    <row r="978" spans="1:7" ht="15" hidden="1" customHeight="1" x14ac:dyDescent="0.25">
      <c r="A978" s="2" t="s">
        <v>2111</v>
      </c>
      <c r="B978" s="2" t="s">
        <v>2111</v>
      </c>
      <c r="C978">
        <v>0</v>
      </c>
      <c r="D978">
        <v>0</v>
      </c>
      <c r="E978">
        <v>0</v>
      </c>
      <c r="F978">
        <v>-9</v>
      </c>
      <c r="G978" t="str">
        <f>IF(OR(EigenHelperTable[[#This Row],[FID]]=1, EigenHelperTable[[#This Row],[FID]]=2, EigenHelperTable[[#This Row],[FID]]=3)=TRUE, "Unknown", INDEX(RefTableCombined[Region],MATCH(B978,RefTableCombined[Sample],0)))</f>
        <v>South Asia</v>
      </c>
    </row>
    <row r="979" spans="1:7" ht="15" hidden="1" customHeight="1" x14ac:dyDescent="0.25">
      <c r="A979" s="2" t="s">
        <v>2112</v>
      </c>
      <c r="B979" s="2" t="s">
        <v>2112</v>
      </c>
      <c r="C979">
        <v>0</v>
      </c>
      <c r="D979">
        <v>0</v>
      </c>
      <c r="E979">
        <v>0</v>
      </c>
      <c r="F979">
        <v>-9</v>
      </c>
      <c r="G979" t="str">
        <f>IF(OR(EigenHelperTable[[#This Row],[FID]]=1, EigenHelperTable[[#This Row],[FID]]=2, EigenHelperTable[[#This Row],[FID]]=3)=TRUE, "Unknown", INDEX(RefTableCombined[Region],MATCH(B979,RefTableCombined[Sample],0)))</f>
        <v>Africa</v>
      </c>
    </row>
    <row r="980" spans="1:7" ht="15" hidden="1" customHeight="1" x14ac:dyDescent="0.25">
      <c r="A980" s="2" t="s">
        <v>2113</v>
      </c>
      <c r="B980" s="2" t="s">
        <v>2113</v>
      </c>
      <c r="C980">
        <v>0</v>
      </c>
      <c r="D980">
        <v>0</v>
      </c>
      <c r="E980">
        <v>0</v>
      </c>
      <c r="F980">
        <v>-9</v>
      </c>
      <c r="G980" t="str">
        <f>IF(OR(EigenHelperTable[[#This Row],[FID]]=1, EigenHelperTable[[#This Row],[FID]]=2, EigenHelperTable[[#This Row],[FID]]=3)=TRUE, "Unknown", INDEX(RefTableCombined[Region],MATCH(B980,RefTableCombined[Sample],0)))</f>
        <v>Africa</v>
      </c>
    </row>
    <row r="981" spans="1:7" ht="15" hidden="1" customHeight="1" x14ac:dyDescent="0.25">
      <c r="A981" s="2" t="s">
        <v>2114</v>
      </c>
      <c r="B981" s="2" t="s">
        <v>2114</v>
      </c>
      <c r="C981">
        <v>0</v>
      </c>
      <c r="D981">
        <v>0</v>
      </c>
      <c r="E981">
        <v>0</v>
      </c>
      <c r="F981">
        <v>-9</v>
      </c>
      <c r="G981" t="str">
        <f>IF(OR(EigenHelperTable[[#This Row],[FID]]=1, EigenHelperTable[[#This Row],[FID]]=2, EigenHelperTable[[#This Row],[FID]]=3)=TRUE, "Unknown", INDEX(RefTableCombined[Region],MATCH(B981,RefTableCombined[Sample],0)))</f>
        <v>Africa</v>
      </c>
    </row>
    <row r="982" spans="1:7" ht="15" hidden="1" customHeight="1" x14ac:dyDescent="0.25">
      <c r="A982" s="2" t="s">
        <v>2115</v>
      </c>
      <c r="B982" s="2" t="s">
        <v>2115</v>
      </c>
      <c r="C982">
        <v>0</v>
      </c>
      <c r="D982">
        <v>0</v>
      </c>
      <c r="E982">
        <v>0</v>
      </c>
      <c r="F982">
        <v>-9</v>
      </c>
      <c r="G982" t="str">
        <f>IF(OR(EigenHelperTable[[#This Row],[FID]]=1, EigenHelperTable[[#This Row],[FID]]=2, EigenHelperTable[[#This Row],[FID]]=3)=TRUE, "Unknown", INDEX(RefTableCombined[Region],MATCH(B982,RefTableCombined[Sample],0)))</f>
        <v>Africa</v>
      </c>
    </row>
    <row r="983" spans="1:7" ht="15" hidden="1" customHeight="1" x14ac:dyDescent="0.25">
      <c r="A983" s="2" t="s">
        <v>2116</v>
      </c>
      <c r="B983" s="2" t="s">
        <v>2116</v>
      </c>
      <c r="C983">
        <v>0</v>
      </c>
      <c r="D983">
        <v>0</v>
      </c>
      <c r="E983">
        <v>0</v>
      </c>
      <c r="F983">
        <v>-9</v>
      </c>
      <c r="G983" t="str">
        <f>IF(OR(EigenHelperTable[[#This Row],[FID]]=1, EigenHelperTable[[#This Row],[FID]]=2, EigenHelperTable[[#This Row],[FID]]=3)=TRUE, "Unknown", INDEX(RefTableCombined[Region],MATCH(B983,RefTableCombined[Sample],0)))</f>
        <v>Africa</v>
      </c>
    </row>
    <row r="984" spans="1:7" ht="15" hidden="1" customHeight="1" x14ac:dyDescent="0.25">
      <c r="A984" s="2" t="s">
        <v>2117</v>
      </c>
      <c r="B984" s="2" t="s">
        <v>2117</v>
      </c>
      <c r="C984">
        <v>0</v>
      </c>
      <c r="D984">
        <v>0</v>
      </c>
      <c r="E984">
        <v>0</v>
      </c>
      <c r="F984">
        <v>-9</v>
      </c>
      <c r="G984" t="str">
        <f>IF(OR(EigenHelperTable[[#This Row],[FID]]=1, EigenHelperTable[[#This Row],[FID]]=2, EigenHelperTable[[#This Row],[FID]]=3)=TRUE, "Unknown", INDEX(RefTableCombined[Region],MATCH(B984,RefTableCombined[Sample],0)))</f>
        <v>Africa</v>
      </c>
    </row>
    <row r="985" spans="1:7" ht="15" hidden="1" customHeight="1" x14ac:dyDescent="0.25">
      <c r="A985" s="2" t="s">
        <v>2118</v>
      </c>
      <c r="B985" s="2" t="s">
        <v>2118</v>
      </c>
      <c r="C985">
        <v>0</v>
      </c>
      <c r="D985">
        <v>0</v>
      </c>
      <c r="E985">
        <v>0</v>
      </c>
      <c r="F985">
        <v>-9</v>
      </c>
      <c r="G985" t="str">
        <f>IF(OR(EigenHelperTable[[#This Row],[FID]]=1, EigenHelperTable[[#This Row],[FID]]=2, EigenHelperTable[[#This Row],[FID]]=3)=TRUE, "Unknown", INDEX(RefTableCombined[Region],MATCH(B985,RefTableCombined[Sample],0)))</f>
        <v>Africa</v>
      </c>
    </row>
    <row r="986" spans="1:7" ht="15" hidden="1" customHeight="1" x14ac:dyDescent="0.25">
      <c r="A986" s="2" t="s">
        <v>2119</v>
      </c>
      <c r="B986" s="2" t="s">
        <v>2119</v>
      </c>
      <c r="C986">
        <v>0</v>
      </c>
      <c r="D986">
        <v>0</v>
      </c>
      <c r="E986">
        <v>0</v>
      </c>
      <c r="F986">
        <v>-9</v>
      </c>
      <c r="G986" t="str">
        <f>IF(OR(EigenHelperTable[[#This Row],[FID]]=1, EigenHelperTable[[#This Row],[FID]]=2, EigenHelperTable[[#This Row],[FID]]=3)=TRUE, "Unknown", INDEX(RefTableCombined[Region],MATCH(B986,RefTableCombined[Sample],0)))</f>
        <v>East Asia</v>
      </c>
    </row>
    <row r="987" spans="1:7" ht="15" hidden="1" customHeight="1" x14ac:dyDescent="0.25">
      <c r="A987" s="2" t="s">
        <v>2120</v>
      </c>
      <c r="B987" s="2" t="s">
        <v>2120</v>
      </c>
      <c r="C987">
        <v>0</v>
      </c>
      <c r="D987">
        <v>0</v>
      </c>
      <c r="E987">
        <v>0</v>
      </c>
      <c r="F987">
        <v>-9</v>
      </c>
      <c r="G987" t="str">
        <f>IF(OR(EigenHelperTable[[#This Row],[FID]]=1, EigenHelperTable[[#This Row],[FID]]=2, EigenHelperTable[[#This Row],[FID]]=3)=TRUE, "Unknown", INDEX(RefTableCombined[Region],MATCH(B987,RefTableCombined[Sample],0)))</f>
        <v>East Asia</v>
      </c>
    </row>
    <row r="988" spans="1:7" ht="15" hidden="1" customHeight="1" x14ac:dyDescent="0.25">
      <c r="A988" s="2" t="s">
        <v>2121</v>
      </c>
      <c r="B988" s="2" t="s">
        <v>2121</v>
      </c>
      <c r="C988">
        <v>0</v>
      </c>
      <c r="D988">
        <v>0</v>
      </c>
      <c r="E988">
        <v>0</v>
      </c>
      <c r="F988">
        <v>-9</v>
      </c>
      <c r="G988" t="str">
        <f>IF(OR(EigenHelperTable[[#This Row],[FID]]=1, EigenHelperTable[[#This Row],[FID]]=2, EigenHelperTable[[#This Row],[FID]]=3)=TRUE, "Unknown", INDEX(RefTableCombined[Region],MATCH(B988,RefTableCombined[Sample],0)))</f>
        <v>East Asia</v>
      </c>
    </row>
    <row r="989" spans="1:7" ht="15" hidden="1" customHeight="1" x14ac:dyDescent="0.25">
      <c r="A989" s="2" t="s">
        <v>2122</v>
      </c>
      <c r="B989" s="2" t="s">
        <v>2122</v>
      </c>
      <c r="C989">
        <v>0</v>
      </c>
      <c r="D989">
        <v>0</v>
      </c>
      <c r="E989">
        <v>0</v>
      </c>
      <c r="F989">
        <v>-9</v>
      </c>
      <c r="G989" t="str">
        <f>IF(OR(EigenHelperTable[[#This Row],[FID]]=1, EigenHelperTable[[#This Row],[FID]]=2, EigenHelperTable[[#This Row],[FID]]=3)=TRUE, "Unknown", INDEX(RefTableCombined[Region],MATCH(B989,RefTableCombined[Sample],0)))</f>
        <v>East Asia</v>
      </c>
    </row>
    <row r="990" spans="1:7" ht="15" hidden="1" customHeight="1" x14ac:dyDescent="0.25">
      <c r="A990" s="2" t="s">
        <v>2123</v>
      </c>
      <c r="B990" s="2" t="s">
        <v>2123</v>
      </c>
      <c r="C990">
        <v>0</v>
      </c>
      <c r="D990">
        <v>0</v>
      </c>
      <c r="E990">
        <v>0</v>
      </c>
      <c r="F990">
        <v>-9</v>
      </c>
      <c r="G990" t="str">
        <f>IF(OR(EigenHelperTable[[#This Row],[FID]]=1, EigenHelperTable[[#This Row],[FID]]=2, EigenHelperTable[[#This Row],[FID]]=3)=TRUE, "Unknown", INDEX(RefTableCombined[Region],MATCH(B990,RefTableCombined[Sample],0)))</f>
        <v>Africa</v>
      </c>
    </row>
    <row r="991" spans="1:7" ht="15" hidden="1" customHeight="1" x14ac:dyDescent="0.25">
      <c r="A991" s="2" t="s">
        <v>2124</v>
      </c>
      <c r="B991" s="2" t="s">
        <v>2124</v>
      </c>
      <c r="C991">
        <v>0</v>
      </c>
      <c r="D991">
        <v>0</v>
      </c>
      <c r="E991">
        <v>0</v>
      </c>
      <c r="F991">
        <v>-9</v>
      </c>
      <c r="G991" t="str">
        <f>IF(OR(EigenHelperTable[[#This Row],[FID]]=1, EigenHelperTable[[#This Row],[FID]]=2, EigenHelperTable[[#This Row],[FID]]=3)=TRUE, "Unknown", INDEX(RefTableCombined[Region],MATCH(B991,RefTableCombined[Sample],0)))</f>
        <v>Africa</v>
      </c>
    </row>
    <row r="992" spans="1:7" ht="15" hidden="1" customHeight="1" x14ac:dyDescent="0.25">
      <c r="A992" s="2" t="s">
        <v>2125</v>
      </c>
      <c r="B992" s="2" t="s">
        <v>2125</v>
      </c>
      <c r="C992">
        <v>0</v>
      </c>
      <c r="D992">
        <v>0</v>
      </c>
      <c r="E992">
        <v>0</v>
      </c>
      <c r="F992">
        <v>-9</v>
      </c>
      <c r="G992" t="str">
        <f>IF(OR(EigenHelperTable[[#This Row],[FID]]=1, EigenHelperTable[[#This Row],[FID]]=2, EigenHelperTable[[#This Row],[FID]]=3)=TRUE, "Unknown", INDEX(RefTableCombined[Region],MATCH(B992,RefTableCombined[Sample],0)))</f>
        <v>Africa</v>
      </c>
    </row>
    <row r="993" spans="1:7" ht="15" hidden="1" customHeight="1" x14ac:dyDescent="0.25">
      <c r="A993" s="2" t="s">
        <v>2126</v>
      </c>
      <c r="B993" s="2" t="s">
        <v>2126</v>
      </c>
      <c r="C993">
        <v>0</v>
      </c>
      <c r="D993">
        <v>0</v>
      </c>
      <c r="E993">
        <v>0</v>
      </c>
      <c r="F993">
        <v>-9</v>
      </c>
      <c r="G993" t="str">
        <f>IF(OR(EigenHelperTable[[#This Row],[FID]]=1, EigenHelperTable[[#This Row],[FID]]=2, EigenHelperTable[[#This Row],[FID]]=3)=TRUE, "Unknown", INDEX(RefTableCombined[Region],MATCH(B993,RefTableCombined[Sample],0)))</f>
        <v>Africa</v>
      </c>
    </row>
    <row r="994" spans="1:7" ht="15" hidden="1" customHeight="1" x14ac:dyDescent="0.25">
      <c r="A994" s="2" t="s">
        <v>2127</v>
      </c>
      <c r="B994" s="2" t="s">
        <v>2127</v>
      </c>
      <c r="C994">
        <v>0</v>
      </c>
      <c r="D994">
        <v>0</v>
      </c>
      <c r="E994">
        <v>0</v>
      </c>
      <c r="F994">
        <v>-9</v>
      </c>
      <c r="G994" t="str">
        <f>IF(OR(EigenHelperTable[[#This Row],[FID]]=1, EigenHelperTable[[#This Row],[FID]]=2, EigenHelperTable[[#This Row],[FID]]=3)=TRUE, "Unknown", INDEX(RefTableCombined[Region],MATCH(B994,RefTableCombined[Sample],0)))</f>
        <v>Africa</v>
      </c>
    </row>
    <row r="995" spans="1:7" ht="15" hidden="1" customHeight="1" x14ac:dyDescent="0.25">
      <c r="A995" s="2" t="s">
        <v>2128</v>
      </c>
      <c r="B995" s="2" t="s">
        <v>2128</v>
      </c>
      <c r="C995">
        <v>0</v>
      </c>
      <c r="D995">
        <v>0</v>
      </c>
      <c r="E995">
        <v>0</v>
      </c>
      <c r="F995">
        <v>-9</v>
      </c>
      <c r="G995" t="str">
        <f>IF(OR(EigenHelperTable[[#This Row],[FID]]=1, EigenHelperTable[[#This Row],[FID]]=2, EigenHelperTable[[#This Row],[FID]]=3)=TRUE, "Unknown", INDEX(RefTableCombined[Region],MATCH(B995,RefTableCombined[Sample],0)))</f>
        <v>Africa</v>
      </c>
    </row>
    <row r="996" spans="1:7" ht="15" hidden="1" customHeight="1" x14ac:dyDescent="0.25">
      <c r="A996" s="2" t="s">
        <v>2129</v>
      </c>
      <c r="B996" s="2" t="s">
        <v>2129</v>
      </c>
      <c r="C996">
        <v>0</v>
      </c>
      <c r="D996">
        <v>0</v>
      </c>
      <c r="E996">
        <v>0</v>
      </c>
      <c r="F996">
        <v>-9</v>
      </c>
      <c r="G996" t="str">
        <f>IF(OR(EigenHelperTable[[#This Row],[FID]]=1, EigenHelperTable[[#This Row],[FID]]=2, EigenHelperTable[[#This Row],[FID]]=3)=TRUE, "Unknown", INDEX(RefTableCombined[Region],MATCH(B996,RefTableCombined[Sample],0)))</f>
        <v>Africa</v>
      </c>
    </row>
    <row r="997" spans="1:7" ht="15" hidden="1" customHeight="1" x14ac:dyDescent="0.25">
      <c r="A997" s="2" t="s">
        <v>2130</v>
      </c>
      <c r="B997" s="2" t="s">
        <v>2130</v>
      </c>
      <c r="C997">
        <v>0</v>
      </c>
      <c r="D997">
        <v>0</v>
      </c>
      <c r="E997">
        <v>0</v>
      </c>
      <c r="F997">
        <v>-9</v>
      </c>
      <c r="G997" t="str">
        <f>IF(OR(EigenHelperTable[[#This Row],[FID]]=1, EigenHelperTable[[#This Row],[FID]]=2, EigenHelperTable[[#This Row],[FID]]=3)=TRUE, "Unknown", INDEX(RefTableCombined[Region],MATCH(B997,RefTableCombined[Sample],0)))</f>
        <v>Africa</v>
      </c>
    </row>
    <row r="998" spans="1:7" ht="15" hidden="1" customHeight="1" x14ac:dyDescent="0.25">
      <c r="A998" s="2" t="s">
        <v>2131</v>
      </c>
      <c r="B998" s="2" t="s">
        <v>2131</v>
      </c>
      <c r="C998">
        <v>0</v>
      </c>
      <c r="D998">
        <v>0</v>
      </c>
      <c r="E998">
        <v>0</v>
      </c>
      <c r="F998">
        <v>-9</v>
      </c>
      <c r="G998" t="str">
        <f>IF(OR(EigenHelperTable[[#This Row],[FID]]=1, EigenHelperTable[[#This Row],[FID]]=2, EigenHelperTable[[#This Row],[FID]]=3)=TRUE, "Unknown", INDEX(RefTableCombined[Region],MATCH(B998,RefTableCombined[Sample],0)))</f>
        <v>Africa</v>
      </c>
    </row>
    <row r="999" spans="1:7" ht="15" hidden="1" customHeight="1" x14ac:dyDescent="0.25">
      <c r="A999" s="2" t="s">
        <v>2132</v>
      </c>
      <c r="B999" s="2" t="s">
        <v>2132</v>
      </c>
      <c r="C999">
        <v>0</v>
      </c>
      <c r="D999">
        <v>0</v>
      </c>
      <c r="E999">
        <v>0</v>
      </c>
      <c r="F999">
        <v>-9</v>
      </c>
      <c r="G999" t="str">
        <f>IF(OR(EigenHelperTable[[#This Row],[FID]]=1, EigenHelperTable[[#This Row],[FID]]=2, EigenHelperTable[[#This Row],[FID]]=3)=TRUE, "Unknown", INDEX(RefTableCombined[Region],MATCH(B999,RefTableCombined[Sample],0)))</f>
        <v>Africa</v>
      </c>
    </row>
    <row r="1000" spans="1:7" ht="15" hidden="1" customHeight="1" x14ac:dyDescent="0.25">
      <c r="A1000" s="2" t="s">
        <v>2133</v>
      </c>
      <c r="B1000" s="2" t="s">
        <v>2133</v>
      </c>
      <c r="C1000">
        <v>0</v>
      </c>
      <c r="D1000">
        <v>0</v>
      </c>
      <c r="E1000">
        <v>0</v>
      </c>
      <c r="F1000">
        <v>-9</v>
      </c>
      <c r="G1000" t="str">
        <f>IF(OR(EigenHelperTable[[#This Row],[FID]]=1, EigenHelperTable[[#This Row],[FID]]=2, EigenHelperTable[[#This Row],[FID]]=3)=TRUE, "Unknown", INDEX(RefTableCombined[Region],MATCH(B1000,RefTableCombined[Sample],0)))</f>
        <v>Africa</v>
      </c>
    </row>
    <row r="1001" spans="1:7" ht="15" hidden="1" customHeight="1" x14ac:dyDescent="0.25">
      <c r="A1001" s="2" t="s">
        <v>2134</v>
      </c>
      <c r="B1001" s="2" t="s">
        <v>2134</v>
      </c>
      <c r="C1001">
        <v>0</v>
      </c>
      <c r="D1001">
        <v>0</v>
      </c>
      <c r="E1001">
        <v>0</v>
      </c>
      <c r="F1001">
        <v>-9</v>
      </c>
      <c r="G1001" t="str">
        <f>IF(OR(EigenHelperTable[[#This Row],[FID]]=1, EigenHelperTable[[#This Row],[FID]]=2, EigenHelperTable[[#This Row],[FID]]=3)=TRUE, "Unknown", INDEX(RefTableCombined[Region],MATCH(B1001,RefTableCombined[Sample],0)))</f>
        <v>Africa</v>
      </c>
    </row>
    <row r="1002" spans="1:7" ht="15" hidden="1" customHeight="1" x14ac:dyDescent="0.25">
      <c r="A1002" s="2" t="s">
        <v>2135</v>
      </c>
      <c r="B1002" s="2" t="s">
        <v>2135</v>
      </c>
      <c r="C1002">
        <v>0</v>
      </c>
      <c r="D1002">
        <v>0</v>
      </c>
      <c r="E1002">
        <v>0</v>
      </c>
      <c r="F1002">
        <v>-9</v>
      </c>
      <c r="G1002" t="str">
        <f>IF(OR(EigenHelperTable[[#This Row],[FID]]=1, EigenHelperTable[[#This Row],[FID]]=2, EigenHelperTable[[#This Row],[FID]]=3)=TRUE, "Unknown", INDEX(RefTableCombined[Region],MATCH(B1002,RefTableCombined[Sample],0)))</f>
        <v>Africa</v>
      </c>
    </row>
    <row r="1003" spans="1:7" ht="15" hidden="1" customHeight="1" x14ac:dyDescent="0.25">
      <c r="A1003" s="2" t="s">
        <v>2136</v>
      </c>
      <c r="B1003" s="2" t="s">
        <v>2136</v>
      </c>
      <c r="C1003">
        <v>0</v>
      </c>
      <c r="D1003">
        <v>0</v>
      </c>
      <c r="E1003">
        <v>0</v>
      </c>
      <c r="F1003">
        <v>-9</v>
      </c>
      <c r="G1003" t="str">
        <f>IF(OR(EigenHelperTable[[#This Row],[FID]]=1, EigenHelperTable[[#This Row],[FID]]=2, EigenHelperTable[[#This Row],[FID]]=3)=TRUE, "Unknown", INDEX(RefTableCombined[Region],MATCH(B1003,RefTableCombined[Sample],0)))</f>
        <v>Africa</v>
      </c>
    </row>
    <row r="1004" spans="1:7" ht="15" hidden="1" customHeight="1" x14ac:dyDescent="0.25">
      <c r="A1004" s="2" t="s">
        <v>2137</v>
      </c>
      <c r="B1004" s="2" t="s">
        <v>2137</v>
      </c>
      <c r="C1004">
        <v>0</v>
      </c>
      <c r="D1004">
        <v>0</v>
      </c>
      <c r="E1004">
        <v>0</v>
      </c>
      <c r="F1004">
        <v>-9</v>
      </c>
      <c r="G1004" t="str">
        <f>IF(OR(EigenHelperTable[[#This Row],[FID]]=1, EigenHelperTable[[#This Row],[FID]]=2, EigenHelperTable[[#This Row],[FID]]=3)=TRUE, "Unknown", INDEX(RefTableCombined[Region],MATCH(B1004,RefTableCombined[Sample],0)))</f>
        <v>Africa</v>
      </c>
    </row>
    <row r="1005" spans="1:7" ht="15" hidden="1" customHeight="1" x14ac:dyDescent="0.25">
      <c r="A1005" s="2" t="s">
        <v>2138</v>
      </c>
      <c r="B1005" s="2" t="s">
        <v>2138</v>
      </c>
      <c r="C1005">
        <v>0</v>
      </c>
      <c r="D1005">
        <v>0</v>
      </c>
      <c r="E1005">
        <v>0</v>
      </c>
      <c r="F1005">
        <v>-9</v>
      </c>
      <c r="G1005" t="str">
        <f>IF(OR(EigenHelperTable[[#This Row],[FID]]=1, EigenHelperTable[[#This Row],[FID]]=2, EigenHelperTable[[#This Row],[FID]]=3)=TRUE, "Unknown", INDEX(RefTableCombined[Region],MATCH(B1005,RefTableCombined[Sample],0)))</f>
        <v>Africa</v>
      </c>
    </row>
    <row r="1006" spans="1:7" ht="15" hidden="1" customHeight="1" x14ac:dyDescent="0.25">
      <c r="A1006" s="2" t="s">
        <v>2139</v>
      </c>
      <c r="B1006" s="2" t="s">
        <v>2139</v>
      </c>
      <c r="C1006">
        <v>0</v>
      </c>
      <c r="D1006">
        <v>0</v>
      </c>
      <c r="E1006">
        <v>0</v>
      </c>
      <c r="F1006">
        <v>-9</v>
      </c>
      <c r="G1006" t="str">
        <f>IF(OR(EigenHelperTable[[#This Row],[FID]]=1, EigenHelperTable[[#This Row],[FID]]=2, EigenHelperTable[[#This Row],[FID]]=3)=TRUE, "Unknown", INDEX(RefTableCombined[Region],MATCH(B1006,RefTableCombined[Sample],0)))</f>
        <v>Africa</v>
      </c>
    </row>
    <row r="1007" spans="1:7" ht="15" hidden="1" customHeight="1" x14ac:dyDescent="0.25">
      <c r="A1007" s="2" t="s">
        <v>2140</v>
      </c>
      <c r="B1007" s="2" t="s">
        <v>2140</v>
      </c>
      <c r="C1007">
        <v>0</v>
      </c>
      <c r="D1007">
        <v>0</v>
      </c>
      <c r="E1007">
        <v>0</v>
      </c>
      <c r="F1007">
        <v>-9</v>
      </c>
      <c r="G1007" t="str">
        <f>IF(OR(EigenHelperTable[[#This Row],[FID]]=1, EigenHelperTable[[#This Row],[FID]]=2, EigenHelperTable[[#This Row],[FID]]=3)=TRUE, "Unknown", INDEX(RefTableCombined[Region],MATCH(B1007,RefTableCombined[Sample],0)))</f>
        <v>Africa</v>
      </c>
    </row>
    <row r="1008" spans="1:7" ht="15" hidden="1" customHeight="1" x14ac:dyDescent="0.25">
      <c r="A1008" s="2" t="s">
        <v>2141</v>
      </c>
      <c r="B1008" s="2" t="s">
        <v>2141</v>
      </c>
      <c r="C1008">
        <v>0</v>
      </c>
      <c r="D1008">
        <v>0</v>
      </c>
      <c r="E1008">
        <v>0</v>
      </c>
      <c r="F1008">
        <v>-9</v>
      </c>
      <c r="G1008" t="str">
        <f>IF(OR(EigenHelperTable[[#This Row],[FID]]=1, EigenHelperTable[[#This Row],[FID]]=2, EigenHelperTable[[#This Row],[FID]]=3)=TRUE, "Unknown", INDEX(RefTableCombined[Region],MATCH(B1008,RefTableCombined[Sample],0)))</f>
        <v>Africa</v>
      </c>
    </row>
    <row r="1009" spans="1:7" ht="15" hidden="1" customHeight="1" x14ac:dyDescent="0.25">
      <c r="A1009" s="2" t="s">
        <v>2142</v>
      </c>
      <c r="B1009" s="2" t="s">
        <v>2142</v>
      </c>
      <c r="C1009">
        <v>0</v>
      </c>
      <c r="D1009">
        <v>0</v>
      </c>
      <c r="E1009">
        <v>0</v>
      </c>
      <c r="F1009">
        <v>-9</v>
      </c>
      <c r="G1009" t="str">
        <f>IF(OR(EigenHelperTable[[#This Row],[FID]]=1, EigenHelperTable[[#This Row],[FID]]=2, EigenHelperTable[[#This Row],[FID]]=3)=TRUE, "Unknown", INDEX(RefTableCombined[Region],MATCH(B1009,RefTableCombined[Sample],0)))</f>
        <v>Africa</v>
      </c>
    </row>
    <row r="1010" spans="1:7" ht="15" hidden="1" customHeight="1" x14ac:dyDescent="0.25">
      <c r="A1010" s="2" t="s">
        <v>2143</v>
      </c>
      <c r="B1010" s="2" t="s">
        <v>2143</v>
      </c>
      <c r="C1010">
        <v>0</v>
      </c>
      <c r="D1010">
        <v>0</v>
      </c>
      <c r="E1010">
        <v>0</v>
      </c>
      <c r="F1010">
        <v>-9</v>
      </c>
      <c r="G1010" t="str">
        <f>IF(OR(EigenHelperTable[[#This Row],[FID]]=1, EigenHelperTable[[#This Row],[FID]]=2, EigenHelperTable[[#This Row],[FID]]=3)=TRUE, "Unknown", INDEX(RefTableCombined[Region],MATCH(B1010,RefTableCombined[Sample],0)))</f>
        <v>Africa</v>
      </c>
    </row>
    <row r="1011" spans="1:7" ht="15" hidden="1" customHeight="1" x14ac:dyDescent="0.25">
      <c r="A1011" s="2" t="s">
        <v>2144</v>
      </c>
      <c r="B1011" s="2" t="s">
        <v>2144</v>
      </c>
      <c r="C1011">
        <v>0</v>
      </c>
      <c r="D1011">
        <v>0</v>
      </c>
      <c r="E1011">
        <v>0</v>
      </c>
      <c r="F1011">
        <v>-9</v>
      </c>
      <c r="G1011" t="str">
        <f>IF(OR(EigenHelperTable[[#This Row],[FID]]=1, EigenHelperTable[[#This Row],[FID]]=2, EigenHelperTable[[#This Row],[FID]]=3)=TRUE, "Unknown", INDEX(RefTableCombined[Region],MATCH(B1011,RefTableCombined[Sample],0)))</f>
        <v>Africa</v>
      </c>
    </row>
    <row r="1012" spans="1:7" ht="15" hidden="1" customHeight="1" x14ac:dyDescent="0.25">
      <c r="A1012" s="2" t="s">
        <v>2145</v>
      </c>
      <c r="B1012" s="2" t="s">
        <v>2145</v>
      </c>
      <c r="C1012">
        <v>0</v>
      </c>
      <c r="D1012">
        <v>0</v>
      </c>
      <c r="E1012">
        <v>0</v>
      </c>
      <c r="F1012">
        <v>-9</v>
      </c>
      <c r="G1012" t="str">
        <f>IF(OR(EigenHelperTable[[#This Row],[FID]]=1, EigenHelperTable[[#This Row],[FID]]=2, EigenHelperTable[[#This Row],[FID]]=3)=TRUE, "Unknown", INDEX(RefTableCombined[Region],MATCH(B1012,RefTableCombined[Sample],0)))</f>
        <v>Africa</v>
      </c>
    </row>
    <row r="1013" spans="1:7" ht="15" hidden="1" customHeight="1" x14ac:dyDescent="0.25">
      <c r="A1013" s="2" t="s">
        <v>2146</v>
      </c>
      <c r="B1013" s="2" t="s">
        <v>2146</v>
      </c>
      <c r="C1013">
        <v>0</v>
      </c>
      <c r="D1013">
        <v>0</v>
      </c>
      <c r="E1013">
        <v>0</v>
      </c>
      <c r="F1013">
        <v>-9</v>
      </c>
      <c r="G1013" t="str">
        <f>IF(OR(EigenHelperTable[[#This Row],[FID]]=1, EigenHelperTable[[#This Row],[FID]]=2, EigenHelperTable[[#This Row],[FID]]=3)=TRUE, "Unknown", INDEX(RefTableCombined[Region],MATCH(B1013,RefTableCombined[Sample],0)))</f>
        <v>Africa</v>
      </c>
    </row>
    <row r="1014" spans="1:7" ht="15" hidden="1" customHeight="1" x14ac:dyDescent="0.25">
      <c r="A1014" s="2" t="s">
        <v>2147</v>
      </c>
      <c r="B1014" s="2" t="s">
        <v>2147</v>
      </c>
      <c r="C1014">
        <v>0</v>
      </c>
      <c r="D1014">
        <v>0</v>
      </c>
      <c r="E1014">
        <v>0</v>
      </c>
      <c r="F1014">
        <v>-9</v>
      </c>
      <c r="G1014" t="str">
        <f>IF(OR(EigenHelperTable[[#This Row],[FID]]=1, EigenHelperTable[[#This Row],[FID]]=2, EigenHelperTable[[#This Row],[FID]]=3)=TRUE, "Unknown", INDEX(RefTableCombined[Region],MATCH(B1014,RefTableCombined[Sample],0)))</f>
        <v>Africa</v>
      </c>
    </row>
    <row r="1015" spans="1:7" ht="15" hidden="1" customHeight="1" x14ac:dyDescent="0.25">
      <c r="A1015" s="2" t="s">
        <v>2148</v>
      </c>
      <c r="B1015" s="2" t="s">
        <v>2148</v>
      </c>
      <c r="C1015">
        <v>0</v>
      </c>
      <c r="D1015">
        <v>0</v>
      </c>
      <c r="E1015">
        <v>0</v>
      </c>
      <c r="F1015">
        <v>-9</v>
      </c>
      <c r="G1015" t="str">
        <f>IF(OR(EigenHelperTable[[#This Row],[FID]]=1, EigenHelperTable[[#This Row],[FID]]=2, EigenHelperTable[[#This Row],[FID]]=3)=TRUE, "Unknown", INDEX(RefTableCombined[Region],MATCH(B1015,RefTableCombined[Sample],0)))</f>
        <v>Africa</v>
      </c>
    </row>
    <row r="1016" spans="1:7" ht="15" hidden="1" customHeight="1" x14ac:dyDescent="0.25">
      <c r="A1016" s="2" t="s">
        <v>2149</v>
      </c>
      <c r="B1016" s="2" t="s">
        <v>2149</v>
      </c>
      <c r="C1016">
        <v>0</v>
      </c>
      <c r="D1016">
        <v>0</v>
      </c>
      <c r="E1016">
        <v>0</v>
      </c>
      <c r="F1016">
        <v>-9</v>
      </c>
      <c r="G1016" t="str">
        <f>IF(OR(EigenHelperTable[[#This Row],[FID]]=1, EigenHelperTable[[#This Row],[FID]]=2, EigenHelperTable[[#This Row],[FID]]=3)=TRUE, "Unknown", INDEX(RefTableCombined[Region],MATCH(B1016,RefTableCombined[Sample],0)))</f>
        <v>Africa</v>
      </c>
    </row>
    <row r="1017" spans="1:7" ht="15" hidden="1" customHeight="1" x14ac:dyDescent="0.25">
      <c r="A1017" s="2" t="s">
        <v>2150</v>
      </c>
      <c r="B1017" s="2" t="s">
        <v>2150</v>
      </c>
      <c r="C1017">
        <v>0</v>
      </c>
      <c r="D1017">
        <v>0</v>
      </c>
      <c r="E1017">
        <v>0</v>
      </c>
      <c r="F1017">
        <v>-9</v>
      </c>
      <c r="G1017" t="str">
        <f>IF(OR(EigenHelperTable[[#This Row],[FID]]=1, EigenHelperTable[[#This Row],[FID]]=2, EigenHelperTable[[#This Row],[FID]]=3)=TRUE, "Unknown", INDEX(RefTableCombined[Region],MATCH(B1017,RefTableCombined[Sample],0)))</f>
        <v>South Asia</v>
      </c>
    </row>
    <row r="1018" spans="1:7" ht="15" hidden="1" customHeight="1" x14ac:dyDescent="0.25">
      <c r="A1018" s="2" t="s">
        <v>2151</v>
      </c>
      <c r="B1018" s="2" t="s">
        <v>2151</v>
      </c>
      <c r="C1018">
        <v>0</v>
      </c>
      <c r="D1018">
        <v>0</v>
      </c>
      <c r="E1018">
        <v>0</v>
      </c>
      <c r="F1018">
        <v>-9</v>
      </c>
      <c r="G1018" t="str">
        <f>IF(OR(EigenHelperTable[[#This Row],[FID]]=1, EigenHelperTable[[#This Row],[FID]]=2, EigenHelperTable[[#This Row],[FID]]=3)=TRUE, "Unknown", INDEX(RefTableCombined[Region],MATCH(B1018,RefTableCombined[Sample],0)))</f>
        <v>South Asia</v>
      </c>
    </row>
    <row r="1019" spans="1:7" ht="15" hidden="1" customHeight="1" x14ac:dyDescent="0.25">
      <c r="A1019" s="2" t="s">
        <v>2152</v>
      </c>
      <c r="B1019" s="2" t="s">
        <v>2152</v>
      </c>
      <c r="C1019">
        <v>0</v>
      </c>
      <c r="D1019">
        <v>0</v>
      </c>
      <c r="E1019">
        <v>0</v>
      </c>
      <c r="F1019">
        <v>-9</v>
      </c>
      <c r="G1019" t="str">
        <f>IF(OR(EigenHelperTable[[#This Row],[FID]]=1, EigenHelperTable[[#This Row],[FID]]=2, EigenHelperTable[[#This Row],[FID]]=3)=TRUE, "Unknown", INDEX(RefTableCombined[Region],MATCH(B1019,RefTableCombined[Sample],0)))</f>
        <v>South Asia</v>
      </c>
    </row>
    <row r="1020" spans="1:7" ht="15" hidden="1" customHeight="1" x14ac:dyDescent="0.25">
      <c r="A1020" s="2" t="s">
        <v>2153</v>
      </c>
      <c r="B1020" s="2" t="s">
        <v>2153</v>
      </c>
      <c r="C1020">
        <v>0</v>
      </c>
      <c r="D1020">
        <v>0</v>
      </c>
      <c r="E1020">
        <v>0</v>
      </c>
      <c r="F1020">
        <v>-9</v>
      </c>
      <c r="G1020" t="str">
        <f>IF(OR(EigenHelperTable[[#This Row],[FID]]=1, EigenHelperTable[[#This Row],[FID]]=2, EigenHelperTable[[#This Row],[FID]]=3)=TRUE, "Unknown", INDEX(RefTableCombined[Region],MATCH(B1020,RefTableCombined[Sample],0)))</f>
        <v>South Asia</v>
      </c>
    </row>
    <row r="1021" spans="1:7" ht="15" hidden="1" customHeight="1" x14ac:dyDescent="0.25">
      <c r="A1021" s="2" t="s">
        <v>2154</v>
      </c>
      <c r="B1021" s="2" t="s">
        <v>2154</v>
      </c>
      <c r="C1021">
        <v>0</v>
      </c>
      <c r="D1021">
        <v>0</v>
      </c>
      <c r="E1021">
        <v>0</v>
      </c>
      <c r="F1021">
        <v>-9</v>
      </c>
      <c r="G1021" t="str">
        <f>IF(OR(EigenHelperTable[[#This Row],[FID]]=1, EigenHelperTable[[#This Row],[FID]]=2, EigenHelperTable[[#This Row],[FID]]=3)=TRUE, "Unknown", INDEX(RefTableCombined[Region],MATCH(B1021,RefTableCombined[Sample],0)))</f>
        <v>South Asia</v>
      </c>
    </row>
    <row r="1022" spans="1:7" ht="15" hidden="1" customHeight="1" x14ac:dyDescent="0.25">
      <c r="A1022" s="2" t="s">
        <v>2155</v>
      </c>
      <c r="B1022" s="2" t="s">
        <v>2155</v>
      </c>
      <c r="C1022">
        <v>0</v>
      </c>
      <c r="D1022">
        <v>0</v>
      </c>
      <c r="E1022">
        <v>0</v>
      </c>
      <c r="F1022">
        <v>-9</v>
      </c>
      <c r="G1022" t="str">
        <f>IF(OR(EigenHelperTable[[#This Row],[FID]]=1, EigenHelperTable[[#This Row],[FID]]=2, EigenHelperTable[[#This Row],[FID]]=3)=TRUE, "Unknown", INDEX(RefTableCombined[Region],MATCH(B1022,RefTableCombined[Sample],0)))</f>
        <v>Africa</v>
      </c>
    </row>
    <row r="1023" spans="1:7" ht="15" hidden="1" customHeight="1" x14ac:dyDescent="0.25">
      <c r="A1023" s="2" t="s">
        <v>2156</v>
      </c>
      <c r="B1023" s="2" t="s">
        <v>2156</v>
      </c>
      <c r="C1023">
        <v>0</v>
      </c>
      <c r="D1023">
        <v>0</v>
      </c>
      <c r="E1023">
        <v>0</v>
      </c>
      <c r="F1023">
        <v>-9</v>
      </c>
      <c r="G1023" t="str">
        <f>IF(OR(EigenHelperTable[[#This Row],[FID]]=1, EigenHelperTable[[#This Row],[FID]]=2, EigenHelperTable[[#This Row],[FID]]=3)=TRUE, "Unknown", INDEX(RefTableCombined[Region],MATCH(B1023,RefTableCombined[Sample],0)))</f>
        <v>Africa</v>
      </c>
    </row>
    <row r="1024" spans="1:7" ht="15" hidden="1" customHeight="1" x14ac:dyDescent="0.25">
      <c r="A1024" s="2" t="s">
        <v>2157</v>
      </c>
      <c r="B1024" s="2" t="s">
        <v>2157</v>
      </c>
      <c r="C1024">
        <v>0</v>
      </c>
      <c r="D1024">
        <v>0</v>
      </c>
      <c r="E1024">
        <v>0</v>
      </c>
      <c r="F1024">
        <v>-9</v>
      </c>
      <c r="G1024" t="str">
        <f>IF(OR(EigenHelperTable[[#This Row],[FID]]=1, EigenHelperTable[[#This Row],[FID]]=2, EigenHelperTable[[#This Row],[FID]]=3)=TRUE, "Unknown", INDEX(RefTableCombined[Region],MATCH(B1024,RefTableCombined[Sample],0)))</f>
        <v>Africa</v>
      </c>
    </row>
    <row r="1025" spans="1:7" ht="15" hidden="1" customHeight="1" x14ac:dyDescent="0.25">
      <c r="A1025" s="2" t="s">
        <v>2158</v>
      </c>
      <c r="B1025" s="2" t="s">
        <v>2158</v>
      </c>
      <c r="C1025">
        <v>0</v>
      </c>
      <c r="D1025">
        <v>0</v>
      </c>
      <c r="E1025">
        <v>0</v>
      </c>
      <c r="F1025">
        <v>-9</v>
      </c>
      <c r="G1025" t="str">
        <f>IF(OR(EigenHelperTable[[#This Row],[FID]]=1, EigenHelperTable[[#This Row],[FID]]=2, EigenHelperTable[[#This Row],[FID]]=3)=TRUE, "Unknown", INDEX(RefTableCombined[Region],MATCH(B1025,RefTableCombined[Sample],0)))</f>
        <v>Africa</v>
      </c>
    </row>
    <row r="1026" spans="1:7" ht="15" hidden="1" customHeight="1" x14ac:dyDescent="0.25">
      <c r="A1026" s="2" t="s">
        <v>2159</v>
      </c>
      <c r="B1026" s="2" t="s">
        <v>2159</v>
      </c>
      <c r="C1026">
        <v>0</v>
      </c>
      <c r="D1026">
        <v>0</v>
      </c>
      <c r="E1026">
        <v>0</v>
      </c>
      <c r="F1026">
        <v>-9</v>
      </c>
      <c r="G1026" t="str">
        <f>IF(OR(EigenHelperTable[[#This Row],[FID]]=1, EigenHelperTable[[#This Row],[FID]]=2, EigenHelperTable[[#This Row],[FID]]=3)=TRUE, "Unknown", INDEX(RefTableCombined[Region],MATCH(B1026,RefTableCombined[Sample],0)))</f>
        <v>Africa</v>
      </c>
    </row>
    <row r="1027" spans="1:7" ht="15" hidden="1" customHeight="1" x14ac:dyDescent="0.25">
      <c r="A1027" s="2" t="s">
        <v>2160</v>
      </c>
      <c r="B1027" s="2" t="s">
        <v>2160</v>
      </c>
      <c r="C1027">
        <v>0</v>
      </c>
      <c r="D1027">
        <v>0</v>
      </c>
      <c r="E1027">
        <v>0</v>
      </c>
      <c r="F1027">
        <v>-9</v>
      </c>
      <c r="G1027" t="str">
        <f>IF(OR(EigenHelperTable[[#This Row],[FID]]=1, EigenHelperTable[[#This Row],[FID]]=2, EigenHelperTable[[#This Row],[FID]]=3)=TRUE, "Unknown", INDEX(RefTableCombined[Region],MATCH(B1027,RefTableCombined[Sample],0)))</f>
        <v>Africa</v>
      </c>
    </row>
    <row r="1028" spans="1:7" ht="15" hidden="1" customHeight="1" x14ac:dyDescent="0.25">
      <c r="A1028" s="2" t="s">
        <v>2161</v>
      </c>
      <c r="B1028" s="2" t="s">
        <v>2161</v>
      </c>
      <c r="C1028">
        <v>0</v>
      </c>
      <c r="D1028">
        <v>0</v>
      </c>
      <c r="E1028">
        <v>0</v>
      </c>
      <c r="F1028">
        <v>-9</v>
      </c>
      <c r="G1028" t="str">
        <f>IF(OR(EigenHelperTable[[#This Row],[FID]]=1, EigenHelperTable[[#This Row],[FID]]=2, EigenHelperTable[[#This Row],[FID]]=3)=TRUE, "Unknown", INDEX(RefTableCombined[Region],MATCH(B1028,RefTableCombined[Sample],0)))</f>
        <v>Africa</v>
      </c>
    </row>
    <row r="1029" spans="1:7" ht="15" hidden="1" customHeight="1" x14ac:dyDescent="0.25">
      <c r="A1029" s="2" t="s">
        <v>2162</v>
      </c>
      <c r="B1029" s="2" t="s">
        <v>2162</v>
      </c>
      <c r="C1029">
        <v>0</v>
      </c>
      <c r="D1029">
        <v>0</v>
      </c>
      <c r="E1029">
        <v>0</v>
      </c>
      <c r="F1029">
        <v>-9</v>
      </c>
      <c r="G1029" t="str">
        <f>IF(OR(EigenHelperTable[[#This Row],[FID]]=1, EigenHelperTable[[#This Row],[FID]]=2, EigenHelperTable[[#This Row],[FID]]=3)=TRUE, "Unknown", INDEX(RefTableCombined[Region],MATCH(B1029,RefTableCombined[Sample],0)))</f>
        <v>Africa</v>
      </c>
    </row>
    <row r="1030" spans="1:7" ht="15" hidden="1" customHeight="1" x14ac:dyDescent="0.25">
      <c r="A1030" s="2" t="s">
        <v>2163</v>
      </c>
      <c r="B1030" s="2" t="s">
        <v>2163</v>
      </c>
      <c r="C1030">
        <v>0</v>
      </c>
      <c r="D1030">
        <v>0</v>
      </c>
      <c r="E1030">
        <v>0</v>
      </c>
      <c r="F1030">
        <v>-9</v>
      </c>
      <c r="G1030" t="str">
        <f>IF(OR(EigenHelperTable[[#This Row],[FID]]=1, EigenHelperTable[[#This Row],[FID]]=2, EigenHelperTable[[#This Row],[FID]]=3)=TRUE, "Unknown", INDEX(RefTableCombined[Region],MATCH(B1030,RefTableCombined[Sample],0)))</f>
        <v>Africa</v>
      </c>
    </row>
    <row r="1031" spans="1:7" ht="15" hidden="1" customHeight="1" x14ac:dyDescent="0.25">
      <c r="A1031" s="2" t="s">
        <v>2164</v>
      </c>
      <c r="B1031" s="2" t="s">
        <v>2164</v>
      </c>
      <c r="C1031">
        <v>0</v>
      </c>
      <c r="D1031">
        <v>0</v>
      </c>
      <c r="E1031">
        <v>0</v>
      </c>
      <c r="F1031">
        <v>-9</v>
      </c>
      <c r="G1031" t="str">
        <f>IF(OR(EigenHelperTable[[#This Row],[FID]]=1, EigenHelperTable[[#This Row],[FID]]=2, EigenHelperTable[[#This Row],[FID]]=3)=TRUE, "Unknown", INDEX(RefTableCombined[Region],MATCH(B1031,RefTableCombined[Sample],0)))</f>
        <v>Africa</v>
      </c>
    </row>
    <row r="1032" spans="1:7" ht="15" hidden="1" customHeight="1" x14ac:dyDescent="0.25">
      <c r="A1032" s="2" t="s">
        <v>2165</v>
      </c>
      <c r="B1032" s="2" t="s">
        <v>2165</v>
      </c>
      <c r="C1032">
        <v>0</v>
      </c>
      <c r="D1032">
        <v>0</v>
      </c>
      <c r="E1032">
        <v>0</v>
      </c>
      <c r="F1032">
        <v>-9</v>
      </c>
      <c r="G1032" t="str">
        <f>IF(OR(EigenHelperTable[[#This Row],[FID]]=1, EigenHelperTable[[#This Row],[FID]]=2, EigenHelperTable[[#This Row],[FID]]=3)=TRUE, "Unknown", INDEX(RefTableCombined[Region],MATCH(B1032,RefTableCombined[Sample],0)))</f>
        <v>Africa</v>
      </c>
    </row>
    <row r="1033" spans="1:7" ht="15" hidden="1" customHeight="1" x14ac:dyDescent="0.25">
      <c r="A1033" s="2" t="s">
        <v>2166</v>
      </c>
      <c r="B1033" s="2" t="s">
        <v>2166</v>
      </c>
      <c r="C1033">
        <v>0</v>
      </c>
      <c r="D1033">
        <v>0</v>
      </c>
      <c r="E1033">
        <v>0</v>
      </c>
      <c r="F1033">
        <v>-9</v>
      </c>
      <c r="G1033" t="str">
        <f>IF(OR(EigenHelperTable[[#This Row],[FID]]=1, EigenHelperTable[[#This Row],[FID]]=2, EigenHelperTable[[#This Row],[FID]]=3)=TRUE, "Unknown", INDEX(RefTableCombined[Region],MATCH(B1033,RefTableCombined[Sample],0)))</f>
        <v>Africa</v>
      </c>
    </row>
    <row r="1034" spans="1:7" ht="15" hidden="1" customHeight="1" x14ac:dyDescent="0.25">
      <c r="A1034" s="2" t="s">
        <v>2167</v>
      </c>
      <c r="B1034" s="2" t="s">
        <v>2167</v>
      </c>
      <c r="C1034">
        <v>0</v>
      </c>
      <c r="D1034">
        <v>0</v>
      </c>
      <c r="E1034">
        <v>0</v>
      </c>
      <c r="F1034">
        <v>-9</v>
      </c>
      <c r="G1034" t="str">
        <f>IF(OR(EigenHelperTable[[#This Row],[FID]]=1, EigenHelperTable[[#This Row],[FID]]=2, EigenHelperTable[[#This Row],[FID]]=3)=TRUE, "Unknown", INDEX(RefTableCombined[Region],MATCH(B1034,RefTableCombined[Sample],0)))</f>
        <v>Africa</v>
      </c>
    </row>
    <row r="1035" spans="1:7" ht="15" hidden="1" customHeight="1" x14ac:dyDescent="0.25">
      <c r="A1035" s="2" t="s">
        <v>2168</v>
      </c>
      <c r="B1035" s="2" t="s">
        <v>2168</v>
      </c>
      <c r="C1035">
        <v>0</v>
      </c>
      <c r="D1035">
        <v>0</v>
      </c>
      <c r="E1035">
        <v>0</v>
      </c>
      <c r="F1035">
        <v>-9</v>
      </c>
      <c r="G1035" t="str">
        <f>IF(OR(EigenHelperTable[[#This Row],[FID]]=1, EigenHelperTable[[#This Row],[FID]]=2, EigenHelperTable[[#This Row],[FID]]=3)=TRUE, "Unknown", INDEX(RefTableCombined[Region],MATCH(B1035,RefTableCombined[Sample],0)))</f>
        <v>Africa</v>
      </c>
    </row>
    <row r="1036" spans="1:7" ht="15" hidden="1" customHeight="1" x14ac:dyDescent="0.25">
      <c r="A1036" s="2" t="s">
        <v>2169</v>
      </c>
      <c r="B1036" s="2" t="s">
        <v>2169</v>
      </c>
      <c r="C1036">
        <v>0</v>
      </c>
      <c r="D1036">
        <v>0</v>
      </c>
      <c r="E1036">
        <v>0</v>
      </c>
      <c r="F1036">
        <v>-9</v>
      </c>
      <c r="G1036" t="str">
        <f>IF(OR(EigenHelperTable[[#This Row],[FID]]=1, EigenHelperTable[[#This Row],[FID]]=2, EigenHelperTable[[#This Row],[FID]]=3)=TRUE, "Unknown", INDEX(RefTableCombined[Region],MATCH(B1036,RefTableCombined[Sample],0)))</f>
        <v>Africa</v>
      </c>
    </row>
    <row r="1037" spans="1:7" ht="15" hidden="1" customHeight="1" x14ac:dyDescent="0.25">
      <c r="A1037" s="2" t="s">
        <v>2170</v>
      </c>
      <c r="B1037" s="2" t="s">
        <v>2170</v>
      </c>
      <c r="C1037">
        <v>0</v>
      </c>
      <c r="D1037">
        <v>0</v>
      </c>
      <c r="E1037">
        <v>0</v>
      </c>
      <c r="F1037">
        <v>-9</v>
      </c>
      <c r="G1037" t="str">
        <f>IF(OR(EigenHelperTable[[#This Row],[FID]]=1, EigenHelperTable[[#This Row],[FID]]=2, EigenHelperTable[[#This Row],[FID]]=3)=TRUE, "Unknown", INDEX(RefTableCombined[Region],MATCH(B1037,RefTableCombined[Sample],0)))</f>
        <v>Africa</v>
      </c>
    </row>
    <row r="1038" spans="1:7" ht="15" hidden="1" customHeight="1" x14ac:dyDescent="0.25">
      <c r="A1038" s="2" t="s">
        <v>2171</v>
      </c>
      <c r="B1038" s="2" t="s">
        <v>2171</v>
      </c>
      <c r="C1038">
        <v>0</v>
      </c>
      <c r="D1038">
        <v>0</v>
      </c>
      <c r="E1038">
        <v>0</v>
      </c>
      <c r="F1038">
        <v>-9</v>
      </c>
      <c r="G1038" t="str">
        <f>IF(OR(EigenHelperTable[[#This Row],[FID]]=1, EigenHelperTable[[#This Row],[FID]]=2, EigenHelperTable[[#This Row],[FID]]=3)=TRUE, "Unknown", INDEX(RefTableCombined[Region],MATCH(B1038,RefTableCombined[Sample],0)))</f>
        <v>South Asia</v>
      </c>
    </row>
    <row r="1039" spans="1:7" ht="15" hidden="1" customHeight="1" x14ac:dyDescent="0.25">
      <c r="A1039" s="2" t="s">
        <v>2172</v>
      </c>
      <c r="B1039" s="2" t="s">
        <v>2172</v>
      </c>
      <c r="C1039">
        <v>0</v>
      </c>
      <c r="D1039">
        <v>0</v>
      </c>
      <c r="E1039">
        <v>0</v>
      </c>
      <c r="F1039">
        <v>-9</v>
      </c>
      <c r="G1039" t="str">
        <f>IF(OR(EigenHelperTable[[#This Row],[FID]]=1, EigenHelperTable[[#This Row],[FID]]=2, EigenHelperTable[[#This Row],[FID]]=3)=TRUE, "Unknown", INDEX(RefTableCombined[Region],MATCH(B1039,RefTableCombined[Sample],0)))</f>
        <v>South Asia</v>
      </c>
    </row>
    <row r="1040" spans="1:7" ht="15" hidden="1" customHeight="1" x14ac:dyDescent="0.25">
      <c r="A1040" s="2" t="s">
        <v>2173</v>
      </c>
      <c r="B1040" s="2" t="s">
        <v>2173</v>
      </c>
      <c r="C1040">
        <v>0</v>
      </c>
      <c r="D1040">
        <v>0</v>
      </c>
      <c r="E1040">
        <v>0</v>
      </c>
      <c r="F1040">
        <v>-9</v>
      </c>
      <c r="G1040" t="str">
        <f>IF(OR(EigenHelperTable[[#This Row],[FID]]=1, EigenHelperTable[[#This Row],[FID]]=2, EigenHelperTable[[#This Row],[FID]]=3)=TRUE, "Unknown", INDEX(RefTableCombined[Region],MATCH(B1040,RefTableCombined[Sample],0)))</f>
        <v>South Asia</v>
      </c>
    </row>
    <row r="1041" spans="1:7" ht="15" hidden="1" customHeight="1" x14ac:dyDescent="0.25">
      <c r="A1041" s="2" t="s">
        <v>2174</v>
      </c>
      <c r="B1041" s="2" t="s">
        <v>2174</v>
      </c>
      <c r="C1041">
        <v>0</v>
      </c>
      <c r="D1041">
        <v>0</v>
      </c>
      <c r="E1041">
        <v>0</v>
      </c>
      <c r="F1041">
        <v>-9</v>
      </c>
      <c r="G1041" t="str">
        <f>IF(OR(EigenHelperTable[[#This Row],[FID]]=1, EigenHelperTable[[#This Row],[FID]]=2, EigenHelperTable[[#This Row],[FID]]=3)=TRUE, "Unknown", INDEX(RefTableCombined[Region],MATCH(B1041,RefTableCombined[Sample],0)))</f>
        <v>South Asia</v>
      </c>
    </row>
    <row r="1042" spans="1:7" ht="15" hidden="1" customHeight="1" x14ac:dyDescent="0.25">
      <c r="A1042" s="2" t="s">
        <v>2175</v>
      </c>
      <c r="B1042" s="2" t="s">
        <v>2175</v>
      </c>
      <c r="C1042">
        <v>0</v>
      </c>
      <c r="D1042">
        <v>0</v>
      </c>
      <c r="E1042">
        <v>0</v>
      </c>
      <c r="F1042">
        <v>-9</v>
      </c>
      <c r="G1042" t="str">
        <f>IF(OR(EigenHelperTable[[#This Row],[FID]]=1, EigenHelperTable[[#This Row],[FID]]=2, EigenHelperTable[[#This Row],[FID]]=3)=TRUE, "Unknown", INDEX(RefTableCombined[Region],MATCH(B1042,RefTableCombined[Sample],0)))</f>
        <v>South Asia</v>
      </c>
    </row>
    <row r="1043" spans="1:7" ht="15" hidden="1" customHeight="1" x14ac:dyDescent="0.25">
      <c r="A1043" s="2" t="s">
        <v>2176</v>
      </c>
      <c r="B1043" s="2" t="s">
        <v>2176</v>
      </c>
      <c r="C1043">
        <v>0</v>
      </c>
      <c r="D1043">
        <v>0</v>
      </c>
      <c r="E1043">
        <v>0</v>
      </c>
      <c r="F1043">
        <v>-9</v>
      </c>
      <c r="G1043" t="str">
        <f>IF(OR(EigenHelperTable[[#This Row],[FID]]=1, EigenHelperTable[[#This Row],[FID]]=2, EigenHelperTable[[#This Row],[FID]]=3)=TRUE, "Unknown", INDEX(RefTableCombined[Region],MATCH(B1043,RefTableCombined[Sample],0)))</f>
        <v>South Asia</v>
      </c>
    </row>
    <row r="1044" spans="1:7" ht="15" hidden="1" customHeight="1" x14ac:dyDescent="0.25">
      <c r="A1044" s="2" t="s">
        <v>2177</v>
      </c>
      <c r="B1044" s="2" t="s">
        <v>2177</v>
      </c>
      <c r="C1044">
        <v>0</v>
      </c>
      <c r="D1044">
        <v>0</v>
      </c>
      <c r="E1044">
        <v>0</v>
      </c>
      <c r="F1044">
        <v>-9</v>
      </c>
      <c r="G1044" t="str">
        <f>IF(OR(EigenHelperTable[[#This Row],[FID]]=1, EigenHelperTable[[#This Row],[FID]]=2, EigenHelperTable[[#This Row],[FID]]=3)=TRUE, "Unknown", INDEX(RefTableCombined[Region],MATCH(B1044,RefTableCombined[Sample],0)))</f>
        <v>South Asia</v>
      </c>
    </row>
    <row r="1045" spans="1:7" ht="15" hidden="1" customHeight="1" x14ac:dyDescent="0.25">
      <c r="A1045" s="2" t="s">
        <v>2178</v>
      </c>
      <c r="B1045" s="2" t="s">
        <v>2178</v>
      </c>
      <c r="C1045">
        <v>0</v>
      </c>
      <c r="D1045">
        <v>0</v>
      </c>
      <c r="E1045">
        <v>0</v>
      </c>
      <c r="F1045">
        <v>-9</v>
      </c>
      <c r="G1045" t="str">
        <f>IF(OR(EigenHelperTable[[#This Row],[FID]]=1, EigenHelperTable[[#This Row],[FID]]=2, EigenHelperTable[[#This Row],[FID]]=3)=TRUE, "Unknown", INDEX(RefTableCombined[Region],MATCH(B1045,RefTableCombined[Sample],0)))</f>
        <v>South Asia</v>
      </c>
    </row>
    <row r="1046" spans="1:7" ht="15" hidden="1" customHeight="1" x14ac:dyDescent="0.25">
      <c r="A1046" s="2" t="s">
        <v>2179</v>
      </c>
      <c r="B1046" s="2" t="s">
        <v>2179</v>
      </c>
      <c r="C1046">
        <v>0</v>
      </c>
      <c r="D1046">
        <v>0</v>
      </c>
      <c r="E1046">
        <v>0</v>
      </c>
      <c r="F1046">
        <v>-9</v>
      </c>
      <c r="G1046" t="str">
        <f>IF(OR(EigenHelperTable[[#This Row],[FID]]=1, EigenHelperTable[[#This Row],[FID]]=2, EigenHelperTable[[#This Row],[FID]]=3)=TRUE, "Unknown", INDEX(RefTableCombined[Region],MATCH(B1046,RefTableCombined[Sample],0)))</f>
        <v>South Asia</v>
      </c>
    </row>
    <row r="1047" spans="1:7" ht="15" hidden="1" customHeight="1" x14ac:dyDescent="0.25">
      <c r="A1047" s="2" t="s">
        <v>2180</v>
      </c>
      <c r="B1047" s="2" t="s">
        <v>2180</v>
      </c>
      <c r="C1047">
        <v>0</v>
      </c>
      <c r="D1047">
        <v>0</v>
      </c>
      <c r="E1047">
        <v>0</v>
      </c>
      <c r="F1047">
        <v>-9</v>
      </c>
      <c r="G1047" t="str">
        <f>IF(OR(EigenHelperTable[[#This Row],[FID]]=1, EigenHelperTable[[#This Row],[FID]]=2, EigenHelperTable[[#This Row],[FID]]=3)=TRUE, "Unknown", INDEX(RefTableCombined[Region],MATCH(B1047,RefTableCombined[Sample],0)))</f>
        <v>South Asia</v>
      </c>
    </row>
    <row r="1048" spans="1:7" ht="15" hidden="1" customHeight="1" x14ac:dyDescent="0.25">
      <c r="A1048" s="2" t="s">
        <v>2181</v>
      </c>
      <c r="B1048" s="2" t="s">
        <v>2181</v>
      </c>
      <c r="C1048">
        <v>0</v>
      </c>
      <c r="D1048">
        <v>0</v>
      </c>
      <c r="E1048">
        <v>0</v>
      </c>
      <c r="F1048">
        <v>-9</v>
      </c>
      <c r="G1048" t="str">
        <f>IF(OR(EigenHelperTable[[#This Row],[FID]]=1, EigenHelperTable[[#This Row],[FID]]=2, EigenHelperTable[[#This Row],[FID]]=3)=TRUE, "Unknown", INDEX(RefTableCombined[Region],MATCH(B1048,RefTableCombined[Sample],0)))</f>
        <v>Africa</v>
      </c>
    </row>
    <row r="1049" spans="1:7" ht="15" hidden="1" customHeight="1" x14ac:dyDescent="0.25">
      <c r="A1049" s="2" t="s">
        <v>2182</v>
      </c>
      <c r="B1049" s="2" t="s">
        <v>2182</v>
      </c>
      <c r="C1049">
        <v>0</v>
      </c>
      <c r="D1049">
        <v>0</v>
      </c>
      <c r="E1049">
        <v>0</v>
      </c>
      <c r="F1049">
        <v>-9</v>
      </c>
      <c r="G1049" t="str">
        <f>IF(OR(EigenHelperTable[[#This Row],[FID]]=1, EigenHelperTable[[#This Row],[FID]]=2, EigenHelperTable[[#This Row],[FID]]=3)=TRUE, "Unknown", INDEX(RefTableCombined[Region],MATCH(B1049,RefTableCombined[Sample],0)))</f>
        <v>Africa</v>
      </c>
    </row>
    <row r="1050" spans="1:7" ht="15" hidden="1" customHeight="1" x14ac:dyDescent="0.25">
      <c r="A1050" s="2" t="s">
        <v>2183</v>
      </c>
      <c r="B1050" s="2" t="s">
        <v>2183</v>
      </c>
      <c r="C1050">
        <v>0</v>
      </c>
      <c r="D1050">
        <v>0</v>
      </c>
      <c r="E1050">
        <v>0</v>
      </c>
      <c r="F1050">
        <v>-9</v>
      </c>
      <c r="G1050" t="str">
        <f>IF(OR(EigenHelperTable[[#This Row],[FID]]=1, EigenHelperTable[[#This Row],[FID]]=2, EigenHelperTable[[#This Row],[FID]]=3)=TRUE, "Unknown", INDEX(RefTableCombined[Region],MATCH(B1050,RefTableCombined[Sample],0)))</f>
        <v>Africa</v>
      </c>
    </row>
    <row r="1051" spans="1:7" ht="15" hidden="1" customHeight="1" x14ac:dyDescent="0.25">
      <c r="A1051" s="2" t="s">
        <v>2184</v>
      </c>
      <c r="B1051" s="2" t="s">
        <v>2184</v>
      </c>
      <c r="C1051">
        <v>0</v>
      </c>
      <c r="D1051">
        <v>0</v>
      </c>
      <c r="E1051">
        <v>0</v>
      </c>
      <c r="F1051">
        <v>-9</v>
      </c>
      <c r="G1051" t="str">
        <f>IF(OR(EigenHelperTable[[#This Row],[FID]]=1, EigenHelperTable[[#This Row],[FID]]=2, EigenHelperTable[[#This Row],[FID]]=3)=TRUE, "Unknown", INDEX(RefTableCombined[Region],MATCH(B1051,RefTableCombined[Sample],0)))</f>
        <v>Africa</v>
      </c>
    </row>
    <row r="1052" spans="1:7" ht="15" hidden="1" customHeight="1" x14ac:dyDescent="0.25">
      <c r="A1052" s="2" t="s">
        <v>2185</v>
      </c>
      <c r="B1052" s="2" t="s">
        <v>2185</v>
      </c>
      <c r="C1052">
        <v>0</v>
      </c>
      <c r="D1052">
        <v>0</v>
      </c>
      <c r="E1052">
        <v>0</v>
      </c>
      <c r="F1052">
        <v>-9</v>
      </c>
      <c r="G1052" t="str">
        <f>IF(OR(EigenHelperTable[[#This Row],[FID]]=1, EigenHelperTable[[#This Row],[FID]]=2, EigenHelperTable[[#This Row],[FID]]=3)=TRUE, "Unknown", INDEX(RefTableCombined[Region],MATCH(B1052,RefTableCombined[Sample],0)))</f>
        <v>Africa</v>
      </c>
    </row>
    <row r="1053" spans="1:7" ht="15" hidden="1" customHeight="1" x14ac:dyDescent="0.25">
      <c r="A1053" s="2" t="s">
        <v>2186</v>
      </c>
      <c r="B1053" s="2" t="s">
        <v>2186</v>
      </c>
      <c r="C1053">
        <v>0</v>
      </c>
      <c r="D1053">
        <v>0</v>
      </c>
      <c r="E1053">
        <v>0</v>
      </c>
      <c r="F1053">
        <v>-9</v>
      </c>
      <c r="G1053" t="str">
        <f>IF(OR(EigenHelperTable[[#This Row],[FID]]=1, EigenHelperTable[[#This Row],[FID]]=2, EigenHelperTable[[#This Row],[FID]]=3)=TRUE, "Unknown", INDEX(RefTableCombined[Region],MATCH(B1053,RefTableCombined[Sample],0)))</f>
        <v>Africa</v>
      </c>
    </row>
    <row r="1054" spans="1:7" ht="15" hidden="1" customHeight="1" x14ac:dyDescent="0.25">
      <c r="A1054" s="2" t="s">
        <v>2187</v>
      </c>
      <c r="B1054" s="2" t="s">
        <v>2187</v>
      </c>
      <c r="C1054">
        <v>0</v>
      </c>
      <c r="D1054">
        <v>0</v>
      </c>
      <c r="E1054">
        <v>0</v>
      </c>
      <c r="F1054">
        <v>-9</v>
      </c>
      <c r="G1054" t="str">
        <f>IF(OR(EigenHelperTable[[#This Row],[FID]]=1, EigenHelperTable[[#This Row],[FID]]=2, EigenHelperTable[[#This Row],[FID]]=3)=TRUE, "Unknown", INDEX(RefTableCombined[Region],MATCH(B1054,RefTableCombined[Sample],0)))</f>
        <v>South Asia</v>
      </c>
    </row>
    <row r="1055" spans="1:7" ht="15" hidden="1" customHeight="1" x14ac:dyDescent="0.25">
      <c r="A1055" s="2" t="s">
        <v>2188</v>
      </c>
      <c r="B1055" s="2" t="s">
        <v>2188</v>
      </c>
      <c r="C1055">
        <v>0</v>
      </c>
      <c r="D1055">
        <v>0</v>
      </c>
      <c r="E1055">
        <v>0</v>
      </c>
      <c r="F1055">
        <v>-9</v>
      </c>
      <c r="G1055" t="str">
        <f>IF(OR(EigenHelperTable[[#This Row],[FID]]=1, EigenHelperTable[[#This Row],[FID]]=2, EigenHelperTable[[#This Row],[FID]]=3)=TRUE, "Unknown", INDEX(RefTableCombined[Region],MATCH(B1055,RefTableCombined[Sample],0)))</f>
        <v>South Asia</v>
      </c>
    </row>
    <row r="1056" spans="1:7" ht="15" hidden="1" customHeight="1" x14ac:dyDescent="0.25">
      <c r="A1056" s="2" t="s">
        <v>2189</v>
      </c>
      <c r="B1056" s="2" t="s">
        <v>2189</v>
      </c>
      <c r="C1056">
        <v>0</v>
      </c>
      <c r="D1056">
        <v>0</v>
      </c>
      <c r="E1056">
        <v>0</v>
      </c>
      <c r="F1056">
        <v>-9</v>
      </c>
      <c r="G1056" t="str">
        <f>IF(OR(EigenHelperTable[[#This Row],[FID]]=1, EigenHelperTable[[#This Row],[FID]]=2, EigenHelperTable[[#This Row],[FID]]=3)=TRUE, "Unknown", INDEX(RefTableCombined[Region],MATCH(B1056,RefTableCombined[Sample],0)))</f>
        <v>South Asia</v>
      </c>
    </row>
    <row r="1057" spans="1:7" ht="15" hidden="1" customHeight="1" x14ac:dyDescent="0.25">
      <c r="A1057" s="2" t="s">
        <v>2190</v>
      </c>
      <c r="B1057" s="2" t="s">
        <v>2190</v>
      </c>
      <c r="C1057">
        <v>0</v>
      </c>
      <c r="D1057">
        <v>0</v>
      </c>
      <c r="E1057">
        <v>0</v>
      </c>
      <c r="F1057">
        <v>-9</v>
      </c>
      <c r="G1057" t="str">
        <f>IF(OR(EigenHelperTable[[#This Row],[FID]]=1, EigenHelperTable[[#This Row],[FID]]=2, EigenHelperTable[[#This Row],[FID]]=3)=TRUE, "Unknown", INDEX(RefTableCombined[Region],MATCH(B1057,RefTableCombined[Sample],0)))</f>
        <v>South Asia</v>
      </c>
    </row>
    <row r="1058" spans="1:7" ht="15" hidden="1" customHeight="1" x14ac:dyDescent="0.25">
      <c r="A1058" s="2" t="s">
        <v>2191</v>
      </c>
      <c r="B1058" s="2" t="s">
        <v>2191</v>
      </c>
      <c r="C1058">
        <v>0</v>
      </c>
      <c r="D1058">
        <v>0</v>
      </c>
      <c r="E1058">
        <v>0</v>
      </c>
      <c r="F1058">
        <v>-9</v>
      </c>
      <c r="G1058" t="str">
        <f>IF(OR(EigenHelperTable[[#This Row],[FID]]=1, EigenHelperTable[[#This Row],[FID]]=2, EigenHelperTable[[#This Row],[FID]]=3)=TRUE, "Unknown", INDEX(RefTableCombined[Region],MATCH(B1058,RefTableCombined[Sample],0)))</f>
        <v>South Asia</v>
      </c>
    </row>
    <row r="1059" spans="1:7" ht="15" hidden="1" customHeight="1" x14ac:dyDescent="0.25">
      <c r="A1059" s="2" t="s">
        <v>2192</v>
      </c>
      <c r="B1059" s="2" t="s">
        <v>2192</v>
      </c>
      <c r="C1059">
        <v>0</v>
      </c>
      <c r="D1059">
        <v>0</v>
      </c>
      <c r="E1059">
        <v>0</v>
      </c>
      <c r="F1059">
        <v>-9</v>
      </c>
      <c r="G1059" t="str">
        <f>IF(OR(EigenHelperTable[[#This Row],[FID]]=1, EigenHelperTable[[#This Row],[FID]]=2, EigenHelperTable[[#This Row],[FID]]=3)=TRUE, "Unknown", INDEX(RefTableCombined[Region],MATCH(B1059,RefTableCombined[Sample],0)))</f>
        <v>South Asia</v>
      </c>
    </row>
    <row r="1060" spans="1:7" ht="15" hidden="1" customHeight="1" x14ac:dyDescent="0.25">
      <c r="A1060" s="2" t="s">
        <v>2193</v>
      </c>
      <c r="B1060" s="2" t="s">
        <v>2193</v>
      </c>
      <c r="C1060">
        <v>0</v>
      </c>
      <c r="D1060">
        <v>0</v>
      </c>
      <c r="E1060">
        <v>0</v>
      </c>
      <c r="F1060">
        <v>-9</v>
      </c>
      <c r="G1060" t="str">
        <f>IF(OR(EigenHelperTable[[#This Row],[FID]]=1, EigenHelperTable[[#This Row],[FID]]=2, EigenHelperTable[[#This Row],[FID]]=3)=TRUE, "Unknown", INDEX(RefTableCombined[Region],MATCH(B1060,RefTableCombined[Sample],0)))</f>
        <v>South Asia</v>
      </c>
    </row>
    <row r="1061" spans="1:7" ht="15" hidden="1" customHeight="1" x14ac:dyDescent="0.25">
      <c r="A1061" s="2" t="s">
        <v>2194</v>
      </c>
      <c r="B1061" s="2" t="s">
        <v>2194</v>
      </c>
      <c r="C1061">
        <v>0</v>
      </c>
      <c r="D1061">
        <v>0</v>
      </c>
      <c r="E1061">
        <v>0</v>
      </c>
      <c r="F1061">
        <v>-9</v>
      </c>
      <c r="G1061" t="str">
        <f>IF(OR(EigenHelperTable[[#This Row],[FID]]=1, EigenHelperTable[[#This Row],[FID]]=2, EigenHelperTable[[#This Row],[FID]]=3)=TRUE, "Unknown", INDEX(RefTableCombined[Region],MATCH(B1061,RefTableCombined[Sample],0)))</f>
        <v>South Asia</v>
      </c>
    </row>
    <row r="1062" spans="1:7" ht="15" hidden="1" customHeight="1" x14ac:dyDescent="0.25">
      <c r="A1062" s="2" t="s">
        <v>2195</v>
      </c>
      <c r="B1062" s="2" t="s">
        <v>2195</v>
      </c>
      <c r="C1062">
        <v>0</v>
      </c>
      <c r="D1062">
        <v>0</v>
      </c>
      <c r="E1062">
        <v>0</v>
      </c>
      <c r="F1062">
        <v>-9</v>
      </c>
      <c r="G1062" t="str">
        <f>IF(OR(EigenHelperTable[[#This Row],[FID]]=1, EigenHelperTable[[#This Row],[FID]]=2, EigenHelperTable[[#This Row],[FID]]=3)=TRUE, "Unknown", INDEX(RefTableCombined[Region],MATCH(B1062,RefTableCombined[Sample],0)))</f>
        <v>South Asia</v>
      </c>
    </row>
    <row r="1063" spans="1:7" ht="15" hidden="1" customHeight="1" x14ac:dyDescent="0.25">
      <c r="A1063" s="2" t="s">
        <v>2196</v>
      </c>
      <c r="B1063" s="2" t="s">
        <v>2196</v>
      </c>
      <c r="C1063">
        <v>0</v>
      </c>
      <c r="D1063">
        <v>0</v>
      </c>
      <c r="E1063">
        <v>0</v>
      </c>
      <c r="F1063">
        <v>-9</v>
      </c>
      <c r="G1063" t="str">
        <f>IF(OR(EigenHelperTable[[#This Row],[FID]]=1, EigenHelperTable[[#This Row],[FID]]=2, EigenHelperTable[[#This Row],[FID]]=3)=TRUE, "Unknown", INDEX(RefTableCombined[Region],MATCH(B1063,RefTableCombined[Sample],0)))</f>
        <v>South Asia</v>
      </c>
    </row>
    <row r="1064" spans="1:7" ht="15" hidden="1" customHeight="1" x14ac:dyDescent="0.25">
      <c r="A1064" s="2" t="s">
        <v>2197</v>
      </c>
      <c r="B1064" s="2" t="s">
        <v>2197</v>
      </c>
      <c r="C1064">
        <v>0</v>
      </c>
      <c r="D1064">
        <v>0</v>
      </c>
      <c r="E1064">
        <v>0</v>
      </c>
      <c r="F1064">
        <v>-9</v>
      </c>
      <c r="G1064" t="str">
        <f>IF(OR(EigenHelperTable[[#This Row],[FID]]=1, EigenHelperTable[[#This Row],[FID]]=2, EigenHelperTable[[#This Row],[FID]]=3)=TRUE, "Unknown", INDEX(RefTableCombined[Region],MATCH(B1064,RefTableCombined[Sample],0)))</f>
        <v>South Asia</v>
      </c>
    </row>
    <row r="1065" spans="1:7" ht="15" hidden="1" customHeight="1" x14ac:dyDescent="0.25">
      <c r="A1065" s="2" t="s">
        <v>2198</v>
      </c>
      <c r="B1065" s="2" t="s">
        <v>2198</v>
      </c>
      <c r="C1065">
        <v>0</v>
      </c>
      <c r="D1065">
        <v>0</v>
      </c>
      <c r="E1065">
        <v>0</v>
      </c>
      <c r="F1065">
        <v>-9</v>
      </c>
      <c r="G1065" t="str">
        <f>IF(OR(EigenHelperTable[[#This Row],[FID]]=1, EigenHelperTable[[#This Row],[FID]]=2, EigenHelperTable[[#This Row],[FID]]=3)=TRUE, "Unknown", INDEX(RefTableCombined[Region],MATCH(B1065,RefTableCombined[Sample],0)))</f>
        <v>South Asia</v>
      </c>
    </row>
    <row r="1066" spans="1:7" ht="15" hidden="1" customHeight="1" x14ac:dyDescent="0.25">
      <c r="A1066" s="2" t="s">
        <v>2199</v>
      </c>
      <c r="B1066" s="2" t="s">
        <v>2199</v>
      </c>
      <c r="C1066">
        <v>0</v>
      </c>
      <c r="D1066">
        <v>0</v>
      </c>
      <c r="E1066">
        <v>0</v>
      </c>
      <c r="F1066">
        <v>-9</v>
      </c>
      <c r="G1066" t="str">
        <f>IF(OR(EigenHelperTable[[#This Row],[FID]]=1, EigenHelperTable[[#This Row],[FID]]=2, EigenHelperTable[[#This Row],[FID]]=3)=TRUE, "Unknown", INDEX(RefTableCombined[Region],MATCH(B1066,RefTableCombined[Sample],0)))</f>
        <v>South Asia</v>
      </c>
    </row>
    <row r="1067" spans="1:7" ht="15" hidden="1" customHeight="1" x14ac:dyDescent="0.25">
      <c r="A1067" s="2" t="s">
        <v>2200</v>
      </c>
      <c r="B1067" s="2" t="s">
        <v>2200</v>
      </c>
      <c r="C1067">
        <v>0</v>
      </c>
      <c r="D1067">
        <v>0</v>
      </c>
      <c r="E1067">
        <v>0</v>
      </c>
      <c r="F1067">
        <v>-9</v>
      </c>
      <c r="G1067" t="str">
        <f>IF(OR(EigenHelperTable[[#This Row],[FID]]=1, EigenHelperTable[[#This Row],[FID]]=2, EigenHelperTable[[#This Row],[FID]]=3)=TRUE, "Unknown", INDEX(RefTableCombined[Region],MATCH(B1067,RefTableCombined[Sample],0)))</f>
        <v>Africa</v>
      </c>
    </row>
    <row r="1068" spans="1:7" ht="15" hidden="1" customHeight="1" x14ac:dyDescent="0.25">
      <c r="A1068" s="2" t="s">
        <v>2201</v>
      </c>
      <c r="B1068" s="2" t="s">
        <v>2201</v>
      </c>
      <c r="C1068">
        <v>0</v>
      </c>
      <c r="D1068">
        <v>0</v>
      </c>
      <c r="E1068">
        <v>0</v>
      </c>
      <c r="F1068">
        <v>-9</v>
      </c>
      <c r="G1068" t="str">
        <f>IF(OR(EigenHelperTable[[#This Row],[FID]]=1, EigenHelperTable[[#This Row],[FID]]=2, EigenHelperTable[[#This Row],[FID]]=3)=TRUE, "Unknown", INDEX(RefTableCombined[Region],MATCH(B1068,RefTableCombined[Sample],0)))</f>
        <v>Africa</v>
      </c>
    </row>
    <row r="1069" spans="1:7" ht="15" hidden="1" customHeight="1" x14ac:dyDescent="0.25">
      <c r="A1069" s="2" t="s">
        <v>2202</v>
      </c>
      <c r="B1069" s="2" t="s">
        <v>2202</v>
      </c>
      <c r="C1069">
        <v>0</v>
      </c>
      <c r="D1069">
        <v>0</v>
      </c>
      <c r="E1069">
        <v>0</v>
      </c>
      <c r="F1069">
        <v>-9</v>
      </c>
      <c r="G1069" t="str">
        <f>IF(OR(EigenHelperTable[[#This Row],[FID]]=1, EigenHelperTable[[#This Row],[FID]]=2, EigenHelperTable[[#This Row],[FID]]=3)=TRUE, "Unknown", INDEX(RefTableCombined[Region],MATCH(B1069,RefTableCombined[Sample],0)))</f>
        <v>Africa</v>
      </c>
    </row>
    <row r="1070" spans="1:7" ht="15" hidden="1" customHeight="1" x14ac:dyDescent="0.25">
      <c r="A1070" s="2" t="s">
        <v>2203</v>
      </c>
      <c r="B1070" s="2" t="s">
        <v>2203</v>
      </c>
      <c r="C1070">
        <v>0</v>
      </c>
      <c r="D1070">
        <v>0</v>
      </c>
      <c r="E1070">
        <v>0</v>
      </c>
      <c r="F1070">
        <v>-9</v>
      </c>
      <c r="G1070" t="str">
        <f>IF(OR(EigenHelperTable[[#This Row],[FID]]=1, EigenHelperTable[[#This Row],[FID]]=2, EigenHelperTable[[#This Row],[FID]]=3)=TRUE, "Unknown", INDEX(RefTableCombined[Region],MATCH(B1070,RefTableCombined[Sample],0)))</f>
        <v>Africa</v>
      </c>
    </row>
    <row r="1071" spans="1:7" ht="15" hidden="1" customHeight="1" x14ac:dyDescent="0.25">
      <c r="A1071" s="2" t="s">
        <v>2204</v>
      </c>
      <c r="B1071" s="2" t="s">
        <v>2204</v>
      </c>
      <c r="C1071">
        <v>0</v>
      </c>
      <c r="D1071">
        <v>0</v>
      </c>
      <c r="E1071">
        <v>0</v>
      </c>
      <c r="F1071">
        <v>-9</v>
      </c>
      <c r="G1071" t="str">
        <f>IF(OR(EigenHelperTable[[#This Row],[FID]]=1, EigenHelperTable[[#This Row],[FID]]=2, EigenHelperTable[[#This Row],[FID]]=3)=TRUE, "Unknown", INDEX(RefTableCombined[Region],MATCH(B1071,RefTableCombined[Sample],0)))</f>
        <v>Africa</v>
      </c>
    </row>
    <row r="1072" spans="1:7" ht="15" hidden="1" customHeight="1" x14ac:dyDescent="0.25">
      <c r="A1072" s="2" t="s">
        <v>2205</v>
      </c>
      <c r="B1072" s="2" t="s">
        <v>2205</v>
      </c>
      <c r="C1072">
        <v>0</v>
      </c>
      <c r="D1072">
        <v>0</v>
      </c>
      <c r="E1072">
        <v>0</v>
      </c>
      <c r="F1072">
        <v>-9</v>
      </c>
      <c r="G1072" t="str">
        <f>IF(OR(EigenHelperTable[[#This Row],[FID]]=1, EigenHelperTable[[#This Row],[FID]]=2, EigenHelperTable[[#This Row],[FID]]=3)=TRUE, "Unknown", INDEX(RefTableCombined[Region],MATCH(B1072,RefTableCombined[Sample],0)))</f>
        <v>Africa</v>
      </c>
    </row>
    <row r="1073" spans="1:7" ht="15" hidden="1" customHeight="1" x14ac:dyDescent="0.25">
      <c r="A1073" s="2" t="s">
        <v>2206</v>
      </c>
      <c r="B1073" s="2" t="s">
        <v>2206</v>
      </c>
      <c r="C1073">
        <v>0</v>
      </c>
      <c r="D1073">
        <v>0</v>
      </c>
      <c r="E1073">
        <v>0</v>
      </c>
      <c r="F1073">
        <v>-9</v>
      </c>
      <c r="G1073" t="str">
        <f>IF(OR(EigenHelperTable[[#This Row],[FID]]=1, EigenHelperTable[[#This Row],[FID]]=2, EigenHelperTable[[#This Row],[FID]]=3)=TRUE, "Unknown", INDEX(RefTableCombined[Region],MATCH(B1073,RefTableCombined[Sample],0)))</f>
        <v>South Asia</v>
      </c>
    </row>
    <row r="1074" spans="1:7" ht="15" hidden="1" customHeight="1" x14ac:dyDescent="0.25">
      <c r="A1074" s="2" t="s">
        <v>2207</v>
      </c>
      <c r="B1074" s="2" t="s">
        <v>2207</v>
      </c>
      <c r="C1074">
        <v>0</v>
      </c>
      <c r="D1074">
        <v>0</v>
      </c>
      <c r="E1074">
        <v>0</v>
      </c>
      <c r="F1074">
        <v>-9</v>
      </c>
      <c r="G1074" t="str">
        <f>IF(OR(EigenHelperTable[[#This Row],[FID]]=1, EigenHelperTable[[#This Row],[FID]]=2, EigenHelperTable[[#This Row],[FID]]=3)=TRUE, "Unknown", INDEX(RefTableCombined[Region],MATCH(B1074,RefTableCombined[Sample],0)))</f>
        <v>South Asia</v>
      </c>
    </row>
    <row r="1075" spans="1:7" ht="15" hidden="1" customHeight="1" x14ac:dyDescent="0.25">
      <c r="A1075" s="2" t="s">
        <v>2208</v>
      </c>
      <c r="B1075" s="2" t="s">
        <v>2208</v>
      </c>
      <c r="C1075">
        <v>0</v>
      </c>
      <c r="D1075">
        <v>0</v>
      </c>
      <c r="E1075">
        <v>0</v>
      </c>
      <c r="F1075">
        <v>-9</v>
      </c>
      <c r="G1075" t="str">
        <f>IF(OR(EigenHelperTable[[#This Row],[FID]]=1, EigenHelperTable[[#This Row],[FID]]=2, EigenHelperTable[[#This Row],[FID]]=3)=TRUE, "Unknown", INDEX(RefTableCombined[Region],MATCH(B1075,RefTableCombined[Sample],0)))</f>
        <v>South Asia</v>
      </c>
    </row>
    <row r="1076" spans="1:7" ht="15" hidden="1" customHeight="1" x14ac:dyDescent="0.25">
      <c r="A1076" s="2" t="s">
        <v>2209</v>
      </c>
      <c r="B1076" s="2" t="s">
        <v>2209</v>
      </c>
      <c r="C1076">
        <v>0</v>
      </c>
      <c r="D1076">
        <v>0</v>
      </c>
      <c r="E1076">
        <v>0</v>
      </c>
      <c r="F1076">
        <v>-9</v>
      </c>
      <c r="G1076" t="str">
        <f>IF(OR(EigenHelperTable[[#This Row],[FID]]=1, EigenHelperTable[[#This Row],[FID]]=2, EigenHelperTable[[#This Row],[FID]]=3)=TRUE, "Unknown", INDEX(RefTableCombined[Region],MATCH(B1076,RefTableCombined[Sample],0)))</f>
        <v>South Asia</v>
      </c>
    </row>
    <row r="1077" spans="1:7" ht="15" hidden="1" customHeight="1" x14ac:dyDescent="0.25">
      <c r="A1077" s="2" t="s">
        <v>2210</v>
      </c>
      <c r="B1077" s="2" t="s">
        <v>2210</v>
      </c>
      <c r="C1077">
        <v>0</v>
      </c>
      <c r="D1077">
        <v>0</v>
      </c>
      <c r="E1077">
        <v>0</v>
      </c>
      <c r="F1077">
        <v>-9</v>
      </c>
      <c r="G1077" t="str">
        <f>IF(OR(EigenHelperTable[[#This Row],[FID]]=1, EigenHelperTable[[#This Row],[FID]]=2, EigenHelperTable[[#This Row],[FID]]=3)=TRUE, "Unknown", INDEX(RefTableCombined[Region],MATCH(B1077,RefTableCombined[Sample],0)))</f>
        <v>South Asia</v>
      </c>
    </row>
    <row r="1078" spans="1:7" ht="15" hidden="1" customHeight="1" x14ac:dyDescent="0.25">
      <c r="A1078" s="2" t="s">
        <v>2211</v>
      </c>
      <c r="B1078" s="2" t="s">
        <v>2211</v>
      </c>
      <c r="C1078">
        <v>0</v>
      </c>
      <c r="D1078">
        <v>0</v>
      </c>
      <c r="E1078">
        <v>0</v>
      </c>
      <c r="F1078">
        <v>-9</v>
      </c>
      <c r="G1078" t="str">
        <f>IF(OR(EigenHelperTable[[#This Row],[FID]]=1, EigenHelperTable[[#This Row],[FID]]=2, EigenHelperTable[[#This Row],[FID]]=3)=TRUE, "Unknown", INDEX(RefTableCombined[Region],MATCH(B1078,RefTableCombined[Sample],0)))</f>
        <v>South Asia</v>
      </c>
    </row>
    <row r="1079" spans="1:7" ht="15" hidden="1" customHeight="1" x14ac:dyDescent="0.25">
      <c r="A1079" s="2" t="s">
        <v>2212</v>
      </c>
      <c r="B1079" s="2" t="s">
        <v>2212</v>
      </c>
      <c r="C1079">
        <v>0</v>
      </c>
      <c r="D1079">
        <v>0</v>
      </c>
      <c r="E1079">
        <v>0</v>
      </c>
      <c r="F1079">
        <v>-9</v>
      </c>
      <c r="G1079" t="str">
        <f>IF(OR(EigenHelperTable[[#This Row],[FID]]=1, EigenHelperTable[[#This Row],[FID]]=2, EigenHelperTable[[#This Row],[FID]]=3)=TRUE, "Unknown", INDEX(RefTableCombined[Region],MATCH(B1079,RefTableCombined[Sample],0)))</f>
        <v>South Asia</v>
      </c>
    </row>
    <row r="1080" spans="1:7" ht="15" hidden="1" customHeight="1" x14ac:dyDescent="0.25">
      <c r="A1080" s="2" t="s">
        <v>2213</v>
      </c>
      <c r="B1080" s="2" t="s">
        <v>2213</v>
      </c>
      <c r="C1080">
        <v>0</v>
      </c>
      <c r="D1080">
        <v>0</v>
      </c>
      <c r="E1080">
        <v>0</v>
      </c>
      <c r="F1080">
        <v>-9</v>
      </c>
      <c r="G1080" t="str">
        <f>IF(OR(EigenHelperTable[[#This Row],[FID]]=1, EigenHelperTable[[#This Row],[FID]]=2, EigenHelperTable[[#This Row],[FID]]=3)=TRUE, "Unknown", INDEX(RefTableCombined[Region],MATCH(B1080,RefTableCombined[Sample],0)))</f>
        <v>South Asia</v>
      </c>
    </row>
    <row r="1081" spans="1:7" ht="15" hidden="1" customHeight="1" x14ac:dyDescent="0.25">
      <c r="A1081" s="2" t="s">
        <v>2214</v>
      </c>
      <c r="B1081" s="2" t="s">
        <v>2214</v>
      </c>
      <c r="C1081">
        <v>0</v>
      </c>
      <c r="D1081">
        <v>0</v>
      </c>
      <c r="E1081">
        <v>0</v>
      </c>
      <c r="F1081">
        <v>-9</v>
      </c>
      <c r="G1081" t="str">
        <f>IF(OR(EigenHelperTable[[#This Row],[FID]]=1, EigenHelperTable[[#This Row],[FID]]=2, EigenHelperTable[[#This Row],[FID]]=3)=TRUE, "Unknown", INDEX(RefTableCombined[Region],MATCH(B1081,RefTableCombined[Sample],0)))</f>
        <v>South Asia</v>
      </c>
    </row>
    <row r="1082" spans="1:7" ht="15" hidden="1" customHeight="1" x14ac:dyDescent="0.25">
      <c r="A1082" s="2" t="s">
        <v>2215</v>
      </c>
      <c r="B1082" s="2" t="s">
        <v>2215</v>
      </c>
      <c r="C1082">
        <v>0</v>
      </c>
      <c r="D1082">
        <v>0</v>
      </c>
      <c r="E1082">
        <v>0</v>
      </c>
      <c r="F1082">
        <v>-9</v>
      </c>
      <c r="G1082" t="str">
        <f>IF(OR(EigenHelperTable[[#This Row],[FID]]=1, EigenHelperTable[[#This Row],[FID]]=2, EigenHelperTable[[#This Row],[FID]]=3)=TRUE, "Unknown", INDEX(RefTableCombined[Region],MATCH(B1082,RefTableCombined[Sample],0)))</f>
        <v>Africa</v>
      </c>
    </row>
    <row r="1083" spans="1:7" ht="15" hidden="1" customHeight="1" x14ac:dyDescent="0.25">
      <c r="A1083" s="2" t="s">
        <v>2216</v>
      </c>
      <c r="B1083" s="2" t="s">
        <v>2216</v>
      </c>
      <c r="C1083">
        <v>0</v>
      </c>
      <c r="D1083">
        <v>0</v>
      </c>
      <c r="E1083">
        <v>0</v>
      </c>
      <c r="F1083">
        <v>-9</v>
      </c>
      <c r="G1083" t="str">
        <f>IF(OR(EigenHelperTable[[#This Row],[FID]]=1, EigenHelperTable[[#This Row],[FID]]=2, EigenHelperTable[[#This Row],[FID]]=3)=TRUE, "Unknown", INDEX(RefTableCombined[Region],MATCH(B1083,RefTableCombined[Sample],0)))</f>
        <v>Africa</v>
      </c>
    </row>
    <row r="1084" spans="1:7" ht="15" hidden="1" customHeight="1" x14ac:dyDescent="0.25">
      <c r="A1084" s="2" t="s">
        <v>2217</v>
      </c>
      <c r="B1084" s="2" t="s">
        <v>2217</v>
      </c>
      <c r="C1084">
        <v>0</v>
      </c>
      <c r="D1084">
        <v>0</v>
      </c>
      <c r="E1084">
        <v>0</v>
      </c>
      <c r="F1084">
        <v>-9</v>
      </c>
      <c r="G1084" t="str">
        <f>IF(OR(EigenHelperTable[[#This Row],[FID]]=1, EigenHelperTable[[#This Row],[FID]]=2, EigenHelperTable[[#This Row],[FID]]=3)=TRUE, "Unknown", INDEX(RefTableCombined[Region],MATCH(B1084,RefTableCombined[Sample],0)))</f>
        <v>Africa</v>
      </c>
    </row>
    <row r="1085" spans="1:7" ht="15" hidden="1" customHeight="1" x14ac:dyDescent="0.25">
      <c r="A1085" s="2" t="s">
        <v>2218</v>
      </c>
      <c r="B1085" s="2" t="s">
        <v>2218</v>
      </c>
      <c r="C1085">
        <v>0</v>
      </c>
      <c r="D1085">
        <v>0</v>
      </c>
      <c r="E1085">
        <v>0</v>
      </c>
      <c r="F1085">
        <v>-9</v>
      </c>
      <c r="G1085" t="str">
        <f>IF(OR(EigenHelperTable[[#This Row],[FID]]=1, EigenHelperTable[[#This Row],[FID]]=2, EigenHelperTable[[#This Row],[FID]]=3)=TRUE, "Unknown", INDEX(RefTableCombined[Region],MATCH(B1085,RefTableCombined[Sample],0)))</f>
        <v>Africa</v>
      </c>
    </row>
    <row r="1086" spans="1:7" ht="15" hidden="1" customHeight="1" x14ac:dyDescent="0.25">
      <c r="A1086" s="2" t="s">
        <v>2219</v>
      </c>
      <c r="B1086" s="2" t="s">
        <v>2219</v>
      </c>
      <c r="C1086">
        <v>0</v>
      </c>
      <c r="D1086">
        <v>0</v>
      </c>
      <c r="E1086">
        <v>0</v>
      </c>
      <c r="F1086">
        <v>-9</v>
      </c>
      <c r="G1086" t="str">
        <f>IF(OR(EigenHelperTable[[#This Row],[FID]]=1, EigenHelperTable[[#This Row],[FID]]=2, EigenHelperTable[[#This Row],[FID]]=3)=TRUE, "Unknown", INDEX(RefTableCombined[Region],MATCH(B1086,RefTableCombined[Sample],0)))</f>
        <v>Africa</v>
      </c>
    </row>
    <row r="1087" spans="1:7" ht="15" hidden="1" customHeight="1" x14ac:dyDescent="0.25">
      <c r="A1087" s="2" t="s">
        <v>2220</v>
      </c>
      <c r="B1087" s="2" t="s">
        <v>2220</v>
      </c>
      <c r="C1087">
        <v>0</v>
      </c>
      <c r="D1087">
        <v>0</v>
      </c>
      <c r="E1087">
        <v>0</v>
      </c>
      <c r="F1087">
        <v>-9</v>
      </c>
      <c r="G1087" t="str">
        <f>IF(OR(EigenHelperTable[[#This Row],[FID]]=1, EigenHelperTable[[#This Row],[FID]]=2, EigenHelperTable[[#This Row],[FID]]=3)=TRUE, "Unknown", INDEX(RefTableCombined[Region],MATCH(B1087,RefTableCombined[Sample],0)))</f>
        <v>Africa</v>
      </c>
    </row>
    <row r="1088" spans="1:7" ht="15" hidden="1" customHeight="1" x14ac:dyDescent="0.25">
      <c r="A1088" s="2" t="s">
        <v>2221</v>
      </c>
      <c r="B1088" s="2" t="s">
        <v>2221</v>
      </c>
      <c r="C1088">
        <v>0</v>
      </c>
      <c r="D1088">
        <v>0</v>
      </c>
      <c r="E1088">
        <v>0</v>
      </c>
      <c r="F1088">
        <v>-9</v>
      </c>
      <c r="G1088" t="str">
        <f>IF(OR(EigenHelperTable[[#This Row],[FID]]=1, EigenHelperTable[[#This Row],[FID]]=2, EigenHelperTable[[#This Row],[FID]]=3)=TRUE, "Unknown", INDEX(RefTableCombined[Region],MATCH(B1088,RefTableCombined[Sample],0)))</f>
        <v>Africa</v>
      </c>
    </row>
    <row r="1089" spans="1:7" ht="15" hidden="1" customHeight="1" x14ac:dyDescent="0.25">
      <c r="A1089" s="2" t="s">
        <v>2222</v>
      </c>
      <c r="B1089" s="2" t="s">
        <v>2222</v>
      </c>
      <c r="C1089">
        <v>0</v>
      </c>
      <c r="D1089">
        <v>0</v>
      </c>
      <c r="E1089">
        <v>0</v>
      </c>
      <c r="F1089">
        <v>-9</v>
      </c>
      <c r="G1089" t="str">
        <f>IF(OR(EigenHelperTable[[#This Row],[FID]]=1, EigenHelperTable[[#This Row],[FID]]=2, EigenHelperTable[[#This Row],[FID]]=3)=TRUE, "Unknown", INDEX(RefTableCombined[Region],MATCH(B1089,RefTableCombined[Sample],0)))</f>
        <v>Africa</v>
      </c>
    </row>
    <row r="1090" spans="1:7" ht="15" hidden="1" customHeight="1" x14ac:dyDescent="0.25">
      <c r="A1090" s="2" t="s">
        <v>2223</v>
      </c>
      <c r="B1090" s="2" t="s">
        <v>2223</v>
      </c>
      <c r="C1090">
        <v>0</v>
      </c>
      <c r="D1090">
        <v>0</v>
      </c>
      <c r="E1090">
        <v>0</v>
      </c>
      <c r="F1090">
        <v>-9</v>
      </c>
      <c r="G1090" t="str">
        <f>IF(OR(EigenHelperTable[[#This Row],[FID]]=1, EigenHelperTable[[#This Row],[FID]]=2, EigenHelperTable[[#This Row],[FID]]=3)=TRUE, "Unknown", INDEX(RefTableCombined[Region],MATCH(B1090,RefTableCombined[Sample],0)))</f>
        <v>Africa</v>
      </c>
    </row>
    <row r="1091" spans="1:7" ht="15" hidden="1" customHeight="1" x14ac:dyDescent="0.25">
      <c r="A1091" s="2" t="s">
        <v>2224</v>
      </c>
      <c r="B1091" s="2" t="s">
        <v>2224</v>
      </c>
      <c r="C1091">
        <v>0</v>
      </c>
      <c r="D1091">
        <v>0</v>
      </c>
      <c r="E1091">
        <v>0</v>
      </c>
      <c r="F1091">
        <v>-9</v>
      </c>
      <c r="G1091" t="str">
        <f>IF(OR(EigenHelperTable[[#This Row],[FID]]=1, EigenHelperTable[[#This Row],[FID]]=2, EigenHelperTable[[#This Row],[FID]]=3)=TRUE, "Unknown", INDEX(RefTableCombined[Region],MATCH(B1091,RefTableCombined[Sample],0)))</f>
        <v>South Asia</v>
      </c>
    </row>
    <row r="1092" spans="1:7" ht="15" hidden="1" customHeight="1" x14ac:dyDescent="0.25">
      <c r="A1092" s="2" t="s">
        <v>2225</v>
      </c>
      <c r="B1092" s="2" t="s">
        <v>2225</v>
      </c>
      <c r="C1092">
        <v>0</v>
      </c>
      <c r="D1092">
        <v>0</v>
      </c>
      <c r="E1092">
        <v>0</v>
      </c>
      <c r="F1092">
        <v>-9</v>
      </c>
      <c r="G1092" t="str">
        <f>IF(OR(EigenHelperTable[[#This Row],[FID]]=1, EigenHelperTable[[#This Row],[FID]]=2, EigenHelperTable[[#This Row],[FID]]=3)=TRUE, "Unknown", INDEX(RefTableCombined[Region],MATCH(B1092,RefTableCombined[Sample],0)))</f>
        <v>South Asia</v>
      </c>
    </row>
    <row r="1093" spans="1:7" ht="15" hidden="1" customHeight="1" x14ac:dyDescent="0.25">
      <c r="A1093" s="2" t="s">
        <v>2226</v>
      </c>
      <c r="B1093" s="2" t="s">
        <v>2226</v>
      </c>
      <c r="C1093">
        <v>0</v>
      </c>
      <c r="D1093">
        <v>0</v>
      </c>
      <c r="E1093">
        <v>0</v>
      </c>
      <c r="F1093">
        <v>-9</v>
      </c>
      <c r="G1093" t="str">
        <f>IF(OR(EigenHelperTable[[#This Row],[FID]]=1, EigenHelperTable[[#This Row],[FID]]=2, EigenHelperTable[[#This Row],[FID]]=3)=TRUE, "Unknown", INDEX(RefTableCombined[Region],MATCH(B1093,RefTableCombined[Sample],0)))</f>
        <v>South Asia</v>
      </c>
    </row>
    <row r="1094" spans="1:7" ht="15" hidden="1" customHeight="1" x14ac:dyDescent="0.25">
      <c r="A1094" s="2" t="s">
        <v>2227</v>
      </c>
      <c r="B1094" s="2" t="s">
        <v>2227</v>
      </c>
      <c r="C1094">
        <v>0</v>
      </c>
      <c r="D1094">
        <v>0</v>
      </c>
      <c r="E1094">
        <v>0</v>
      </c>
      <c r="F1094">
        <v>-9</v>
      </c>
      <c r="G1094" t="str">
        <f>IF(OR(EigenHelperTable[[#This Row],[FID]]=1, EigenHelperTable[[#This Row],[FID]]=2, EigenHelperTable[[#This Row],[FID]]=3)=TRUE, "Unknown", INDEX(RefTableCombined[Region],MATCH(B1094,RefTableCombined[Sample],0)))</f>
        <v>South Asia</v>
      </c>
    </row>
    <row r="1095" spans="1:7" ht="15" hidden="1" customHeight="1" x14ac:dyDescent="0.25">
      <c r="A1095" s="2" t="s">
        <v>2228</v>
      </c>
      <c r="B1095" s="2" t="s">
        <v>2228</v>
      </c>
      <c r="C1095">
        <v>0</v>
      </c>
      <c r="D1095">
        <v>0</v>
      </c>
      <c r="E1095">
        <v>0</v>
      </c>
      <c r="F1095">
        <v>-9</v>
      </c>
      <c r="G1095" t="str">
        <f>IF(OR(EigenHelperTable[[#This Row],[FID]]=1, EigenHelperTable[[#This Row],[FID]]=2, EigenHelperTable[[#This Row],[FID]]=3)=TRUE, "Unknown", INDEX(RefTableCombined[Region],MATCH(B1095,RefTableCombined[Sample],0)))</f>
        <v>South Asia</v>
      </c>
    </row>
    <row r="1096" spans="1:7" ht="15" hidden="1" customHeight="1" x14ac:dyDescent="0.25">
      <c r="A1096" s="2" t="s">
        <v>2229</v>
      </c>
      <c r="B1096" s="2" t="s">
        <v>2229</v>
      </c>
      <c r="C1096">
        <v>0</v>
      </c>
      <c r="D1096">
        <v>0</v>
      </c>
      <c r="E1096">
        <v>0</v>
      </c>
      <c r="F1096">
        <v>-9</v>
      </c>
      <c r="G1096" t="str">
        <f>IF(OR(EigenHelperTable[[#This Row],[FID]]=1, EigenHelperTable[[#This Row],[FID]]=2, EigenHelperTable[[#This Row],[FID]]=3)=TRUE, "Unknown", INDEX(RefTableCombined[Region],MATCH(B1096,RefTableCombined[Sample],0)))</f>
        <v>South Asia</v>
      </c>
    </row>
    <row r="1097" spans="1:7" ht="15" hidden="1" customHeight="1" x14ac:dyDescent="0.25">
      <c r="A1097" s="2" t="s">
        <v>2230</v>
      </c>
      <c r="B1097" s="2" t="s">
        <v>2230</v>
      </c>
      <c r="C1097">
        <v>0</v>
      </c>
      <c r="D1097">
        <v>0</v>
      </c>
      <c r="E1097">
        <v>0</v>
      </c>
      <c r="F1097">
        <v>-9</v>
      </c>
      <c r="G1097" t="str">
        <f>IF(OR(EigenHelperTable[[#This Row],[FID]]=1, EigenHelperTable[[#This Row],[FID]]=2, EigenHelperTable[[#This Row],[FID]]=3)=TRUE, "Unknown", INDEX(RefTableCombined[Region],MATCH(B1097,RefTableCombined[Sample],0)))</f>
        <v>South Asia</v>
      </c>
    </row>
    <row r="1098" spans="1:7" ht="15" hidden="1" customHeight="1" x14ac:dyDescent="0.25">
      <c r="A1098" s="2" t="s">
        <v>2231</v>
      </c>
      <c r="B1098" s="2" t="s">
        <v>2231</v>
      </c>
      <c r="C1098">
        <v>0</v>
      </c>
      <c r="D1098">
        <v>0</v>
      </c>
      <c r="E1098">
        <v>0</v>
      </c>
      <c r="F1098">
        <v>-9</v>
      </c>
      <c r="G1098" t="str">
        <f>IF(OR(EigenHelperTable[[#This Row],[FID]]=1, EigenHelperTable[[#This Row],[FID]]=2, EigenHelperTable[[#This Row],[FID]]=3)=TRUE, "Unknown", INDEX(RefTableCombined[Region],MATCH(B1098,RefTableCombined[Sample],0)))</f>
        <v>South Asia</v>
      </c>
    </row>
    <row r="1099" spans="1:7" ht="15" hidden="1" customHeight="1" x14ac:dyDescent="0.25">
      <c r="A1099" s="2" t="s">
        <v>2232</v>
      </c>
      <c r="B1099" s="2" t="s">
        <v>2232</v>
      </c>
      <c r="C1099">
        <v>0</v>
      </c>
      <c r="D1099">
        <v>0</v>
      </c>
      <c r="E1099">
        <v>0</v>
      </c>
      <c r="F1099">
        <v>-9</v>
      </c>
      <c r="G1099" t="str">
        <f>IF(OR(EigenHelperTable[[#This Row],[FID]]=1, EigenHelperTable[[#This Row],[FID]]=2, EigenHelperTable[[#This Row],[FID]]=3)=TRUE, "Unknown", INDEX(RefTableCombined[Region],MATCH(B1099,RefTableCombined[Sample],0)))</f>
        <v>South Asia</v>
      </c>
    </row>
    <row r="1100" spans="1:7" ht="15" hidden="1" customHeight="1" x14ac:dyDescent="0.25">
      <c r="A1100" s="2" t="s">
        <v>2233</v>
      </c>
      <c r="B1100" s="2" t="s">
        <v>2233</v>
      </c>
      <c r="C1100">
        <v>0</v>
      </c>
      <c r="D1100">
        <v>0</v>
      </c>
      <c r="E1100">
        <v>0</v>
      </c>
      <c r="F1100">
        <v>-9</v>
      </c>
      <c r="G1100" t="str">
        <f>IF(OR(EigenHelperTable[[#This Row],[FID]]=1, EigenHelperTable[[#This Row],[FID]]=2, EigenHelperTable[[#This Row],[FID]]=3)=TRUE, "Unknown", INDEX(RefTableCombined[Region],MATCH(B1100,RefTableCombined[Sample],0)))</f>
        <v>South Asia</v>
      </c>
    </row>
    <row r="1101" spans="1:7" ht="15" hidden="1" customHeight="1" x14ac:dyDescent="0.25">
      <c r="A1101" s="2" t="s">
        <v>2234</v>
      </c>
      <c r="B1101" s="2" t="s">
        <v>2234</v>
      </c>
      <c r="C1101">
        <v>0</v>
      </c>
      <c r="D1101">
        <v>0</v>
      </c>
      <c r="E1101">
        <v>0</v>
      </c>
      <c r="F1101">
        <v>-9</v>
      </c>
      <c r="G1101" t="str">
        <f>IF(OR(EigenHelperTable[[#This Row],[FID]]=1, EigenHelperTable[[#This Row],[FID]]=2, EigenHelperTable[[#This Row],[FID]]=3)=TRUE, "Unknown", INDEX(RefTableCombined[Region],MATCH(B1101,RefTableCombined[Sample],0)))</f>
        <v>South Asia</v>
      </c>
    </row>
    <row r="1102" spans="1:7" ht="15" hidden="1" customHeight="1" x14ac:dyDescent="0.25">
      <c r="A1102" s="2" t="s">
        <v>2235</v>
      </c>
      <c r="B1102" s="2" t="s">
        <v>2235</v>
      </c>
      <c r="C1102">
        <v>0</v>
      </c>
      <c r="D1102">
        <v>0</v>
      </c>
      <c r="E1102">
        <v>0</v>
      </c>
      <c r="F1102">
        <v>-9</v>
      </c>
      <c r="G1102" t="str">
        <f>IF(OR(EigenHelperTable[[#This Row],[FID]]=1, EigenHelperTable[[#This Row],[FID]]=2, EigenHelperTable[[#This Row],[FID]]=3)=TRUE, "Unknown", INDEX(RefTableCombined[Region],MATCH(B1102,RefTableCombined[Sample],0)))</f>
        <v>South Asia</v>
      </c>
    </row>
    <row r="1103" spans="1:7" ht="15" hidden="1" customHeight="1" x14ac:dyDescent="0.25">
      <c r="A1103" s="2" t="s">
        <v>2236</v>
      </c>
      <c r="B1103" s="2" t="s">
        <v>2236</v>
      </c>
      <c r="C1103">
        <v>0</v>
      </c>
      <c r="D1103">
        <v>0</v>
      </c>
      <c r="E1103">
        <v>0</v>
      </c>
      <c r="F1103">
        <v>-9</v>
      </c>
      <c r="G1103" t="str">
        <f>IF(OR(EigenHelperTable[[#This Row],[FID]]=1, EigenHelperTable[[#This Row],[FID]]=2, EigenHelperTable[[#This Row],[FID]]=3)=TRUE, "Unknown", INDEX(RefTableCombined[Region],MATCH(B1103,RefTableCombined[Sample],0)))</f>
        <v>Africa</v>
      </c>
    </row>
    <row r="1104" spans="1:7" ht="15" hidden="1" customHeight="1" x14ac:dyDescent="0.25">
      <c r="A1104" s="2" t="s">
        <v>2237</v>
      </c>
      <c r="B1104" s="2" t="s">
        <v>2237</v>
      </c>
      <c r="C1104">
        <v>0</v>
      </c>
      <c r="D1104">
        <v>0</v>
      </c>
      <c r="E1104">
        <v>0</v>
      </c>
      <c r="F1104">
        <v>-9</v>
      </c>
      <c r="G1104" t="str">
        <f>IF(OR(EigenHelperTable[[#This Row],[FID]]=1, EigenHelperTable[[#This Row],[FID]]=2, EigenHelperTable[[#This Row],[FID]]=3)=TRUE, "Unknown", INDEX(RefTableCombined[Region],MATCH(B1104,RefTableCombined[Sample],0)))</f>
        <v>Africa</v>
      </c>
    </row>
    <row r="1105" spans="1:7" ht="15" hidden="1" customHeight="1" x14ac:dyDescent="0.25">
      <c r="A1105" s="2" t="s">
        <v>2238</v>
      </c>
      <c r="B1105" s="2" t="s">
        <v>2238</v>
      </c>
      <c r="C1105">
        <v>0</v>
      </c>
      <c r="D1105">
        <v>0</v>
      </c>
      <c r="E1105">
        <v>0</v>
      </c>
      <c r="F1105">
        <v>-9</v>
      </c>
      <c r="G1105" t="str">
        <f>IF(OR(EigenHelperTable[[#This Row],[FID]]=1, EigenHelperTable[[#This Row],[FID]]=2, EigenHelperTable[[#This Row],[FID]]=3)=TRUE, "Unknown", INDEX(RefTableCombined[Region],MATCH(B1105,RefTableCombined[Sample],0)))</f>
        <v>Africa</v>
      </c>
    </row>
    <row r="1106" spans="1:7" ht="15" hidden="1" customHeight="1" x14ac:dyDescent="0.25">
      <c r="A1106" s="2" t="s">
        <v>2239</v>
      </c>
      <c r="B1106" s="2" t="s">
        <v>2239</v>
      </c>
      <c r="C1106">
        <v>0</v>
      </c>
      <c r="D1106">
        <v>0</v>
      </c>
      <c r="E1106">
        <v>0</v>
      </c>
      <c r="F1106">
        <v>-9</v>
      </c>
      <c r="G1106" t="str">
        <f>IF(OR(EigenHelperTable[[#This Row],[FID]]=1, EigenHelperTable[[#This Row],[FID]]=2, EigenHelperTable[[#This Row],[FID]]=3)=TRUE, "Unknown", INDEX(RefTableCombined[Region],MATCH(B1106,RefTableCombined[Sample],0)))</f>
        <v>Africa</v>
      </c>
    </row>
    <row r="1107" spans="1:7" ht="15" hidden="1" customHeight="1" x14ac:dyDescent="0.25">
      <c r="A1107" s="2" t="s">
        <v>2240</v>
      </c>
      <c r="B1107" s="2" t="s">
        <v>2240</v>
      </c>
      <c r="C1107">
        <v>0</v>
      </c>
      <c r="D1107">
        <v>0</v>
      </c>
      <c r="E1107">
        <v>0</v>
      </c>
      <c r="F1107">
        <v>-9</v>
      </c>
      <c r="G1107" t="str">
        <f>IF(OR(EigenHelperTable[[#This Row],[FID]]=1, EigenHelperTable[[#This Row],[FID]]=2, EigenHelperTable[[#This Row],[FID]]=3)=TRUE, "Unknown", INDEX(RefTableCombined[Region],MATCH(B1107,RefTableCombined[Sample],0)))</f>
        <v>Africa</v>
      </c>
    </row>
    <row r="1108" spans="1:7" ht="15" hidden="1" customHeight="1" x14ac:dyDescent="0.25">
      <c r="A1108" s="2" t="s">
        <v>2241</v>
      </c>
      <c r="B1108" s="2" t="s">
        <v>2241</v>
      </c>
      <c r="C1108">
        <v>0</v>
      </c>
      <c r="D1108">
        <v>0</v>
      </c>
      <c r="E1108">
        <v>0</v>
      </c>
      <c r="F1108">
        <v>-9</v>
      </c>
      <c r="G1108" t="str">
        <f>IF(OR(EigenHelperTable[[#This Row],[FID]]=1, EigenHelperTable[[#This Row],[FID]]=2, EigenHelperTable[[#This Row],[FID]]=3)=TRUE, "Unknown", INDEX(RefTableCombined[Region],MATCH(B1108,RefTableCombined[Sample],0)))</f>
        <v>Africa</v>
      </c>
    </row>
    <row r="1109" spans="1:7" ht="15" hidden="1" customHeight="1" x14ac:dyDescent="0.25">
      <c r="A1109" s="2" t="s">
        <v>2242</v>
      </c>
      <c r="B1109" s="2" t="s">
        <v>2242</v>
      </c>
      <c r="C1109">
        <v>0</v>
      </c>
      <c r="D1109">
        <v>0</v>
      </c>
      <c r="E1109">
        <v>0</v>
      </c>
      <c r="F1109">
        <v>-9</v>
      </c>
      <c r="G1109" t="str">
        <f>IF(OR(EigenHelperTable[[#This Row],[FID]]=1, EigenHelperTable[[#This Row],[FID]]=2, EigenHelperTable[[#This Row],[FID]]=3)=TRUE, "Unknown", INDEX(RefTableCombined[Region],MATCH(B1109,RefTableCombined[Sample],0)))</f>
        <v>Africa</v>
      </c>
    </row>
    <row r="1110" spans="1:7" ht="15" hidden="1" customHeight="1" x14ac:dyDescent="0.25">
      <c r="A1110" s="2" t="s">
        <v>2243</v>
      </c>
      <c r="B1110" s="2" t="s">
        <v>2243</v>
      </c>
      <c r="C1110">
        <v>0</v>
      </c>
      <c r="D1110">
        <v>0</v>
      </c>
      <c r="E1110">
        <v>0</v>
      </c>
      <c r="F1110">
        <v>-9</v>
      </c>
      <c r="G1110" t="str">
        <f>IF(OR(EigenHelperTable[[#This Row],[FID]]=1, EigenHelperTable[[#This Row],[FID]]=2, EigenHelperTable[[#This Row],[FID]]=3)=TRUE, "Unknown", INDEX(RefTableCombined[Region],MATCH(B1110,RefTableCombined[Sample],0)))</f>
        <v>Africa</v>
      </c>
    </row>
    <row r="1111" spans="1:7" ht="15" hidden="1" customHeight="1" x14ac:dyDescent="0.25">
      <c r="A1111" s="2" t="s">
        <v>2244</v>
      </c>
      <c r="B1111" s="2" t="s">
        <v>2244</v>
      </c>
      <c r="C1111">
        <v>0</v>
      </c>
      <c r="D1111">
        <v>0</v>
      </c>
      <c r="E1111">
        <v>0</v>
      </c>
      <c r="F1111">
        <v>-9</v>
      </c>
      <c r="G1111" t="str">
        <f>IF(OR(EigenHelperTable[[#This Row],[FID]]=1, EigenHelperTable[[#This Row],[FID]]=2, EigenHelperTable[[#This Row],[FID]]=3)=TRUE, "Unknown", INDEX(RefTableCombined[Region],MATCH(B1111,RefTableCombined[Sample],0)))</f>
        <v>Africa</v>
      </c>
    </row>
    <row r="1112" spans="1:7" ht="15" hidden="1" customHeight="1" x14ac:dyDescent="0.25">
      <c r="A1112" s="2" t="s">
        <v>2245</v>
      </c>
      <c r="B1112" s="2" t="s">
        <v>2245</v>
      </c>
      <c r="C1112">
        <v>0</v>
      </c>
      <c r="D1112">
        <v>0</v>
      </c>
      <c r="E1112">
        <v>0</v>
      </c>
      <c r="F1112">
        <v>-9</v>
      </c>
      <c r="G1112" t="str">
        <f>IF(OR(EigenHelperTable[[#This Row],[FID]]=1, EigenHelperTable[[#This Row],[FID]]=2, EigenHelperTable[[#This Row],[FID]]=3)=TRUE, "Unknown", INDEX(RefTableCombined[Region],MATCH(B1112,RefTableCombined[Sample],0)))</f>
        <v>Africa</v>
      </c>
    </row>
    <row r="1113" spans="1:7" ht="15" hidden="1" customHeight="1" x14ac:dyDescent="0.25">
      <c r="A1113" s="2" t="s">
        <v>2246</v>
      </c>
      <c r="B1113" s="2" t="s">
        <v>2246</v>
      </c>
      <c r="C1113">
        <v>0</v>
      </c>
      <c r="D1113">
        <v>0</v>
      </c>
      <c r="E1113">
        <v>0</v>
      </c>
      <c r="F1113">
        <v>-9</v>
      </c>
      <c r="G1113" t="str">
        <f>IF(OR(EigenHelperTable[[#This Row],[FID]]=1, EigenHelperTable[[#This Row],[FID]]=2, EigenHelperTable[[#This Row],[FID]]=3)=TRUE, "Unknown", INDEX(RefTableCombined[Region],MATCH(B1113,RefTableCombined[Sample],0)))</f>
        <v>Africa</v>
      </c>
    </row>
    <row r="1114" spans="1:7" ht="15" hidden="1" customHeight="1" x14ac:dyDescent="0.25">
      <c r="A1114" s="2" t="s">
        <v>2247</v>
      </c>
      <c r="B1114" s="2" t="s">
        <v>2247</v>
      </c>
      <c r="C1114">
        <v>0</v>
      </c>
      <c r="D1114">
        <v>0</v>
      </c>
      <c r="E1114">
        <v>0</v>
      </c>
      <c r="F1114">
        <v>-9</v>
      </c>
      <c r="G1114" t="str">
        <f>IF(OR(EigenHelperTable[[#This Row],[FID]]=1, EigenHelperTable[[#This Row],[FID]]=2, EigenHelperTable[[#This Row],[FID]]=3)=TRUE, "Unknown", INDEX(RefTableCombined[Region],MATCH(B1114,RefTableCombined[Sample],0)))</f>
        <v>Africa</v>
      </c>
    </row>
    <row r="1115" spans="1:7" ht="15" hidden="1" customHeight="1" x14ac:dyDescent="0.25">
      <c r="A1115" s="2" t="s">
        <v>2248</v>
      </c>
      <c r="B1115" s="2" t="s">
        <v>2248</v>
      </c>
      <c r="C1115">
        <v>0</v>
      </c>
      <c r="D1115">
        <v>0</v>
      </c>
      <c r="E1115">
        <v>0</v>
      </c>
      <c r="F1115">
        <v>-9</v>
      </c>
      <c r="G1115" t="str">
        <f>IF(OR(EigenHelperTable[[#This Row],[FID]]=1, EigenHelperTable[[#This Row],[FID]]=2, EigenHelperTable[[#This Row],[FID]]=3)=TRUE, "Unknown", INDEX(RefTableCombined[Region],MATCH(B1115,RefTableCombined[Sample],0)))</f>
        <v>Africa</v>
      </c>
    </row>
    <row r="1116" spans="1:7" ht="15" hidden="1" customHeight="1" x14ac:dyDescent="0.25">
      <c r="A1116" s="2" t="s">
        <v>2249</v>
      </c>
      <c r="B1116" s="2" t="s">
        <v>2249</v>
      </c>
      <c r="C1116">
        <v>0</v>
      </c>
      <c r="D1116">
        <v>0</v>
      </c>
      <c r="E1116">
        <v>0</v>
      </c>
      <c r="F1116">
        <v>-9</v>
      </c>
      <c r="G1116" t="str">
        <f>IF(OR(EigenHelperTable[[#This Row],[FID]]=1, EigenHelperTable[[#This Row],[FID]]=2, EigenHelperTable[[#This Row],[FID]]=3)=TRUE, "Unknown", INDEX(RefTableCombined[Region],MATCH(B1116,RefTableCombined[Sample],0)))</f>
        <v>Africa</v>
      </c>
    </row>
    <row r="1117" spans="1:7" ht="15" hidden="1" customHeight="1" x14ac:dyDescent="0.25">
      <c r="A1117" s="2" t="s">
        <v>2250</v>
      </c>
      <c r="B1117" s="2" t="s">
        <v>2250</v>
      </c>
      <c r="C1117">
        <v>0</v>
      </c>
      <c r="D1117">
        <v>0</v>
      </c>
      <c r="E1117">
        <v>0</v>
      </c>
      <c r="F1117">
        <v>-9</v>
      </c>
      <c r="G1117" t="str">
        <f>IF(OR(EigenHelperTable[[#This Row],[FID]]=1, EigenHelperTable[[#This Row],[FID]]=2, EigenHelperTable[[#This Row],[FID]]=3)=TRUE, "Unknown", INDEX(RefTableCombined[Region],MATCH(B1117,RefTableCombined[Sample],0)))</f>
        <v>Africa</v>
      </c>
    </row>
    <row r="1118" spans="1:7" ht="15" hidden="1" customHeight="1" x14ac:dyDescent="0.25">
      <c r="A1118" s="2" t="s">
        <v>2251</v>
      </c>
      <c r="B1118" s="2" t="s">
        <v>2251</v>
      </c>
      <c r="C1118">
        <v>0</v>
      </c>
      <c r="D1118">
        <v>0</v>
      </c>
      <c r="E1118">
        <v>0</v>
      </c>
      <c r="F1118">
        <v>-9</v>
      </c>
      <c r="G1118" t="str">
        <f>IF(OR(EigenHelperTable[[#This Row],[FID]]=1, EigenHelperTable[[#This Row],[FID]]=2, EigenHelperTable[[#This Row],[FID]]=3)=TRUE, "Unknown", INDEX(RefTableCombined[Region],MATCH(B1118,RefTableCombined[Sample],0)))</f>
        <v>Africa</v>
      </c>
    </row>
    <row r="1119" spans="1:7" ht="15" hidden="1" customHeight="1" x14ac:dyDescent="0.25">
      <c r="A1119" s="2" t="s">
        <v>2252</v>
      </c>
      <c r="B1119" s="2" t="s">
        <v>2252</v>
      </c>
      <c r="C1119">
        <v>0</v>
      </c>
      <c r="D1119">
        <v>0</v>
      </c>
      <c r="E1119">
        <v>0</v>
      </c>
      <c r="F1119">
        <v>-9</v>
      </c>
      <c r="G1119" t="str">
        <f>IF(OR(EigenHelperTable[[#This Row],[FID]]=1, EigenHelperTable[[#This Row],[FID]]=2, EigenHelperTable[[#This Row],[FID]]=3)=TRUE, "Unknown", INDEX(RefTableCombined[Region],MATCH(B1119,RefTableCombined[Sample],0)))</f>
        <v>Africa</v>
      </c>
    </row>
    <row r="1120" spans="1:7" ht="15" hidden="1" customHeight="1" x14ac:dyDescent="0.25">
      <c r="A1120" s="2" t="s">
        <v>2253</v>
      </c>
      <c r="B1120" s="2" t="s">
        <v>2253</v>
      </c>
      <c r="C1120">
        <v>0</v>
      </c>
      <c r="D1120">
        <v>0</v>
      </c>
      <c r="E1120">
        <v>0</v>
      </c>
      <c r="F1120">
        <v>-9</v>
      </c>
      <c r="G1120" t="str">
        <f>IF(OR(EigenHelperTable[[#This Row],[FID]]=1, EigenHelperTable[[#This Row],[FID]]=2, EigenHelperTable[[#This Row],[FID]]=3)=TRUE, "Unknown", INDEX(RefTableCombined[Region],MATCH(B1120,RefTableCombined[Sample],0)))</f>
        <v>Africa</v>
      </c>
    </row>
    <row r="1121" spans="1:7" ht="15" hidden="1" customHeight="1" x14ac:dyDescent="0.25">
      <c r="A1121" s="2" t="s">
        <v>2254</v>
      </c>
      <c r="B1121" s="2" t="s">
        <v>2254</v>
      </c>
      <c r="C1121">
        <v>0</v>
      </c>
      <c r="D1121">
        <v>0</v>
      </c>
      <c r="E1121">
        <v>0</v>
      </c>
      <c r="F1121">
        <v>-9</v>
      </c>
      <c r="G1121" t="str">
        <f>IF(OR(EigenHelperTable[[#This Row],[FID]]=1, EigenHelperTable[[#This Row],[FID]]=2, EigenHelperTable[[#This Row],[FID]]=3)=TRUE, "Unknown", INDEX(RefTableCombined[Region],MATCH(B1121,RefTableCombined[Sample],0)))</f>
        <v>Africa</v>
      </c>
    </row>
    <row r="1122" spans="1:7" ht="15" hidden="1" customHeight="1" x14ac:dyDescent="0.25">
      <c r="A1122" s="2" t="s">
        <v>2255</v>
      </c>
      <c r="B1122" s="2" t="s">
        <v>2255</v>
      </c>
      <c r="C1122">
        <v>0</v>
      </c>
      <c r="D1122">
        <v>0</v>
      </c>
      <c r="E1122">
        <v>0</v>
      </c>
      <c r="F1122">
        <v>-9</v>
      </c>
      <c r="G1122" t="str">
        <f>IF(OR(EigenHelperTable[[#This Row],[FID]]=1, EigenHelperTable[[#This Row],[FID]]=2, EigenHelperTable[[#This Row],[FID]]=3)=TRUE, "Unknown", INDEX(RefTableCombined[Region],MATCH(B1122,RefTableCombined[Sample],0)))</f>
        <v>Africa</v>
      </c>
    </row>
    <row r="1123" spans="1:7" ht="15" hidden="1" customHeight="1" x14ac:dyDescent="0.25">
      <c r="A1123" s="2" t="s">
        <v>2256</v>
      </c>
      <c r="B1123" s="2" t="s">
        <v>2256</v>
      </c>
      <c r="C1123">
        <v>0</v>
      </c>
      <c r="D1123">
        <v>0</v>
      </c>
      <c r="E1123">
        <v>0</v>
      </c>
      <c r="F1123">
        <v>-9</v>
      </c>
      <c r="G1123" t="str">
        <f>IF(OR(EigenHelperTable[[#This Row],[FID]]=1, EigenHelperTable[[#This Row],[FID]]=2, EigenHelperTable[[#This Row],[FID]]=3)=TRUE, "Unknown", INDEX(RefTableCombined[Region],MATCH(B1123,RefTableCombined[Sample],0)))</f>
        <v>Africa</v>
      </c>
    </row>
    <row r="1124" spans="1:7" ht="15" hidden="1" customHeight="1" x14ac:dyDescent="0.25">
      <c r="A1124" s="2" t="s">
        <v>2257</v>
      </c>
      <c r="B1124" s="2" t="s">
        <v>2257</v>
      </c>
      <c r="C1124">
        <v>0</v>
      </c>
      <c r="D1124">
        <v>0</v>
      </c>
      <c r="E1124">
        <v>0</v>
      </c>
      <c r="F1124">
        <v>-9</v>
      </c>
      <c r="G1124" t="str">
        <f>IF(OR(EigenHelperTable[[#This Row],[FID]]=1, EigenHelperTable[[#This Row],[FID]]=2, EigenHelperTable[[#This Row],[FID]]=3)=TRUE, "Unknown", INDEX(RefTableCombined[Region],MATCH(B1124,RefTableCombined[Sample],0)))</f>
        <v>Africa</v>
      </c>
    </row>
    <row r="1125" spans="1:7" ht="15" hidden="1" customHeight="1" x14ac:dyDescent="0.25">
      <c r="A1125" s="2" t="s">
        <v>2258</v>
      </c>
      <c r="B1125" s="2" t="s">
        <v>2258</v>
      </c>
      <c r="C1125">
        <v>0</v>
      </c>
      <c r="D1125">
        <v>0</v>
      </c>
      <c r="E1125">
        <v>0</v>
      </c>
      <c r="F1125">
        <v>-9</v>
      </c>
      <c r="G1125" t="str">
        <f>IF(OR(EigenHelperTable[[#This Row],[FID]]=1, EigenHelperTable[[#This Row],[FID]]=2, EigenHelperTable[[#This Row],[FID]]=3)=TRUE, "Unknown", INDEX(RefTableCombined[Region],MATCH(B1125,RefTableCombined[Sample],0)))</f>
        <v>Africa</v>
      </c>
    </row>
    <row r="1126" spans="1:7" ht="15" hidden="1" customHeight="1" x14ac:dyDescent="0.25">
      <c r="A1126" s="2" t="s">
        <v>2259</v>
      </c>
      <c r="B1126" s="2" t="s">
        <v>2259</v>
      </c>
      <c r="C1126">
        <v>0</v>
      </c>
      <c r="D1126">
        <v>0</v>
      </c>
      <c r="E1126">
        <v>0</v>
      </c>
      <c r="F1126">
        <v>-9</v>
      </c>
      <c r="G1126" t="str">
        <f>IF(OR(EigenHelperTable[[#This Row],[FID]]=1, EigenHelperTable[[#This Row],[FID]]=2, EigenHelperTable[[#This Row],[FID]]=3)=TRUE, "Unknown", INDEX(RefTableCombined[Region],MATCH(B1126,RefTableCombined[Sample],0)))</f>
        <v>Africa</v>
      </c>
    </row>
    <row r="1127" spans="1:7" ht="15" hidden="1" customHeight="1" x14ac:dyDescent="0.25">
      <c r="A1127" s="2" t="s">
        <v>2260</v>
      </c>
      <c r="B1127" s="2" t="s">
        <v>2260</v>
      </c>
      <c r="C1127">
        <v>0</v>
      </c>
      <c r="D1127">
        <v>0</v>
      </c>
      <c r="E1127">
        <v>0</v>
      </c>
      <c r="F1127">
        <v>-9</v>
      </c>
      <c r="G1127" t="str">
        <f>IF(OR(EigenHelperTable[[#This Row],[FID]]=1, EigenHelperTable[[#This Row],[FID]]=2, EigenHelperTable[[#This Row],[FID]]=3)=TRUE, "Unknown", INDEX(RefTableCombined[Region],MATCH(B1127,RefTableCombined[Sample],0)))</f>
        <v>Africa</v>
      </c>
    </row>
    <row r="1128" spans="1:7" ht="15" hidden="1" customHeight="1" x14ac:dyDescent="0.25">
      <c r="A1128" s="2" t="s">
        <v>2261</v>
      </c>
      <c r="B1128" s="2" t="s">
        <v>2261</v>
      </c>
      <c r="C1128">
        <v>0</v>
      </c>
      <c r="D1128">
        <v>0</v>
      </c>
      <c r="E1128">
        <v>0</v>
      </c>
      <c r="F1128">
        <v>-9</v>
      </c>
      <c r="G1128" t="str">
        <f>IF(OR(EigenHelperTable[[#This Row],[FID]]=1, EigenHelperTable[[#This Row],[FID]]=2, EigenHelperTable[[#This Row],[FID]]=3)=TRUE, "Unknown", INDEX(RefTableCombined[Region],MATCH(B1128,RefTableCombined[Sample],0)))</f>
        <v>Africa</v>
      </c>
    </row>
    <row r="1129" spans="1:7" ht="15" hidden="1" customHeight="1" x14ac:dyDescent="0.25">
      <c r="A1129" s="2" t="s">
        <v>2262</v>
      </c>
      <c r="B1129" s="2" t="s">
        <v>2262</v>
      </c>
      <c r="C1129">
        <v>0</v>
      </c>
      <c r="D1129">
        <v>0</v>
      </c>
      <c r="E1129">
        <v>0</v>
      </c>
      <c r="F1129">
        <v>-9</v>
      </c>
      <c r="G1129" t="str">
        <f>IF(OR(EigenHelperTable[[#This Row],[FID]]=1, EigenHelperTable[[#This Row],[FID]]=2, EigenHelperTable[[#This Row],[FID]]=3)=TRUE, "Unknown", INDEX(RefTableCombined[Region],MATCH(B1129,RefTableCombined[Sample],0)))</f>
        <v>Africa</v>
      </c>
    </row>
    <row r="1130" spans="1:7" ht="15" hidden="1" customHeight="1" x14ac:dyDescent="0.25">
      <c r="A1130" s="2" t="s">
        <v>2263</v>
      </c>
      <c r="B1130" s="2" t="s">
        <v>2263</v>
      </c>
      <c r="C1130">
        <v>0</v>
      </c>
      <c r="D1130">
        <v>0</v>
      </c>
      <c r="E1130">
        <v>0</v>
      </c>
      <c r="F1130">
        <v>-9</v>
      </c>
      <c r="G1130" t="str">
        <f>IF(OR(EigenHelperTable[[#This Row],[FID]]=1, EigenHelperTable[[#This Row],[FID]]=2, EigenHelperTable[[#This Row],[FID]]=3)=TRUE, "Unknown", INDEX(RefTableCombined[Region],MATCH(B1130,RefTableCombined[Sample],0)))</f>
        <v>Africa</v>
      </c>
    </row>
    <row r="1131" spans="1:7" ht="15" hidden="1" customHeight="1" x14ac:dyDescent="0.25">
      <c r="A1131" s="2" t="s">
        <v>2264</v>
      </c>
      <c r="B1131" s="2" t="s">
        <v>2264</v>
      </c>
      <c r="C1131">
        <v>0</v>
      </c>
      <c r="D1131">
        <v>0</v>
      </c>
      <c r="E1131">
        <v>0</v>
      </c>
      <c r="F1131">
        <v>-9</v>
      </c>
      <c r="G1131" t="str">
        <f>IF(OR(EigenHelperTable[[#This Row],[FID]]=1, EigenHelperTable[[#This Row],[FID]]=2, EigenHelperTable[[#This Row],[FID]]=3)=TRUE, "Unknown", INDEX(RefTableCombined[Region],MATCH(B1131,RefTableCombined[Sample],0)))</f>
        <v>Africa</v>
      </c>
    </row>
    <row r="1132" spans="1:7" ht="15" hidden="1" customHeight="1" x14ac:dyDescent="0.25">
      <c r="A1132" s="2" t="s">
        <v>2265</v>
      </c>
      <c r="B1132" s="2" t="s">
        <v>2265</v>
      </c>
      <c r="C1132">
        <v>0</v>
      </c>
      <c r="D1132">
        <v>0</v>
      </c>
      <c r="E1132">
        <v>0</v>
      </c>
      <c r="F1132">
        <v>-9</v>
      </c>
      <c r="G1132" t="str">
        <f>IF(OR(EigenHelperTable[[#This Row],[FID]]=1, EigenHelperTable[[#This Row],[FID]]=2, EigenHelperTable[[#This Row],[FID]]=3)=TRUE, "Unknown", INDEX(RefTableCombined[Region],MATCH(B1132,RefTableCombined[Sample],0)))</f>
        <v>Africa</v>
      </c>
    </row>
    <row r="1133" spans="1:7" ht="15" hidden="1" customHeight="1" x14ac:dyDescent="0.25">
      <c r="A1133" s="2" t="s">
        <v>2266</v>
      </c>
      <c r="B1133" s="2" t="s">
        <v>2266</v>
      </c>
      <c r="C1133">
        <v>0</v>
      </c>
      <c r="D1133">
        <v>0</v>
      </c>
      <c r="E1133">
        <v>0</v>
      </c>
      <c r="F1133">
        <v>-9</v>
      </c>
      <c r="G1133" t="str">
        <f>IF(OR(EigenHelperTable[[#This Row],[FID]]=1, EigenHelperTable[[#This Row],[FID]]=2, EigenHelperTable[[#This Row],[FID]]=3)=TRUE, "Unknown", INDEX(RefTableCombined[Region],MATCH(B1133,RefTableCombined[Sample],0)))</f>
        <v>Africa</v>
      </c>
    </row>
    <row r="1134" spans="1:7" ht="15" hidden="1" customHeight="1" x14ac:dyDescent="0.25">
      <c r="A1134" s="2" t="s">
        <v>2267</v>
      </c>
      <c r="B1134" s="2" t="s">
        <v>2267</v>
      </c>
      <c r="C1134">
        <v>0</v>
      </c>
      <c r="D1134">
        <v>0</v>
      </c>
      <c r="E1134">
        <v>0</v>
      </c>
      <c r="F1134">
        <v>-9</v>
      </c>
      <c r="G1134" t="str">
        <f>IF(OR(EigenHelperTable[[#This Row],[FID]]=1, EigenHelperTable[[#This Row],[FID]]=2, EigenHelperTable[[#This Row],[FID]]=3)=TRUE, "Unknown", INDEX(RefTableCombined[Region],MATCH(B1134,RefTableCombined[Sample],0)))</f>
        <v>Africa</v>
      </c>
    </row>
    <row r="1135" spans="1:7" ht="15" hidden="1" customHeight="1" x14ac:dyDescent="0.25">
      <c r="A1135" s="2" t="s">
        <v>2268</v>
      </c>
      <c r="B1135" s="2" t="s">
        <v>2268</v>
      </c>
      <c r="C1135">
        <v>0</v>
      </c>
      <c r="D1135">
        <v>0</v>
      </c>
      <c r="E1135">
        <v>0</v>
      </c>
      <c r="F1135">
        <v>-9</v>
      </c>
      <c r="G1135" t="str">
        <f>IF(OR(EigenHelperTable[[#This Row],[FID]]=1, EigenHelperTable[[#This Row],[FID]]=2, EigenHelperTable[[#This Row],[FID]]=3)=TRUE, "Unknown", INDEX(RefTableCombined[Region],MATCH(B1135,RefTableCombined[Sample],0)))</f>
        <v>Africa</v>
      </c>
    </row>
    <row r="1136" spans="1:7" ht="15" hidden="1" customHeight="1" x14ac:dyDescent="0.25">
      <c r="A1136" s="2" t="s">
        <v>2269</v>
      </c>
      <c r="B1136" s="2" t="s">
        <v>2269</v>
      </c>
      <c r="C1136">
        <v>0</v>
      </c>
      <c r="D1136">
        <v>0</v>
      </c>
      <c r="E1136">
        <v>0</v>
      </c>
      <c r="F1136">
        <v>-9</v>
      </c>
      <c r="G1136" t="str">
        <f>IF(OR(EigenHelperTable[[#This Row],[FID]]=1, EigenHelperTable[[#This Row],[FID]]=2, EigenHelperTable[[#This Row],[FID]]=3)=TRUE, "Unknown", INDEX(RefTableCombined[Region],MATCH(B1136,RefTableCombined[Sample],0)))</f>
        <v>Africa</v>
      </c>
    </row>
    <row r="1137" spans="1:7" ht="15" hidden="1" customHeight="1" x14ac:dyDescent="0.25">
      <c r="A1137" s="2" t="s">
        <v>2270</v>
      </c>
      <c r="B1137" s="2" t="s">
        <v>2270</v>
      </c>
      <c r="C1137">
        <v>0</v>
      </c>
      <c r="D1137">
        <v>0</v>
      </c>
      <c r="E1137">
        <v>0</v>
      </c>
      <c r="F1137">
        <v>-9</v>
      </c>
      <c r="G1137" t="str">
        <f>IF(OR(EigenHelperTable[[#This Row],[FID]]=1, EigenHelperTable[[#This Row],[FID]]=2, EigenHelperTable[[#This Row],[FID]]=3)=TRUE, "Unknown", INDEX(RefTableCombined[Region],MATCH(B1137,RefTableCombined[Sample],0)))</f>
        <v>Africa</v>
      </c>
    </row>
    <row r="1138" spans="1:7" ht="15" hidden="1" customHeight="1" x14ac:dyDescent="0.25">
      <c r="A1138" s="2" t="s">
        <v>2271</v>
      </c>
      <c r="B1138" s="2" t="s">
        <v>2271</v>
      </c>
      <c r="C1138">
        <v>0</v>
      </c>
      <c r="D1138">
        <v>0</v>
      </c>
      <c r="E1138">
        <v>0</v>
      </c>
      <c r="F1138">
        <v>-9</v>
      </c>
      <c r="G1138" t="str">
        <f>IF(OR(EigenHelperTable[[#This Row],[FID]]=1, EigenHelperTable[[#This Row],[FID]]=2, EigenHelperTable[[#This Row],[FID]]=3)=TRUE, "Unknown", INDEX(RefTableCombined[Region],MATCH(B1138,RefTableCombined[Sample],0)))</f>
        <v>Africa</v>
      </c>
    </row>
    <row r="1139" spans="1:7" ht="15" hidden="1" customHeight="1" x14ac:dyDescent="0.25">
      <c r="A1139" s="2" t="s">
        <v>2272</v>
      </c>
      <c r="B1139" s="2" t="s">
        <v>2272</v>
      </c>
      <c r="C1139">
        <v>0</v>
      </c>
      <c r="D1139">
        <v>0</v>
      </c>
      <c r="E1139">
        <v>0</v>
      </c>
      <c r="F1139">
        <v>-9</v>
      </c>
      <c r="G1139" t="str">
        <f>IF(OR(EigenHelperTable[[#This Row],[FID]]=1, EigenHelperTable[[#This Row],[FID]]=2, EigenHelperTable[[#This Row],[FID]]=3)=TRUE, "Unknown", INDEX(RefTableCombined[Region],MATCH(B1139,RefTableCombined[Sample],0)))</f>
        <v>Africa</v>
      </c>
    </row>
    <row r="1140" spans="1:7" ht="15" hidden="1" customHeight="1" x14ac:dyDescent="0.25">
      <c r="A1140" s="2" t="s">
        <v>2273</v>
      </c>
      <c r="B1140" s="2" t="s">
        <v>2273</v>
      </c>
      <c r="C1140">
        <v>0</v>
      </c>
      <c r="D1140">
        <v>0</v>
      </c>
      <c r="E1140">
        <v>0</v>
      </c>
      <c r="F1140">
        <v>-9</v>
      </c>
      <c r="G1140" t="str">
        <f>IF(OR(EigenHelperTable[[#This Row],[FID]]=1, EigenHelperTable[[#This Row],[FID]]=2, EigenHelperTable[[#This Row],[FID]]=3)=TRUE, "Unknown", INDEX(RefTableCombined[Region],MATCH(B1140,RefTableCombined[Sample],0)))</f>
        <v>Africa</v>
      </c>
    </row>
    <row r="1141" spans="1:7" ht="15" hidden="1" customHeight="1" x14ac:dyDescent="0.25">
      <c r="A1141" s="2" t="s">
        <v>2274</v>
      </c>
      <c r="B1141" s="2" t="s">
        <v>2274</v>
      </c>
      <c r="C1141">
        <v>0</v>
      </c>
      <c r="D1141">
        <v>0</v>
      </c>
      <c r="E1141">
        <v>0</v>
      </c>
      <c r="F1141">
        <v>-9</v>
      </c>
      <c r="G1141" t="str">
        <f>IF(OR(EigenHelperTable[[#This Row],[FID]]=1, EigenHelperTable[[#This Row],[FID]]=2, EigenHelperTable[[#This Row],[FID]]=3)=TRUE, "Unknown", INDEX(RefTableCombined[Region],MATCH(B1141,RefTableCombined[Sample],0)))</f>
        <v>Africa</v>
      </c>
    </row>
    <row r="1142" spans="1:7" ht="15" hidden="1" customHeight="1" x14ac:dyDescent="0.25">
      <c r="A1142" s="2" t="s">
        <v>2275</v>
      </c>
      <c r="B1142" s="2" t="s">
        <v>2275</v>
      </c>
      <c r="C1142">
        <v>0</v>
      </c>
      <c r="D1142">
        <v>0</v>
      </c>
      <c r="E1142">
        <v>0</v>
      </c>
      <c r="F1142">
        <v>-9</v>
      </c>
      <c r="G1142" t="str">
        <f>IF(OR(EigenHelperTable[[#This Row],[FID]]=1, EigenHelperTable[[#This Row],[FID]]=2, EigenHelperTable[[#This Row],[FID]]=3)=TRUE, "Unknown", INDEX(RefTableCombined[Region],MATCH(B1142,RefTableCombined[Sample],0)))</f>
        <v>Africa</v>
      </c>
    </row>
    <row r="1143" spans="1:7" ht="15" hidden="1" customHeight="1" x14ac:dyDescent="0.25">
      <c r="A1143" s="2" t="s">
        <v>2276</v>
      </c>
      <c r="B1143" s="2" t="s">
        <v>2276</v>
      </c>
      <c r="C1143">
        <v>0</v>
      </c>
      <c r="D1143">
        <v>0</v>
      </c>
      <c r="E1143">
        <v>0</v>
      </c>
      <c r="F1143">
        <v>-9</v>
      </c>
      <c r="G1143" t="str">
        <f>IF(OR(EigenHelperTable[[#This Row],[FID]]=1, EigenHelperTable[[#This Row],[FID]]=2, EigenHelperTable[[#This Row],[FID]]=3)=TRUE, "Unknown", INDEX(RefTableCombined[Region],MATCH(B1143,RefTableCombined[Sample],0)))</f>
        <v>Africa</v>
      </c>
    </row>
    <row r="1144" spans="1:7" ht="15" hidden="1" customHeight="1" x14ac:dyDescent="0.25">
      <c r="A1144" s="2" t="s">
        <v>2277</v>
      </c>
      <c r="B1144" s="2" t="s">
        <v>2277</v>
      </c>
      <c r="C1144">
        <v>0</v>
      </c>
      <c r="D1144">
        <v>0</v>
      </c>
      <c r="E1144">
        <v>0</v>
      </c>
      <c r="F1144">
        <v>-9</v>
      </c>
      <c r="G1144" t="str">
        <f>IF(OR(EigenHelperTable[[#This Row],[FID]]=1, EigenHelperTable[[#This Row],[FID]]=2, EigenHelperTable[[#This Row],[FID]]=3)=TRUE, "Unknown", INDEX(RefTableCombined[Region],MATCH(B1144,RefTableCombined[Sample],0)))</f>
        <v>Africa</v>
      </c>
    </row>
    <row r="1145" spans="1:7" ht="15" hidden="1" customHeight="1" x14ac:dyDescent="0.25">
      <c r="A1145" s="2" t="s">
        <v>2278</v>
      </c>
      <c r="B1145" s="2" t="s">
        <v>2278</v>
      </c>
      <c r="C1145">
        <v>0</v>
      </c>
      <c r="D1145">
        <v>0</v>
      </c>
      <c r="E1145">
        <v>0</v>
      </c>
      <c r="F1145">
        <v>-9</v>
      </c>
      <c r="G1145" t="str">
        <f>IF(OR(EigenHelperTable[[#This Row],[FID]]=1, EigenHelperTable[[#This Row],[FID]]=2, EigenHelperTable[[#This Row],[FID]]=3)=TRUE, "Unknown", INDEX(RefTableCombined[Region],MATCH(B1145,RefTableCombined[Sample],0)))</f>
        <v>Africa</v>
      </c>
    </row>
    <row r="1146" spans="1:7" ht="15" hidden="1" customHeight="1" x14ac:dyDescent="0.25">
      <c r="A1146" s="2" t="s">
        <v>2279</v>
      </c>
      <c r="B1146" s="2" t="s">
        <v>2279</v>
      </c>
      <c r="C1146">
        <v>0</v>
      </c>
      <c r="D1146">
        <v>0</v>
      </c>
      <c r="E1146">
        <v>0</v>
      </c>
      <c r="F1146">
        <v>-9</v>
      </c>
      <c r="G1146" t="str">
        <f>IF(OR(EigenHelperTable[[#This Row],[FID]]=1, EigenHelperTable[[#This Row],[FID]]=2, EigenHelperTable[[#This Row],[FID]]=3)=TRUE, "Unknown", INDEX(RefTableCombined[Region],MATCH(B1146,RefTableCombined[Sample],0)))</f>
        <v>Africa</v>
      </c>
    </row>
    <row r="1147" spans="1:7" ht="15" hidden="1" customHeight="1" x14ac:dyDescent="0.25">
      <c r="A1147" s="2" t="s">
        <v>2280</v>
      </c>
      <c r="B1147" s="2" t="s">
        <v>2280</v>
      </c>
      <c r="C1147">
        <v>0</v>
      </c>
      <c r="D1147">
        <v>0</v>
      </c>
      <c r="E1147">
        <v>0</v>
      </c>
      <c r="F1147">
        <v>-9</v>
      </c>
      <c r="G1147" t="str">
        <f>IF(OR(EigenHelperTable[[#This Row],[FID]]=1, EigenHelperTable[[#This Row],[FID]]=2, EigenHelperTable[[#This Row],[FID]]=3)=TRUE, "Unknown", INDEX(RefTableCombined[Region],MATCH(B1147,RefTableCombined[Sample],0)))</f>
        <v>Africa</v>
      </c>
    </row>
    <row r="1148" spans="1:7" ht="15" hidden="1" customHeight="1" x14ac:dyDescent="0.25">
      <c r="A1148" s="2" t="s">
        <v>2281</v>
      </c>
      <c r="B1148" s="2" t="s">
        <v>2281</v>
      </c>
      <c r="C1148">
        <v>0</v>
      </c>
      <c r="D1148">
        <v>0</v>
      </c>
      <c r="E1148">
        <v>0</v>
      </c>
      <c r="F1148">
        <v>-9</v>
      </c>
      <c r="G1148" t="str">
        <f>IF(OR(EigenHelperTable[[#This Row],[FID]]=1, EigenHelperTable[[#This Row],[FID]]=2, EigenHelperTable[[#This Row],[FID]]=3)=TRUE, "Unknown", INDEX(RefTableCombined[Region],MATCH(B1148,RefTableCombined[Sample],0)))</f>
        <v>Africa</v>
      </c>
    </row>
    <row r="1149" spans="1:7" ht="15" hidden="1" customHeight="1" x14ac:dyDescent="0.25">
      <c r="A1149" s="2" t="s">
        <v>2282</v>
      </c>
      <c r="B1149" s="2" t="s">
        <v>2282</v>
      </c>
      <c r="C1149">
        <v>0</v>
      </c>
      <c r="D1149">
        <v>0</v>
      </c>
      <c r="E1149">
        <v>0</v>
      </c>
      <c r="F1149">
        <v>-9</v>
      </c>
      <c r="G1149" t="str">
        <f>IF(OR(EigenHelperTable[[#This Row],[FID]]=1, EigenHelperTable[[#This Row],[FID]]=2, EigenHelperTable[[#This Row],[FID]]=3)=TRUE, "Unknown", INDEX(RefTableCombined[Region],MATCH(B1149,RefTableCombined[Sample],0)))</f>
        <v>Africa</v>
      </c>
    </row>
    <row r="1150" spans="1:7" ht="15" hidden="1" customHeight="1" x14ac:dyDescent="0.25">
      <c r="A1150" s="2" t="s">
        <v>2283</v>
      </c>
      <c r="B1150" s="2" t="s">
        <v>2283</v>
      </c>
      <c r="C1150">
        <v>0</v>
      </c>
      <c r="D1150">
        <v>0</v>
      </c>
      <c r="E1150">
        <v>0</v>
      </c>
      <c r="F1150">
        <v>-9</v>
      </c>
      <c r="G1150" t="str">
        <f>IF(OR(EigenHelperTable[[#This Row],[FID]]=1, EigenHelperTable[[#This Row],[FID]]=2, EigenHelperTable[[#This Row],[FID]]=3)=TRUE, "Unknown", INDEX(RefTableCombined[Region],MATCH(B1150,RefTableCombined[Sample],0)))</f>
        <v>Africa</v>
      </c>
    </row>
    <row r="1151" spans="1:7" ht="15" hidden="1" customHeight="1" x14ac:dyDescent="0.25">
      <c r="A1151" s="2" t="s">
        <v>2284</v>
      </c>
      <c r="B1151" s="2" t="s">
        <v>2284</v>
      </c>
      <c r="C1151">
        <v>0</v>
      </c>
      <c r="D1151">
        <v>0</v>
      </c>
      <c r="E1151">
        <v>0</v>
      </c>
      <c r="F1151">
        <v>-9</v>
      </c>
      <c r="G1151" t="str">
        <f>IF(OR(EigenHelperTable[[#This Row],[FID]]=1, EigenHelperTable[[#This Row],[FID]]=2, EigenHelperTable[[#This Row],[FID]]=3)=TRUE, "Unknown", INDEX(RefTableCombined[Region],MATCH(B1151,RefTableCombined[Sample],0)))</f>
        <v>Africa</v>
      </c>
    </row>
    <row r="1152" spans="1:7" ht="15" hidden="1" customHeight="1" x14ac:dyDescent="0.25">
      <c r="A1152" s="2" t="s">
        <v>2285</v>
      </c>
      <c r="B1152" s="2" t="s">
        <v>2285</v>
      </c>
      <c r="C1152">
        <v>0</v>
      </c>
      <c r="D1152">
        <v>0</v>
      </c>
      <c r="E1152">
        <v>0</v>
      </c>
      <c r="F1152">
        <v>-9</v>
      </c>
      <c r="G1152" t="str">
        <f>IF(OR(EigenHelperTable[[#This Row],[FID]]=1, EigenHelperTable[[#This Row],[FID]]=2, EigenHelperTable[[#This Row],[FID]]=3)=TRUE, "Unknown", INDEX(RefTableCombined[Region],MATCH(B1152,RefTableCombined[Sample],0)))</f>
        <v>Africa</v>
      </c>
    </row>
    <row r="1153" spans="1:7" ht="15" hidden="1" customHeight="1" x14ac:dyDescent="0.25">
      <c r="A1153" s="2" t="s">
        <v>2286</v>
      </c>
      <c r="B1153" s="2" t="s">
        <v>2286</v>
      </c>
      <c r="C1153">
        <v>0</v>
      </c>
      <c r="D1153">
        <v>0</v>
      </c>
      <c r="E1153">
        <v>0</v>
      </c>
      <c r="F1153">
        <v>-9</v>
      </c>
      <c r="G1153" t="str">
        <f>IF(OR(EigenHelperTable[[#This Row],[FID]]=1, EigenHelperTable[[#This Row],[FID]]=2, EigenHelperTable[[#This Row],[FID]]=3)=TRUE, "Unknown", INDEX(RefTableCombined[Region],MATCH(B1153,RefTableCombined[Sample],0)))</f>
        <v>Africa</v>
      </c>
    </row>
    <row r="1154" spans="1:7" ht="15" hidden="1" customHeight="1" x14ac:dyDescent="0.25">
      <c r="A1154" s="2" t="s">
        <v>2287</v>
      </c>
      <c r="B1154" s="2" t="s">
        <v>2287</v>
      </c>
      <c r="C1154">
        <v>0</v>
      </c>
      <c r="D1154">
        <v>0</v>
      </c>
      <c r="E1154">
        <v>0</v>
      </c>
      <c r="F1154">
        <v>-9</v>
      </c>
      <c r="G1154" t="str">
        <f>IF(OR(EigenHelperTable[[#This Row],[FID]]=1, EigenHelperTable[[#This Row],[FID]]=2, EigenHelperTable[[#This Row],[FID]]=3)=TRUE, "Unknown", INDEX(RefTableCombined[Region],MATCH(B1154,RefTableCombined[Sample],0)))</f>
        <v>Africa</v>
      </c>
    </row>
    <row r="1155" spans="1:7" ht="15" hidden="1" customHeight="1" x14ac:dyDescent="0.25">
      <c r="A1155" s="2" t="s">
        <v>2288</v>
      </c>
      <c r="B1155" s="2" t="s">
        <v>2288</v>
      </c>
      <c r="C1155">
        <v>0</v>
      </c>
      <c r="D1155">
        <v>0</v>
      </c>
      <c r="E1155">
        <v>0</v>
      </c>
      <c r="F1155">
        <v>-9</v>
      </c>
      <c r="G1155" t="str">
        <f>IF(OR(EigenHelperTable[[#This Row],[FID]]=1, EigenHelperTable[[#This Row],[FID]]=2, EigenHelperTable[[#This Row],[FID]]=3)=TRUE, "Unknown", INDEX(RefTableCombined[Region],MATCH(B1155,RefTableCombined[Sample],0)))</f>
        <v>Africa</v>
      </c>
    </row>
    <row r="1156" spans="1:7" ht="15" hidden="1" customHeight="1" x14ac:dyDescent="0.25">
      <c r="A1156" s="2" t="s">
        <v>2289</v>
      </c>
      <c r="B1156" s="2" t="s">
        <v>2289</v>
      </c>
      <c r="C1156">
        <v>0</v>
      </c>
      <c r="D1156">
        <v>0</v>
      </c>
      <c r="E1156">
        <v>0</v>
      </c>
      <c r="F1156">
        <v>-9</v>
      </c>
      <c r="G1156" t="str">
        <f>IF(OR(EigenHelperTable[[#This Row],[FID]]=1, EigenHelperTable[[#This Row],[FID]]=2, EigenHelperTable[[#This Row],[FID]]=3)=TRUE, "Unknown", INDEX(RefTableCombined[Region],MATCH(B1156,RefTableCombined[Sample],0)))</f>
        <v>Africa</v>
      </c>
    </row>
    <row r="1157" spans="1:7" ht="15" hidden="1" customHeight="1" x14ac:dyDescent="0.25">
      <c r="A1157" s="2" t="s">
        <v>2290</v>
      </c>
      <c r="B1157" s="2" t="s">
        <v>2290</v>
      </c>
      <c r="C1157">
        <v>0</v>
      </c>
      <c r="D1157">
        <v>0</v>
      </c>
      <c r="E1157">
        <v>0</v>
      </c>
      <c r="F1157">
        <v>-9</v>
      </c>
      <c r="G1157" t="str">
        <f>IF(OR(EigenHelperTable[[#This Row],[FID]]=1, EigenHelperTable[[#This Row],[FID]]=2, EigenHelperTable[[#This Row],[FID]]=3)=TRUE, "Unknown", INDEX(RefTableCombined[Region],MATCH(B1157,RefTableCombined[Sample],0)))</f>
        <v>Africa</v>
      </c>
    </row>
    <row r="1158" spans="1:7" ht="15" hidden="1" customHeight="1" x14ac:dyDescent="0.25">
      <c r="A1158" s="2" t="s">
        <v>2291</v>
      </c>
      <c r="B1158" s="2" t="s">
        <v>2291</v>
      </c>
      <c r="C1158">
        <v>0</v>
      </c>
      <c r="D1158">
        <v>0</v>
      </c>
      <c r="E1158">
        <v>0</v>
      </c>
      <c r="F1158">
        <v>-9</v>
      </c>
      <c r="G1158" t="str">
        <f>IF(OR(EigenHelperTable[[#This Row],[FID]]=1, EigenHelperTable[[#This Row],[FID]]=2, EigenHelperTable[[#This Row],[FID]]=3)=TRUE, "Unknown", INDEX(RefTableCombined[Region],MATCH(B1158,RefTableCombined[Sample],0)))</f>
        <v>Africa</v>
      </c>
    </row>
    <row r="1159" spans="1:7" ht="15" hidden="1" customHeight="1" x14ac:dyDescent="0.25">
      <c r="A1159" s="2" t="s">
        <v>2292</v>
      </c>
      <c r="B1159" s="2" t="s">
        <v>2292</v>
      </c>
      <c r="C1159">
        <v>0</v>
      </c>
      <c r="D1159">
        <v>0</v>
      </c>
      <c r="E1159">
        <v>0</v>
      </c>
      <c r="F1159">
        <v>-9</v>
      </c>
      <c r="G1159" t="str">
        <f>IF(OR(EigenHelperTable[[#This Row],[FID]]=1, EigenHelperTable[[#This Row],[FID]]=2, EigenHelperTable[[#This Row],[FID]]=3)=TRUE, "Unknown", INDEX(RefTableCombined[Region],MATCH(B1159,RefTableCombined[Sample],0)))</f>
        <v>Africa</v>
      </c>
    </row>
    <row r="1160" spans="1:7" ht="15" hidden="1" customHeight="1" x14ac:dyDescent="0.25">
      <c r="A1160" s="2" t="s">
        <v>2293</v>
      </c>
      <c r="B1160" s="2" t="s">
        <v>2293</v>
      </c>
      <c r="C1160">
        <v>0</v>
      </c>
      <c r="D1160">
        <v>0</v>
      </c>
      <c r="E1160">
        <v>0</v>
      </c>
      <c r="F1160">
        <v>-9</v>
      </c>
      <c r="G1160" t="str">
        <f>IF(OR(EigenHelperTable[[#This Row],[FID]]=1, EigenHelperTable[[#This Row],[FID]]=2, EigenHelperTable[[#This Row],[FID]]=3)=TRUE, "Unknown", INDEX(RefTableCombined[Region],MATCH(B1160,RefTableCombined[Sample],0)))</f>
        <v>Africa</v>
      </c>
    </row>
    <row r="1161" spans="1:7" ht="15" hidden="1" customHeight="1" x14ac:dyDescent="0.25">
      <c r="A1161" s="2" t="s">
        <v>2294</v>
      </c>
      <c r="B1161" s="2" t="s">
        <v>2294</v>
      </c>
      <c r="C1161">
        <v>0</v>
      </c>
      <c r="D1161">
        <v>0</v>
      </c>
      <c r="E1161">
        <v>0</v>
      </c>
      <c r="F1161">
        <v>-9</v>
      </c>
      <c r="G1161" t="str">
        <f>IF(OR(EigenHelperTable[[#This Row],[FID]]=1, EigenHelperTable[[#This Row],[FID]]=2, EigenHelperTable[[#This Row],[FID]]=3)=TRUE, "Unknown", INDEX(RefTableCombined[Region],MATCH(B1161,RefTableCombined[Sample],0)))</f>
        <v>South Asia</v>
      </c>
    </row>
    <row r="1162" spans="1:7" ht="15" hidden="1" customHeight="1" x14ac:dyDescent="0.25">
      <c r="A1162" s="2" t="s">
        <v>2295</v>
      </c>
      <c r="B1162" s="2" t="s">
        <v>2295</v>
      </c>
      <c r="C1162">
        <v>0</v>
      </c>
      <c r="D1162">
        <v>0</v>
      </c>
      <c r="E1162">
        <v>0</v>
      </c>
      <c r="F1162">
        <v>-9</v>
      </c>
      <c r="G1162" t="str">
        <f>IF(OR(EigenHelperTable[[#This Row],[FID]]=1, EigenHelperTable[[#This Row],[FID]]=2, EigenHelperTable[[#This Row],[FID]]=3)=TRUE, "Unknown", INDEX(RefTableCombined[Region],MATCH(B1162,RefTableCombined[Sample],0)))</f>
        <v>South Asia</v>
      </c>
    </row>
    <row r="1163" spans="1:7" ht="15" hidden="1" customHeight="1" x14ac:dyDescent="0.25">
      <c r="A1163" s="2" t="s">
        <v>2296</v>
      </c>
      <c r="B1163" s="2" t="s">
        <v>2296</v>
      </c>
      <c r="C1163">
        <v>0</v>
      </c>
      <c r="D1163">
        <v>0</v>
      </c>
      <c r="E1163">
        <v>0</v>
      </c>
      <c r="F1163">
        <v>-9</v>
      </c>
      <c r="G1163" t="str">
        <f>IF(OR(EigenHelperTable[[#This Row],[FID]]=1, EigenHelperTable[[#This Row],[FID]]=2, EigenHelperTable[[#This Row],[FID]]=3)=TRUE, "Unknown", INDEX(RefTableCombined[Region],MATCH(B1163,RefTableCombined[Sample],0)))</f>
        <v>South Asia</v>
      </c>
    </row>
    <row r="1164" spans="1:7" ht="15" hidden="1" customHeight="1" x14ac:dyDescent="0.25">
      <c r="A1164" s="2" t="s">
        <v>2297</v>
      </c>
      <c r="B1164" s="2" t="s">
        <v>2297</v>
      </c>
      <c r="C1164">
        <v>0</v>
      </c>
      <c r="D1164">
        <v>0</v>
      </c>
      <c r="E1164">
        <v>0</v>
      </c>
      <c r="F1164">
        <v>-9</v>
      </c>
      <c r="G1164" t="str">
        <f>IF(OR(EigenHelperTable[[#This Row],[FID]]=1, EigenHelperTable[[#This Row],[FID]]=2, EigenHelperTable[[#This Row],[FID]]=3)=TRUE, "Unknown", INDEX(RefTableCombined[Region],MATCH(B1164,RefTableCombined[Sample],0)))</f>
        <v>South Asia</v>
      </c>
    </row>
    <row r="1165" spans="1:7" ht="15" hidden="1" customHeight="1" x14ac:dyDescent="0.25">
      <c r="A1165" s="2" t="s">
        <v>2298</v>
      </c>
      <c r="B1165" s="2" t="s">
        <v>2298</v>
      </c>
      <c r="C1165">
        <v>0</v>
      </c>
      <c r="D1165">
        <v>0</v>
      </c>
      <c r="E1165">
        <v>0</v>
      </c>
      <c r="F1165">
        <v>-9</v>
      </c>
      <c r="G1165" t="str">
        <f>IF(OR(EigenHelperTable[[#This Row],[FID]]=1, EigenHelperTable[[#This Row],[FID]]=2, EigenHelperTable[[#This Row],[FID]]=3)=TRUE, "Unknown", INDEX(RefTableCombined[Region],MATCH(B1165,RefTableCombined[Sample],0)))</f>
        <v>South Asia</v>
      </c>
    </row>
    <row r="1166" spans="1:7" ht="15" hidden="1" customHeight="1" x14ac:dyDescent="0.25">
      <c r="A1166" s="2" t="s">
        <v>2299</v>
      </c>
      <c r="B1166" s="2" t="s">
        <v>2299</v>
      </c>
      <c r="C1166">
        <v>0</v>
      </c>
      <c r="D1166">
        <v>0</v>
      </c>
      <c r="E1166">
        <v>0</v>
      </c>
      <c r="F1166">
        <v>-9</v>
      </c>
      <c r="G1166" t="str">
        <f>IF(OR(EigenHelperTable[[#This Row],[FID]]=1, EigenHelperTable[[#This Row],[FID]]=2, EigenHelperTable[[#This Row],[FID]]=3)=TRUE, "Unknown", INDEX(RefTableCombined[Region],MATCH(B1166,RefTableCombined[Sample],0)))</f>
        <v>South Asia</v>
      </c>
    </row>
    <row r="1167" spans="1:7" ht="15" hidden="1" customHeight="1" x14ac:dyDescent="0.25">
      <c r="A1167" s="2" t="s">
        <v>2300</v>
      </c>
      <c r="B1167" s="2" t="s">
        <v>2300</v>
      </c>
      <c r="C1167">
        <v>0</v>
      </c>
      <c r="D1167">
        <v>0</v>
      </c>
      <c r="E1167">
        <v>0</v>
      </c>
      <c r="F1167">
        <v>-9</v>
      </c>
      <c r="G1167" t="str">
        <f>IF(OR(EigenHelperTable[[#This Row],[FID]]=1, EigenHelperTable[[#This Row],[FID]]=2, EigenHelperTable[[#This Row],[FID]]=3)=TRUE, "Unknown", INDEX(RefTableCombined[Region],MATCH(B1167,RefTableCombined[Sample],0)))</f>
        <v>South Asia</v>
      </c>
    </row>
    <row r="1168" spans="1:7" ht="15" hidden="1" customHeight="1" x14ac:dyDescent="0.25">
      <c r="A1168" s="2" t="s">
        <v>2301</v>
      </c>
      <c r="B1168" s="2" t="s">
        <v>2301</v>
      </c>
      <c r="C1168">
        <v>0</v>
      </c>
      <c r="D1168">
        <v>0</v>
      </c>
      <c r="E1168">
        <v>0</v>
      </c>
      <c r="F1168">
        <v>-9</v>
      </c>
      <c r="G1168" t="str">
        <f>IF(OR(EigenHelperTable[[#This Row],[FID]]=1, EigenHelperTable[[#This Row],[FID]]=2, EigenHelperTable[[#This Row],[FID]]=3)=TRUE, "Unknown", INDEX(RefTableCombined[Region],MATCH(B1168,RefTableCombined[Sample],0)))</f>
        <v>South Asia</v>
      </c>
    </row>
    <row r="1169" spans="1:7" ht="15" hidden="1" customHeight="1" x14ac:dyDescent="0.25">
      <c r="A1169" s="2" t="s">
        <v>2302</v>
      </c>
      <c r="B1169" s="2" t="s">
        <v>2302</v>
      </c>
      <c r="C1169">
        <v>0</v>
      </c>
      <c r="D1169">
        <v>0</v>
      </c>
      <c r="E1169">
        <v>0</v>
      </c>
      <c r="F1169">
        <v>-9</v>
      </c>
      <c r="G1169" t="str">
        <f>IF(OR(EigenHelperTable[[#This Row],[FID]]=1, EigenHelperTable[[#This Row],[FID]]=2, EigenHelperTable[[#This Row],[FID]]=3)=TRUE, "Unknown", INDEX(RefTableCombined[Region],MATCH(B1169,RefTableCombined[Sample],0)))</f>
        <v>South Asia</v>
      </c>
    </row>
    <row r="1170" spans="1:7" ht="15" hidden="1" customHeight="1" x14ac:dyDescent="0.25">
      <c r="A1170" s="2" t="s">
        <v>2303</v>
      </c>
      <c r="B1170" s="2" t="s">
        <v>2303</v>
      </c>
      <c r="C1170">
        <v>0</v>
      </c>
      <c r="D1170">
        <v>0</v>
      </c>
      <c r="E1170">
        <v>0</v>
      </c>
      <c r="F1170">
        <v>-9</v>
      </c>
      <c r="G1170" t="str">
        <f>IF(OR(EigenHelperTable[[#This Row],[FID]]=1, EigenHelperTable[[#This Row],[FID]]=2, EigenHelperTable[[#This Row],[FID]]=3)=TRUE, "Unknown", INDEX(RefTableCombined[Region],MATCH(B1170,RefTableCombined[Sample],0)))</f>
        <v>South Asia</v>
      </c>
    </row>
    <row r="1171" spans="1:7" ht="15" hidden="1" customHeight="1" x14ac:dyDescent="0.25">
      <c r="A1171" s="2" t="s">
        <v>2304</v>
      </c>
      <c r="B1171" s="2" t="s">
        <v>2304</v>
      </c>
      <c r="C1171">
        <v>0</v>
      </c>
      <c r="D1171">
        <v>0</v>
      </c>
      <c r="E1171">
        <v>0</v>
      </c>
      <c r="F1171">
        <v>-9</v>
      </c>
      <c r="G1171" t="str">
        <f>IF(OR(EigenHelperTable[[#This Row],[FID]]=1, EigenHelperTable[[#This Row],[FID]]=2, EigenHelperTable[[#This Row],[FID]]=3)=TRUE, "Unknown", INDEX(RefTableCombined[Region],MATCH(B1171,RefTableCombined[Sample],0)))</f>
        <v>Africa</v>
      </c>
    </row>
    <row r="1172" spans="1:7" ht="15" hidden="1" customHeight="1" x14ac:dyDescent="0.25">
      <c r="A1172" s="2" t="s">
        <v>2305</v>
      </c>
      <c r="B1172" s="2" t="s">
        <v>2305</v>
      </c>
      <c r="C1172">
        <v>0</v>
      </c>
      <c r="D1172">
        <v>0</v>
      </c>
      <c r="E1172">
        <v>0</v>
      </c>
      <c r="F1172">
        <v>-9</v>
      </c>
      <c r="G1172" t="str">
        <f>IF(OR(EigenHelperTable[[#This Row],[FID]]=1, EigenHelperTable[[#This Row],[FID]]=2, EigenHelperTable[[#This Row],[FID]]=3)=TRUE, "Unknown", INDEX(RefTableCombined[Region],MATCH(B1172,RefTableCombined[Sample],0)))</f>
        <v>Africa</v>
      </c>
    </row>
    <row r="1173" spans="1:7" ht="15" hidden="1" customHeight="1" x14ac:dyDescent="0.25">
      <c r="A1173" s="2" t="s">
        <v>2306</v>
      </c>
      <c r="B1173" s="2" t="s">
        <v>2306</v>
      </c>
      <c r="C1173">
        <v>0</v>
      </c>
      <c r="D1173">
        <v>0</v>
      </c>
      <c r="E1173">
        <v>0</v>
      </c>
      <c r="F1173">
        <v>-9</v>
      </c>
      <c r="G1173" t="str">
        <f>IF(OR(EigenHelperTable[[#This Row],[FID]]=1, EigenHelperTable[[#This Row],[FID]]=2, EigenHelperTable[[#This Row],[FID]]=3)=TRUE, "Unknown", INDEX(RefTableCombined[Region],MATCH(B1173,RefTableCombined[Sample],0)))</f>
        <v>Africa</v>
      </c>
    </row>
    <row r="1174" spans="1:7" ht="15" hidden="1" customHeight="1" x14ac:dyDescent="0.25">
      <c r="A1174" s="2" t="s">
        <v>2307</v>
      </c>
      <c r="B1174" s="2" t="s">
        <v>2307</v>
      </c>
      <c r="C1174">
        <v>0</v>
      </c>
      <c r="D1174">
        <v>0</v>
      </c>
      <c r="E1174">
        <v>0</v>
      </c>
      <c r="F1174">
        <v>-9</v>
      </c>
      <c r="G1174" t="str">
        <f>IF(OR(EigenHelperTable[[#This Row],[FID]]=1, EigenHelperTable[[#This Row],[FID]]=2, EigenHelperTable[[#This Row],[FID]]=3)=TRUE, "Unknown", INDEX(RefTableCombined[Region],MATCH(B1174,RefTableCombined[Sample],0)))</f>
        <v>Africa</v>
      </c>
    </row>
    <row r="1175" spans="1:7" ht="15" hidden="1" customHeight="1" x14ac:dyDescent="0.25">
      <c r="A1175" s="2" t="s">
        <v>2308</v>
      </c>
      <c r="B1175" s="2" t="s">
        <v>2308</v>
      </c>
      <c r="C1175">
        <v>0</v>
      </c>
      <c r="D1175">
        <v>0</v>
      </c>
      <c r="E1175">
        <v>0</v>
      </c>
      <c r="F1175">
        <v>-9</v>
      </c>
      <c r="G1175" t="str">
        <f>IF(OR(EigenHelperTable[[#This Row],[FID]]=1, EigenHelperTable[[#This Row],[FID]]=2, EigenHelperTable[[#This Row],[FID]]=3)=TRUE, "Unknown", INDEX(RefTableCombined[Region],MATCH(B1175,RefTableCombined[Sample],0)))</f>
        <v>Africa</v>
      </c>
    </row>
    <row r="1176" spans="1:7" ht="15" hidden="1" customHeight="1" x14ac:dyDescent="0.25">
      <c r="A1176" s="2" t="s">
        <v>2309</v>
      </c>
      <c r="B1176" s="2" t="s">
        <v>2309</v>
      </c>
      <c r="C1176">
        <v>0</v>
      </c>
      <c r="D1176">
        <v>0</v>
      </c>
      <c r="E1176">
        <v>0</v>
      </c>
      <c r="F1176">
        <v>-9</v>
      </c>
      <c r="G1176" t="str">
        <f>IF(OR(EigenHelperTable[[#This Row],[FID]]=1, EigenHelperTable[[#This Row],[FID]]=2, EigenHelperTable[[#This Row],[FID]]=3)=TRUE, "Unknown", INDEX(RefTableCombined[Region],MATCH(B1176,RefTableCombined[Sample],0)))</f>
        <v>Africa</v>
      </c>
    </row>
    <row r="1177" spans="1:7" ht="15" hidden="1" customHeight="1" x14ac:dyDescent="0.25">
      <c r="A1177" s="2" t="s">
        <v>2310</v>
      </c>
      <c r="B1177" s="2" t="s">
        <v>2310</v>
      </c>
      <c r="C1177">
        <v>0</v>
      </c>
      <c r="D1177">
        <v>0</v>
      </c>
      <c r="E1177">
        <v>0</v>
      </c>
      <c r="F1177">
        <v>-9</v>
      </c>
      <c r="G1177" t="str">
        <f>IF(OR(EigenHelperTable[[#This Row],[FID]]=1, EigenHelperTable[[#This Row],[FID]]=2, EigenHelperTable[[#This Row],[FID]]=3)=TRUE, "Unknown", INDEX(RefTableCombined[Region],MATCH(B1177,RefTableCombined[Sample],0)))</f>
        <v>Africa</v>
      </c>
    </row>
    <row r="1178" spans="1:7" ht="15" hidden="1" customHeight="1" x14ac:dyDescent="0.25">
      <c r="A1178" s="2" t="s">
        <v>2311</v>
      </c>
      <c r="B1178" s="2" t="s">
        <v>2311</v>
      </c>
      <c r="C1178">
        <v>0</v>
      </c>
      <c r="D1178">
        <v>0</v>
      </c>
      <c r="E1178">
        <v>0</v>
      </c>
      <c r="F1178">
        <v>-9</v>
      </c>
      <c r="G1178" t="str">
        <f>IF(OR(EigenHelperTable[[#This Row],[FID]]=1, EigenHelperTable[[#This Row],[FID]]=2, EigenHelperTable[[#This Row],[FID]]=3)=TRUE, "Unknown", INDEX(RefTableCombined[Region],MATCH(B1178,RefTableCombined[Sample],0)))</f>
        <v>Africa</v>
      </c>
    </row>
    <row r="1179" spans="1:7" ht="15" hidden="1" customHeight="1" x14ac:dyDescent="0.25">
      <c r="A1179" s="2" t="s">
        <v>2312</v>
      </c>
      <c r="B1179" s="2" t="s">
        <v>2312</v>
      </c>
      <c r="C1179">
        <v>0</v>
      </c>
      <c r="D1179">
        <v>0</v>
      </c>
      <c r="E1179">
        <v>0</v>
      </c>
      <c r="F1179">
        <v>-9</v>
      </c>
      <c r="G1179" t="str">
        <f>IF(OR(EigenHelperTable[[#This Row],[FID]]=1, EigenHelperTable[[#This Row],[FID]]=2, EigenHelperTable[[#This Row],[FID]]=3)=TRUE, "Unknown", INDEX(RefTableCombined[Region],MATCH(B1179,RefTableCombined[Sample],0)))</f>
        <v>Africa</v>
      </c>
    </row>
    <row r="1180" spans="1:7" ht="15" hidden="1" customHeight="1" x14ac:dyDescent="0.25">
      <c r="A1180" s="2" t="s">
        <v>2313</v>
      </c>
      <c r="B1180" s="2" t="s">
        <v>2313</v>
      </c>
      <c r="C1180">
        <v>0</v>
      </c>
      <c r="D1180">
        <v>0</v>
      </c>
      <c r="E1180">
        <v>0</v>
      </c>
      <c r="F1180">
        <v>-9</v>
      </c>
      <c r="G1180" t="str">
        <f>IF(OR(EigenHelperTable[[#This Row],[FID]]=1, EigenHelperTable[[#This Row],[FID]]=2, EigenHelperTable[[#This Row],[FID]]=3)=TRUE, "Unknown", INDEX(RefTableCombined[Region],MATCH(B1180,RefTableCombined[Sample],0)))</f>
        <v>Africa</v>
      </c>
    </row>
    <row r="1181" spans="1:7" ht="15" hidden="1" customHeight="1" x14ac:dyDescent="0.25">
      <c r="A1181" s="2" t="s">
        <v>2314</v>
      </c>
      <c r="B1181" s="2" t="s">
        <v>2314</v>
      </c>
      <c r="C1181">
        <v>0</v>
      </c>
      <c r="D1181">
        <v>0</v>
      </c>
      <c r="E1181">
        <v>0</v>
      </c>
      <c r="F1181">
        <v>-9</v>
      </c>
      <c r="G1181" t="str">
        <f>IF(OR(EigenHelperTable[[#This Row],[FID]]=1, EigenHelperTable[[#This Row],[FID]]=2, EigenHelperTable[[#This Row],[FID]]=3)=TRUE, "Unknown", INDEX(RefTableCombined[Region],MATCH(B1181,RefTableCombined[Sample],0)))</f>
        <v>Africa</v>
      </c>
    </row>
    <row r="1182" spans="1:7" ht="15" hidden="1" customHeight="1" x14ac:dyDescent="0.25">
      <c r="A1182" s="2" t="s">
        <v>2315</v>
      </c>
      <c r="B1182" s="2" t="s">
        <v>2315</v>
      </c>
      <c r="C1182">
        <v>0</v>
      </c>
      <c r="D1182">
        <v>0</v>
      </c>
      <c r="E1182">
        <v>0</v>
      </c>
      <c r="F1182">
        <v>-9</v>
      </c>
      <c r="G1182" t="str">
        <f>IF(OR(EigenHelperTable[[#This Row],[FID]]=1, EigenHelperTable[[#This Row],[FID]]=2, EigenHelperTable[[#This Row],[FID]]=3)=TRUE, "Unknown", INDEX(RefTableCombined[Region],MATCH(B1182,RefTableCombined[Sample],0)))</f>
        <v>Africa</v>
      </c>
    </row>
    <row r="1183" spans="1:7" ht="15" hidden="1" customHeight="1" x14ac:dyDescent="0.25">
      <c r="A1183" s="2" t="s">
        <v>2316</v>
      </c>
      <c r="B1183" s="2" t="s">
        <v>2316</v>
      </c>
      <c r="C1183">
        <v>0</v>
      </c>
      <c r="D1183">
        <v>0</v>
      </c>
      <c r="E1183">
        <v>0</v>
      </c>
      <c r="F1183">
        <v>-9</v>
      </c>
      <c r="G1183" t="str">
        <f>IF(OR(EigenHelperTable[[#This Row],[FID]]=1, EigenHelperTable[[#This Row],[FID]]=2, EigenHelperTable[[#This Row],[FID]]=3)=TRUE, "Unknown", INDEX(RefTableCombined[Region],MATCH(B1183,RefTableCombined[Sample],0)))</f>
        <v>Africa</v>
      </c>
    </row>
    <row r="1184" spans="1:7" ht="15" hidden="1" customHeight="1" x14ac:dyDescent="0.25">
      <c r="A1184" s="2" t="s">
        <v>2317</v>
      </c>
      <c r="B1184" s="2" t="s">
        <v>2317</v>
      </c>
      <c r="C1184">
        <v>0</v>
      </c>
      <c r="D1184">
        <v>0</v>
      </c>
      <c r="E1184">
        <v>0</v>
      </c>
      <c r="F1184">
        <v>-9</v>
      </c>
      <c r="G1184" t="str">
        <f>IF(OR(EigenHelperTable[[#This Row],[FID]]=1, EigenHelperTable[[#This Row],[FID]]=2, EigenHelperTable[[#This Row],[FID]]=3)=TRUE, "Unknown", INDEX(RefTableCombined[Region],MATCH(B1184,RefTableCombined[Sample],0)))</f>
        <v>Africa</v>
      </c>
    </row>
    <row r="1185" spans="1:7" ht="15" hidden="1" customHeight="1" x14ac:dyDescent="0.25">
      <c r="A1185" s="2" t="s">
        <v>2318</v>
      </c>
      <c r="B1185" s="2" t="s">
        <v>2318</v>
      </c>
      <c r="C1185">
        <v>0</v>
      </c>
      <c r="D1185">
        <v>0</v>
      </c>
      <c r="E1185">
        <v>0</v>
      </c>
      <c r="F1185">
        <v>-9</v>
      </c>
      <c r="G1185" t="str">
        <f>IF(OR(EigenHelperTable[[#This Row],[FID]]=1, EigenHelperTable[[#This Row],[FID]]=2, EigenHelperTable[[#This Row],[FID]]=3)=TRUE, "Unknown", INDEX(RefTableCombined[Region],MATCH(B1185,RefTableCombined[Sample],0)))</f>
        <v>Africa</v>
      </c>
    </row>
    <row r="1186" spans="1:7" ht="15" hidden="1" customHeight="1" x14ac:dyDescent="0.25">
      <c r="A1186" s="2" t="s">
        <v>2319</v>
      </c>
      <c r="B1186" s="2" t="s">
        <v>2319</v>
      </c>
      <c r="C1186">
        <v>0</v>
      </c>
      <c r="D1186">
        <v>0</v>
      </c>
      <c r="E1186">
        <v>0</v>
      </c>
      <c r="F1186">
        <v>-9</v>
      </c>
      <c r="G1186" t="str">
        <f>IF(OR(EigenHelperTable[[#This Row],[FID]]=1, EigenHelperTable[[#This Row],[FID]]=2, EigenHelperTable[[#This Row],[FID]]=3)=TRUE, "Unknown", INDEX(RefTableCombined[Region],MATCH(B1186,RefTableCombined[Sample],0)))</f>
        <v>Africa</v>
      </c>
    </row>
    <row r="1187" spans="1:7" ht="15" hidden="1" customHeight="1" x14ac:dyDescent="0.25">
      <c r="A1187" s="2" t="s">
        <v>2320</v>
      </c>
      <c r="B1187" s="2" t="s">
        <v>2320</v>
      </c>
      <c r="C1187">
        <v>0</v>
      </c>
      <c r="D1187">
        <v>0</v>
      </c>
      <c r="E1187">
        <v>0</v>
      </c>
      <c r="F1187">
        <v>-9</v>
      </c>
      <c r="G1187" t="str">
        <f>IF(OR(EigenHelperTable[[#This Row],[FID]]=1, EigenHelperTable[[#This Row],[FID]]=2, EigenHelperTable[[#This Row],[FID]]=3)=TRUE, "Unknown", INDEX(RefTableCombined[Region],MATCH(B1187,RefTableCombined[Sample],0)))</f>
        <v>Africa</v>
      </c>
    </row>
    <row r="1188" spans="1:7" ht="15" hidden="1" customHeight="1" x14ac:dyDescent="0.25">
      <c r="A1188" s="2" t="s">
        <v>2321</v>
      </c>
      <c r="B1188" s="2" t="s">
        <v>2321</v>
      </c>
      <c r="C1188">
        <v>0</v>
      </c>
      <c r="D1188">
        <v>0</v>
      </c>
      <c r="E1188">
        <v>0</v>
      </c>
      <c r="F1188">
        <v>-9</v>
      </c>
      <c r="G1188" t="str">
        <f>IF(OR(EigenHelperTable[[#This Row],[FID]]=1, EigenHelperTable[[#This Row],[FID]]=2, EigenHelperTable[[#This Row],[FID]]=3)=TRUE, "Unknown", INDEX(RefTableCombined[Region],MATCH(B1188,RefTableCombined[Sample],0)))</f>
        <v>Africa</v>
      </c>
    </row>
    <row r="1189" spans="1:7" ht="15" hidden="1" customHeight="1" x14ac:dyDescent="0.25">
      <c r="A1189" s="2" t="s">
        <v>2322</v>
      </c>
      <c r="B1189" s="2" t="s">
        <v>2322</v>
      </c>
      <c r="C1189">
        <v>0</v>
      </c>
      <c r="D1189">
        <v>0</v>
      </c>
      <c r="E1189">
        <v>0</v>
      </c>
      <c r="F1189">
        <v>-9</v>
      </c>
      <c r="G1189" t="str">
        <f>IF(OR(EigenHelperTable[[#This Row],[FID]]=1, EigenHelperTable[[#This Row],[FID]]=2, EigenHelperTable[[#This Row],[FID]]=3)=TRUE, "Unknown", INDEX(RefTableCombined[Region],MATCH(B1189,RefTableCombined[Sample],0)))</f>
        <v>Africa</v>
      </c>
    </row>
    <row r="1190" spans="1:7" ht="15" hidden="1" customHeight="1" x14ac:dyDescent="0.25">
      <c r="A1190" s="2" t="s">
        <v>2323</v>
      </c>
      <c r="B1190" s="2" t="s">
        <v>2323</v>
      </c>
      <c r="C1190">
        <v>0</v>
      </c>
      <c r="D1190">
        <v>0</v>
      </c>
      <c r="E1190">
        <v>0</v>
      </c>
      <c r="F1190">
        <v>-9</v>
      </c>
      <c r="G1190" t="str">
        <f>IF(OR(EigenHelperTable[[#This Row],[FID]]=1, EigenHelperTable[[#This Row],[FID]]=2, EigenHelperTable[[#This Row],[FID]]=3)=TRUE, "Unknown", INDEX(RefTableCombined[Region],MATCH(B1190,RefTableCombined[Sample],0)))</f>
        <v>Africa</v>
      </c>
    </row>
    <row r="1191" spans="1:7" ht="15" hidden="1" customHeight="1" x14ac:dyDescent="0.25">
      <c r="A1191" s="2" t="s">
        <v>2324</v>
      </c>
      <c r="B1191" s="2" t="s">
        <v>2324</v>
      </c>
      <c r="C1191">
        <v>0</v>
      </c>
      <c r="D1191">
        <v>0</v>
      </c>
      <c r="E1191">
        <v>0</v>
      </c>
      <c r="F1191">
        <v>-9</v>
      </c>
      <c r="G1191" t="str">
        <f>IF(OR(EigenHelperTable[[#This Row],[FID]]=1, EigenHelperTable[[#This Row],[FID]]=2, EigenHelperTable[[#This Row],[FID]]=3)=TRUE, "Unknown", INDEX(RefTableCombined[Region],MATCH(B1191,RefTableCombined[Sample],0)))</f>
        <v>Africa</v>
      </c>
    </row>
    <row r="1192" spans="1:7" ht="15" hidden="1" customHeight="1" x14ac:dyDescent="0.25">
      <c r="A1192" s="2" t="s">
        <v>2325</v>
      </c>
      <c r="B1192" s="2" t="s">
        <v>2325</v>
      </c>
      <c r="C1192">
        <v>0</v>
      </c>
      <c r="D1192">
        <v>0</v>
      </c>
      <c r="E1192">
        <v>0</v>
      </c>
      <c r="F1192">
        <v>-9</v>
      </c>
      <c r="G1192" t="str">
        <f>IF(OR(EigenHelperTable[[#This Row],[FID]]=1, EigenHelperTable[[#This Row],[FID]]=2, EigenHelperTable[[#This Row],[FID]]=3)=TRUE, "Unknown", INDEX(RefTableCombined[Region],MATCH(B1192,RefTableCombined[Sample],0)))</f>
        <v>Africa</v>
      </c>
    </row>
    <row r="1193" spans="1:7" ht="15" hidden="1" customHeight="1" x14ac:dyDescent="0.25">
      <c r="A1193" s="2" t="s">
        <v>2326</v>
      </c>
      <c r="B1193" s="2" t="s">
        <v>2326</v>
      </c>
      <c r="C1193">
        <v>0</v>
      </c>
      <c r="D1193">
        <v>0</v>
      </c>
      <c r="E1193">
        <v>0</v>
      </c>
      <c r="F1193">
        <v>-9</v>
      </c>
      <c r="G1193" t="str">
        <f>IF(OR(EigenHelperTable[[#This Row],[FID]]=1, EigenHelperTable[[#This Row],[FID]]=2, EigenHelperTable[[#This Row],[FID]]=3)=TRUE, "Unknown", INDEX(RefTableCombined[Region],MATCH(B1193,RefTableCombined[Sample],0)))</f>
        <v>Africa</v>
      </c>
    </row>
    <row r="1194" spans="1:7" ht="15" hidden="1" customHeight="1" x14ac:dyDescent="0.25">
      <c r="A1194" s="2" t="s">
        <v>2327</v>
      </c>
      <c r="B1194" s="2" t="s">
        <v>2327</v>
      </c>
      <c r="C1194">
        <v>0</v>
      </c>
      <c r="D1194">
        <v>0</v>
      </c>
      <c r="E1194">
        <v>0</v>
      </c>
      <c r="F1194">
        <v>-9</v>
      </c>
      <c r="G1194" t="str">
        <f>IF(OR(EigenHelperTable[[#This Row],[FID]]=1, EigenHelperTable[[#This Row],[FID]]=2, EigenHelperTable[[#This Row],[FID]]=3)=TRUE, "Unknown", INDEX(RefTableCombined[Region],MATCH(B1194,RefTableCombined[Sample],0)))</f>
        <v>Africa</v>
      </c>
    </row>
    <row r="1195" spans="1:7" ht="15" hidden="1" customHeight="1" x14ac:dyDescent="0.25">
      <c r="A1195" s="2" t="s">
        <v>2328</v>
      </c>
      <c r="B1195" s="2" t="s">
        <v>2328</v>
      </c>
      <c r="C1195">
        <v>0</v>
      </c>
      <c r="D1195">
        <v>0</v>
      </c>
      <c r="E1195">
        <v>0</v>
      </c>
      <c r="F1195">
        <v>-9</v>
      </c>
      <c r="G1195" t="str">
        <f>IF(OR(EigenHelperTable[[#This Row],[FID]]=1, EigenHelperTable[[#This Row],[FID]]=2, EigenHelperTable[[#This Row],[FID]]=3)=TRUE, "Unknown", INDEX(RefTableCombined[Region],MATCH(B1195,RefTableCombined[Sample],0)))</f>
        <v>Africa</v>
      </c>
    </row>
    <row r="1196" spans="1:7" ht="15" hidden="1" customHeight="1" x14ac:dyDescent="0.25">
      <c r="A1196" s="2" t="s">
        <v>2329</v>
      </c>
      <c r="B1196" s="2" t="s">
        <v>2329</v>
      </c>
      <c r="C1196">
        <v>0</v>
      </c>
      <c r="D1196">
        <v>0</v>
      </c>
      <c r="E1196">
        <v>0</v>
      </c>
      <c r="F1196">
        <v>-9</v>
      </c>
      <c r="G1196" t="str">
        <f>IF(OR(EigenHelperTable[[#This Row],[FID]]=1, EigenHelperTable[[#This Row],[FID]]=2, EigenHelperTable[[#This Row],[FID]]=3)=TRUE, "Unknown", INDEX(RefTableCombined[Region],MATCH(B1196,RefTableCombined[Sample],0)))</f>
        <v>Africa</v>
      </c>
    </row>
    <row r="1197" spans="1:7" ht="15" hidden="1" customHeight="1" x14ac:dyDescent="0.25">
      <c r="A1197" s="2" t="s">
        <v>2330</v>
      </c>
      <c r="B1197" s="2" t="s">
        <v>2330</v>
      </c>
      <c r="C1197">
        <v>0</v>
      </c>
      <c r="D1197">
        <v>0</v>
      </c>
      <c r="E1197">
        <v>0</v>
      </c>
      <c r="F1197">
        <v>-9</v>
      </c>
      <c r="G1197" t="str">
        <f>IF(OR(EigenHelperTable[[#This Row],[FID]]=1, EigenHelperTable[[#This Row],[FID]]=2, EigenHelperTable[[#This Row],[FID]]=3)=TRUE, "Unknown", INDEX(RefTableCombined[Region],MATCH(B1197,RefTableCombined[Sample],0)))</f>
        <v>Africa</v>
      </c>
    </row>
    <row r="1198" spans="1:7" ht="15" hidden="1" customHeight="1" x14ac:dyDescent="0.25">
      <c r="A1198" s="2" t="s">
        <v>2331</v>
      </c>
      <c r="B1198" s="2" t="s">
        <v>2331</v>
      </c>
      <c r="C1198">
        <v>0</v>
      </c>
      <c r="D1198">
        <v>0</v>
      </c>
      <c r="E1198">
        <v>0</v>
      </c>
      <c r="F1198">
        <v>-9</v>
      </c>
      <c r="G1198" t="str">
        <f>IF(OR(EigenHelperTable[[#This Row],[FID]]=1, EigenHelperTable[[#This Row],[FID]]=2, EigenHelperTable[[#This Row],[FID]]=3)=TRUE, "Unknown", INDEX(RefTableCombined[Region],MATCH(B1198,RefTableCombined[Sample],0)))</f>
        <v>Africa</v>
      </c>
    </row>
    <row r="1199" spans="1:7" ht="15" hidden="1" customHeight="1" x14ac:dyDescent="0.25">
      <c r="A1199" s="2" t="s">
        <v>2332</v>
      </c>
      <c r="B1199" s="2" t="s">
        <v>2332</v>
      </c>
      <c r="C1199">
        <v>0</v>
      </c>
      <c r="D1199">
        <v>0</v>
      </c>
      <c r="E1199">
        <v>0</v>
      </c>
      <c r="F1199">
        <v>-9</v>
      </c>
      <c r="G1199" t="str">
        <f>IF(OR(EigenHelperTable[[#This Row],[FID]]=1, EigenHelperTable[[#This Row],[FID]]=2, EigenHelperTable[[#This Row],[FID]]=3)=TRUE, "Unknown", INDEX(RefTableCombined[Region],MATCH(B1199,RefTableCombined[Sample],0)))</f>
        <v>Africa</v>
      </c>
    </row>
    <row r="1200" spans="1:7" ht="15" hidden="1" customHeight="1" x14ac:dyDescent="0.25">
      <c r="A1200" s="2" t="s">
        <v>2333</v>
      </c>
      <c r="B1200" s="2" t="s">
        <v>2333</v>
      </c>
      <c r="C1200">
        <v>0</v>
      </c>
      <c r="D1200">
        <v>0</v>
      </c>
      <c r="E1200">
        <v>0</v>
      </c>
      <c r="F1200">
        <v>-9</v>
      </c>
      <c r="G1200" t="str">
        <f>IF(OR(EigenHelperTable[[#This Row],[FID]]=1, EigenHelperTable[[#This Row],[FID]]=2, EigenHelperTable[[#This Row],[FID]]=3)=TRUE, "Unknown", INDEX(RefTableCombined[Region],MATCH(B1200,RefTableCombined[Sample],0)))</f>
        <v>Africa</v>
      </c>
    </row>
    <row r="1201" spans="1:7" ht="15" hidden="1" customHeight="1" x14ac:dyDescent="0.25">
      <c r="A1201" s="2" t="s">
        <v>2334</v>
      </c>
      <c r="B1201" s="2" t="s">
        <v>2334</v>
      </c>
      <c r="C1201">
        <v>0</v>
      </c>
      <c r="D1201">
        <v>0</v>
      </c>
      <c r="E1201">
        <v>0</v>
      </c>
      <c r="F1201">
        <v>-9</v>
      </c>
      <c r="G1201" t="str">
        <f>IF(OR(EigenHelperTable[[#This Row],[FID]]=1, EigenHelperTable[[#This Row],[FID]]=2, EigenHelperTable[[#This Row],[FID]]=3)=TRUE, "Unknown", INDEX(RefTableCombined[Region],MATCH(B1201,RefTableCombined[Sample],0)))</f>
        <v>Africa</v>
      </c>
    </row>
    <row r="1202" spans="1:7" ht="15" hidden="1" customHeight="1" x14ac:dyDescent="0.25">
      <c r="A1202" s="2" t="s">
        <v>2335</v>
      </c>
      <c r="B1202" s="2" t="s">
        <v>2335</v>
      </c>
      <c r="C1202">
        <v>0</v>
      </c>
      <c r="D1202">
        <v>0</v>
      </c>
      <c r="E1202">
        <v>0</v>
      </c>
      <c r="F1202">
        <v>-9</v>
      </c>
      <c r="G1202" t="str">
        <f>IF(OR(EigenHelperTable[[#This Row],[FID]]=1, EigenHelperTable[[#This Row],[FID]]=2, EigenHelperTable[[#This Row],[FID]]=3)=TRUE, "Unknown", INDEX(RefTableCombined[Region],MATCH(B1202,RefTableCombined[Sample],0)))</f>
        <v>Africa</v>
      </c>
    </row>
    <row r="1203" spans="1:7" ht="15" hidden="1" customHeight="1" x14ac:dyDescent="0.25">
      <c r="A1203" s="2" t="s">
        <v>2336</v>
      </c>
      <c r="B1203" s="2" t="s">
        <v>2336</v>
      </c>
      <c r="C1203">
        <v>0</v>
      </c>
      <c r="D1203">
        <v>0</v>
      </c>
      <c r="E1203">
        <v>0</v>
      </c>
      <c r="F1203">
        <v>-9</v>
      </c>
      <c r="G1203" t="str">
        <f>IF(OR(EigenHelperTable[[#This Row],[FID]]=1, EigenHelperTable[[#This Row],[FID]]=2, EigenHelperTable[[#This Row],[FID]]=3)=TRUE, "Unknown", INDEX(RefTableCombined[Region],MATCH(B1203,RefTableCombined[Sample],0)))</f>
        <v>Africa</v>
      </c>
    </row>
    <row r="1204" spans="1:7" ht="15" hidden="1" customHeight="1" x14ac:dyDescent="0.25">
      <c r="A1204" s="2" t="s">
        <v>2337</v>
      </c>
      <c r="B1204" s="2" t="s">
        <v>2337</v>
      </c>
      <c r="C1204">
        <v>0</v>
      </c>
      <c r="D1204">
        <v>0</v>
      </c>
      <c r="E1204">
        <v>0</v>
      </c>
      <c r="F1204">
        <v>-9</v>
      </c>
      <c r="G1204" t="str">
        <f>IF(OR(EigenHelperTable[[#This Row],[FID]]=1, EigenHelperTable[[#This Row],[FID]]=2, EigenHelperTable[[#This Row],[FID]]=3)=TRUE, "Unknown", INDEX(RefTableCombined[Region],MATCH(B1204,RefTableCombined[Sample],0)))</f>
        <v>Africa</v>
      </c>
    </row>
    <row r="1205" spans="1:7" ht="15" hidden="1" customHeight="1" x14ac:dyDescent="0.25">
      <c r="A1205" s="2" t="s">
        <v>2338</v>
      </c>
      <c r="B1205" s="2" t="s">
        <v>2338</v>
      </c>
      <c r="C1205">
        <v>0</v>
      </c>
      <c r="D1205">
        <v>0</v>
      </c>
      <c r="E1205">
        <v>0</v>
      </c>
      <c r="F1205">
        <v>-9</v>
      </c>
      <c r="G1205" t="str">
        <f>IF(OR(EigenHelperTable[[#This Row],[FID]]=1, EigenHelperTable[[#This Row],[FID]]=2, EigenHelperTable[[#This Row],[FID]]=3)=TRUE, "Unknown", INDEX(RefTableCombined[Region],MATCH(B1205,RefTableCombined[Sample],0)))</f>
        <v>Africa</v>
      </c>
    </row>
    <row r="1206" spans="1:7" ht="15" hidden="1" customHeight="1" x14ac:dyDescent="0.25">
      <c r="A1206" s="2" t="s">
        <v>2339</v>
      </c>
      <c r="B1206" s="2" t="s">
        <v>2339</v>
      </c>
      <c r="C1206">
        <v>0</v>
      </c>
      <c r="D1206">
        <v>0</v>
      </c>
      <c r="E1206">
        <v>0</v>
      </c>
      <c r="F1206">
        <v>-9</v>
      </c>
      <c r="G1206" t="str">
        <f>IF(OR(EigenHelperTable[[#This Row],[FID]]=1, EigenHelperTable[[#This Row],[FID]]=2, EigenHelperTable[[#This Row],[FID]]=3)=TRUE, "Unknown", INDEX(RefTableCombined[Region],MATCH(B1206,RefTableCombined[Sample],0)))</f>
        <v>Africa</v>
      </c>
    </row>
    <row r="1207" spans="1:7" ht="15" hidden="1" customHeight="1" x14ac:dyDescent="0.25">
      <c r="A1207" s="2" t="s">
        <v>2340</v>
      </c>
      <c r="B1207" s="2" t="s">
        <v>2340</v>
      </c>
      <c r="C1207">
        <v>0</v>
      </c>
      <c r="D1207">
        <v>0</v>
      </c>
      <c r="E1207">
        <v>0</v>
      </c>
      <c r="F1207">
        <v>-9</v>
      </c>
      <c r="G1207" t="str">
        <f>IF(OR(EigenHelperTable[[#This Row],[FID]]=1, EigenHelperTable[[#This Row],[FID]]=2, EigenHelperTable[[#This Row],[FID]]=3)=TRUE, "Unknown", INDEX(RefTableCombined[Region],MATCH(B1207,RefTableCombined[Sample],0)))</f>
        <v>Africa</v>
      </c>
    </row>
    <row r="1208" spans="1:7" ht="15" hidden="1" customHeight="1" x14ac:dyDescent="0.25">
      <c r="A1208" s="2" t="s">
        <v>2341</v>
      </c>
      <c r="B1208" s="2" t="s">
        <v>2341</v>
      </c>
      <c r="C1208">
        <v>0</v>
      </c>
      <c r="D1208">
        <v>0</v>
      </c>
      <c r="E1208">
        <v>0</v>
      </c>
      <c r="F1208">
        <v>-9</v>
      </c>
      <c r="G1208" t="str">
        <f>IF(OR(EigenHelperTable[[#This Row],[FID]]=1, EigenHelperTable[[#This Row],[FID]]=2, EigenHelperTable[[#This Row],[FID]]=3)=TRUE, "Unknown", INDEX(RefTableCombined[Region],MATCH(B1208,RefTableCombined[Sample],0)))</f>
        <v>Africa</v>
      </c>
    </row>
    <row r="1209" spans="1:7" ht="15" hidden="1" customHeight="1" x14ac:dyDescent="0.25">
      <c r="A1209" s="2" t="s">
        <v>2342</v>
      </c>
      <c r="B1209" s="2" t="s">
        <v>2342</v>
      </c>
      <c r="C1209">
        <v>0</v>
      </c>
      <c r="D1209">
        <v>0</v>
      </c>
      <c r="E1209">
        <v>0</v>
      </c>
      <c r="F1209">
        <v>-9</v>
      </c>
      <c r="G1209" t="str">
        <f>IF(OR(EigenHelperTable[[#This Row],[FID]]=1, EigenHelperTable[[#This Row],[FID]]=2, EigenHelperTable[[#This Row],[FID]]=3)=TRUE, "Unknown", INDEX(RefTableCombined[Region],MATCH(B1209,RefTableCombined[Sample],0)))</f>
        <v>Africa</v>
      </c>
    </row>
    <row r="1210" spans="1:7" ht="15" hidden="1" customHeight="1" x14ac:dyDescent="0.25">
      <c r="A1210" s="2" t="s">
        <v>2343</v>
      </c>
      <c r="B1210" s="2" t="s">
        <v>2343</v>
      </c>
      <c r="C1210">
        <v>0</v>
      </c>
      <c r="D1210">
        <v>0</v>
      </c>
      <c r="E1210">
        <v>0</v>
      </c>
      <c r="F1210">
        <v>-9</v>
      </c>
      <c r="G1210" t="str">
        <f>IF(OR(EigenHelperTable[[#This Row],[FID]]=1, EigenHelperTable[[#This Row],[FID]]=2, EigenHelperTable[[#This Row],[FID]]=3)=TRUE, "Unknown", INDEX(RefTableCombined[Region],MATCH(B1210,RefTableCombined[Sample],0)))</f>
        <v>Africa</v>
      </c>
    </row>
    <row r="1211" spans="1:7" ht="15" hidden="1" customHeight="1" x14ac:dyDescent="0.25">
      <c r="A1211" s="2" t="s">
        <v>2344</v>
      </c>
      <c r="B1211" s="2" t="s">
        <v>2344</v>
      </c>
      <c r="C1211">
        <v>0</v>
      </c>
      <c r="D1211">
        <v>0</v>
      </c>
      <c r="E1211">
        <v>0</v>
      </c>
      <c r="F1211">
        <v>-9</v>
      </c>
      <c r="G1211" t="str">
        <f>IF(OR(EigenHelperTable[[#This Row],[FID]]=1, EigenHelperTable[[#This Row],[FID]]=2, EigenHelperTable[[#This Row],[FID]]=3)=TRUE, "Unknown", INDEX(RefTableCombined[Region],MATCH(B1211,RefTableCombined[Sample],0)))</f>
        <v>Africa</v>
      </c>
    </row>
    <row r="1212" spans="1:7" ht="15" hidden="1" customHeight="1" x14ac:dyDescent="0.25">
      <c r="A1212" s="2" t="s">
        <v>2345</v>
      </c>
      <c r="B1212" s="2" t="s">
        <v>2345</v>
      </c>
      <c r="C1212">
        <v>0</v>
      </c>
      <c r="D1212">
        <v>0</v>
      </c>
      <c r="E1212">
        <v>0</v>
      </c>
      <c r="F1212">
        <v>-9</v>
      </c>
      <c r="G1212" t="str">
        <f>IF(OR(EigenHelperTable[[#This Row],[FID]]=1, EigenHelperTable[[#This Row],[FID]]=2, EigenHelperTable[[#This Row],[FID]]=3)=TRUE, "Unknown", INDEX(RefTableCombined[Region],MATCH(B1212,RefTableCombined[Sample],0)))</f>
        <v>Africa</v>
      </c>
    </row>
    <row r="1213" spans="1:7" ht="15" hidden="1" customHeight="1" x14ac:dyDescent="0.25">
      <c r="A1213" s="2" t="s">
        <v>2346</v>
      </c>
      <c r="B1213" s="2" t="s">
        <v>2346</v>
      </c>
      <c r="C1213">
        <v>0</v>
      </c>
      <c r="D1213">
        <v>0</v>
      </c>
      <c r="E1213">
        <v>0</v>
      </c>
      <c r="F1213">
        <v>-9</v>
      </c>
      <c r="G1213" t="str">
        <f>IF(OR(EigenHelperTable[[#This Row],[FID]]=1, EigenHelperTable[[#This Row],[FID]]=2, EigenHelperTable[[#This Row],[FID]]=3)=TRUE, "Unknown", INDEX(RefTableCombined[Region],MATCH(B1213,RefTableCombined[Sample],0)))</f>
        <v>Africa</v>
      </c>
    </row>
    <row r="1214" spans="1:7" ht="15" hidden="1" customHeight="1" x14ac:dyDescent="0.25">
      <c r="A1214" s="2" t="s">
        <v>2347</v>
      </c>
      <c r="B1214" s="2" t="s">
        <v>2347</v>
      </c>
      <c r="C1214">
        <v>0</v>
      </c>
      <c r="D1214">
        <v>0</v>
      </c>
      <c r="E1214">
        <v>0</v>
      </c>
      <c r="F1214">
        <v>-9</v>
      </c>
      <c r="G1214" t="str">
        <f>IF(OR(EigenHelperTable[[#This Row],[FID]]=1, EigenHelperTable[[#This Row],[FID]]=2, EigenHelperTable[[#This Row],[FID]]=3)=TRUE, "Unknown", INDEX(RefTableCombined[Region],MATCH(B1214,RefTableCombined[Sample],0)))</f>
        <v>Africa</v>
      </c>
    </row>
    <row r="1215" spans="1:7" ht="15" hidden="1" customHeight="1" x14ac:dyDescent="0.25">
      <c r="A1215" s="2" t="s">
        <v>2348</v>
      </c>
      <c r="B1215" s="2" t="s">
        <v>2348</v>
      </c>
      <c r="C1215">
        <v>0</v>
      </c>
      <c r="D1215">
        <v>0</v>
      </c>
      <c r="E1215">
        <v>0</v>
      </c>
      <c r="F1215">
        <v>-9</v>
      </c>
      <c r="G1215" t="str">
        <f>IF(OR(EigenHelperTable[[#This Row],[FID]]=1, EigenHelperTable[[#This Row],[FID]]=2, EigenHelperTable[[#This Row],[FID]]=3)=TRUE, "Unknown", INDEX(RefTableCombined[Region],MATCH(B1215,RefTableCombined[Sample],0)))</f>
        <v>Africa</v>
      </c>
    </row>
    <row r="1216" spans="1:7" ht="15" hidden="1" customHeight="1" x14ac:dyDescent="0.25">
      <c r="A1216" s="2" t="s">
        <v>2349</v>
      </c>
      <c r="B1216" s="2" t="s">
        <v>2349</v>
      </c>
      <c r="C1216">
        <v>0</v>
      </c>
      <c r="D1216">
        <v>0</v>
      </c>
      <c r="E1216">
        <v>0</v>
      </c>
      <c r="F1216">
        <v>-9</v>
      </c>
      <c r="G1216" t="str">
        <f>IF(OR(EigenHelperTable[[#This Row],[FID]]=1, EigenHelperTable[[#This Row],[FID]]=2, EigenHelperTable[[#This Row],[FID]]=3)=TRUE, "Unknown", INDEX(RefTableCombined[Region],MATCH(B1216,RefTableCombined[Sample],0)))</f>
        <v>Africa</v>
      </c>
    </row>
    <row r="1217" spans="1:7" ht="15" hidden="1" customHeight="1" x14ac:dyDescent="0.25">
      <c r="A1217" s="2" t="s">
        <v>2350</v>
      </c>
      <c r="B1217" s="2" t="s">
        <v>2350</v>
      </c>
      <c r="C1217">
        <v>0</v>
      </c>
      <c r="D1217">
        <v>0</v>
      </c>
      <c r="E1217">
        <v>0</v>
      </c>
      <c r="F1217">
        <v>-9</v>
      </c>
      <c r="G1217" t="str">
        <f>IF(OR(EigenHelperTable[[#This Row],[FID]]=1, EigenHelperTable[[#This Row],[FID]]=2, EigenHelperTable[[#This Row],[FID]]=3)=TRUE, "Unknown", INDEX(RefTableCombined[Region],MATCH(B1217,RefTableCombined[Sample],0)))</f>
        <v>Africa</v>
      </c>
    </row>
    <row r="1218" spans="1:7" ht="15" hidden="1" customHeight="1" x14ac:dyDescent="0.25">
      <c r="A1218" s="2" t="s">
        <v>2351</v>
      </c>
      <c r="B1218" s="2" t="s">
        <v>2351</v>
      </c>
      <c r="C1218">
        <v>0</v>
      </c>
      <c r="D1218">
        <v>0</v>
      </c>
      <c r="E1218">
        <v>0</v>
      </c>
      <c r="F1218">
        <v>-9</v>
      </c>
      <c r="G1218" t="str">
        <f>IF(OR(EigenHelperTable[[#This Row],[FID]]=1, EigenHelperTable[[#This Row],[FID]]=2, EigenHelperTable[[#This Row],[FID]]=3)=TRUE, "Unknown", INDEX(RefTableCombined[Region],MATCH(B1218,RefTableCombined[Sample],0)))</f>
        <v>Africa</v>
      </c>
    </row>
    <row r="1219" spans="1:7" ht="15" hidden="1" customHeight="1" x14ac:dyDescent="0.25">
      <c r="A1219" s="2" t="s">
        <v>2352</v>
      </c>
      <c r="B1219" s="2" t="s">
        <v>2352</v>
      </c>
      <c r="C1219">
        <v>0</v>
      </c>
      <c r="D1219">
        <v>0</v>
      </c>
      <c r="E1219">
        <v>0</v>
      </c>
      <c r="F1219">
        <v>-9</v>
      </c>
      <c r="G1219" t="str">
        <f>IF(OR(EigenHelperTable[[#This Row],[FID]]=1, EigenHelperTable[[#This Row],[FID]]=2, EigenHelperTable[[#This Row],[FID]]=3)=TRUE, "Unknown", INDEX(RefTableCombined[Region],MATCH(B1219,RefTableCombined[Sample],0)))</f>
        <v>Africa</v>
      </c>
    </row>
    <row r="1220" spans="1:7" ht="15" hidden="1" customHeight="1" x14ac:dyDescent="0.25">
      <c r="A1220" s="2" t="s">
        <v>2353</v>
      </c>
      <c r="B1220" s="2" t="s">
        <v>2353</v>
      </c>
      <c r="C1220">
        <v>0</v>
      </c>
      <c r="D1220">
        <v>0</v>
      </c>
      <c r="E1220">
        <v>0</v>
      </c>
      <c r="F1220">
        <v>-9</v>
      </c>
      <c r="G1220" t="str">
        <f>IF(OR(EigenHelperTable[[#This Row],[FID]]=1, EigenHelperTable[[#This Row],[FID]]=2, EigenHelperTable[[#This Row],[FID]]=3)=TRUE, "Unknown", INDEX(RefTableCombined[Region],MATCH(B1220,RefTableCombined[Sample],0)))</f>
        <v>Africa</v>
      </c>
    </row>
    <row r="1221" spans="1:7" ht="15" hidden="1" customHeight="1" x14ac:dyDescent="0.25">
      <c r="A1221" s="2" t="s">
        <v>2354</v>
      </c>
      <c r="B1221" s="2" t="s">
        <v>2354</v>
      </c>
      <c r="C1221">
        <v>0</v>
      </c>
      <c r="D1221">
        <v>0</v>
      </c>
      <c r="E1221">
        <v>0</v>
      </c>
      <c r="F1221">
        <v>-9</v>
      </c>
      <c r="G1221" t="str">
        <f>IF(OR(EigenHelperTable[[#This Row],[FID]]=1, EigenHelperTable[[#This Row],[FID]]=2, EigenHelperTable[[#This Row],[FID]]=3)=TRUE, "Unknown", INDEX(RefTableCombined[Region],MATCH(B1221,RefTableCombined[Sample],0)))</f>
        <v>Africa</v>
      </c>
    </row>
    <row r="1222" spans="1:7" ht="15" hidden="1" customHeight="1" x14ac:dyDescent="0.25">
      <c r="A1222" s="2" t="s">
        <v>2355</v>
      </c>
      <c r="B1222" s="2" t="s">
        <v>2355</v>
      </c>
      <c r="C1222">
        <v>0</v>
      </c>
      <c r="D1222">
        <v>0</v>
      </c>
      <c r="E1222">
        <v>0</v>
      </c>
      <c r="F1222">
        <v>-9</v>
      </c>
      <c r="G1222" t="str">
        <f>IF(OR(EigenHelperTable[[#This Row],[FID]]=1, EigenHelperTable[[#This Row],[FID]]=2, EigenHelperTable[[#This Row],[FID]]=3)=TRUE, "Unknown", INDEX(RefTableCombined[Region],MATCH(B1222,RefTableCombined[Sample],0)))</f>
        <v>Africa</v>
      </c>
    </row>
    <row r="1223" spans="1:7" ht="15" hidden="1" customHeight="1" x14ac:dyDescent="0.25">
      <c r="A1223" s="2" t="s">
        <v>2356</v>
      </c>
      <c r="B1223" s="2" t="s">
        <v>2356</v>
      </c>
      <c r="C1223">
        <v>0</v>
      </c>
      <c r="D1223">
        <v>0</v>
      </c>
      <c r="E1223">
        <v>0</v>
      </c>
      <c r="F1223">
        <v>-9</v>
      </c>
      <c r="G1223" t="str">
        <f>IF(OR(EigenHelperTable[[#This Row],[FID]]=1, EigenHelperTable[[#This Row],[FID]]=2, EigenHelperTable[[#This Row],[FID]]=3)=TRUE, "Unknown", INDEX(RefTableCombined[Region],MATCH(B1223,RefTableCombined[Sample],0)))</f>
        <v>Africa</v>
      </c>
    </row>
    <row r="1224" spans="1:7" ht="15" hidden="1" customHeight="1" x14ac:dyDescent="0.25">
      <c r="A1224" s="2" t="s">
        <v>2357</v>
      </c>
      <c r="B1224" s="2" t="s">
        <v>2357</v>
      </c>
      <c r="C1224">
        <v>0</v>
      </c>
      <c r="D1224">
        <v>0</v>
      </c>
      <c r="E1224">
        <v>0</v>
      </c>
      <c r="F1224">
        <v>-9</v>
      </c>
      <c r="G1224" t="str">
        <f>IF(OR(EigenHelperTable[[#This Row],[FID]]=1, EigenHelperTable[[#This Row],[FID]]=2, EigenHelperTable[[#This Row],[FID]]=3)=TRUE, "Unknown", INDEX(RefTableCombined[Region],MATCH(B1224,RefTableCombined[Sample],0)))</f>
        <v>Africa</v>
      </c>
    </row>
    <row r="1225" spans="1:7" ht="15" hidden="1" customHeight="1" x14ac:dyDescent="0.25">
      <c r="A1225" s="2" t="s">
        <v>2358</v>
      </c>
      <c r="B1225" s="2" t="s">
        <v>2358</v>
      </c>
      <c r="C1225">
        <v>0</v>
      </c>
      <c r="D1225">
        <v>0</v>
      </c>
      <c r="E1225">
        <v>0</v>
      </c>
      <c r="F1225">
        <v>-9</v>
      </c>
      <c r="G1225" t="str">
        <f>IF(OR(EigenHelperTable[[#This Row],[FID]]=1, EigenHelperTable[[#This Row],[FID]]=2, EigenHelperTable[[#This Row],[FID]]=3)=TRUE, "Unknown", INDEX(RefTableCombined[Region],MATCH(B1225,RefTableCombined[Sample],0)))</f>
        <v>Africa</v>
      </c>
    </row>
    <row r="1226" spans="1:7" ht="15" hidden="1" customHeight="1" x14ac:dyDescent="0.25">
      <c r="A1226" s="2" t="s">
        <v>2359</v>
      </c>
      <c r="B1226" s="2" t="s">
        <v>2359</v>
      </c>
      <c r="C1226">
        <v>0</v>
      </c>
      <c r="D1226">
        <v>0</v>
      </c>
      <c r="E1226">
        <v>0</v>
      </c>
      <c r="F1226">
        <v>-9</v>
      </c>
      <c r="G1226" t="str">
        <f>IF(OR(EigenHelperTable[[#This Row],[FID]]=1, EigenHelperTable[[#This Row],[FID]]=2, EigenHelperTable[[#This Row],[FID]]=3)=TRUE, "Unknown", INDEX(RefTableCombined[Region],MATCH(B1226,RefTableCombined[Sample],0)))</f>
        <v>Africa</v>
      </c>
    </row>
    <row r="1227" spans="1:7" ht="15" hidden="1" customHeight="1" x14ac:dyDescent="0.25">
      <c r="A1227" s="2" t="s">
        <v>2360</v>
      </c>
      <c r="B1227" s="2" t="s">
        <v>2360</v>
      </c>
      <c r="C1227">
        <v>0</v>
      </c>
      <c r="D1227">
        <v>0</v>
      </c>
      <c r="E1227">
        <v>0</v>
      </c>
      <c r="F1227">
        <v>-9</v>
      </c>
      <c r="G1227" t="str">
        <f>IF(OR(EigenHelperTable[[#This Row],[FID]]=1, EigenHelperTable[[#This Row],[FID]]=2, EigenHelperTable[[#This Row],[FID]]=3)=TRUE, "Unknown", INDEX(RefTableCombined[Region],MATCH(B1227,RefTableCombined[Sample],0)))</f>
        <v>Africa</v>
      </c>
    </row>
    <row r="1228" spans="1:7" ht="15" hidden="1" customHeight="1" x14ac:dyDescent="0.25">
      <c r="A1228" s="2" t="s">
        <v>2361</v>
      </c>
      <c r="B1228" s="2" t="s">
        <v>2361</v>
      </c>
      <c r="C1228">
        <v>0</v>
      </c>
      <c r="D1228">
        <v>0</v>
      </c>
      <c r="E1228">
        <v>0</v>
      </c>
      <c r="F1228">
        <v>-9</v>
      </c>
      <c r="G1228" t="str">
        <f>IF(OR(EigenHelperTable[[#This Row],[FID]]=1, EigenHelperTable[[#This Row],[FID]]=2, EigenHelperTable[[#This Row],[FID]]=3)=TRUE, "Unknown", INDEX(RefTableCombined[Region],MATCH(B1228,RefTableCombined[Sample],0)))</f>
        <v>Africa</v>
      </c>
    </row>
    <row r="1229" spans="1:7" ht="15" hidden="1" customHeight="1" x14ac:dyDescent="0.25">
      <c r="A1229" s="2" t="s">
        <v>2362</v>
      </c>
      <c r="B1229" s="2" t="s">
        <v>2362</v>
      </c>
      <c r="C1229">
        <v>0</v>
      </c>
      <c r="D1229">
        <v>0</v>
      </c>
      <c r="E1229">
        <v>0</v>
      </c>
      <c r="F1229">
        <v>-9</v>
      </c>
      <c r="G1229" t="str">
        <f>IF(OR(EigenHelperTable[[#This Row],[FID]]=1, EigenHelperTable[[#This Row],[FID]]=2, EigenHelperTable[[#This Row],[FID]]=3)=TRUE, "Unknown", INDEX(RefTableCombined[Region],MATCH(B1229,RefTableCombined[Sample],0)))</f>
        <v>Africa</v>
      </c>
    </row>
    <row r="1230" spans="1:7" ht="15" hidden="1" customHeight="1" x14ac:dyDescent="0.25">
      <c r="A1230" s="2" t="s">
        <v>2363</v>
      </c>
      <c r="B1230" s="2" t="s">
        <v>2363</v>
      </c>
      <c r="C1230">
        <v>0</v>
      </c>
      <c r="D1230">
        <v>0</v>
      </c>
      <c r="E1230">
        <v>0</v>
      </c>
      <c r="F1230">
        <v>-9</v>
      </c>
      <c r="G1230" t="str">
        <f>IF(OR(EigenHelperTable[[#This Row],[FID]]=1, EigenHelperTable[[#This Row],[FID]]=2, EigenHelperTable[[#This Row],[FID]]=3)=TRUE, "Unknown", INDEX(RefTableCombined[Region],MATCH(B1230,RefTableCombined[Sample],0)))</f>
        <v>Africa</v>
      </c>
    </row>
    <row r="1231" spans="1:7" ht="15" hidden="1" customHeight="1" x14ac:dyDescent="0.25">
      <c r="A1231" s="2" t="s">
        <v>2364</v>
      </c>
      <c r="B1231" s="2" t="s">
        <v>2364</v>
      </c>
      <c r="C1231">
        <v>0</v>
      </c>
      <c r="D1231">
        <v>0</v>
      </c>
      <c r="E1231">
        <v>0</v>
      </c>
      <c r="F1231">
        <v>-9</v>
      </c>
      <c r="G1231" t="str">
        <f>IF(OR(EigenHelperTable[[#This Row],[FID]]=1, EigenHelperTable[[#This Row],[FID]]=2, EigenHelperTable[[#This Row],[FID]]=3)=TRUE, "Unknown", INDEX(RefTableCombined[Region],MATCH(B1231,RefTableCombined[Sample],0)))</f>
        <v>Africa</v>
      </c>
    </row>
    <row r="1232" spans="1:7" ht="15" hidden="1" customHeight="1" x14ac:dyDescent="0.25">
      <c r="A1232" s="2" t="s">
        <v>2365</v>
      </c>
      <c r="B1232" s="2" t="s">
        <v>2365</v>
      </c>
      <c r="C1232">
        <v>0</v>
      </c>
      <c r="D1232">
        <v>0</v>
      </c>
      <c r="E1232">
        <v>0</v>
      </c>
      <c r="F1232">
        <v>-9</v>
      </c>
      <c r="G1232" t="str">
        <f>IF(OR(EigenHelperTable[[#This Row],[FID]]=1, EigenHelperTable[[#This Row],[FID]]=2, EigenHelperTable[[#This Row],[FID]]=3)=TRUE, "Unknown", INDEX(RefTableCombined[Region],MATCH(B1232,RefTableCombined[Sample],0)))</f>
        <v>Africa</v>
      </c>
    </row>
    <row r="1233" spans="1:7" ht="15" hidden="1" customHeight="1" x14ac:dyDescent="0.25">
      <c r="A1233" s="2" t="s">
        <v>2366</v>
      </c>
      <c r="B1233" s="2" t="s">
        <v>2366</v>
      </c>
      <c r="C1233">
        <v>0</v>
      </c>
      <c r="D1233">
        <v>0</v>
      </c>
      <c r="E1233">
        <v>0</v>
      </c>
      <c r="F1233">
        <v>-9</v>
      </c>
      <c r="G1233" t="str">
        <f>IF(OR(EigenHelperTable[[#This Row],[FID]]=1, EigenHelperTable[[#This Row],[FID]]=2, EigenHelperTable[[#This Row],[FID]]=3)=TRUE, "Unknown", INDEX(RefTableCombined[Region],MATCH(B1233,RefTableCombined[Sample],0)))</f>
        <v>Africa</v>
      </c>
    </row>
    <row r="1234" spans="1:7" ht="15" hidden="1" customHeight="1" x14ac:dyDescent="0.25">
      <c r="A1234" s="2" t="s">
        <v>2367</v>
      </c>
      <c r="B1234" s="2" t="s">
        <v>2367</v>
      </c>
      <c r="C1234">
        <v>0</v>
      </c>
      <c r="D1234">
        <v>0</v>
      </c>
      <c r="E1234">
        <v>0</v>
      </c>
      <c r="F1234">
        <v>-9</v>
      </c>
      <c r="G1234" t="str">
        <f>IF(OR(EigenHelperTable[[#This Row],[FID]]=1, EigenHelperTable[[#This Row],[FID]]=2, EigenHelperTable[[#This Row],[FID]]=3)=TRUE, "Unknown", INDEX(RefTableCombined[Region],MATCH(B1234,RefTableCombined[Sample],0)))</f>
        <v>Africa</v>
      </c>
    </row>
    <row r="1235" spans="1:7" ht="15" hidden="1" customHeight="1" x14ac:dyDescent="0.25">
      <c r="A1235" s="2" t="s">
        <v>2368</v>
      </c>
      <c r="B1235" s="2" t="s">
        <v>2368</v>
      </c>
      <c r="C1235">
        <v>0</v>
      </c>
      <c r="D1235">
        <v>0</v>
      </c>
      <c r="E1235">
        <v>0</v>
      </c>
      <c r="F1235">
        <v>-9</v>
      </c>
      <c r="G1235" t="str">
        <f>IF(OR(EigenHelperTable[[#This Row],[FID]]=1, EigenHelperTable[[#This Row],[FID]]=2, EigenHelperTable[[#This Row],[FID]]=3)=TRUE, "Unknown", INDEX(RefTableCombined[Region],MATCH(B1235,RefTableCombined[Sample],0)))</f>
        <v>Africa</v>
      </c>
    </row>
    <row r="1236" spans="1:7" ht="15" hidden="1" customHeight="1" x14ac:dyDescent="0.25">
      <c r="A1236" s="2" t="s">
        <v>2369</v>
      </c>
      <c r="B1236" s="2" t="s">
        <v>2369</v>
      </c>
      <c r="C1236">
        <v>0</v>
      </c>
      <c r="D1236">
        <v>0</v>
      </c>
      <c r="E1236">
        <v>0</v>
      </c>
      <c r="F1236">
        <v>-9</v>
      </c>
      <c r="G1236" t="str">
        <f>IF(OR(EigenHelperTable[[#This Row],[FID]]=1, EigenHelperTable[[#This Row],[FID]]=2, EigenHelperTable[[#This Row],[FID]]=3)=TRUE, "Unknown", INDEX(RefTableCombined[Region],MATCH(B1236,RefTableCombined[Sample],0)))</f>
        <v>Africa</v>
      </c>
    </row>
    <row r="1237" spans="1:7" ht="15" hidden="1" customHeight="1" x14ac:dyDescent="0.25">
      <c r="A1237" s="2" t="s">
        <v>2370</v>
      </c>
      <c r="B1237" s="2" t="s">
        <v>2370</v>
      </c>
      <c r="C1237">
        <v>0</v>
      </c>
      <c r="D1237">
        <v>0</v>
      </c>
      <c r="E1237">
        <v>0</v>
      </c>
      <c r="F1237">
        <v>-9</v>
      </c>
      <c r="G1237" t="str">
        <f>IF(OR(EigenHelperTable[[#This Row],[FID]]=1, EigenHelperTable[[#This Row],[FID]]=2, EigenHelperTable[[#This Row],[FID]]=3)=TRUE, "Unknown", INDEX(RefTableCombined[Region],MATCH(B1237,RefTableCombined[Sample],0)))</f>
        <v>Africa</v>
      </c>
    </row>
    <row r="1238" spans="1:7" ht="15" hidden="1" customHeight="1" x14ac:dyDescent="0.25">
      <c r="A1238" s="2" t="s">
        <v>2371</v>
      </c>
      <c r="B1238" s="2" t="s">
        <v>2371</v>
      </c>
      <c r="C1238">
        <v>0</v>
      </c>
      <c r="D1238">
        <v>0</v>
      </c>
      <c r="E1238">
        <v>0</v>
      </c>
      <c r="F1238">
        <v>-9</v>
      </c>
      <c r="G1238" t="str">
        <f>IF(OR(EigenHelperTable[[#This Row],[FID]]=1, EigenHelperTable[[#This Row],[FID]]=2, EigenHelperTable[[#This Row],[FID]]=3)=TRUE, "Unknown", INDEX(RefTableCombined[Region],MATCH(B1238,RefTableCombined[Sample],0)))</f>
        <v>Africa</v>
      </c>
    </row>
    <row r="1239" spans="1:7" ht="15" hidden="1" customHeight="1" x14ac:dyDescent="0.25">
      <c r="A1239" s="2" t="s">
        <v>2372</v>
      </c>
      <c r="B1239" s="2" t="s">
        <v>2372</v>
      </c>
      <c r="C1239">
        <v>0</v>
      </c>
      <c r="D1239">
        <v>0</v>
      </c>
      <c r="E1239">
        <v>0</v>
      </c>
      <c r="F1239">
        <v>-9</v>
      </c>
      <c r="G1239" t="str">
        <f>IF(OR(EigenHelperTable[[#This Row],[FID]]=1, EigenHelperTable[[#This Row],[FID]]=2, EigenHelperTable[[#This Row],[FID]]=3)=TRUE, "Unknown", INDEX(RefTableCombined[Region],MATCH(B1239,RefTableCombined[Sample],0)))</f>
        <v>Africa</v>
      </c>
    </row>
    <row r="1240" spans="1:7" ht="15" hidden="1" customHeight="1" x14ac:dyDescent="0.25">
      <c r="A1240" s="2" t="s">
        <v>2373</v>
      </c>
      <c r="B1240" s="2" t="s">
        <v>2373</v>
      </c>
      <c r="C1240">
        <v>0</v>
      </c>
      <c r="D1240">
        <v>0</v>
      </c>
      <c r="E1240">
        <v>0</v>
      </c>
      <c r="F1240">
        <v>-9</v>
      </c>
      <c r="G1240" t="str">
        <f>IF(OR(EigenHelperTable[[#This Row],[FID]]=1, EigenHelperTable[[#This Row],[FID]]=2, EigenHelperTable[[#This Row],[FID]]=3)=TRUE, "Unknown", INDEX(RefTableCombined[Region],MATCH(B1240,RefTableCombined[Sample],0)))</f>
        <v>Africa</v>
      </c>
    </row>
    <row r="1241" spans="1:7" ht="15" hidden="1" customHeight="1" x14ac:dyDescent="0.25">
      <c r="A1241" s="2" t="s">
        <v>2374</v>
      </c>
      <c r="B1241" s="2" t="s">
        <v>2374</v>
      </c>
      <c r="C1241">
        <v>0</v>
      </c>
      <c r="D1241">
        <v>0</v>
      </c>
      <c r="E1241">
        <v>0</v>
      </c>
      <c r="F1241">
        <v>-9</v>
      </c>
      <c r="G1241" t="str">
        <f>IF(OR(EigenHelperTable[[#This Row],[FID]]=1, EigenHelperTable[[#This Row],[FID]]=2, EigenHelperTable[[#This Row],[FID]]=3)=TRUE, "Unknown", INDEX(RefTableCombined[Region],MATCH(B1241,RefTableCombined[Sample],0)))</f>
        <v>Africa</v>
      </c>
    </row>
    <row r="1242" spans="1:7" ht="15" hidden="1" customHeight="1" x14ac:dyDescent="0.25">
      <c r="A1242" s="2" t="s">
        <v>2375</v>
      </c>
      <c r="B1242" s="2" t="s">
        <v>2375</v>
      </c>
      <c r="C1242">
        <v>0</v>
      </c>
      <c r="D1242">
        <v>0</v>
      </c>
      <c r="E1242">
        <v>0</v>
      </c>
      <c r="F1242">
        <v>-9</v>
      </c>
      <c r="G1242" t="str">
        <f>IF(OR(EigenHelperTable[[#This Row],[FID]]=1, EigenHelperTable[[#This Row],[FID]]=2, EigenHelperTable[[#This Row],[FID]]=3)=TRUE, "Unknown", INDEX(RefTableCombined[Region],MATCH(B1242,RefTableCombined[Sample],0)))</f>
        <v>Africa</v>
      </c>
    </row>
    <row r="1243" spans="1:7" ht="15" hidden="1" customHeight="1" x14ac:dyDescent="0.25">
      <c r="A1243" s="2" t="s">
        <v>2376</v>
      </c>
      <c r="B1243" s="2" t="s">
        <v>2376</v>
      </c>
      <c r="C1243">
        <v>0</v>
      </c>
      <c r="D1243">
        <v>0</v>
      </c>
      <c r="E1243">
        <v>0</v>
      </c>
      <c r="F1243">
        <v>-9</v>
      </c>
      <c r="G1243" t="str">
        <f>IF(OR(EigenHelperTable[[#This Row],[FID]]=1, EigenHelperTable[[#This Row],[FID]]=2, EigenHelperTable[[#This Row],[FID]]=3)=TRUE, "Unknown", INDEX(RefTableCombined[Region],MATCH(B1243,RefTableCombined[Sample],0)))</f>
        <v>Africa</v>
      </c>
    </row>
    <row r="1244" spans="1:7" ht="15" hidden="1" customHeight="1" x14ac:dyDescent="0.25">
      <c r="A1244" s="2" t="s">
        <v>2377</v>
      </c>
      <c r="B1244" s="2" t="s">
        <v>2377</v>
      </c>
      <c r="C1244">
        <v>0</v>
      </c>
      <c r="D1244">
        <v>0</v>
      </c>
      <c r="E1244">
        <v>0</v>
      </c>
      <c r="F1244">
        <v>-9</v>
      </c>
      <c r="G1244" t="str">
        <f>IF(OR(EigenHelperTable[[#This Row],[FID]]=1, EigenHelperTable[[#This Row],[FID]]=2, EigenHelperTable[[#This Row],[FID]]=3)=TRUE, "Unknown", INDEX(RefTableCombined[Region],MATCH(B1244,RefTableCombined[Sample],0)))</f>
        <v>Africa</v>
      </c>
    </row>
    <row r="1245" spans="1:7" ht="15" hidden="1" customHeight="1" x14ac:dyDescent="0.25">
      <c r="A1245" s="2" t="s">
        <v>2378</v>
      </c>
      <c r="B1245" s="2" t="s">
        <v>2378</v>
      </c>
      <c r="C1245">
        <v>0</v>
      </c>
      <c r="D1245">
        <v>0</v>
      </c>
      <c r="E1245">
        <v>0</v>
      </c>
      <c r="F1245">
        <v>-9</v>
      </c>
      <c r="G1245" t="str">
        <f>IF(OR(EigenHelperTable[[#This Row],[FID]]=1, EigenHelperTable[[#This Row],[FID]]=2, EigenHelperTable[[#This Row],[FID]]=3)=TRUE, "Unknown", INDEX(RefTableCombined[Region],MATCH(B1245,RefTableCombined[Sample],0)))</f>
        <v>Africa</v>
      </c>
    </row>
    <row r="1246" spans="1:7" ht="15" hidden="1" customHeight="1" x14ac:dyDescent="0.25">
      <c r="A1246" s="2" t="s">
        <v>2379</v>
      </c>
      <c r="B1246" s="2" t="s">
        <v>2379</v>
      </c>
      <c r="C1246">
        <v>0</v>
      </c>
      <c r="D1246">
        <v>0</v>
      </c>
      <c r="E1246">
        <v>0</v>
      </c>
      <c r="F1246">
        <v>-9</v>
      </c>
      <c r="G1246" t="str">
        <f>IF(OR(EigenHelperTable[[#This Row],[FID]]=1, EigenHelperTable[[#This Row],[FID]]=2, EigenHelperTable[[#This Row],[FID]]=3)=TRUE, "Unknown", INDEX(RefTableCombined[Region],MATCH(B1246,RefTableCombined[Sample],0)))</f>
        <v>Africa</v>
      </c>
    </row>
    <row r="1247" spans="1:7" ht="15" hidden="1" customHeight="1" x14ac:dyDescent="0.25">
      <c r="A1247" s="2" t="s">
        <v>2380</v>
      </c>
      <c r="B1247" s="2" t="s">
        <v>2380</v>
      </c>
      <c r="C1247">
        <v>0</v>
      </c>
      <c r="D1247">
        <v>0</v>
      </c>
      <c r="E1247">
        <v>0</v>
      </c>
      <c r="F1247">
        <v>-9</v>
      </c>
      <c r="G1247" t="str">
        <f>IF(OR(EigenHelperTable[[#This Row],[FID]]=1, EigenHelperTable[[#This Row],[FID]]=2, EigenHelperTable[[#This Row],[FID]]=3)=TRUE, "Unknown", INDEX(RefTableCombined[Region],MATCH(B1247,RefTableCombined[Sample],0)))</f>
        <v>Africa</v>
      </c>
    </row>
    <row r="1248" spans="1:7" ht="15" hidden="1" customHeight="1" x14ac:dyDescent="0.25">
      <c r="A1248" s="2" t="s">
        <v>2381</v>
      </c>
      <c r="B1248" s="2" t="s">
        <v>2381</v>
      </c>
      <c r="C1248">
        <v>0</v>
      </c>
      <c r="D1248">
        <v>0</v>
      </c>
      <c r="E1248">
        <v>0</v>
      </c>
      <c r="F1248">
        <v>-9</v>
      </c>
      <c r="G1248" t="str">
        <f>IF(OR(EigenHelperTable[[#This Row],[FID]]=1, EigenHelperTable[[#This Row],[FID]]=2, EigenHelperTable[[#This Row],[FID]]=3)=TRUE, "Unknown", INDEX(RefTableCombined[Region],MATCH(B1248,RefTableCombined[Sample],0)))</f>
        <v>Africa</v>
      </c>
    </row>
    <row r="1249" spans="1:7" ht="15" hidden="1" customHeight="1" x14ac:dyDescent="0.25">
      <c r="A1249" s="2" t="s">
        <v>2382</v>
      </c>
      <c r="B1249" s="2" t="s">
        <v>2382</v>
      </c>
      <c r="C1249">
        <v>0</v>
      </c>
      <c r="D1249">
        <v>0</v>
      </c>
      <c r="E1249">
        <v>0</v>
      </c>
      <c r="F1249">
        <v>-9</v>
      </c>
      <c r="G1249" t="str">
        <f>IF(OR(EigenHelperTable[[#This Row],[FID]]=1, EigenHelperTable[[#This Row],[FID]]=2, EigenHelperTable[[#This Row],[FID]]=3)=TRUE, "Unknown", INDEX(RefTableCombined[Region],MATCH(B1249,RefTableCombined[Sample],0)))</f>
        <v>Africa</v>
      </c>
    </row>
    <row r="1250" spans="1:7" ht="15" hidden="1" customHeight="1" x14ac:dyDescent="0.25">
      <c r="A1250" s="2" t="s">
        <v>2383</v>
      </c>
      <c r="B1250" s="2" t="s">
        <v>2383</v>
      </c>
      <c r="C1250">
        <v>0</v>
      </c>
      <c r="D1250">
        <v>0</v>
      </c>
      <c r="E1250">
        <v>0</v>
      </c>
      <c r="F1250">
        <v>-9</v>
      </c>
      <c r="G1250" t="str">
        <f>IF(OR(EigenHelperTable[[#This Row],[FID]]=1, EigenHelperTable[[#This Row],[FID]]=2, EigenHelperTable[[#This Row],[FID]]=3)=TRUE, "Unknown", INDEX(RefTableCombined[Region],MATCH(B1250,RefTableCombined[Sample],0)))</f>
        <v>Africa</v>
      </c>
    </row>
    <row r="1251" spans="1:7" ht="15" hidden="1" customHeight="1" x14ac:dyDescent="0.25">
      <c r="A1251" s="2" t="s">
        <v>2384</v>
      </c>
      <c r="B1251" s="2" t="s">
        <v>2384</v>
      </c>
      <c r="C1251">
        <v>0</v>
      </c>
      <c r="D1251">
        <v>0</v>
      </c>
      <c r="E1251">
        <v>0</v>
      </c>
      <c r="F1251">
        <v>-9</v>
      </c>
      <c r="G1251" t="str">
        <f>IF(OR(EigenHelperTable[[#This Row],[FID]]=1, EigenHelperTable[[#This Row],[FID]]=2, EigenHelperTable[[#This Row],[FID]]=3)=TRUE, "Unknown", INDEX(RefTableCombined[Region],MATCH(B1251,RefTableCombined[Sample],0)))</f>
        <v>Africa</v>
      </c>
    </row>
    <row r="1252" spans="1:7" ht="15" hidden="1" customHeight="1" x14ac:dyDescent="0.25">
      <c r="A1252" s="2" t="s">
        <v>2385</v>
      </c>
      <c r="B1252" s="2" t="s">
        <v>2385</v>
      </c>
      <c r="C1252">
        <v>0</v>
      </c>
      <c r="D1252">
        <v>0</v>
      </c>
      <c r="E1252">
        <v>0</v>
      </c>
      <c r="F1252">
        <v>-9</v>
      </c>
      <c r="G1252" t="str">
        <f>IF(OR(EigenHelperTable[[#This Row],[FID]]=1, EigenHelperTable[[#This Row],[FID]]=2, EigenHelperTable[[#This Row],[FID]]=3)=TRUE, "Unknown", INDEX(RefTableCombined[Region],MATCH(B1252,RefTableCombined[Sample],0)))</f>
        <v>Africa</v>
      </c>
    </row>
    <row r="1253" spans="1:7" ht="15" hidden="1" customHeight="1" x14ac:dyDescent="0.25">
      <c r="A1253" s="2" t="s">
        <v>2386</v>
      </c>
      <c r="B1253" s="2" t="s">
        <v>2386</v>
      </c>
      <c r="C1253">
        <v>0</v>
      </c>
      <c r="D1253">
        <v>0</v>
      </c>
      <c r="E1253">
        <v>0</v>
      </c>
      <c r="F1253">
        <v>-9</v>
      </c>
      <c r="G1253" t="str">
        <f>IF(OR(EigenHelperTable[[#This Row],[FID]]=1, EigenHelperTable[[#This Row],[FID]]=2, EigenHelperTable[[#This Row],[FID]]=3)=TRUE, "Unknown", INDEX(RefTableCombined[Region],MATCH(B1253,RefTableCombined[Sample],0)))</f>
        <v>Africa</v>
      </c>
    </row>
    <row r="1254" spans="1:7" ht="15" hidden="1" customHeight="1" x14ac:dyDescent="0.25">
      <c r="A1254" s="2" t="s">
        <v>2387</v>
      </c>
      <c r="B1254" s="2" t="s">
        <v>2387</v>
      </c>
      <c r="C1254">
        <v>0</v>
      </c>
      <c r="D1254">
        <v>0</v>
      </c>
      <c r="E1254">
        <v>0</v>
      </c>
      <c r="F1254">
        <v>-9</v>
      </c>
      <c r="G1254" t="str">
        <f>IF(OR(EigenHelperTable[[#This Row],[FID]]=1, EigenHelperTable[[#This Row],[FID]]=2, EigenHelperTable[[#This Row],[FID]]=3)=TRUE, "Unknown", INDEX(RefTableCombined[Region],MATCH(B1254,RefTableCombined[Sample],0)))</f>
        <v>Africa</v>
      </c>
    </row>
    <row r="1255" spans="1:7" ht="15" hidden="1" customHeight="1" x14ac:dyDescent="0.25">
      <c r="A1255" s="2" t="s">
        <v>2388</v>
      </c>
      <c r="B1255" s="2" t="s">
        <v>2388</v>
      </c>
      <c r="C1255">
        <v>0</v>
      </c>
      <c r="D1255">
        <v>0</v>
      </c>
      <c r="E1255">
        <v>0</v>
      </c>
      <c r="F1255">
        <v>-9</v>
      </c>
      <c r="G1255" t="str">
        <f>IF(OR(EigenHelperTable[[#This Row],[FID]]=1, EigenHelperTable[[#This Row],[FID]]=2, EigenHelperTable[[#This Row],[FID]]=3)=TRUE, "Unknown", INDEX(RefTableCombined[Region],MATCH(B1255,RefTableCombined[Sample],0)))</f>
        <v>South Asia</v>
      </c>
    </row>
    <row r="1256" spans="1:7" ht="15" hidden="1" customHeight="1" x14ac:dyDescent="0.25">
      <c r="A1256" s="2" t="s">
        <v>2389</v>
      </c>
      <c r="B1256" s="2" t="s">
        <v>2389</v>
      </c>
      <c r="C1256">
        <v>0</v>
      </c>
      <c r="D1256">
        <v>0</v>
      </c>
      <c r="E1256">
        <v>0</v>
      </c>
      <c r="F1256">
        <v>-9</v>
      </c>
      <c r="G1256" t="str">
        <f>IF(OR(EigenHelperTable[[#This Row],[FID]]=1, EigenHelperTable[[#This Row],[FID]]=2, EigenHelperTable[[#This Row],[FID]]=3)=TRUE, "Unknown", INDEX(RefTableCombined[Region],MATCH(B1256,RefTableCombined[Sample],0)))</f>
        <v>South Asia</v>
      </c>
    </row>
    <row r="1257" spans="1:7" ht="15" hidden="1" customHeight="1" x14ac:dyDescent="0.25">
      <c r="A1257" s="2" t="s">
        <v>2390</v>
      </c>
      <c r="B1257" s="2" t="s">
        <v>2390</v>
      </c>
      <c r="C1257">
        <v>0</v>
      </c>
      <c r="D1257">
        <v>0</v>
      </c>
      <c r="E1257">
        <v>0</v>
      </c>
      <c r="F1257">
        <v>-9</v>
      </c>
      <c r="G1257" t="str">
        <f>IF(OR(EigenHelperTable[[#This Row],[FID]]=1, EigenHelperTable[[#This Row],[FID]]=2, EigenHelperTable[[#This Row],[FID]]=3)=TRUE, "Unknown", INDEX(RefTableCombined[Region],MATCH(B1257,RefTableCombined[Sample],0)))</f>
        <v>South Asia</v>
      </c>
    </row>
    <row r="1258" spans="1:7" ht="15" hidden="1" customHeight="1" x14ac:dyDescent="0.25">
      <c r="A1258" s="2" t="s">
        <v>2391</v>
      </c>
      <c r="B1258" s="2" t="s">
        <v>2391</v>
      </c>
      <c r="C1258">
        <v>0</v>
      </c>
      <c r="D1258">
        <v>0</v>
      </c>
      <c r="E1258">
        <v>0</v>
      </c>
      <c r="F1258">
        <v>-9</v>
      </c>
      <c r="G1258" t="str">
        <f>IF(OR(EigenHelperTable[[#This Row],[FID]]=1, EigenHelperTable[[#This Row],[FID]]=2, EigenHelperTable[[#This Row],[FID]]=3)=TRUE, "Unknown", INDEX(RefTableCombined[Region],MATCH(B1258,RefTableCombined[Sample],0)))</f>
        <v>South Asia</v>
      </c>
    </row>
    <row r="1259" spans="1:7" ht="15" hidden="1" customHeight="1" x14ac:dyDescent="0.25">
      <c r="A1259" s="2" t="s">
        <v>2392</v>
      </c>
      <c r="B1259" s="2" t="s">
        <v>2392</v>
      </c>
      <c r="C1259">
        <v>0</v>
      </c>
      <c r="D1259">
        <v>0</v>
      </c>
      <c r="E1259">
        <v>0</v>
      </c>
      <c r="F1259">
        <v>-9</v>
      </c>
      <c r="G1259" t="str">
        <f>IF(OR(EigenHelperTable[[#This Row],[FID]]=1, EigenHelperTable[[#This Row],[FID]]=2, EigenHelperTable[[#This Row],[FID]]=3)=TRUE, "Unknown", INDEX(RefTableCombined[Region],MATCH(B1259,RefTableCombined[Sample],0)))</f>
        <v>South Asia</v>
      </c>
    </row>
    <row r="1260" spans="1:7" ht="15" hidden="1" customHeight="1" x14ac:dyDescent="0.25">
      <c r="A1260" s="2" t="s">
        <v>2393</v>
      </c>
      <c r="B1260" s="2" t="s">
        <v>2393</v>
      </c>
      <c r="C1260">
        <v>0</v>
      </c>
      <c r="D1260">
        <v>0</v>
      </c>
      <c r="E1260">
        <v>0</v>
      </c>
      <c r="F1260">
        <v>-9</v>
      </c>
      <c r="G1260" t="str">
        <f>IF(OR(EigenHelperTable[[#This Row],[FID]]=1, EigenHelperTable[[#This Row],[FID]]=2, EigenHelperTable[[#This Row],[FID]]=3)=TRUE, "Unknown", INDEX(RefTableCombined[Region],MATCH(B1260,RefTableCombined[Sample],0)))</f>
        <v>South Asia</v>
      </c>
    </row>
    <row r="1261" spans="1:7" ht="15" hidden="1" customHeight="1" x14ac:dyDescent="0.25">
      <c r="A1261" s="2" t="s">
        <v>2394</v>
      </c>
      <c r="B1261" s="2" t="s">
        <v>2394</v>
      </c>
      <c r="C1261">
        <v>0</v>
      </c>
      <c r="D1261">
        <v>0</v>
      </c>
      <c r="E1261">
        <v>0</v>
      </c>
      <c r="F1261">
        <v>-9</v>
      </c>
      <c r="G1261" t="str">
        <f>IF(OR(EigenHelperTable[[#This Row],[FID]]=1, EigenHelperTable[[#This Row],[FID]]=2, EigenHelperTable[[#This Row],[FID]]=3)=TRUE, "Unknown", INDEX(RefTableCombined[Region],MATCH(B1261,RefTableCombined[Sample],0)))</f>
        <v>Africa</v>
      </c>
    </row>
    <row r="1262" spans="1:7" ht="15" hidden="1" customHeight="1" x14ac:dyDescent="0.25">
      <c r="A1262" s="2" t="s">
        <v>2395</v>
      </c>
      <c r="B1262" s="2" t="s">
        <v>2395</v>
      </c>
      <c r="C1262">
        <v>0</v>
      </c>
      <c r="D1262">
        <v>0</v>
      </c>
      <c r="E1262">
        <v>0</v>
      </c>
      <c r="F1262">
        <v>-9</v>
      </c>
      <c r="G1262" t="str">
        <f>IF(OR(EigenHelperTable[[#This Row],[FID]]=1, EigenHelperTable[[#This Row],[FID]]=2, EigenHelperTable[[#This Row],[FID]]=3)=TRUE, "Unknown", INDEX(RefTableCombined[Region],MATCH(B1262,RefTableCombined[Sample],0)))</f>
        <v>Africa</v>
      </c>
    </row>
    <row r="1263" spans="1:7" ht="15" hidden="1" customHeight="1" x14ac:dyDescent="0.25">
      <c r="A1263" s="2" t="s">
        <v>2396</v>
      </c>
      <c r="B1263" s="2" t="s">
        <v>2396</v>
      </c>
      <c r="C1263">
        <v>0</v>
      </c>
      <c r="D1263">
        <v>0</v>
      </c>
      <c r="E1263">
        <v>0</v>
      </c>
      <c r="F1263">
        <v>-9</v>
      </c>
      <c r="G1263" t="str">
        <f>IF(OR(EigenHelperTable[[#This Row],[FID]]=1, EigenHelperTable[[#This Row],[FID]]=2, EigenHelperTable[[#This Row],[FID]]=3)=TRUE, "Unknown", INDEX(RefTableCombined[Region],MATCH(B1263,RefTableCombined[Sample],0)))</f>
        <v>Africa</v>
      </c>
    </row>
    <row r="1264" spans="1:7" ht="15" hidden="1" customHeight="1" x14ac:dyDescent="0.25">
      <c r="A1264" s="2" t="s">
        <v>2397</v>
      </c>
      <c r="B1264" s="2" t="s">
        <v>2397</v>
      </c>
      <c r="C1264">
        <v>0</v>
      </c>
      <c r="D1264">
        <v>0</v>
      </c>
      <c r="E1264">
        <v>0</v>
      </c>
      <c r="F1264">
        <v>-9</v>
      </c>
      <c r="G1264" t="str">
        <f>IF(OR(EigenHelperTable[[#This Row],[FID]]=1, EigenHelperTable[[#This Row],[FID]]=2, EigenHelperTable[[#This Row],[FID]]=3)=TRUE, "Unknown", INDEX(RefTableCombined[Region],MATCH(B1264,RefTableCombined[Sample],0)))</f>
        <v>Africa</v>
      </c>
    </row>
    <row r="1265" spans="1:7" ht="15" hidden="1" customHeight="1" x14ac:dyDescent="0.25">
      <c r="A1265" s="2" t="s">
        <v>2398</v>
      </c>
      <c r="B1265" s="2" t="s">
        <v>2398</v>
      </c>
      <c r="C1265">
        <v>0</v>
      </c>
      <c r="D1265">
        <v>0</v>
      </c>
      <c r="E1265">
        <v>0</v>
      </c>
      <c r="F1265">
        <v>-9</v>
      </c>
      <c r="G1265" t="str">
        <f>IF(OR(EigenHelperTable[[#This Row],[FID]]=1, EigenHelperTable[[#This Row],[FID]]=2, EigenHelperTable[[#This Row],[FID]]=3)=TRUE, "Unknown", INDEX(RefTableCombined[Region],MATCH(B1265,RefTableCombined[Sample],0)))</f>
        <v>Africa</v>
      </c>
    </row>
    <row r="1266" spans="1:7" ht="15" hidden="1" customHeight="1" x14ac:dyDescent="0.25">
      <c r="A1266" s="2" t="s">
        <v>2399</v>
      </c>
      <c r="B1266" s="2" t="s">
        <v>2399</v>
      </c>
      <c r="C1266">
        <v>0</v>
      </c>
      <c r="D1266">
        <v>0</v>
      </c>
      <c r="E1266">
        <v>0</v>
      </c>
      <c r="F1266">
        <v>-9</v>
      </c>
      <c r="G1266" t="str">
        <f>IF(OR(EigenHelperTable[[#This Row],[FID]]=1, EigenHelperTable[[#This Row],[FID]]=2, EigenHelperTable[[#This Row],[FID]]=3)=TRUE, "Unknown", INDEX(RefTableCombined[Region],MATCH(B1266,RefTableCombined[Sample],0)))</f>
        <v>Africa</v>
      </c>
    </row>
    <row r="1267" spans="1:7" ht="15" hidden="1" customHeight="1" x14ac:dyDescent="0.25">
      <c r="A1267" s="2" t="s">
        <v>2400</v>
      </c>
      <c r="B1267" s="2" t="s">
        <v>2400</v>
      </c>
      <c r="C1267">
        <v>0</v>
      </c>
      <c r="D1267">
        <v>0</v>
      </c>
      <c r="E1267">
        <v>0</v>
      </c>
      <c r="F1267">
        <v>-9</v>
      </c>
      <c r="G1267" t="str">
        <f>IF(OR(EigenHelperTable[[#This Row],[FID]]=1, EigenHelperTable[[#This Row],[FID]]=2, EigenHelperTable[[#This Row],[FID]]=3)=TRUE, "Unknown", INDEX(RefTableCombined[Region],MATCH(B1267,RefTableCombined[Sample],0)))</f>
        <v>Africa</v>
      </c>
    </row>
    <row r="1268" spans="1:7" ht="15" hidden="1" customHeight="1" x14ac:dyDescent="0.25">
      <c r="A1268" s="2" t="s">
        <v>2401</v>
      </c>
      <c r="B1268" s="2" t="s">
        <v>2401</v>
      </c>
      <c r="C1268">
        <v>0</v>
      </c>
      <c r="D1268">
        <v>0</v>
      </c>
      <c r="E1268">
        <v>0</v>
      </c>
      <c r="F1268">
        <v>-9</v>
      </c>
      <c r="G1268" t="str">
        <f>IF(OR(EigenHelperTable[[#This Row],[FID]]=1, EigenHelperTable[[#This Row],[FID]]=2, EigenHelperTable[[#This Row],[FID]]=3)=TRUE, "Unknown", INDEX(RefTableCombined[Region],MATCH(B1268,RefTableCombined[Sample],0)))</f>
        <v>Africa</v>
      </c>
    </row>
    <row r="1269" spans="1:7" ht="15" hidden="1" customHeight="1" x14ac:dyDescent="0.25">
      <c r="A1269" s="2" t="s">
        <v>2402</v>
      </c>
      <c r="B1269" s="2" t="s">
        <v>2402</v>
      </c>
      <c r="C1269">
        <v>0</v>
      </c>
      <c r="D1269">
        <v>0</v>
      </c>
      <c r="E1269">
        <v>0</v>
      </c>
      <c r="F1269">
        <v>-9</v>
      </c>
      <c r="G1269" t="str">
        <f>IF(OR(EigenHelperTable[[#This Row],[FID]]=1, EigenHelperTable[[#This Row],[FID]]=2, EigenHelperTable[[#This Row],[FID]]=3)=TRUE, "Unknown", INDEX(RefTableCombined[Region],MATCH(B1269,RefTableCombined[Sample],0)))</f>
        <v>Africa</v>
      </c>
    </row>
    <row r="1270" spans="1:7" ht="15" hidden="1" customHeight="1" x14ac:dyDescent="0.25">
      <c r="A1270" s="2" t="s">
        <v>2403</v>
      </c>
      <c r="B1270" s="2" t="s">
        <v>2403</v>
      </c>
      <c r="C1270">
        <v>0</v>
      </c>
      <c r="D1270">
        <v>0</v>
      </c>
      <c r="E1270">
        <v>0</v>
      </c>
      <c r="F1270">
        <v>-9</v>
      </c>
      <c r="G1270" t="str">
        <f>IF(OR(EigenHelperTable[[#This Row],[FID]]=1, EigenHelperTable[[#This Row],[FID]]=2, EigenHelperTable[[#This Row],[FID]]=3)=TRUE, "Unknown", INDEX(RefTableCombined[Region],MATCH(B1270,RefTableCombined[Sample],0)))</f>
        <v>Africa</v>
      </c>
    </row>
    <row r="1271" spans="1:7" ht="15" hidden="1" customHeight="1" x14ac:dyDescent="0.25">
      <c r="A1271" s="2" t="s">
        <v>2404</v>
      </c>
      <c r="B1271" s="2" t="s">
        <v>2404</v>
      </c>
      <c r="C1271">
        <v>0</v>
      </c>
      <c r="D1271">
        <v>0</v>
      </c>
      <c r="E1271">
        <v>0</v>
      </c>
      <c r="F1271">
        <v>-9</v>
      </c>
      <c r="G1271" t="str">
        <f>IF(OR(EigenHelperTable[[#This Row],[FID]]=1, EigenHelperTable[[#This Row],[FID]]=2, EigenHelperTable[[#This Row],[FID]]=3)=TRUE, "Unknown", INDEX(RefTableCombined[Region],MATCH(B1271,RefTableCombined[Sample],0)))</f>
        <v>Africa</v>
      </c>
    </row>
    <row r="1272" spans="1:7" ht="15" hidden="1" customHeight="1" x14ac:dyDescent="0.25">
      <c r="A1272" s="2" t="s">
        <v>2405</v>
      </c>
      <c r="B1272" s="2" t="s">
        <v>2405</v>
      </c>
      <c r="C1272">
        <v>0</v>
      </c>
      <c r="D1272">
        <v>0</v>
      </c>
      <c r="E1272">
        <v>0</v>
      </c>
      <c r="F1272">
        <v>-9</v>
      </c>
      <c r="G1272" t="str">
        <f>IF(OR(EigenHelperTable[[#This Row],[FID]]=1, EigenHelperTable[[#This Row],[FID]]=2, EigenHelperTable[[#This Row],[FID]]=3)=TRUE, "Unknown", INDEX(RefTableCombined[Region],MATCH(B1272,RefTableCombined[Sample],0)))</f>
        <v>Africa</v>
      </c>
    </row>
    <row r="1273" spans="1:7" ht="15" hidden="1" customHeight="1" x14ac:dyDescent="0.25">
      <c r="A1273" s="2" t="s">
        <v>2406</v>
      </c>
      <c r="B1273" s="2" t="s">
        <v>2406</v>
      </c>
      <c r="C1273">
        <v>0</v>
      </c>
      <c r="D1273">
        <v>0</v>
      </c>
      <c r="E1273">
        <v>0</v>
      </c>
      <c r="F1273">
        <v>-9</v>
      </c>
      <c r="G1273" t="str">
        <f>IF(OR(EigenHelperTable[[#This Row],[FID]]=1, EigenHelperTable[[#This Row],[FID]]=2, EigenHelperTable[[#This Row],[FID]]=3)=TRUE, "Unknown", INDEX(RefTableCombined[Region],MATCH(B1273,RefTableCombined[Sample],0)))</f>
        <v>Africa</v>
      </c>
    </row>
    <row r="1274" spans="1:7" ht="15" hidden="1" customHeight="1" x14ac:dyDescent="0.25">
      <c r="A1274" s="2" t="s">
        <v>2407</v>
      </c>
      <c r="B1274" s="2" t="s">
        <v>2407</v>
      </c>
      <c r="C1274">
        <v>0</v>
      </c>
      <c r="D1274">
        <v>0</v>
      </c>
      <c r="E1274">
        <v>0</v>
      </c>
      <c r="F1274">
        <v>-9</v>
      </c>
      <c r="G1274" t="str">
        <f>IF(OR(EigenHelperTable[[#This Row],[FID]]=1, EigenHelperTable[[#This Row],[FID]]=2, EigenHelperTable[[#This Row],[FID]]=3)=TRUE, "Unknown", INDEX(RefTableCombined[Region],MATCH(B1274,RefTableCombined[Sample],0)))</f>
        <v>Africa</v>
      </c>
    </row>
    <row r="1275" spans="1:7" ht="15" hidden="1" customHeight="1" x14ac:dyDescent="0.25">
      <c r="A1275" s="2" t="s">
        <v>2408</v>
      </c>
      <c r="B1275" s="2" t="s">
        <v>2408</v>
      </c>
      <c r="C1275">
        <v>0</v>
      </c>
      <c r="D1275">
        <v>0</v>
      </c>
      <c r="E1275">
        <v>0</v>
      </c>
      <c r="F1275">
        <v>-9</v>
      </c>
      <c r="G1275" t="str">
        <f>IF(OR(EigenHelperTable[[#This Row],[FID]]=1, EigenHelperTable[[#This Row],[FID]]=2, EigenHelperTable[[#This Row],[FID]]=3)=TRUE, "Unknown", INDEX(RefTableCombined[Region],MATCH(B1275,RefTableCombined[Sample],0)))</f>
        <v>Africa</v>
      </c>
    </row>
    <row r="1276" spans="1:7" ht="15" hidden="1" customHeight="1" x14ac:dyDescent="0.25">
      <c r="A1276" s="2" t="s">
        <v>2409</v>
      </c>
      <c r="B1276" s="2" t="s">
        <v>2409</v>
      </c>
      <c r="C1276">
        <v>0</v>
      </c>
      <c r="D1276">
        <v>0</v>
      </c>
      <c r="E1276">
        <v>0</v>
      </c>
      <c r="F1276">
        <v>-9</v>
      </c>
      <c r="G1276" t="str">
        <f>IF(OR(EigenHelperTable[[#This Row],[FID]]=1, EigenHelperTable[[#This Row],[FID]]=2, EigenHelperTable[[#This Row],[FID]]=3)=TRUE, "Unknown", INDEX(RefTableCombined[Region],MATCH(B1276,RefTableCombined[Sample],0)))</f>
        <v>Africa</v>
      </c>
    </row>
    <row r="1277" spans="1:7" ht="15" hidden="1" customHeight="1" x14ac:dyDescent="0.25">
      <c r="A1277" s="2" t="s">
        <v>2410</v>
      </c>
      <c r="B1277" s="2" t="s">
        <v>2410</v>
      </c>
      <c r="C1277">
        <v>0</v>
      </c>
      <c r="D1277">
        <v>0</v>
      </c>
      <c r="E1277">
        <v>0</v>
      </c>
      <c r="F1277">
        <v>-9</v>
      </c>
      <c r="G1277" t="str">
        <f>IF(OR(EigenHelperTable[[#This Row],[FID]]=1, EigenHelperTable[[#This Row],[FID]]=2, EigenHelperTable[[#This Row],[FID]]=3)=TRUE, "Unknown", INDEX(RefTableCombined[Region],MATCH(B1277,RefTableCombined[Sample],0)))</f>
        <v>Africa</v>
      </c>
    </row>
    <row r="1278" spans="1:7" ht="15" hidden="1" customHeight="1" x14ac:dyDescent="0.25">
      <c r="A1278" s="2" t="s">
        <v>2411</v>
      </c>
      <c r="B1278" s="2" t="s">
        <v>2411</v>
      </c>
      <c r="C1278">
        <v>0</v>
      </c>
      <c r="D1278">
        <v>0</v>
      </c>
      <c r="E1278">
        <v>0</v>
      </c>
      <c r="F1278">
        <v>-9</v>
      </c>
      <c r="G1278" t="str">
        <f>IF(OR(EigenHelperTable[[#This Row],[FID]]=1, EigenHelperTable[[#This Row],[FID]]=2, EigenHelperTable[[#This Row],[FID]]=3)=TRUE, "Unknown", INDEX(RefTableCombined[Region],MATCH(B1278,RefTableCombined[Sample],0)))</f>
        <v>Africa</v>
      </c>
    </row>
    <row r="1279" spans="1:7" ht="15" hidden="1" customHeight="1" x14ac:dyDescent="0.25">
      <c r="A1279" s="2" t="s">
        <v>2412</v>
      </c>
      <c r="B1279" s="2" t="s">
        <v>2412</v>
      </c>
      <c r="C1279">
        <v>0</v>
      </c>
      <c r="D1279">
        <v>0</v>
      </c>
      <c r="E1279">
        <v>0</v>
      </c>
      <c r="F1279">
        <v>-9</v>
      </c>
      <c r="G1279" t="str">
        <f>IF(OR(EigenHelperTable[[#This Row],[FID]]=1, EigenHelperTable[[#This Row],[FID]]=2, EigenHelperTable[[#This Row],[FID]]=3)=TRUE, "Unknown", INDEX(RefTableCombined[Region],MATCH(B1279,RefTableCombined[Sample],0)))</f>
        <v>Africa</v>
      </c>
    </row>
    <row r="1280" spans="1:7" ht="15" hidden="1" customHeight="1" x14ac:dyDescent="0.25">
      <c r="A1280" s="2" t="s">
        <v>2413</v>
      </c>
      <c r="B1280" s="2" t="s">
        <v>2413</v>
      </c>
      <c r="C1280">
        <v>0</v>
      </c>
      <c r="D1280">
        <v>0</v>
      </c>
      <c r="E1280">
        <v>0</v>
      </c>
      <c r="F1280">
        <v>-9</v>
      </c>
      <c r="G1280" t="str">
        <f>IF(OR(EigenHelperTable[[#This Row],[FID]]=1, EigenHelperTable[[#This Row],[FID]]=2, EigenHelperTable[[#This Row],[FID]]=3)=TRUE, "Unknown", INDEX(RefTableCombined[Region],MATCH(B1280,RefTableCombined[Sample],0)))</f>
        <v>Africa</v>
      </c>
    </row>
    <row r="1281" spans="1:7" ht="15" hidden="1" customHeight="1" x14ac:dyDescent="0.25">
      <c r="A1281" s="2" t="s">
        <v>2414</v>
      </c>
      <c r="B1281" s="2" t="s">
        <v>2414</v>
      </c>
      <c r="C1281">
        <v>0</v>
      </c>
      <c r="D1281">
        <v>0</v>
      </c>
      <c r="E1281">
        <v>0</v>
      </c>
      <c r="F1281">
        <v>-9</v>
      </c>
      <c r="G1281" t="str">
        <f>IF(OR(EigenHelperTable[[#This Row],[FID]]=1, EigenHelperTable[[#This Row],[FID]]=2, EigenHelperTable[[#This Row],[FID]]=3)=TRUE, "Unknown", INDEX(RefTableCombined[Region],MATCH(B1281,RefTableCombined[Sample],0)))</f>
        <v>Africa</v>
      </c>
    </row>
    <row r="1282" spans="1:7" ht="15" hidden="1" customHeight="1" x14ac:dyDescent="0.25">
      <c r="A1282" s="2" t="s">
        <v>2415</v>
      </c>
      <c r="B1282" s="2" t="s">
        <v>2415</v>
      </c>
      <c r="C1282">
        <v>0</v>
      </c>
      <c r="D1282">
        <v>0</v>
      </c>
      <c r="E1282">
        <v>0</v>
      </c>
      <c r="F1282">
        <v>-9</v>
      </c>
      <c r="G1282" t="str">
        <f>IF(OR(EigenHelperTable[[#This Row],[FID]]=1, EigenHelperTable[[#This Row],[FID]]=2, EigenHelperTable[[#This Row],[FID]]=3)=TRUE, "Unknown", INDEX(RefTableCombined[Region],MATCH(B1282,RefTableCombined[Sample],0)))</f>
        <v>Africa</v>
      </c>
    </row>
    <row r="1283" spans="1:7" ht="15" hidden="1" customHeight="1" x14ac:dyDescent="0.25">
      <c r="A1283" s="2" t="s">
        <v>2416</v>
      </c>
      <c r="B1283" s="2" t="s">
        <v>2416</v>
      </c>
      <c r="C1283">
        <v>0</v>
      </c>
      <c r="D1283">
        <v>0</v>
      </c>
      <c r="E1283">
        <v>0</v>
      </c>
      <c r="F1283">
        <v>-9</v>
      </c>
      <c r="G1283" t="str">
        <f>IF(OR(EigenHelperTable[[#This Row],[FID]]=1, EigenHelperTable[[#This Row],[FID]]=2, EigenHelperTable[[#This Row],[FID]]=3)=TRUE, "Unknown", INDEX(RefTableCombined[Region],MATCH(B1283,RefTableCombined[Sample],0)))</f>
        <v>Africa</v>
      </c>
    </row>
    <row r="1284" spans="1:7" ht="15" hidden="1" customHeight="1" x14ac:dyDescent="0.25">
      <c r="A1284" s="2" t="s">
        <v>2417</v>
      </c>
      <c r="B1284" s="2" t="s">
        <v>2417</v>
      </c>
      <c r="C1284">
        <v>0</v>
      </c>
      <c r="D1284">
        <v>0</v>
      </c>
      <c r="E1284">
        <v>0</v>
      </c>
      <c r="F1284">
        <v>-9</v>
      </c>
      <c r="G1284" t="str">
        <f>IF(OR(EigenHelperTable[[#This Row],[FID]]=1, EigenHelperTable[[#This Row],[FID]]=2, EigenHelperTable[[#This Row],[FID]]=3)=TRUE, "Unknown", INDEX(RefTableCombined[Region],MATCH(B1284,RefTableCombined[Sample],0)))</f>
        <v>Africa</v>
      </c>
    </row>
    <row r="1285" spans="1:7" ht="15" hidden="1" customHeight="1" x14ac:dyDescent="0.25">
      <c r="A1285" s="2" t="s">
        <v>2418</v>
      </c>
      <c r="B1285" s="2" t="s">
        <v>2418</v>
      </c>
      <c r="C1285">
        <v>0</v>
      </c>
      <c r="D1285">
        <v>0</v>
      </c>
      <c r="E1285">
        <v>0</v>
      </c>
      <c r="F1285">
        <v>-9</v>
      </c>
      <c r="G1285" t="str">
        <f>IF(OR(EigenHelperTable[[#This Row],[FID]]=1, EigenHelperTable[[#This Row],[FID]]=2, EigenHelperTable[[#This Row],[FID]]=3)=TRUE, "Unknown", INDEX(RefTableCombined[Region],MATCH(B1285,RefTableCombined[Sample],0)))</f>
        <v>Africa</v>
      </c>
    </row>
    <row r="1286" spans="1:7" ht="15" hidden="1" customHeight="1" x14ac:dyDescent="0.25">
      <c r="A1286" s="2" t="s">
        <v>2419</v>
      </c>
      <c r="B1286" s="2" t="s">
        <v>2419</v>
      </c>
      <c r="C1286">
        <v>0</v>
      </c>
      <c r="D1286">
        <v>0</v>
      </c>
      <c r="E1286">
        <v>0</v>
      </c>
      <c r="F1286">
        <v>-9</v>
      </c>
      <c r="G1286" t="str">
        <f>IF(OR(EigenHelperTable[[#This Row],[FID]]=1, EigenHelperTable[[#This Row],[FID]]=2, EigenHelperTable[[#This Row],[FID]]=3)=TRUE, "Unknown", INDEX(RefTableCombined[Region],MATCH(B1286,RefTableCombined[Sample],0)))</f>
        <v>Africa</v>
      </c>
    </row>
    <row r="1287" spans="1:7" ht="15" hidden="1" customHeight="1" x14ac:dyDescent="0.25">
      <c r="A1287" s="2" t="s">
        <v>2420</v>
      </c>
      <c r="B1287" s="2" t="s">
        <v>2420</v>
      </c>
      <c r="C1287">
        <v>0</v>
      </c>
      <c r="D1287">
        <v>0</v>
      </c>
      <c r="E1287">
        <v>0</v>
      </c>
      <c r="F1287">
        <v>-9</v>
      </c>
      <c r="G1287" t="str">
        <f>IF(OR(EigenHelperTable[[#This Row],[FID]]=1, EigenHelperTable[[#This Row],[FID]]=2, EigenHelperTable[[#This Row],[FID]]=3)=TRUE, "Unknown", INDEX(RefTableCombined[Region],MATCH(B1287,RefTableCombined[Sample],0)))</f>
        <v>Africa</v>
      </c>
    </row>
    <row r="1288" spans="1:7" ht="15" hidden="1" customHeight="1" x14ac:dyDescent="0.25">
      <c r="A1288" s="2" t="s">
        <v>2421</v>
      </c>
      <c r="B1288" s="2" t="s">
        <v>2421</v>
      </c>
      <c r="C1288">
        <v>0</v>
      </c>
      <c r="D1288">
        <v>0</v>
      </c>
      <c r="E1288">
        <v>0</v>
      </c>
      <c r="F1288">
        <v>-9</v>
      </c>
      <c r="G1288" t="str">
        <f>IF(OR(EigenHelperTable[[#This Row],[FID]]=1, EigenHelperTable[[#This Row],[FID]]=2, EigenHelperTable[[#This Row],[FID]]=3)=TRUE, "Unknown", INDEX(RefTableCombined[Region],MATCH(B1288,RefTableCombined[Sample],0)))</f>
        <v>Africa</v>
      </c>
    </row>
    <row r="1289" spans="1:7" ht="15" hidden="1" customHeight="1" x14ac:dyDescent="0.25">
      <c r="A1289" s="2" t="s">
        <v>2422</v>
      </c>
      <c r="B1289" s="2" t="s">
        <v>2422</v>
      </c>
      <c r="C1289">
        <v>0</v>
      </c>
      <c r="D1289">
        <v>0</v>
      </c>
      <c r="E1289">
        <v>0</v>
      </c>
      <c r="F1289">
        <v>-9</v>
      </c>
      <c r="G1289" t="str">
        <f>IF(OR(EigenHelperTable[[#This Row],[FID]]=1, EigenHelperTable[[#This Row],[FID]]=2, EigenHelperTable[[#This Row],[FID]]=3)=TRUE, "Unknown", INDEX(RefTableCombined[Region],MATCH(B1289,RefTableCombined[Sample],0)))</f>
        <v>Africa</v>
      </c>
    </row>
    <row r="1290" spans="1:7" ht="15" hidden="1" customHeight="1" x14ac:dyDescent="0.25">
      <c r="A1290" s="2" t="s">
        <v>2423</v>
      </c>
      <c r="B1290" s="2" t="s">
        <v>2423</v>
      </c>
      <c r="C1290">
        <v>0</v>
      </c>
      <c r="D1290">
        <v>0</v>
      </c>
      <c r="E1290">
        <v>0</v>
      </c>
      <c r="F1290">
        <v>-9</v>
      </c>
      <c r="G1290" t="str">
        <f>IF(OR(EigenHelperTable[[#This Row],[FID]]=1, EigenHelperTable[[#This Row],[FID]]=2, EigenHelperTable[[#This Row],[FID]]=3)=TRUE, "Unknown", INDEX(RefTableCombined[Region],MATCH(B1290,RefTableCombined[Sample],0)))</f>
        <v>Africa</v>
      </c>
    </row>
    <row r="1291" spans="1:7" ht="15" hidden="1" customHeight="1" x14ac:dyDescent="0.25">
      <c r="A1291" s="2" t="s">
        <v>2424</v>
      </c>
      <c r="B1291" s="2" t="s">
        <v>2424</v>
      </c>
      <c r="C1291">
        <v>0</v>
      </c>
      <c r="D1291">
        <v>0</v>
      </c>
      <c r="E1291">
        <v>0</v>
      </c>
      <c r="F1291">
        <v>-9</v>
      </c>
      <c r="G1291" t="str">
        <f>IF(OR(EigenHelperTable[[#This Row],[FID]]=1, EigenHelperTable[[#This Row],[FID]]=2, EigenHelperTable[[#This Row],[FID]]=3)=TRUE, "Unknown", INDEX(RefTableCombined[Region],MATCH(B1291,RefTableCombined[Sample],0)))</f>
        <v>Africa</v>
      </c>
    </row>
    <row r="1292" spans="1:7" ht="15" hidden="1" customHeight="1" x14ac:dyDescent="0.25">
      <c r="A1292" s="2" t="s">
        <v>2425</v>
      </c>
      <c r="B1292" s="2" t="s">
        <v>2425</v>
      </c>
      <c r="C1292">
        <v>0</v>
      </c>
      <c r="D1292">
        <v>0</v>
      </c>
      <c r="E1292">
        <v>0</v>
      </c>
      <c r="F1292">
        <v>-9</v>
      </c>
      <c r="G1292" t="str">
        <f>IF(OR(EigenHelperTable[[#This Row],[FID]]=1, EigenHelperTable[[#This Row],[FID]]=2, EigenHelperTable[[#This Row],[FID]]=3)=TRUE, "Unknown", INDEX(RefTableCombined[Region],MATCH(B1292,RefTableCombined[Sample],0)))</f>
        <v>Africa</v>
      </c>
    </row>
    <row r="1293" spans="1:7" ht="15" hidden="1" customHeight="1" x14ac:dyDescent="0.25">
      <c r="A1293" s="2" t="s">
        <v>2426</v>
      </c>
      <c r="B1293" s="2" t="s">
        <v>2426</v>
      </c>
      <c r="C1293">
        <v>0</v>
      </c>
      <c r="D1293">
        <v>0</v>
      </c>
      <c r="E1293">
        <v>0</v>
      </c>
      <c r="F1293">
        <v>-9</v>
      </c>
      <c r="G1293" t="str">
        <f>IF(OR(EigenHelperTable[[#This Row],[FID]]=1, EigenHelperTable[[#This Row],[FID]]=2, EigenHelperTable[[#This Row],[FID]]=3)=TRUE, "Unknown", INDEX(RefTableCombined[Region],MATCH(B1293,RefTableCombined[Sample],0)))</f>
        <v>Africa</v>
      </c>
    </row>
    <row r="1294" spans="1:7" ht="15" hidden="1" customHeight="1" x14ac:dyDescent="0.25">
      <c r="A1294" s="2" t="s">
        <v>2427</v>
      </c>
      <c r="B1294" s="2" t="s">
        <v>2427</v>
      </c>
      <c r="C1294">
        <v>0</v>
      </c>
      <c r="D1294">
        <v>0</v>
      </c>
      <c r="E1294">
        <v>0</v>
      </c>
      <c r="F1294">
        <v>-9</v>
      </c>
      <c r="G1294" t="str">
        <f>IF(OR(EigenHelperTable[[#This Row],[FID]]=1, EigenHelperTable[[#This Row],[FID]]=2, EigenHelperTable[[#This Row],[FID]]=3)=TRUE, "Unknown", INDEX(RefTableCombined[Region],MATCH(B1294,RefTableCombined[Sample],0)))</f>
        <v>Africa</v>
      </c>
    </row>
    <row r="1295" spans="1:7" ht="15" hidden="1" customHeight="1" x14ac:dyDescent="0.25">
      <c r="A1295" s="2" t="s">
        <v>2428</v>
      </c>
      <c r="B1295" s="2" t="s">
        <v>2428</v>
      </c>
      <c r="C1295">
        <v>0</v>
      </c>
      <c r="D1295">
        <v>0</v>
      </c>
      <c r="E1295">
        <v>0</v>
      </c>
      <c r="F1295">
        <v>-9</v>
      </c>
      <c r="G1295" t="str">
        <f>IF(OR(EigenHelperTable[[#This Row],[FID]]=1, EigenHelperTable[[#This Row],[FID]]=2, EigenHelperTable[[#This Row],[FID]]=3)=TRUE, "Unknown", INDEX(RefTableCombined[Region],MATCH(B1295,RefTableCombined[Sample],0)))</f>
        <v>Africa</v>
      </c>
    </row>
    <row r="1296" spans="1:7" ht="15" hidden="1" customHeight="1" x14ac:dyDescent="0.25">
      <c r="A1296" s="2" t="s">
        <v>2429</v>
      </c>
      <c r="B1296" s="2" t="s">
        <v>2429</v>
      </c>
      <c r="C1296">
        <v>0</v>
      </c>
      <c r="D1296">
        <v>0</v>
      </c>
      <c r="E1296">
        <v>0</v>
      </c>
      <c r="F1296">
        <v>-9</v>
      </c>
      <c r="G1296" t="str">
        <f>IF(OR(EigenHelperTable[[#This Row],[FID]]=1, EigenHelperTable[[#This Row],[FID]]=2, EigenHelperTable[[#This Row],[FID]]=3)=TRUE, "Unknown", INDEX(RefTableCombined[Region],MATCH(B1296,RefTableCombined[Sample],0)))</f>
        <v>Africa</v>
      </c>
    </row>
    <row r="1297" spans="1:7" ht="15" hidden="1" customHeight="1" x14ac:dyDescent="0.25">
      <c r="A1297" s="2" t="s">
        <v>2430</v>
      </c>
      <c r="B1297" s="2" t="s">
        <v>2430</v>
      </c>
      <c r="C1297">
        <v>0</v>
      </c>
      <c r="D1297">
        <v>0</v>
      </c>
      <c r="E1297">
        <v>0</v>
      </c>
      <c r="F1297">
        <v>-9</v>
      </c>
      <c r="G1297" t="str">
        <f>IF(OR(EigenHelperTable[[#This Row],[FID]]=1, EigenHelperTable[[#This Row],[FID]]=2, EigenHelperTable[[#This Row],[FID]]=3)=TRUE, "Unknown", INDEX(RefTableCombined[Region],MATCH(B1297,RefTableCombined[Sample],0)))</f>
        <v>Africa</v>
      </c>
    </row>
    <row r="1298" spans="1:7" ht="15" hidden="1" customHeight="1" x14ac:dyDescent="0.25">
      <c r="A1298" s="2" t="s">
        <v>2431</v>
      </c>
      <c r="B1298" s="2" t="s">
        <v>2431</v>
      </c>
      <c r="C1298">
        <v>0</v>
      </c>
      <c r="D1298">
        <v>0</v>
      </c>
      <c r="E1298">
        <v>0</v>
      </c>
      <c r="F1298">
        <v>-9</v>
      </c>
      <c r="G1298" t="str">
        <f>IF(OR(EigenHelperTable[[#This Row],[FID]]=1, EigenHelperTable[[#This Row],[FID]]=2, EigenHelperTable[[#This Row],[FID]]=3)=TRUE, "Unknown", INDEX(RefTableCombined[Region],MATCH(B1298,RefTableCombined[Sample],0)))</f>
        <v>Africa</v>
      </c>
    </row>
    <row r="1299" spans="1:7" ht="15" hidden="1" customHeight="1" x14ac:dyDescent="0.25">
      <c r="A1299" s="2" t="s">
        <v>2432</v>
      </c>
      <c r="B1299" s="2" t="s">
        <v>2432</v>
      </c>
      <c r="C1299">
        <v>0</v>
      </c>
      <c r="D1299">
        <v>0</v>
      </c>
      <c r="E1299">
        <v>0</v>
      </c>
      <c r="F1299">
        <v>-9</v>
      </c>
      <c r="G1299" t="str">
        <f>IF(OR(EigenHelperTable[[#This Row],[FID]]=1, EigenHelperTable[[#This Row],[FID]]=2, EigenHelperTable[[#This Row],[FID]]=3)=TRUE, "Unknown", INDEX(RefTableCombined[Region],MATCH(B1299,RefTableCombined[Sample],0)))</f>
        <v>Africa</v>
      </c>
    </row>
    <row r="1300" spans="1:7" ht="15" hidden="1" customHeight="1" x14ac:dyDescent="0.25">
      <c r="A1300" s="2" t="s">
        <v>2433</v>
      </c>
      <c r="B1300" s="2" t="s">
        <v>2433</v>
      </c>
      <c r="C1300">
        <v>0</v>
      </c>
      <c r="D1300">
        <v>0</v>
      </c>
      <c r="E1300">
        <v>0</v>
      </c>
      <c r="F1300">
        <v>-9</v>
      </c>
      <c r="G1300" t="str">
        <f>IF(OR(EigenHelperTable[[#This Row],[FID]]=1, EigenHelperTable[[#This Row],[FID]]=2, EigenHelperTable[[#This Row],[FID]]=3)=TRUE, "Unknown", INDEX(RefTableCombined[Region],MATCH(B1300,RefTableCombined[Sample],0)))</f>
        <v>Africa</v>
      </c>
    </row>
    <row r="1301" spans="1:7" ht="15" hidden="1" customHeight="1" x14ac:dyDescent="0.25">
      <c r="A1301" s="2" t="s">
        <v>2434</v>
      </c>
      <c r="B1301" s="2" t="s">
        <v>2434</v>
      </c>
      <c r="C1301">
        <v>0</v>
      </c>
      <c r="D1301">
        <v>0</v>
      </c>
      <c r="E1301">
        <v>0</v>
      </c>
      <c r="F1301">
        <v>-9</v>
      </c>
      <c r="G1301" t="str">
        <f>IF(OR(EigenHelperTable[[#This Row],[FID]]=1, EigenHelperTable[[#This Row],[FID]]=2, EigenHelperTable[[#This Row],[FID]]=3)=TRUE, "Unknown", INDEX(RefTableCombined[Region],MATCH(B1301,RefTableCombined[Sample],0)))</f>
        <v>Africa</v>
      </c>
    </row>
    <row r="1302" spans="1:7" ht="15" hidden="1" customHeight="1" x14ac:dyDescent="0.25">
      <c r="A1302" s="2" t="s">
        <v>2435</v>
      </c>
      <c r="B1302" s="2" t="s">
        <v>2435</v>
      </c>
      <c r="C1302">
        <v>0</v>
      </c>
      <c r="D1302">
        <v>0</v>
      </c>
      <c r="E1302">
        <v>0</v>
      </c>
      <c r="F1302">
        <v>-9</v>
      </c>
      <c r="G1302" t="str">
        <f>IF(OR(EigenHelperTable[[#This Row],[FID]]=1, EigenHelperTable[[#This Row],[FID]]=2, EigenHelperTable[[#This Row],[FID]]=3)=TRUE, "Unknown", INDEX(RefTableCombined[Region],MATCH(B1302,RefTableCombined[Sample],0)))</f>
        <v>Africa</v>
      </c>
    </row>
    <row r="1303" spans="1:7" ht="15" hidden="1" customHeight="1" x14ac:dyDescent="0.25">
      <c r="A1303" s="2" t="s">
        <v>2436</v>
      </c>
      <c r="B1303" s="2" t="s">
        <v>2436</v>
      </c>
      <c r="C1303">
        <v>0</v>
      </c>
      <c r="D1303">
        <v>0</v>
      </c>
      <c r="E1303">
        <v>0</v>
      </c>
      <c r="F1303">
        <v>-9</v>
      </c>
      <c r="G1303" t="str">
        <f>IF(OR(EigenHelperTable[[#This Row],[FID]]=1, EigenHelperTable[[#This Row],[FID]]=2, EigenHelperTable[[#This Row],[FID]]=3)=TRUE, "Unknown", INDEX(RefTableCombined[Region],MATCH(B1303,RefTableCombined[Sample],0)))</f>
        <v>Africa</v>
      </c>
    </row>
    <row r="1304" spans="1:7" ht="15" hidden="1" customHeight="1" x14ac:dyDescent="0.25">
      <c r="A1304" s="2" t="s">
        <v>2437</v>
      </c>
      <c r="B1304" s="2" t="s">
        <v>2437</v>
      </c>
      <c r="C1304">
        <v>0</v>
      </c>
      <c r="D1304">
        <v>0</v>
      </c>
      <c r="E1304">
        <v>0</v>
      </c>
      <c r="F1304">
        <v>-9</v>
      </c>
      <c r="G1304" t="str">
        <f>IF(OR(EigenHelperTable[[#This Row],[FID]]=1, EigenHelperTable[[#This Row],[FID]]=2, EigenHelperTable[[#This Row],[FID]]=3)=TRUE, "Unknown", INDEX(RefTableCombined[Region],MATCH(B1304,RefTableCombined[Sample],0)))</f>
        <v>Africa</v>
      </c>
    </row>
    <row r="1305" spans="1:7" ht="15" hidden="1" customHeight="1" x14ac:dyDescent="0.25">
      <c r="A1305" s="2" t="s">
        <v>2438</v>
      </c>
      <c r="B1305" s="2" t="s">
        <v>2438</v>
      </c>
      <c r="C1305">
        <v>0</v>
      </c>
      <c r="D1305">
        <v>0</v>
      </c>
      <c r="E1305">
        <v>0</v>
      </c>
      <c r="F1305">
        <v>-9</v>
      </c>
      <c r="G1305" t="str">
        <f>IF(OR(EigenHelperTable[[#This Row],[FID]]=1, EigenHelperTable[[#This Row],[FID]]=2, EigenHelperTable[[#This Row],[FID]]=3)=TRUE, "Unknown", INDEX(RefTableCombined[Region],MATCH(B1305,RefTableCombined[Sample],0)))</f>
        <v>Africa</v>
      </c>
    </row>
    <row r="1306" spans="1:7" ht="15" hidden="1" customHeight="1" x14ac:dyDescent="0.25">
      <c r="A1306" s="2" t="s">
        <v>2439</v>
      </c>
      <c r="B1306" s="2" t="s">
        <v>2439</v>
      </c>
      <c r="C1306">
        <v>0</v>
      </c>
      <c r="D1306">
        <v>0</v>
      </c>
      <c r="E1306">
        <v>0</v>
      </c>
      <c r="F1306">
        <v>-9</v>
      </c>
      <c r="G1306" t="str">
        <f>IF(OR(EigenHelperTable[[#This Row],[FID]]=1, EigenHelperTable[[#This Row],[FID]]=2, EigenHelperTable[[#This Row],[FID]]=3)=TRUE, "Unknown", INDEX(RefTableCombined[Region],MATCH(B1306,RefTableCombined[Sample],0)))</f>
        <v>Africa</v>
      </c>
    </row>
    <row r="1307" spans="1:7" ht="15" hidden="1" customHeight="1" x14ac:dyDescent="0.25">
      <c r="A1307" s="2" t="s">
        <v>2440</v>
      </c>
      <c r="B1307" s="2" t="s">
        <v>2440</v>
      </c>
      <c r="C1307">
        <v>0</v>
      </c>
      <c r="D1307">
        <v>0</v>
      </c>
      <c r="E1307">
        <v>0</v>
      </c>
      <c r="F1307">
        <v>-9</v>
      </c>
      <c r="G1307" t="str">
        <f>IF(OR(EigenHelperTable[[#This Row],[FID]]=1, EigenHelperTable[[#This Row],[FID]]=2, EigenHelperTable[[#This Row],[FID]]=3)=TRUE, "Unknown", INDEX(RefTableCombined[Region],MATCH(B1307,RefTableCombined[Sample],0)))</f>
        <v>Africa</v>
      </c>
    </row>
    <row r="1308" spans="1:7" ht="15" hidden="1" customHeight="1" x14ac:dyDescent="0.25">
      <c r="A1308" s="2" t="s">
        <v>2441</v>
      </c>
      <c r="B1308" s="2" t="s">
        <v>2441</v>
      </c>
      <c r="C1308">
        <v>0</v>
      </c>
      <c r="D1308">
        <v>0</v>
      </c>
      <c r="E1308">
        <v>0</v>
      </c>
      <c r="F1308">
        <v>-9</v>
      </c>
      <c r="G1308" t="str">
        <f>IF(OR(EigenHelperTable[[#This Row],[FID]]=1, EigenHelperTable[[#This Row],[FID]]=2, EigenHelperTable[[#This Row],[FID]]=3)=TRUE, "Unknown", INDEX(RefTableCombined[Region],MATCH(B1308,RefTableCombined[Sample],0)))</f>
        <v>Africa</v>
      </c>
    </row>
    <row r="1309" spans="1:7" ht="15" hidden="1" customHeight="1" x14ac:dyDescent="0.25">
      <c r="A1309" s="2" t="s">
        <v>2442</v>
      </c>
      <c r="B1309" s="2" t="s">
        <v>2442</v>
      </c>
      <c r="C1309">
        <v>0</v>
      </c>
      <c r="D1309">
        <v>0</v>
      </c>
      <c r="E1309">
        <v>0</v>
      </c>
      <c r="F1309">
        <v>-9</v>
      </c>
      <c r="G1309" t="str">
        <f>IF(OR(EigenHelperTable[[#This Row],[FID]]=1, EigenHelperTable[[#This Row],[FID]]=2, EigenHelperTable[[#This Row],[FID]]=3)=TRUE, "Unknown", INDEX(RefTableCombined[Region],MATCH(B1309,RefTableCombined[Sample],0)))</f>
        <v>Africa</v>
      </c>
    </row>
    <row r="1310" spans="1:7" ht="15" hidden="1" customHeight="1" x14ac:dyDescent="0.25">
      <c r="A1310" s="2" t="s">
        <v>2443</v>
      </c>
      <c r="B1310" s="2" t="s">
        <v>2443</v>
      </c>
      <c r="C1310">
        <v>0</v>
      </c>
      <c r="D1310">
        <v>0</v>
      </c>
      <c r="E1310">
        <v>0</v>
      </c>
      <c r="F1310">
        <v>-9</v>
      </c>
      <c r="G1310" t="str">
        <f>IF(OR(EigenHelperTable[[#This Row],[FID]]=1, EigenHelperTable[[#This Row],[FID]]=2, EigenHelperTable[[#This Row],[FID]]=3)=TRUE, "Unknown", INDEX(RefTableCombined[Region],MATCH(B1310,RefTableCombined[Sample],0)))</f>
        <v>Africa</v>
      </c>
    </row>
    <row r="1311" spans="1:7" ht="15" hidden="1" customHeight="1" x14ac:dyDescent="0.25">
      <c r="A1311" s="2" t="s">
        <v>2444</v>
      </c>
      <c r="B1311" s="2" t="s">
        <v>2444</v>
      </c>
      <c r="C1311">
        <v>0</v>
      </c>
      <c r="D1311">
        <v>0</v>
      </c>
      <c r="E1311">
        <v>0</v>
      </c>
      <c r="F1311">
        <v>-9</v>
      </c>
      <c r="G1311" t="str">
        <f>IF(OR(EigenHelperTable[[#This Row],[FID]]=1, EigenHelperTable[[#This Row],[FID]]=2, EigenHelperTable[[#This Row],[FID]]=3)=TRUE, "Unknown", INDEX(RefTableCombined[Region],MATCH(B1311,RefTableCombined[Sample],0)))</f>
        <v>Africa</v>
      </c>
    </row>
    <row r="1312" spans="1:7" ht="15" hidden="1" customHeight="1" x14ac:dyDescent="0.25">
      <c r="A1312" s="2" t="s">
        <v>2445</v>
      </c>
      <c r="B1312" s="2" t="s">
        <v>2445</v>
      </c>
      <c r="C1312">
        <v>0</v>
      </c>
      <c r="D1312">
        <v>0</v>
      </c>
      <c r="E1312">
        <v>0</v>
      </c>
      <c r="F1312">
        <v>-9</v>
      </c>
      <c r="G1312" t="str">
        <f>IF(OR(EigenHelperTable[[#This Row],[FID]]=1, EigenHelperTable[[#This Row],[FID]]=2, EigenHelperTable[[#This Row],[FID]]=3)=TRUE, "Unknown", INDEX(RefTableCombined[Region],MATCH(B1312,RefTableCombined[Sample],0)))</f>
        <v>Africa</v>
      </c>
    </row>
    <row r="1313" spans="1:7" ht="15" hidden="1" customHeight="1" x14ac:dyDescent="0.25">
      <c r="A1313" s="2" t="s">
        <v>2446</v>
      </c>
      <c r="B1313" s="2" t="s">
        <v>2446</v>
      </c>
      <c r="C1313">
        <v>0</v>
      </c>
      <c r="D1313">
        <v>0</v>
      </c>
      <c r="E1313">
        <v>0</v>
      </c>
      <c r="F1313">
        <v>-9</v>
      </c>
      <c r="G1313" t="str">
        <f>IF(OR(EigenHelperTable[[#This Row],[FID]]=1, EigenHelperTable[[#This Row],[FID]]=2, EigenHelperTable[[#This Row],[FID]]=3)=TRUE, "Unknown", INDEX(RefTableCombined[Region],MATCH(B1313,RefTableCombined[Sample],0)))</f>
        <v>Africa</v>
      </c>
    </row>
    <row r="1314" spans="1:7" ht="15" hidden="1" customHeight="1" x14ac:dyDescent="0.25">
      <c r="A1314" s="2" t="s">
        <v>2447</v>
      </c>
      <c r="B1314" s="2" t="s">
        <v>2447</v>
      </c>
      <c r="C1314">
        <v>0</v>
      </c>
      <c r="D1314">
        <v>0</v>
      </c>
      <c r="E1314">
        <v>0</v>
      </c>
      <c r="F1314">
        <v>-9</v>
      </c>
      <c r="G1314" t="str">
        <f>IF(OR(EigenHelperTable[[#This Row],[FID]]=1, EigenHelperTable[[#This Row],[FID]]=2, EigenHelperTable[[#This Row],[FID]]=3)=TRUE, "Unknown", INDEX(RefTableCombined[Region],MATCH(B1314,RefTableCombined[Sample],0)))</f>
        <v>Africa</v>
      </c>
    </row>
    <row r="1315" spans="1:7" ht="15" hidden="1" customHeight="1" x14ac:dyDescent="0.25">
      <c r="A1315" s="2" t="s">
        <v>2448</v>
      </c>
      <c r="B1315" s="2" t="s">
        <v>2448</v>
      </c>
      <c r="C1315">
        <v>0</v>
      </c>
      <c r="D1315">
        <v>0</v>
      </c>
      <c r="E1315">
        <v>0</v>
      </c>
      <c r="F1315">
        <v>-9</v>
      </c>
      <c r="G1315" t="str">
        <f>IF(OR(EigenHelperTable[[#This Row],[FID]]=1, EigenHelperTable[[#This Row],[FID]]=2, EigenHelperTable[[#This Row],[FID]]=3)=TRUE, "Unknown", INDEX(RefTableCombined[Region],MATCH(B1315,RefTableCombined[Sample],0)))</f>
        <v>Africa</v>
      </c>
    </row>
    <row r="1316" spans="1:7" ht="15" hidden="1" customHeight="1" x14ac:dyDescent="0.25">
      <c r="A1316" s="2" t="s">
        <v>2449</v>
      </c>
      <c r="B1316" s="2" t="s">
        <v>2449</v>
      </c>
      <c r="C1316">
        <v>0</v>
      </c>
      <c r="D1316">
        <v>0</v>
      </c>
      <c r="E1316">
        <v>0</v>
      </c>
      <c r="F1316">
        <v>-9</v>
      </c>
      <c r="G1316" t="str">
        <f>IF(OR(EigenHelperTable[[#This Row],[FID]]=1, EigenHelperTable[[#This Row],[FID]]=2, EigenHelperTable[[#This Row],[FID]]=3)=TRUE, "Unknown", INDEX(RefTableCombined[Region],MATCH(B1316,RefTableCombined[Sample],0)))</f>
        <v>Africa</v>
      </c>
    </row>
    <row r="1317" spans="1:7" ht="15" hidden="1" customHeight="1" x14ac:dyDescent="0.25">
      <c r="A1317" s="2" t="s">
        <v>2450</v>
      </c>
      <c r="B1317" s="2" t="s">
        <v>2450</v>
      </c>
      <c r="C1317">
        <v>0</v>
      </c>
      <c r="D1317">
        <v>0</v>
      </c>
      <c r="E1317">
        <v>0</v>
      </c>
      <c r="F1317">
        <v>-9</v>
      </c>
      <c r="G1317" t="str">
        <f>IF(OR(EigenHelperTable[[#This Row],[FID]]=1, EigenHelperTable[[#This Row],[FID]]=2, EigenHelperTable[[#This Row],[FID]]=3)=TRUE, "Unknown", INDEX(RefTableCombined[Region],MATCH(B1317,RefTableCombined[Sample],0)))</f>
        <v>Africa</v>
      </c>
    </row>
    <row r="1318" spans="1:7" ht="15" hidden="1" customHeight="1" x14ac:dyDescent="0.25">
      <c r="A1318" s="2" t="s">
        <v>2451</v>
      </c>
      <c r="B1318" s="2" t="s">
        <v>2451</v>
      </c>
      <c r="C1318">
        <v>0</v>
      </c>
      <c r="D1318">
        <v>0</v>
      </c>
      <c r="E1318">
        <v>0</v>
      </c>
      <c r="F1318">
        <v>-9</v>
      </c>
      <c r="G1318" t="str">
        <f>IF(OR(EigenHelperTable[[#This Row],[FID]]=1, EigenHelperTable[[#This Row],[FID]]=2, EigenHelperTable[[#This Row],[FID]]=3)=TRUE, "Unknown", INDEX(RefTableCombined[Region],MATCH(B1318,RefTableCombined[Sample],0)))</f>
        <v>Africa</v>
      </c>
    </row>
    <row r="1319" spans="1:7" ht="15" hidden="1" customHeight="1" x14ac:dyDescent="0.25">
      <c r="A1319" s="2" t="s">
        <v>2452</v>
      </c>
      <c r="B1319" s="2" t="s">
        <v>2452</v>
      </c>
      <c r="C1319">
        <v>0</v>
      </c>
      <c r="D1319">
        <v>0</v>
      </c>
      <c r="E1319">
        <v>0</v>
      </c>
      <c r="F1319">
        <v>-9</v>
      </c>
      <c r="G1319" t="str">
        <f>IF(OR(EigenHelperTable[[#This Row],[FID]]=1, EigenHelperTable[[#This Row],[FID]]=2, EigenHelperTable[[#This Row],[FID]]=3)=TRUE, "Unknown", INDEX(RefTableCombined[Region],MATCH(B1319,RefTableCombined[Sample],0)))</f>
        <v>Africa</v>
      </c>
    </row>
    <row r="1320" spans="1:7" ht="15" hidden="1" customHeight="1" x14ac:dyDescent="0.25">
      <c r="A1320" s="2" t="s">
        <v>2453</v>
      </c>
      <c r="B1320" s="2" t="s">
        <v>2453</v>
      </c>
      <c r="C1320">
        <v>0</v>
      </c>
      <c r="D1320">
        <v>0</v>
      </c>
      <c r="E1320">
        <v>0</v>
      </c>
      <c r="F1320">
        <v>-9</v>
      </c>
      <c r="G1320" t="str">
        <f>IF(OR(EigenHelperTable[[#This Row],[FID]]=1, EigenHelperTable[[#This Row],[FID]]=2, EigenHelperTable[[#This Row],[FID]]=3)=TRUE, "Unknown", INDEX(RefTableCombined[Region],MATCH(B1320,RefTableCombined[Sample],0)))</f>
        <v>Africa</v>
      </c>
    </row>
    <row r="1321" spans="1:7" ht="15" hidden="1" customHeight="1" x14ac:dyDescent="0.25">
      <c r="A1321" s="2" t="s">
        <v>2454</v>
      </c>
      <c r="B1321" s="2" t="s">
        <v>2454</v>
      </c>
      <c r="C1321">
        <v>0</v>
      </c>
      <c r="D1321">
        <v>0</v>
      </c>
      <c r="E1321">
        <v>0</v>
      </c>
      <c r="F1321">
        <v>-9</v>
      </c>
      <c r="G1321" t="str">
        <f>IF(OR(EigenHelperTable[[#This Row],[FID]]=1, EigenHelperTable[[#This Row],[FID]]=2, EigenHelperTable[[#This Row],[FID]]=3)=TRUE, "Unknown", INDEX(RefTableCombined[Region],MATCH(B1321,RefTableCombined[Sample],0)))</f>
        <v>Africa</v>
      </c>
    </row>
    <row r="1322" spans="1:7" ht="15" hidden="1" customHeight="1" x14ac:dyDescent="0.25">
      <c r="A1322" s="2" t="s">
        <v>2455</v>
      </c>
      <c r="B1322" s="2" t="s">
        <v>2455</v>
      </c>
      <c r="C1322">
        <v>0</v>
      </c>
      <c r="D1322">
        <v>0</v>
      </c>
      <c r="E1322">
        <v>0</v>
      </c>
      <c r="F1322">
        <v>-9</v>
      </c>
      <c r="G1322" t="str">
        <f>IF(OR(EigenHelperTable[[#This Row],[FID]]=1, EigenHelperTable[[#This Row],[FID]]=2, EigenHelperTable[[#This Row],[FID]]=3)=TRUE, "Unknown", INDEX(RefTableCombined[Region],MATCH(B1322,RefTableCombined[Sample],0)))</f>
        <v>Africa</v>
      </c>
    </row>
    <row r="1323" spans="1:7" ht="15" hidden="1" customHeight="1" x14ac:dyDescent="0.25">
      <c r="A1323" s="2" t="s">
        <v>2456</v>
      </c>
      <c r="B1323" s="2" t="s">
        <v>2456</v>
      </c>
      <c r="C1323">
        <v>0</v>
      </c>
      <c r="D1323">
        <v>0</v>
      </c>
      <c r="E1323">
        <v>0</v>
      </c>
      <c r="F1323">
        <v>-9</v>
      </c>
      <c r="G1323" t="str">
        <f>IF(OR(EigenHelperTable[[#This Row],[FID]]=1, EigenHelperTable[[#This Row],[FID]]=2, EigenHelperTable[[#This Row],[FID]]=3)=TRUE, "Unknown", INDEX(RefTableCombined[Region],MATCH(B1323,RefTableCombined[Sample],0)))</f>
        <v>Africa</v>
      </c>
    </row>
    <row r="1324" spans="1:7" ht="15" hidden="1" customHeight="1" x14ac:dyDescent="0.25">
      <c r="A1324" s="2" t="s">
        <v>2457</v>
      </c>
      <c r="B1324" s="2" t="s">
        <v>2457</v>
      </c>
      <c r="C1324">
        <v>0</v>
      </c>
      <c r="D1324">
        <v>0</v>
      </c>
      <c r="E1324">
        <v>0</v>
      </c>
      <c r="F1324">
        <v>-9</v>
      </c>
      <c r="G1324" t="str">
        <f>IF(OR(EigenHelperTable[[#This Row],[FID]]=1, EigenHelperTable[[#This Row],[FID]]=2, EigenHelperTable[[#This Row],[FID]]=3)=TRUE, "Unknown", INDEX(RefTableCombined[Region],MATCH(B1324,RefTableCombined[Sample],0)))</f>
        <v>Africa</v>
      </c>
    </row>
    <row r="1325" spans="1:7" ht="15" hidden="1" customHeight="1" x14ac:dyDescent="0.25">
      <c r="A1325" s="2" t="s">
        <v>2458</v>
      </c>
      <c r="B1325" s="2" t="s">
        <v>2458</v>
      </c>
      <c r="C1325">
        <v>0</v>
      </c>
      <c r="D1325">
        <v>0</v>
      </c>
      <c r="E1325">
        <v>0</v>
      </c>
      <c r="F1325">
        <v>-9</v>
      </c>
      <c r="G1325" t="str">
        <f>IF(OR(EigenHelperTable[[#This Row],[FID]]=1, EigenHelperTable[[#This Row],[FID]]=2, EigenHelperTable[[#This Row],[FID]]=3)=TRUE, "Unknown", INDEX(RefTableCombined[Region],MATCH(B1325,RefTableCombined[Sample],0)))</f>
        <v>Africa</v>
      </c>
    </row>
    <row r="1326" spans="1:7" ht="15" hidden="1" customHeight="1" x14ac:dyDescent="0.25">
      <c r="A1326" s="2" t="s">
        <v>2459</v>
      </c>
      <c r="B1326" s="2" t="s">
        <v>2459</v>
      </c>
      <c r="C1326">
        <v>0</v>
      </c>
      <c r="D1326">
        <v>0</v>
      </c>
      <c r="E1326">
        <v>0</v>
      </c>
      <c r="F1326">
        <v>-9</v>
      </c>
      <c r="G1326" t="str">
        <f>IF(OR(EigenHelperTable[[#This Row],[FID]]=1, EigenHelperTable[[#This Row],[FID]]=2, EigenHelperTable[[#This Row],[FID]]=3)=TRUE, "Unknown", INDEX(RefTableCombined[Region],MATCH(B1326,RefTableCombined[Sample],0)))</f>
        <v>Africa</v>
      </c>
    </row>
    <row r="1327" spans="1:7" ht="15" hidden="1" customHeight="1" x14ac:dyDescent="0.25">
      <c r="A1327" s="2" t="s">
        <v>2460</v>
      </c>
      <c r="B1327" s="2" t="s">
        <v>2460</v>
      </c>
      <c r="C1327">
        <v>0</v>
      </c>
      <c r="D1327">
        <v>0</v>
      </c>
      <c r="E1327">
        <v>0</v>
      </c>
      <c r="F1327">
        <v>-9</v>
      </c>
      <c r="G1327" t="str">
        <f>IF(OR(EigenHelperTable[[#This Row],[FID]]=1, EigenHelperTable[[#This Row],[FID]]=2, EigenHelperTable[[#This Row],[FID]]=3)=TRUE, "Unknown", INDEX(RefTableCombined[Region],MATCH(B1327,RefTableCombined[Sample],0)))</f>
        <v>Africa</v>
      </c>
    </row>
    <row r="1328" spans="1:7" ht="15" hidden="1" customHeight="1" x14ac:dyDescent="0.25">
      <c r="A1328" s="2" t="s">
        <v>2461</v>
      </c>
      <c r="B1328" s="2" t="s">
        <v>2461</v>
      </c>
      <c r="C1328">
        <v>0</v>
      </c>
      <c r="D1328">
        <v>0</v>
      </c>
      <c r="E1328">
        <v>0</v>
      </c>
      <c r="F1328">
        <v>-9</v>
      </c>
      <c r="G1328" t="str">
        <f>IF(OR(EigenHelperTable[[#This Row],[FID]]=1, EigenHelperTable[[#This Row],[FID]]=2, EigenHelperTable[[#This Row],[FID]]=3)=TRUE, "Unknown", INDEX(RefTableCombined[Region],MATCH(B1328,RefTableCombined[Sample],0)))</f>
        <v>Africa</v>
      </c>
    </row>
    <row r="1329" spans="1:7" ht="15" hidden="1" customHeight="1" x14ac:dyDescent="0.25">
      <c r="A1329" s="2" t="s">
        <v>2462</v>
      </c>
      <c r="B1329" s="2" t="s">
        <v>2462</v>
      </c>
      <c r="C1329">
        <v>0</v>
      </c>
      <c r="D1329">
        <v>0</v>
      </c>
      <c r="E1329">
        <v>0</v>
      </c>
      <c r="F1329">
        <v>-9</v>
      </c>
      <c r="G1329" t="str">
        <f>IF(OR(EigenHelperTable[[#This Row],[FID]]=1, EigenHelperTable[[#This Row],[FID]]=2, EigenHelperTable[[#This Row],[FID]]=3)=TRUE, "Unknown", INDEX(RefTableCombined[Region],MATCH(B1329,RefTableCombined[Sample],0)))</f>
        <v>Africa</v>
      </c>
    </row>
    <row r="1330" spans="1:7" ht="15" hidden="1" customHeight="1" x14ac:dyDescent="0.25">
      <c r="A1330" s="2" t="s">
        <v>2463</v>
      </c>
      <c r="B1330" s="2" t="s">
        <v>2463</v>
      </c>
      <c r="C1330">
        <v>0</v>
      </c>
      <c r="D1330">
        <v>0</v>
      </c>
      <c r="E1330">
        <v>0</v>
      </c>
      <c r="F1330">
        <v>-9</v>
      </c>
      <c r="G1330" t="str">
        <f>IF(OR(EigenHelperTable[[#This Row],[FID]]=1, EigenHelperTable[[#This Row],[FID]]=2, EigenHelperTable[[#This Row],[FID]]=3)=TRUE, "Unknown", INDEX(RefTableCombined[Region],MATCH(B1330,RefTableCombined[Sample],0)))</f>
        <v>Africa</v>
      </c>
    </row>
    <row r="1331" spans="1:7" ht="15" hidden="1" customHeight="1" x14ac:dyDescent="0.25">
      <c r="A1331" s="2" t="s">
        <v>2464</v>
      </c>
      <c r="B1331" s="2" t="s">
        <v>2464</v>
      </c>
      <c r="C1331">
        <v>0</v>
      </c>
      <c r="D1331">
        <v>0</v>
      </c>
      <c r="E1331">
        <v>0</v>
      </c>
      <c r="F1331">
        <v>-9</v>
      </c>
      <c r="G1331" t="str">
        <f>IF(OR(EigenHelperTable[[#This Row],[FID]]=1, EigenHelperTable[[#This Row],[FID]]=2, EigenHelperTable[[#This Row],[FID]]=3)=TRUE, "Unknown", INDEX(RefTableCombined[Region],MATCH(B1331,RefTableCombined[Sample],0)))</f>
        <v>Africa</v>
      </c>
    </row>
    <row r="1332" spans="1:7" ht="15" hidden="1" customHeight="1" x14ac:dyDescent="0.25">
      <c r="A1332" s="2" t="s">
        <v>2465</v>
      </c>
      <c r="B1332" s="2" t="s">
        <v>2465</v>
      </c>
      <c r="C1332">
        <v>0</v>
      </c>
      <c r="D1332">
        <v>0</v>
      </c>
      <c r="E1332">
        <v>0</v>
      </c>
      <c r="F1332">
        <v>-9</v>
      </c>
      <c r="G1332" t="str">
        <f>IF(OR(EigenHelperTable[[#This Row],[FID]]=1, EigenHelperTable[[#This Row],[FID]]=2, EigenHelperTable[[#This Row],[FID]]=3)=TRUE, "Unknown", INDEX(RefTableCombined[Region],MATCH(B1332,RefTableCombined[Sample],0)))</f>
        <v>Africa</v>
      </c>
    </row>
    <row r="1333" spans="1:7" ht="15" hidden="1" customHeight="1" x14ac:dyDescent="0.25">
      <c r="A1333" s="2" t="s">
        <v>2466</v>
      </c>
      <c r="B1333" s="2" t="s">
        <v>2466</v>
      </c>
      <c r="C1333">
        <v>0</v>
      </c>
      <c r="D1333">
        <v>0</v>
      </c>
      <c r="E1333">
        <v>0</v>
      </c>
      <c r="F1333">
        <v>-9</v>
      </c>
      <c r="G1333" t="str">
        <f>IF(OR(EigenHelperTable[[#This Row],[FID]]=1, EigenHelperTable[[#This Row],[FID]]=2, EigenHelperTable[[#This Row],[FID]]=3)=TRUE, "Unknown", INDEX(RefTableCombined[Region],MATCH(B1333,RefTableCombined[Sample],0)))</f>
        <v>Africa</v>
      </c>
    </row>
    <row r="1334" spans="1:7" ht="15" hidden="1" customHeight="1" x14ac:dyDescent="0.25">
      <c r="A1334" s="2" t="s">
        <v>2467</v>
      </c>
      <c r="B1334" s="2" t="s">
        <v>2467</v>
      </c>
      <c r="C1334">
        <v>0</v>
      </c>
      <c r="D1334">
        <v>0</v>
      </c>
      <c r="E1334">
        <v>0</v>
      </c>
      <c r="F1334">
        <v>-9</v>
      </c>
      <c r="G1334" t="str">
        <f>IF(OR(EigenHelperTable[[#This Row],[FID]]=1, EigenHelperTable[[#This Row],[FID]]=2, EigenHelperTable[[#This Row],[FID]]=3)=TRUE, "Unknown", INDEX(RefTableCombined[Region],MATCH(B1334,RefTableCombined[Sample],0)))</f>
        <v>Africa</v>
      </c>
    </row>
    <row r="1335" spans="1:7" ht="15" hidden="1" customHeight="1" x14ac:dyDescent="0.25">
      <c r="A1335" s="2" t="s">
        <v>2468</v>
      </c>
      <c r="B1335" s="2" t="s">
        <v>2468</v>
      </c>
      <c r="C1335">
        <v>0</v>
      </c>
      <c r="D1335">
        <v>0</v>
      </c>
      <c r="E1335">
        <v>0</v>
      </c>
      <c r="F1335">
        <v>-9</v>
      </c>
      <c r="G1335" t="str">
        <f>IF(OR(EigenHelperTable[[#This Row],[FID]]=1, EigenHelperTable[[#This Row],[FID]]=2, EigenHelperTable[[#This Row],[FID]]=3)=TRUE, "Unknown", INDEX(RefTableCombined[Region],MATCH(B1335,RefTableCombined[Sample],0)))</f>
        <v>South Asia</v>
      </c>
    </row>
    <row r="1336" spans="1:7" ht="15" hidden="1" customHeight="1" x14ac:dyDescent="0.25">
      <c r="A1336" s="2" t="s">
        <v>2469</v>
      </c>
      <c r="B1336" s="2" t="s">
        <v>2469</v>
      </c>
      <c r="C1336">
        <v>0</v>
      </c>
      <c r="D1336">
        <v>0</v>
      </c>
      <c r="E1336">
        <v>0</v>
      </c>
      <c r="F1336">
        <v>-9</v>
      </c>
      <c r="G1336" t="str">
        <f>IF(OR(EigenHelperTable[[#This Row],[FID]]=1, EigenHelperTable[[#This Row],[FID]]=2, EigenHelperTable[[#This Row],[FID]]=3)=TRUE, "Unknown", INDEX(RefTableCombined[Region],MATCH(B1336,RefTableCombined[Sample],0)))</f>
        <v>South Asia</v>
      </c>
    </row>
    <row r="1337" spans="1:7" ht="15" hidden="1" customHeight="1" x14ac:dyDescent="0.25">
      <c r="A1337" s="2" t="s">
        <v>2470</v>
      </c>
      <c r="B1337" s="2" t="s">
        <v>2470</v>
      </c>
      <c r="C1337">
        <v>0</v>
      </c>
      <c r="D1337">
        <v>0</v>
      </c>
      <c r="E1337">
        <v>0</v>
      </c>
      <c r="F1337">
        <v>-9</v>
      </c>
      <c r="G1337" t="str">
        <f>IF(OR(EigenHelperTable[[#This Row],[FID]]=1, EigenHelperTable[[#This Row],[FID]]=2, EigenHelperTable[[#This Row],[FID]]=3)=TRUE, "Unknown", INDEX(RefTableCombined[Region],MATCH(B1337,RefTableCombined[Sample],0)))</f>
        <v>South Asia</v>
      </c>
    </row>
    <row r="1338" spans="1:7" ht="15" hidden="1" customHeight="1" x14ac:dyDescent="0.25">
      <c r="A1338" s="2" t="s">
        <v>2471</v>
      </c>
      <c r="B1338" s="2" t="s">
        <v>2471</v>
      </c>
      <c r="C1338">
        <v>0</v>
      </c>
      <c r="D1338">
        <v>0</v>
      </c>
      <c r="E1338">
        <v>0</v>
      </c>
      <c r="F1338">
        <v>-9</v>
      </c>
      <c r="G1338" t="str">
        <f>IF(OR(EigenHelperTable[[#This Row],[FID]]=1, EigenHelperTable[[#This Row],[FID]]=2, EigenHelperTable[[#This Row],[FID]]=3)=TRUE, "Unknown", INDEX(RefTableCombined[Region],MATCH(B1338,RefTableCombined[Sample],0)))</f>
        <v>Africa</v>
      </c>
    </row>
    <row r="1339" spans="1:7" ht="15" hidden="1" customHeight="1" x14ac:dyDescent="0.25">
      <c r="A1339" s="2" t="s">
        <v>2472</v>
      </c>
      <c r="B1339" s="2" t="s">
        <v>2472</v>
      </c>
      <c r="C1339">
        <v>0</v>
      </c>
      <c r="D1339">
        <v>0</v>
      </c>
      <c r="E1339">
        <v>0</v>
      </c>
      <c r="F1339">
        <v>-9</v>
      </c>
      <c r="G1339" t="str">
        <f>IF(OR(EigenHelperTable[[#This Row],[FID]]=1, EigenHelperTable[[#This Row],[FID]]=2, EigenHelperTable[[#This Row],[FID]]=3)=TRUE, "Unknown", INDEX(RefTableCombined[Region],MATCH(B1339,RefTableCombined[Sample],0)))</f>
        <v>Africa</v>
      </c>
    </row>
    <row r="1340" spans="1:7" ht="15" hidden="1" customHeight="1" x14ac:dyDescent="0.25">
      <c r="A1340" s="2" t="s">
        <v>2473</v>
      </c>
      <c r="B1340" s="2" t="s">
        <v>2473</v>
      </c>
      <c r="C1340">
        <v>0</v>
      </c>
      <c r="D1340">
        <v>0</v>
      </c>
      <c r="E1340">
        <v>0</v>
      </c>
      <c r="F1340">
        <v>-9</v>
      </c>
      <c r="G1340" t="str">
        <f>IF(OR(EigenHelperTable[[#This Row],[FID]]=1, EigenHelperTable[[#This Row],[FID]]=2, EigenHelperTable[[#This Row],[FID]]=3)=TRUE, "Unknown", INDEX(RefTableCombined[Region],MATCH(B1340,RefTableCombined[Sample],0)))</f>
        <v>Africa</v>
      </c>
    </row>
    <row r="1341" spans="1:7" ht="15" hidden="1" customHeight="1" x14ac:dyDescent="0.25">
      <c r="A1341" s="2" t="s">
        <v>2474</v>
      </c>
      <c r="B1341" s="2" t="s">
        <v>2474</v>
      </c>
      <c r="C1341">
        <v>0</v>
      </c>
      <c r="D1341">
        <v>0</v>
      </c>
      <c r="E1341">
        <v>0</v>
      </c>
      <c r="F1341">
        <v>-9</v>
      </c>
      <c r="G1341" t="str">
        <f>IF(OR(EigenHelperTable[[#This Row],[FID]]=1, EigenHelperTable[[#This Row],[FID]]=2, EigenHelperTable[[#This Row],[FID]]=3)=TRUE, "Unknown", INDEX(RefTableCombined[Region],MATCH(B1341,RefTableCombined[Sample],0)))</f>
        <v>Africa</v>
      </c>
    </row>
    <row r="1342" spans="1:7" ht="15" hidden="1" customHeight="1" x14ac:dyDescent="0.25">
      <c r="A1342" s="2" t="s">
        <v>2475</v>
      </c>
      <c r="B1342" s="2" t="s">
        <v>2475</v>
      </c>
      <c r="C1342">
        <v>0</v>
      </c>
      <c r="D1342">
        <v>0</v>
      </c>
      <c r="E1342">
        <v>0</v>
      </c>
      <c r="F1342">
        <v>-9</v>
      </c>
      <c r="G1342" t="str">
        <f>IF(OR(EigenHelperTable[[#This Row],[FID]]=1, EigenHelperTable[[#This Row],[FID]]=2, EigenHelperTable[[#This Row],[FID]]=3)=TRUE, "Unknown", INDEX(RefTableCombined[Region],MATCH(B1342,RefTableCombined[Sample],0)))</f>
        <v>Africa</v>
      </c>
    </row>
    <row r="1343" spans="1:7" ht="15" hidden="1" customHeight="1" x14ac:dyDescent="0.25">
      <c r="A1343" s="2" t="s">
        <v>2476</v>
      </c>
      <c r="B1343" s="2" t="s">
        <v>2476</v>
      </c>
      <c r="C1343">
        <v>0</v>
      </c>
      <c r="D1343">
        <v>0</v>
      </c>
      <c r="E1343">
        <v>0</v>
      </c>
      <c r="F1343">
        <v>-9</v>
      </c>
      <c r="G1343" t="str">
        <f>IF(OR(EigenHelperTable[[#This Row],[FID]]=1, EigenHelperTable[[#This Row],[FID]]=2, EigenHelperTable[[#This Row],[FID]]=3)=TRUE, "Unknown", INDEX(RefTableCombined[Region],MATCH(B1343,RefTableCombined[Sample],0)))</f>
        <v>Africa</v>
      </c>
    </row>
    <row r="1344" spans="1:7" ht="15" hidden="1" customHeight="1" x14ac:dyDescent="0.25">
      <c r="A1344" s="2" t="s">
        <v>2477</v>
      </c>
      <c r="B1344" s="2" t="s">
        <v>2477</v>
      </c>
      <c r="C1344">
        <v>0</v>
      </c>
      <c r="D1344">
        <v>0</v>
      </c>
      <c r="E1344">
        <v>0</v>
      </c>
      <c r="F1344">
        <v>-9</v>
      </c>
      <c r="G1344" t="str">
        <f>IF(OR(EigenHelperTable[[#This Row],[FID]]=1, EigenHelperTable[[#This Row],[FID]]=2, EigenHelperTable[[#This Row],[FID]]=3)=TRUE, "Unknown", INDEX(RefTableCombined[Region],MATCH(B1344,RefTableCombined[Sample],0)))</f>
        <v>Africa</v>
      </c>
    </row>
    <row r="1345" spans="1:7" ht="15" hidden="1" customHeight="1" x14ac:dyDescent="0.25">
      <c r="A1345" s="2" t="s">
        <v>2478</v>
      </c>
      <c r="B1345" s="2" t="s">
        <v>2478</v>
      </c>
      <c r="C1345">
        <v>0</v>
      </c>
      <c r="D1345">
        <v>0</v>
      </c>
      <c r="E1345">
        <v>0</v>
      </c>
      <c r="F1345">
        <v>-9</v>
      </c>
      <c r="G1345" t="str">
        <f>IF(OR(EigenHelperTable[[#This Row],[FID]]=1, EigenHelperTable[[#This Row],[FID]]=2, EigenHelperTable[[#This Row],[FID]]=3)=TRUE, "Unknown", INDEX(RefTableCombined[Region],MATCH(B1345,RefTableCombined[Sample],0)))</f>
        <v>Africa</v>
      </c>
    </row>
    <row r="1346" spans="1:7" ht="15" hidden="1" customHeight="1" x14ac:dyDescent="0.25">
      <c r="A1346" s="2" t="s">
        <v>2479</v>
      </c>
      <c r="B1346" s="2" t="s">
        <v>2479</v>
      </c>
      <c r="C1346">
        <v>0</v>
      </c>
      <c r="D1346">
        <v>0</v>
      </c>
      <c r="E1346">
        <v>0</v>
      </c>
      <c r="F1346">
        <v>-9</v>
      </c>
      <c r="G1346" t="str">
        <f>IF(OR(EigenHelperTable[[#This Row],[FID]]=1, EigenHelperTable[[#This Row],[FID]]=2, EigenHelperTable[[#This Row],[FID]]=3)=TRUE, "Unknown", INDEX(RefTableCombined[Region],MATCH(B1346,RefTableCombined[Sample],0)))</f>
        <v>Africa</v>
      </c>
    </row>
    <row r="1347" spans="1:7" ht="15" hidden="1" customHeight="1" x14ac:dyDescent="0.25">
      <c r="A1347" s="2" t="s">
        <v>2480</v>
      </c>
      <c r="B1347" s="2" t="s">
        <v>2480</v>
      </c>
      <c r="C1347">
        <v>0</v>
      </c>
      <c r="D1347">
        <v>0</v>
      </c>
      <c r="E1347">
        <v>0</v>
      </c>
      <c r="F1347">
        <v>-9</v>
      </c>
      <c r="G1347" t="str">
        <f>IF(OR(EigenHelperTable[[#This Row],[FID]]=1, EigenHelperTable[[#This Row],[FID]]=2, EigenHelperTable[[#This Row],[FID]]=3)=TRUE, "Unknown", INDEX(RefTableCombined[Region],MATCH(B1347,RefTableCombined[Sample],0)))</f>
        <v>Africa</v>
      </c>
    </row>
    <row r="1348" spans="1:7" ht="15" hidden="1" customHeight="1" x14ac:dyDescent="0.25">
      <c r="A1348" s="2" t="s">
        <v>2481</v>
      </c>
      <c r="B1348" s="2" t="s">
        <v>2481</v>
      </c>
      <c r="C1348">
        <v>0</v>
      </c>
      <c r="D1348">
        <v>0</v>
      </c>
      <c r="E1348">
        <v>0</v>
      </c>
      <c r="F1348">
        <v>-9</v>
      </c>
      <c r="G1348" t="str">
        <f>IF(OR(EigenHelperTable[[#This Row],[FID]]=1, EigenHelperTable[[#This Row],[FID]]=2, EigenHelperTable[[#This Row],[FID]]=3)=TRUE, "Unknown", INDEX(RefTableCombined[Region],MATCH(B1348,RefTableCombined[Sample],0)))</f>
        <v>Africa</v>
      </c>
    </row>
    <row r="1349" spans="1:7" ht="15" hidden="1" customHeight="1" x14ac:dyDescent="0.25">
      <c r="A1349" s="2" t="s">
        <v>2482</v>
      </c>
      <c r="B1349" s="2" t="s">
        <v>2482</v>
      </c>
      <c r="C1349">
        <v>0</v>
      </c>
      <c r="D1349">
        <v>0</v>
      </c>
      <c r="E1349">
        <v>0</v>
      </c>
      <c r="F1349">
        <v>-9</v>
      </c>
      <c r="G1349" t="str">
        <f>IF(OR(EigenHelperTable[[#This Row],[FID]]=1, EigenHelperTable[[#This Row],[FID]]=2, EigenHelperTable[[#This Row],[FID]]=3)=TRUE, "Unknown", INDEX(RefTableCombined[Region],MATCH(B1349,RefTableCombined[Sample],0)))</f>
        <v>Africa</v>
      </c>
    </row>
    <row r="1350" spans="1:7" ht="15" hidden="1" customHeight="1" x14ac:dyDescent="0.25">
      <c r="A1350" s="2" t="s">
        <v>2483</v>
      </c>
      <c r="B1350" s="2" t="s">
        <v>2483</v>
      </c>
      <c r="C1350">
        <v>0</v>
      </c>
      <c r="D1350">
        <v>0</v>
      </c>
      <c r="E1350">
        <v>0</v>
      </c>
      <c r="F1350">
        <v>-9</v>
      </c>
      <c r="G1350" t="str">
        <f>IF(OR(EigenHelperTable[[#This Row],[FID]]=1, EigenHelperTable[[#This Row],[FID]]=2, EigenHelperTable[[#This Row],[FID]]=3)=TRUE, "Unknown", INDEX(RefTableCombined[Region],MATCH(B1350,RefTableCombined[Sample],0)))</f>
        <v>Africa</v>
      </c>
    </row>
    <row r="1351" spans="1:7" ht="15" hidden="1" customHeight="1" x14ac:dyDescent="0.25">
      <c r="A1351" s="2" t="s">
        <v>2484</v>
      </c>
      <c r="B1351" s="2" t="s">
        <v>2484</v>
      </c>
      <c r="C1351">
        <v>0</v>
      </c>
      <c r="D1351">
        <v>0</v>
      </c>
      <c r="E1351">
        <v>0</v>
      </c>
      <c r="F1351">
        <v>-9</v>
      </c>
      <c r="G1351" t="str">
        <f>IF(OR(EigenHelperTable[[#This Row],[FID]]=1, EigenHelperTable[[#This Row],[FID]]=2, EigenHelperTable[[#This Row],[FID]]=3)=TRUE, "Unknown", INDEX(RefTableCombined[Region],MATCH(B1351,RefTableCombined[Sample],0)))</f>
        <v>Africa</v>
      </c>
    </row>
    <row r="1352" spans="1:7" ht="15" hidden="1" customHeight="1" x14ac:dyDescent="0.25">
      <c r="A1352" s="2" t="s">
        <v>2485</v>
      </c>
      <c r="B1352" s="2" t="s">
        <v>2485</v>
      </c>
      <c r="C1352">
        <v>0</v>
      </c>
      <c r="D1352">
        <v>0</v>
      </c>
      <c r="E1352">
        <v>0</v>
      </c>
      <c r="F1352">
        <v>-9</v>
      </c>
      <c r="G1352" t="str">
        <f>IF(OR(EigenHelperTable[[#This Row],[FID]]=1, EigenHelperTable[[#This Row],[FID]]=2, EigenHelperTable[[#This Row],[FID]]=3)=TRUE, "Unknown", INDEX(RefTableCombined[Region],MATCH(B1352,RefTableCombined[Sample],0)))</f>
        <v>Africa</v>
      </c>
    </row>
    <row r="1353" spans="1:7" ht="15" hidden="1" customHeight="1" x14ac:dyDescent="0.25">
      <c r="A1353" s="2" t="s">
        <v>2486</v>
      </c>
      <c r="B1353" s="2" t="s">
        <v>2486</v>
      </c>
      <c r="C1353">
        <v>0</v>
      </c>
      <c r="D1353">
        <v>0</v>
      </c>
      <c r="E1353">
        <v>0</v>
      </c>
      <c r="F1353">
        <v>-9</v>
      </c>
      <c r="G1353" t="str">
        <f>IF(OR(EigenHelperTable[[#This Row],[FID]]=1, EigenHelperTable[[#This Row],[FID]]=2, EigenHelperTable[[#This Row],[FID]]=3)=TRUE, "Unknown", INDEX(RefTableCombined[Region],MATCH(B1353,RefTableCombined[Sample],0)))</f>
        <v>Africa</v>
      </c>
    </row>
    <row r="1354" spans="1:7" ht="15" hidden="1" customHeight="1" x14ac:dyDescent="0.25">
      <c r="A1354" s="2" t="s">
        <v>2487</v>
      </c>
      <c r="B1354" s="2" t="s">
        <v>2487</v>
      </c>
      <c r="C1354">
        <v>0</v>
      </c>
      <c r="D1354">
        <v>0</v>
      </c>
      <c r="E1354">
        <v>0</v>
      </c>
      <c r="F1354">
        <v>-9</v>
      </c>
      <c r="G1354" t="str">
        <f>IF(OR(EigenHelperTable[[#This Row],[FID]]=1, EigenHelperTable[[#This Row],[FID]]=2, EigenHelperTable[[#This Row],[FID]]=3)=TRUE, "Unknown", INDEX(RefTableCombined[Region],MATCH(B1354,RefTableCombined[Sample],0)))</f>
        <v>Africa</v>
      </c>
    </row>
    <row r="1355" spans="1:7" ht="15" hidden="1" customHeight="1" x14ac:dyDescent="0.25">
      <c r="A1355" s="2" t="s">
        <v>2488</v>
      </c>
      <c r="B1355" s="2" t="s">
        <v>2488</v>
      </c>
      <c r="C1355">
        <v>0</v>
      </c>
      <c r="D1355">
        <v>0</v>
      </c>
      <c r="E1355">
        <v>0</v>
      </c>
      <c r="F1355">
        <v>-9</v>
      </c>
      <c r="G1355" t="str">
        <f>IF(OR(EigenHelperTable[[#This Row],[FID]]=1, EigenHelperTable[[#This Row],[FID]]=2, EigenHelperTable[[#This Row],[FID]]=3)=TRUE, "Unknown", INDEX(RefTableCombined[Region],MATCH(B1355,RefTableCombined[Sample],0)))</f>
        <v>Africa</v>
      </c>
    </row>
    <row r="1356" spans="1:7" ht="15" hidden="1" customHeight="1" x14ac:dyDescent="0.25">
      <c r="A1356" s="2" t="s">
        <v>2489</v>
      </c>
      <c r="B1356" s="2" t="s">
        <v>2489</v>
      </c>
      <c r="C1356">
        <v>0</v>
      </c>
      <c r="D1356">
        <v>0</v>
      </c>
      <c r="E1356">
        <v>0</v>
      </c>
      <c r="F1356">
        <v>-9</v>
      </c>
      <c r="G1356" t="str">
        <f>IF(OR(EigenHelperTable[[#This Row],[FID]]=1, EigenHelperTable[[#This Row],[FID]]=2, EigenHelperTable[[#This Row],[FID]]=3)=TRUE, "Unknown", INDEX(RefTableCombined[Region],MATCH(B1356,RefTableCombined[Sample],0)))</f>
        <v>Africa</v>
      </c>
    </row>
    <row r="1357" spans="1:7" ht="15" hidden="1" customHeight="1" x14ac:dyDescent="0.25">
      <c r="A1357" s="2" t="s">
        <v>2490</v>
      </c>
      <c r="B1357" s="2" t="s">
        <v>2490</v>
      </c>
      <c r="C1357">
        <v>0</v>
      </c>
      <c r="D1357">
        <v>0</v>
      </c>
      <c r="E1357">
        <v>0</v>
      </c>
      <c r="F1357">
        <v>-9</v>
      </c>
      <c r="G1357" t="str">
        <f>IF(OR(EigenHelperTable[[#This Row],[FID]]=1, EigenHelperTable[[#This Row],[FID]]=2, EigenHelperTable[[#This Row],[FID]]=3)=TRUE, "Unknown", INDEX(RefTableCombined[Region],MATCH(B1357,RefTableCombined[Sample],0)))</f>
        <v>Africa</v>
      </c>
    </row>
    <row r="1358" spans="1:7" ht="15" hidden="1" customHeight="1" x14ac:dyDescent="0.25">
      <c r="A1358" s="2" t="s">
        <v>2491</v>
      </c>
      <c r="B1358" s="2" t="s">
        <v>2491</v>
      </c>
      <c r="C1358">
        <v>0</v>
      </c>
      <c r="D1358">
        <v>0</v>
      </c>
      <c r="E1358">
        <v>0</v>
      </c>
      <c r="F1358">
        <v>-9</v>
      </c>
      <c r="G1358" t="str">
        <f>IF(OR(EigenHelperTable[[#This Row],[FID]]=1, EigenHelperTable[[#This Row],[FID]]=2, EigenHelperTable[[#This Row],[FID]]=3)=TRUE, "Unknown", INDEX(RefTableCombined[Region],MATCH(B1358,RefTableCombined[Sample],0)))</f>
        <v>Africa</v>
      </c>
    </row>
    <row r="1359" spans="1:7" ht="15" hidden="1" customHeight="1" x14ac:dyDescent="0.25">
      <c r="A1359" s="2" t="s">
        <v>2492</v>
      </c>
      <c r="B1359" s="2" t="s">
        <v>2492</v>
      </c>
      <c r="C1359">
        <v>0</v>
      </c>
      <c r="D1359">
        <v>0</v>
      </c>
      <c r="E1359">
        <v>0</v>
      </c>
      <c r="F1359">
        <v>-9</v>
      </c>
      <c r="G1359" t="str">
        <f>IF(OR(EigenHelperTable[[#This Row],[FID]]=1, EigenHelperTable[[#This Row],[FID]]=2, EigenHelperTable[[#This Row],[FID]]=3)=TRUE, "Unknown", INDEX(RefTableCombined[Region],MATCH(B1359,RefTableCombined[Sample],0)))</f>
        <v>Africa</v>
      </c>
    </row>
    <row r="1360" spans="1:7" ht="15" hidden="1" customHeight="1" x14ac:dyDescent="0.25">
      <c r="A1360" s="2" t="s">
        <v>2493</v>
      </c>
      <c r="B1360" s="2" t="s">
        <v>2493</v>
      </c>
      <c r="C1360">
        <v>0</v>
      </c>
      <c r="D1360">
        <v>0</v>
      </c>
      <c r="E1360">
        <v>0</v>
      </c>
      <c r="F1360">
        <v>-9</v>
      </c>
      <c r="G1360" t="str">
        <f>IF(OR(EigenHelperTable[[#This Row],[FID]]=1, EigenHelperTable[[#This Row],[FID]]=2, EigenHelperTable[[#This Row],[FID]]=3)=TRUE, "Unknown", INDEX(RefTableCombined[Region],MATCH(B1360,RefTableCombined[Sample],0)))</f>
        <v>Africa</v>
      </c>
    </row>
    <row r="1361" spans="1:7" ht="15" hidden="1" customHeight="1" x14ac:dyDescent="0.25">
      <c r="A1361" s="2" t="s">
        <v>2494</v>
      </c>
      <c r="B1361" s="2" t="s">
        <v>2494</v>
      </c>
      <c r="C1361">
        <v>0</v>
      </c>
      <c r="D1361">
        <v>0</v>
      </c>
      <c r="E1361">
        <v>0</v>
      </c>
      <c r="F1361">
        <v>-9</v>
      </c>
      <c r="G1361" t="str">
        <f>IF(OR(EigenHelperTable[[#This Row],[FID]]=1, EigenHelperTable[[#This Row],[FID]]=2, EigenHelperTable[[#This Row],[FID]]=3)=TRUE, "Unknown", INDEX(RefTableCombined[Region],MATCH(B1361,RefTableCombined[Sample],0)))</f>
        <v>Africa</v>
      </c>
    </row>
    <row r="1362" spans="1:7" ht="15" hidden="1" customHeight="1" x14ac:dyDescent="0.25">
      <c r="A1362" s="2" t="s">
        <v>2495</v>
      </c>
      <c r="B1362" s="2" t="s">
        <v>2495</v>
      </c>
      <c r="C1362">
        <v>0</v>
      </c>
      <c r="D1362">
        <v>0</v>
      </c>
      <c r="E1362">
        <v>0</v>
      </c>
      <c r="F1362">
        <v>-9</v>
      </c>
      <c r="G1362" t="str">
        <f>IF(OR(EigenHelperTable[[#This Row],[FID]]=1, EigenHelperTable[[#This Row],[FID]]=2, EigenHelperTable[[#This Row],[FID]]=3)=TRUE, "Unknown", INDEX(RefTableCombined[Region],MATCH(B1362,RefTableCombined[Sample],0)))</f>
        <v>Africa</v>
      </c>
    </row>
    <row r="1363" spans="1:7" ht="15" hidden="1" customHeight="1" x14ac:dyDescent="0.25">
      <c r="A1363" s="2" t="s">
        <v>2496</v>
      </c>
      <c r="B1363" s="2" t="s">
        <v>2496</v>
      </c>
      <c r="C1363">
        <v>0</v>
      </c>
      <c r="D1363">
        <v>0</v>
      </c>
      <c r="E1363">
        <v>0</v>
      </c>
      <c r="F1363">
        <v>-9</v>
      </c>
      <c r="G1363" t="str">
        <f>IF(OR(EigenHelperTable[[#This Row],[FID]]=1, EigenHelperTable[[#This Row],[FID]]=2, EigenHelperTable[[#This Row],[FID]]=3)=TRUE, "Unknown", INDEX(RefTableCombined[Region],MATCH(B1363,RefTableCombined[Sample],0)))</f>
        <v>South Asia</v>
      </c>
    </row>
    <row r="1364" spans="1:7" ht="15" hidden="1" customHeight="1" x14ac:dyDescent="0.25">
      <c r="A1364" s="2" t="s">
        <v>2497</v>
      </c>
      <c r="B1364" s="2" t="s">
        <v>2497</v>
      </c>
      <c r="C1364">
        <v>0</v>
      </c>
      <c r="D1364">
        <v>0</v>
      </c>
      <c r="E1364">
        <v>0</v>
      </c>
      <c r="F1364">
        <v>-9</v>
      </c>
      <c r="G1364" t="str">
        <f>IF(OR(EigenHelperTable[[#This Row],[FID]]=1, EigenHelperTable[[#This Row],[FID]]=2, EigenHelperTable[[#This Row],[FID]]=3)=TRUE, "Unknown", INDEX(RefTableCombined[Region],MATCH(B1364,RefTableCombined[Sample],0)))</f>
        <v>South Asia</v>
      </c>
    </row>
    <row r="1365" spans="1:7" ht="15" hidden="1" customHeight="1" x14ac:dyDescent="0.25">
      <c r="A1365" s="2" t="s">
        <v>2498</v>
      </c>
      <c r="B1365" s="2" t="s">
        <v>2498</v>
      </c>
      <c r="C1365">
        <v>0</v>
      </c>
      <c r="D1365">
        <v>0</v>
      </c>
      <c r="E1365">
        <v>0</v>
      </c>
      <c r="F1365">
        <v>-9</v>
      </c>
      <c r="G1365" t="str">
        <f>IF(OR(EigenHelperTable[[#This Row],[FID]]=1, EigenHelperTable[[#This Row],[FID]]=2, EigenHelperTable[[#This Row],[FID]]=3)=TRUE, "Unknown", INDEX(RefTableCombined[Region],MATCH(B1365,RefTableCombined[Sample],0)))</f>
        <v>South Asia</v>
      </c>
    </row>
    <row r="1366" spans="1:7" ht="15" hidden="1" customHeight="1" x14ac:dyDescent="0.25">
      <c r="A1366" s="2" t="s">
        <v>2499</v>
      </c>
      <c r="B1366" s="2" t="s">
        <v>2499</v>
      </c>
      <c r="C1366">
        <v>0</v>
      </c>
      <c r="D1366">
        <v>0</v>
      </c>
      <c r="E1366">
        <v>0</v>
      </c>
      <c r="F1366">
        <v>-9</v>
      </c>
      <c r="G1366" t="str">
        <f>IF(OR(EigenHelperTable[[#This Row],[FID]]=1, EigenHelperTable[[#This Row],[FID]]=2, EigenHelperTable[[#This Row],[FID]]=3)=TRUE, "Unknown", INDEX(RefTableCombined[Region],MATCH(B1366,RefTableCombined[Sample],0)))</f>
        <v>South Asia</v>
      </c>
    </row>
    <row r="1367" spans="1:7" ht="15" hidden="1" customHeight="1" x14ac:dyDescent="0.25">
      <c r="A1367" s="2" t="s">
        <v>2500</v>
      </c>
      <c r="B1367" s="2" t="s">
        <v>2500</v>
      </c>
      <c r="C1367">
        <v>0</v>
      </c>
      <c r="D1367">
        <v>0</v>
      </c>
      <c r="E1367">
        <v>0</v>
      </c>
      <c r="F1367">
        <v>-9</v>
      </c>
      <c r="G1367" t="str">
        <f>IF(OR(EigenHelperTable[[#This Row],[FID]]=1, EigenHelperTable[[#This Row],[FID]]=2, EigenHelperTable[[#This Row],[FID]]=3)=TRUE, "Unknown", INDEX(RefTableCombined[Region],MATCH(B1367,RefTableCombined[Sample],0)))</f>
        <v>South Asia</v>
      </c>
    </row>
    <row r="1368" spans="1:7" ht="15" hidden="1" customHeight="1" x14ac:dyDescent="0.25">
      <c r="A1368" s="2" t="s">
        <v>2501</v>
      </c>
      <c r="B1368" s="2" t="s">
        <v>2501</v>
      </c>
      <c r="C1368">
        <v>0</v>
      </c>
      <c r="D1368">
        <v>0</v>
      </c>
      <c r="E1368">
        <v>0</v>
      </c>
      <c r="F1368">
        <v>-9</v>
      </c>
      <c r="G1368" t="str">
        <f>IF(OR(EigenHelperTable[[#This Row],[FID]]=1, EigenHelperTable[[#This Row],[FID]]=2, EigenHelperTable[[#This Row],[FID]]=3)=TRUE, "Unknown", INDEX(RefTableCombined[Region],MATCH(B1368,RefTableCombined[Sample],0)))</f>
        <v>South Asia</v>
      </c>
    </row>
    <row r="1369" spans="1:7" ht="15" hidden="1" customHeight="1" x14ac:dyDescent="0.25">
      <c r="A1369" s="2" t="s">
        <v>2502</v>
      </c>
      <c r="B1369" s="2" t="s">
        <v>2502</v>
      </c>
      <c r="C1369">
        <v>0</v>
      </c>
      <c r="D1369">
        <v>0</v>
      </c>
      <c r="E1369">
        <v>0</v>
      </c>
      <c r="F1369">
        <v>-9</v>
      </c>
      <c r="G1369" t="str">
        <f>IF(OR(EigenHelperTable[[#This Row],[FID]]=1, EigenHelperTable[[#This Row],[FID]]=2, EigenHelperTable[[#This Row],[FID]]=3)=TRUE, "Unknown", INDEX(RefTableCombined[Region],MATCH(B1369,RefTableCombined[Sample],0)))</f>
        <v>South Asia</v>
      </c>
    </row>
    <row r="1370" spans="1:7" ht="15" hidden="1" customHeight="1" x14ac:dyDescent="0.25">
      <c r="A1370" s="2" t="s">
        <v>2503</v>
      </c>
      <c r="B1370" s="2" t="s">
        <v>2503</v>
      </c>
      <c r="C1370">
        <v>0</v>
      </c>
      <c r="D1370">
        <v>0</v>
      </c>
      <c r="E1370">
        <v>0</v>
      </c>
      <c r="F1370">
        <v>-9</v>
      </c>
      <c r="G1370" t="str">
        <f>IF(OR(EigenHelperTable[[#This Row],[FID]]=1, EigenHelperTable[[#This Row],[FID]]=2, EigenHelperTable[[#This Row],[FID]]=3)=TRUE, "Unknown", INDEX(RefTableCombined[Region],MATCH(B1370,RefTableCombined[Sample],0)))</f>
        <v>South Asia</v>
      </c>
    </row>
    <row r="1371" spans="1:7" ht="15" hidden="1" customHeight="1" x14ac:dyDescent="0.25">
      <c r="A1371" s="2" t="s">
        <v>2504</v>
      </c>
      <c r="B1371" s="2" t="s">
        <v>2504</v>
      </c>
      <c r="C1371">
        <v>0</v>
      </c>
      <c r="D1371">
        <v>0</v>
      </c>
      <c r="E1371">
        <v>0</v>
      </c>
      <c r="F1371">
        <v>-9</v>
      </c>
      <c r="G1371" t="str">
        <f>IF(OR(EigenHelperTable[[#This Row],[FID]]=1, EigenHelperTable[[#This Row],[FID]]=2, EigenHelperTable[[#This Row],[FID]]=3)=TRUE, "Unknown", INDEX(RefTableCombined[Region],MATCH(B1371,RefTableCombined[Sample],0)))</f>
        <v>South Asia</v>
      </c>
    </row>
    <row r="1372" spans="1:7" ht="15" hidden="1" customHeight="1" x14ac:dyDescent="0.25">
      <c r="A1372" s="2" t="s">
        <v>2505</v>
      </c>
      <c r="B1372" s="2" t="s">
        <v>2505</v>
      </c>
      <c r="C1372">
        <v>0</v>
      </c>
      <c r="D1372">
        <v>0</v>
      </c>
      <c r="E1372">
        <v>0</v>
      </c>
      <c r="F1372">
        <v>-9</v>
      </c>
      <c r="G1372" t="str">
        <f>IF(OR(EigenHelperTable[[#This Row],[FID]]=1, EigenHelperTable[[#This Row],[FID]]=2, EigenHelperTable[[#This Row],[FID]]=3)=TRUE, "Unknown", INDEX(RefTableCombined[Region],MATCH(B1372,RefTableCombined[Sample],0)))</f>
        <v>South Asia</v>
      </c>
    </row>
    <row r="1373" spans="1:7" ht="15" hidden="1" customHeight="1" x14ac:dyDescent="0.25">
      <c r="A1373" s="2" t="s">
        <v>2506</v>
      </c>
      <c r="B1373" s="2" t="s">
        <v>2506</v>
      </c>
      <c r="C1373">
        <v>0</v>
      </c>
      <c r="D1373">
        <v>0</v>
      </c>
      <c r="E1373">
        <v>0</v>
      </c>
      <c r="F1373">
        <v>-9</v>
      </c>
      <c r="G1373" t="str">
        <f>IF(OR(EigenHelperTable[[#This Row],[FID]]=1, EigenHelperTable[[#This Row],[FID]]=2, EigenHelperTable[[#This Row],[FID]]=3)=TRUE, "Unknown", INDEX(RefTableCombined[Region],MATCH(B1373,RefTableCombined[Sample],0)))</f>
        <v>South Asia</v>
      </c>
    </row>
    <row r="1374" spans="1:7" ht="15" hidden="1" customHeight="1" x14ac:dyDescent="0.25">
      <c r="A1374" s="2" t="s">
        <v>2507</v>
      </c>
      <c r="B1374" s="2" t="s">
        <v>2507</v>
      </c>
      <c r="C1374">
        <v>0</v>
      </c>
      <c r="D1374">
        <v>0</v>
      </c>
      <c r="E1374">
        <v>0</v>
      </c>
      <c r="F1374">
        <v>-9</v>
      </c>
      <c r="G1374" t="str">
        <f>IF(OR(EigenHelperTable[[#This Row],[FID]]=1, EigenHelperTable[[#This Row],[FID]]=2, EigenHelperTable[[#This Row],[FID]]=3)=TRUE, "Unknown", INDEX(RefTableCombined[Region],MATCH(B1374,RefTableCombined[Sample],0)))</f>
        <v>South Asia</v>
      </c>
    </row>
    <row r="1375" spans="1:7" ht="15" hidden="1" customHeight="1" x14ac:dyDescent="0.25">
      <c r="A1375" s="2" t="s">
        <v>2508</v>
      </c>
      <c r="B1375" s="2" t="s">
        <v>2508</v>
      </c>
      <c r="C1375">
        <v>0</v>
      </c>
      <c r="D1375">
        <v>0</v>
      </c>
      <c r="E1375">
        <v>0</v>
      </c>
      <c r="F1375">
        <v>-9</v>
      </c>
      <c r="G1375" t="str">
        <f>IF(OR(EigenHelperTable[[#This Row],[FID]]=1, EigenHelperTable[[#This Row],[FID]]=2, EigenHelperTable[[#This Row],[FID]]=3)=TRUE, "Unknown", INDEX(RefTableCombined[Region],MATCH(B1375,RefTableCombined[Sample],0)))</f>
        <v>South Asia</v>
      </c>
    </row>
    <row r="1376" spans="1:7" ht="15" hidden="1" customHeight="1" x14ac:dyDescent="0.25">
      <c r="A1376" s="2" t="s">
        <v>2509</v>
      </c>
      <c r="B1376" s="2" t="s">
        <v>2509</v>
      </c>
      <c r="C1376">
        <v>0</v>
      </c>
      <c r="D1376">
        <v>0</v>
      </c>
      <c r="E1376">
        <v>0</v>
      </c>
      <c r="F1376">
        <v>-9</v>
      </c>
      <c r="G1376" t="str">
        <f>IF(OR(EigenHelperTable[[#This Row],[FID]]=1, EigenHelperTable[[#This Row],[FID]]=2, EigenHelperTable[[#This Row],[FID]]=3)=TRUE, "Unknown", INDEX(RefTableCombined[Region],MATCH(B1376,RefTableCombined[Sample],0)))</f>
        <v>South Asia</v>
      </c>
    </row>
    <row r="1377" spans="1:7" ht="15" hidden="1" customHeight="1" x14ac:dyDescent="0.25">
      <c r="A1377" s="2" t="s">
        <v>2510</v>
      </c>
      <c r="B1377" s="2" t="s">
        <v>2510</v>
      </c>
      <c r="C1377">
        <v>0</v>
      </c>
      <c r="D1377">
        <v>0</v>
      </c>
      <c r="E1377">
        <v>0</v>
      </c>
      <c r="F1377">
        <v>-9</v>
      </c>
      <c r="G1377" t="str">
        <f>IF(OR(EigenHelperTable[[#This Row],[FID]]=1, EigenHelperTable[[#This Row],[FID]]=2, EigenHelperTable[[#This Row],[FID]]=3)=TRUE, "Unknown", INDEX(RefTableCombined[Region],MATCH(B1377,RefTableCombined[Sample],0)))</f>
        <v>South Asia</v>
      </c>
    </row>
    <row r="1378" spans="1:7" ht="15" hidden="1" customHeight="1" x14ac:dyDescent="0.25">
      <c r="A1378" s="2" t="s">
        <v>2511</v>
      </c>
      <c r="B1378" s="2" t="s">
        <v>2511</v>
      </c>
      <c r="C1378">
        <v>0</v>
      </c>
      <c r="D1378">
        <v>0</v>
      </c>
      <c r="E1378">
        <v>0</v>
      </c>
      <c r="F1378">
        <v>-9</v>
      </c>
      <c r="G1378" t="str">
        <f>IF(OR(EigenHelperTable[[#This Row],[FID]]=1, EigenHelperTable[[#This Row],[FID]]=2, EigenHelperTable[[#This Row],[FID]]=3)=TRUE, "Unknown", INDEX(RefTableCombined[Region],MATCH(B1378,RefTableCombined[Sample],0)))</f>
        <v>South Asia</v>
      </c>
    </row>
    <row r="1379" spans="1:7" ht="15" hidden="1" customHeight="1" x14ac:dyDescent="0.25">
      <c r="A1379" s="2" t="s">
        <v>2512</v>
      </c>
      <c r="B1379" s="2" t="s">
        <v>2512</v>
      </c>
      <c r="C1379">
        <v>0</v>
      </c>
      <c r="D1379">
        <v>0</v>
      </c>
      <c r="E1379">
        <v>0</v>
      </c>
      <c r="F1379">
        <v>-9</v>
      </c>
      <c r="G1379" t="str">
        <f>IF(OR(EigenHelperTable[[#This Row],[FID]]=1, EigenHelperTable[[#This Row],[FID]]=2, EigenHelperTable[[#This Row],[FID]]=3)=TRUE, "Unknown", INDEX(RefTableCombined[Region],MATCH(B1379,RefTableCombined[Sample],0)))</f>
        <v>South Asia</v>
      </c>
    </row>
    <row r="1380" spans="1:7" ht="15" hidden="1" customHeight="1" x14ac:dyDescent="0.25">
      <c r="A1380" s="2" t="s">
        <v>2513</v>
      </c>
      <c r="B1380" s="2" t="s">
        <v>2513</v>
      </c>
      <c r="C1380">
        <v>0</v>
      </c>
      <c r="D1380">
        <v>0</v>
      </c>
      <c r="E1380">
        <v>0</v>
      </c>
      <c r="F1380">
        <v>-9</v>
      </c>
      <c r="G1380" t="str">
        <f>IF(OR(EigenHelperTable[[#This Row],[FID]]=1, EigenHelperTable[[#This Row],[FID]]=2, EigenHelperTable[[#This Row],[FID]]=3)=TRUE, "Unknown", INDEX(RefTableCombined[Region],MATCH(B1380,RefTableCombined[Sample],0)))</f>
        <v>South Asia</v>
      </c>
    </row>
    <row r="1381" spans="1:7" ht="15" hidden="1" customHeight="1" x14ac:dyDescent="0.25">
      <c r="A1381" s="2" t="s">
        <v>2514</v>
      </c>
      <c r="B1381" s="2" t="s">
        <v>2514</v>
      </c>
      <c r="C1381">
        <v>0</v>
      </c>
      <c r="D1381">
        <v>0</v>
      </c>
      <c r="E1381">
        <v>0</v>
      </c>
      <c r="F1381">
        <v>-9</v>
      </c>
      <c r="G1381" t="str">
        <f>IF(OR(EigenHelperTable[[#This Row],[FID]]=1, EigenHelperTable[[#This Row],[FID]]=2, EigenHelperTable[[#This Row],[FID]]=3)=TRUE, "Unknown", INDEX(RefTableCombined[Region],MATCH(B1381,RefTableCombined[Sample],0)))</f>
        <v>South Asia</v>
      </c>
    </row>
    <row r="1382" spans="1:7" ht="15" hidden="1" customHeight="1" x14ac:dyDescent="0.25">
      <c r="A1382" s="2" t="s">
        <v>2515</v>
      </c>
      <c r="B1382" s="2" t="s">
        <v>2515</v>
      </c>
      <c r="C1382">
        <v>0</v>
      </c>
      <c r="D1382">
        <v>0</v>
      </c>
      <c r="E1382">
        <v>0</v>
      </c>
      <c r="F1382">
        <v>-9</v>
      </c>
      <c r="G1382" t="str">
        <f>IF(OR(EigenHelperTable[[#This Row],[FID]]=1, EigenHelperTable[[#This Row],[FID]]=2, EigenHelperTable[[#This Row],[FID]]=3)=TRUE, "Unknown", INDEX(RefTableCombined[Region],MATCH(B1382,RefTableCombined[Sample],0)))</f>
        <v>South Asia</v>
      </c>
    </row>
    <row r="1383" spans="1:7" ht="15" hidden="1" customHeight="1" x14ac:dyDescent="0.25">
      <c r="A1383" s="2" t="s">
        <v>2516</v>
      </c>
      <c r="B1383" s="2" t="s">
        <v>2516</v>
      </c>
      <c r="C1383">
        <v>0</v>
      </c>
      <c r="D1383">
        <v>0</v>
      </c>
      <c r="E1383">
        <v>0</v>
      </c>
      <c r="F1383">
        <v>-9</v>
      </c>
      <c r="G1383" t="str">
        <f>IF(OR(EigenHelperTable[[#This Row],[FID]]=1, EigenHelperTable[[#This Row],[FID]]=2, EigenHelperTable[[#This Row],[FID]]=3)=TRUE, "Unknown", INDEX(RefTableCombined[Region],MATCH(B1383,RefTableCombined[Sample],0)))</f>
        <v>South Asia</v>
      </c>
    </row>
    <row r="1384" spans="1:7" ht="15" hidden="1" customHeight="1" x14ac:dyDescent="0.25">
      <c r="A1384" s="2" t="s">
        <v>2517</v>
      </c>
      <c r="B1384" s="2" t="s">
        <v>2517</v>
      </c>
      <c r="C1384">
        <v>0</v>
      </c>
      <c r="D1384">
        <v>0</v>
      </c>
      <c r="E1384">
        <v>0</v>
      </c>
      <c r="F1384">
        <v>-9</v>
      </c>
      <c r="G1384" t="str">
        <f>IF(OR(EigenHelperTable[[#This Row],[FID]]=1, EigenHelperTable[[#This Row],[FID]]=2, EigenHelperTable[[#This Row],[FID]]=3)=TRUE, "Unknown", INDEX(RefTableCombined[Region],MATCH(B1384,RefTableCombined[Sample],0)))</f>
        <v>South Asia</v>
      </c>
    </row>
    <row r="1385" spans="1:7" ht="15" hidden="1" customHeight="1" x14ac:dyDescent="0.25">
      <c r="A1385" s="2" t="s">
        <v>2518</v>
      </c>
      <c r="B1385" s="2" t="s">
        <v>2518</v>
      </c>
      <c r="C1385">
        <v>0</v>
      </c>
      <c r="D1385">
        <v>0</v>
      </c>
      <c r="E1385">
        <v>0</v>
      </c>
      <c r="F1385">
        <v>-9</v>
      </c>
      <c r="G1385" t="str">
        <f>IF(OR(EigenHelperTable[[#This Row],[FID]]=1, EigenHelperTable[[#This Row],[FID]]=2, EigenHelperTable[[#This Row],[FID]]=3)=TRUE, "Unknown", INDEX(RefTableCombined[Region],MATCH(B1385,RefTableCombined[Sample],0)))</f>
        <v>South Asia</v>
      </c>
    </row>
    <row r="1386" spans="1:7" ht="15" hidden="1" customHeight="1" x14ac:dyDescent="0.25">
      <c r="A1386" s="2" t="s">
        <v>2519</v>
      </c>
      <c r="B1386" s="2" t="s">
        <v>2519</v>
      </c>
      <c r="C1386">
        <v>0</v>
      </c>
      <c r="D1386">
        <v>0</v>
      </c>
      <c r="E1386">
        <v>0</v>
      </c>
      <c r="F1386">
        <v>-9</v>
      </c>
      <c r="G1386" t="str">
        <f>IF(OR(EigenHelperTable[[#This Row],[FID]]=1, EigenHelperTable[[#This Row],[FID]]=2, EigenHelperTable[[#This Row],[FID]]=3)=TRUE, "Unknown", INDEX(RefTableCombined[Region],MATCH(B1386,RefTableCombined[Sample],0)))</f>
        <v>South Asia</v>
      </c>
    </row>
    <row r="1387" spans="1:7" ht="15" hidden="1" customHeight="1" x14ac:dyDescent="0.25">
      <c r="A1387" s="2" t="s">
        <v>2520</v>
      </c>
      <c r="B1387" s="2" t="s">
        <v>2520</v>
      </c>
      <c r="C1387">
        <v>0</v>
      </c>
      <c r="D1387">
        <v>0</v>
      </c>
      <c r="E1387">
        <v>0</v>
      </c>
      <c r="F1387">
        <v>-9</v>
      </c>
      <c r="G1387" t="str">
        <f>IF(OR(EigenHelperTable[[#This Row],[FID]]=1, EigenHelperTable[[#This Row],[FID]]=2, EigenHelperTable[[#This Row],[FID]]=3)=TRUE, "Unknown", INDEX(RefTableCombined[Region],MATCH(B1387,RefTableCombined[Sample],0)))</f>
        <v>South Asia</v>
      </c>
    </row>
    <row r="1388" spans="1:7" ht="15" hidden="1" customHeight="1" x14ac:dyDescent="0.25">
      <c r="A1388" s="2" t="s">
        <v>2521</v>
      </c>
      <c r="B1388" s="2" t="s">
        <v>2521</v>
      </c>
      <c r="C1388">
        <v>0</v>
      </c>
      <c r="D1388">
        <v>0</v>
      </c>
      <c r="E1388">
        <v>0</v>
      </c>
      <c r="F1388">
        <v>-9</v>
      </c>
      <c r="G1388" t="str">
        <f>IF(OR(EigenHelperTable[[#This Row],[FID]]=1, EigenHelperTable[[#This Row],[FID]]=2, EigenHelperTable[[#This Row],[FID]]=3)=TRUE, "Unknown", INDEX(RefTableCombined[Region],MATCH(B1388,RefTableCombined[Sample],0)))</f>
        <v>South Asia</v>
      </c>
    </row>
    <row r="1389" spans="1:7" ht="15" hidden="1" customHeight="1" x14ac:dyDescent="0.25">
      <c r="A1389" s="2" t="s">
        <v>2522</v>
      </c>
      <c r="B1389" s="2" t="s">
        <v>2522</v>
      </c>
      <c r="C1389">
        <v>0</v>
      </c>
      <c r="D1389">
        <v>0</v>
      </c>
      <c r="E1389">
        <v>0</v>
      </c>
      <c r="F1389">
        <v>-9</v>
      </c>
      <c r="G1389" t="str">
        <f>IF(OR(EigenHelperTable[[#This Row],[FID]]=1, EigenHelperTable[[#This Row],[FID]]=2, EigenHelperTable[[#This Row],[FID]]=3)=TRUE, "Unknown", INDEX(RefTableCombined[Region],MATCH(B1389,RefTableCombined[Sample],0)))</f>
        <v>South Asia</v>
      </c>
    </row>
    <row r="1390" spans="1:7" ht="15" hidden="1" customHeight="1" x14ac:dyDescent="0.25">
      <c r="A1390" s="2" t="s">
        <v>2523</v>
      </c>
      <c r="B1390" s="2" t="s">
        <v>2523</v>
      </c>
      <c r="C1390">
        <v>0</v>
      </c>
      <c r="D1390">
        <v>0</v>
      </c>
      <c r="E1390">
        <v>0</v>
      </c>
      <c r="F1390">
        <v>-9</v>
      </c>
      <c r="G1390" t="str">
        <f>IF(OR(EigenHelperTable[[#This Row],[FID]]=1, EigenHelperTable[[#This Row],[FID]]=2, EigenHelperTable[[#This Row],[FID]]=3)=TRUE, "Unknown", INDEX(RefTableCombined[Region],MATCH(B1390,RefTableCombined[Sample],0)))</f>
        <v>South Asia</v>
      </c>
    </row>
    <row r="1391" spans="1:7" ht="15" hidden="1" customHeight="1" x14ac:dyDescent="0.25">
      <c r="A1391" s="2" t="s">
        <v>2524</v>
      </c>
      <c r="B1391" s="2" t="s">
        <v>2524</v>
      </c>
      <c r="C1391">
        <v>0</v>
      </c>
      <c r="D1391">
        <v>0</v>
      </c>
      <c r="E1391">
        <v>0</v>
      </c>
      <c r="F1391">
        <v>-9</v>
      </c>
      <c r="G1391" t="str">
        <f>IF(OR(EigenHelperTable[[#This Row],[FID]]=1, EigenHelperTable[[#This Row],[FID]]=2, EigenHelperTable[[#This Row],[FID]]=3)=TRUE, "Unknown", INDEX(RefTableCombined[Region],MATCH(B1391,RefTableCombined[Sample],0)))</f>
        <v>South Asia</v>
      </c>
    </row>
    <row r="1392" spans="1:7" ht="15" hidden="1" customHeight="1" x14ac:dyDescent="0.25">
      <c r="A1392" s="2" t="s">
        <v>2525</v>
      </c>
      <c r="B1392" s="2" t="s">
        <v>2525</v>
      </c>
      <c r="C1392">
        <v>0</v>
      </c>
      <c r="D1392">
        <v>0</v>
      </c>
      <c r="E1392">
        <v>0</v>
      </c>
      <c r="F1392">
        <v>-9</v>
      </c>
      <c r="G1392" t="str">
        <f>IF(OR(EigenHelperTable[[#This Row],[FID]]=1, EigenHelperTable[[#This Row],[FID]]=2, EigenHelperTable[[#This Row],[FID]]=3)=TRUE, "Unknown", INDEX(RefTableCombined[Region],MATCH(B1392,RefTableCombined[Sample],0)))</f>
        <v>South Asia</v>
      </c>
    </row>
    <row r="1393" spans="1:7" ht="15" hidden="1" customHeight="1" x14ac:dyDescent="0.25">
      <c r="A1393" s="2" t="s">
        <v>2526</v>
      </c>
      <c r="B1393" s="2" t="s">
        <v>2526</v>
      </c>
      <c r="C1393">
        <v>0</v>
      </c>
      <c r="D1393">
        <v>0</v>
      </c>
      <c r="E1393">
        <v>0</v>
      </c>
      <c r="F1393">
        <v>-9</v>
      </c>
      <c r="G1393" t="str">
        <f>IF(OR(EigenHelperTable[[#This Row],[FID]]=1, EigenHelperTable[[#This Row],[FID]]=2, EigenHelperTable[[#This Row],[FID]]=3)=TRUE, "Unknown", INDEX(RefTableCombined[Region],MATCH(B1393,RefTableCombined[Sample],0)))</f>
        <v>South Asia</v>
      </c>
    </row>
    <row r="1394" spans="1:7" ht="15" hidden="1" customHeight="1" x14ac:dyDescent="0.25">
      <c r="A1394" s="2" t="s">
        <v>2527</v>
      </c>
      <c r="B1394" s="2" t="s">
        <v>2527</v>
      </c>
      <c r="C1394">
        <v>0</v>
      </c>
      <c r="D1394">
        <v>0</v>
      </c>
      <c r="E1394">
        <v>0</v>
      </c>
      <c r="F1394">
        <v>-9</v>
      </c>
      <c r="G1394" t="str">
        <f>IF(OR(EigenHelperTable[[#This Row],[FID]]=1, EigenHelperTable[[#This Row],[FID]]=2, EigenHelperTable[[#This Row],[FID]]=3)=TRUE, "Unknown", INDEX(RefTableCombined[Region],MATCH(B1394,RefTableCombined[Sample],0)))</f>
        <v>South Asia</v>
      </c>
    </row>
    <row r="1395" spans="1:7" ht="15" hidden="1" customHeight="1" x14ac:dyDescent="0.25">
      <c r="A1395" s="2" t="s">
        <v>2528</v>
      </c>
      <c r="B1395" s="2" t="s">
        <v>2528</v>
      </c>
      <c r="C1395">
        <v>0</v>
      </c>
      <c r="D1395">
        <v>0</v>
      </c>
      <c r="E1395">
        <v>0</v>
      </c>
      <c r="F1395">
        <v>-9</v>
      </c>
      <c r="G1395" t="str">
        <f>IF(OR(EigenHelperTable[[#This Row],[FID]]=1, EigenHelperTable[[#This Row],[FID]]=2, EigenHelperTable[[#This Row],[FID]]=3)=TRUE, "Unknown", INDEX(RefTableCombined[Region],MATCH(B1395,RefTableCombined[Sample],0)))</f>
        <v>South Asia</v>
      </c>
    </row>
    <row r="1396" spans="1:7" ht="15" hidden="1" customHeight="1" x14ac:dyDescent="0.25">
      <c r="A1396" s="2" t="s">
        <v>2529</v>
      </c>
      <c r="B1396" s="2" t="s">
        <v>2529</v>
      </c>
      <c r="C1396">
        <v>0</v>
      </c>
      <c r="D1396">
        <v>0</v>
      </c>
      <c r="E1396">
        <v>0</v>
      </c>
      <c r="F1396">
        <v>-9</v>
      </c>
      <c r="G1396" t="str">
        <f>IF(OR(EigenHelperTable[[#This Row],[FID]]=1, EigenHelperTable[[#This Row],[FID]]=2, EigenHelperTable[[#This Row],[FID]]=3)=TRUE, "Unknown", INDEX(RefTableCombined[Region],MATCH(B1396,RefTableCombined[Sample],0)))</f>
        <v>South Asia</v>
      </c>
    </row>
    <row r="1397" spans="1:7" ht="15" hidden="1" customHeight="1" x14ac:dyDescent="0.25">
      <c r="A1397" s="2" t="s">
        <v>2530</v>
      </c>
      <c r="B1397" s="2" t="s">
        <v>2530</v>
      </c>
      <c r="C1397">
        <v>0</v>
      </c>
      <c r="D1397">
        <v>0</v>
      </c>
      <c r="E1397">
        <v>0</v>
      </c>
      <c r="F1397">
        <v>-9</v>
      </c>
      <c r="G1397" t="str">
        <f>IF(OR(EigenHelperTable[[#This Row],[FID]]=1, EigenHelperTable[[#This Row],[FID]]=2, EigenHelperTable[[#This Row],[FID]]=3)=TRUE, "Unknown", INDEX(RefTableCombined[Region],MATCH(B1397,RefTableCombined[Sample],0)))</f>
        <v>South Asia</v>
      </c>
    </row>
    <row r="1398" spans="1:7" ht="15" hidden="1" customHeight="1" x14ac:dyDescent="0.25">
      <c r="A1398" s="2" t="s">
        <v>2531</v>
      </c>
      <c r="B1398" s="2" t="s">
        <v>2531</v>
      </c>
      <c r="C1398">
        <v>0</v>
      </c>
      <c r="D1398">
        <v>0</v>
      </c>
      <c r="E1398">
        <v>0</v>
      </c>
      <c r="F1398">
        <v>-9</v>
      </c>
      <c r="G1398" t="str">
        <f>IF(OR(EigenHelperTable[[#This Row],[FID]]=1, EigenHelperTable[[#This Row],[FID]]=2, EigenHelperTable[[#This Row],[FID]]=3)=TRUE, "Unknown", INDEX(RefTableCombined[Region],MATCH(B1398,RefTableCombined[Sample],0)))</f>
        <v>South Asia</v>
      </c>
    </row>
    <row r="1399" spans="1:7" ht="15" hidden="1" customHeight="1" x14ac:dyDescent="0.25">
      <c r="A1399" s="2" t="s">
        <v>2532</v>
      </c>
      <c r="B1399" s="2" t="s">
        <v>2532</v>
      </c>
      <c r="C1399">
        <v>0</v>
      </c>
      <c r="D1399">
        <v>0</v>
      </c>
      <c r="E1399">
        <v>0</v>
      </c>
      <c r="F1399">
        <v>-9</v>
      </c>
      <c r="G1399" t="str">
        <f>IF(OR(EigenHelperTable[[#This Row],[FID]]=1, EigenHelperTable[[#This Row],[FID]]=2, EigenHelperTable[[#This Row],[FID]]=3)=TRUE, "Unknown", INDEX(RefTableCombined[Region],MATCH(B1399,RefTableCombined[Sample],0)))</f>
        <v>South Asia</v>
      </c>
    </row>
    <row r="1400" spans="1:7" ht="15" hidden="1" customHeight="1" x14ac:dyDescent="0.25">
      <c r="A1400" s="2" t="s">
        <v>2533</v>
      </c>
      <c r="B1400" s="2" t="s">
        <v>2533</v>
      </c>
      <c r="C1400">
        <v>0</v>
      </c>
      <c r="D1400">
        <v>0</v>
      </c>
      <c r="E1400">
        <v>0</v>
      </c>
      <c r="F1400">
        <v>-9</v>
      </c>
      <c r="G1400" t="str">
        <f>IF(OR(EigenHelperTable[[#This Row],[FID]]=1, EigenHelperTable[[#This Row],[FID]]=2, EigenHelperTable[[#This Row],[FID]]=3)=TRUE, "Unknown", INDEX(RefTableCombined[Region],MATCH(B1400,RefTableCombined[Sample],0)))</f>
        <v>South Asia</v>
      </c>
    </row>
    <row r="1401" spans="1:7" ht="15" hidden="1" customHeight="1" x14ac:dyDescent="0.25">
      <c r="A1401" s="2" t="s">
        <v>2534</v>
      </c>
      <c r="B1401" s="2" t="s">
        <v>2534</v>
      </c>
      <c r="C1401">
        <v>0</v>
      </c>
      <c r="D1401">
        <v>0</v>
      </c>
      <c r="E1401">
        <v>0</v>
      </c>
      <c r="F1401">
        <v>-9</v>
      </c>
      <c r="G1401" t="str">
        <f>IF(OR(EigenHelperTable[[#This Row],[FID]]=1, EigenHelperTable[[#This Row],[FID]]=2, EigenHelperTable[[#This Row],[FID]]=3)=TRUE, "Unknown", INDEX(RefTableCombined[Region],MATCH(B1401,RefTableCombined[Sample],0)))</f>
        <v>South Asia</v>
      </c>
    </row>
    <row r="1402" spans="1:7" ht="15" hidden="1" customHeight="1" x14ac:dyDescent="0.25">
      <c r="A1402" s="2" t="s">
        <v>2535</v>
      </c>
      <c r="B1402" s="2" t="s">
        <v>2535</v>
      </c>
      <c r="C1402">
        <v>0</v>
      </c>
      <c r="D1402">
        <v>0</v>
      </c>
      <c r="E1402">
        <v>0</v>
      </c>
      <c r="F1402">
        <v>-9</v>
      </c>
      <c r="G1402" t="str">
        <f>IF(OR(EigenHelperTable[[#This Row],[FID]]=1, EigenHelperTable[[#This Row],[FID]]=2, EigenHelperTable[[#This Row],[FID]]=3)=TRUE, "Unknown", INDEX(RefTableCombined[Region],MATCH(B1402,RefTableCombined[Sample],0)))</f>
        <v>South Asia</v>
      </c>
    </row>
    <row r="1403" spans="1:7" ht="15" hidden="1" customHeight="1" x14ac:dyDescent="0.25">
      <c r="A1403" s="2" t="s">
        <v>2536</v>
      </c>
      <c r="B1403" s="2" t="s">
        <v>2536</v>
      </c>
      <c r="C1403">
        <v>0</v>
      </c>
      <c r="D1403">
        <v>0</v>
      </c>
      <c r="E1403">
        <v>0</v>
      </c>
      <c r="F1403">
        <v>-9</v>
      </c>
      <c r="G1403" t="str">
        <f>IF(OR(EigenHelperTable[[#This Row],[FID]]=1, EigenHelperTable[[#This Row],[FID]]=2, EigenHelperTable[[#This Row],[FID]]=3)=TRUE, "Unknown", INDEX(RefTableCombined[Region],MATCH(B1403,RefTableCombined[Sample],0)))</f>
        <v>South Asia</v>
      </c>
    </row>
    <row r="1404" spans="1:7" ht="15" hidden="1" customHeight="1" x14ac:dyDescent="0.25">
      <c r="A1404" s="2" t="s">
        <v>2537</v>
      </c>
      <c r="B1404" s="2" t="s">
        <v>2537</v>
      </c>
      <c r="C1404">
        <v>0</v>
      </c>
      <c r="D1404">
        <v>0</v>
      </c>
      <c r="E1404">
        <v>0</v>
      </c>
      <c r="F1404">
        <v>-9</v>
      </c>
      <c r="G1404" t="str">
        <f>IF(OR(EigenHelperTable[[#This Row],[FID]]=1, EigenHelperTable[[#This Row],[FID]]=2, EigenHelperTable[[#This Row],[FID]]=3)=TRUE, "Unknown", INDEX(RefTableCombined[Region],MATCH(B1404,RefTableCombined[Sample],0)))</f>
        <v>South Asia</v>
      </c>
    </row>
    <row r="1405" spans="1:7" ht="15" hidden="1" customHeight="1" x14ac:dyDescent="0.25">
      <c r="A1405" s="2" t="s">
        <v>2538</v>
      </c>
      <c r="B1405" s="2" t="s">
        <v>2538</v>
      </c>
      <c r="C1405">
        <v>0</v>
      </c>
      <c r="D1405">
        <v>0</v>
      </c>
      <c r="E1405">
        <v>0</v>
      </c>
      <c r="F1405">
        <v>-9</v>
      </c>
      <c r="G1405" t="str">
        <f>IF(OR(EigenHelperTable[[#This Row],[FID]]=1, EigenHelperTable[[#This Row],[FID]]=2, EigenHelperTable[[#This Row],[FID]]=3)=TRUE, "Unknown", INDEX(RefTableCombined[Region],MATCH(B1405,RefTableCombined[Sample],0)))</f>
        <v>South Asia</v>
      </c>
    </row>
    <row r="1406" spans="1:7" ht="15" hidden="1" customHeight="1" x14ac:dyDescent="0.25">
      <c r="A1406" s="2" t="s">
        <v>2539</v>
      </c>
      <c r="B1406" s="2" t="s">
        <v>2539</v>
      </c>
      <c r="C1406">
        <v>0</v>
      </c>
      <c r="D1406">
        <v>0</v>
      </c>
      <c r="E1406">
        <v>0</v>
      </c>
      <c r="F1406">
        <v>-9</v>
      </c>
      <c r="G1406" t="str">
        <f>IF(OR(EigenHelperTable[[#This Row],[FID]]=1, EigenHelperTable[[#This Row],[FID]]=2, EigenHelperTable[[#This Row],[FID]]=3)=TRUE, "Unknown", INDEX(RefTableCombined[Region],MATCH(B1406,RefTableCombined[Sample],0)))</f>
        <v>South Asia</v>
      </c>
    </row>
    <row r="1407" spans="1:7" ht="15" hidden="1" customHeight="1" x14ac:dyDescent="0.25">
      <c r="A1407" s="2" t="s">
        <v>2540</v>
      </c>
      <c r="B1407" s="2" t="s">
        <v>2540</v>
      </c>
      <c r="C1407">
        <v>0</v>
      </c>
      <c r="D1407">
        <v>0</v>
      </c>
      <c r="E1407">
        <v>0</v>
      </c>
      <c r="F1407">
        <v>-9</v>
      </c>
      <c r="G1407" t="str">
        <f>IF(OR(EigenHelperTable[[#This Row],[FID]]=1, EigenHelperTable[[#This Row],[FID]]=2, EigenHelperTable[[#This Row],[FID]]=3)=TRUE, "Unknown", INDEX(RefTableCombined[Region],MATCH(B1407,RefTableCombined[Sample],0)))</f>
        <v>South Asia</v>
      </c>
    </row>
    <row r="1408" spans="1:7" ht="15" hidden="1" customHeight="1" x14ac:dyDescent="0.25">
      <c r="A1408" s="2" t="s">
        <v>2541</v>
      </c>
      <c r="B1408" s="2" t="s">
        <v>2541</v>
      </c>
      <c r="C1408">
        <v>0</v>
      </c>
      <c r="D1408">
        <v>0</v>
      </c>
      <c r="E1408">
        <v>0</v>
      </c>
      <c r="F1408">
        <v>-9</v>
      </c>
      <c r="G1408" t="str">
        <f>IF(OR(EigenHelperTable[[#This Row],[FID]]=1, EigenHelperTable[[#This Row],[FID]]=2, EigenHelperTable[[#This Row],[FID]]=3)=TRUE, "Unknown", INDEX(RefTableCombined[Region],MATCH(B1408,RefTableCombined[Sample],0)))</f>
        <v>South Asia</v>
      </c>
    </row>
    <row r="1409" spans="1:7" ht="15" hidden="1" customHeight="1" x14ac:dyDescent="0.25">
      <c r="A1409" s="2" t="s">
        <v>2542</v>
      </c>
      <c r="B1409" s="2" t="s">
        <v>2542</v>
      </c>
      <c r="C1409">
        <v>0</v>
      </c>
      <c r="D1409">
        <v>0</v>
      </c>
      <c r="E1409">
        <v>0</v>
      </c>
      <c r="F1409">
        <v>-9</v>
      </c>
      <c r="G1409" t="str">
        <f>IF(OR(EigenHelperTable[[#This Row],[FID]]=1, EigenHelperTable[[#This Row],[FID]]=2, EigenHelperTable[[#This Row],[FID]]=3)=TRUE, "Unknown", INDEX(RefTableCombined[Region],MATCH(B1409,RefTableCombined[Sample],0)))</f>
        <v>South Asia</v>
      </c>
    </row>
    <row r="1410" spans="1:7" ht="15" hidden="1" customHeight="1" x14ac:dyDescent="0.25">
      <c r="A1410" s="2" t="s">
        <v>2543</v>
      </c>
      <c r="B1410" s="2" t="s">
        <v>2543</v>
      </c>
      <c r="C1410">
        <v>0</v>
      </c>
      <c r="D1410">
        <v>0</v>
      </c>
      <c r="E1410">
        <v>0</v>
      </c>
      <c r="F1410">
        <v>-9</v>
      </c>
      <c r="G1410" t="str">
        <f>IF(OR(EigenHelperTable[[#This Row],[FID]]=1, EigenHelperTable[[#This Row],[FID]]=2, EigenHelperTable[[#This Row],[FID]]=3)=TRUE, "Unknown", INDEX(RefTableCombined[Region],MATCH(B1410,RefTableCombined[Sample],0)))</f>
        <v>South Asia</v>
      </c>
    </row>
    <row r="1411" spans="1:7" ht="15" hidden="1" customHeight="1" x14ac:dyDescent="0.25">
      <c r="A1411" s="2" t="s">
        <v>2544</v>
      </c>
      <c r="B1411" s="2" t="s">
        <v>2544</v>
      </c>
      <c r="C1411">
        <v>0</v>
      </c>
      <c r="D1411">
        <v>0</v>
      </c>
      <c r="E1411">
        <v>0</v>
      </c>
      <c r="F1411">
        <v>-9</v>
      </c>
      <c r="G1411" t="str">
        <f>IF(OR(EigenHelperTable[[#This Row],[FID]]=1, EigenHelperTable[[#This Row],[FID]]=2, EigenHelperTable[[#This Row],[FID]]=3)=TRUE, "Unknown", INDEX(RefTableCombined[Region],MATCH(B1411,RefTableCombined[Sample],0)))</f>
        <v>South Asia</v>
      </c>
    </row>
    <row r="1412" spans="1:7" ht="15" hidden="1" customHeight="1" x14ac:dyDescent="0.25">
      <c r="A1412" s="2" t="s">
        <v>2545</v>
      </c>
      <c r="B1412" s="2" t="s">
        <v>2545</v>
      </c>
      <c r="C1412">
        <v>0</v>
      </c>
      <c r="D1412">
        <v>0</v>
      </c>
      <c r="E1412">
        <v>0</v>
      </c>
      <c r="F1412">
        <v>-9</v>
      </c>
      <c r="G1412" t="str">
        <f>IF(OR(EigenHelperTable[[#This Row],[FID]]=1, EigenHelperTable[[#This Row],[FID]]=2, EigenHelperTable[[#This Row],[FID]]=3)=TRUE, "Unknown", INDEX(RefTableCombined[Region],MATCH(B1412,RefTableCombined[Sample],0)))</f>
        <v>South Asia</v>
      </c>
    </row>
    <row r="1413" spans="1:7" ht="15" hidden="1" customHeight="1" x14ac:dyDescent="0.25">
      <c r="A1413" s="2" t="s">
        <v>2546</v>
      </c>
      <c r="B1413" s="2" t="s">
        <v>2546</v>
      </c>
      <c r="C1413">
        <v>0</v>
      </c>
      <c r="D1413">
        <v>0</v>
      </c>
      <c r="E1413">
        <v>0</v>
      </c>
      <c r="F1413">
        <v>-9</v>
      </c>
      <c r="G1413" t="str">
        <f>IF(OR(EigenHelperTable[[#This Row],[FID]]=1, EigenHelperTable[[#This Row],[FID]]=2, EigenHelperTable[[#This Row],[FID]]=3)=TRUE, "Unknown", INDEX(RefTableCombined[Region],MATCH(B1413,RefTableCombined[Sample],0)))</f>
        <v>South Asia</v>
      </c>
    </row>
    <row r="1414" spans="1:7" ht="15" hidden="1" customHeight="1" x14ac:dyDescent="0.25">
      <c r="A1414" s="2" t="s">
        <v>2547</v>
      </c>
      <c r="B1414" s="2" t="s">
        <v>2547</v>
      </c>
      <c r="C1414">
        <v>0</v>
      </c>
      <c r="D1414">
        <v>0</v>
      </c>
      <c r="E1414">
        <v>0</v>
      </c>
      <c r="F1414">
        <v>-9</v>
      </c>
      <c r="G1414" t="str">
        <f>IF(OR(EigenHelperTable[[#This Row],[FID]]=1, EigenHelperTable[[#This Row],[FID]]=2, EigenHelperTable[[#This Row],[FID]]=3)=TRUE, "Unknown", INDEX(RefTableCombined[Region],MATCH(B1414,RefTableCombined[Sample],0)))</f>
        <v>South Asia</v>
      </c>
    </row>
    <row r="1415" spans="1:7" ht="15" hidden="1" customHeight="1" x14ac:dyDescent="0.25">
      <c r="A1415" s="2" t="s">
        <v>2548</v>
      </c>
      <c r="B1415" s="2" t="s">
        <v>2548</v>
      </c>
      <c r="C1415">
        <v>0</v>
      </c>
      <c r="D1415">
        <v>0</v>
      </c>
      <c r="E1415">
        <v>0</v>
      </c>
      <c r="F1415">
        <v>-9</v>
      </c>
      <c r="G1415" t="str">
        <f>IF(OR(EigenHelperTable[[#This Row],[FID]]=1, EigenHelperTable[[#This Row],[FID]]=2, EigenHelperTable[[#This Row],[FID]]=3)=TRUE, "Unknown", INDEX(RefTableCombined[Region],MATCH(B1415,RefTableCombined[Sample],0)))</f>
        <v>South Asia</v>
      </c>
    </row>
    <row r="1416" spans="1:7" ht="15" hidden="1" customHeight="1" x14ac:dyDescent="0.25">
      <c r="A1416" s="2" t="s">
        <v>2549</v>
      </c>
      <c r="B1416" s="2" t="s">
        <v>2549</v>
      </c>
      <c r="C1416">
        <v>0</v>
      </c>
      <c r="D1416">
        <v>0</v>
      </c>
      <c r="E1416">
        <v>0</v>
      </c>
      <c r="F1416">
        <v>-9</v>
      </c>
      <c r="G1416" t="str">
        <f>IF(OR(EigenHelperTable[[#This Row],[FID]]=1, EigenHelperTable[[#This Row],[FID]]=2, EigenHelperTable[[#This Row],[FID]]=3)=TRUE, "Unknown", INDEX(RefTableCombined[Region],MATCH(B1416,RefTableCombined[Sample],0)))</f>
        <v>South Asia</v>
      </c>
    </row>
    <row r="1417" spans="1:7" ht="15" hidden="1" customHeight="1" x14ac:dyDescent="0.25">
      <c r="A1417" s="2" t="s">
        <v>2550</v>
      </c>
      <c r="B1417" s="2" t="s">
        <v>2550</v>
      </c>
      <c r="C1417">
        <v>0</v>
      </c>
      <c r="D1417">
        <v>0</v>
      </c>
      <c r="E1417">
        <v>0</v>
      </c>
      <c r="F1417">
        <v>-9</v>
      </c>
      <c r="G1417" t="str">
        <f>IF(OR(EigenHelperTable[[#This Row],[FID]]=1, EigenHelperTable[[#This Row],[FID]]=2, EigenHelperTable[[#This Row],[FID]]=3)=TRUE, "Unknown", INDEX(RefTableCombined[Region],MATCH(B1417,RefTableCombined[Sample],0)))</f>
        <v>South Asia</v>
      </c>
    </row>
    <row r="1418" spans="1:7" ht="15" hidden="1" customHeight="1" x14ac:dyDescent="0.25">
      <c r="A1418" s="2" t="s">
        <v>2551</v>
      </c>
      <c r="B1418" s="2" t="s">
        <v>2551</v>
      </c>
      <c r="C1418">
        <v>0</v>
      </c>
      <c r="D1418">
        <v>0</v>
      </c>
      <c r="E1418">
        <v>0</v>
      </c>
      <c r="F1418">
        <v>-9</v>
      </c>
      <c r="G1418" t="str">
        <f>IF(OR(EigenHelperTable[[#This Row],[FID]]=1, EigenHelperTable[[#This Row],[FID]]=2, EigenHelperTable[[#This Row],[FID]]=3)=TRUE, "Unknown", INDEX(RefTableCombined[Region],MATCH(B1418,RefTableCombined[Sample],0)))</f>
        <v>South Asia</v>
      </c>
    </row>
    <row r="1419" spans="1:7" ht="15" hidden="1" customHeight="1" x14ac:dyDescent="0.25">
      <c r="A1419" s="2" t="s">
        <v>2552</v>
      </c>
      <c r="B1419" s="2" t="s">
        <v>2552</v>
      </c>
      <c r="C1419">
        <v>0</v>
      </c>
      <c r="D1419">
        <v>0</v>
      </c>
      <c r="E1419">
        <v>0</v>
      </c>
      <c r="F1419">
        <v>-9</v>
      </c>
      <c r="G1419" t="str">
        <f>IF(OR(EigenHelperTable[[#This Row],[FID]]=1, EigenHelperTable[[#This Row],[FID]]=2, EigenHelperTable[[#This Row],[FID]]=3)=TRUE, "Unknown", INDEX(RefTableCombined[Region],MATCH(B1419,RefTableCombined[Sample],0)))</f>
        <v>South Asia</v>
      </c>
    </row>
    <row r="1420" spans="1:7" ht="15" hidden="1" customHeight="1" x14ac:dyDescent="0.25">
      <c r="A1420" s="2" t="s">
        <v>2553</v>
      </c>
      <c r="B1420" s="2" t="s">
        <v>2553</v>
      </c>
      <c r="C1420">
        <v>0</v>
      </c>
      <c r="D1420">
        <v>0</v>
      </c>
      <c r="E1420">
        <v>0</v>
      </c>
      <c r="F1420">
        <v>-9</v>
      </c>
      <c r="G1420" t="str">
        <f>IF(OR(EigenHelperTable[[#This Row],[FID]]=1, EigenHelperTable[[#This Row],[FID]]=2, EigenHelperTable[[#This Row],[FID]]=3)=TRUE, "Unknown", INDEX(RefTableCombined[Region],MATCH(B1420,RefTableCombined[Sample],0)))</f>
        <v>South Asia</v>
      </c>
    </row>
    <row r="1421" spans="1:7" ht="15" hidden="1" customHeight="1" x14ac:dyDescent="0.25">
      <c r="A1421" s="2" t="s">
        <v>2554</v>
      </c>
      <c r="B1421" s="2" t="s">
        <v>2554</v>
      </c>
      <c r="C1421">
        <v>0</v>
      </c>
      <c r="D1421">
        <v>0</v>
      </c>
      <c r="E1421">
        <v>0</v>
      </c>
      <c r="F1421">
        <v>-9</v>
      </c>
      <c r="G1421" t="str">
        <f>IF(OR(EigenHelperTable[[#This Row],[FID]]=1, EigenHelperTable[[#This Row],[FID]]=2, EigenHelperTable[[#This Row],[FID]]=3)=TRUE, "Unknown", INDEX(RefTableCombined[Region],MATCH(B1421,RefTableCombined[Sample],0)))</f>
        <v>South Asia</v>
      </c>
    </row>
    <row r="1422" spans="1:7" ht="15" hidden="1" customHeight="1" x14ac:dyDescent="0.25">
      <c r="A1422" s="2" t="s">
        <v>2555</v>
      </c>
      <c r="B1422" s="2" t="s">
        <v>2555</v>
      </c>
      <c r="C1422">
        <v>0</v>
      </c>
      <c r="D1422">
        <v>0</v>
      </c>
      <c r="E1422">
        <v>0</v>
      </c>
      <c r="F1422">
        <v>-9</v>
      </c>
      <c r="G1422" t="str">
        <f>IF(OR(EigenHelperTable[[#This Row],[FID]]=1, EigenHelperTable[[#This Row],[FID]]=2, EigenHelperTable[[#This Row],[FID]]=3)=TRUE, "Unknown", INDEX(RefTableCombined[Region],MATCH(B1422,RefTableCombined[Sample],0)))</f>
        <v>South Asia</v>
      </c>
    </row>
    <row r="1423" spans="1:7" ht="15" hidden="1" customHeight="1" x14ac:dyDescent="0.25">
      <c r="A1423" s="2" t="s">
        <v>2556</v>
      </c>
      <c r="B1423" s="2" t="s">
        <v>2556</v>
      </c>
      <c r="C1423">
        <v>0</v>
      </c>
      <c r="D1423">
        <v>0</v>
      </c>
      <c r="E1423">
        <v>0</v>
      </c>
      <c r="F1423">
        <v>-9</v>
      </c>
      <c r="G1423" t="str">
        <f>IF(OR(EigenHelperTable[[#This Row],[FID]]=1, EigenHelperTable[[#This Row],[FID]]=2, EigenHelperTable[[#This Row],[FID]]=3)=TRUE, "Unknown", INDEX(RefTableCombined[Region],MATCH(B1423,RefTableCombined[Sample],0)))</f>
        <v>South Asia</v>
      </c>
    </row>
    <row r="1424" spans="1:7" ht="15" hidden="1" customHeight="1" x14ac:dyDescent="0.25">
      <c r="A1424" s="2" t="s">
        <v>2557</v>
      </c>
      <c r="B1424" s="2" t="s">
        <v>2557</v>
      </c>
      <c r="C1424">
        <v>0</v>
      </c>
      <c r="D1424">
        <v>0</v>
      </c>
      <c r="E1424">
        <v>0</v>
      </c>
      <c r="F1424">
        <v>-9</v>
      </c>
      <c r="G1424" t="str">
        <f>IF(OR(EigenHelperTable[[#This Row],[FID]]=1, EigenHelperTable[[#This Row],[FID]]=2, EigenHelperTable[[#This Row],[FID]]=3)=TRUE, "Unknown", INDEX(RefTableCombined[Region],MATCH(B1424,RefTableCombined[Sample],0)))</f>
        <v>South Asia</v>
      </c>
    </row>
    <row r="1425" spans="1:7" ht="15" hidden="1" customHeight="1" x14ac:dyDescent="0.25">
      <c r="A1425" s="2" t="s">
        <v>2558</v>
      </c>
      <c r="B1425" s="2" t="s">
        <v>2558</v>
      </c>
      <c r="C1425">
        <v>0</v>
      </c>
      <c r="D1425">
        <v>0</v>
      </c>
      <c r="E1425">
        <v>0</v>
      </c>
      <c r="F1425">
        <v>-9</v>
      </c>
      <c r="G1425" t="str">
        <f>IF(OR(EigenHelperTable[[#This Row],[FID]]=1, EigenHelperTable[[#This Row],[FID]]=2, EigenHelperTable[[#This Row],[FID]]=3)=TRUE, "Unknown", INDEX(RefTableCombined[Region],MATCH(B1425,RefTableCombined[Sample],0)))</f>
        <v>South Asia</v>
      </c>
    </row>
    <row r="1426" spans="1:7" ht="15" hidden="1" customHeight="1" x14ac:dyDescent="0.25">
      <c r="A1426" s="2" t="s">
        <v>2559</v>
      </c>
      <c r="B1426" s="2" t="s">
        <v>2559</v>
      </c>
      <c r="C1426">
        <v>0</v>
      </c>
      <c r="D1426">
        <v>0</v>
      </c>
      <c r="E1426">
        <v>0</v>
      </c>
      <c r="F1426">
        <v>-9</v>
      </c>
      <c r="G1426" t="str">
        <f>IF(OR(EigenHelperTable[[#This Row],[FID]]=1, EigenHelperTable[[#This Row],[FID]]=2, EigenHelperTable[[#This Row],[FID]]=3)=TRUE, "Unknown", INDEX(RefTableCombined[Region],MATCH(B1426,RefTableCombined[Sample],0)))</f>
        <v>South Asia</v>
      </c>
    </row>
    <row r="1427" spans="1:7" ht="15" hidden="1" customHeight="1" x14ac:dyDescent="0.25">
      <c r="A1427" s="2" t="s">
        <v>2560</v>
      </c>
      <c r="B1427" s="2" t="s">
        <v>2560</v>
      </c>
      <c r="C1427">
        <v>0</v>
      </c>
      <c r="D1427">
        <v>0</v>
      </c>
      <c r="E1427">
        <v>0</v>
      </c>
      <c r="F1427">
        <v>-9</v>
      </c>
      <c r="G1427" t="str">
        <f>IF(OR(EigenHelperTable[[#This Row],[FID]]=1, EigenHelperTable[[#This Row],[FID]]=2, EigenHelperTable[[#This Row],[FID]]=3)=TRUE, "Unknown", INDEX(RefTableCombined[Region],MATCH(B1427,RefTableCombined[Sample],0)))</f>
        <v>South Asia</v>
      </c>
    </row>
    <row r="1428" spans="1:7" ht="15" hidden="1" customHeight="1" x14ac:dyDescent="0.25">
      <c r="A1428" s="2" t="s">
        <v>2561</v>
      </c>
      <c r="B1428" s="2" t="s">
        <v>2561</v>
      </c>
      <c r="C1428">
        <v>0</v>
      </c>
      <c r="D1428">
        <v>0</v>
      </c>
      <c r="E1428">
        <v>0</v>
      </c>
      <c r="F1428">
        <v>-9</v>
      </c>
      <c r="G1428" t="str">
        <f>IF(OR(EigenHelperTable[[#This Row],[FID]]=1, EigenHelperTable[[#This Row],[FID]]=2, EigenHelperTable[[#This Row],[FID]]=3)=TRUE, "Unknown", INDEX(RefTableCombined[Region],MATCH(B1428,RefTableCombined[Sample],0)))</f>
        <v>South Asia</v>
      </c>
    </row>
    <row r="1429" spans="1:7" ht="15" hidden="1" customHeight="1" x14ac:dyDescent="0.25">
      <c r="A1429" s="2" t="s">
        <v>2562</v>
      </c>
      <c r="B1429" s="2" t="s">
        <v>2562</v>
      </c>
      <c r="C1429">
        <v>0</v>
      </c>
      <c r="D1429">
        <v>0</v>
      </c>
      <c r="E1429">
        <v>0</v>
      </c>
      <c r="F1429">
        <v>-9</v>
      </c>
      <c r="G1429" t="str">
        <f>IF(OR(EigenHelperTable[[#This Row],[FID]]=1, EigenHelperTable[[#This Row],[FID]]=2, EigenHelperTable[[#This Row],[FID]]=3)=TRUE, "Unknown", INDEX(RefTableCombined[Region],MATCH(B1429,RefTableCombined[Sample],0)))</f>
        <v>South Asia</v>
      </c>
    </row>
    <row r="1430" spans="1:7" ht="15" hidden="1" customHeight="1" x14ac:dyDescent="0.25">
      <c r="A1430" s="2" t="s">
        <v>2563</v>
      </c>
      <c r="B1430" s="2" t="s">
        <v>2563</v>
      </c>
      <c r="C1430">
        <v>0</v>
      </c>
      <c r="D1430">
        <v>0</v>
      </c>
      <c r="E1430">
        <v>0</v>
      </c>
      <c r="F1430">
        <v>-9</v>
      </c>
      <c r="G1430" t="str">
        <f>IF(OR(EigenHelperTable[[#This Row],[FID]]=1, EigenHelperTable[[#This Row],[FID]]=2, EigenHelperTable[[#This Row],[FID]]=3)=TRUE, "Unknown", INDEX(RefTableCombined[Region],MATCH(B1430,RefTableCombined[Sample],0)))</f>
        <v>South Asia</v>
      </c>
    </row>
    <row r="1431" spans="1:7" ht="15" hidden="1" customHeight="1" x14ac:dyDescent="0.25">
      <c r="A1431" s="2" t="s">
        <v>2564</v>
      </c>
      <c r="B1431" s="2" t="s">
        <v>2564</v>
      </c>
      <c r="C1431">
        <v>0</v>
      </c>
      <c r="D1431">
        <v>0</v>
      </c>
      <c r="E1431">
        <v>0</v>
      </c>
      <c r="F1431">
        <v>-9</v>
      </c>
      <c r="G1431" t="str">
        <f>IF(OR(EigenHelperTable[[#This Row],[FID]]=1, EigenHelperTable[[#This Row],[FID]]=2, EigenHelperTable[[#This Row],[FID]]=3)=TRUE, "Unknown", INDEX(RefTableCombined[Region],MATCH(B1431,RefTableCombined[Sample],0)))</f>
        <v>South Asia</v>
      </c>
    </row>
    <row r="1432" spans="1:7" ht="15" hidden="1" customHeight="1" x14ac:dyDescent="0.25">
      <c r="A1432" s="2" t="s">
        <v>2565</v>
      </c>
      <c r="B1432" s="2" t="s">
        <v>2565</v>
      </c>
      <c r="C1432">
        <v>0</v>
      </c>
      <c r="D1432">
        <v>0</v>
      </c>
      <c r="E1432">
        <v>0</v>
      </c>
      <c r="F1432">
        <v>-9</v>
      </c>
      <c r="G1432" t="str">
        <f>IF(OR(EigenHelperTable[[#This Row],[FID]]=1, EigenHelperTable[[#This Row],[FID]]=2, EigenHelperTable[[#This Row],[FID]]=3)=TRUE, "Unknown", INDEX(RefTableCombined[Region],MATCH(B1432,RefTableCombined[Sample],0)))</f>
        <v>South Asia</v>
      </c>
    </row>
    <row r="1433" spans="1:7" ht="15" hidden="1" customHeight="1" x14ac:dyDescent="0.25">
      <c r="A1433" s="2" t="s">
        <v>2566</v>
      </c>
      <c r="B1433" s="2" t="s">
        <v>2566</v>
      </c>
      <c r="C1433">
        <v>0</v>
      </c>
      <c r="D1433">
        <v>0</v>
      </c>
      <c r="E1433">
        <v>0</v>
      </c>
      <c r="F1433">
        <v>-9</v>
      </c>
      <c r="G1433" t="str">
        <f>IF(OR(EigenHelperTable[[#This Row],[FID]]=1, EigenHelperTable[[#This Row],[FID]]=2, EigenHelperTable[[#This Row],[FID]]=3)=TRUE, "Unknown", INDEX(RefTableCombined[Region],MATCH(B1433,RefTableCombined[Sample],0)))</f>
        <v>South Asia</v>
      </c>
    </row>
    <row r="1434" spans="1:7" ht="15" hidden="1" customHeight="1" x14ac:dyDescent="0.25">
      <c r="A1434" s="2" t="s">
        <v>2567</v>
      </c>
      <c r="B1434" s="2" t="s">
        <v>2567</v>
      </c>
      <c r="C1434">
        <v>0</v>
      </c>
      <c r="D1434">
        <v>0</v>
      </c>
      <c r="E1434">
        <v>0</v>
      </c>
      <c r="F1434">
        <v>-9</v>
      </c>
      <c r="G1434" t="str">
        <f>IF(OR(EigenHelperTable[[#This Row],[FID]]=1, EigenHelperTable[[#This Row],[FID]]=2, EigenHelperTable[[#This Row],[FID]]=3)=TRUE, "Unknown", INDEX(RefTableCombined[Region],MATCH(B1434,RefTableCombined[Sample],0)))</f>
        <v>South Asia</v>
      </c>
    </row>
    <row r="1435" spans="1:7" ht="15" hidden="1" customHeight="1" x14ac:dyDescent="0.25">
      <c r="A1435" s="2" t="s">
        <v>2568</v>
      </c>
      <c r="B1435" s="2" t="s">
        <v>2568</v>
      </c>
      <c r="C1435">
        <v>0</v>
      </c>
      <c r="D1435">
        <v>0</v>
      </c>
      <c r="E1435">
        <v>0</v>
      </c>
      <c r="F1435">
        <v>-9</v>
      </c>
      <c r="G1435" t="str">
        <f>IF(OR(EigenHelperTable[[#This Row],[FID]]=1, EigenHelperTable[[#This Row],[FID]]=2, EigenHelperTable[[#This Row],[FID]]=3)=TRUE, "Unknown", INDEX(RefTableCombined[Region],MATCH(B1435,RefTableCombined[Sample],0)))</f>
        <v>South Asia</v>
      </c>
    </row>
    <row r="1436" spans="1:7" ht="15" hidden="1" customHeight="1" x14ac:dyDescent="0.25">
      <c r="A1436" s="2" t="s">
        <v>2569</v>
      </c>
      <c r="B1436" s="2" t="s">
        <v>2569</v>
      </c>
      <c r="C1436">
        <v>0</v>
      </c>
      <c r="D1436">
        <v>0</v>
      </c>
      <c r="E1436">
        <v>0</v>
      </c>
      <c r="F1436">
        <v>-9</v>
      </c>
      <c r="G1436" t="str">
        <f>IF(OR(EigenHelperTable[[#This Row],[FID]]=1, EigenHelperTable[[#This Row],[FID]]=2, EigenHelperTable[[#This Row],[FID]]=3)=TRUE, "Unknown", INDEX(RefTableCombined[Region],MATCH(B1436,RefTableCombined[Sample],0)))</f>
        <v>South Asia</v>
      </c>
    </row>
    <row r="1437" spans="1:7" ht="15" hidden="1" customHeight="1" x14ac:dyDescent="0.25">
      <c r="A1437" s="2" t="s">
        <v>2570</v>
      </c>
      <c r="B1437" s="2" t="s">
        <v>2570</v>
      </c>
      <c r="C1437">
        <v>0</v>
      </c>
      <c r="D1437">
        <v>0</v>
      </c>
      <c r="E1437">
        <v>0</v>
      </c>
      <c r="F1437">
        <v>-9</v>
      </c>
      <c r="G1437" t="str">
        <f>IF(OR(EigenHelperTable[[#This Row],[FID]]=1, EigenHelperTable[[#This Row],[FID]]=2, EigenHelperTable[[#This Row],[FID]]=3)=TRUE, "Unknown", INDEX(RefTableCombined[Region],MATCH(B1437,RefTableCombined[Sample],0)))</f>
        <v>South Asia</v>
      </c>
    </row>
    <row r="1438" spans="1:7" ht="15" hidden="1" customHeight="1" x14ac:dyDescent="0.25">
      <c r="A1438" s="2" t="s">
        <v>2571</v>
      </c>
      <c r="B1438" s="2" t="s">
        <v>2571</v>
      </c>
      <c r="C1438">
        <v>0</v>
      </c>
      <c r="D1438">
        <v>0</v>
      </c>
      <c r="E1438">
        <v>0</v>
      </c>
      <c r="F1438">
        <v>-9</v>
      </c>
      <c r="G1438" t="str">
        <f>IF(OR(EigenHelperTable[[#This Row],[FID]]=1, EigenHelperTable[[#This Row],[FID]]=2, EigenHelperTable[[#This Row],[FID]]=3)=TRUE, "Unknown", INDEX(RefTableCombined[Region],MATCH(B1438,RefTableCombined[Sample],0)))</f>
        <v>South Asia</v>
      </c>
    </row>
    <row r="1439" spans="1:7" ht="15" hidden="1" customHeight="1" x14ac:dyDescent="0.25">
      <c r="A1439" s="2" t="s">
        <v>2572</v>
      </c>
      <c r="B1439" s="2" t="s">
        <v>2572</v>
      </c>
      <c r="C1439">
        <v>0</v>
      </c>
      <c r="D1439">
        <v>0</v>
      </c>
      <c r="E1439">
        <v>0</v>
      </c>
      <c r="F1439">
        <v>-9</v>
      </c>
      <c r="G1439" t="str">
        <f>IF(OR(EigenHelperTable[[#This Row],[FID]]=1, EigenHelperTable[[#This Row],[FID]]=2, EigenHelperTable[[#This Row],[FID]]=3)=TRUE, "Unknown", INDEX(RefTableCombined[Region],MATCH(B1439,RefTableCombined[Sample],0)))</f>
        <v>South Asia</v>
      </c>
    </row>
    <row r="1440" spans="1:7" ht="15" hidden="1" customHeight="1" x14ac:dyDescent="0.25">
      <c r="A1440" s="2" t="s">
        <v>2573</v>
      </c>
      <c r="B1440" s="2" t="s">
        <v>2573</v>
      </c>
      <c r="C1440">
        <v>0</v>
      </c>
      <c r="D1440">
        <v>0</v>
      </c>
      <c r="E1440">
        <v>0</v>
      </c>
      <c r="F1440">
        <v>-9</v>
      </c>
      <c r="G1440" t="str">
        <f>IF(OR(EigenHelperTable[[#This Row],[FID]]=1, EigenHelperTable[[#This Row],[FID]]=2, EigenHelperTable[[#This Row],[FID]]=3)=TRUE, "Unknown", INDEX(RefTableCombined[Region],MATCH(B1440,RefTableCombined[Sample],0)))</f>
        <v>South Asia</v>
      </c>
    </row>
    <row r="1441" spans="1:7" ht="15" hidden="1" customHeight="1" x14ac:dyDescent="0.25">
      <c r="A1441" s="2" t="s">
        <v>2574</v>
      </c>
      <c r="B1441" s="2" t="s">
        <v>2574</v>
      </c>
      <c r="C1441">
        <v>0</v>
      </c>
      <c r="D1441">
        <v>0</v>
      </c>
      <c r="E1441">
        <v>0</v>
      </c>
      <c r="F1441">
        <v>-9</v>
      </c>
      <c r="G1441" t="str">
        <f>IF(OR(EigenHelperTable[[#This Row],[FID]]=1, EigenHelperTable[[#This Row],[FID]]=2, EigenHelperTable[[#This Row],[FID]]=3)=TRUE, "Unknown", INDEX(RefTableCombined[Region],MATCH(B1441,RefTableCombined[Sample],0)))</f>
        <v>South Asia</v>
      </c>
    </row>
    <row r="1442" spans="1:7" ht="15" hidden="1" customHeight="1" x14ac:dyDescent="0.25">
      <c r="A1442" s="2" t="s">
        <v>2575</v>
      </c>
      <c r="B1442" s="2" t="s">
        <v>2575</v>
      </c>
      <c r="C1442">
        <v>0</v>
      </c>
      <c r="D1442">
        <v>0</v>
      </c>
      <c r="E1442">
        <v>0</v>
      </c>
      <c r="F1442">
        <v>-9</v>
      </c>
      <c r="G1442" t="str">
        <f>IF(OR(EigenHelperTable[[#This Row],[FID]]=1, EigenHelperTable[[#This Row],[FID]]=2, EigenHelperTable[[#This Row],[FID]]=3)=TRUE, "Unknown", INDEX(RefTableCombined[Region],MATCH(B1442,RefTableCombined[Sample],0)))</f>
        <v>South Asia</v>
      </c>
    </row>
    <row r="1443" spans="1:7" ht="15" hidden="1" customHeight="1" x14ac:dyDescent="0.25">
      <c r="A1443" s="2" t="s">
        <v>2576</v>
      </c>
      <c r="B1443" s="2" t="s">
        <v>2576</v>
      </c>
      <c r="C1443">
        <v>0</v>
      </c>
      <c r="D1443">
        <v>0</v>
      </c>
      <c r="E1443">
        <v>0</v>
      </c>
      <c r="F1443">
        <v>-9</v>
      </c>
      <c r="G1443" t="str">
        <f>IF(OR(EigenHelperTable[[#This Row],[FID]]=1, EigenHelperTable[[#This Row],[FID]]=2, EigenHelperTable[[#This Row],[FID]]=3)=TRUE, "Unknown", INDEX(RefTableCombined[Region],MATCH(B1443,RefTableCombined[Sample],0)))</f>
        <v>South Asia</v>
      </c>
    </row>
    <row r="1444" spans="1:7" ht="15" hidden="1" customHeight="1" x14ac:dyDescent="0.25">
      <c r="A1444" s="2" t="s">
        <v>2577</v>
      </c>
      <c r="B1444" s="2" t="s">
        <v>2577</v>
      </c>
      <c r="C1444">
        <v>0</v>
      </c>
      <c r="D1444">
        <v>0</v>
      </c>
      <c r="E1444">
        <v>0</v>
      </c>
      <c r="F1444">
        <v>-9</v>
      </c>
      <c r="G1444" t="str">
        <f>IF(OR(EigenHelperTable[[#This Row],[FID]]=1, EigenHelperTable[[#This Row],[FID]]=2, EigenHelperTable[[#This Row],[FID]]=3)=TRUE, "Unknown", INDEX(RefTableCombined[Region],MATCH(B1444,RefTableCombined[Sample],0)))</f>
        <v>South Asia</v>
      </c>
    </row>
    <row r="1445" spans="1:7" ht="15" hidden="1" customHeight="1" x14ac:dyDescent="0.25">
      <c r="A1445" s="2" t="s">
        <v>2578</v>
      </c>
      <c r="B1445" s="2" t="s">
        <v>2578</v>
      </c>
      <c r="C1445">
        <v>0</v>
      </c>
      <c r="D1445">
        <v>0</v>
      </c>
      <c r="E1445">
        <v>0</v>
      </c>
      <c r="F1445">
        <v>-9</v>
      </c>
      <c r="G1445" t="str">
        <f>IF(OR(EigenHelperTable[[#This Row],[FID]]=1, EigenHelperTable[[#This Row],[FID]]=2, EigenHelperTable[[#This Row],[FID]]=3)=TRUE, "Unknown", INDEX(RefTableCombined[Region],MATCH(B1445,RefTableCombined[Sample],0)))</f>
        <v>South Asia</v>
      </c>
    </row>
    <row r="1446" spans="1:7" ht="15" hidden="1" customHeight="1" x14ac:dyDescent="0.25">
      <c r="A1446" s="2" t="s">
        <v>2579</v>
      </c>
      <c r="B1446" s="2" t="s">
        <v>2579</v>
      </c>
      <c r="C1446">
        <v>0</v>
      </c>
      <c r="D1446">
        <v>0</v>
      </c>
      <c r="E1446">
        <v>0</v>
      </c>
      <c r="F1446">
        <v>-9</v>
      </c>
      <c r="G1446" t="str">
        <f>IF(OR(EigenHelperTable[[#This Row],[FID]]=1, EigenHelperTable[[#This Row],[FID]]=2, EigenHelperTable[[#This Row],[FID]]=3)=TRUE, "Unknown", INDEX(RefTableCombined[Region],MATCH(B1446,RefTableCombined[Sample],0)))</f>
        <v>South Asia</v>
      </c>
    </row>
    <row r="1447" spans="1:7" ht="15" hidden="1" customHeight="1" x14ac:dyDescent="0.25">
      <c r="A1447" s="2" t="s">
        <v>2580</v>
      </c>
      <c r="B1447" s="2" t="s">
        <v>2580</v>
      </c>
      <c r="C1447">
        <v>0</v>
      </c>
      <c r="D1447">
        <v>0</v>
      </c>
      <c r="E1447">
        <v>0</v>
      </c>
      <c r="F1447">
        <v>-9</v>
      </c>
      <c r="G1447" t="str">
        <f>IF(OR(EigenHelperTable[[#This Row],[FID]]=1, EigenHelperTable[[#This Row],[FID]]=2, EigenHelperTable[[#This Row],[FID]]=3)=TRUE, "Unknown", INDEX(RefTableCombined[Region],MATCH(B1447,RefTableCombined[Sample],0)))</f>
        <v>South Asia</v>
      </c>
    </row>
    <row r="1448" spans="1:7" ht="15" hidden="1" customHeight="1" x14ac:dyDescent="0.25">
      <c r="A1448" s="2" t="s">
        <v>2581</v>
      </c>
      <c r="B1448" s="2" t="s">
        <v>2581</v>
      </c>
      <c r="C1448">
        <v>0</v>
      </c>
      <c r="D1448">
        <v>0</v>
      </c>
      <c r="E1448">
        <v>0</v>
      </c>
      <c r="F1448">
        <v>-9</v>
      </c>
      <c r="G1448" t="str">
        <f>IF(OR(EigenHelperTable[[#This Row],[FID]]=1, EigenHelperTable[[#This Row],[FID]]=2, EigenHelperTable[[#This Row],[FID]]=3)=TRUE, "Unknown", INDEX(RefTableCombined[Region],MATCH(B1448,RefTableCombined[Sample],0)))</f>
        <v>South Asia</v>
      </c>
    </row>
    <row r="1449" spans="1:7" ht="15" hidden="1" customHeight="1" x14ac:dyDescent="0.25">
      <c r="A1449" s="2" t="s">
        <v>2582</v>
      </c>
      <c r="B1449" s="2" t="s">
        <v>2582</v>
      </c>
      <c r="C1449">
        <v>0</v>
      </c>
      <c r="D1449">
        <v>0</v>
      </c>
      <c r="E1449">
        <v>0</v>
      </c>
      <c r="F1449">
        <v>-9</v>
      </c>
      <c r="G1449" t="str">
        <f>IF(OR(EigenHelperTable[[#This Row],[FID]]=1, EigenHelperTable[[#This Row],[FID]]=2, EigenHelperTable[[#This Row],[FID]]=3)=TRUE, "Unknown", INDEX(RefTableCombined[Region],MATCH(B1449,RefTableCombined[Sample],0)))</f>
        <v>South Asia</v>
      </c>
    </row>
    <row r="1450" spans="1:7" ht="15" hidden="1" customHeight="1" x14ac:dyDescent="0.25">
      <c r="A1450" s="2" t="s">
        <v>2583</v>
      </c>
      <c r="B1450" s="2" t="s">
        <v>2583</v>
      </c>
      <c r="C1450">
        <v>0</v>
      </c>
      <c r="D1450">
        <v>0</v>
      </c>
      <c r="E1450">
        <v>0</v>
      </c>
      <c r="F1450">
        <v>-9</v>
      </c>
      <c r="G1450" t="str">
        <f>IF(OR(EigenHelperTable[[#This Row],[FID]]=1, EigenHelperTable[[#This Row],[FID]]=2, EigenHelperTable[[#This Row],[FID]]=3)=TRUE, "Unknown", INDEX(RefTableCombined[Region],MATCH(B1450,RefTableCombined[Sample],0)))</f>
        <v>South Asia</v>
      </c>
    </row>
    <row r="1451" spans="1:7" ht="15" hidden="1" customHeight="1" x14ac:dyDescent="0.25">
      <c r="A1451" s="2" t="s">
        <v>2584</v>
      </c>
      <c r="B1451" s="2" t="s">
        <v>2584</v>
      </c>
      <c r="C1451">
        <v>0</v>
      </c>
      <c r="D1451">
        <v>0</v>
      </c>
      <c r="E1451">
        <v>0</v>
      </c>
      <c r="F1451">
        <v>-9</v>
      </c>
      <c r="G1451" t="str">
        <f>IF(OR(EigenHelperTable[[#This Row],[FID]]=1, EigenHelperTable[[#This Row],[FID]]=2, EigenHelperTable[[#This Row],[FID]]=3)=TRUE, "Unknown", INDEX(RefTableCombined[Region],MATCH(B1451,RefTableCombined[Sample],0)))</f>
        <v>South Asia</v>
      </c>
    </row>
    <row r="1452" spans="1:7" ht="15" hidden="1" customHeight="1" x14ac:dyDescent="0.25">
      <c r="A1452" s="2" t="s">
        <v>2585</v>
      </c>
      <c r="B1452" s="2" t="s">
        <v>2585</v>
      </c>
      <c r="C1452">
        <v>0</v>
      </c>
      <c r="D1452">
        <v>0</v>
      </c>
      <c r="E1452">
        <v>0</v>
      </c>
      <c r="F1452">
        <v>-9</v>
      </c>
      <c r="G1452" t="str">
        <f>IF(OR(EigenHelperTable[[#This Row],[FID]]=1, EigenHelperTable[[#This Row],[FID]]=2, EigenHelperTable[[#This Row],[FID]]=3)=TRUE, "Unknown", INDEX(RefTableCombined[Region],MATCH(B1452,RefTableCombined[Sample],0)))</f>
        <v>South Asia</v>
      </c>
    </row>
    <row r="1453" spans="1:7" ht="15" hidden="1" customHeight="1" x14ac:dyDescent="0.25">
      <c r="A1453" s="2" t="s">
        <v>2586</v>
      </c>
      <c r="B1453" s="2" t="s">
        <v>2586</v>
      </c>
      <c r="C1453">
        <v>0</v>
      </c>
      <c r="D1453">
        <v>0</v>
      </c>
      <c r="E1453">
        <v>0</v>
      </c>
      <c r="F1453">
        <v>-9</v>
      </c>
      <c r="G1453" t="str">
        <f>IF(OR(EigenHelperTable[[#This Row],[FID]]=1, EigenHelperTable[[#This Row],[FID]]=2, EigenHelperTable[[#This Row],[FID]]=3)=TRUE, "Unknown", INDEX(RefTableCombined[Region],MATCH(B1453,RefTableCombined[Sample],0)))</f>
        <v>South Asia</v>
      </c>
    </row>
    <row r="1454" spans="1:7" ht="15" hidden="1" customHeight="1" x14ac:dyDescent="0.25">
      <c r="A1454" s="2" t="s">
        <v>2587</v>
      </c>
      <c r="B1454" s="2" t="s">
        <v>2587</v>
      </c>
      <c r="C1454">
        <v>0</v>
      </c>
      <c r="D1454">
        <v>0</v>
      </c>
      <c r="E1454">
        <v>0</v>
      </c>
      <c r="F1454">
        <v>-9</v>
      </c>
      <c r="G1454" t="str">
        <f>IF(OR(EigenHelperTable[[#This Row],[FID]]=1, EigenHelperTable[[#This Row],[FID]]=2, EigenHelperTable[[#This Row],[FID]]=3)=TRUE, "Unknown", INDEX(RefTableCombined[Region],MATCH(B1454,RefTableCombined[Sample],0)))</f>
        <v>South Asia</v>
      </c>
    </row>
    <row r="1455" spans="1:7" ht="15" hidden="1" customHeight="1" x14ac:dyDescent="0.25">
      <c r="A1455" s="2" t="s">
        <v>2588</v>
      </c>
      <c r="B1455" s="2" t="s">
        <v>2588</v>
      </c>
      <c r="C1455">
        <v>0</v>
      </c>
      <c r="D1455">
        <v>0</v>
      </c>
      <c r="E1455">
        <v>0</v>
      </c>
      <c r="F1455">
        <v>-9</v>
      </c>
      <c r="G1455" t="str">
        <f>IF(OR(EigenHelperTable[[#This Row],[FID]]=1, EigenHelperTable[[#This Row],[FID]]=2, EigenHelperTable[[#This Row],[FID]]=3)=TRUE, "Unknown", INDEX(RefTableCombined[Region],MATCH(B1455,RefTableCombined[Sample],0)))</f>
        <v>South Asia</v>
      </c>
    </row>
    <row r="1456" spans="1:7" ht="15" hidden="1" customHeight="1" x14ac:dyDescent="0.25">
      <c r="A1456" s="2" t="s">
        <v>2589</v>
      </c>
      <c r="B1456" s="2" t="s">
        <v>2589</v>
      </c>
      <c r="C1456">
        <v>0</v>
      </c>
      <c r="D1456">
        <v>0</v>
      </c>
      <c r="E1456">
        <v>0</v>
      </c>
      <c r="F1456">
        <v>-9</v>
      </c>
      <c r="G1456" t="str">
        <f>IF(OR(EigenHelperTable[[#This Row],[FID]]=1, EigenHelperTable[[#This Row],[FID]]=2, EigenHelperTable[[#This Row],[FID]]=3)=TRUE, "Unknown", INDEX(RefTableCombined[Region],MATCH(B1456,RefTableCombined[Sample],0)))</f>
        <v>South Asia</v>
      </c>
    </row>
    <row r="1457" spans="1:7" ht="15" hidden="1" customHeight="1" x14ac:dyDescent="0.25">
      <c r="A1457" s="2" t="s">
        <v>2590</v>
      </c>
      <c r="B1457" s="2" t="s">
        <v>2590</v>
      </c>
      <c r="C1457">
        <v>0</v>
      </c>
      <c r="D1457">
        <v>0</v>
      </c>
      <c r="E1457">
        <v>0</v>
      </c>
      <c r="F1457">
        <v>-9</v>
      </c>
      <c r="G1457" t="str">
        <f>IF(OR(EigenHelperTable[[#This Row],[FID]]=1, EigenHelperTable[[#This Row],[FID]]=2, EigenHelperTable[[#This Row],[FID]]=3)=TRUE, "Unknown", INDEX(RefTableCombined[Region],MATCH(B1457,RefTableCombined[Sample],0)))</f>
        <v>South Asia</v>
      </c>
    </row>
    <row r="1458" spans="1:7" ht="15" hidden="1" customHeight="1" x14ac:dyDescent="0.25">
      <c r="A1458" s="2" t="s">
        <v>2591</v>
      </c>
      <c r="B1458" s="2" t="s">
        <v>2591</v>
      </c>
      <c r="C1458">
        <v>0</v>
      </c>
      <c r="D1458">
        <v>0</v>
      </c>
      <c r="E1458">
        <v>0</v>
      </c>
      <c r="F1458">
        <v>-9</v>
      </c>
      <c r="G1458" t="str">
        <f>IF(OR(EigenHelperTable[[#This Row],[FID]]=1, EigenHelperTable[[#This Row],[FID]]=2, EigenHelperTable[[#This Row],[FID]]=3)=TRUE, "Unknown", INDEX(RefTableCombined[Region],MATCH(B1458,RefTableCombined[Sample],0)))</f>
        <v>South Asia</v>
      </c>
    </row>
    <row r="1459" spans="1:7" ht="15" hidden="1" customHeight="1" x14ac:dyDescent="0.25">
      <c r="A1459" s="2" t="s">
        <v>2592</v>
      </c>
      <c r="B1459" s="2" t="s">
        <v>2592</v>
      </c>
      <c r="C1459">
        <v>0</v>
      </c>
      <c r="D1459">
        <v>0</v>
      </c>
      <c r="E1459">
        <v>0</v>
      </c>
      <c r="F1459">
        <v>-9</v>
      </c>
      <c r="G1459" t="str">
        <f>IF(OR(EigenHelperTable[[#This Row],[FID]]=1, EigenHelperTable[[#This Row],[FID]]=2, EigenHelperTable[[#This Row],[FID]]=3)=TRUE, "Unknown", INDEX(RefTableCombined[Region],MATCH(B1459,RefTableCombined[Sample],0)))</f>
        <v>South Asia</v>
      </c>
    </row>
    <row r="1460" spans="1:7" ht="15" hidden="1" customHeight="1" x14ac:dyDescent="0.25">
      <c r="A1460" s="2" t="s">
        <v>2593</v>
      </c>
      <c r="B1460" s="2" t="s">
        <v>2593</v>
      </c>
      <c r="C1460">
        <v>0</v>
      </c>
      <c r="D1460">
        <v>0</v>
      </c>
      <c r="E1460">
        <v>0</v>
      </c>
      <c r="F1460">
        <v>-9</v>
      </c>
      <c r="G1460" t="str">
        <f>IF(OR(EigenHelperTable[[#This Row],[FID]]=1, EigenHelperTable[[#This Row],[FID]]=2, EigenHelperTable[[#This Row],[FID]]=3)=TRUE, "Unknown", INDEX(RefTableCombined[Region],MATCH(B1460,RefTableCombined[Sample],0)))</f>
        <v>South Asia</v>
      </c>
    </row>
    <row r="1461" spans="1:7" ht="15" hidden="1" customHeight="1" x14ac:dyDescent="0.25">
      <c r="A1461" s="2" t="s">
        <v>2594</v>
      </c>
      <c r="B1461" s="2" t="s">
        <v>2594</v>
      </c>
      <c r="C1461">
        <v>0</v>
      </c>
      <c r="D1461">
        <v>0</v>
      </c>
      <c r="E1461">
        <v>0</v>
      </c>
      <c r="F1461">
        <v>-9</v>
      </c>
      <c r="G1461" t="str">
        <f>IF(OR(EigenHelperTable[[#This Row],[FID]]=1, EigenHelperTable[[#This Row],[FID]]=2, EigenHelperTable[[#This Row],[FID]]=3)=TRUE, "Unknown", INDEX(RefTableCombined[Region],MATCH(B1461,RefTableCombined[Sample],0)))</f>
        <v>South Asia</v>
      </c>
    </row>
    <row r="1462" spans="1:7" ht="15" hidden="1" customHeight="1" x14ac:dyDescent="0.25">
      <c r="A1462" s="2" t="s">
        <v>2595</v>
      </c>
      <c r="B1462" s="2" t="s">
        <v>2595</v>
      </c>
      <c r="C1462">
        <v>0</v>
      </c>
      <c r="D1462">
        <v>0</v>
      </c>
      <c r="E1462">
        <v>0</v>
      </c>
      <c r="F1462">
        <v>-9</v>
      </c>
      <c r="G1462" t="str">
        <f>IF(OR(EigenHelperTable[[#This Row],[FID]]=1, EigenHelperTable[[#This Row],[FID]]=2, EigenHelperTable[[#This Row],[FID]]=3)=TRUE, "Unknown", INDEX(RefTableCombined[Region],MATCH(B1462,RefTableCombined[Sample],0)))</f>
        <v>South Asia</v>
      </c>
    </row>
    <row r="1463" spans="1:7" ht="15" hidden="1" customHeight="1" x14ac:dyDescent="0.25">
      <c r="A1463" s="2" t="s">
        <v>2596</v>
      </c>
      <c r="B1463" s="2" t="s">
        <v>2596</v>
      </c>
      <c r="C1463">
        <v>0</v>
      </c>
      <c r="D1463">
        <v>0</v>
      </c>
      <c r="E1463">
        <v>0</v>
      </c>
      <c r="F1463">
        <v>-9</v>
      </c>
      <c r="G1463" t="str">
        <f>IF(OR(EigenHelperTable[[#This Row],[FID]]=1, EigenHelperTable[[#This Row],[FID]]=2, EigenHelperTable[[#This Row],[FID]]=3)=TRUE, "Unknown", INDEX(RefTableCombined[Region],MATCH(B1463,RefTableCombined[Sample],0)))</f>
        <v>South Asia</v>
      </c>
    </row>
    <row r="1464" spans="1:7" ht="15" hidden="1" customHeight="1" x14ac:dyDescent="0.25">
      <c r="A1464" s="2" t="s">
        <v>2597</v>
      </c>
      <c r="B1464" s="2" t="s">
        <v>2597</v>
      </c>
      <c r="C1464">
        <v>0</v>
      </c>
      <c r="D1464">
        <v>0</v>
      </c>
      <c r="E1464">
        <v>0</v>
      </c>
      <c r="F1464">
        <v>-9</v>
      </c>
      <c r="G1464" t="str">
        <f>IF(OR(EigenHelperTable[[#This Row],[FID]]=1, EigenHelperTable[[#This Row],[FID]]=2, EigenHelperTable[[#This Row],[FID]]=3)=TRUE, "Unknown", INDEX(RefTableCombined[Region],MATCH(B1464,RefTableCombined[Sample],0)))</f>
        <v>South Asia</v>
      </c>
    </row>
    <row r="1465" spans="1:7" ht="15" hidden="1" customHeight="1" x14ac:dyDescent="0.25">
      <c r="A1465" s="2" t="s">
        <v>2598</v>
      </c>
      <c r="B1465" s="2" t="s">
        <v>2598</v>
      </c>
      <c r="C1465">
        <v>0</v>
      </c>
      <c r="D1465">
        <v>0</v>
      </c>
      <c r="E1465">
        <v>0</v>
      </c>
      <c r="F1465">
        <v>-9</v>
      </c>
      <c r="G1465" t="str">
        <f>IF(OR(EigenHelperTable[[#This Row],[FID]]=1, EigenHelperTable[[#This Row],[FID]]=2, EigenHelperTable[[#This Row],[FID]]=3)=TRUE, "Unknown", INDEX(RefTableCombined[Region],MATCH(B1465,RefTableCombined[Sample],0)))</f>
        <v>South Asia</v>
      </c>
    </row>
    <row r="1466" spans="1:7" ht="15" hidden="1" customHeight="1" x14ac:dyDescent="0.25">
      <c r="A1466" s="2" t="s">
        <v>2599</v>
      </c>
      <c r="B1466" s="2" t="s">
        <v>2599</v>
      </c>
      <c r="C1466">
        <v>0</v>
      </c>
      <c r="D1466">
        <v>0</v>
      </c>
      <c r="E1466">
        <v>0</v>
      </c>
      <c r="F1466">
        <v>-9</v>
      </c>
      <c r="G1466" t="str">
        <f>IF(OR(EigenHelperTable[[#This Row],[FID]]=1, EigenHelperTable[[#This Row],[FID]]=2, EigenHelperTable[[#This Row],[FID]]=3)=TRUE, "Unknown", INDEX(RefTableCombined[Region],MATCH(B1466,RefTableCombined[Sample],0)))</f>
        <v>South Asia</v>
      </c>
    </row>
    <row r="1467" spans="1:7" ht="15" hidden="1" customHeight="1" x14ac:dyDescent="0.25">
      <c r="A1467" s="2" t="s">
        <v>2600</v>
      </c>
      <c r="B1467" s="2" t="s">
        <v>2600</v>
      </c>
      <c r="C1467">
        <v>0</v>
      </c>
      <c r="D1467">
        <v>0</v>
      </c>
      <c r="E1467">
        <v>0</v>
      </c>
      <c r="F1467">
        <v>-9</v>
      </c>
      <c r="G1467" t="str">
        <f>IF(OR(EigenHelperTable[[#This Row],[FID]]=1, EigenHelperTable[[#This Row],[FID]]=2, EigenHelperTable[[#This Row],[FID]]=3)=TRUE, "Unknown", INDEX(RefTableCombined[Region],MATCH(B1467,RefTableCombined[Sample],0)))</f>
        <v>South Asia</v>
      </c>
    </row>
    <row r="1468" spans="1:7" ht="15" hidden="1" customHeight="1" x14ac:dyDescent="0.25">
      <c r="A1468" s="2" t="s">
        <v>2601</v>
      </c>
      <c r="B1468" s="2" t="s">
        <v>2601</v>
      </c>
      <c r="C1468">
        <v>0</v>
      </c>
      <c r="D1468">
        <v>0</v>
      </c>
      <c r="E1468">
        <v>0</v>
      </c>
      <c r="F1468">
        <v>-9</v>
      </c>
      <c r="G1468" t="str">
        <f>IF(OR(EigenHelperTable[[#This Row],[FID]]=1, EigenHelperTable[[#This Row],[FID]]=2, EigenHelperTable[[#This Row],[FID]]=3)=TRUE, "Unknown", INDEX(RefTableCombined[Region],MATCH(B1468,RefTableCombined[Sample],0)))</f>
        <v>South Asia</v>
      </c>
    </row>
    <row r="1469" spans="1:7" ht="15" hidden="1" customHeight="1" x14ac:dyDescent="0.25">
      <c r="A1469" s="2" t="s">
        <v>2602</v>
      </c>
      <c r="B1469" s="2" t="s">
        <v>2602</v>
      </c>
      <c r="C1469">
        <v>0</v>
      </c>
      <c r="D1469">
        <v>0</v>
      </c>
      <c r="E1469">
        <v>0</v>
      </c>
      <c r="F1469">
        <v>-9</v>
      </c>
      <c r="G1469" t="str">
        <f>IF(OR(EigenHelperTable[[#This Row],[FID]]=1, EigenHelperTable[[#This Row],[FID]]=2, EigenHelperTable[[#This Row],[FID]]=3)=TRUE, "Unknown", INDEX(RefTableCombined[Region],MATCH(B1469,RefTableCombined[Sample],0)))</f>
        <v>South Asia</v>
      </c>
    </row>
    <row r="1470" spans="1:7" ht="15" hidden="1" customHeight="1" x14ac:dyDescent="0.25">
      <c r="A1470" s="2" t="s">
        <v>2603</v>
      </c>
      <c r="B1470" s="2" t="s">
        <v>2603</v>
      </c>
      <c r="C1470">
        <v>0</v>
      </c>
      <c r="D1470">
        <v>0</v>
      </c>
      <c r="E1470">
        <v>0</v>
      </c>
      <c r="F1470">
        <v>-9</v>
      </c>
      <c r="G1470" t="str">
        <f>IF(OR(EigenHelperTable[[#This Row],[FID]]=1, EigenHelperTable[[#This Row],[FID]]=2, EigenHelperTable[[#This Row],[FID]]=3)=TRUE, "Unknown", INDEX(RefTableCombined[Region],MATCH(B1470,RefTableCombined[Sample],0)))</f>
        <v>South Asia</v>
      </c>
    </row>
    <row r="1471" spans="1:7" ht="15" hidden="1" customHeight="1" x14ac:dyDescent="0.25">
      <c r="A1471" s="2" t="s">
        <v>2604</v>
      </c>
      <c r="B1471" s="2" t="s">
        <v>2604</v>
      </c>
      <c r="C1471">
        <v>0</v>
      </c>
      <c r="D1471">
        <v>0</v>
      </c>
      <c r="E1471">
        <v>0</v>
      </c>
      <c r="F1471">
        <v>-9</v>
      </c>
      <c r="G1471" t="str">
        <f>IF(OR(EigenHelperTable[[#This Row],[FID]]=1, EigenHelperTable[[#This Row],[FID]]=2, EigenHelperTable[[#This Row],[FID]]=3)=TRUE, "Unknown", INDEX(RefTableCombined[Region],MATCH(B1471,RefTableCombined[Sample],0)))</f>
        <v>South Asia</v>
      </c>
    </row>
    <row r="1472" spans="1:7" ht="15" hidden="1" customHeight="1" x14ac:dyDescent="0.25">
      <c r="A1472" s="2" t="s">
        <v>2605</v>
      </c>
      <c r="B1472" s="2" t="s">
        <v>2605</v>
      </c>
      <c r="C1472">
        <v>0</v>
      </c>
      <c r="D1472">
        <v>0</v>
      </c>
      <c r="E1472">
        <v>0</v>
      </c>
      <c r="F1472">
        <v>-9</v>
      </c>
      <c r="G1472" t="str">
        <f>IF(OR(EigenHelperTable[[#This Row],[FID]]=1, EigenHelperTable[[#This Row],[FID]]=2, EigenHelperTable[[#This Row],[FID]]=3)=TRUE, "Unknown", INDEX(RefTableCombined[Region],MATCH(B1472,RefTableCombined[Sample],0)))</f>
        <v>South Asia</v>
      </c>
    </row>
    <row r="1473" spans="1:7" ht="15" hidden="1" customHeight="1" x14ac:dyDescent="0.25">
      <c r="A1473" s="2" t="s">
        <v>2606</v>
      </c>
      <c r="B1473" s="2" t="s">
        <v>2606</v>
      </c>
      <c r="C1473">
        <v>0</v>
      </c>
      <c r="D1473">
        <v>0</v>
      </c>
      <c r="E1473">
        <v>0</v>
      </c>
      <c r="F1473">
        <v>-9</v>
      </c>
      <c r="G1473" t="str">
        <f>IF(OR(EigenHelperTable[[#This Row],[FID]]=1, EigenHelperTable[[#This Row],[FID]]=2, EigenHelperTable[[#This Row],[FID]]=3)=TRUE, "Unknown", INDEX(RefTableCombined[Region],MATCH(B1473,RefTableCombined[Sample],0)))</f>
        <v>South Asia</v>
      </c>
    </row>
    <row r="1474" spans="1:7" ht="15" hidden="1" customHeight="1" x14ac:dyDescent="0.25">
      <c r="A1474" s="2" t="s">
        <v>2607</v>
      </c>
      <c r="B1474" s="2" t="s">
        <v>2607</v>
      </c>
      <c r="C1474">
        <v>0</v>
      </c>
      <c r="D1474">
        <v>0</v>
      </c>
      <c r="E1474">
        <v>0</v>
      </c>
      <c r="F1474">
        <v>-9</v>
      </c>
      <c r="G1474" t="str">
        <f>IF(OR(EigenHelperTable[[#This Row],[FID]]=1, EigenHelperTable[[#This Row],[FID]]=2, EigenHelperTable[[#This Row],[FID]]=3)=TRUE, "Unknown", INDEX(RefTableCombined[Region],MATCH(B1474,RefTableCombined[Sample],0)))</f>
        <v>South Asia</v>
      </c>
    </row>
    <row r="1475" spans="1:7" ht="15" hidden="1" customHeight="1" x14ac:dyDescent="0.25">
      <c r="A1475" s="2" t="s">
        <v>2608</v>
      </c>
      <c r="B1475" s="2" t="s">
        <v>2608</v>
      </c>
      <c r="C1475">
        <v>0</v>
      </c>
      <c r="D1475">
        <v>0</v>
      </c>
      <c r="E1475">
        <v>0</v>
      </c>
      <c r="F1475">
        <v>-9</v>
      </c>
      <c r="G1475" t="str">
        <f>IF(OR(EigenHelperTable[[#This Row],[FID]]=1, EigenHelperTable[[#This Row],[FID]]=2, EigenHelperTable[[#This Row],[FID]]=3)=TRUE, "Unknown", INDEX(RefTableCombined[Region],MATCH(B1475,RefTableCombined[Sample],0)))</f>
        <v>South Asia</v>
      </c>
    </row>
    <row r="1476" spans="1:7" ht="15" hidden="1" customHeight="1" x14ac:dyDescent="0.25">
      <c r="A1476" s="2" t="s">
        <v>2609</v>
      </c>
      <c r="B1476" s="2" t="s">
        <v>2609</v>
      </c>
      <c r="C1476">
        <v>0</v>
      </c>
      <c r="D1476">
        <v>0</v>
      </c>
      <c r="E1476">
        <v>0</v>
      </c>
      <c r="F1476">
        <v>-9</v>
      </c>
      <c r="G1476" t="str">
        <f>IF(OR(EigenHelperTable[[#This Row],[FID]]=1, EigenHelperTable[[#This Row],[FID]]=2, EigenHelperTable[[#This Row],[FID]]=3)=TRUE, "Unknown", INDEX(RefTableCombined[Region],MATCH(B1476,RefTableCombined[Sample],0)))</f>
        <v>South Asia</v>
      </c>
    </row>
    <row r="1477" spans="1:7" ht="15" hidden="1" customHeight="1" x14ac:dyDescent="0.25">
      <c r="A1477" s="2" t="s">
        <v>2610</v>
      </c>
      <c r="B1477" s="2" t="s">
        <v>2610</v>
      </c>
      <c r="C1477">
        <v>0</v>
      </c>
      <c r="D1477">
        <v>0</v>
      </c>
      <c r="E1477">
        <v>0</v>
      </c>
      <c r="F1477">
        <v>-9</v>
      </c>
      <c r="G1477" t="str">
        <f>IF(OR(EigenHelperTable[[#This Row],[FID]]=1, EigenHelperTable[[#This Row],[FID]]=2, EigenHelperTable[[#This Row],[FID]]=3)=TRUE, "Unknown", INDEX(RefTableCombined[Region],MATCH(B1477,RefTableCombined[Sample],0)))</f>
        <v>South Asia</v>
      </c>
    </row>
    <row r="1478" spans="1:7" ht="15" hidden="1" customHeight="1" x14ac:dyDescent="0.25">
      <c r="A1478" s="2" t="s">
        <v>2611</v>
      </c>
      <c r="B1478" s="2" t="s">
        <v>2611</v>
      </c>
      <c r="C1478">
        <v>0</v>
      </c>
      <c r="D1478">
        <v>0</v>
      </c>
      <c r="E1478">
        <v>0</v>
      </c>
      <c r="F1478">
        <v>-9</v>
      </c>
      <c r="G1478" t="str">
        <f>IF(OR(EigenHelperTable[[#This Row],[FID]]=1, EigenHelperTable[[#This Row],[FID]]=2, EigenHelperTable[[#This Row],[FID]]=3)=TRUE, "Unknown", INDEX(RefTableCombined[Region],MATCH(B1478,RefTableCombined[Sample],0)))</f>
        <v>South Asia</v>
      </c>
    </row>
    <row r="1479" spans="1:7" ht="15" hidden="1" customHeight="1" x14ac:dyDescent="0.25">
      <c r="A1479" s="2" t="s">
        <v>2612</v>
      </c>
      <c r="B1479" s="2" t="s">
        <v>2612</v>
      </c>
      <c r="C1479">
        <v>0</v>
      </c>
      <c r="D1479">
        <v>0</v>
      </c>
      <c r="E1479">
        <v>0</v>
      </c>
      <c r="F1479">
        <v>-9</v>
      </c>
      <c r="G1479" t="str">
        <f>IF(OR(EigenHelperTable[[#This Row],[FID]]=1, EigenHelperTable[[#This Row],[FID]]=2, EigenHelperTable[[#This Row],[FID]]=3)=TRUE, "Unknown", INDEX(RefTableCombined[Region],MATCH(B1479,RefTableCombined[Sample],0)))</f>
        <v>South Asia</v>
      </c>
    </row>
    <row r="1480" spans="1:7" ht="15" hidden="1" customHeight="1" x14ac:dyDescent="0.25">
      <c r="A1480" s="2" t="s">
        <v>2613</v>
      </c>
      <c r="B1480" s="2" t="s">
        <v>2613</v>
      </c>
      <c r="C1480">
        <v>0</v>
      </c>
      <c r="D1480">
        <v>0</v>
      </c>
      <c r="E1480">
        <v>0</v>
      </c>
      <c r="F1480">
        <v>-9</v>
      </c>
      <c r="G1480" t="str">
        <f>IF(OR(EigenHelperTable[[#This Row],[FID]]=1, EigenHelperTable[[#This Row],[FID]]=2, EigenHelperTable[[#This Row],[FID]]=3)=TRUE, "Unknown", INDEX(RefTableCombined[Region],MATCH(B1480,RefTableCombined[Sample],0)))</f>
        <v>South Asia</v>
      </c>
    </row>
    <row r="1481" spans="1:7" ht="15" hidden="1" customHeight="1" x14ac:dyDescent="0.25">
      <c r="A1481" s="2" t="s">
        <v>2614</v>
      </c>
      <c r="B1481" s="2" t="s">
        <v>2614</v>
      </c>
      <c r="C1481">
        <v>0</v>
      </c>
      <c r="D1481">
        <v>0</v>
      </c>
      <c r="E1481">
        <v>0</v>
      </c>
      <c r="F1481">
        <v>-9</v>
      </c>
      <c r="G1481" t="str">
        <f>IF(OR(EigenHelperTable[[#This Row],[FID]]=1, EigenHelperTable[[#This Row],[FID]]=2, EigenHelperTable[[#This Row],[FID]]=3)=TRUE, "Unknown", INDEX(RefTableCombined[Region],MATCH(B1481,RefTableCombined[Sample],0)))</f>
        <v>South Asia</v>
      </c>
    </row>
    <row r="1482" spans="1:7" ht="15" hidden="1" customHeight="1" x14ac:dyDescent="0.25">
      <c r="A1482" s="2" t="s">
        <v>2615</v>
      </c>
      <c r="B1482" s="2" t="s">
        <v>2615</v>
      </c>
      <c r="C1482">
        <v>0</v>
      </c>
      <c r="D1482">
        <v>0</v>
      </c>
      <c r="E1482">
        <v>0</v>
      </c>
      <c r="F1482">
        <v>-9</v>
      </c>
      <c r="G1482" t="str">
        <f>IF(OR(EigenHelperTable[[#This Row],[FID]]=1, EigenHelperTable[[#This Row],[FID]]=2, EigenHelperTable[[#This Row],[FID]]=3)=TRUE, "Unknown", INDEX(RefTableCombined[Region],MATCH(B1482,RefTableCombined[Sample],0)))</f>
        <v>South Asia</v>
      </c>
    </row>
    <row r="1483" spans="1:7" ht="15" hidden="1" customHeight="1" x14ac:dyDescent="0.25">
      <c r="A1483" s="2" t="s">
        <v>2616</v>
      </c>
      <c r="B1483" s="2" t="s">
        <v>2616</v>
      </c>
      <c r="C1483">
        <v>0</v>
      </c>
      <c r="D1483">
        <v>0</v>
      </c>
      <c r="E1483">
        <v>0</v>
      </c>
      <c r="F1483">
        <v>-9</v>
      </c>
      <c r="G1483" t="str">
        <f>IF(OR(EigenHelperTable[[#This Row],[FID]]=1, EigenHelperTable[[#This Row],[FID]]=2, EigenHelperTable[[#This Row],[FID]]=3)=TRUE, "Unknown", INDEX(RefTableCombined[Region],MATCH(B1483,RefTableCombined[Sample],0)))</f>
        <v>South Asia</v>
      </c>
    </row>
    <row r="1484" spans="1:7" ht="15" hidden="1" customHeight="1" x14ac:dyDescent="0.25">
      <c r="A1484" s="2" t="s">
        <v>2617</v>
      </c>
      <c r="B1484" s="2" t="s">
        <v>2617</v>
      </c>
      <c r="C1484">
        <v>0</v>
      </c>
      <c r="D1484">
        <v>0</v>
      </c>
      <c r="E1484">
        <v>0</v>
      </c>
      <c r="F1484">
        <v>-9</v>
      </c>
      <c r="G1484" t="str">
        <f>IF(OR(EigenHelperTable[[#This Row],[FID]]=1, EigenHelperTable[[#This Row],[FID]]=2, EigenHelperTable[[#This Row],[FID]]=3)=TRUE, "Unknown", INDEX(RefTableCombined[Region],MATCH(B1484,RefTableCombined[Sample],0)))</f>
        <v>South Asia</v>
      </c>
    </row>
    <row r="1485" spans="1:7" ht="15" hidden="1" customHeight="1" x14ac:dyDescent="0.25">
      <c r="A1485" s="2" t="s">
        <v>2618</v>
      </c>
      <c r="B1485" s="2" t="s">
        <v>2618</v>
      </c>
      <c r="C1485">
        <v>0</v>
      </c>
      <c r="D1485">
        <v>0</v>
      </c>
      <c r="E1485">
        <v>0</v>
      </c>
      <c r="F1485">
        <v>-9</v>
      </c>
      <c r="G1485" t="str">
        <f>IF(OR(EigenHelperTable[[#This Row],[FID]]=1, EigenHelperTable[[#This Row],[FID]]=2, EigenHelperTable[[#This Row],[FID]]=3)=TRUE, "Unknown", INDEX(RefTableCombined[Region],MATCH(B1485,RefTableCombined[Sample],0)))</f>
        <v>South Asia</v>
      </c>
    </row>
    <row r="1486" spans="1:7" ht="15" hidden="1" customHeight="1" x14ac:dyDescent="0.25">
      <c r="A1486" s="2" t="s">
        <v>2619</v>
      </c>
      <c r="B1486" s="2" t="s">
        <v>2619</v>
      </c>
      <c r="C1486">
        <v>0</v>
      </c>
      <c r="D1486">
        <v>0</v>
      </c>
      <c r="E1486">
        <v>0</v>
      </c>
      <c r="F1486">
        <v>-9</v>
      </c>
      <c r="G1486" t="str">
        <f>IF(OR(EigenHelperTable[[#This Row],[FID]]=1, EigenHelperTable[[#This Row],[FID]]=2, EigenHelperTable[[#This Row],[FID]]=3)=TRUE, "Unknown", INDEX(RefTableCombined[Region],MATCH(B1486,RefTableCombined[Sample],0)))</f>
        <v>South Asia</v>
      </c>
    </row>
    <row r="1487" spans="1:7" ht="15" hidden="1" customHeight="1" x14ac:dyDescent="0.25">
      <c r="A1487" s="2" t="s">
        <v>2620</v>
      </c>
      <c r="B1487" s="2" t="s">
        <v>2620</v>
      </c>
      <c r="C1487">
        <v>0</v>
      </c>
      <c r="D1487">
        <v>0</v>
      </c>
      <c r="E1487">
        <v>0</v>
      </c>
      <c r="F1487">
        <v>-9</v>
      </c>
      <c r="G1487" t="str">
        <f>IF(OR(EigenHelperTable[[#This Row],[FID]]=1, EigenHelperTable[[#This Row],[FID]]=2, EigenHelperTable[[#This Row],[FID]]=3)=TRUE, "Unknown", INDEX(RefTableCombined[Region],MATCH(B1487,RefTableCombined[Sample],0)))</f>
        <v>South Asia</v>
      </c>
    </row>
    <row r="1488" spans="1:7" ht="15" hidden="1" customHeight="1" x14ac:dyDescent="0.25">
      <c r="A1488" s="2" t="s">
        <v>2621</v>
      </c>
      <c r="B1488" s="2" t="s">
        <v>2621</v>
      </c>
      <c r="C1488">
        <v>0</v>
      </c>
      <c r="D1488">
        <v>0</v>
      </c>
      <c r="E1488">
        <v>0</v>
      </c>
      <c r="F1488">
        <v>-9</v>
      </c>
      <c r="G1488" t="str">
        <f>IF(OR(EigenHelperTable[[#This Row],[FID]]=1, EigenHelperTable[[#This Row],[FID]]=2, EigenHelperTable[[#This Row],[FID]]=3)=TRUE, "Unknown", INDEX(RefTableCombined[Region],MATCH(B1488,RefTableCombined[Sample],0)))</f>
        <v>South Asia</v>
      </c>
    </row>
    <row r="1489" spans="1:7" ht="15" hidden="1" customHeight="1" x14ac:dyDescent="0.25">
      <c r="A1489" s="2" t="s">
        <v>2622</v>
      </c>
      <c r="B1489" s="2" t="s">
        <v>2622</v>
      </c>
      <c r="C1489">
        <v>0</v>
      </c>
      <c r="D1489">
        <v>0</v>
      </c>
      <c r="E1489">
        <v>0</v>
      </c>
      <c r="F1489">
        <v>-9</v>
      </c>
      <c r="G1489" t="str">
        <f>IF(OR(EigenHelperTable[[#This Row],[FID]]=1, EigenHelperTable[[#This Row],[FID]]=2, EigenHelperTable[[#This Row],[FID]]=3)=TRUE, "Unknown", INDEX(RefTableCombined[Region],MATCH(B1489,RefTableCombined[Sample],0)))</f>
        <v>South Asia</v>
      </c>
    </row>
    <row r="1490" spans="1:7" ht="15" hidden="1" customHeight="1" x14ac:dyDescent="0.25">
      <c r="A1490" s="2" t="s">
        <v>2623</v>
      </c>
      <c r="B1490" s="2" t="s">
        <v>2623</v>
      </c>
      <c r="C1490">
        <v>0</v>
      </c>
      <c r="D1490">
        <v>0</v>
      </c>
      <c r="E1490">
        <v>0</v>
      </c>
      <c r="F1490">
        <v>-9</v>
      </c>
      <c r="G1490" t="str">
        <f>IF(OR(EigenHelperTable[[#This Row],[FID]]=1, EigenHelperTable[[#This Row],[FID]]=2, EigenHelperTable[[#This Row],[FID]]=3)=TRUE, "Unknown", INDEX(RefTableCombined[Region],MATCH(B1490,RefTableCombined[Sample],0)))</f>
        <v>South Asia</v>
      </c>
    </row>
    <row r="1491" spans="1:7" ht="15" hidden="1" customHeight="1" x14ac:dyDescent="0.25">
      <c r="A1491" s="2" t="s">
        <v>2624</v>
      </c>
      <c r="B1491" s="2" t="s">
        <v>2624</v>
      </c>
      <c r="C1491">
        <v>0</v>
      </c>
      <c r="D1491">
        <v>0</v>
      </c>
      <c r="E1491">
        <v>0</v>
      </c>
      <c r="F1491">
        <v>-9</v>
      </c>
      <c r="G1491" t="str">
        <f>IF(OR(EigenHelperTable[[#This Row],[FID]]=1, EigenHelperTable[[#This Row],[FID]]=2, EigenHelperTable[[#This Row],[FID]]=3)=TRUE, "Unknown", INDEX(RefTableCombined[Region],MATCH(B1491,RefTableCombined[Sample],0)))</f>
        <v>South Asia</v>
      </c>
    </row>
    <row r="1492" spans="1:7" ht="15" hidden="1" customHeight="1" x14ac:dyDescent="0.25">
      <c r="A1492" s="2" t="s">
        <v>2625</v>
      </c>
      <c r="B1492" s="2" t="s">
        <v>2625</v>
      </c>
      <c r="C1492">
        <v>0</v>
      </c>
      <c r="D1492">
        <v>0</v>
      </c>
      <c r="E1492">
        <v>0</v>
      </c>
      <c r="F1492">
        <v>-9</v>
      </c>
      <c r="G1492" t="str">
        <f>IF(OR(EigenHelperTable[[#This Row],[FID]]=1, EigenHelperTable[[#This Row],[FID]]=2, EigenHelperTable[[#This Row],[FID]]=3)=TRUE, "Unknown", INDEX(RefTableCombined[Region],MATCH(B1492,RefTableCombined[Sample],0)))</f>
        <v>South Asia</v>
      </c>
    </row>
    <row r="1493" spans="1:7" ht="15" hidden="1" customHeight="1" x14ac:dyDescent="0.25">
      <c r="A1493" s="2" t="s">
        <v>2626</v>
      </c>
      <c r="B1493" s="2" t="s">
        <v>2626</v>
      </c>
      <c r="C1493">
        <v>0</v>
      </c>
      <c r="D1493">
        <v>0</v>
      </c>
      <c r="E1493">
        <v>0</v>
      </c>
      <c r="F1493">
        <v>-9</v>
      </c>
      <c r="G1493" t="str">
        <f>IF(OR(EigenHelperTable[[#This Row],[FID]]=1, EigenHelperTable[[#This Row],[FID]]=2, EigenHelperTable[[#This Row],[FID]]=3)=TRUE, "Unknown", INDEX(RefTableCombined[Region],MATCH(B1493,RefTableCombined[Sample],0)))</f>
        <v>South Asia</v>
      </c>
    </row>
    <row r="1494" spans="1:7" ht="15" hidden="1" customHeight="1" x14ac:dyDescent="0.25">
      <c r="A1494" s="2" t="s">
        <v>2627</v>
      </c>
      <c r="B1494" s="2" t="s">
        <v>2627</v>
      </c>
      <c r="C1494">
        <v>0</v>
      </c>
      <c r="D1494">
        <v>0</v>
      </c>
      <c r="E1494">
        <v>0</v>
      </c>
      <c r="F1494">
        <v>-9</v>
      </c>
      <c r="G1494" t="str">
        <f>IF(OR(EigenHelperTable[[#This Row],[FID]]=1, EigenHelperTable[[#This Row],[FID]]=2, EigenHelperTable[[#This Row],[FID]]=3)=TRUE, "Unknown", INDEX(RefTableCombined[Region],MATCH(B1494,RefTableCombined[Sample],0)))</f>
        <v>South Asia</v>
      </c>
    </row>
    <row r="1495" spans="1:7" ht="15" hidden="1" customHeight="1" x14ac:dyDescent="0.25">
      <c r="A1495" s="2" t="s">
        <v>2628</v>
      </c>
      <c r="B1495" s="2" t="s">
        <v>2628</v>
      </c>
      <c r="C1495">
        <v>0</v>
      </c>
      <c r="D1495">
        <v>0</v>
      </c>
      <c r="E1495">
        <v>0</v>
      </c>
      <c r="F1495">
        <v>-9</v>
      </c>
      <c r="G1495" t="str">
        <f>IF(OR(EigenHelperTable[[#This Row],[FID]]=1, EigenHelperTable[[#This Row],[FID]]=2, EigenHelperTable[[#This Row],[FID]]=3)=TRUE, "Unknown", INDEX(RefTableCombined[Region],MATCH(B1495,RefTableCombined[Sample],0)))</f>
        <v>South Asia</v>
      </c>
    </row>
    <row r="1496" spans="1:7" ht="15" hidden="1" customHeight="1" x14ac:dyDescent="0.25">
      <c r="A1496" s="2" t="s">
        <v>2629</v>
      </c>
      <c r="B1496" s="2" t="s">
        <v>2629</v>
      </c>
      <c r="C1496">
        <v>0</v>
      </c>
      <c r="D1496">
        <v>0</v>
      </c>
      <c r="E1496">
        <v>0</v>
      </c>
      <c r="F1496">
        <v>-9</v>
      </c>
      <c r="G1496" t="str">
        <f>IF(OR(EigenHelperTable[[#This Row],[FID]]=1, EigenHelperTable[[#This Row],[FID]]=2, EigenHelperTable[[#This Row],[FID]]=3)=TRUE, "Unknown", INDEX(RefTableCombined[Region],MATCH(B1496,RefTableCombined[Sample],0)))</f>
        <v>South Asia</v>
      </c>
    </row>
    <row r="1497" spans="1:7" ht="15" hidden="1" customHeight="1" x14ac:dyDescent="0.25">
      <c r="A1497" s="2" t="s">
        <v>2630</v>
      </c>
      <c r="B1497" s="2" t="s">
        <v>2630</v>
      </c>
      <c r="C1497">
        <v>0</v>
      </c>
      <c r="D1497">
        <v>0</v>
      </c>
      <c r="E1497">
        <v>0</v>
      </c>
      <c r="F1497">
        <v>-9</v>
      </c>
      <c r="G1497" t="str">
        <f>IF(OR(EigenHelperTable[[#This Row],[FID]]=1, EigenHelperTable[[#This Row],[FID]]=2, EigenHelperTable[[#This Row],[FID]]=3)=TRUE, "Unknown", INDEX(RefTableCombined[Region],MATCH(B1497,RefTableCombined[Sample],0)))</f>
        <v>South Asia</v>
      </c>
    </row>
    <row r="1498" spans="1:7" ht="15" hidden="1" customHeight="1" x14ac:dyDescent="0.25">
      <c r="A1498" s="2" t="s">
        <v>2631</v>
      </c>
      <c r="B1498" s="2" t="s">
        <v>2631</v>
      </c>
      <c r="C1498">
        <v>0</v>
      </c>
      <c r="D1498">
        <v>0</v>
      </c>
      <c r="E1498">
        <v>0</v>
      </c>
      <c r="F1498">
        <v>-9</v>
      </c>
      <c r="G1498" t="str">
        <f>IF(OR(EigenHelperTable[[#This Row],[FID]]=1, EigenHelperTable[[#This Row],[FID]]=2, EigenHelperTable[[#This Row],[FID]]=3)=TRUE, "Unknown", INDEX(RefTableCombined[Region],MATCH(B1498,RefTableCombined[Sample],0)))</f>
        <v>South Asia</v>
      </c>
    </row>
    <row r="1499" spans="1:7" ht="15" hidden="1" customHeight="1" x14ac:dyDescent="0.25">
      <c r="A1499" s="2" t="s">
        <v>2632</v>
      </c>
      <c r="B1499" s="2" t="s">
        <v>2632</v>
      </c>
      <c r="C1499">
        <v>0</v>
      </c>
      <c r="D1499">
        <v>0</v>
      </c>
      <c r="E1499">
        <v>0</v>
      </c>
      <c r="F1499">
        <v>-9</v>
      </c>
      <c r="G1499" t="str">
        <f>IF(OR(EigenHelperTable[[#This Row],[FID]]=1, EigenHelperTable[[#This Row],[FID]]=2, EigenHelperTable[[#This Row],[FID]]=3)=TRUE, "Unknown", INDEX(RefTableCombined[Region],MATCH(B1499,RefTableCombined[Sample],0)))</f>
        <v>South Asia</v>
      </c>
    </row>
    <row r="1500" spans="1:7" ht="15" hidden="1" customHeight="1" x14ac:dyDescent="0.25">
      <c r="A1500" s="2" t="s">
        <v>2633</v>
      </c>
      <c r="B1500" s="2" t="s">
        <v>2633</v>
      </c>
      <c r="C1500">
        <v>0</v>
      </c>
      <c r="D1500">
        <v>0</v>
      </c>
      <c r="E1500">
        <v>0</v>
      </c>
      <c r="F1500">
        <v>-9</v>
      </c>
      <c r="G1500" t="str">
        <f>IF(OR(EigenHelperTable[[#This Row],[FID]]=1, EigenHelperTable[[#This Row],[FID]]=2, EigenHelperTable[[#This Row],[FID]]=3)=TRUE, "Unknown", INDEX(RefTableCombined[Region],MATCH(B1500,RefTableCombined[Sample],0)))</f>
        <v>South Asia</v>
      </c>
    </row>
    <row r="1501" spans="1:7" ht="15" hidden="1" customHeight="1" x14ac:dyDescent="0.25">
      <c r="A1501" s="2" t="s">
        <v>2634</v>
      </c>
      <c r="B1501" s="2" t="s">
        <v>2634</v>
      </c>
      <c r="C1501">
        <v>0</v>
      </c>
      <c r="D1501">
        <v>0</v>
      </c>
      <c r="E1501">
        <v>0</v>
      </c>
      <c r="F1501">
        <v>-9</v>
      </c>
      <c r="G1501" t="str">
        <f>IF(OR(EigenHelperTable[[#This Row],[FID]]=1, EigenHelperTable[[#This Row],[FID]]=2, EigenHelperTable[[#This Row],[FID]]=3)=TRUE, "Unknown", INDEX(RefTableCombined[Region],MATCH(B1501,RefTableCombined[Sample],0)))</f>
        <v>South Asia</v>
      </c>
    </row>
    <row r="1502" spans="1:7" ht="15" hidden="1" customHeight="1" x14ac:dyDescent="0.25">
      <c r="A1502" s="2" t="s">
        <v>2635</v>
      </c>
      <c r="B1502" s="2" t="s">
        <v>2635</v>
      </c>
      <c r="C1502">
        <v>0</v>
      </c>
      <c r="D1502">
        <v>0</v>
      </c>
      <c r="E1502">
        <v>0</v>
      </c>
      <c r="F1502">
        <v>-9</v>
      </c>
      <c r="G1502" t="str">
        <f>IF(OR(EigenHelperTable[[#This Row],[FID]]=1, EigenHelperTable[[#This Row],[FID]]=2, EigenHelperTable[[#This Row],[FID]]=3)=TRUE, "Unknown", INDEX(RefTableCombined[Region],MATCH(B1502,RefTableCombined[Sample],0)))</f>
        <v>South Asia</v>
      </c>
    </row>
    <row r="1503" spans="1:7" ht="15" hidden="1" customHeight="1" x14ac:dyDescent="0.25">
      <c r="A1503" s="2" t="s">
        <v>2636</v>
      </c>
      <c r="B1503" s="2" t="s">
        <v>2636</v>
      </c>
      <c r="C1503">
        <v>0</v>
      </c>
      <c r="D1503">
        <v>0</v>
      </c>
      <c r="E1503">
        <v>0</v>
      </c>
      <c r="F1503">
        <v>-9</v>
      </c>
      <c r="G1503" t="str">
        <f>IF(OR(EigenHelperTable[[#This Row],[FID]]=1, EigenHelperTable[[#This Row],[FID]]=2, EigenHelperTable[[#This Row],[FID]]=3)=TRUE, "Unknown", INDEX(RefTableCombined[Region],MATCH(B1503,RefTableCombined[Sample],0)))</f>
        <v>South Asia</v>
      </c>
    </row>
    <row r="1504" spans="1:7" ht="15" hidden="1" customHeight="1" x14ac:dyDescent="0.25">
      <c r="A1504" s="2" t="s">
        <v>2637</v>
      </c>
      <c r="B1504" s="2" t="s">
        <v>2637</v>
      </c>
      <c r="C1504">
        <v>0</v>
      </c>
      <c r="D1504">
        <v>0</v>
      </c>
      <c r="E1504">
        <v>0</v>
      </c>
      <c r="F1504">
        <v>-9</v>
      </c>
      <c r="G1504" t="str">
        <f>IF(OR(EigenHelperTable[[#This Row],[FID]]=1, EigenHelperTable[[#This Row],[FID]]=2, EigenHelperTable[[#This Row],[FID]]=3)=TRUE, "Unknown", INDEX(RefTableCombined[Region],MATCH(B1504,RefTableCombined[Sample],0)))</f>
        <v>South Asia</v>
      </c>
    </row>
    <row r="1505" spans="1:7" ht="15" hidden="1" customHeight="1" x14ac:dyDescent="0.25">
      <c r="A1505" s="2" t="s">
        <v>2638</v>
      </c>
      <c r="B1505" s="2" t="s">
        <v>2638</v>
      </c>
      <c r="C1505">
        <v>0</v>
      </c>
      <c r="D1505">
        <v>0</v>
      </c>
      <c r="E1505">
        <v>0</v>
      </c>
      <c r="F1505">
        <v>-9</v>
      </c>
      <c r="G1505" t="str">
        <f>IF(OR(EigenHelperTable[[#This Row],[FID]]=1, EigenHelperTable[[#This Row],[FID]]=2, EigenHelperTable[[#This Row],[FID]]=3)=TRUE, "Unknown", INDEX(RefTableCombined[Region],MATCH(B1505,RefTableCombined[Sample],0)))</f>
        <v>South Asia</v>
      </c>
    </row>
    <row r="1506" spans="1:7" ht="15" hidden="1" customHeight="1" x14ac:dyDescent="0.25">
      <c r="A1506" s="2" t="s">
        <v>2639</v>
      </c>
      <c r="B1506" s="2" t="s">
        <v>2639</v>
      </c>
      <c r="C1506">
        <v>0</v>
      </c>
      <c r="D1506">
        <v>0</v>
      </c>
      <c r="E1506">
        <v>0</v>
      </c>
      <c r="F1506">
        <v>-9</v>
      </c>
      <c r="G1506" t="str">
        <f>IF(OR(EigenHelperTable[[#This Row],[FID]]=1, EigenHelperTable[[#This Row],[FID]]=2, EigenHelperTable[[#This Row],[FID]]=3)=TRUE, "Unknown", INDEX(RefTableCombined[Region],MATCH(B1506,RefTableCombined[Sample],0)))</f>
        <v>South Asia</v>
      </c>
    </row>
    <row r="1507" spans="1:7" ht="15" hidden="1" customHeight="1" x14ac:dyDescent="0.25">
      <c r="A1507" s="2" t="s">
        <v>2640</v>
      </c>
      <c r="B1507" s="2" t="s">
        <v>2640</v>
      </c>
      <c r="C1507">
        <v>0</v>
      </c>
      <c r="D1507">
        <v>0</v>
      </c>
      <c r="E1507">
        <v>0</v>
      </c>
      <c r="F1507">
        <v>-9</v>
      </c>
      <c r="G1507" t="str">
        <f>IF(OR(EigenHelperTable[[#This Row],[FID]]=1, EigenHelperTable[[#This Row],[FID]]=2, EigenHelperTable[[#This Row],[FID]]=3)=TRUE, "Unknown", INDEX(RefTableCombined[Region],MATCH(B1507,RefTableCombined[Sample],0)))</f>
        <v>South Asia</v>
      </c>
    </row>
    <row r="1508" spans="1:7" ht="15" hidden="1" customHeight="1" x14ac:dyDescent="0.25">
      <c r="A1508" s="2" t="s">
        <v>2641</v>
      </c>
      <c r="B1508" s="2" t="s">
        <v>2641</v>
      </c>
      <c r="C1508">
        <v>0</v>
      </c>
      <c r="D1508">
        <v>0</v>
      </c>
      <c r="E1508">
        <v>0</v>
      </c>
      <c r="F1508">
        <v>-9</v>
      </c>
      <c r="G1508" t="str">
        <f>IF(OR(EigenHelperTable[[#This Row],[FID]]=1, EigenHelperTable[[#This Row],[FID]]=2, EigenHelperTable[[#This Row],[FID]]=3)=TRUE, "Unknown", INDEX(RefTableCombined[Region],MATCH(B1508,RefTableCombined[Sample],0)))</f>
        <v>South Asia</v>
      </c>
    </row>
    <row r="1509" spans="1:7" ht="15" hidden="1" customHeight="1" x14ac:dyDescent="0.25">
      <c r="A1509" s="2" t="s">
        <v>2642</v>
      </c>
      <c r="B1509" s="2" t="s">
        <v>2642</v>
      </c>
      <c r="C1509">
        <v>0</v>
      </c>
      <c r="D1509">
        <v>0</v>
      </c>
      <c r="E1509">
        <v>0</v>
      </c>
      <c r="F1509">
        <v>-9</v>
      </c>
      <c r="G1509" t="str">
        <f>IF(OR(EigenHelperTable[[#This Row],[FID]]=1, EigenHelperTable[[#This Row],[FID]]=2, EigenHelperTable[[#This Row],[FID]]=3)=TRUE, "Unknown", INDEX(RefTableCombined[Region],MATCH(B1509,RefTableCombined[Sample],0)))</f>
        <v>South Asia</v>
      </c>
    </row>
    <row r="1510" spans="1:7" ht="15" hidden="1" customHeight="1" x14ac:dyDescent="0.25">
      <c r="A1510" s="2" t="s">
        <v>2643</v>
      </c>
      <c r="B1510" s="2" t="s">
        <v>2643</v>
      </c>
      <c r="C1510">
        <v>0</v>
      </c>
      <c r="D1510">
        <v>0</v>
      </c>
      <c r="E1510">
        <v>0</v>
      </c>
      <c r="F1510">
        <v>-9</v>
      </c>
      <c r="G1510" t="str">
        <f>IF(OR(EigenHelperTable[[#This Row],[FID]]=1, EigenHelperTable[[#This Row],[FID]]=2, EigenHelperTable[[#This Row],[FID]]=3)=TRUE, "Unknown", INDEX(RefTableCombined[Region],MATCH(B1510,RefTableCombined[Sample],0)))</f>
        <v>South Asia</v>
      </c>
    </row>
    <row r="1511" spans="1:7" ht="15" hidden="1" customHeight="1" x14ac:dyDescent="0.25">
      <c r="A1511" s="2" t="s">
        <v>2644</v>
      </c>
      <c r="B1511" s="2" t="s">
        <v>2644</v>
      </c>
      <c r="C1511">
        <v>0</v>
      </c>
      <c r="D1511">
        <v>0</v>
      </c>
      <c r="E1511">
        <v>0</v>
      </c>
      <c r="F1511">
        <v>-9</v>
      </c>
      <c r="G1511" t="str">
        <f>IF(OR(EigenHelperTable[[#This Row],[FID]]=1, EigenHelperTable[[#This Row],[FID]]=2, EigenHelperTable[[#This Row],[FID]]=3)=TRUE, "Unknown", INDEX(RefTableCombined[Region],MATCH(B1511,RefTableCombined[Sample],0)))</f>
        <v>South Asia</v>
      </c>
    </row>
    <row r="1512" spans="1:7" ht="15" hidden="1" customHeight="1" x14ac:dyDescent="0.25">
      <c r="A1512" s="2" t="s">
        <v>2645</v>
      </c>
      <c r="B1512" s="2" t="s">
        <v>2645</v>
      </c>
      <c r="C1512">
        <v>0</v>
      </c>
      <c r="D1512">
        <v>0</v>
      </c>
      <c r="E1512">
        <v>0</v>
      </c>
      <c r="F1512">
        <v>-9</v>
      </c>
      <c r="G1512" t="str">
        <f>IF(OR(EigenHelperTable[[#This Row],[FID]]=1, EigenHelperTable[[#This Row],[FID]]=2, EigenHelperTable[[#This Row],[FID]]=3)=TRUE, "Unknown", INDEX(RefTableCombined[Region],MATCH(B1512,RefTableCombined[Sample],0)))</f>
        <v>South Asia</v>
      </c>
    </row>
    <row r="1513" spans="1:7" ht="15" hidden="1" customHeight="1" x14ac:dyDescent="0.25">
      <c r="A1513" s="2" t="s">
        <v>2646</v>
      </c>
      <c r="B1513" s="2" t="s">
        <v>2646</v>
      </c>
      <c r="C1513">
        <v>0</v>
      </c>
      <c r="D1513">
        <v>0</v>
      </c>
      <c r="E1513">
        <v>0</v>
      </c>
      <c r="F1513">
        <v>-9</v>
      </c>
      <c r="G1513" t="str">
        <f>IF(OR(EigenHelperTable[[#This Row],[FID]]=1, EigenHelperTable[[#This Row],[FID]]=2, EigenHelperTable[[#This Row],[FID]]=3)=TRUE, "Unknown", INDEX(RefTableCombined[Region],MATCH(B1513,RefTableCombined[Sample],0)))</f>
        <v>South Asia</v>
      </c>
    </row>
    <row r="1514" spans="1:7" ht="15" hidden="1" customHeight="1" x14ac:dyDescent="0.25">
      <c r="A1514" s="2" t="s">
        <v>2647</v>
      </c>
      <c r="B1514" s="2" t="s">
        <v>2647</v>
      </c>
      <c r="C1514">
        <v>0</v>
      </c>
      <c r="D1514">
        <v>0</v>
      </c>
      <c r="E1514">
        <v>0</v>
      </c>
      <c r="F1514">
        <v>-9</v>
      </c>
      <c r="G1514" t="str">
        <f>IF(OR(EigenHelperTable[[#This Row],[FID]]=1, EigenHelperTable[[#This Row],[FID]]=2, EigenHelperTable[[#This Row],[FID]]=3)=TRUE, "Unknown", INDEX(RefTableCombined[Region],MATCH(B1514,RefTableCombined[Sample],0)))</f>
        <v>South Asia</v>
      </c>
    </row>
    <row r="1515" spans="1:7" ht="15" hidden="1" customHeight="1" x14ac:dyDescent="0.25">
      <c r="A1515" s="2" t="s">
        <v>2648</v>
      </c>
      <c r="B1515" s="2" t="s">
        <v>2648</v>
      </c>
      <c r="C1515">
        <v>0</v>
      </c>
      <c r="D1515">
        <v>0</v>
      </c>
      <c r="E1515">
        <v>0</v>
      </c>
      <c r="F1515">
        <v>-9</v>
      </c>
      <c r="G1515" t="str">
        <f>IF(OR(EigenHelperTable[[#This Row],[FID]]=1, EigenHelperTable[[#This Row],[FID]]=2, EigenHelperTable[[#This Row],[FID]]=3)=TRUE, "Unknown", INDEX(RefTableCombined[Region],MATCH(B1515,RefTableCombined[Sample],0)))</f>
        <v>South Asia</v>
      </c>
    </row>
    <row r="1516" spans="1:7" ht="15" hidden="1" customHeight="1" x14ac:dyDescent="0.25">
      <c r="A1516" s="2" t="s">
        <v>2649</v>
      </c>
      <c r="B1516" s="2" t="s">
        <v>2649</v>
      </c>
      <c r="C1516">
        <v>0</v>
      </c>
      <c r="D1516">
        <v>0</v>
      </c>
      <c r="E1516">
        <v>0</v>
      </c>
      <c r="F1516">
        <v>-9</v>
      </c>
      <c r="G1516" t="str">
        <f>IF(OR(EigenHelperTable[[#This Row],[FID]]=1, EigenHelperTable[[#This Row],[FID]]=2, EigenHelperTable[[#This Row],[FID]]=3)=TRUE, "Unknown", INDEX(RefTableCombined[Region],MATCH(B1516,RefTableCombined[Sample],0)))</f>
        <v>South Asia</v>
      </c>
    </row>
    <row r="1517" spans="1:7" ht="15" hidden="1" customHeight="1" x14ac:dyDescent="0.25">
      <c r="A1517" s="2" t="s">
        <v>2650</v>
      </c>
      <c r="B1517" s="2" t="s">
        <v>2650</v>
      </c>
      <c r="C1517">
        <v>0</v>
      </c>
      <c r="D1517">
        <v>0</v>
      </c>
      <c r="E1517">
        <v>0</v>
      </c>
      <c r="F1517">
        <v>-9</v>
      </c>
      <c r="G1517" t="str">
        <f>IF(OR(EigenHelperTable[[#This Row],[FID]]=1, EigenHelperTable[[#This Row],[FID]]=2, EigenHelperTable[[#This Row],[FID]]=3)=TRUE, "Unknown", INDEX(RefTableCombined[Region],MATCH(B1517,RefTableCombined[Sample],0)))</f>
        <v>South Asia</v>
      </c>
    </row>
    <row r="1518" spans="1:7" ht="15" hidden="1" customHeight="1" x14ac:dyDescent="0.25">
      <c r="A1518" s="2" t="s">
        <v>2651</v>
      </c>
      <c r="B1518" s="2" t="s">
        <v>2651</v>
      </c>
      <c r="C1518">
        <v>0</v>
      </c>
      <c r="D1518">
        <v>0</v>
      </c>
      <c r="E1518">
        <v>0</v>
      </c>
      <c r="F1518">
        <v>-9</v>
      </c>
      <c r="G1518" t="str">
        <f>IF(OR(EigenHelperTable[[#This Row],[FID]]=1, EigenHelperTable[[#This Row],[FID]]=2, EigenHelperTable[[#This Row],[FID]]=3)=TRUE, "Unknown", INDEX(RefTableCombined[Region],MATCH(B1518,RefTableCombined[Sample],0)))</f>
        <v>South Asia</v>
      </c>
    </row>
    <row r="1519" spans="1:7" ht="15" hidden="1" customHeight="1" x14ac:dyDescent="0.25">
      <c r="A1519" s="2" t="s">
        <v>2652</v>
      </c>
      <c r="B1519" s="2" t="s">
        <v>2652</v>
      </c>
      <c r="C1519">
        <v>0</v>
      </c>
      <c r="D1519">
        <v>0</v>
      </c>
      <c r="E1519">
        <v>0</v>
      </c>
      <c r="F1519">
        <v>-9</v>
      </c>
      <c r="G1519" t="str">
        <f>IF(OR(EigenHelperTable[[#This Row],[FID]]=1, EigenHelperTable[[#This Row],[FID]]=2, EigenHelperTable[[#This Row],[FID]]=3)=TRUE, "Unknown", INDEX(RefTableCombined[Region],MATCH(B1519,RefTableCombined[Sample],0)))</f>
        <v>South Asia</v>
      </c>
    </row>
    <row r="1520" spans="1:7" ht="15" hidden="1" customHeight="1" x14ac:dyDescent="0.25">
      <c r="A1520" s="2" t="s">
        <v>2653</v>
      </c>
      <c r="B1520" s="2" t="s">
        <v>2653</v>
      </c>
      <c r="C1520">
        <v>0</v>
      </c>
      <c r="D1520">
        <v>0</v>
      </c>
      <c r="E1520">
        <v>0</v>
      </c>
      <c r="F1520">
        <v>-9</v>
      </c>
      <c r="G1520" t="str">
        <f>IF(OR(EigenHelperTable[[#This Row],[FID]]=1, EigenHelperTable[[#This Row],[FID]]=2, EigenHelperTable[[#This Row],[FID]]=3)=TRUE, "Unknown", INDEX(RefTableCombined[Region],MATCH(B1520,RefTableCombined[Sample],0)))</f>
        <v>South Asia</v>
      </c>
    </row>
    <row r="1521" spans="1:7" ht="15" hidden="1" customHeight="1" x14ac:dyDescent="0.25">
      <c r="A1521" s="2" t="s">
        <v>2654</v>
      </c>
      <c r="B1521" s="2" t="s">
        <v>2654</v>
      </c>
      <c r="C1521">
        <v>0</v>
      </c>
      <c r="D1521">
        <v>0</v>
      </c>
      <c r="E1521">
        <v>0</v>
      </c>
      <c r="F1521">
        <v>-9</v>
      </c>
      <c r="G1521" t="str">
        <f>IF(OR(EigenHelperTable[[#This Row],[FID]]=1, EigenHelperTable[[#This Row],[FID]]=2, EigenHelperTable[[#This Row],[FID]]=3)=TRUE, "Unknown", INDEX(RefTableCombined[Region],MATCH(B1521,RefTableCombined[Sample],0)))</f>
        <v>South Asia</v>
      </c>
    </row>
    <row r="1522" spans="1:7" ht="15" hidden="1" customHeight="1" x14ac:dyDescent="0.25">
      <c r="A1522" s="2" t="s">
        <v>2655</v>
      </c>
      <c r="B1522" s="2" t="s">
        <v>2655</v>
      </c>
      <c r="C1522">
        <v>0</v>
      </c>
      <c r="D1522">
        <v>0</v>
      </c>
      <c r="E1522">
        <v>0</v>
      </c>
      <c r="F1522">
        <v>-9</v>
      </c>
      <c r="G1522" t="str">
        <f>IF(OR(EigenHelperTable[[#This Row],[FID]]=1, EigenHelperTable[[#This Row],[FID]]=2, EigenHelperTable[[#This Row],[FID]]=3)=TRUE, "Unknown", INDEX(RefTableCombined[Region],MATCH(B1522,RefTableCombined[Sample],0)))</f>
        <v>South Asia</v>
      </c>
    </row>
    <row r="1523" spans="1:7" ht="15" hidden="1" customHeight="1" x14ac:dyDescent="0.25">
      <c r="A1523" s="2" t="s">
        <v>2656</v>
      </c>
      <c r="B1523" s="2" t="s">
        <v>2656</v>
      </c>
      <c r="C1523">
        <v>0</v>
      </c>
      <c r="D1523">
        <v>0</v>
      </c>
      <c r="E1523">
        <v>0</v>
      </c>
      <c r="F1523">
        <v>-9</v>
      </c>
      <c r="G1523" t="str">
        <f>IF(OR(EigenHelperTable[[#This Row],[FID]]=1, EigenHelperTable[[#This Row],[FID]]=2, EigenHelperTable[[#This Row],[FID]]=3)=TRUE, "Unknown", INDEX(RefTableCombined[Region],MATCH(B1523,RefTableCombined[Sample],0)))</f>
        <v>South Asia</v>
      </c>
    </row>
    <row r="1524" spans="1:7" ht="15" hidden="1" customHeight="1" x14ac:dyDescent="0.25">
      <c r="A1524" s="2" t="s">
        <v>2657</v>
      </c>
      <c r="B1524" s="2" t="s">
        <v>2657</v>
      </c>
      <c r="C1524">
        <v>0</v>
      </c>
      <c r="D1524">
        <v>0</v>
      </c>
      <c r="E1524">
        <v>0</v>
      </c>
      <c r="F1524">
        <v>-9</v>
      </c>
      <c r="G1524" t="str">
        <f>IF(OR(EigenHelperTable[[#This Row],[FID]]=1, EigenHelperTable[[#This Row],[FID]]=2, EigenHelperTable[[#This Row],[FID]]=3)=TRUE, "Unknown", INDEX(RefTableCombined[Region],MATCH(B1524,RefTableCombined[Sample],0)))</f>
        <v>South Asia</v>
      </c>
    </row>
    <row r="1525" spans="1:7" ht="15" hidden="1" customHeight="1" x14ac:dyDescent="0.25">
      <c r="A1525" s="2" t="s">
        <v>2658</v>
      </c>
      <c r="B1525" s="2" t="s">
        <v>2658</v>
      </c>
      <c r="C1525">
        <v>0</v>
      </c>
      <c r="D1525">
        <v>0</v>
      </c>
      <c r="E1525">
        <v>0</v>
      </c>
      <c r="F1525">
        <v>-9</v>
      </c>
      <c r="G1525" t="str">
        <f>IF(OR(EigenHelperTable[[#This Row],[FID]]=1, EigenHelperTable[[#This Row],[FID]]=2, EigenHelperTable[[#This Row],[FID]]=3)=TRUE, "Unknown", INDEX(RefTableCombined[Region],MATCH(B1525,RefTableCombined[Sample],0)))</f>
        <v>South Asia</v>
      </c>
    </row>
    <row r="1526" spans="1:7" ht="15" hidden="1" customHeight="1" x14ac:dyDescent="0.25">
      <c r="A1526" s="2" t="s">
        <v>2659</v>
      </c>
      <c r="B1526" s="2" t="s">
        <v>2659</v>
      </c>
      <c r="C1526">
        <v>0</v>
      </c>
      <c r="D1526">
        <v>0</v>
      </c>
      <c r="E1526">
        <v>0</v>
      </c>
      <c r="F1526">
        <v>-9</v>
      </c>
      <c r="G1526" t="str">
        <f>IF(OR(EigenHelperTable[[#This Row],[FID]]=1, EigenHelperTable[[#This Row],[FID]]=2, EigenHelperTable[[#This Row],[FID]]=3)=TRUE, "Unknown", INDEX(RefTableCombined[Region],MATCH(B1526,RefTableCombined[Sample],0)))</f>
        <v>South Asia</v>
      </c>
    </row>
    <row r="1527" spans="1:7" ht="15" hidden="1" customHeight="1" x14ac:dyDescent="0.25">
      <c r="A1527" s="2" t="s">
        <v>2660</v>
      </c>
      <c r="B1527" s="2" t="s">
        <v>2660</v>
      </c>
      <c r="C1527">
        <v>0</v>
      </c>
      <c r="D1527">
        <v>0</v>
      </c>
      <c r="E1527">
        <v>0</v>
      </c>
      <c r="F1527">
        <v>-9</v>
      </c>
      <c r="G1527" t="str">
        <f>IF(OR(EigenHelperTable[[#This Row],[FID]]=1, EigenHelperTable[[#This Row],[FID]]=2, EigenHelperTable[[#This Row],[FID]]=3)=TRUE, "Unknown", INDEX(RefTableCombined[Region],MATCH(B1527,RefTableCombined[Sample],0)))</f>
        <v>South Asia</v>
      </c>
    </row>
    <row r="1528" spans="1:7" ht="15" hidden="1" customHeight="1" x14ac:dyDescent="0.25">
      <c r="A1528" s="2" t="s">
        <v>2661</v>
      </c>
      <c r="B1528" s="2" t="s">
        <v>2661</v>
      </c>
      <c r="C1528">
        <v>0</v>
      </c>
      <c r="D1528">
        <v>0</v>
      </c>
      <c r="E1528">
        <v>0</v>
      </c>
      <c r="F1528">
        <v>-9</v>
      </c>
      <c r="G1528" t="str">
        <f>IF(OR(EigenHelperTable[[#This Row],[FID]]=1, EigenHelperTable[[#This Row],[FID]]=2, EigenHelperTable[[#This Row],[FID]]=3)=TRUE, "Unknown", INDEX(RefTableCombined[Region],MATCH(B1528,RefTableCombined[Sample],0)))</f>
        <v>South Asia</v>
      </c>
    </row>
    <row r="1529" spans="1:7" ht="15" hidden="1" customHeight="1" x14ac:dyDescent="0.25">
      <c r="A1529" s="2" t="s">
        <v>2662</v>
      </c>
      <c r="B1529" s="2" t="s">
        <v>2662</v>
      </c>
      <c r="C1529">
        <v>0</v>
      </c>
      <c r="D1529">
        <v>0</v>
      </c>
      <c r="E1529">
        <v>0</v>
      </c>
      <c r="F1529">
        <v>-9</v>
      </c>
      <c r="G1529" t="str">
        <f>IF(OR(EigenHelperTable[[#This Row],[FID]]=1, EigenHelperTable[[#This Row],[FID]]=2, EigenHelperTable[[#This Row],[FID]]=3)=TRUE, "Unknown", INDEX(RefTableCombined[Region],MATCH(B1529,RefTableCombined[Sample],0)))</f>
        <v>South Asia</v>
      </c>
    </row>
    <row r="1530" spans="1:7" ht="15" hidden="1" customHeight="1" x14ac:dyDescent="0.25">
      <c r="A1530" s="2" t="s">
        <v>2663</v>
      </c>
      <c r="B1530" s="2" t="s">
        <v>2663</v>
      </c>
      <c r="C1530">
        <v>0</v>
      </c>
      <c r="D1530">
        <v>0</v>
      </c>
      <c r="E1530">
        <v>0</v>
      </c>
      <c r="F1530">
        <v>-9</v>
      </c>
      <c r="G1530" t="str">
        <f>IF(OR(EigenHelperTable[[#This Row],[FID]]=1, EigenHelperTable[[#This Row],[FID]]=2, EigenHelperTable[[#This Row],[FID]]=3)=TRUE, "Unknown", INDEX(RefTableCombined[Region],MATCH(B1530,RefTableCombined[Sample],0)))</f>
        <v>South Asia</v>
      </c>
    </row>
    <row r="1531" spans="1:7" ht="15" hidden="1" customHeight="1" x14ac:dyDescent="0.25">
      <c r="A1531" s="2" t="s">
        <v>2664</v>
      </c>
      <c r="B1531" s="2" t="s">
        <v>2664</v>
      </c>
      <c r="C1531">
        <v>0</v>
      </c>
      <c r="D1531">
        <v>0</v>
      </c>
      <c r="E1531">
        <v>0</v>
      </c>
      <c r="F1531">
        <v>-9</v>
      </c>
      <c r="G1531" t="str">
        <f>IF(OR(EigenHelperTable[[#This Row],[FID]]=1, EigenHelperTable[[#This Row],[FID]]=2, EigenHelperTable[[#This Row],[FID]]=3)=TRUE, "Unknown", INDEX(RefTableCombined[Region],MATCH(B1531,RefTableCombined[Sample],0)))</f>
        <v>South Asia</v>
      </c>
    </row>
    <row r="1532" spans="1:7" ht="15" hidden="1" customHeight="1" x14ac:dyDescent="0.25">
      <c r="A1532" s="2" t="s">
        <v>2665</v>
      </c>
      <c r="B1532" s="2" t="s">
        <v>2665</v>
      </c>
      <c r="C1532">
        <v>0</v>
      </c>
      <c r="D1532">
        <v>0</v>
      </c>
      <c r="E1532">
        <v>0</v>
      </c>
      <c r="F1532">
        <v>-9</v>
      </c>
      <c r="G1532" t="str">
        <f>IF(OR(EigenHelperTable[[#This Row],[FID]]=1, EigenHelperTable[[#This Row],[FID]]=2, EigenHelperTable[[#This Row],[FID]]=3)=TRUE, "Unknown", INDEX(RefTableCombined[Region],MATCH(B1532,RefTableCombined[Sample],0)))</f>
        <v>South Asia</v>
      </c>
    </row>
    <row r="1533" spans="1:7" ht="15" hidden="1" customHeight="1" x14ac:dyDescent="0.25">
      <c r="A1533" s="2" t="s">
        <v>2666</v>
      </c>
      <c r="B1533" s="2" t="s">
        <v>2666</v>
      </c>
      <c r="C1533">
        <v>0</v>
      </c>
      <c r="D1533">
        <v>0</v>
      </c>
      <c r="E1533">
        <v>0</v>
      </c>
      <c r="F1533">
        <v>-9</v>
      </c>
      <c r="G1533" t="str">
        <f>IF(OR(EigenHelperTable[[#This Row],[FID]]=1, EigenHelperTable[[#This Row],[FID]]=2, EigenHelperTable[[#This Row],[FID]]=3)=TRUE, "Unknown", INDEX(RefTableCombined[Region],MATCH(B1533,RefTableCombined[Sample],0)))</f>
        <v>South Asia</v>
      </c>
    </row>
    <row r="1534" spans="1:7" ht="15" hidden="1" customHeight="1" x14ac:dyDescent="0.25">
      <c r="A1534" s="2" t="s">
        <v>2667</v>
      </c>
      <c r="B1534" s="2" t="s">
        <v>2667</v>
      </c>
      <c r="C1534">
        <v>0</v>
      </c>
      <c r="D1534">
        <v>0</v>
      </c>
      <c r="E1534">
        <v>0</v>
      </c>
      <c r="F1534">
        <v>-9</v>
      </c>
      <c r="G1534" t="str">
        <f>IF(OR(EigenHelperTable[[#This Row],[FID]]=1, EigenHelperTable[[#This Row],[FID]]=2, EigenHelperTable[[#This Row],[FID]]=3)=TRUE, "Unknown", INDEX(RefTableCombined[Region],MATCH(B1534,RefTableCombined[Sample],0)))</f>
        <v>South Asia</v>
      </c>
    </row>
    <row r="1535" spans="1:7" ht="15" hidden="1" customHeight="1" x14ac:dyDescent="0.25">
      <c r="A1535" s="2" t="s">
        <v>2668</v>
      </c>
      <c r="B1535" s="2" t="s">
        <v>2668</v>
      </c>
      <c r="C1535">
        <v>0</v>
      </c>
      <c r="D1535">
        <v>0</v>
      </c>
      <c r="E1535">
        <v>0</v>
      </c>
      <c r="F1535">
        <v>-9</v>
      </c>
      <c r="G1535" t="str">
        <f>IF(OR(EigenHelperTable[[#This Row],[FID]]=1, EigenHelperTable[[#This Row],[FID]]=2, EigenHelperTable[[#This Row],[FID]]=3)=TRUE, "Unknown", INDEX(RefTableCombined[Region],MATCH(B1535,RefTableCombined[Sample],0)))</f>
        <v>South Asia</v>
      </c>
    </row>
    <row r="1536" spans="1:7" ht="15" hidden="1" customHeight="1" x14ac:dyDescent="0.25">
      <c r="A1536" s="2" t="s">
        <v>2669</v>
      </c>
      <c r="B1536" s="2" t="s">
        <v>2669</v>
      </c>
      <c r="C1536">
        <v>0</v>
      </c>
      <c r="D1536">
        <v>0</v>
      </c>
      <c r="E1536">
        <v>0</v>
      </c>
      <c r="F1536">
        <v>-9</v>
      </c>
      <c r="G1536" t="str">
        <f>IF(OR(EigenHelperTable[[#This Row],[FID]]=1, EigenHelperTable[[#This Row],[FID]]=2, EigenHelperTable[[#This Row],[FID]]=3)=TRUE, "Unknown", INDEX(RefTableCombined[Region],MATCH(B1536,RefTableCombined[Sample],0)))</f>
        <v>South Asia</v>
      </c>
    </row>
    <row r="1537" spans="1:7" ht="15" hidden="1" customHeight="1" x14ac:dyDescent="0.25">
      <c r="A1537" s="2" t="s">
        <v>2670</v>
      </c>
      <c r="B1537" s="2" t="s">
        <v>2670</v>
      </c>
      <c r="C1537">
        <v>0</v>
      </c>
      <c r="D1537">
        <v>0</v>
      </c>
      <c r="E1537">
        <v>0</v>
      </c>
      <c r="F1537">
        <v>-9</v>
      </c>
      <c r="G1537" t="str">
        <f>IF(OR(EigenHelperTable[[#This Row],[FID]]=1, EigenHelperTable[[#This Row],[FID]]=2, EigenHelperTable[[#This Row],[FID]]=3)=TRUE, "Unknown", INDEX(RefTableCombined[Region],MATCH(B1537,RefTableCombined[Sample],0)))</f>
        <v>South Asia</v>
      </c>
    </row>
    <row r="1538" spans="1:7" ht="15" hidden="1" customHeight="1" x14ac:dyDescent="0.25">
      <c r="A1538" s="2" t="s">
        <v>2671</v>
      </c>
      <c r="B1538" s="2" t="s">
        <v>2671</v>
      </c>
      <c r="C1538">
        <v>0</v>
      </c>
      <c r="D1538">
        <v>0</v>
      </c>
      <c r="E1538">
        <v>0</v>
      </c>
      <c r="F1538">
        <v>-9</v>
      </c>
      <c r="G1538" t="str">
        <f>IF(OR(EigenHelperTable[[#This Row],[FID]]=1, EigenHelperTable[[#This Row],[FID]]=2, EigenHelperTable[[#This Row],[FID]]=3)=TRUE, "Unknown", INDEX(RefTableCombined[Region],MATCH(B1538,RefTableCombined[Sample],0)))</f>
        <v>South Asia</v>
      </c>
    </row>
    <row r="1539" spans="1:7" ht="15" hidden="1" customHeight="1" x14ac:dyDescent="0.25">
      <c r="A1539" s="2" t="s">
        <v>2672</v>
      </c>
      <c r="B1539" s="2" t="s">
        <v>2672</v>
      </c>
      <c r="C1539">
        <v>0</v>
      </c>
      <c r="D1539">
        <v>0</v>
      </c>
      <c r="E1539">
        <v>0</v>
      </c>
      <c r="F1539">
        <v>-9</v>
      </c>
      <c r="G1539" t="str">
        <f>IF(OR(EigenHelperTable[[#This Row],[FID]]=1, EigenHelperTable[[#This Row],[FID]]=2, EigenHelperTable[[#This Row],[FID]]=3)=TRUE, "Unknown", INDEX(RefTableCombined[Region],MATCH(B1539,RefTableCombined[Sample],0)))</f>
        <v>South Asia</v>
      </c>
    </row>
    <row r="1540" spans="1:7" ht="15" hidden="1" customHeight="1" x14ac:dyDescent="0.25">
      <c r="A1540" s="2" t="s">
        <v>2673</v>
      </c>
      <c r="B1540" s="2" t="s">
        <v>2673</v>
      </c>
      <c r="C1540">
        <v>0</v>
      </c>
      <c r="D1540">
        <v>0</v>
      </c>
      <c r="E1540">
        <v>0</v>
      </c>
      <c r="F1540">
        <v>-9</v>
      </c>
      <c r="G1540" t="str">
        <f>IF(OR(EigenHelperTable[[#This Row],[FID]]=1, EigenHelperTable[[#This Row],[FID]]=2, EigenHelperTable[[#This Row],[FID]]=3)=TRUE, "Unknown", INDEX(RefTableCombined[Region],MATCH(B1540,RefTableCombined[Sample],0)))</f>
        <v>South Asia</v>
      </c>
    </row>
    <row r="1541" spans="1:7" ht="15" hidden="1" customHeight="1" x14ac:dyDescent="0.25">
      <c r="A1541" s="2" t="s">
        <v>2674</v>
      </c>
      <c r="B1541" s="2" t="s">
        <v>2674</v>
      </c>
      <c r="C1541">
        <v>0</v>
      </c>
      <c r="D1541">
        <v>0</v>
      </c>
      <c r="E1541">
        <v>0</v>
      </c>
      <c r="F1541">
        <v>-9</v>
      </c>
      <c r="G1541" t="str">
        <f>IF(OR(EigenHelperTable[[#This Row],[FID]]=1, EigenHelperTable[[#This Row],[FID]]=2, EigenHelperTable[[#This Row],[FID]]=3)=TRUE, "Unknown", INDEX(RefTableCombined[Region],MATCH(B1541,RefTableCombined[Sample],0)))</f>
        <v>South Asia</v>
      </c>
    </row>
    <row r="1542" spans="1:7" ht="15" hidden="1" customHeight="1" x14ac:dyDescent="0.25">
      <c r="A1542" s="2" t="s">
        <v>2675</v>
      </c>
      <c r="B1542" s="2" t="s">
        <v>2675</v>
      </c>
      <c r="C1542">
        <v>0</v>
      </c>
      <c r="D1542">
        <v>0</v>
      </c>
      <c r="E1542">
        <v>0</v>
      </c>
      <c r="F1542">
        <v>-9</v>
      </c>
      <c r="G1542" t="str">
        <f>IF(OR(EigenHelperTable[[#This Row],[FID]]=1, EigenHelperTable[[#This Row],[FID]]=2, EigenHelperTable[[#This Row],[FID]]=3)=TRUE, "Unknown", INDEX(RefTableCombined[Region],MATCH(B1542,RefTableCombined[Sample],0)))</f>
        <v>South Asia</v>
      </c>
    </row>
    <row r="1543" spans="1:7" ht="15" hidden="1" customHeight="1" x14ac:dyDescent="0.25">
      <c r="A1543" s="2" t="s">
        <v>2676</v>
      </c>
      <c r="B1543" s="2" t="s">
        <v>2676</v>
      </c>
      <c r="C1543">
        <v>0</v>
      </c>
      <c r="D1543">
        <v>0</v>
      </c>
      <c r="E1543">
        <v>0</v>
      </c>
      <c r="F1543">
        <v>-9</v>
      </c>
      <c r="G1543" t="str">
        <f>IF(OR(EigenHelperTable[[#This Row],[FID]]=1, EigenHelperTable[[#This Row],[FID]]=2, EigenHelperTable[[#This Row],[FID]]=3)=TRUE, "Unknown", INDEX(RefTableCombined[Region],MATCH(B1543,RefTableCombined[Sample],0)))</f>
        <v>South Asia</v>
      </c>
    </row>
    <row r="1544" spans="1:7" ht="15" hidden="1" customHeight="1" x14ac:dyDescent="0.25">
      <c r="A1544" s="2" t="s">
        <v>2677</v>
      </c>
      <c r="B1544" s="2" t="s">
        <v>2677</v>
      </c>
      <c r="C1544">
        <v>0</v>
      </c>
      <c r="D1544">
        <v>0</v>
      </c>
      <c r="E1544">
        <v>0</v>
      </c>
      <c r="F1544">
        <v>-9</v>
      </c>
      <c r="G1544" t="str">
        <f>IF(OR(EigenHelperTable[[#This Row],[FID]]=1, EigenHelperTable[[#This Row],[FID]]=2, EigenHelperTable[[#This Row],[FID]]=3)=TRUE, "Unknown", INDEX(RefTableCombined[Region],MATCH(B1544,RefTableCombined[Sample],0)))</f>
        <v>South Asia</v>
      </c>
    </row>
    <row r="1545" spans="1:7" ht="15" hidden="1" customHeight="1" x14ac:dyDescent="0.25">
      <c r="A1545" s="2" t="s">
        <v>2678</v>
      </c>
      <c r="B1545" s="2" t="s">
        <v>2678</v>
      </c>
      <c r="C1545">
        <v>0</v>
      </c>
      <c r="D1545">
        <v>0</v>
      </c>
      <c r="E1545">
        <v>0</v>
      </c>
      <c r="F1545">
        <v>-9</v>
      </c>
      <c r="G1545" t="str">
        <f>IF(OR(EigenHelperTable[[#This Row],[FID]]=1, EigenHelperTable[[#This Row],[FID]]=2, EigenHelperTable[[#This Row],[FID]]=3)=TRUE, "Unknown", INDEX(RefTableCombined[Region],MATCH(B1545,RefTableCombined[Sample],0)))</f>
        <v>South Asia</v>
      </c>
    </row>
    <row r="1546" spans="1:7" ht="15" hidden="1" customHeight="1" x14ac:dyDescent="0.25">
      <c r="A1546" s="2" t="s">
        <v>2679</v>
      </c>
      <c r="B1546" s="2" t="s">
        <v>2679</v>
      </c>
      <c r="C1546">
        <v>0</v>
      </c>
      <c r="D1546">
        <v>0</v>
      </c>
      <c r="E1546">
        <v>0</v>
      </c>
      <c r="F1546">
        <v>-9</v>
      </c>
      <c r="G1546" t="str">
        <f>IF(OR(EigenHelperTable[[#This Row],[FID]]=1, EigenHelperTable[[#This Row],[FID]]=2, EigenHelperTable[[#This Row],[FID]]=3)=TRUE, "Unknown", INDEX(RefTableCombined[Region],MATCH(B1546,RefTableCombined[Sample],0)))</f>
        <v>South Asia</v>
      </c>
    </row>
    <row r="1547" spans="1:7" ht="15" hidden="1" customHeight="1" x14ac:dyDescent="0.25">
      <c r="A1547" s="2" t="s">
        <v>2680</v>
      </c>
      <c r="B1547" s="2" t="s">
        <v>2680</v>
      </c>
      <c r="C1547">
        <v>0</v>
      </c>
      <c r="D1547">
        <v>0</v>
      </c>
      <c r="E1547">
        <v>0</v>
      </c>
      <c r="F1547">
        <v>-9</v>
      </c>
      <c r="G1547" t="str">
        <f>IF(OR(EigenHelperTable[[#This Row],[FID]]=1, EigenHelperTable[[#This Row],[FID]]=2, EigenHelperTable[[#This Row],[FID]]=3)=TRUE, "Unknown", INDEX(RefTableCombined[Region],MATCH(B1547,RefTableCombined[Sample],0)))</f>
        <v>South Asia</v>
      </c>
    </row>
    <row r="1548" spans="1:7" ht="15" hidden="1" customHeight="1" x14ac:dyDescent="0.25">
      <c r="A1548" s="2" t="s">
        <v>2681</v>
      </c>
      <c r="B1548" s="2" t="s">
        <v>2681</v>
      </c>
      <c r="C1548">
        <v>0</v>
      </c>
      <c r="D1548">
        <v>0</v>
      </c>
      <c r="E1548">
        <v>0</v>
      </c>
      <c r="F1548">
        <v>-9</v>
      </c>
      <c r="G1548" t="str">
        <f>IF(OR(EigenHelperTable[[#This Row],[FID]]=1, EigenHelperTable[[#This Row],[FID]]=2, EigenHelperTable[[#This Row],[FID]]=3)=TRUE, "Unknown", INDEX(RefTableCombined[Region],MATCH(B1548,RefTableCombined[Sample],0)))</f>
        <v>South Asia</v>
      </c>
    </row>
    <row r="1549" spans="1:7" ht="15" hidden="1" customHeight="1" x14ac:dyDescent="0.25">
      <c r="A1549" s="2" t="s">
        <v>2682</v>
      </c>
      <c r="B1549" s="2" t="s">
        <v>2682</v>
      </c>
      <c r="C1549">
        <v>0</v>
      </c>
      <c r="D1549">
        <v>0</v>
      </c>
      <c r="E1549">
        <v>0</v>
      </c>
      <c r="F1549">
        <v>-9</v>
      </c>
      <c r="G1549" t="str">
        <f>IF(OR(EigenHelperTable[[#This Row],[FID]]=1, EigenHelperTable[[#This Row],[FID]]=2, EigenHelperTable[[#This Row],[FID]]=3)=TRUE, "Unknown", INDEX(RefTableCombined[Region],MATCH(B1549,RefTableCombined[Sample],0)))</f>
        <v>South Asia</v>
      </c>
    </row>
    <row r="1550" spans="1:7" ht="15" hidden="1" customHeight="1" x14ac:dyDescent="0.25">
      <c r="A1550" s="2" t="s">
        <v>2683</v>
      </c>
      <c r="B1550" s="2" t="s">
        <v>2683</v>
      </c>
      <c r="C1550">
        <v>0</v>
      </c>
      <c r="D1550">
        <v>0</v>
      </c>
      <c r="E1550">
        <v>0</v>
      </c>
      <c r="F1550">
        <v>-9</v>
      </c>
      <c r="G1550" t="str">
        <f>IF(OR(EigenHelperTable[[#This Row],[FID]]=1, EigenHelperTable[[#This Row],[FID]]=2, EigenHelperTable[[#This Row],[FID]]=3)=TRUE, "Unknown", INDEX(RefTableCombined[Region],MATCH(B1550,RefTableCombined[Sample],0)))</f>
        <v>South Asia</v>
      </c>
    </row>
    <row r="1551" spans="1:7" ht="15" hidden="1" customHeight="1" x14ac:dyDescent="0.25">
      <c r="A1551" s="2" t="s">
        <v>2684</v>
      </c>
      <c r="B1551" s="2" t="s">
        <v>2684</v>
      </c>
      <c r="C1551">
        <v>0</v>
      </c>
      <c r="D1551">
        <v>0</v>
      </c>
      <c r="E1551">
        <v>0</v>
      </c>
      <c r="F1551">
        <v>-9</v>
      </c>
      <c r="G1551" t="str">
        <f>IF(OR(EigenHelperTable[[#This Row],[FID]]=1, EigenHelperTable[[#This Row],[FID]]=2, EigenHelperTable[[#This Row],[FID]]=3)=TRUE, "Unknown", INDEX(RefTableCombined[Region],MATCH(B1551,RefTableCombined[Sample],0)))</f>
        <v>South Asia</v>
      </c>
    </row>
    <row r="1552" spans="1:7" ht="15" hidden="1" customHeight="1" x14ac:dyDescent="0.25">
      <c r="A1552" s="2" t="s">
        <v>2685</v>
      </c>
      <c r="B1552" s="2" t="s">
        <v>2685</v>
      </c>
      <c r="C1552">
        <v>0</v>
      </c>
      <c r="D1552">
        <v>0</v>
      </c>
      <c r="E1552">
        <v>0</v>
      </c>
      <c r="F1552">
        <v>-9</v>
      </c>
      <c r="G1552" t="str">
        <f>IF(OR(EigenHelperTable[[#This Row],[FID]]=1, EigenHelperTable[[#This Row],[FID]]=2, EigenHelperTable[[#This Row],[FID]]=3)=TRUE, "Unknown", INDEX(RefTableCombined[Region],MATCH(B1552,RefTableCombined[Sample],0)))</f>
        <v>South Asia</v>
      </c>
    </row>
    <row r="1553" spans="1:7" ht="15" hidden="1" customHeight="1" x14ac:dyDescent="0.25">
      <c r="A1553" s="2" t="s">
        <v>2686</v>
      </c>
      <c r="B1553" s="2" t="s">
        <v>2686</v>
      </c>
      <c r="C1553">
        <v>0</v>
      </c>
      <c r="D1553">
        <v>0</v>
      </c>
      <c r="E1553">
        <v>0</v>
      </c>
      <c r="F1553">
        <v>-9</v>
      </c>
      <c r="G1553" t="str">
        <f>IF(OR(EigenHelperTable[[#This Row],[FID]]=1, EigenHelperTable[[#This Row],[FID]]=2, EigenHelperTable[[#This Row],[FID]]=3)=TRUE, "Unknown", INDEX(RefTableCombined[Region],MATCH(B1553,RefTableCombined[Sample],0)))</f>
        <v>South Asia</v>
      </c>
    </row>
    <row r="1554" spans="1:7" ht="15" hidden="1" customHeight="1" x14ac:dyDescent="0.25">
      <c r="A1554" s="2" t="s">
        <v>2687</v>
      </c>
      <c r="B1554" s="2" t="s">
        <v>2687</v>
      </c>
      <c r="C1554">
        <v>0</v>
      </c>
      <c r="D1554">
        <v>0</v>
      </c>
      <c r="E1554">
        <v>0</v>
      </c>
      <c r="F1554">
        <v>-9</v>
      </c>
      <c r="G1554" t="str">
        <f>IF(OR(EigenHelperTable[[#This Row],[FID]]=1, EigenHelperTable[[#This Row],[FID]]=2, EigenHelperTable[[#This Row],[FID]]=3)=TRUE, "Unknown", INDEX(RefTableCombined[Region],MATCH(B1554,RefTableCombined[Sample],0)))</f>
        <v>South Asia</v>
      </c>
    </row>
    <row r="1555" spans="1:7" ht="15" hidden="1" customHeight="1" x14ac:dyDescent="0.25">
      <c r="A1555" s="2" t="s">
        <v>2688</v>
      </c>
      <c r="B1555" s="2" t="s">
        <v>2688</v>
      </c>
      <c r="C1555">
        <v>0</v>
      </c>
      <c r="D1555">
        <v>0</v>
      </c>
      <c r="E1555">
        <v>0</v>
      </c>
      <c r="F1555">
        <v>-9</v>
      </c>
      <c r="G1555" t="str">
        <f>IF(OR(EigenHelperTable[[#This Row],[FID]]=1, EigenHelperTable[[#This Row],[FID]]=2, EigenHelperTable[[#This Row],[FID]]=3)=TRUE, "Unknown", INDEX(RefTableCombined[Region],MATCH(B1555,RefTableCombined[Sample],0)))</f>
        <v>South Asia</v>
      </c>
    </row>
    <row r="1556" spans="1:7" ht="15" hidden="1" customHeight="1" x14ac:dyDescent="0.25">
      <c r="A1556" s="2" t="s">
        <v>2689</v>
      </c>
      <c r="B1556" s="2" t="s">
        <v>2689</v>
      </c>
      <c r="C1556">
        <v>0</v>
      </c>
      <c r="D1556">
        <v>0</v>
      </c>
      <c r="E1556">
        <v>0</v>
      </c>
      <c r="F1556">
        <v>-9</v>
      </c>
      <c r="G1556" t="str">
        <f>IF(OR(EigenHelperTable[[#This Row],[FID]]=1, EigenHelperTable[[#This Row],[FID]]=2, EigenHelperTable[[#This Row],[FID]]=3)=TRUE, "Unknown", INDEX(RefTableCombined[Region],MATCH(B1556,RefTableCombined[Sample],0)))</f>
        <v>South Asia</v>
      </c>
    </row>
    <row r="1557" spans="1:7" ht="15" hidden="1" customHeight="1" x14ac:dyDescent="0.25">
      <c r="A1557" s="2" t="s">
        <v>2690</v>
      </c>
      <c r="B1557" s="2" t="s">
        <v>2690</v>
      </c>
      <c r="C1557">
        <v>0</v>
      </c>
      <c r="D1557">
        <v>0</v>
      </c>
      <c r="E1557">
        <v>0</v>
      </c>
      <c r="F1557">
        <v>-9</v>
      </c>
      <c r="G1557" t="str">
        <f>IF(OR(EigenHelperTable[[#This Row],[FID]]=1, EigenHelperTable[[#This Row],[FID]]=2, EigenHelperTable[[#This Row],[FID]]=3)=TRUE, "Unknown", INDEX(RefTableCombined[Region],MATCH(B1557,RefTableCombined[Sample],0)))</f>
        <v>South Asia</v>
      </c>
    </row>
    <row r="1558" spans="1:7" ht="15" hidden="1" customHeight="1" x14ac:dyDescent="0.25">
      <c r="A1558" s="2" t="s">
        <v>2691</v>
      </c>
      <c r="B1558" s="2" t="s">
        <v>2691</v>
      </c>
      <c r="C1558">
        <v>0</v>
      </c>
      <c r="D1558">
        <v>0</v>
      </c>
      <c r="E1558">
        <v>0</v>
      </c>
      <c r="F1558">
        <v>-9</v>
      </c>
      <c r="G1558" t="str">
        <f>IF(OR(EigenHelperTable[[#This Row],[FID]]=1, EigenHelperTable[[#This Row],[FID]]=2, EigenHelperTable[[#This Row],[FID]]=3)=TRUE, "Unknown", INDEX(RefTableCombined[Region],MATCH(B1558,RefTableCombined[Sample],0)))</f>
        <v>South Asia</v>
      </c>
    </row>
    <row r="1559" spans="1:7" ht="15" hidden="1" customHeight="1" x14ac:dyDescent="0.25">
      <c r="A1559" s="2" t="s">
        <v>2692</v>
      </c>
      <c r="B1559" s="2" t="s">
        <v>2692</v>
      </c>
      <c r="C1559">
        <v>0</v>
      </c>
      <c r="D1559">
        <v>0</v>
      </c>
      <c r="E1559">
        <v>0</v>
      </c>
      <c r="F1559">
        <v>-9</v>
      </c>
      <c r="G1559" t="str">
        <f>IF(OR(EigenHelperTable[[#This Row],[FID]]=1, EigenHelperTable[[#This Row],[FID]]=2, EigenHelperTable[[#This Row],[FID]]=3)=TRUE, "Unknown", INDEX(RefTableCombined[Region],MATCH(B1559,RefTableCombined[Sample],0)))</f>
        <v>South Asia</v>
      </c>
    </row>
    <row r="1560" spans="1:7" ht="15" hidden="1" customHeight="1" x14ac:dyDescent="0.25">
      <c r="A1560" s="2" t="s">
        <v>2693</v>
      </c>
      <c r="B1560" s="2" t="s">
        <v>2693</v>
      </c>
      <c r="C1560">
        <v>0</v>
      </c>
      <c r="D1560">
        <v>0</v>
      </c>
      <c r="E1560">
        <v>0</v>
      </c>
      <c r="F1560">
        <v>-9</v>
      </c>
      <c r="G1560" t="str">
        <f>IF(OR(EigenHelperTable[[#This Row],[FID]]=1, EigenHelperTable[[#This Row],[FID]]=2, EigenHelperTable[[#This Row],[FID]]=3)=TRUE, "Unknown", INDEX(RefTableCombined[Region],MATCH(B1560,RefTableCombined[Sample],0)))</f>
        <v>South Asia</v>
      </c>
    </row>
    <row r="1561" spans="1:7" ht="15" hidden="1" customHeight="1" x14ac:dyDescent="0.25">
      <c r="A1561" s="2" t="s">
        <v>2694</v>
      </c>
      <c r="B1561" s="2" t="s">
        <v>2694</v>
      </c>
      <c r="C1561">
        <v>0</v>
      </c>
      <c r="D1561">
        <v>0</v>
      </c>
      <c r="E1561">
        <v>0</v>
      </c>
      <c r="F1561">
        <v>-9</v>
      </c>
      <c r="G1561" t="str">
        <f>IF(OR(EigenHelperTable[[#This Row],[FID]]=1, EigenHelperTable[[#This Row],[FID]]=2, EigenHelperTable[[#This Row],[FID]]=3)=TRUE, "Unknown", INDEX(RefTableCombined[Region],MATCH(B1561,RefTableCombined[Sample],0)))</f>
        <v>South Asia</v>
      </c>
    </row>
    <row r="1562" spans="1:7" ht="15" hidden="1" customHeight="1" x14ac:dyDescent="0.25">
      <c r="A1562" s="2" t="s">
        <v>2695</v>
      </c>
      <c r="B1562" s="2" t="s">
        <v>2695</v>
      </c>
      <c r="C1562">
        <v>0</v>
      </c>
      <c r="D1562">
        <v>0</v>
      </c>
      <c r="E1562">
        <v>0</v>
      </c>
      <c r="F1562">
        <v>-9</v>
      </c>
      <c r="G1562" t="str">
        <f>IF(OR(EigenHelperTable[[#This Row],[FID]]=1, EigenHelperTable[[#This Row],[FID]]=2, EigenHelperTable[[#This Row],[FID]]=3)=TRUE, "Unknown", INDEX(RefTableCombined[Region],MATCH(B1562,RefTableCombined[Sample],0)))</f>
        <v>South Asia</v>
      </c>
    </row>
    <row r="1563" spans="1:7" ht="15" hidden="1" customHeight="1" x14ac:dyDescent="0.25">
      <c r="A1563" s="2" t="s">
        <v>2696</v>
      </c>
      <c r="B1563" s="2" t="s">
        <v>2696</v>
      </c>
      <c r="C1563">
        <v>0</v>
      </c>
      <c r="D1563">
        <v>0</v>
      </c>
      <c r="E1563">
        <v>0</v>
      </c>
      <c r="F1563">
        <v>-9</v>
      </c>
      <c r="G1563" t="str">
        <f>IF(OR(EigenHelperTable[[#This Row],[FID]]=1, EigenHelperTable[[#This Row],[FID]]=2, EigenHelperTable[[#This Row],[FID]]=3)=TRUE, "Unknown", INDEX(RefTableCombined[Region],MATCH(B1563,RefTableCombined[Sample],0)))</f>
        <v>South Asia</v>
      </c>
    </row>
    <row r="1564" spans="1:7" ht="15" hidden="1" customHeight="1" x14ac:dyDescent="0.25">
      <c r="A1564" s="2" t="s">
        <v>2697</v>
      </c>
      <c r="B1564" s="2" t="s">
        <v>2697</v>
      </c>
      <c r="C1564">
        <v>0</v>
      </c>
      <c r="D1564">
        <v>0</v>
      </c>
      <c r="E1564">
        <v>0</v>
      </c>
      <c r="F1564">
        <v>-9</v>
      </c>
      <c r="G1564" t="str">
        <f>IF(OR(EigenHelperTable[[#This Row],[FID]]=1, EigenHelperTable[[#This Row],[FID]]=2, EigenHelperTable[[#This Row],[FID]]=3)=TRUE, "Unknown", INDEX(RefTableCombined[Region],MATCH(B1564,RefTableCombined[Sample],0)))</f>
        <v>South Asia</v>
      </c>
    </row>
    <row r="1565" spans="1:7" ht="15" hidden="1" customHeight="1" x14ac:dyDescent="0.25">
      <c r="A1565" s="2" t="s">
        <v>2698</v>
      </c>
      <c r="B1565" s="2" t="s">
        <v>2698</v>
      </c>
      <c r="C1565">
        <v>0</v>
      </c>
      <c r="D1565">
        <v>0</v>
      </c>
      <c r="E1565">
        <v>0</v>
      </c>
      <c r="F1565">
        <v>-9</v>
      </c>
      <c r="G1565" t="str">
        <f>IF(OR(EigenHelperTable[[#This Row],[FID]]=1, EigenHelperTable[[#This Row],[FID]]=2, EigenHelperTable[[#This Row],[FID]]=3)=TRUE, "Unknown", INDEX(RefTableCombined[Region],MATCH(B1565,RefTableCombined[Sample],0)))</f>
        <v>South Asia</v>
      </c>
    </row>
    <row r="1566" spans="1:7" ht="15" hidden="1" customHeight="1" x14ac:dyDescent="0.25">
      <c r="A1566" s="2" t="s">
        <v>2699</v>
      </c>
      <c r="B1566" s="2" t="s">
        <v>2699</v>
      </c>
      <c r="C1566">
        <v>0</v>
      </c>
      <c r="D1566">
        <v>0</v>
      </c>
      <c r="E1566">
        <v>0</v>
      </c>
      <c r="F1566">
        <v>-9</v>
      </c>
      <c r="G1566" t="str">
        <f>IF(OR(EigenHelperTable[[#This Row],[FID]]=1, EigenHelperTable[[#This Row],[FID]]=2, EigenHelperTable[[#This Row],[FID]]=3)=TRUE, "Unknown", INDEX(RefTableCombined[Region],MATCH(B1566,RefTableCombined[Sample],0)))</f>
        <v>South Asia</v>
      </c>
    </row>
    <row r="1567" spans="1:7" ht="15" hidden="1" customHeight="1" x14ac:dyDescent="0.25">
      <c r="A1567" s="2" t="s">
        <v>2700</v>
      </c>
      <c r="B1567" s="2" t="s">
        <v>2700</v>
      </c>
      <c r="C1567">
        <v>0</v>
      </c>
      <c r="D1567">
        <v>0</v>
      </c>
      <c r="E1567">
        <v>0</v>
      </c>
      <c r="F1567">
        <v>-9</v>
      </c>
      <c r="G1567" t="str">
        <f>IF(OR(EigenHelperTable[[#This Row],[FID]]=1, EigenHelperTable[[#This Row],[FID]]=2, EigenHelperTable[[#This Row],[FID]]=3)=TRUE, "Unknown", INDEX(RefTableCombined[Region],MATCH(B1567,RefTableCombined[Sample],0)))</f>
        <v>South Asia</v>
      </c>
    </row>
    <row r="1568" spans="1:7" ht="15" hidden="1" customHeight="1" x14ac:dyDescent="0.25">
      <c r="A1568" s="2" t="s">
        <v>2701</v>
      </c>
      <c r="B1568" s="2" t="s">
        <v>2701</v>
      </c>
      <c r="C1568">
        <v>0</v>
      </c>
      <c r="D1568">
        <v>0</v>
      </c>
      <c r="E1568">
        <v>0</v>
      </c>
      <c r="F1568">
        <v>-9</v>
      </c>
      <c r="G1568" t="str">
        <f>IF(OR(EigenHelperTable[[#This Row],[FID]]=1, EigenHelperTable[[#This Row],[FID]]=2, EigenHelperTable[[#This Row],[FID]]=3)=TRUE, "Unknown", INDEX(RefTableCombined[Region],MATCH(B1568,RefTableCombined[Sample],0)))</f>
        <v>South Asia</v>
      </c>
    </row>
    <row r="1569" spans="1:7" ht="15" hidden="1" customHeight="1" x14ac:dyDescent="0.25">
      <c r="A1569" s="2" t="s">
        <v>2702</v>
      </c>
      <c r="B1569" s="2" t="s">
        <v>2702</v>
      </c>
      <c r="C1569">
        <v>0</v>
      </c>
      <c r="D1569">
        <v>0</v>
      </c>
      <c r="E1569">
        <v>0</v>
      </c>
      <c r="F1569">
        <v>-9</v>
      </c>
      <c r="G1569" t="str">
        <f>IF(OR(EigenHelperTable[[#This Row],[FID]]=1, EigenHelperTable[[#This Row],[FID]]=2, EigenHelperTable[[#This Row],[FID]]=3)=TRUE, "Unknown", INDEX(RefTableCombined[Region],MATCH(B1569,RefTableCombined[Sample],0)))</f>
        <v>South Asia</v>
      </c>
    </row>
    <row r="1570" spans="1:7" ht="15" hidden="1" customHeight="1" x14ac:dyDescent="0.25">
      <c r="A1570" s="2" t="s">
        <v>2703</v>
      </c>
      <c r="B1570" s="2" t="s">
        <v>2703</v>
      </c>
      <c r="C1570">
        <v>0</v>
      </c>
      <c r="D1570">
        <v>0</v>
      </c>
      <c r="E1570">
        <v>0</v>
      </c>
      <c r="F1570">
        <v>-9</v>
      </c>
      <c r="G1570" t="str">
        <f>IF(OR(EigenHelperTable[[#This Row],[FID]]=1, EigenHelperTable[[#This Row],[FID]]=2, EigenHelperTable[[#This Row],[FID]]=3)=TRUE, "Unknown", INDEX(RefTableCombined[Region],MATCH(B1570,RefTableCombined[Sample],0)))</f>
        <v>South Asia</v>
      </c>
    </row>
    <row r="1571" spans="1:7" ht="15" hidden="1" customHeight="1" x14ac:dyDescent="0.25">
      <c r="A1571" s="2" t="s">
        <v>2704</v>
      </c>
      <c r="B1571" s="2" t="s">
        <v>2704</v>
      </c>
      <c r="C1571">
        <v>0</v>
      </c>
      <c r="D1571">
        <v>0</v>
      </c>
      <c r="E1571">
        <v>0</v>
      </c>
      <c r="F1571">
        <v>-9</v>
      </c>
      <c r="G1571" t="str">
        <f>IF(OR(EigenHelperTable[[#This Row],[FID]]=1, EigenHelperTable[[#This Row],[FID]]=2, EigenHelperTable[[#This Row],[FID]]=3)=TRUE, "Unknown", INDEX(RefTableCombined[Region],MATCH(B1571,RefTableCombined[Sample],0)))</f>
        <v>South Asia</v>
      </c>
    </row>
    <row r="1572" spans="1:7" ht="15" hidden="1" customHeight="1" x14ac:dyDescent="0.25">
      <c r="A1572" s="2" t="s">
        <v>2705</v>
      </c>
      <c r="B1572" s="2" t="s">
        <v>2705</v>
      </c>
      <c r="C1572">
        <v>0</v>
      </c>
      <c r="D1572">
        <v>0</v>
      </c>
      <c r="E1572">
        <v>0</v>
      </c>
      <c r="F1572">
        <v>-9</v>
      </c>
      <c r="G1572" t="str">
        <f>IF(OR(EigenHelperTable[[#This Row],[FID]]=1, EigenHelperTable[[#This Row],[FID]]=2, EigenHelperTable[[#This Row],[FID]]=3)=TRUE, "Unknown", INDEX(RefTableCombined[Region],MATCH(B1572,RefTableCombined[Sample],0)))</f>
        <v>South Asia</v>
      </c>
    </row>
    <row r="1573" spans="1:7" ht="15" hidden="1" customHeight="1" x14ac:dyDescent="0.25">
      <c r="A1573" s="2" t="s">
        <v>2706</v>
      </c>
      <c r="B1573" s="2" t="s">
        <v>2706</v>
      </c>
      <c r="C1573">
        <v>0</v>
      </c>
      <c r="D1573">
        <v>0</v>
      </c>
      <c r="E1573">
        <v>0</v>
      </c>
      <c r="F1573">
        <v>-9</v>
      </c>
      <c r="G1573" t="str">
        <f>IF(OR(EigenHelperTable[[#This Row],[FID]]=1, EigenHelperTable[[#This Row],[FID]]=2, EigenHelperTable[[#This Row],[FID]]=3)=TRUE, "Unknown", INDEX(RefTableCombined[Region],MATCH(B1573,RefTableCombined[Sample],0)))</f>
        <v>South Asia</v>
      </c>
    </row>
    <row r="1574" spans="1:7" ht="15" hidden="1" customHeight="1" x14ac:dyDescent="0.25">
      <c r="A1574" s="2" t="s">
        <v>2707</v>
      </c>
      <c r="B1574" s="2" t="s">
        <v>2707</v>
      </c>
      <c r="C1574">
        <v>0</v>
      </c>
      <c r="D1574">
        <v>0</v>
      </c>
      <c r="E1574">
        <v>0</v>
      </c>
      <c r="F1574">
        <v>-9</v>
      </c>
      <c r="G1574" t="str">
        <f>IF(OR(EigenHelperTable[[#This Row],[FID]]=1, EigenHelperTable[[#This Row],[FID]]=2, EigenHelperTable[[#This Row],[FID]]=3)=TRUE, "Unknown", INDEX(RefTableCombined[Region],MATCH(B1574,RefTableCombined[Sample],0)))</f>
        <v>South Asia</v>
      </c>
    </row>
    <row r="1575" spans="1:7" ht="15" hidden="1" customHeight="1" x14ac:dyDescent="0.25">
      <c r="A1575" s="2" t="s">
        <v>2708</v>
      </c>
      <c r="B1575" s="2" t="s">
        <v>2708</v>
      </c>
      <c r="C1575">
        <v>0</v>
      </c>
      <c r="D1575">
        <v>0</v>
      </c>
      <c r="E1575">
        <v>0</v>
      </c>
      <c r="F1575">
        <v>-9</v>
      </c>
      <c r="G1575" t="str">
        <f>IF(OR(EigenHelperTable[[#This Row],[FID]]=1, EigenHelperTable[[#This Row],[FID]]=2, EigenHelperTable[[#This Row],[FID]]=3)=TRUE, "Unknown", INDEX(RefTableCombined[Region],MATCH(B1575,RefTableCombined[Sample],0)))</f>
        <v>South Asia</v>
      </c>
    </row>
    <row r="1576" spans="1:7" ht="15" hidden="1" customHeight="1" x14ac:dyDescent="0.25">
      <c r="A1576" s="2" t="s">
        <v>2709</v>
      </c>
      <c r="B1576" s="2" t="s">
        <v>2709</v>
      </c>
      <c r="C1576">
        <v>0</v>
      </c>
      <c r="D1576">
        <v>0</v>
      </c>
      <c r="E1576">
        <v>0</v>
      </c>
      <c r="F1576">
        <v>-9</v>
      </c>
      <c r="G1576" t="str">
        <f>IF(OR(EigenHelperTable[[#This Row],[FID]]=1, EigenHelperTable[[#This Row],[FID]]=2, EigenHelperTable[[#This Row],[FID]]=3)=TRUE, "Unknown", INDEX(RefTableCombined[Region],MATCH(B1576,RefTableCombined[Sample],0)))</f>
        <v>South Asia</v>
      </c>
    </row>
    <row r="1577" spans="1:7" ht="15" hidden="1" customHeight="1" x14ac:dyDescent="0.25">
      <c r="A1577" s="2" t="s">
        <v>2710</v>
      </c>
      <c r="B1577" s="2" t="s">
        <v>2710</v>
      </c>
      <c r="C1577">
        <v>0</v>
      </c>
      <c r="D1577">
        <v>0</v>
      </c>
      <c r="E1577">
        <v>0</v>
      </c>
      <c r="F1577">
        <v>-9</v>
      </c>
      <c r="G1577" t="str">
        <f>IF(OR(EigenHelperTable[[#This Row],[FID]]=1, EigenHelperTable[[#This Row],[FID]]=2, EigenHelperTable[[#This Row],[FID]]=3)=TRUE, "Unknown", INDEX(RefTableCombined[Region],MATCH(B1577,RefTableCombined[Sample],0)))</f>
        <v>South Asia</v>
      </c>
    </row>
    <row r="1578" spans="1:7" ht="15" hidden="1" customHeight="1" x14ac:dyDescent="0.25">
      <c r="A1578" s="2" t="s">
        <v>2711</v>
      </c>
      <c r="B1578" s="2" t="s">
        <v>2711</v>
      </c>
      <c r="C1578">
        <v>0</v>
      </c>
      <c r="D1578">
        <v>0</v>
      </c>
      <c r="E1578">
        <v>0</v>
      </c>
      <c r="F1578">
        <v>-9</v>
      </c>
      <c r="G1578" t="str">
        <f>IF(OR(EigenHelperTable[[#This Row],[FID]]=1, EigenHelperTable[[#This Row],[FID]]=2, EigenHelperTable[[#This Row],[FID]]=3)=TRUE, "Unknown", INDEX(RefTableCombined[Region],MATCH(B1578,RefTableCombined[Sample],0)))</f>
        <v>South Asia</v>
      </c>
    </row>
    <row r="1579" spans="1:7" ht="15" hidden="1" customHeight="1" x14ac:dyDescent="0.25">
      <c r="A1579" s="2" t="s">
        <v>2712</v>
      </c>
      <c r="B1579" s="2" t="s">
        <v>2712</v>
      </c>
      <c r="C1579">
        <v>0</v>
      </c>
      <c r="D1579">
        <v>0</v>
      </c>
      <c r="E1579">
        <v>0</v>
      </c>
      <c r="F1579">
        <v>-9</v>
      </c>
      <c r="G1579" t="str">
        <f>IF(OR(EigenHelperTable[[#This Row],[FID]]=1, EigenHelperTable[[#This Row],[FID]]=2, EigenHelperTable[[#This Row],[FID]]=3)=TRUE, "Unknown", INDEX(RefTableCombined[Region],MATCH(B1579,RefTableCombined[Sample],0)))</f>
        <v>South Asia</v>
      </c>
    </row>
    <row r="1580" spans="1:7" ht="15" hidden="1" customHeight="1" x14ac:dyDescent="0.25">
      <c r="A1580" s="2" t="s">
        <v>2713</v>
      </c>
      <c r="B1580" s="2" t="s">
        <v>2713</v>
      </c>
      <c r="C1580">
        <v>0</v>
      </c>
      <c r="D1580">
        <v>0</v>
      </c>
      <c r="E1580">
        <v>0</v>
      </c>
      <c r="F1580">
        <v>-9</v>
      </c>
      <c r="G1580" t="str">
        <f>IF(OR(EigenHelperTable[[#This Row],[FID]]=1, EigenHelperTable[[#This Row],[FID]]=2, EigenHelperTable[[#This Row],[FID]]=3)=TRUE, "Unknown", INDEX(RefTableCombined[Region],MATCH(B1580,RefTableCombined[Sample],0)))</f>
        <v>South Asia</v>
      </c>
    </row>
    <row r="1581" spans="1:7" ht="15" hidden="1" customHeight="1" x14ac:dyDescent="0.25">
      <c r="A1581" s="2" t="s">
        <v>2714</v>
      </c>
      <c r="B1581" s="2" t="s">
        <v>2714</v>
      </c>
      <c r="C1581">
        <v>0</v>
      </c>
      <c r="D1581">
        <v>0</v>
      </c>
      <c r="E1581">
        <v>0</v>
      </c>
      <c r="F1581">
        <v>-9</v>
      </c>
      <c r="G1581" t="str">
        <f>IF(OR(EigenHelperTable[[#This Row],[FID]]=1, EigenHelperTable[[#This Row],[FID]]=2, EigenHelperTable[[#This Row],[FID]]=3)=TRUE, "Unknown", INDEX(RefTableCombined[Region],MATCH(B1581,RefTableCombined[Sample],0)))</f>
        <v>South Asia</v>
      </c>
    </row>
    <row r="1582" spans="1:7" ht="15" hidden="1" customHeight="1" x14ac:dyDescent="0.25">
      <c r="A1582" s="2" t="s">
        <v>2715</v>
      </c>
      <c r="B1582" s="2" t="s">
        <v>2715</v>
      </c>
      <c r="C1582">
        <v>0</v>
      </c>
      <c r="D1582">
        <v>0</v>
      </c>
      <c r="E1582">
        <v>0</v>
      </c>
      <c r="F1582">
        <v>-9</v>
      </c>
      <c r="G1582" t="str">
        <f>IF(OR(EigenHelperTable[[#This Row],[FID]]=1, EigenHelperTable[[#This Row],[FID]]=2, EigenHelperTable[[#This Row],[FID]]=3)=TRUE, "Unknown", INDEX(RefTableCombined[Region],MATCH(B1582,RefTableCombined[Sample],0)))</f>
        <v>South Asia</v>
      </c>
    </row>
    <row r="1583" spans="1:7" ht="15" hidden="1" customHeight="1" x14ac:dyDescent="0.25">
      <c r="A1583" s="2" t="s">
        <v>2716</v>
      </c>
      <c r="B1583" s="2" t="s">
        <v>2716</v>
      </c>
      <c r="C1583">
        <v>0</v>
      </c>
      <c r="D1583">
        <v>0</v>
      </c>
      <c r="E1583">
        <v>0</v>
      </c>
      <c r="F1583">
        <v>-9</v>
      </c>
      <c r="G1583" t="str">
        <f>IF(OR(EigenHelperTable[[#This Row],[FID]]=1, EigenHelperTable[[#This Row],[FID]]=2, EigenHelperTable[[#This Row],[FID]]=3)=TRUE, "Unknown", INDEX(RefTableCombined[Region],MATCH(B1583,RefTableCombined[Sample],0)))</f>
        <v>South Asia</v>
      </c>
    </row>
    <row r="1584" spans="1:7" ht="15" hidden="1" customHeight="1" x14ac:dyDescent="0.25">
      <c r="A1584" s="2" t="s">
        <v>2717</v>
      </c>
      <c r="B1584" s="2" t="s">
        <v>2717</v>
      </c>
      <c r="C1584">
        <v>0</v>
      </c>
      <c r="D1584">
        <v>0</v>
      </c>
      <c r="E1584">
        <v>0</v>
      </c>
      <c r="F1584">
        <v>-9</v>
      </c>
      <c r="G1584" t="str">
        <f>IF(OR(EigenHelperTable[[#This Row],[FID]]=1, EigenHelperTable[[#This Row],[FID]]=2, EigenHelperTable[[#This Row],[FID]]=3)=TRUE, "Unknown", INDEX(RefTableCombined[Region],MATCH(B1584,RefTableCombined[Sample],0)))</f>
        <v>South Asia</v>
      </c>
    </row>
    <row r="1585" spans="1:7" ht="15" hidden="1" customHeight="1" x14ac:dyDescent="0.25">
      <c r="A1585" s="2" t="s">
        <v>2718</v>
      </c>
      <c r="B1585" s="2" t="s">
        <v>2718</v>
      </c>
      <c r="C1585">
        <v>0</v>
      </c>
      <c r="D1585">
        <v>0</v>
      </c>
      <c r="E1585">
        <v>0</v>
      </c>
      <c r="F1585">
        <v>-9</v>
      </c>
      <c r="G1585" t="str">
        <f>IF(OR(EigenHelperTable[[#This Row],[FID]]=1, EigenHelperTable[[#This Row],[FID]]=2, EigenHelperTable[[#This Row],[FID]]=3)=TRUE, "Unknown", INDEX(RefTableCombined[Region],MATCH(B1585,RefTableCombined[Sample],0)))</f>
        <v>South Asia</v>
      </c>
    </row>
    <row r="1586" spans="1:7" ht="15" hidden="1" customHeight="1" x14ac:dyDescent="0.25">
      <c r="A1586" s="2" t="s">
        <v>2719</v>
      </c>
      <c r="B1586" s="2" t="s">
        <v>2719</v>
      </c>
      <c r="C1586">
        <v>0</v>
      </c>
      <c r="D1586">
        <v>0</v>
      </c>
      <c r="E1586">
        <v>0</v>
      </c>
      <c r="F1586">
        <v>-9</v>
      </c>
      <c r="G1586" t="str">
        <f>IF(OR(EigenHelperTable[[#This Row],[FID]]=1, EigenHelperTable[[#This Row],[FID]]=2, EigenHelperTable[[#This Row],[FID]]=3)=TRUE, "Unknown", INDEX(RefTableCombined[Region],MATCH(B1586,RefTableCombined[Sample],0)))</f>
        <v>South Asia</v>
      </c>
    </row>
    <row r="1587" spans="1:7" ht="15" hidden="1" customHeight="1" x14ac:dyDescent="0.25">
      <c r="A1587" s="2" t="s">
        <v>2720</v>
      </c>
      <c r="B1587" s="2" t="s">
        <v>2720</v>
      </c>
      <c r="C1587">
        <v>0</v>
      </c>
      <c r="D1587">
        <v>0</v>
      </c>
      <c r="E1587">
        <v>0</v>
      </c>
      <c r="F1587">
        <v>-9</v>
      </c>
      <c r="G1587" t="str">
        <f>IF(OR(EigenHelperTable[[#This Row],[FID]]=1, EigenHelperTable[[#This Row],[FID]]=2, EigenHelperTable[[#This Row],[FID]]=3)=TRUE, "Unknown", INDEX(RefTableCombined[Region],MATCH(B1587,RefTableCombined[Sample],0)))</f>
        <v>South Asia</v>
      </c>
    </row>
    <row r="1588" spans="1:7" ht="15" hidden="1" customHeight="1" x14ac:dyDescent="0.25">
      <c r="A1588" s="2" t="s">
        <v>2721</v>
      </c>
      <c r="B1588" s="2" t="s">
        <v>2721</v>
      </c>
      <c r="C1588">
        <v>0</v>
      </c>
      <c r="D1588">
        <v>0</v>
      </c>
      <c r="E1588">
        <v>0</v>
      </c>
      <c r="F1588">
        <v>-9</v>
      </c>
      <c r="G1588" t="str">
        <f>IF(OR(EigenHelperTable[[#This Row],[FID]]=1, EigenHelperTable[[#This Row],[FID]]=2, EigenHelperTable[[#This Row],[FID]]=3)=TRUE, "Unknown", INDEX(RefTableCombined[Region],MATCH(B1588,RefTableCombined[Sample],0)))</f>
        <v>South Asia</v>
      </c>
    </row>
    <row r="1589" spans="1:7" ht="15" hidden="1" customHeight="1" x14ac:dyDescent="0.25">
      <c r="A1589" s="2" t="s">
        <v>2722</v>
      </c>
      <c r="B1589" s="2" t="s">
        <v>2722</v>
      </c>
      <c r="C1589">
        <v>0</v>
      </c>
      <c r="D1589">
        <v>0</v>
      </c>
      <c r="E1589">
        <v>0</v>
      </c>
      <c r="F1589">
        <v>-9</v>
      </c>
      <c r="G1589" t="str">
        <f>IF(OR(EigenHelperTable[[#This Row],[FID]]=1, EigenHelperTable[[#This Row],[FID]]=2, EigenHelperTable[[#This Row],[FID]]=3)=TRUE, "Unknown", INDEX(RefTableCombined[Region],MATCH(B1589,RefTableCombined[Sample],0)))</f>
        <v>South Asia</v>
      </c>
    </row>
    <row r="1590" spans="1:7" ht="15" hidden="1" customHeight="1" x14ac:dyDescent="0.25">
      <c r="A1590" s="2" t="s">
        <v>2723</v>
      </c>
      <c r="B1590" s="2" t="s">
        <v>2723</v>
      </c>
      <c r="C1590">
        <v>0</v>
      </c>
      <c r="D1590">
        <v>0</v>
      </c>
      <c r="E1590">
        <v>0</v>
      </c>
      <c r="F1590">
        <v>-9</v>
      </c>
      <c r="G1590" t="str">
        <f>IF(OR(EigenHelperTable[[#This Row],[FID]]=1, EigenHelperTable[[#This Row],[FID]]=2, EigenHelperTable[[#This Row],[FID]]=3)=TRUE, "Unknown", INDEX(RefTableCombined[Region],MATCH(B1590,RefTableCombined[Sample],0)))</f>
        <v>South Asia</v>
      </c>
    </row>
    <row r="1591" spans="1:7" ht="15" hidden="1" customHeight="1" x14ac:dyDescent="0.25">
      <c r="A1591" s="2" t="s">
        <v>2724</v>
      </c>
      <c r="B1591" s="2" t="s">
        <v>2724</v>
      </c>
      <c r="C1591">
        <v>0</v>
      </c>
      <c r="D1591">
        <v>0</v>
      </c>
      <c r="E1591">
        <v>0</v>
      </c>
      <c r="F1591">
        <v>-9</v>
      </c>
      <c r="G1591" t="str">
        <f>IF(OR(EigenHelperTable[[#This Row],[FID]]=1, EigenHelperTable[[#This Row],[FID]]=2, EigenHelperTable[[#This Row],[FID]]=3)=TRUE, "Unknown", INDEX(RefTableCombined[Region],MATCH(B1591,RefTableCombined[Sample],0)))</f>
        <v>South Asia</v>
      </c>
    </row>
    <row r="1592" spans="1:7" ht="15" hidden="1" customHeight="1" x14ac:dyDescent="0.25">
      <c r="A1592" s="2" t="s">
        <v>2725</v>
      </c>
      <c r="B1592" s="2" t="s">
        <v>2725</v>
      </c>
      <c r="C1592">
        <v>0</v>
      </c>
      <c r="D1592">
        <v>0</v>
      </c>
      <c r="E1592">
        <v>0</v>
      </c>
      <c r="F1592">
        <v>-9</v>
      </c>
      <c r="G1592" t="str">
        <f>IF(OR(EigenHelperTable[[#This Row],[FID]]=1, EigenHelperTable[[#This Row],[FID]]=2, EigenHelperTable[[#This Row],[FID]]=3)=TRUE, "Unknown", INDEX(RefTableCombined[Region],MATCH(B1592,RefTableCombined[Sample],0)))</f>
        <v>South Asia</v>
      </c>
    </row>
    <row r="1593" spans="1:7" ht="15" hidden="1" customHeight="1" x14ac:dyDescent="0.25">
      <c r="A1593" s="2" t="s">
        <v>2726</v>
      </c>
      <c r="B1593" s="2" t="s">
        <v>2726</v>
      </c>
      <c r="C1593">
        <v>0</v>
      </c>
      <c r="D1593">
        <v>0</v>
      </c>
      <c r="E1593">
        <v>0</v>
      </c>
      <c r="F1593">
        <v>-9</v>
      </c>
      <c r="G1593" t="str">
        <f>IF(OR(EigenHelperTable[[#This Row],[FID]]=1, EigenHelperTable[[#This Row],[FID]]=2, EigenHelperTable[[#This Row],[FID]]=3)=TRUE, "Unknown", INDEX(RefTableCombined[Region],MATCH(B1593,RefTableCombined[Sample],0)))</f>
        <v>South Asia</v>
      </c>
    </row>
    <row r="1594" spans="1:7" ht="15" hidden="1" customHeight="1" x14ac:dyDescent="0.25">
      <c r="A1594" s="2" t="s">
        <v>2727</v>
      </c>
      <c r="B1594" s="2" t="s">
        <v>2727</v>
      </c>
      <c r="C1594">
        <v>0</v>
      </c>
      <c r="D1594">
        <v>0</v>
      </c>
      <c r="E1594">
        <v>0</v>
      </c>
      <c r="F1594">
        <v>-9</v>
      </c>
      <c r="G1594" t="str">
        <f>IF(OR(EigenHelperTable[[#This Row],[FID]]=1, EigenHelperTable[[#This Row],[FID]]=2, EigenHelperTable[[#This Row],[FID]]=3)=TRUE, "Unknown", INDEX(RefTableCombined[Region],MATCH(B1594,RefTableCombined[Sample],0)))</f>
        <v>South Asia</v>
      </c>
    </row>
    <row r="1595" spans="1:7" ht="15" hidden="1" customHeight="1" x14ac:dyDescent="0.25">
      <c r="A1595" s="2" t="s">
        <v>2728</v>
      </c>
      <c r="B1595" s="2" t="s">
        <v>2728</v>
      </c>
      <c r="C1595">
        <v>0</v>
      </c>
      <c r="D1595">
        <v>0</v>
      </c>
      <c r="E1595">
        <v>0</v>
      </c>
      <c r="F1595">
        <v>-9</v>
      </c>
      <c r="G1595" t="str">
        <f>IF(OR(EigenHelperTable[[#This Row],[FID]]=1, EigenHelperTable[[#This Row],[FID]]=2, EigenHelperTable[[#This Row],[FID]]=3)=TRUE, "Unknown", INDEX(RefTableCombined[Region],MATCH(B1595,RefTableCombined[Sample],0)))</f>
        <v>South Asia</v>
      </c>
    </row>
    <row r="1596" spans="1:7" ht="15" hidden="1" customHeight="1" x14ac:dyDescent="0.25">
      <c r="A1596" s="2" t="s">
        <v>2729</v>
      </c>
      <c r="B1596" s="2" t="s">
        <v>2729</v>
      </c>
      <c r="C1596">
        <v>0</v>
      </c>
      <c r="D1596">
        <v>0</v>
      </c>
      <c r="E1596">
        <v>0</v>
      </c>
      <c r="F1596">
        <v>-9</v>
      </c>
      <c r="G1596" t="str">
        <f>IF(OR(EigenHelperTable[[#This Row],[FID]]=1, EigenHelperTable[[#This Row],[FID]]=2, EigenHelperTable[[#This Row],[FID]]=3)=TRUE, "Unknown", INDEX(RefTableCombined[Region],MATCH(B1596,RefTableCombined[Sample],0)))</f>
        <v>South Asia</v>
      </c>
    </row>
    <row r="1597" spans="1:7" ht="15" hidden="1" customHeight="1" x14ac:dyDescent="0.25">
      <c r="A1597" s="2" t="s">
        <v>2730</v>
      </c>
      <c r="B1597" s="2" t="s">
        <v>2730</v>
      </c>
      <c r="C1597">
        <v>0</v>
      </c>
      <c r="D1597">
        <v>0</v>
      </c>
      <c r="E1597">
        <v>0</v>
      </c>
      <c r="F1597">
        <v>-9</v>
      </c>
      <c r="G1597" t="str">
        <f>IF(OR(EigenHelperTable[[#This Row],[FID]]=1, EigenHelperTable[[#This Row],[FID]]=2, EigenHelperTable[[#This Row],[FID]]=3)=TRUE, "Unknown", INDEX(RefTableCombined[Region],MATCH(B1597,RefTableCombined[Sample],0)))</f>
        <v>South Asia</v>
      </c>
    </row>
    <row r="1598" spans="1:7" ht="15" hidden="1" customHeight="1" x14ac:dyDescent="0.25">
      <c r="A1598" s="2" t="s">
        <v>2731</v>
      </c>
      <c r="B1598" s="2" t="s">
        <v>2731</v>
      </c>
      <c r="C1598">
        <v>0</v>
      </c>
      <c r="D1598">
        <v>0</v>
      </c>
      <c r="E1598">
        <v>0</v>
      </c>
      <c r="F1598">
        <v>-9</v>
      </c>
      <c r="G1598" t="str">
        <f>IF(OR(EigenHelperTable[[#This Row],[FID]]=1, EigenHelperTable[[#This Row],[FID]]=2, EigenHelperTable[[#This Row],[FID]]=3)=TRUE, "Unknown", INDEX(RefTableCombined[Region],MATCH(B1598,RefTableCombined[Sample],0)))</f>
        <v>South Asia</v>
      </c>
    </row>
    <row r="1599" spans="1:7" ht="15" hidden="1" customHeight="1" x14ac:dyDescent="0.25">
      <c r="A1599" s="2" t="s">
        <v>2732</v>
      </c>
      <c r="B1599" s="2" t="s">
        <v>2732</v>
      </c>
      <c r="C1599">
        <v>0</v>
      </c>
      <c r="D1599">
        <v>0</v>
      </c>
      <c r="E1599">
        <v>0</v>
      </c>
      <c r="F1599">
        <v>-9</v>
      </c>
      <c r="G1599" t="str">
        <f>IF(OR(EigenHelperTable[[#This Row],[FID]]=1, EigenHelperTable[[#This Row],[FID]]=2, EigenHelperTable[[#This Row],[FID]]=3)=TRUE, "Unknown", INDEX(RefTableCombined[Region],MATCH(B1599,RefTableCombined[Sample],0)))</f>
        <v>South Asia</v>
      </c>
    </row>
    <row r="1600" spans="1:7" ht="15" hidden="1" customHeight="1" x14ac:dyDescent="0.25">
      <c r="A1600" s="2" t="s">
        <v>2733</v>
      </c>
      <c r="B1600" s="2" t="s">
        <v>2733</v>
      </c>
      <c r="C1600">
        <v>0</v>
      </c>
      <c r="D1600">
        <v>0</v>
      </c>
      <c r="E1600">
        <v>0</v>
      </c>
      <c r="F1600">
        <v>-9</v>
      </c>
      <c r="G1600" t="str">
        <f>IF(OR(EigenHelperTable[[#This Row],[FID]]=1, EigenHelperTable[[#This Row],[FID]]=2, EigenHelperTable[[#This Row],[FID]]=3)=TRUE, "Unknown", INDEX(RefTableCombined[Region],MATCH(B1600,RefTableCombined[Sample],0)))</f>
        <v>South Asia</v>
      </c>
    </row>
    <row r="1601" spans="1:7" ht="15" hidden="1" customHeight="1" x14ac:dyDescent="0.25">
      <c r="A1601" s="2" t="s">
        <v>2734</v>
      </c>
      <c r="B1601" s="2" t="s">
        <v>2734</v>
      </c>
      <c r="C1601">
        <v>0</v>
      </c>
      <c r="D1601">
        <v>0</v>
      </c>
      <c r="E1601">
        <v>0</v>
      </c>
      <c r="F1601">
        <v>-9</v>
      </c>
      <c r="G1601" t="str">
        <f>IF(OR(EigenHelperTable[[#This Row],[FID]]=1, EigenHelperTable[[#This Row],[FID]]=2, EigenHelperTable[[#This Row],[FID]]=3)=TRUE, "Unknown", INDEX(RefTableCombined[Region],MATCH(B1601,RefTableCombined[Sample],0)))</f>
        <v>South Asia</v>
      </c>
    </row>
    <row r="1602" spans="1:7" ht="15" hidden="1" customHeight="1" x14ac:dyDescent="0.25">
      <c r="A1602" s="2" t="s">
        <v>2735</v>
      </c>
      <c r="B1602" s="2" t="s">
        <v>2735</v>
      </c>
      <c r="C1602">
        <v>0</v>
      </c>
      <c r="D1602">
        <v>0</v>
      </c>
      <c r="E1602">
        <v>0</v>
      </c>
      <c r="F1602">
        <v>-9</v>
      </c>
      <c r="G1602" t="str">
        <f>IF(OR(EigenHelperTable[[#This Row],[FID]]=1, EigenHelperTable[[#This Row],[FID]]=2, EigenHelperTable[[#This Row],[FID]]=3)=TRUE, "Unknown", INDEX(RefTableCombined[Region],MATCH(B1602,RefTableCombined[Sample],0)))</f>
        <v>South Asia</v>
      </c>
    </row>
    <row r="1603" spans="1:7" ht="15" hidden="1" customHeight="1" x14ac:dyDescent="0.25">
      <c r="A1603" s="2" t="s">
        <v>2736</v>
      </c>
      <c r="B1603" s="2" t="s">
        <v>2736</v>
      </c>
      <c r="C1603">
        <v>0</v>
      </c>
      <c r="D1603">
        <v>0</v>
      </c>
      <c r="E1603">
        <v>0</v>
      </c>
      <c r="F1603">
        <v>-9</v>
      </c>
      <c r="G1603" t="str">
        <f>IF(OR(EigenHelperTable[[#This Row],[FID]]=1, EigenHelperTable[[#This Row],[FID]]=2, EigenHelperTable[[#This Row],[FID]]=3)=TRUE, "Unknown", INDEX(RefTableCombined[Region],MATCH(B1603,RefTableCombined[Sample],0)))</f>
        <v>South Asia</v>
      </c>
    </row>
    <row r="1604" spans="1:7" ht="15" hidden="1" customHeight="1" x14ac:dyDescent="0.25">
      <c r="A1604" s="2" t="s">
        <v>2737</v>
      </c>
      <c r="B1604" s="2" t="s">
        <v>2737</v>
      </c>
      <c r="C1604">
        <v>0</v>
      </c>
      <c r="D1604">
        <v>0</v>
      </c>
      <c r="E1604">
        <v>0</v>
      </c>
      <c r="F1604">
        <v>-9</v>
      </c>
      <c r="G1604" t="str">
        <f>IF(OR(EigenHelperTable[[#This Row],[FID]]=1, EigenHelperTable[[#This Row],[FID]]=2, EigenHelperTable[[#This Row],[FID]]=3)=TRUE, "Unknown", INDEX(RefTableCombined[Region],MATCH(B1604,RefTableCombined[Sample],0)))</f>
        <v>South Asia</v>
      </c>
    </row>
    <row r="1605" spans="1:7" ht="15" hidden="1" customHeight="1" x14ac:dyDescent="0.25">
      <c r="A1605" s="2" t="s">
        <v>2738</v>
      </c>
      <c r="B1605" s="2" t="s">
        <v>2738</v>
      </c>
      <c r="C1605">
        <v>0</v>
      </c>
      <c r="D1605">
        <v>0</v>
      </c>
      <c r="E1605">
        <v>0</v>
      </c>
      <c r="F1605">
        <v>-9</v>
      </c>
      <c r="G1605" t="str">
        <f>IF(OR(EigenHelperTable[[#This Row],[FID]]=1, EigenHelperTable[[#This Row],[FID]]=2, EigenHelperTable[[#This Row],[FID]]=3)=TRUE, "Unknown", INDEX(RefTableCombined[Region],MATCH(B1605,RefTableCombined[Sample],0)))</f>
        <v>South Asia</v>
      </c>
    </row>
    <row r="1606" spans="1:7" ht="15" hidden="1" customHeight="1" x14ac:dyDescent="0.25">
      <c r="A1606" s="2" t="s">
        <v>2739</v>
      </c>
      <c r="B1606" s="2" t="s">
        <v>2739</v>
      </c>
      <c r="C1606">
        <v>0</v>
      </c>
      <c r="D1606">
        <v>0</v>
      </c>
      <c r="E1606">
        <v>0</v>
      </c>
      <c r="F1606">
        <v>-9</v>
      </c>
      <c r="G1606" t="str">
        <f>IF(OR(EigenHelperTable[[#This Row],[FID]]=1, EigenHelperTable[[#This Row],[FID]]=2, EigenHelperTable[[#This Row],[FID]]=3)=TRUE, "Unknown", INDEX(RefTableCombined[Region],MATCH(B1606,RefTableCombined[Sample],0)))</f>
        <v>South Asia</v>
      </c>
    </row>
    <row r="1607" spans="1:7" ht="15" hidden="1" customHeight="1" x14ac:dyDescent="0.25">
      <c r="A1607" s="2" t="s">
        <v>2740</v>
      </c>
      <c r="B1607" s="2" t="s">
        <v>2740</v>
      </c>
      <c r="C1607">
        <v>0</v>
      </c>
      <c r="D1607">
        <v>0</v>
      </c>
      <c r="E1607">
        <v>0</v>
      </c>
      <c r="F1607">
        <v>-9</v>
      </c>
      <c r="G1607" t="str">
        <f>IF(OR(EigenHelperTable[[#This Row],[FID]]=1, EigenHelperTable[[#This Row],[FID]]=2, EigenHelperTable[[#This Row],[FID]]=3)=TRUE, "Unknown", INDEX(RefTableCombined[Region],MATCH(B1607,RefTableCombined[Sample],0)))</f>
        <v>South Asia</v>
      </c>
    </row>
    <row r="1608" spans="1:7" ht="15" hidden="1" customHeight="1" x14ac:dyDescent="0.25">
      <c r="A1608" s="2" t="s">
        <v>2741</v>
      </c>
      <c r="B1608" s="2" t="s">
        <v>2741</v>
      </c>
      <c r="C1608">
        <v>0</v>
      </c>
      <c r="D1608">
        <v>0</v>
      </c>
      <c r="E1608">
        <v>0</v>
      </c>
      <c r="F1608">
        <v>-9</v>
      </c>
      <c r="G1608" t="str">
        <f>IF(OR(EigenHelperTable[[#This Row],[FID]]=1, EigenHelperTable[[#This Row],[FID]]=2, EigenHelperTable[[#This Row],[FID]]=3)=TRUE, "Unknown", INDEX(RefTableCombined[Region],MATCH(B1608,RefTableCombined[Sample],0)))</f>
        <v>South Asia</v>
      </c>
    </row>
    <row r="1609" spans="1:7" ht="15" hidden="1" customHeight="1" x14ac:dyDescent="0.25">
      <c r="A1609" s="2" t="s">
        <v>2742</v>
      </c>
      <c r="B1609" s="2" t="s">
        <v>2742</v>
      </c>
      <c r="C1609">
        <v>0</v>
      </c>
      <c r="D1609">
        <v>0</v>
      </c>
      <c r="E1609">
        <v>0</v>
      </c>
      <c r="F1609">
        <v>-9</v>
      </c>
      <c r="G1609" t="str">
        <f>IF(OR(EigenHelperTable[[#This Row],[FID]]=1, EigenHelperTable[[#This Row],[FID]]=2, EigenHelperTable[[#This Row],[FID]]=3)=TRUE, "Unknown", INDEX(RefTableCombined[Region],MATCH(B1609,RefTableCombined[Sample],0)))</f>
        <v>South Asia</v>
      </c>
    </row>
    <row r="1610" spans="1:7" ht="15" hidden="1" customHeight="1" x14ac:dyDescent="0.25">
      <c r="A1610" s="2" t="s">
        <v>2743</v>
      </c>
      <c r="B1610" s="2" t="s">
        <v>2743</v>
      </c>
      <c r="C1610">
        <v>0</v>
      </c>
      <c r="D1610">
        <v>0</v>
      </c>
      <c r="E1610">
        <v>0</v>
      </c>
      <c r="F1610">
        <v>-9</v>
      </c>
      <c r="G1610" t="str">
        <f>IF(OR(EigenHelperTable[[#This Row],[FID]]=1, EigenHelperTable[[#This Row],[FID]]=2, EigenHelperTable[[#This Row],[FID]]=3)=TRUE, "Unknown", INDEX(RefTableCombined[Region],MATCH(B1610,RefTableCombined[Sample],0)))</f>
        <v>South Asia</v>
      </c>
    </row>
    <row r="1611" spans="1:7" ht="15" hidden="1" customHeight="1" x14ac:dyDescent="0.25">
      <c r="A1611" s="2" t="s">
        <v>2744</v>
      </c>
      <c r="B1611" s="2" t="s">
        <v>2744</v>
      </c>
      <c r="C1611">
        <v>0</v>
      </c>
      <c r="D1611">
        <v>0</v>
      </c>
      <c r="E1611">
        <v>0</v>
      </c>
      <c r="F1611">
        <v>-9</v>
      </c>
      <c r="G1611" t="str">
        <f>IF(OR(EigenHelperTable[[#This Row],[FID]]=1, EigenHelperTable[[#This Row],[FID]]=2, EigenHelperTable[[#This Row],[FID]]=3)=TRUE, "Unknown", INDEX(RefTableCombined[Region],MATCH(B1611,RefTableCombined[Sample],0)))</f>
        <v>South Asia</v>
      </c>
    </row>
    <row r="1612" spans="1:7" ht="15" hidden="1" customHeight="1" x14ac:dyDescent="0.25">
      <c r="A1612" s="2" t="s">
        <v>2745</v>
      </c>
      <c r="B1612" s="2" t="s">
        <v>2745</v>
      </c>
      <c r="C1612">
        <v>0</v>
      </c>
      <c r="D1612">
        <v>0</v>
      </c>
      <c r="E1612">
        <v>0</v>
      </c>
      <c r="F1612">
        <v>-9</v>
      </c>
      <c r="G1612" t="str">
        <f>IF(OR(EigenHelperTable[[#This Row],[FID]]=1, EigenHelperTable[[#This Row],[FID]]=2, EigenHelperTable[[#This Row],[FID]]=3)=TRUE, "Unknown", INDEX(RefTableCombined[Region],MATCH(B1612,RefTableCombined[Sample],0)))</f>
        <v>South Asia</v>
      </c>
    </row>
    <row r="1613" spans="1:7" ht="15" hidden="1" customHeight="1" x14ac:dyDescent="0.25">
      <c r="A1613" s="2" t="s">
        <v>2746</v>
      </c>
      <c r="B1613" s="2" t="s">
        <v>2746</v>
      </c>
      <c r="C1613">
        <v>0</v>
      </c>
      <c r="D1613">
        <v>0</v>
      </c>
      <c r="E1613">
        <v>0</v>
      </c>
      <c r="F1613">
        <v>-9</v>
      </c>
      <c r="G1613" t="str">
        <f>IF(OR(EigenHelperTable[[#This Row],[FID]]=1, EigenHelperTable[[#This Row],[FID]]=2, EigenHelperTable[[#This Row],[FID]]=3)=TRUE, "Unknown", INDEX(RefTableCombined[Region],MATCH(B1613,RefTableCombined[Sample],0)))</f>
        <v>South Asia</v>
      </c>
    </row>
    <row r="1614" spans="1:7" ht="15" hidden="1" customHeight="1" x14ac:dyDescent="0.25">
      <c r="A1614" s="2" t="s">
        <v>2747</v>
      </c>
      <c r="B1614" s="2" t="s">
        <v>2747</v>
      </c>
      <c r="C1614">
        <v>0</v>
      </c>
      <c r="D1614">
        <v>0</v>
      </c>
      <c r="E1614">
        <v>0</v>
      </c>
      <c r="F1614">
        <v>-9</v>
      </c>
      <c r="G1614" t="str">
        <f>IF(OR(EigenHelperTable[[#This Row],[FID]]=1, EigenHelperTable[[#This Row],[FID]]=2, EigenHelperTable[[#This Row],[FID]]=3)=TRUE, "Unknown", INDEX(RefTableCombined[Region],MATCH(B1614,RefTableCombined[Sample],0)))</f>
        <v>South Asia</v>
      </c>
    </row>
    <row r="1615" spans="1:7" ht="15" hidden="1" customHeight="1" x14ac:dyDescent="0.25">
      <c r="A1615" s="2" t="s">
        <v>2748</v>
      </c>
      <c r="B1615" s="2" t="s">
        <v>2748</v>
      </c>
      <c r="C1615">
        <v>0</v>
      </c>
      <c r="D1615">
        <v>0</v>
      </c>
      <c r="E1615">
        <v>0</v>
      </c>
      <c r="F1615">
        <v>-9</v>
      </c>
      <c r="G1615" t="str">
        <f>IF(OR(EigenHelperTable[[#This Row],[FID]]=1, EigenHelperTable[[#This Row],[FID]]=2, EigenHelperTable[[#This Row],[FID]]=3)=TRUE, "Unknown", INDEX(RefTableCombined[Region],MATCH(B1615,RefTableCombined[Sample],0)))</f>
        <v>South Asia</v>
      </c>
    </row>
    <row r="1616" spans="1:7" ht="15" hidden="1" customHeight="1" x14ac:dyDescent="0.25">
      <c r="A1616" s="2" t="s">
        <v>2749</v>
      </c>
      <c r="B1616" s="2" t="s">
        <v>2749</v>
      </c>
      <c r="C1616">
        <v>0</v>
      </c>
      <c r="D1616">
        <v>0</v>
      </c>
      <c r="E1616">
        <v>0</v>
      </c>
      <c r="F1616">
        <v>-9</v>
      </c>
      <c r="G1616" t="str">
        <f>IF(OR(EigenHelperTable[[#This Row],[FID]]=1, EigenHelperTable[[#This Row],[FID]]=2, EigenHelperTable[[#This Row],[FID]]=3)=TRUE, "Unknown", INDEX(RefTableCombined[Region],MATCH(B1616,RefTableCombined[Sample],0)))</f>
        <v>South Asia</v>
      </c>
    </row>
    <row r="1617" spans="1:7" ht="15" hidden="1" customHeight="1" x14ac:dyDescent="0.25">
      <c r="A1617" s="2" t="s">
        <v>2750</v>
      </c>
      <c r="B1617" s="2" t="s">
        <v>2750</v>
      </c>
      <c r="C1617">
        <v>0</v>
      </c>
      <c r="D1617">
        <v>0</v>
      </c>
      <c r="E1617">
        <v>0</v>
      </c>
      <c r="F1617">
        <v>-9</v>
      </c>
      <c r="G1617" t="str">
        <f>IF(OR(EigenHelperTable[[#This Row],[FID]]=1, EigenHelperTable[[#This Row],[FID]]=2, EigenHelperTable[[#This Row],[FID]]=3)=TRUE, "Unknown", INDEX(RefTableCombined[Region],MATCH(B1617,RefTableCombined[Sample],0)))</f>
        <v>South Asia</v>
      </c>
    </row>
    <row r="1618" spans="1:7" ht="15" hidden="1" customHeight="1" x14ac:dyDescent="0.25">
      <c r="A1618" s="2" t="s">
        <v>2751</v>
      </c>
      <c r="B1618" s="2" t="s">
        <v>2751</v>
      </c>
      <c r="C1618">
        <v>0</v>
      </c>
      <c r="D1618">
        <v>0</v>
      </c>
      <c r="E1618">
        <v>0</v>
      </c>
      <c r="F1618">
        <v>-9</v>
      </c>
      <c r="G1618" t="str">
        <f>IF(OR(EigenHelperTable[[#This Row],[FID]]=1, EigenHelperTable[[#This Row],[FID]]=2, EigenHelperTable[[#This Row],[FID]]=3)=TRUE, "Unknown", INDEX(RefTableCombined[Region],MATCH(B1618,RefTableCombined[Sample],0)))</f>
        <v>South Asia</v>
      </c>
    </row>
    <row r="1619" spans="1:7" ht="15" hidden="1" customHeight="1" x14ac:dyDescent="0.25">
      <c r="A1619" s="2" t="s">
        <v>2752</v>
      </c>
      <c r="B1619" s="2" t="s">
        <v>2752</v>
      </c>
      <c r="C1619">
        <v>0</v>
      </c>
      <c r="D1619">
        <v>0</v>
      </c>
      <c r="E1619">
        <v>0</v>
      </c>
      <c r="F1619">
        <v>-9</v>
      </c>
      <c r="G1619" t="str">
        <f>IF(OR(EigenHelperTable[[#This Row],[FID]]=1, EigenHelperTable[[#This Row],[FID]]=2, EigenHelperTable[[#This Row],[FID]]=3)=TRUE, "Unknown", INDEX(RefTableCombined[Region],MATCH(B1619,RefTableCombined[Sample],0)))</f>
        <v>South Asia</v>
      </c>
    </row>
    <row r="1620" spans="1:7" ht="15" hidden="1" customHeight="1" x14ac:dyDescent="0.25">
      <c r="A1620" s="2" t="s">
        <v>2753</v>
      </c>
      <c r="B1620" s="2" t="s">
        <v>2753</v>
      </c>
      <c r="C1620">
        <v>0</v>
      </c>
      <c r="D1620">
        <v>0</v>
      </c>
      <c r="E1620">
        <v>0</v>
      </c>
      <c r="F1620">
        <v>-9</v>
      </c>
      <c r="G1620" t="str">
        <f>IF(OR(EigenHelperTable[[#This Row],[FID]]=1, EigenHelperTable[[#This Row],[FID]]=2, EigenHelperTable[[#This Row],[FID]]=3)=TRUE, "Unknown", INDEX(RefTableCombined[Region],MATCH(B1620,RefTableCombined[Sample],0)))</f>
        <v>South Asia</v>
      </c>
    </row>
    <row r="1621" spans="1:7" ht="15" hidden="1" customHeight="1" x14ac:dyDescent="0.25">
      <c r="A1621" s="2" t="s">
        <v>2754</v>
      </c>
      <c r="B1621" s="2" t="s">
        <v>2754</v>
      </c>
      <c r="C1621">
        <v>0</v>
      </c>
      <c r="D1621">
        <v>0</v>
      </c>
      <c r="E1621">
        <v>0</v>
      </c>
      <c r="F1621">
        <v>-9</v>
      </c>
      <c r="G1621" t="str">
        <f>IF(OR(EigenHelperTable[[#This Row],[FID]]=1, EigenHelperTable[[#This Row],[FID]]=2, EigenHelperTable[[#This Row],[FID]]=3)=TRUE, "Unknown", INDEX(RefTableCombined[Region],MATCH(B1621,RefTableCombined[Sample],0)))</f>
        <v>South Asia</v>
      </c>
    </row>
    <row r="1622" spans="1:7" ht="15" hidden="1" customHeight="1" x14ac:dyDescent="0.25">
      <c r="A1622" s="2" t="s">
        <v>2755</v>
      </c>
      <c r="B1622" s="2" t="s">
        <v>2755</v>
      </c>
      <c r="C1622">
        <v>0</v>
      </c>
      <c r="D1622">
        <v>0</v>
      </c>
      <c r="E1622">
        <v>0</v>
      </c>
      <c r="F1622">
        <v>-9</v>
      </c>
      <c r="G1622" t="str">
        <f>IF(OR(EigenHelperTable[[#This Row],[FID]]=1, EigenHelperTable[[#This Row],[FID]]=2, EigenHelperTable[[#This Row],[FID]]=3)=TRUE, "Unknown", INDEX(RefTableCombined[Region],MATCH(B1622,RefTableCombined[Sample],0)))</f>
        <v>South Asia</v>
      </c>
    </row>
    <row r="1623" spans="1:7" ht="15" hidden="1" customHeight="1" x14ac:dyDescent="0.25">
      <c r="A1623" s="2" t="s">
        <v>2756</v>
      </c>
      <c r="B1623" s="2" t="s">
        <v>2756</v>
      </c>
      <c r="C1623">
        <v>0</v>
      </c>
      <c r="D1623">
        <v>0</v>
      </c>
      <c r="E1623">
        <v>0</v>
      </c>
      <c r="F1623">
        <v>-9</v>
      </c>
      <c r="G1623" t="str">
        <f>IF(OR(EigenHelperTable[[#This Row],[FID]]=1, EigenHelperTable[[#This Row],[FID]]=2, EigenHelperTable[[#This Row],[FID]]=3)=TRUE, "Unknown", INDEX(RefTableCombined[Region],MATCH(B1623,RefTableCombined[Sample],0)))</f>
        <v>South Asia</v>
      </c>
    </row>
    <row r="1624" spans="1:7" ht="15" hidden="1" customHeight="1" x14ac:dyDescent="0.25">
      <c r="A1624" s="2" t="s">
        <v>2757</v>
      </c>
      <c r="B1624" s="2" t="s">
        <v>2757</v>
      </c>
      <c r="C1624">
        <v>0</v>
      </c>
      <c r="D1624">
        <v>0</v>
      </c>
      <c r="E1624">
        <v>0</v>
      </c>
      <c r="F1624">
        <v>-9</v>
      </c>
      <c r="G1624" t="str">
        <f>IF(OR(EigenHelperTable[[#This Row],[FID]]=1, EigenHelperTable[[#This Row],[FID]]=2, EigenHelperTable[[#This Row],[FID]]=3)=TRUE, "Unknown", INDEX(RefTableCombined[Region],MATCH(B1624,RefTableCombined[Sample],0)))</f>
        <v>South Asia</v>
      </c>
    </row>
    <row r="1625" spans="1:7" ht="15" hidden="1" customHeight="1" x14ac:dyDescent="0.25">
      <c r="A1625" s="2" t="s">
        <v>2758</v>
      </c>
      <c r="B1625" s="2" t="s">
        <v>2758</v>
      </c>
      <c r="C1625">
        <v>0</v>
      </c>
      <c r="D1625">
        <v>0</v>
      </c>
      <c r="E1625">
        <v>0</v>
      </c>
      <c r="F1625">
        <v>-9</v>
      </c>
      <c r="G1625" t="str">
        <f>IF(OR(EigenHelperTable[[#This Row],[FID]]=1, EigenHelperTable[[#This Row],[FID]]=2, EigenHelperTable[[#This Row],[FID]]=3)=TRUE, "Unknown", INDEX(RefTableCombined[Region],MATCH(B1625,RefTableCombined[Sample],0)))</f>
        <v>South Asia</v>
      </c>
    </row>
    <row r="1626" spans="1:7" ht="15" hidden="1" customHeight="1" x14ac:dyDescent="0.25">
      <c r="A1626" s="2" t="s">
        <v>2759</v>
      </c>
      <c r="B1626" s="2" t="s">
        <v>2759</v>
      </c>
      <c r="C1626">
        <v>0</v>
      </c>
      <c r="D1626">
        <v>0</v>
      </c>
      <c r="E1626">
        <v>0</v>
      </c>
      <c r="F1626">
        <v>-9</v>
      </c>
      <c r="G1626" t="str">
        <f>IF(OR(EigenHelperTable[[#This Row],[FID]]=1, EigenHelperTable[[#This Row],[FID]]=2, EigenHelperTable[[#This Row],[FID]]=3)=TRUE, "Unknown", INDEX(RefTableCombined[Region],MATCH(B1626,RefTableCombined[Sample],0)))</f>
        <v>South Asia</v>
      </c>
    </row>
    <row r="1627" spans="1:7" ht="15" hidden="1" customHeight="1" x14ac:dyDescent="0.25">
      <c r="A1627" s="2" t="s">
        <v>2760</v>
      </c>
      <c r="B1627" s="2" t="s">
        <v>2760</v>
      </c>
      <c r="C1627">
        <v>0</v>
      </c>
      <c r="D1627">
        <v>0</v>
      </c>
      <c r="E1627">
        <v>0</v>
      </c>
      <c r="F1627">
        <v>-9</v>
      </c>
      <c r="G1627" t="str">
        <f>IF(OR(EigenHelperTable[[#This Row],[FID]]=1, EigenHelperTable[[#This Row],[FID]]=2, EigenHelperTable[[#This Row],[FID]]=3)=TRUE, "Unknown", INDEX(RefTableCombined[Region],MATCH(B1627,RefTableCombined[Sample],0)))</f>
        <v>South Asia</v>
      </c>
    </row>
    <row r="1628" spans="1:7" ht="15" hidden="1" customHeight="1" x14ac:dyDescent="0.25">
      <c r="A1628" s="2" t="s">
        <v>2761</v>
      </c>
      <c r="B1628" s="2" t="s">
        <v>2761</v>
      </c>
      <c r="C1628">
        <v>0</v>
      </c>
      <c r="D1628">
        <v>0</v>
      </c>
      <c r="E1628">
        <v>0</v>
      </c>
      <c r="F1628">
        <v>-9</v>
      </c>
      <c r="G1628" t="str">
        <f>IF(OR(EigenHelperTable[[#This Row],[FID]]=1, EigenHelperTable[[#This Row],[FID]]=2, EigenHelperTable[[#This Row],[FID]]=3)=TRUE, "Unknown", INDEX(RefTableCombined[Region],MATCH(B1628,RefTableCombined[Sample],0)))</f>
        <v>South Asia</v>
      </c>
    </row>
    <row r="1629" spans="1:7" ht="15" hidden="1" customHeight="1" x14ac:dyDescent="0.25">
      <c r="A1629" s="2" t="s">
        <v>2762</v>
      </c>
      <c r="B1629" s="2" t="s">
        <v>2762</v>
      </c>
      <c r="C1629">
        <v>0</v>
      </c>
      <c r="D1629">
        <v>0</v>
      </c>
      <c r="E1629">
        <v>0</v>
      </c>
      <c r="F1629">
        <v>-9</v>
      </c>
      <c r="G1629" t="str">
        <f>IF(OR(EigenHelperTable[[#This Row],[FID]]=1, EigenHelperTable[[#This Row],[FID]]=2, EigenHelperTable[[#This Row],[FID]]=3)=TRUE, "Unknown", INDEX(RefTableCombined[Region],MATCH(B1629,RefTableCombined[Sample],0)))</f>
        <v>South Asia</v>
      </c>
    </row>
    <row r="1630" spans="1:7" ht="15" hidden="1" customHeight="1" x14ac:dyDescent="0.25">
      <c r="A1630" s="2" t="s">
        <v>2763</v>
      </c>
      <c r="B1630" s="2" t="s">
        <v>2763</v>
      </c>
      <c r="C1630">
        <v>0</v>
      </c>
      <c r="D1630">
        <v>0</v>
      </c>
      <c r="E1630">
        <v>0</v>
      </c>
      <c r="F1630">
        <v>-9</v>
      </c>
      <c r="G1630" t="str">
        <f>IF(OR(EigenHelperTable[[#This Row],[FID]]=1, EigenHelperTable[[#This Row],[FID]]=2, EigenHelperTable[[#This Row],[FID]]=3)=TRUE, "Unknown", INDEX(RefTableCombined[Region],MATCH(B1630,RefTableCombined[Sample],0)))</f>
        <v>South Asia</v>
      </c>
    </row>
    <row r="1631" spans="1:7" ht="15" hidden="1" customHeight="1" x14ac:dyDescent="0.25">
      <c r="A1631" s="2" t="s">
        <v>2764</v>
      </c>
      <c r="B1631" s="2" t="s">
        <v>2764</v>
      </c>
      <c r="C1631">
        <v>0</v>
      </c>
      <c r="D1631">
        <v>0</v>
      </c>
      <c r="E1631">
        <v>0</v>
      </c>
      <c r="F1631">
        <v>-9</v>
      </c>
      <c r="G1631" t="str">
        <f>IF(OR(EigenHelperTable[[#This Row],[FID]]=1, EigenHelperTable[[#This Row],[FID]]=2, EigenHelperTable[[#This Row],[FID]]=3)=TRUE, "Unknown", INDEX(RefTableCombined[Region],MATCH(B1631,RefTableCombined[Sample],0)))</f>
        <v>South Asia</v>
      </c>
    </row>
    <row r="1632" spans="1:7" ht="15" hidden="1" customHeight="1" x14ac:dyDescent="0.25">
      <c r="A1632" s="2" t="s">
        <v>2765</v>
      </c>
      <c r="B1632" s="2" t="s">
        <v>2765</v>
      </c>
      <c r="C1632">
        <v>0</v>
      </c>
      <c r="D1632">
        <v>0</v>
      </c>
      <c r="E1632">
        <v>0</v>
      </c>
      <c r="F1632">
        <v>-9</v>
      </c>
      <c r="G1632" t="str">
        <f>IF(OR(EigenHelperTable[[#This Row],[FID]]=1, EigenHelperTable[[#This Row],[FID]]=2, EigenHelperTable[[#This Row],[FID]]=3)=TRUE, "Unknown", INDEX(RefTableCombined[Region],MATCH(B1632,RefTableCombined[Sample],0)))</f>
        <v>South Asia</v>
      </c>
    </row>
    <row r="1633" spans="1:7" ht="15" hidden="1" customHeight="1" x14ac:dyDescent="0.25">
      <c r="A1633" s="2" t="s">
        <v>2766</v>
      </c>
      <c r="B1633" s="2" t="s">
        <v>2766</v>
      </c>
      <c r="C1633">
        <v>0</v>
      </c>
      <c r="D1633">
        <v>0</v>
      </c>
      <c r="E1633">
        <v>0</v>
      </c>
      <c r="F1633">
        <v>-9</v>
      </c>
      <c r="G1633" t="str">
        <f>IF(OR(EigenHelperTable[[#This Row],[FID]]=1, EigenHelperTable[[#This Row],[FID]]=2, EigenHelperTable[[#This Row],[FID]]=3)=TRUE, "Unknown", INDEX(RefTableCombined[Region],MATCH(B1633,RefTableCombined[Sample],0)))</f>
        <v>South Asia</v>
      </c>
    </row>
    <row r="1634" spans="1:7" ht="15" hidden="1" customHeight="1" x14ac:dyDescent="0.25">
      <c r="A1634" s="2" t="s">
        <v>2767</v>
      </c>
      <c r="B1634" s="2" t="s">
        <v>2767</v>
      </c>
      <c r="C1634">
        <v>0</v>
      </c>
      <c r="D1634">
        <v>0</v>
      </c>
      <c r="E1634">
        <v>0</v>
      </c>
      <c r="F1634">
        <v>-9</v>
      </c>
      <c r="G1634" t="str">
        <f>IF(OR(EigenHelperTable[[#This Row],[FID]]=1, EigenHelperTable[[#This Row],[FID]]=2, EigenHelperTable[[#This Row],[FID]]=3)=TRUE, "Unknown", INDEX(RefTableCombined[Region],MATCH(B1634,RefTableCombined[Sample],0)))</f>
        <v>South Asia</v>
      </c>
    </row>
    <row r="1635" spans="1:7" ht="15" hidden="1" customHeight="1" x14ac:dyDescent="0.25">
      <c r="A1635" s="2" t="s">
        <v>2768</v>
      </c>
      <c r="B1635" s="2" t="s">
        <v>2768</v>
      </c>
      <c r="C1635">
        <v>0</v>
      </c>
      <c r="D1635">
        <v>0</v>
      </c>
      <c r="E1635">
        <v>0</v>
      </c>
      <c r="F1635">
        <v>-9</v>
      </c>
      <c r="G1635" t="str">
        <f>IF(OR(EigenHelperTable[[#This Row],[FID]]=1, EigenHelperTable[[#This Row],[FID]]=2, EigenHelperTable[[#This Row],[FID]]=3)=TRUE, "Unknown", INDEX(RefTableCombined[Region],MATCH(B1635,RefTableCombined[Sample],0)))</f>
        <v>South Asia</v>
      </c>
    </row>
    <row r="1636" spans="1:7" ht="15" hidden="1" customHeight="1" x14ac:dyDescent="0.25">
      <c r="A1636" s="2" t="s">
        <v>2769</v>
      </c>
      <c r="B1636" s="2" t="s">
        <v>2769</v>
      </c>
      <c r="C1636">
        <v>0</v>
      </c>
      <c r="D1636">
        <v>0</v>
      </c>
      <c r="E1636">
        <v>0</v>
      </c>
      <c r="F1636">
        <v>-9</v>
      </c>
      <c r="G1636" t="str">
        <f>IF(OR(EigenHelperTable[[#This Row],[FID]]=1, EigenHelperTable[[#This Row],[FID]]=2, EigenHelperTable[[#This Row],[FID]]=3)=TRUE, "Unknown", INDEX(RefTableCombined[Region],MATCH(B1636,RefTableCombined[Sample],0)))</f>
        <v>South Asia</v>
      </c>
    </row>
    <row r="1637" spans="1:7" ht="15" hidden="1" customHeight="1" x14ac:dyDescent="0.25">
      <c r="A1637" s="2" t="s">
        <v>2770</v>
      </c>
      <c r="B1637" s="2" t="s">
        <v>2770</v>
      </c>
      <c r="C1637">
        <v>0</v>
      </c>
      <c r="D1637">
        <v>0</v>
      </c>
      <c r="E1637">
        <v>0</v>
      </c>
      <c r="F1637">
        <v>-9</v>
      </c>
      <c r="G1637" t="str">
        <f>IF(OR(EigenHelperTable[[#This Row],[FID]]=1, EigenHelperTable[[#This Row],[FID]]=2, EigenHelperTable[[#This Row],[FID]]=3)=TRUE, "Unknown", INDEX(RefTableCombined[Region],MATCH(B1637,RefTableCombined[Sample],0)))</f>
        <v>South Asia</v>
      </c>
    </row>
    <row r="1638" spans="1:7" ht="15" hidden="1" customHeight="1" x14ac:dyDescent="0.25">
      <c r="A1638" s="2" t="s">
        <v>2771</v>
      </c>
      <c r="B1638" s="2" t="s">
        <v>2771</v>
      </c>
      <c r="C1638">
        <v>0</v>
      </c>
      <c r="D1638">
        <v>0</v>
      </c>
      <c r="E1638">
        <v>0</v>
      </c>
      <c r="F1638">
        <v>-9</v>
      </c>
      <c r="G1638" t="str">
        <f>IF(OR(EigenHelperTable[[#This Row],[FID]]=1, EigenHelperTable[[#This Row],[FID]]=2, EigenHelperTable[[#This Row],[FID]]=3)=TRUE, "Unknown", INDEX(RefTableCombined[Region],MATCH(B1638,RefTableCombined[Sample],0)))</f>
        <v>South Asia</v>
      </c>
    </row>
    <row r="1639" spans="1:7" ht="15" hidden="1" customHeight="1" x14ac:dyDescent="0.25">
      <c r="A1639" s="2" t="s">
        <v>2772</v>
      </c>
      <c r="B1639" s="2" t="s">
        <v>2772</v>
      </c>
      <c r="C1639">
        <v>0</v>
      </c>
      <c r="D1639">
        <v>0</v>
      </c>
      <c r="E1639">
        <v>0</v>
      </c>
      <c r="F1639">
        <v>-9</v>
      </c>
      <c r="G1639" t="str">
        <f>IF(OR(EigenHelperTable[[#This Row],[FID]]=1, EigenHelperTable[[#This Row],[FID]]=2, EigenHelperTable[[#This Row],[FID]]=3)=TRUE, "Unknown", INDEX(RefTableCombined[Region],MATCH(B1639,RefTableCombined[Sample],0)))</f>
        <v>South Asia</v>
      </c>
    </row>
    <row r="1640" spans="1:7" ht="15" hidden="1" customHeight="1" x14ac:dyDescent="0.25">
      <c r="A1640" s="2" t="s">
        <v>2773</v>
      </c>
      <c r="B1640" s="2" t="s">
        <v>2773</v>
      </c>
      <c r="C1640">
        <v>0</v>
      </c>
      <c r="D1640">
        <v>0</v>
      </c>
      <c r="E1640">
        <v>0</v>
      </c>
      <c r="F1640">
        <v>-9</v>
      </c>
      <c r="G1640" t="str">
        <f>IF(OR(EigenHelperTable[[#This Row],[FID]]=1, EigenHelperTable[[#This Row],[FID]]=2, EigenHelperTable[[#This Row],[FID]]=3)=TRUE, "Unknown", INDEX(RefTableCombined[Region],MATCH(B1640,RefTableCombined[Sample],0)))</f>
        <v>South Asia</v>
      </c>
    </row>
    <row r="1641" spans="1:7" ht="15" hidden="1" customHeight="1" x14ac:dyDescent="0.25">
      <c r="A1641" s="2" t="s">
        <v>2774</v>
      </c>
      <c r="B1641" s="2" t="s">
        <v>2774</v>
      </c>
      <c r="C1641">
        <v>0</v>
      </c>
      <c r="D1641">
        <v>0</v>
      </c>
      <c r="E1641">
        <v>0</v>
      </c>
      <c r="F1641">
        <v>-9</v>
      </c>
      <c r="G1641" t="str">
        <f>IF(OR(EigenHelperTable[[#This Row],[FID]]=1, EigenHelperTable[[#This Row],[FID]]=2, EigenHelperTable[[#This Row],[FID]]=3)=TRUE, "Unknown", INDEX(RefTableCombined[Region],MATCH(B1641,RefTableCombined[Sample],0)))</f>
        <v>South Asia</v>
      </c>
    </row>
    <row r="1642" spans="1:7" ht="15" hidden="1" customHeight="1" x14ac:dyDescent="0.25">
      <c r="A1642" s="2" t="s">
        <v>2775</v>
      </c>
      <c r="B1642" s="2" t="s">
        <v>2775</v>
      </c>
      <c r="C1642">
        <v>0</v>
      </c>
      <c r="D1642">
        <v>0</v>
      </c>
      <c r="E1642">
        <v>0</v>
      </c>
      <c r="F1642">
        <v>-9</v>
      </c>
      <c r="G1642" t="str">
        <f>IF(OR(EigenHelperTable[[#This Row],[FID]]=1, EigenHelperTable[[#This Row],[FID]]=2, EigenHelperTable[[#This Row],[FID]]=3)=TRUE, "Unknown", INDEX(RefTableCombined[Region],MATCH(B1642,RefTableCombined[Sample],0)))</f>
        <v>South Asia</v>
      </c>
    </row>
    <row r="1643" spans="1:7" ht="15" hidden="1" customHeight="1" x14ac:dyDescent="0.25">
      <c r="A1643" s="2" t="s">
        <v>2776</v>
      </c>
      <c r="B1643" s="2" t="s">
        <v>2776</v>
      </c>
      <c r="C1643">
        <v>0</v>
      </c>
      <c r="D1643">
        <v>0</v>
      </c>
      <c r="E1643">
        <v>0</v>
      </c>
      <c r="F1643">
        <v>-9</v>
      </c>
      <c r="G1643" t="str">
        <f>IF(OR(EigenHelperTable[[#This Row],[FID]]=1, EigenHelperTable[[#This Row],[FID]]=2, EigenHelperTable[[#This Row],[FID]]=3)=TRUE, "Unknown", INDEX(RefTableCombined[Region],MATCH(B1643,RefTableCombined[Sample],0)))</f>
        <v>South Asia</v>
      </c>
    </row>
    <row r="1644" spans="1:7" ht="15" hidden="1" customHeight="1" x14ac:dyDescent="0.25">
      <c r="A1644" s="2" t="s">
        <v>2777</v>
      </c>
      <c r="B1644" s="2" t="s">
        <v>2777</v>
      </c>
      <c r="C1644">
        <v>0</v>
      </c>
      <c r="D1644">
        <v>0</v>
      </c>
      <c r="E1644">
        <v>0</v>
      </c>
      <c r="F1644">
        <v>-9</v>
      </c>
      <c r="G1644" t="str">
        <f>IF(OR(EigenHelperTable[[#This Row],[FID]]=1, EigenHelperTable[[#This Row],[FID]]=2, EigenHelperTable[[#This Row],[FID]]=3)=TRUE, "Unknown", INDEX(RefTableCombined[Region],MATCH(B1644,RefTableCombined[Sample],0)))</f>
        <v>South Asia</v>
      </c>
    </row>
    <row r="1645" spans="1:7" ht="15" hidden="1" customHeight="1" x14ac:dyDescent="0.25">
      <c r="A1645" s="2" t="s">
        <v>2778</v>
      </c>
      <c r="B1645" s="2" t="s">
        <v>2778</v>
      </c>
      <c r="C1645">
        <v>0</v>
      </c>
      <c r="D1645">
        <v>0</v>
      </c>
      <c r="E1645">
        <v>0</v>
      </c>
      <c r="F1645">
        <v>-9</v>
      </c>
      <c r="G1645" t="str">
        <f>IF(OR(EigenHelperTable[[#This Row],[FID]]=1, EigenHelperTable[[#This Row],[FID]]=2, EigenHelperTable[[#This Row],[FID]]=3)=TRUE, "Unknown", INDEX(RefTableCombined[Region],MATCH(B1645,RefTableCombined[Sample],0)))</f>
        <v>South Asia</v>
      </c>
    </row>
    <row r="1646" spans="1:7" ht="15" hidden="1" customHeight="1" x14ac:dyDescent="0.25">
      <c r="A1646" s="2" t="s">
        <v>2779</v>
      </c>
      <c r="B1646" s="2" t="s">
        <v>2779</v>
      </c>
      <c r="C1646">
        <v>0</v>
      </c>
      <c r="D1646">
        <v>0</v>
      </c>
      <c r="E1646">
        <v>0</v>
      </c>
      <c r="F1646">
        <v>-9</v>
      </c>
      <c r="G1646" t="str">
        <f>IF(OR(EigenHelperTable[[#This Row],[FID]]=1, EigenHelperTable[[#This Row],[FID]]=2, EigenHelperTable[[#This Row],[FID]]=3)=TRUE, "Unknown", INDEX(RefTableCombined[Region],MATCH(B1646,RefTableCombined[Sample],0)))</f>
        <v>South Asia</v>
      </c>
    </row>
    <row r="1647" spans="1:7" ht="15" hidden="1" customHeight="1" x14ac:dyDescent="0.25">
      <c r="A1647" s="2" t="s">
        <v>2780</v>
      </c>
      <c r="B1647" s="2" t="s">
        <v>2780</v>
      </c>
      <c r="C1647">
        <v>0</v>
      </c>
      <c r="D1647">
        <v>0</v>
      </c>
      <c r="E1647">
        <v>0</v>
      </c>
      <c r="F1647">
        <v>-9</v>
      </c>
      <c r="G1647" t="str">
        <f>IF(OR(EigenHelperTable[[#This Row],[FID]]=1, EigenHelperTable[[#This Row],[FID]]=2, EigenHelperTable[[#This Row],[FID]]=3)=TRUE, "Unknown", INDEX(RefTableCombined[Region],MATCH(B1647,RefTableCombined[Sample],0)))</f>
        <v>South Asia</v>
      </c>
    </row>
    <row r="1648" spans="1:7" ht="15" hidden="1" customHeight="1" x14ac:dyDescent="0.25">
      <c r="A1648" s="2" t="s">
        <v>2781</v>
      </c>
      <c r="B1648" s="2" t="s">
        <v>2781</v>
      </c>
      <c r="C1648">
        <v>0</v>
      </c>
      <c r="D1648">
        <v>0</v>
      </c>
      <c r="E1648">
        <v>0</v>
      </c>
      <c r="F1648">
        <v>-9</v>
      </c>
      <c r="G1648" t="str">
        <f>IF(OR(EigenHelperTable[[#This Row],[FID]]=1, EigenHelperTable[[#This Row],[FID]]=2, EigenHelperTable[[#This Row],[FID]]=3)=TRUE, "Unknown", INDEX(RefTableCombined[Region],MATCH(B1648,RefTableCombined[Sample],0)))</f>
        <v>South Asia</v>
      </c>
    </row>
    <row r="1649" spans="1:7" ht="15" hidden="1" customHeight="1" x14ac:dyDescent="0.25">
      <c r="A1649" s="2" t="s">
        <v>2782</v>
      </c>
      <c r="B1649" s="2" t="s">
        <v>2782</v>
      </c>
      <c r="C1649">
        <v>0</v>
      </c>
      <c r="D1649">
        <v>0</v>
      </c>
      <c r="E1649">
        <v>0</v>
      </c>
      <c r="F1649">
        <v>-9</v>
      </c>
      <c r="G1649" t="str">
        <f>IF(OR(EigenHelperTable[[#This Row],[FID]]=1, EigenHelperTable[[#This Row],[FID]]=2, EigenHelperTable[[#This Row],[FID]]=3)=TRUE, "Unknown", INDEX(RefTableCombined[Region],MATCH(B1649,RefTableCombined[Sample],0)))</f>
        <v>South Asia</v>
      </c>
    </row>
    <row r="1650" spans="1:7" ht="15" hidden="1" customHeight="1" x14ac:dyDescent="0.25">
      <c r="A1650" s="2" t="s">
        <v>2783</v>
      </c>
      <c r="B1650" s="2" t="s">
        <v>2783</v>
      </c>
      <c r="C1650">
        <v>0</v>
      </c>
      <c r="D1650">
        <v>0</v>
      </c>
      <c r="E1650">
        <v>0</v>
      </c>
      <c r="F1650">
        <v>-9</v>
      </c>
      <c r="G1650" t="str">
        <f>IF(OR(EigenHelperTable[[#This Row],[FID]]=1, EigenHelperTable[[#This Row],[FID]]=2, EigenHelperTable[[#This Row],[FID]]=3)=TRUE, "Unknown", INDEX(RefTableCombined[Region],MATCH(B1650,RefTableCombined[Sample],0)))</f>
        <v>South Asia</v>
      </c>
    </row>
    <row r="1651" spans="1:7" ht="15" hidden="1" customHeight="1" x14ac:dyDescent="0.25">
      <c r="A1651" s="2" t="s">
        <v>2784</v>
      </c>
      <c r="B1651" s="2" t="s">
        <v>2784</v>
      </c>
      <c r="C1651">
        <v>0</v>
      </c>
      <c r="D1651">
        <v>0</v>
      </c>
      <c r="E1651">
        <v>0</v>
      </c>
      <c r="F1651">
        <v>-9</v>
      </c>
      <c r="G1651" t="str">
        <f>IF(OR(EigenHelperTable[[#This Row],[FID]]=1, EigenHelperTable[[#This Row],[FID]]=2, EigenHelperTable[[#This Row],[FID]]=3)=TRUE, "Unknown", INDEX(RefTableCombined[Region],MATCH(B1651,RefTableCombined[Sample],0)))</f>
        <v>South Asia</v>
      </c>
    </row>
    <row r="1652" spans="1:7" ht="15" hidden="1" customHeight="1" x14ac:dyDescent="0.25">
      <c r="A1652" s="2" t="s">
        <v>2785</v>
      </c>
      <c r="B1652" s="2" t="s">
        <v>2785</v>
      </c>
      <c r="C1652">
        <v>0</v>
      </c>
      <c r="D1652">
        <v>0</v>
      </c>
      <c r="E1652">
        <v>0</v>
      </c>
      <c r="F1652">
        <v>-9</v>
      </c>
      <c r="G1652" t="str">
        <f>IF(OR(EigenHelperTable[[#This Row],[FID]]=1, EigenHelperTable[[#This Row],[FID]]=2, EigenHelperTable[[#This Row],[FID]]=3)=TRUE, "Unknown", INDEX(RefTableCombined[Region],MATCH(B1652,RefTableCombined[Sample],0)))</f>
        <v>South Asia</v>
      </c>
    </row>
    <row r="1653" spans="1:7" ht="15" hidden="1" customHeight="1" x14ac:dyDescent="0.25">
      <c r="A1653" s="2" t="s">
        <v>2786</v>
      </c>
      <c r="B1653" s="2" t="s">
        <v>2786</v>
      </c>
      <c r="C1653">
        <v>0</v>
      </c>
      <c r="D1653">
        <v>0</v>
      </c>
      <c r="E1653">
        <v>0</v>
      </c>
      <c r="F1653">
        <v>-9</v>
      </c>
      <c r="G1653" t="str">
        <f>IF(OR(EigenHelperTable[[#This Row],[FID]]=1, EigenHelperTable[[#This Row],[FID]]=2, EigenHelperTable[[#This Row],[FID]]=3)=TRUE, "Unknown", INDEX(RefTableCombined[Region],MATCH(B1653,RefTableCombined[Sample],0)))</f>
        <v>South Asia</v>
      </c>
    </row>
    <row r="1654" spans="1:7" ht="15" hidden="1" customHeight="1" x14ac:dyDescent="0.25">
      <c r="A1654" s="2" t="s">
        <v>2787</v>
      </c>
      <c r="B1654" s="2" t="s">
        <v>2787</v>
      </c>
      <c r="C1654">
        <v>0</v>
      </c>
      <c r="D1654">
        <v>0</v>
      </c>
      <c r="E1654">
        <v>0</v>
      </c>
      <c r="F1654">
        <v>-9</v>
      </c>
      <c r="G1654" t="str">
        <f>IF(OR(EigenHelperTable[[#This Row],[FID]]=1, EigenHelperTable[[#This Row],[FID]]=2, EigenHelperTable[[#This Row],[FID]]=3)=TRUE, "Unknown", INDEX(RefTableCombined[Region],MATCH(B1654,RefTableCombined[Sample],0)))</f>
        <v>South Asia</v>
      </c>
    </row>
    <row r="1655" spans="1:7" ht="15" hidden="1" customHeight="1" x14ac:dyDescent="0.25">
      <c r="A1655" s="2" t="s">
        <v>2788</v>
      </c>
      <c r="B1655" s="2" t="s">
        <v>2788</v>
      </c>
      <c r="C1655">
        <v>0</v>
      </c>
      <c r="D1655">
        <v>0</v>
      </c>
      <c r="E1655">
        <v>0</v>
      </c>
      <c r="F1655">
        <v>-9</v>
      </c>
      <c r="G1655" t="str">
        <f>IF(OR(EigenHelperTable[[#This Row],[FID]]=1, EigenHelperTable[[#This Row],[FID]]=2, EigenHelperTable[[#This Row],[FID]]=3)=TRUE, "Unknown", INDEX(RefTableCombined[Region],MATCH(B1655,RefTableCombined[Sample],0)))</f>
        <v>South Asia</v>
      </c>
    </row>
    <row r="1656" spans="1:7" ht="15" hidden="1" customHeight="1" x14ac:dyDescent="0.25">
      <c r="A1656" s="2" t="s">
        <v>2789</v>
      </c>
      <c r="B1656" s="2" t="s">
        <v>2789</v>
      </c>
      <c r="C1656">
        <v>0</v>
      </c>
      <c r="D1656">
        <v>0</v>
      </c>
      <c r="E1656">
        <v>0</v>
      </c>
      <c r="F1656">
        <v>-9</v>
      </c>
      <c r="G1656" t="str">
        <f>IF(OR(EigenHelperTable[[#This Row],[FID]]=1, EigenHelperTable[[#This Row],[FID]]=2, EigenHelperTable[[#This Row],[FID]]=3)=TRUE, "Unknown", INDEX(RefTableCombined[Region],MATCH(B1656,RefTableCombined[Sample],0)))</f>
        <v>South Asia</v>
      </c>
    </row>
    <row r="1657" spans="1:7" ht="15" hidden="1" customHeight="1" x14ac:dyDescent="0.25">
      <c r="A1657" s="2" t="s">
        <v>2790</v>
      </c>
      <c r="B1657" s="2" t="s">
        <v>2790</v>
      </c>
      <c r="C1657">
        <v>0</v>
      </c>
      <c r="D1657">
        <v>0</v>
      </c>
      <c r="E1657">
        <v>0</v>
      </c>
      <c r="F1657">
        <v>-9</v>
      </c>
      <c r="G1657" t="str">
        <f>IF(OR(EigenHelperTable[[#This Row],[FID]]=1, EigenHelperTable[[#This Row],[FID]]=2, EigenHelperTable[[#This Row],[FID]]=3)=TRUE, "Unknown", INDEX(RefTableCombined[Region],MATCH(B1657,RefTableCombined[Sample],0)))</f>
        <v>South Asia</v>
      </c>
    </row>
    <row r="1658" spans="1:7" ht="15" hidden="1" customHeight="1" x14ac:dyDescent="0.25">
      <c r="A1658" s="2" t="s">
        <v>2791</v>
      </c>
      <c r="B1658" s="2" t="s">
        <v>2791</v>
      </c>
      <c r="C1658">
        <v>0</v>
      </c>
      <c r="D1658">
        <v>0</v>
      </c>
      <c r="E1658">
        <v>0</v>
      </c>
      <c r="F1658">
        <v>-9</v>
      </c>
      <c r="G1658" t="str">
        <f>IF(OR(EigenHelperTable[[#This Row],[FID]]=1, EigenHelperTable[[#This Row],[FID]]=2, EigenHelperTable[[#This Row],[FID]]=3)=TRUE, "Unknown", INDEX(RefTableCombined[Region],MATCH(B1658,RefTableCombined[Sample],0)))</f>
        <v>South Asia</v>
      </c>
    </row>
    <row r="1659" spans="1:7" ht="15" hidden="1" customHeight="1" x14ac:dyDescent="0.25">
      <c r="A1659" s="2" t="s">
        <v>2792</v>
      </c>
      <c r="B1659" s="2" t="s">
        <v>2792</v>
      </c>
      <c r="C1659">
        <v>0</v>
      </c>
      <c r="D1659">
        <v>0</v>
      </c>
      <c r="E1659">
        <v>0</v>
      </c>
      <c r="F1659">
        <v>-9</v>
      </c>
      <c r="G1659" t="str">
        <f>IF(OR(EigenHelperTable[[#This Row],[FID]]=1, EigenHelperTable[[#This Row],[FID]]=2, EigenHelperTable[[#This Row],[FID]]=3)=TRUE, "Unknown", INDEX(RefTableCombined[Region],MATCH(B1659,RefTableCombined[Sample],0)))</f>
        <v>South Asia</v>
      </c>
    </row>
    <row r="1660" spans="1:7" ht="15" hidden="1" customHeight="1" x14ac:dyDescent="0.25">
      <c r="A1660" s="2" t="s">
        <v>2793</v>
      </c>
      <c r="B1660" s="2" t="s">
        <v>2793</v>
      </c>
      <c r="C1660">
        <v>0</v>
      </c>
      <c r="D1660">
        <v>0</v>
      </c>
      <c r="E1660">
        <v>0</v>
      </c>
      <c r="F1660">
        <v>-9</v>
      </c>
      <c r="G1660" t="str">
        <f>IF(OR(EigenHelperTable[[#This Row],[FID]]=1, EigenHelperTable[[#This Row],[FID]]=2, EigenHelperTable[[#This Row],[FID]]=3)=TRUE, "Unknown", INDEX(RefTableCombined[Region],MATCH(B1660,RefTableCombined[Sample],0)))</f>
        <v>South Asia</v>
      </c>
    </row>
    <row r="1661" spans="1:7" ht="15" hidden="1" customHeight="1" x14ac:dyDescent="0.25">
      <c r="A1661" s="2" t="s">
        <v>2794</v>
      </c>
      <c r="B1661" s="2" t="s">
        <v>2794</v>
      </c>
      <c r="C1661">
        <v>0</v>
      </c>
      <c r="D1661">
        <v>0</v>
      </c>
      <c r="E1661">
        <v>0</v>
      </c>
      <c r="F1661">
        <v>-9</v>
      </c>
      <c r="G1661" t="str">
        <f>IF(OR(EigenHelperTable[[#This Row],[FID]]=1, EigenHelperTable[[#This Row],[FID]]=2, EigenHelperTable[[#This Row],[FID]]=3)=TRUE, "Unknown", INDEX(RefTableCombined[Region],MATCH(B1661,RefTableCombined[Sample],0)))</f>
        <v>South Asia</v>
      </c>
    </row>
    <row r="1662" spans="1:7" ht="15" hidden="1" customHeight="1" x14ac:dyDescent="0.25">
      <c r="A1662" s="2" t="s">
        <v>2795</v>
      </c>
      <c r="B1662" s="2" t="s">
        <v>2795</v>
      </c>
      <c r="C1662">
        <v>0</v>
      </c>
      <c r="D1662">
        <v>0</v>
      </c>
      <c r="E1662">
        <v>0</v>
      </c>
      <c r="F1662">
        <v>-9</v>
      </c>
      <c r="G1662" t="str">
        <f>IF(OR(EigenHelperTable[[#This Row],[FID]]=1, EigenHelperTable[[#This Row],[FID]]=2, EigenHelperTable[[#This Row],[FID]]=3)=TRUE, "Unknown", INDEX(RefTableCombined[Region],MATCH(B1662,RefTableCombined[Sample],0)))</f>
        <v>South Asia</v>
      </c>
    </row>
    <row r="1663" spans="1:7" ht="15" hidden="1" customHeight="1" x14ac:dyDescent="0.25">
      <c r="A1663" s="2" t="s">
        <v>2796</v>
      </c>
      <c r="B1663" s="2" t="s">
        <v>2796</v>
      </c>
      <c r="C1663">
        <v>0</v>
      </c>
      <c r="D1663">
        <v>0</v>
      </c>
      <c r="E1663">
        <v>0</v>
      </c>
      <c r="F1663">
        <v>-9</v>
      </c>
      <c r="G1663" t="str">
        <f>IF(OR(EigenHelperTable[[#This Row],[FID]]=1, EigenHelperTable[[#This Row],[FID]]=2, EigenHelperTable[[#This Row],[FID]]=3)=TRUE, "Unknown", INDEX(RefTableCombined[Region],MATCH(B1663,RefTableCombined[Sample],0)))</f>
        <v>South Asia</v>
      </c>
    </row>
    <row r="1664" spans="1:7" ht="15" hidden="1" customHeight="1" x14ac:dyDescent="0.25">
      <c r="A1664" s="2" t="s">
        <v>2797</v>
      </c>
      <c r="B1664" s="2" t="s">
        <v>2797</v>
      </c>
      <c r="C1664">
        <v>0</v>
      </c>
      <c r="D1664">
        <v>0</v>
      </c>
      <c r="E1664">
        <v>0</v>
      </c>
      <c r="F1664">
        <v>-9</v>
      </c>
      <c r="G1664" t="str">
        <f>IF(OR(EigenHelperTable[[#This Row],[FID]]=1, EigenHelperTable[[#This Row],[FID]]=2, EigenHelperTable[[#This Row],[FID]]=3)=TRUE, "Unknown", INDEX(RefTableCombined[Region],MATCH(B1664,RefTableCombined[Sample],0)))</f>
        <v>South Asia</v>
      </c>
    </row>
    <row r="1665" spans="1:7" ht="15" hidden="1" customHeight="1" x14ac:dyDescent="0.25">
      <c r="A1665" s="2" t="s">
        <v>2798</v>
      </c>
      <c r="B1665" s="2" t="s">
        <v>2798</v>
      </c>
      <c r="C1665">
        <v>0</v>
      </c>
      <c r="D1665">
        <v>0</v>
      </c>
      <c r="E1665">
        <v>0</v>
      </c>
      <c r="F1665">
        <v>-9</v>
      </c>
      <c r="G1665" t="str">
        <f>IF(OR(EigenHelperTable[[#This Row],[FID]]=1, EigenHelperTable[[#This Row],[FID]]=2, EigenHelperTable[[#This Row],[FID]]=3)=TRUE, "Unknown", INDEX(RefTableCombined[Region],MATCH(B1665,RefTableCombined[Sample],0)))</f>
        <v>South Asia</v>
      </c>
    </row>
    <row r="1666" spans="1:7" ht="15" hidden="1" customHeight="1" x14ac:dyDescent="0.25">
      <c r="A1666" s="2" t="s">
        <v>2799</v>
      </c>
      <c r="B1666" s="2" t="s">
        <v>2799</v>
      </c>
      <c r="C1666">
        <v>0</v>
      </c>
      <c r="D1666">
        <v>0</v>
      </c>
      <c r="E1666">
        <v>0</v>
      </c>
      <c r="F1666">
        <v>-9</v>
      </c>
      <c r="G1666" t="str">
        <f>IF(OR(EigenHelperTable[[#This Row],[FID]]=1, EigenHelperTable[[#This Row],[FID]]=2, EigenHelperTable[[#This Row],[FID]]=3)=TRUE, "Unknown", INDEX(RefTableCombined[Region],MATCH(B1666,RefTableCombined[Sample],0)))</f>
        <v>South Asia</v>
      </c>
    </row>
    <row r="1667" spans="1:7" ht="15" hidden="1" customHeight="1" x14ac:dyDescent="0.25">
      <c r="A1667" s="2" t="s">
        <v>2800</v>
      </c>
      <c r="B1667" s="2" t="s">
        <v>2800</v>
      </c>
      <c r="C1667">
        <v>0</v>
      </c>
      <c r="D1667">
        <v>0</v>
      </c>
      <c r="E1667">
        <v>0</v>
      </c>
      <c r="F1667">
        <v>-9</v>
      </c>
      <c r="G1667" t="str">
        <f>IF(OR(EigenHelperTable[[#This Row],[FID]]=1, EigenHelperTable[[#This Row],[FID]]=2, EigenHelperTable[[#This Row],[FID]]=3)=TRUE, "Unknown", INDEX(RefTableCombined[Region],MATCH(B1667,RefTableCombined[Sample],0)))</f>
        <v>South Asia</v>
      </c>
    </row>
    <row r="1668" spans="1:7" ht="15" hidden="1" customHeight="1" x14ac:dyDescent="0.25">
      <c r="A1668" s="2" t="s">
        <v>2801</v>
      </c>
      <c r="B1668" s="2" t="s">
        <v>2801</v>
      </c>
      <c r="C1668">
        <v>0</v>
      </c>
      <c r="D1668">
        <v>0</v>
      </c>
      <c r="E1668">
        <v>0</v>
      </c>
      <c r="F1668">
        <v>-9</v>
      </c>
      <c r="G1668" t="str">
        <f>IF(OR(EigenHelperTable[[#This Row],[FID]]=1, EigenHelperTable[[#This Row],[FID]]=2, EigenHelperTable[[#This Row],[FID]]=3)=TRUE, "Unknown", INDEX(RefTableCombined[Region],MATCH(B1668,RefTableCombined[Sample],0)))</f>
        <v>South Asia</v>
      </c>
    </row>
    <row r="1669" spans="1:7" ht="15" hidden="1" customHeight="1" x14ac:dyDescent="0.25">
      <c r="A1669" s="2" t="s">
        <v>2802</v>
      </c>
      <c r="B1669" s="2" t="s">
        <v>2802</v>
      </c>
      <c r="C1669">
        <v>0</v>
      </c>
      <c r="D1669">
        <v>0</v>
      </c>
      <c r="E1669">
        <v>0</v>
      </c>
      <c r="F1669">
        <v>-9</v>
      </c>
      <c r="G1669" t="str">
        <f>IF(OR(EigenHelperTable[[#This Row],[FID]]=1, EigenHelperTable[[#This Row],[FID]]=2, EigenHelperTable[[#This Row],[FID]]=3)=TRUE, "Unknown", INDEX(RefTableCombined[Region],MATCH(B1669,RefTableCombined[Sample],0)))</f>
        <v>South Asia</v>
      </c>
    </row>
    <row r="1670" spans="1:7" ht="15" hidden="1" customHeight="1" x14ac:dyDescent="0.25">
      <c r="A1670" s="2" t="s">
        <v>2803</v>
      </c>
      <c r="B1670" s="2" t="s">
        <v>2803</v>
      </c>
      <c r="C1670">
        <v>0</v>
      </c>
      <c r="D1670">
        <v>0</v>
      </c>
      <c r="E1670">
        <v>0</v>
      </c>
      <c r="F1670">
        <v>-9</v>
      </c>
      <c r="G1670" t="str">
        <f>IF(OR(EigenHelperTable[[#This Row],[FID]]=1, EigenHelperTable[[#This Row],[FID]]=2, EigenHelperTable[[#This Row],[FID]]=3)=TRUE, "Unknown", INDEX(RefTableCombined[Region],MATCH(B1670,RefTableCombined[Sample],0)))</f>
        <v>South Asia</v>
      </c>
    </row>
    <row r="1671" spans="1:7" ht="15" hidden="1" customHeight="1" x14ac:dyDescent="0.25">
      <c r="A1671" s="2" t="s">
        <v>2804</v>
      </c>
      <c r="B1671" s="2" t="s">
        <v>2804</v>
      </c>
      <c r="C1671">
        <v>0</v>
      </c>
      <c r="D1671">
        <v>0</v>
      </c>
      <c r="E1671">
        <v>0</v>
      </c>
      <c r="F1671">
        <v>-9</v>
      </c>
      <c r="G1671" t="str">
        <f>IF(OR(EigenHelperTable[[#This Row],[FID]]=1, EigenHelperTable[[#This Row],[FID]]=2, EigenHelperTable[[#This Row],[FID]]=3)=TRUE, "Unknown", INDEX(RefTableCombined[Region],MATCH(B1671,RefTableCombined[Sample],0)))</f>
        <v>South Asia</v>
      </c>
    </row>
    <row r="1672" spans="1:7" ht="15" hidden="1" customHeight="1" x14ac:dyDescent="0.25">
      <c r="A1672" s="2" t="s">
        <v>2805</v>
      </c>
      <c r="B1672" s="2" t="s">
        <v>2805</v>
      </c>
      <c r="C1672">
        <v>0</v>
      </c>
      <c r="D1672">
        <v>0</v>
      </c>
      <c r="E1672">
        <v>0</v>
      </c>
      <c r="F1672">
        <v>-9</v>
      </c>
      <c r="G1672" t="str">
        <f>IF(OR(EigenHelperTable[[#This Row],[FID]]=1, EigenHelperTable[[#This Row],[FID]]=2, EigenHelperTable[[#This Row],[FID]]=3)=TRUE, "Unknown", INDEX(RefTableCombined[Region],MATCH(B1672,RefTableCombined[Sample],0)))</f>
        <v>South Asia</v>
      </c>
    </row>
    <row r="1673" spans="1:7" ht="15" hidden="1" customHeight="1" x14ac:dyDescent="0.25">
      <c r="A1673" s="2" t="s">
        <v>664</v>
      </c>
      <c r="B1673" s="2" t="s">
        <v>664</v>
      </c>
      <c r="C1673">
        <v>0</v>
      </c>
      <c r="D1673">
        <v>0</v>
      </c>
      <c r="E1673">
        <v>1</v>
      </c>
      <c r="F1673">
        <v>-9</v>
      </c>
      <c r="G1673" t="str">
        <f>IF(OR(EigenHelperTable[[#This Row],[FID]]=1, EigenHelperTable[[#This Row],[FID]]=2, EigenHelperTable[[#This Row],[FID]]=3)=TRUE, "Unknown", INDEX(RefTableCombined[Region],MATCH(B1673,RefTableCombined[Sample],0)))</f>
        <v>Asia</v>
      </c>
    </row>
    <row r="1674" spans="1:7" ht="15" hidden="1" customHeight="1" x14ac:dyDescent="0.25">
      <c r="A1674" s="2" t="s">
        <v>666</v>
      </c>
      <c r="B1674" s="2" t="s">
        <v>666</v>
      </c>
      <c r="C1674">
        <v>0</v>
      </c>
      <c r="D1674">
        <v>0</v>
      </c>
      <c r="E1674">
        <v>1</v>
      </c>
      <c r="F1674">
        <v>-9</v>
      </c>
      <c r="G1674" t="str">
        <f>IF(OR(EigenHelperTable[[#This Row],[FID]]=1, EigenHelperTable[[#This Row],[FID]]=2, EigenHelperTable[[#This Row],[FID]]=3)=TRUE, "Unknown", INDEX(RefTableCombined[Region],MATCH(B1674,RefTableCombined[Sample],0)))</f>
        <v>Asia</v>
      </c>
    </row>
    <row r="1675" spans="1:7" ht="15" hidden="1" customHeight="1" x14ac:dyDescent="0.25">
      <c r="A1675" s="2" t="s">
        <v>667</v>
      </c>
      <c r="B1675" s="2" t="s">
        <v>667</v>
      </c>
      <c r="C1675">
        <v>0</v>
      </c>
      <c r="D1675">
        <v>0</v>
      </c>
      <c r="E1675">
        <v>1</v>
      </c>
      <c r="F1675">
        <v>-9</v>
      </c>
      <c r="G1675" t="str">
        <f>IF(OR(EigenHelperTable[[#This Row],[FID]]=1, EigenHelperTable[[#This Row],[FID]]=2, EigenHelperTable[[#This Row],[FID]]=3)=TRUE, "Unknown", INDEX(RefTableCombined[Region],MATCH(B1675,RefTableCombined[Sample],0)))</f>
        <v>Asia</v>
      </c>
    </row>
    <row r="1676" spans="1:7" ht="15" hidden="1" customHeight="1" x14ac:dyDescent="0.25">
      <c r="A1676" s="2" t="s">
        <v>668</v>
      </c>
      <c r="B1676" s="2" t="s">
        <v>668</v>
      </c>
      <c r="C1676">
        <v>0</v>
      </c>
      <c r="D1676">
        <v>0</v>
      </c>
      <c r="E1676">
        <v>1</v>
      </c>
      <c r="F1676">
        <v>-9</v>
      </c>
      <c r="G1676" t="str">
        <f>IF(OR(EigenHelperTable[[#This Row],[FID]]=1, EigenHelperTable[[#This Row],[FID]]=2, EigenHelperTable[[#This Row],[FID]]=3)=TRUE, "Unknown", INDEX(RefTableCombined[Region],MATCH(B1676,RefTableCombined[Sample],0)))</f>
        <v>Asia</v>
      </c>
    </row>
    <row r="1677" spans="1:7" ht="15" hidden="1" customHeight="1" x14ac:dyDescent="0.25">
      <c r="A1677" s="2" t="s">
        <v>669</v>
      </c>
      <c r="B1677" s="2" t="s">
        <v>669</v>
      </c>
      <c r="C1677">
        <v>0</v>
      </c>
      <c r="D1677">
        <v>0</v>
      </c>
      <c r="E1677">
        <v>1</v>
      </c>
      <c r="F1677">
        <v>-9</v>
      </c>
      <c r="G1677" t="str">
        <f>IF(OR(EigenHelperTable[[#This Row],[FID]]=1, EigenHelperTable[[#This Row],[FID]]=2, EigenHelperTable[[#This Row],[FID]]=3)=TRUE, "Unknown", INDEX(RefTableCombined[Region],MATCH(B1677,RefTableCombined[Sample],0)))</f>
        <v>Asia</v>
      </c>
    </row>
    <row r="1678" spans="1:7" ht="15" hidden="1" customHeight="1" x14ac:dyDescent="0.25">
      <c r="A1678" s="2" t="s">
        <v>670</v>
      </c>
      <c r="B1678" s="2" t="s">
        <v>670</v>
      </c>
      <c r="C1678">
        <v>0</v>
      </c>
      <c r="D1678">
        <v>0</v>
      </c>
      <c r="E1678">
        <v>1</v>
      </c>
      <c r="F1678">
        <v>-9</v>
      </c>
      <c r="G1678" t="str">
        <f>IF(OR(EigenHelperTable[[#This Row],[FID]]=1, EigenHelperTable[[#This Row],[FID]]=2, EigenHelperTable[[#This Row],[FID]]=3)=TRUE, "Unknown", INDEX(RefTableCombined[Region],MATCH(B1678,RefTableCombined[Sample],0)))</f>
        <v>Asia</v>
      </c>
    </row>
    <row r="1679" spans="1:7" ht="15" hidden="1" customHeight="1" x14ac:dyDescent="0.25">
      <c r="A1679" s="2" t="s">
        <v>671</v>
      </c>
      <c r="B1679" s="2" t="s">
        <v>671</v>
      </c>
      <c r="C1679">
        <v>0</v>
      </c>
      <c r="D1679">
        <v>0</v>
      </c>
      <c r="E1679">
        <v>1</v>
      </c>
      <c r="F1679">
        <v>-9</v>
      </c>
      <c r="G1679" t="str">
        <f>IF(OR(EigenHelperTable[[#This Row],[FID]]=1, EigenHelperTable[[#This Row],[FID]]=2, EigenHelperTable[[#This Row],[FID]]=3)=TRUE, "Unknown", INDEX(RefTableCombined[Region],MATCH(B1679,RefTableCombined[Sample],0)))</f>
        <v>Asia</v>
      </c>
    </row>
    <row r="1680" spans="1:7" ht="15" hidden="1" customHeight="1" x14ac:dyDescent="0.25">
      <c r="A1680" s="2" t="s">
        <v>672</v>
      </c>
      <c r="B1680" s="2" t="s">
        <v>672</v>
      </c>
      <c r="C1680">
        <v>0</v>
      </c>
      <c r="D1680">
        <v>0</v>
      </c>
      <c r="E1680">
        <v>1</v>
      </c>
      <c r="F1680">
        <v>-9</v>
      </c>
      <c r="G1680" t="str">
        <f>IF(OR(EigenHelperTable[[#This Row],[FID]]=1, EigenHelperTable[[#This Row],[FID]]=2, EigenHelperTable[[#This Row],[FID]]=3)=TRUE, "Unknown", INDEX(RefTableCombined[Region],MATCH(B1680,RefTableCombined[Sample],0)))</f>
        <v>Asia</v>
      </c>
    </row>
    <row r="1681" spans="1:7" ht="15" hidden="1" customHeight="1" x14ac:dyDescent="0.25">
      <c r="A1681" s="2" t="s">
        <v>673</v>
      </c>
      <c r="B1681" s="2" t="s">
        <v>673</v>
      </c>
      <c r="C1681">
        <v>0</v>
      </c>
      <c r="D1681">
        <v>0</v>
      </c>
      <c r="E1681">
        <v>1</v>
      </c>
      <c r="F1681">
        <v>-9</v>
      </c>
      <c r="G1681" t="str">
        <f>IF(OR(EigenHelperTable[[#This Row],[FID]]=1, EigenHelperTable[[#This Row],[FID]]=2, EigenHelperTable[[#This Row],[FID]]=3)=TRUE, "Unknown", INDEX(RefTableCombined[Region],MATCH(B1681,RefTableCombined[Sample],0)))</f>
        <v>Asia</v>
      </c>
    </row>
    <row r="1682" spans="1:7" ht="15" hidden="1" customHeight="1" x14ac:dyDescent="0.25">
      <c r="A1682" s="2" t="s">
        <v>674</v>
      </c>
      <c r="B1682" s="2" t="s">
        <v>674</v>
      </c>
      <c r="C1682">
        <v>0</v>
      </c>
      <c r="D1682">
        <v>0</v>
      </c>
      <c r="E1682">
        <v>1</v>
      </c>
      <c r="F1682">
        <v>-9</v>
      </c>
      <c r="G1682" t="str">
        <f>IF(OR(EigenHelperTable[[#This Row],[FID]]=1, EigenHelperTable[[#This Row],[FID]]=2, EigenHelperTable[[#This Row],[FID]]=3)=TRUE, "Unknown", INDEX(RefTableCombined[Region],MATCH(B1682,RefTableCombined[Sample],0)))</f>
        <v>Asia</v>
      </c>
    </row>
    <row r="1683" spans="1:7" ht="15" hidden="1" customHeight="1" x14ac:dyDescent="0.25">
      <c r="A1683" s="2" t="s">
        <v>675</v>
      </c>
      <c r="B1683" s="2" t="s">
        <v>675</v>
      </c>
      <c r="C1683">
        <v>0</v>
      </c>
      <c r="D1683">
        <v>0</v>
      </c>
      <c r="E1683">
        <v>1</v>
      </c>
      <c r="F1683">
        <v>-9</v>
      </c>
      <c r="G1683" t="str">
        <f>IF(OR(EigenHelperTable[[#This Row],[FID]]=1, EigenHelperTable[[#This Row],[FID]]=2, EigenHelperTable[[#This Row],[FID]]=3)=TRUE, "Unknown", INDEX(RefTableCombined[Region],MATCH(B1683,RefTableCombined[Sample],0)))</f>
        <v>Asia</v>
      </c>
    </row>
    <row r="1684" spans="1:7" ht="15" hidden="1" customHeight="1" x14ac:dyDescent="0.25">
      <c r="A1684" s="2" t="s">
        <v>676</v>
      </c>
      <c r="B1684" s="2" t="s">
        <v>676</v>
      </c>
      <c r="C1684">
        <v>0</v>
      </c>
      <c r="D1684">
        <v>0</v>
      </c>
      <c r="E1684">
        <v>1</v>
      </c>
      <c r="F1684">
        <v>-9</v>
      </c>
      <c r="G1684" t="str">
        <f>IF(OR(EigenHelperTable[[#This Row],[FID]]=1, EigenHelperTable[[#This Row],[FID]]=2, EigenHelperTable[[#This Row],[FID]]=3)=TRUE, "Unknown", INDEX(RefTableCombined[Region],MATCH(B1684,RefTableCombined[Sample],0)))</f>
        <v>Asia</v>
      </c>
    </row>
    <row r="1685" spans="1:7" ht="15" hidden="1" customHeight="1" x14ac:dyDescent="0.25">
      <c r="A1685" s="2" t="s">
        <v>677</v>
      </c>
      <c r="B1685" s="2" t="s">
        <v>677</v>
      </c>
      <c r="C1685">
        <v>0</v>
      </c>
      <c r="D1685">
        <v>0</v>
      </c>
      <c r="E1685">
        <v>1</v>
      </c>
      <c r="F1685">
        <v>-9</v>
      </c>
      <c r="G1685" t="str">
        <f>IF(OR(EigenHelperTable[[#This Row],[FID]]=1, EigenHelperTable[[#This Row],[FID]]=2, EigenHelperTable[[#This Row],[FID]]=3)=TRUE, "Unknown", INDEX(RefTableCombined[Region],MATCH(B1685,RefTableCombined[Sample],0)))</f>
        <v>Asia</v>
      </c>
    </row>
    <row r="1686" spans="1:7" ht="15" hidden="1" customHeight="1" x14ac:dyDescent="0.25">
      <c r="A1686" s="2" t="s">
        <v>678</v>
      </c>
      <c r="B1686" s="2" t="s">
        <v>678</v>
      </c>
      <c r="C1686">
        <v>0</v>
      </c>
      <c r="D1686">
        <v>0</v>
      </c>
      <c r="E1686">
        <v>1</v>
      </c>
      <c r="F1686">
        <v>-9</v>
      </c>
      <c r="G1686" t="str">
        <f>IF(OR(EigenHelperTable[[#This Row],[FID]]=1, EigenHelperTable[[#This Row],[FID]]=2, EigenHelperTable[[#This Row],[FID]]=3)=TRUE, "Unknown", INDEX(RefTableCombined[Region],MATCH(B1686,RefTableCombined[Sample],0)))</f>
        <v>Asia</v>
      </c>
    </row>
    <row r="1687" spans="1:7" ht="15" hidden="1" customHeight="1" x14ac:dyDescent="0.25">
      <c r="A1687" s="2" t="s">
        <v>679</v>
      </c>
      <c r="B1687" s="2" t="s">
        <v>679</v>
      </c>
      <c r="C1687">
        <v>0</v>
      </c>
      <c r="D1687">
        <v>0</v>
      </c>
      <c r="E1687">
        <v>1</v>
      </c>
      <c r="F1687">
        <v>-9</v>
      </c>
      <c r="G1687" t="str">
        <f>IF(OR(EigenHelperTable[[#This Row],[FID]]=1, EigenHelperTable[[#This Row],[FID]]=2, EigenHelperTable[[#This Row],[FID]]=3)=TRUE, "Unknown", INDEX(RefTableCombined[Region],MATCH(B1687,RefTableCombined[Sample],0)))</f>
        <v>Asia</v>
      </c>
    </row>
    <row r="1688" spans="1:7" ht="15" hidden="1" customHeight="1" x14ac:dyDescent="0.25">
      <c r="A1688" s="2" t="s">
        <v>680</v>
      </c>
      <c r="B1688" s="2" t="s">
        <v>680</v>
      </c>
      <c r="C1688">
        <v>0</v>
      </c>
      <c r="D1688">
        <v>0</v>
      </c>
      <c r="E1688">
        <v>1</v>
      </c>
      <c r="F1688">
        <v>-9</v>
      </c>
      <c r="G1688" t="str">
        <f>IF(OR(EigenHelperTable[[#This Row],[FID]]=1, EigenHelperTable[[#This Row],[FID]]=2, EigenHelperTable[[#This Row],[FID]]=3)=TRUE, "Unknown", INDEX(RefTableCombined[Region],MATCH(B1688,RefTableCombined[Sample],0)))</f>
        <v>Asia</v>
      </c>
    </row>
    <row r="1689" spans="1:7" ht="15" hidden="1" customHeight="1" x14ac:dyDescent="0.25">
      <c r="A1689" s="2" t="s">
        <v>681</v>
      </c>
      <c r="B1689" s="2" t="s">
        <v>681</v>
      </c>
      <c r="C1689">
        <v>0</v>
      </c>
      <c r="D1689">
        <v>0</v>
      </c>
      <c r="E1689">
        <v>1</v>
      </c>
      <c r="F1689">
        <v>-9</v>
      </c>
      <c r="G1689" t="str">
        <f>IF(OR(EigenHelperTable[[#This Row],[FID]]=1, EigenHelperTable[[#This Row],[FID]]=2, EigenHelperTable[[#This Row],[FID]]=3)=TRUE, "Unknown", INDEX(RefTableCombined[Region],MATCH(B1689,RefTableCombined[Sample],0)))</f>
        <v>Asia</v>
      </c>
    </row>
    <row r="1690" spans="1:7" ht="15" hidden="1" customHeight="1" x14ac:dyDescent="0.25">
      <c r="A1690" s="2" t="s">
        <v>682</v>
      </c>
      <c r="B1690" s="2" t="s">
        <v>682</v>
      </c>
      <c r="C1690">
        <v>0</v>
      </c>
      <c r="D1690">
        <v>0</v>
      </c>
      <c r="E1690">
        <v>1</v>
      </c>
      <c r="F1690">
        <v>-9</v>
      </c>
      <c r="G1690" t="str">
        <f>IF(OR(EigenHelperTable[[#This Row],[FID]]=1, EigenHelperTable[[#This Row],[FID]]=2, EigenHelperTable[[#This Row],[FID]]=3)=TRUE, "Unknown", INDEX(RefTableCombined[Region],MATCH(B1690,RefTableCombined[Sample],0)))</f>
        <v>Asia</v>
      </c>
    </row>
    <row r="1691" spans="1:7" ht="15" hidden="1" customHeight="1" x14ac:dyDescent="0.25">
      <c r="A1691" s="2" t="s">
        <v>683</v>
      </c>
      <c r="B1691" s="2" t="s">
        <v>683</v>
      </c>
      <c r="C1691">
        <v>0</v>
      </c>
      <c r="D1691">
        <v>0</v>
      </c>
      <c r="E1691">
        <v>1</v>
      </c>
      <c r="F1691">
        <v>-9</v>
      </c>
      <c r="G1691" t="str">
        <f>IF(OR(EigenHelperTable[[#This Row],[FID]]=1, EigenHelperTable[[#This Row],[FID]]=2, EigenHelperTable[[#This Row],[FID]]=3)=TRUE, "Unknown", INDEX(RefTableCombined[Region],MATCH(B1691,RefTableCombined[Sample],0)))</f>
        <v>Asia</v>
      </c>
    </row>
    <row r="1692" spans="1:7" ht="15" hidden="1" customHeight="1" x14ac:dyDescent="0.25">
      <c r="A1692" s="2" t="s">
        <v>684</v>
      </c>
      <c r="B1692" s="2" t="s">
        <v>684</v>
      </c>
      <c r="C1692">
        <v>0</v>
      </c>
      <c r="D1692">
        <v>0</v>
      </c>
      <c r="E1692">
        <v>1</v>
      </c>
      <c r="F1692">
        <v>-9</v>
      </c>
      <c r="G1692" t="str">
        <f>IF(OR(EigenHelperTable[[#This Row],[FID]]=1, EigenHelperTable[[#This Row],[FID]]=2, EigenHelperTable[[#This Row],[FID]]=3)=TRUE, "Unknown", INDEX(RefTableCombined[Region],MATCH(B1692,RefTableCombined[Sample],0)))</f>
        <v>Asia</v>
      </c>
    </row>
    <row r="1693" spans="1:7" ht="15" hidden="1" customHeight="1" x14ac:dyDescent="0.25">
      <c r="A1693" s="2" t="s">
        <v>685</v>
      </c>
      <c r="B1693" s="2" t="s">
        <v>685</v>
      </c>
      <c r="C1693">
        <v>0</v>
      </c>
      <c r="D1693">
        <v>0</v>
      </c>
      <c r="E1693">
        <v>1</v>
      </c>
      <c r="F1693">
        <v>-9</v>
      </c>
      <c r="G1693" t="str">
        <f>IF(OR(EigenHelperTable[[#This Row],[FID]]=1, EigenHelperTable[[#This Row],[FID]]=2, EigenHelperTable[[#This Row],[FID]]=3)=TRUE, "Unknown", INDEX(RefTableCombined[Region],MATCH(B1693,RefTableCombined[Sample],0)))</f>
        <v>Asia</v>
      </c>
    </row>
    <row r="1694" spans="1:7" ht="15" hidden="1" customHeight="1" x14ac:dyDescent="0.25">
      <c r="A1694" s="2" t="s">
        <v>686</v>
      </c>
      <c r="B1694" s="2" t="s">
        <v>686</v>
      </c>
      <c r="C1694">
        <v>0</v>
      </c>
      <c r="D1694">
        <v>0</v>
      </c>
      <c r="E1694">
        <v>1</v>
      </c>
      <c r="F1694">
        <v>-9</v>
      </c>
      <c r="G1694" t="str">
        <f>IF(OR(EigenHelperTable[[#This Row],[FID]]=1, EigenHelperTable[[#This Row],[FID]]=2, EigenHelperTable[[#This Row],[FID]]=3)=TRUE, "Unknown", INDEX(RefTableCombined[Region],MATCH(B1694,RefTableCombined[Sample],0)))</f>
        <v>Asia</v>
      </c>
    </row>
    <row r="1695" spans="1:7" ht="15" hidden="1" customHeight="1" x14ac:dyDescent="0.25">
      <c r="A1695" s="2" t="s">
        <v>687</v>
      </c>
      <c r="B1695" s="2" t="s">
        <v>687</v>
      </c>
      <c r="C1695">
        <v>0</v>
      </c>
      <c r="D1695">
        <v>0</v>
      </c>
      <c r="E1695">
        <v>1</v>
      </c>
      <c r="F1695">
        <v>-9</v>
      </c>
      <c r="G1695" t="str">
        <f>IF(OR(EigenHelperTable[[#This Row],[FID]]=1, EigenHelperTable[[#This Row],[FID]]=2, EigenHelperTable[[#This Row],[FID]]=3)=TRUE, "Unknown", INDEX(RefTableCombined[Region],MATCH(B1695,RefTableCombined[Sample],0)))</f>
        <v>Asia</v>
      </c>
    </row>
    <row r="1696" spans="1:7" ht="15" hidden="1" customHeight="1" x14ac:dyDescent="0.25">
      <c r="A1696" s="2" t="s">
        <v>688</v>
      </c>
      <c r="B1696" s="2" t="s">
        <v>688</v>
      </c>
      <c r="C1696">
        <v>0</v>
      </c>
      <c r="D1696">
        <v>0</v>
      </c>
      <c r="E1696">
        <v>1</v>
      </c>
      <c r="F1696">
        <v>-9</v>
      </c>
      <c r="G1696" t="str">
        <f>IF(OR(EigenHelperTable[[#This Row],[FID]]=1, EigenHelperTable[[#This Row],[FID]]=2, EigenHelperTable[[#This Row],[FID]]=3)=TRUE, "Unknown", INDEX(RefTableCombined[Region],MATCH(B1696,RefTableCombined[Sample],0)))</f>
        <v>Asia</v>
      </c>
    </row>
    <row r="1697" spans="1:7" ht="15" hidden="1" customHeight="1" x14ac:dyDescent="0.25">
      <c r="A1697" s="2" t="s">
        <v>689</v>
      </c>
      <c r="B1697" s="2" t="s">
        <v>689</v>
      </c>
      <c r="C1697">
        <v>0</v>
      </c>
      <c r="D1697">
        <v>0</v>
      </c>
      <c r="E1697">
        <v>1</v>
      </c>
      <c r="F1697">
        <v>-9</v>
      </c>
      <c r="G1697" t="str">
        <f>IF(OR(EigenHelperTable[[#This Row],[FID]]=1, EigenHelperTable[[#This Row],[FID]]=2, EigenHelperTable[[#This Row],[FID]]=3)=TRUE, "Unknown", INDEX(RefTableCombined[Region],MATCH(B1697,RefTableCombined[Sample],0)))</f>
        <v>Asia</v>
      </c>
    </row>
    <row r="1698" spans="1:7" ht="15" hidden="1" customHeight="1" x14ac:dyDescent="0.25">
      <c r="A1698" s="2" t="s">
        <v>690</v>
      </c>
      <c r="B1698" s="2" t="s">
        <v>690</v>
      </c>
      <c r="C1698">
        <v>0</v>
      </c>
      <c r="D1698">
        <v>0</v>
      </c>
      <c r="E1698">
        <v>1</v>
      </c>
      <c r="F1698">
        <v>-9</v>
      </c>
      <c r="G1698" t="str">
        <f>IF(OR(EigenHelperTable[[#This Row],[FID]]=1, EigenHelperTable[[#This Row],[FID]]=2, EigenHelperTable[[#This Row],[FID]]=3)=TRUE, "Unknown", INDEX(RefTableCombined[Region],MATCH(B1698,RefTableCombined[Sample],0)))</f>
        <v>Asia</v>
      </c>
    </row>
    <row r="1699" spans="1:7" ht="15" hidden="1" customHeight="1" x14ac:dyDescent="0.25">
      <c r="A1699" s="2" t="s">
        <v>691</v>
      </c>
      <c r="B1699" s="2" t="s">
        <v>691</v>
      </c>
      <c r="C1699">
        <v>0</v>
      </c>
      <c r="D1699">
        <v>0</v>
      </c>
      <c r="E1699">
        <v>1</v>
      </c>
      <c r="F1699">
        <v>-9</v>
      </c>
      <c r="G1699" t="str">
        <f>IF(OR(EigenHelperTable[[#This Row],[FID]]=1, EigenHelperTable[[#This Row],[FID]]=2, EigenHelperTable[[#This Row],[FID]]=3)=TRUE, "Unknown", INDEX(RefTableCombined[Region],MATCH(B1699,RefTableCombined[Sample],0)))</f>
        <v>Asia</v>
      </c>
    </row>
    <row r="1700" spans="1:7" ht="15" hidden="1" customHeight="1" x14ac:dyDescent="0.25">
      <c r="A1700" s="2" t="s">
        <v>692</v>
      </c>
      <c r="B1700" s="2" t="s">
        <v>692</v>
      </c>
      <c r="C1700">
        <v>0</v>
      </c>
      <c r="D1700">
        <v>0</v>
      </c>
      <c r="E1700">
        <v>1</v>
      </c>
      <c r="F1700">
        <v>-9</v>
      </c>
      <c r="G1700" t="str">
        <f>IF(OR(EigenHelperTable[[#This Row],[FID]]=1, EigenHelperTable[[#This Row],[FID]]=2, EigenHelperTable[[#This Row],[FID]]=3)=TRUE, "Unknown", INDEX(RefTableCombined[Region],MATCH(B1700,RefTableCombined[Sample],0)))</f>
        <v>Asia</v>
      </c>
    </row>
    <row r="1701" spans="1:7" ht="15" hidden="1" customHeight="1" x14ac:dyDescent="0.25">
      <c r="A1701" s="2" t="s">
        <v>693</v>
      </c>
      <c r="B1701" s="2" t="s">
        <v>693</v>
      </c>
      <c r="C1701">
        <v>0</v>
      </c>
      <c r="D1701">
        <v>0</v>
      </c>
      <c r="E1701">
        <v>1</v>
      </c>
      <c r="F1701">
        <v>-9</v>
      </c>
      <c r="G1701" t="str">
        <f>IF(OR(EigenHelperTable[[#This Row],[FID]]=1, EigenHelperTable[[#This Row],[FID]]=2, EigenHelperTable[[#This Row],[FID]]=3)=TRUE, "Unknown", INDEX(RefTableCombined[Region],MATCH(B1701,RefTableCombined[Sample],0)))</f>
        <v>Asia</v>
      </c>
    </row>
    <row r="1702" spans="1:7" ht="15" hidden="1" customHeight="1" x14ac:dyDescent="0.25">
      <c r="A1702" s="2" t="s">
        <v>694</v>
      </c>
      <c r="B1702" s="2" t="s">
        <v>694</v>
      </c>
      <c r="C1702">
        <v>0</v>
      </c>
      <c r="D1702">
        <v>0</v>
      </c>
      <c r="E1702">
        <v>1</v>
      </c>
      <c r="F1702">
        <v>-9</v>
      </c>
      <c r="G1702" t="str">
        <f>IF(OR(EigenHelperTable[[#This Row],[FID]]=1, EigenHelperTable[[#This Row],[FID]]=2, EigenHelperTable[[#This Row],[FID]]=3)=TRUE, "Unknown", INDEX(RefTableCombined[Region],MATCH(B1702,RefTableCombined[Sample],0)))</f>
        <v>Asia</v>
      </c>
    </row>
    <row r="1703" spans="1:7" ht="15" hidden="1" customHeight="1" x14ac:dyDescent="0.25">
      <c r="A1703" s="2" t="s">
        <v>695</v>
      </c>
      <c r="B1703" s="2" t="s">
        <v>695</v>
      </c>
      <c r="C1703">
        <v>0</v>
      </c>
      <c r="D1703">
        <v>0</v>
      </c>
      <c r="E1703">
        <v>1</v>
      </c>
      <c r="F1703">
        <v>-9</v>
      </c>
      <c r="G1703" t="str">
        <f>IF(OR(EigenHelperTable[[#This Row],[FID]]=1, EigenHelperTable[[#This Row],[FID]]=2, EigenHelperTable[[#This Row],[FID]]=3)=TRUE, "Unknown", INDEX(RefTableCombined[Region],MATCH(B1703,RefTableCombined[Sample],0)))</f>
        <v>Asia</v>
      </c>
    </row>
    <row r="1704" spans="1:7" ht="15" hidden="1" customHeight="1" x14ac:dyDescent="0.25">
      <c r="A1704" s="2" t="s">
        <v>696</v>
      </c>
      <c r="B1704" s="2" t="s">
        <v>696</v>
      </c>
      <c r="C1704">
        <v>0</v>
      </c>
      <c r="D1704">
        <v>0</v>
      </c>
      <c r="E1704">
        <v>1</v>
      </c>
      <c r="F1704">
        <v>-9</v>
      </c>
      <c r="G1704" t="str">
        <f>IF(OR(EigenHelperTable[[#This Row],[FID]]=1, EigenHelperTable[[#This Row],[FID]]=2, EigenHelperTable[[#This Row],[FID]]=3)=TRUE, "Unknown", INDEX(RefTableCombined[Region],MATCH(B1704,RefTableCombined[Sample],0)))</f>
        <v>Asia</v>
      </c>
    </row>
    <row r="1705" spans="1:7" ht="15" hidden="1" customHeight="1" x14ac:dyDescent="0.25">
      <c r="A1705" s="2" t="s">
        <v>697</v>
      </c>
      <c r="B1705" s="2" t="s">
        <v>697</v>
      </c>
      <c r="C1705">
        <v>0</v>
      </c>
      <c r="D1705">
        <v>0</v>
      </c>
      <c r="E1705">
        <v>1</v>
      </c>
      <c r="F1705">
        <v>-9</v>
      </c>
      <c r="G1705" t="str">
        <f>IF(OR(EigenHelperTable[[#This Row],[FID]]=1, EigenHelperTable[[#This Row],[FID]]=2, EigenHelperTable[[#This Row],[FID]]=3)=TRUE, "Unknown", INDEX(RefTableCombined[Region],MATCH(B1705,RefTableCombined[Sample],0)))</f>
        <v>Asia</v>
      </c>
    </row>
    <row r="1706" spans="1:7" ht="15" hidden="1" customHeight="1" x14ac:dyDescent="0.25">
      <c r="A1706" s="2" t="s">
        <v>698</v>
      </c>
      <c r="B1706" s="2" t="s">
        <v>698</v>
      </c>
      <c r="C1706">
        <v>0</v>
      </c>
      <c r="D1706">
        <v>0</v>
      </c>
      <c r="E1706">
        <v>1</v>
      </c>
      <c r="F1706">
        <v>-9</v>
      </c>
      <c r="G1706" t="str">
        <f>IF(OR(EigenHelperTable[[#This Row],[FID]]=1, EigenHelperTable[[#This Row],[FID]]=2, EigenHelperTable[[#This Row],[FID]]=3)=TRUE, "Unknown", INDEX(RefTableCombined[Region],MATCH(B1706,RefTableCombined[Sample],0)))</f>
        <v>Asia</v>
      </c>
    </row>
    <row r="1707" spans="1:7" ht="15" hidden="1" customHeight="1" x14ac:dyDescent="0.25">
      <c r="A1707" s="2" t="s">
        <v>699</v>
      </c>
      <c r="B1707" s="2" t="s">
        <v>699</v>
      </c>
      <c r="C1707">
        <v>0</v>
      </c>
      <c r="D1707">
        <v>0</v>
      </c>
      <c r="E1707">
        <v>1</v>
      </c>
      <c r="F1707">
        <v>-9</v>
      </c>
      <c r="G1707" t="str">
        <f>IF(OR(EigenHelperTable[[#This Row],[FID]]=1, EigenHelperTable[[#This Row],[FID]]=2, EigenHelperTable[[#This Row],[FID]]=3)=TRUE, "Unknown", INDEX(RefTableCombined[Region],MATCH(B1707,RefTableCombined[Sample],0)))</f>
        <v>Asia</v>
      </c>
    </row>
    <row r="1708" spans="1:7" ht="15" hidden="1" customHeight="1" x14ac:dyDescent="0.25">
      <c r="A1708" s="2" t="s">
        <v>700</v>
      </c>
      <c r="B1708" s="2" t="s">
        <v>700</v>
      </c>
      <c r="C1708">
        <v>0</v>
      </c>
      <c r="D1708">
        <v>0</v>
      </c>
      <c r="E1708">
        <v>1</v>
      </c>
      <c r="F1708">
        <v>-9</v>
      </c>
      <c r="G1708" t="str">
        <f>IF(OR(EigenHelperTable[[#This Row],[FID]]=1, EigenHelperTable[[#This Row],[FID]]=2, EigenHelperTable[[#This Row],[FID]]=3)=TRUE, "Unknown", INDEX(RefTableCombined[Region],MATCH(B1708,RefTableCombined[Sample],0)))</f>
        <v>Asia</v>
      </c>
    </row>
    <row r="1709" spans="1:7" ht="15" hidden="1" customHeight="1" x14ac:dyDescent="0.25">
      <c r="A1709" s="2" t="s">
        <v>701</v>
      </c>
      <c r="B1709" s="2" t="s">
        <v>701</v>
      </c>
      <c r="C1709">
        <v>0</v>
      </c>
      <c r="D1709">
        <v>0</v>
      </c>
      <c r="E1709">
        <v>1</v>
      </c>
      <c r="F1709">
        <v>-9</v>
      </c>
      <c r="G1709" t="str">
        <f>IF(OR(EigenHelperTable[[#This Row],[FID]]=1, EigenHelperTable[[#This Row],[FID]]=2, EigenHelperTable[[#This Row],[FID]]=3)=TRUE, "Unknown", INDEX(RefTableCombined[Region],MATCH(B1709,RefTableCombined[Sample],0)))</f>
        <v>Asia</v>
      </c>
    </row>
    <row r="1710" spans="1:7" ht="15" hidden="1" customHeight="1" x14ac:dyDescent="0.25">
      <c r="A1710" s="2" t="s">
        <v>702</v>
      </c>
      <c r="B1710" s="2" t="s">
        <v>702</v>
      </c>
      <c r="C1710">
        <v>0</v>
      </c>
      <c r="D1710">
        <v>0</v>
      </c>
      <c r="E1710">
        <v>1</v>
      </c>
      <c r="F1710">
        <v>-9</v>
      </c>
      <c r="G1710" t="str">
        <f>IF(OR(EigenHelperTable[[#This Row],[FID]]=1, EigenHelperTable[[#This Row],[FID]]=2, EigenHelperTable[[#This Row],[FID]]=3)=TRUE, "Unknown", INDEX(RefTableCombined[Region],MATCH(B1710,RefTableCombined[Sample],0)))</f>
        <v>Asia</v>
      </c>
    </row>
    <row r="1711" spans="1:7" ht="15" hidden="1" customHeight="1" x14ac:dyDescent="0.25">
      <c r="A1711" s="2" t="s">
        <v>703</v>
      </c>
      <c r="B1711" s="2" t="s">
        <v>703</v>
      </c>
      <c r="C1711">
        <v>0</v>
      </c>
      <c r="D1711">
        <v>0</v>
      </c>
      <c r="E1711">
        <v>1</v>
      </c>
      <c r="F1711">
        <v>-9</v>
      </c>
      <c r="G1711" t="str">
        <f>IF(OR(EigenHelperTable[[#This Row],[FID]]=1, EigenHelperTable[[#This Row],[FID]]=2, EigenHelperTable[[#This Row],[FID]]=3)=TRUE, "Unknown", INDEX(RefTableCombined[Region],MATCH(B1711,RefTableCombined[Sample],0)))</f>
        <v>Asia</v>
      </c>
    </row>
    <row r="1712" spans="1:7" ht="15" hidden="1" customHeight="1" x14ac:dyDescent="0.25">
      <c r="A1712" s="2" t="s">
        <v>704</v>
      </c>
      <c r="B1712" s="2" t="s">
        <v>704</v>
      </c>
      <c r="C1712">
        <v>0</v>
      </c>
      <c r="D1712">
        <v>0</v>
      </c>
      <c r="E1712">
        <v>1</v>
      </c>
      <c r="F1712">
        <v>-9</v>
      </c>
      <c r="G1712" t="str">
        <f>IF(OR(EigenHelperTable[[#This Row],[FID]]=1, EigenHelperTable[[#This Row],[FID]]=2, EigenHelperTable[[#This Row],[FID]]=3)=TRUE, "Unknown", INDEX(RefTableCombined[Region],MATCH(B1712,RefTableCombined[Sample],0)))</f>
        <v>Asia</v>
      </c>
    </row>
    <row r="1713" spans="1:7" ht="15" hidden="1" customHeight="1" x14ac:dyDescent="0.25">
      <c r="A1713" s="2" t="s">
        <v>705</v>
      </c>
      <c r="B1713" s="2" t="s">
        <v>705</v>
      </c>
      <c r="C1713">
        <v>0</v>
      </c>
      <c r="D1713">
        <v>0</v>
      </c>
      <c r="E1713">
        <v>1</v>
      </c>
      <c r="F1713">
        <v>-9</v>
      </c>
      <c r="G1713" t="str">
        <f>IF(OR(EigenHelperTable[[#This Row],[FID]]=1, EigenHelperTable[[#This Row],[FID]]=2, EigenHelperTable[[#This Row],[FID]]=3)=TRUE, "Unknown", INDEX(RefTableCombined[Region],MATCH(B1713,RefTableCombined[Sample],0)))</f>
        <v>Asia</v>
      </c>
    </row>
    <row r="1714" spans="1:7" ht="15" hidden="1" customHeight="1" x14ac:dyDescent="0.25">
      <c r="A1714" s="2" t="s">
        <v>706</v>
      </c>
      <c r="B1714" s="2" t="s">
        <v>706</v>
      </c>
      <c r="C1714">
        <v>0</v>
      </c>
      <c r="D1714">
        <v>0</v>
      </c>
      <c r="E1714">
        <v>1</v>
      </c>
      <c r="F1714">
        <v>-9</v>
      </c>
      <c r="G1714" t="str">
        <f>IF(OR(EigenHelperTable[[#This Row],[FID]]=1, EigenHelperTable[[#This Row],[FID]]=2, EigenHelperTable[[#This Row],[FID]]=3)=TRUE, "Unknown", INDEX(RefTableCombined[Region],MATCH(B1714,RefTableCombined[Sample],0)))</f>
        <v>Asia</v>
      </c>
    </row>
    <row r="1715" spans="1:7" ht="15" hidden="1" customHeight="1" x14ac:dyDescent="0.25">
      <c r="A1715" s="2" t="s">
        <v>707</v>
      </c>
      <c r="B1715" s="2" t="s">
        <v>707</v>
      </c>
      <c r="C1715">
        <v>0</v>
      </c>
      <c r="D1715">
        <v>0</v>
      </c>
      <c r="E1715">
        <v>1</v>
      </c>
      <c r="F1715">
        <v>-9</v>
      </c>
      <c r="G1715" t="str">
        <f>IF(OR(EigenHelperTable[[#This Row],[FID]]=1, EigenHelperTable[[#This Row],[FID]]=2, EigenHelperTable[[#This Row],[FID]]=3)=TRUE, "Unknown", INDEX(RefTableCombined[Region],MATCH(B1715,RefTableCombined[Sample],0)))</f>
        <v>Asia</v>
      </c>
    </row>
    <row r="1716" spans="1:7" ht="15" hidden="1" customHeight="1" x14ac:dyDescent="0.25">
      <c r="A1716" s="2" t="s">
        <v>708</v>
      </c>
      <c r="B1716" s="2" t="s">
        <v>708</v>
      </c>
      <c r="C1716">
        <v>0</v>
      </c>
      <c r="D1716">
        <v>0</v>
      </c>
      <c r="E1716">
        <v>1</v>
      </c>
      <c r="F1716">
        <v>-9</v>
      </c>
      <c r="G1716" t="str">
        <f>IF(OR(EigenHelperTable[[#This Row],[FID]]=1, EigenHelperTable[[#This Row],[FID]]=2, EigenHelperTable[[#This Row],[FID]]=3)=TRUE, "Unknown", INDEX(RefTableCombined[Region],MATCH(B1716,RefTableCombined[Sample],0)))</f>
        <v>Asia</v>
      </c>
    </row>
    <row r="1717" spans="1:7" ht="15" hidden="1" customHeight="1" x14ac:dyDescent="0.25">
      <c r="A1717" s="2" t="s">
        <v>709</v>
      </c>
      <c r="B1717" s="2" t="s">
        <v>709</v>
      </c>
      <c r="C1717">
        <v>0</v>
      </c>
      <c r="D1717">
        <v>0</v>
      </c>
      <c r="E1717">
        <v>1</v>
      </c>
      <c r="F1717">
        <v>-9</v>
      </c>
      <c r="G1717" t="str">
        <f>IF(OR(EigenHelperTable[[#This Row],[FID]]=1, EigenHelperTable[[#This Row],[FID]]=2, EigenHelperTable[[#This Row],[FID]]=3)=TRUE, "Unknown", INDEX(RefTableCombined[Region],MATCH(B1717,RefTableCombined[Sample],0)))</f>
        <v>Asia</v>
      </c>
    </row>
    <row r="1718" spans="1:7" ht="15" hidden="1" customHeight="1" x14ac:dyDescent="0.25">
      <c r="A1718" s="2" t="s">
        <v>710</v>
      </c>
      <c r="B1718" s="2" t="s">
        <v>710</v>
      </c>
      <c r="C1718">
        <v>0</v>
      </c>
      <c r="D1718">
        <v>0</v>
      </c>
      <c r="E1718">
        <v>1</v>
      </c>
      <c r="F1718">
        <v>-9</v>
      </c>
      <c r="G1718" t="str">
        <f>IF(OR(EigenHelperTable[[#This Row],[FID]]=1, EigenHelperTable[[#This Row],[FID]]=2, EigenHelperTable[[#This Row],[FID]]=3)=TRUE, "Unknown", INDEX(RefTableCombined[Region],MATCH(B1718,RefTableCombined[Sample],0)))</f>
        <v>Asia</v>
      </c>
    </row>
    <row r="1719" spans="1:7" ht="15" hidden="1" customHeight="1" x14ac:dyDescent="0.25">
      <c r="A1719" s="2" t="s">
        <v>711</v>
      </c>
      <c r="B1719" s="2" t="s">
        <v>711</v>
      </c>
      <c r="C1719">
        <v>0</v>
      </c>
      <c r="D1719">
        <v>0</v>
      </c>
      <c r="E1719">
        <v>1</v>
      </c>
      <c r="F1719">
        <v>-9</v>
      </c>
      <c r="G1719" t="str">
        <f>IF(OR(EigenHelperTable[[#This Row],[FID]]=1, EigenHelperTable[[#This Row],[FID]]=2, EigenHelperTable[[#This Row],[FID]]=3)=TRUE, "Unknown", INDEX(RefTableCombined[Region],MATCH(B1719,RefTableCombined[Sample],0)))</f>
        <v>Asia</v>
      </c>
    </row>
    <row r="1720" spans="1:7" ht="15" hidden="1" customHeight="1" x14ac:dyDescent="0.25">
      <c r="A1720" s="2" t="s">
        <v>712</v>
      </c>
      <c r="B1720" s="2" t="s">
        <v>712</v>
      </c>
      <c r="C1720">
        <v>0</v>
      </c>
      <c r="D1720">
        <v>0</v>
      </c>
      <c r="E1720">
        <v>1</v>
      </c>
      <c r="F1720">
        <v>-9</v>
      </c>
      <c r="G1720" t="str">
        <f>IF(OR(EigenHelperTable[[#This Row],[FID]]=1, EigenHelperTable[[#This Row],[FID]]=2, EigenHelperTable[[#This Row],[FID]]=3)=TRUE, "Unknown", INDEX(RefTableCombined[Region],MATCH(B1720,RefTableCombined[Sample],0)))</f>
        <v>Asia</v>
      </c>
    </row>
    <row r="1721" spans="1:7" ht="15" hidden="1" customHeight="1" x14ac:dyDescent="0.25">
      <c r="A1721" s="2" t="s">
        <v>713</v>
      </c>
      <c r="B1721" s="2" t="s">
        <v>713</v>
      </c>
      <c r="C1721">
        <v>0</v>
      </c>
      <c r="D1721">
        <v>0</v>
      </c>
      <c r="E1721">
        <v>1</v>
      </c>
      <c r="F1721">
        <v>-9</v>
      </c>
      <c r="G1721" t="str">
        <f>IF(OR(EigenHelperTable[[#This Row],[FID]]=1, EigenHelperTable[[#This Row],[FID]]=2, EigenHelperTable[[#This Row],[FID]]=3)=TRUE, "Unknown", INDEX(RefTableCombined[Region],MATCH(B1721,RefTableCombined[Sample],0)))</f>
        <v>Asia</v>
      </c>
    </row>
    <row r="1722" spans="1:7" ht="15" hidden="1" customHeight="1" x14ac:dyDescent="0.25">
      <c r="A1722" s="2" t="s">
        <v>714</v>
      </c>
      <c r="B1722" s="2" t="s">
        <v>714</v>
      </c>
      <c r="C1722">
        <v>0</v>
      </c>
      <c r="D1722">
        <v>0</v>
      </c>
      <c r="E1722">
        <v>1</v>
      </c>
      <c r="F1722">
        <v>-9</v>
      </c>
      <c r="G1722" t="str">
        <f>IF(OR(EigenHelperTable[[#This Row],[FID]]=1, EigenHelperTable[[#This Row],[FID]]=2, EigenHelperTable[[#This Row],[FID]]=3)=TRUE, "Unknown", INDEX(RefTableCombined[Region],MATCH(B1722,RefTableCombined[Sample],0)))</f>
        <v>Asia</v>
      </c>
    </row>
    <row r="1723" spans="1:7" ht="15" hidden="1" customHeight="1" x14ac:dyDescent="0.25">
      <c r="A1723" s="2" t="s">
        <v>715</v>
      </c>
      <c r="B1723" s="2" t="s">
        <v>715</v>
      </c>
      <c r="C1723">
        <v>0</v>
      </c>
      <c r="D1723">
        <v>0</v>
      </c>
      <c r="E1723">
        <v>1</v>
      </c>
      <c r="F1723">
        <v>-9</v>
      </c>
      <c r="G1723" t="str">
        <f>IF(OR(EigenHelperTable[[#This Row],[FID]]=1, EigenHelperTable[[#This Row],[FID]]=2, EigenHelperTable[[#This Row],[FID]]=3)=TRUE, "Unknown", INDEX(RefTableCombined[Region],MATCH(B1723,RefTableCombined[Sample],0)))</f>
        <v>Asia</v>
      </c>
    </row>
    <row r="1724" spans="1:7" ht="15" hidden="1" customHeight="1" x14ac:dyDescent="0.25">
      <c r="A1724" s="2" t="s">
        <v>716</v>
      </c>
      <c r="B1724" s="2" t="s">
        <v>716</v>
      </c>
      <c r="C1724">
        <v>0</v>
      </c>
      <c r="D1724">
        <v>0</v>
      </c>
      <c r="E1724">
        <v>1</v>
      </c>
      <c r="F1724">
        <v>-9</v>
      </c>
      <c r="G1724" t="str">
        <f>IF(OR(EigenHelperTable[[#This Row],[FID]]=1, EigenHelperTable[[#This Row],[FID]]=2, EigenHelperTable[[#This Row],[FID]]=3)=TRUE, "Unknown", INDEX(RefTableCombined[Region],MATCH(B1724,RefTableCombined[Sample],0)))</f>
        <v>Asia</v>
      </c>
    </row>
    <row r="1725" spans="1:7" ht="15" hidden="1" customHeight="1" x14ac:dyDescent="0.25">
      <c r="A1725" s="2" t="s">
        <v>717</v>
      </c>
      <c r="B1725" s="2" t="s">
        <v>717</v>
      </c>
      <c r="C1725">
        <v>0</v>
      </c>
      <c r="D1725">
        <v>0</v>
      </c>
      <c r="E1725">
        <v>1</v>
      </c>
      <c r="F1725">
        <v>-9</v>
      </c>
      <c r="G1725" t="str">
        <f>IF(OR(EigenHelperTable[[#This Row],[FID]]=1, EigenHelperTable[[#This Row],[FID]]=2, EigenHelperTable[[#This Row],[FID]]=3)=TRUE, "Unknown", INDEX(RefTableCombined[Region],MATCH(B1725,RefTableCombined[Sample],0)))</f>
        <v>Asia</v>
      </c>
    </row>
    <row r="1726" spans="1:7" ht="15" hidden="1" customHeight="1" x14ac:dyDescent="0.25">
      <c r="A1726" s="2" t="s">
        <v>718</v>
      </c>
      <c r="B1726" s="2" t="s">
        <v>718</v>
      </c>
      <c r="C1726">
        <v>0</v>
      </c>
      <c r="D1726">
        <v>0</v>
      </c>
      <c r="E1726">
        <v>1</v>
      </c>
      <c r="F1726">
        <v>-9</v>
      </c>
      <c r="G1726" t="str">
        <f>IF(OR(EigenHelperTable[[#This Row],[FID]]=1, EigenHelperTable[[#This Row],[FID]]=2, EigenHelperTable[[#This Row],[FID]]=3)=TRUE, "Unknown", INDEX(RefTableCombined[Region],MATCH(B1726,RefTableCombined[Sample],0)))</f>
        <v>Asia</v>
      </c>
    </row>
    <row r="1727" spans="1:7" ht="15" hidden="1" customHeight="1" x14ac:dyDescent="0.25">
      <c r="A1727" s="2" t="s">
        <v>719</v>
      </c>
      <c r="B1727" s="2" t="s">
        <v>719</v>
      </c>
      <c r="C1727">
        <v>0</v>
      </c>
      <c r="D1727">
        <v>0</v>
      </c>
      <c r="E1727">
        <v>1</v>
      </c>
      <c r="F1727">
        <v>-9</v>
      </c>
      <c r="G1727" t="str">
        <f>IF(OR(EigenHelperTable[[#This Row],[FID]]=1, EigenHelperTable[[#This Row],[FID]]=2, EigenHelperTable[[#This Row],[FID]]=3)=TRUE, "Unknown", INDEX(RefTableCombined[Region],MATCH(B1727,RefTableCombined[Sample],0)))</f>
        <v>Asia</v>
      </c>
    </row>
    <row r="1728" spans="1:7" ht="15" hidden="1" customHeight="1" x14ac:dyDescent="0.25">
      <c r="A1728" s="2" t="s">
        <v>720</v>
      </c>
      <c r="B1728" s="2" t="s">
        <v>720</v>
      </c>
      <c r="C1728">
        <v>0</v>
      </c>
      <c r="D1728">
        <v>0</v>
      </c>
      <c r="E1728">
        <v>1</v>
      </c>
      <c r="F1728">
        <v>-9</v>
      </c>
      <c r="G1728" t="str">
        <f>IF(OR(EigenHelperTable[[#This Row],[FID]]=1, EigenHelperTable[[#This Row],[FID]]=2, EigenHelperTable[[#This Row],[FID]]=3)=TRUE, "Unknown", INDEX(RefTableCombined[Region],MATCH(B1728,RefTableCombined[Sample],0)))</f>
        <v>Asia</v>
      </c>
    </row>
    <row r="1729" spans="1:7" ht="15" hidden="1" customHeight="1" x14ac:dyDescent="0.25">
      <c r="A1729" s="2" t="s">
        <v>721</v>
      </c>
      <c r="B1729" s="2" t="s">
        <v>721</v>
      </c>
      <c r="C1729">
        <v>0</v>
      </c>
      <c r="D1729">
        <v>0</v>
      </c>
      <c r="E1729">
        <v>1</v>
      </c>
      <c r="F1729">
        <v>-9</v>
      </c>
      <c r="G1729" t="str">
        <f>IF(OR(EigenHelperTable[[#This Row],[FID]]=1, EigenHelperTable[[#This Row],[FID]]=2, EigenHelperTable[[#This Row],[FID]]=3)=TRUE, "Unknown", INDEX(RefTableCombined[Region],MATCH(B1729,RefTableCombined[Sample],0)))</f>
        <v>Asia</v>
      </c>
    </row>
    <row r="1730" spans="1:7" ht="15" hidden="1" customHeight="1" x14ac:dyDescent="0.25">
      <c r="A1730" s="2" t="s">
        <v>722</v>
      </c>
      <c r="B1730" s="2" t="s">
        <v>722</v>
      </c>
      <c r="C1730">
        <v>0</v>
      </c>
      <c r="D1730">
        <v>0</v>
      </c>
      <c r="E1730">
        <v>1</v>
      </c>
      <c r="F1730">
        <v>-9</v>
      </c>
      <c r="G1730" t="str">
        <f>IF(OR(EigenHelperTable[[#This Row],[FID]]=1, EigenHelperTable[[#This Row],[FID]]=2, EigenHelperTable[[#This Row],[FID]]=3)=TRUE, "Unknown", INDEX(RefTableCombined[Region],MATCH(B1730,RefTableCombined[Sample],0)))</f>
        <v>Asia</v>
      </c>
    </row>
    <row r="1731" spans="1:7" ht="15" hidden="1" customHeight="1" x14ac:dyDescent="0.25">
      <c r="A1731" s="2" t="s">
        <v>723</v>
      </c>
      <c r="B1731" s="2" t="s">
        <v>723</v>
      </c>
      <c r="C1731">
        <v>0</v>
      </c>
      <c r="D1731">
        <v>0</v>
      </c>
      <c r="E1731">
        <v>1</v>
      </c>
      <c r="F1731">
        <v>-9</v>
      </c>
      <c r="G1731" t="str">
        <f>IF(OR(EigenHelperTable[[#This Row],[FID]]=1, EigenHelperTable[[#This Row],[FID]]=2, EigenHelperTable[[#This Row],[FID]]=3)=TRUE, "Unknown", INDEX(RefTableCombined[Region],MATCH(B1731,RefTableCombined[Sample],0)))</f>
        <v>Asia</v>
      </c>
    </row>
    <row r="1732" spans="1:7" ht="15" hidden="1" customHeight="1" x14ac:dyDescent="0.25">
      <c r="A1732" s="2" t="s">
        <v>724</v>
      </c>
      <c r="B1732" s="2" t="s">
        <v>724</v>
      </c>
      <c r="C1732">
        <v>0</v>
      </c>
      <c r="D1732">
        <v>0</v>
      </c>
      <c r="E1732">
        <v>1</v>
      </c>
      <c r="F1732">
        <v>-9</v>
      </c>
      <c r="G1732" t="str">
        <f>IF(OR(EigenHelperTable[[#This Row],[FID]]=1, EigenHelperTable[[#This Row],[FID]]=2, EigenHelperTable[[#This Row],[FID]]=3)=TRUE, "Unknown", INDEX(RefTableCombined[Region],MATCH(B1732,RefTableCombined[Sample],0)))</f>
        <v>Asia</v>
      </c>
    </row>
    <row r="1733" spans="1:7" ht="15" hidden="1" customHeight="1" x14ac:dyDescent="0.25">
      <c r="A1733" s="2" t="s">
        <v>725</v>
      </c>
      <c r="B1733" s="2" t="s">
        <v>725</v>
      </c>
      <c r="C1733">
        <v>0</v>
      </c>
      <c r="D1733">
        <v>0</v>
      </c>
      <c r="E1733">
        <v>1</v>
      </c>
      <c r="F1733">
        <v>-9</v>
      </c>
      <c r="G1733" t="str">
        <f>IF(OR(EigenHelperTable[[#This Row],[FID]]=1, EigenHelperTable[[#This Row],[FID]]=2, EigenHelperTable[[#This Row],[FID]]=3)=TRUE, "Unknown", INDEX(RefTableCombined[Region],MATCH(B1733,RefTableCombined[Sample],0)))</f>
        <v>Asia</v>
      </c>
    </row>
    <row r="1734" spans="1:7" ht="15" hidden="1" customHeight="1" x14ac:dyDescent="0.25">
      <c r="A1734" s="2" t="s">
        <v>726</v>
      </c>
      <c r="B1734" s="2" t="s">
        <v>726</v>
      </c>
      <c r="C1734">
        <v>0</v>
      </c>
      <c r="D1734">
        <v>0</v>
      </c>
      <c r="E1734">
        <v>1</v>
      </c>
      <c r="F1734">
        <v>-9</v>
      </c>
      <c r="G1734" t="str">
        <f>IF(OR(EigenHelperTable[[#This Row],[FID]]=1, EigenHelperTable[[#This Row],[FID]]=2, EigenHelperTable[[#This Row],[FID]]=3)=TRUE, "Unknown", INDEX(RefTableCombined[Region],MATCH(B1734,RefTableCombined[Sample],0)))</f>
        <v>Asia</v>
      </c>
    </row>
    <row r="1735" spans="1:7" ht="15" hidden="1" customHeight="1" x14ac:dyDescent="0.25">
      <c r="A1735" s="2" t="s">
        <v>727</v>
      </c>
      <c r="B1735" s="2" t="s">
        <v>727</v>
      </c>
      <c r="C1735">
        <v>0</v>
      </c>
      <c r="D1735">
        <v>0</v>
      </c>
      <c r="E1735">
        <v>1</v>
      </c>
      <c r="F1735">
        <v>-9</v>
      </c>
      <c r="G1735" t="str">
        <f>IF(OR(EigenHelperTable[[#This Row],[FID]]=1, EigenHelperTable[[#This Row],[FID]]=2, EigenHelperTable[[#This Row],[FID]]=3)=TRUE, "Unknown", INDEX(RefTableCombined[Region],MATCH(B1735,RefTableCombined[Sample],0)))</f>
        <v>Asia</v>
      </c>
    </row>
    <row r="1736" spans="1:7" ht="15" hidden="1" customHeight="1" x14ac:dyDescent="0.25">
      <c r="A1736" s="2" t="s">
        <v>728</v>
      </c>
      <c r="B1736" s="2" t="s">
        <v>728</v>
      </c>
      <c r="C1736">
        <v>0</v>
      </c>
      <c r="D1736">
        <v>0</v>
      </c>
      <c r="E1736">
        <v>1</v>
      </c>
      <c r="F1736">
        <v>-9</v>
      </c>
      <c r="G1736" t="str">
        <f>IF(OR(EigenHelperTable[[#This Row],[FID]]=1, EigenHelperTable[[#This Row],[FID]]=2, EigenHelperTable[[#This Row],[FID]]=3)=TRUE, "Unknown", INDEX(RefTableCombined[Region],MATCH(B1736,RefTableCombined[Sample],0)))</f>
        <v>Asia</v>
      </c>
    </row>
    <row r="1737" spans="1:7" ht="15" hidden="1" customHeight="1" x14ac:dyDescent="0.25">
      <c r="A1737" s="2" t="s">
        <v>729</v>
      </c>
      <c r="B1737" s="2" t="s">
        <v>729</v>
      </c>
      <c r="C1737">
        <v>0</v>
      </c>
      <c r="D1737">
        <v>0</v>
      </c>
      <c r="E1737">
        <v>1</v>
      </c>
      <c r="F1737">
        <v>-9</v>
      </c>
      <c r="G1737" t="str">
        <f>IF(OR(EigenHelperTable[[#This Row],[FID]]=1, EigenHelperTable[[#This Row],[FID]]=2, EigenHelperTable[[#This Row],[FID]]=3)=TRUE, "Unknown", INDEX(RefTableCombined[Region],MATCH(B1737,RefTableCombined[Sample],0)))</f>
        <v>Asia</v>
      </c>
    </row>
    <row r="1738" spans="1:7" ht="15" hidden="1" customHeight="1" x14ac:dyDescent="0.25">
      <c r="A1738" s="2" t="s">
        <v>730</v>
      </c>
      <c r="B1738" s="2" t="s">
        <v>730</v>
      </c>
      <c r="C1738">
        <v>0</v>
      </c>
      <c r="D1738">
        <v>0</v>
      </c>
      <c r="E1738">
        <v>1</v>
      </c>
      <c r="F1738">
        <v>-9</v>
      </c>
      <c r="G1738" t="str">
        <f>IF(OR(EigenHelperTable[[#This Row],[FID]]=1, EigenHelperTable[[#This Row],[FID]]=2, EigenHelperTable[[#This Row],[FID]]=3)=TRUE, "Unknown", INDEX(RefTableCombined[Region],MATCH(B1738,RefTableCombined[Sample],0)))</f>
        <v>Asia</v>
      </c>
    </row>
    <row r="1739" spans="1:7" ht="15" hidden="1" customHeight="1" x14ac:dyDescent="0.25">
      <c r="A1739" s="2" t="s">
        <v>731</v>
      </c>
      <c r="B1739" s="2" t="s">
        <v>731</v>
      </c>
      <c r="C1739">
        <v>0</v>
      </c>
      <c r="D1739">
        <v>0</v>
      </c>
      <c r="E1739">
        <v>1</v>
      </c>
      <c r="F1739">
        <v>-9</v>
      </c>
      <c r="G1739" t="str">
        <f>IF(OR(EigenHelperTable[[#This Row],[FID]]=1, EigenHelperTable[[#This Row],[FID]]=2, EigenHelperTable[[#This Row],[FID]]=3)=TRUE, "Unknown", INDEX(RefTableCombined[Region],MATCH(B1739,RefTableCombined[Sample],0)))</f>
        <v>Asia</v>
      </c>
    </row>
    <row r="1740" spans="1:7" ht="15" hidden="1" customHeight="1" x14ac:dyDescent="0.25">
      <c r="A1740" s="2" t="s">
        <v>732</v>
      </c>
      <c r="B1740" s="2" t="s">
        <v>732</v>
      </c>
      <c r="C1740">
        <v>0</v>
      </c>
      <c r="D1740">
        <v>0</v>
      </c>
      <c r="E1740">
        <v>1</v>
      </c>
      <c r="F1740">
        <v>-9</v>
      </c>
      <c r="G1740" t="str">
        <f>IF(OR(EigenHelperTable[[#This Row],[FID]]=1, EigenHelperTable[[#This Row],[FID]]=2, EigenHelperTable[[#This Row],[FID]]=3)=TRUE, "Unknown", INDEX(RefTableCombined[Region],MATCH(B1740,RefTableCombined[Sample],0)))</f>
        <v>Asia</v>
      </c>
    </row>
    <row r="1741" spans="1:7" ht="15" hidden="1" customHeight="1" x14ac:dyDescent="0.25">
      <c r="A1741" s="2" t="s">
        <v>733</v>
      </c>
      <c r="B1741" s="2" t="s">
        <v>733</v>
      </c>
      <c r="C1741">
        <v>0</v>
      </c>
      <c r="D1741">
        <v>0</v>
      </c>
      <c r="E1741">
        <v>1</v>
      </c>
      <c r="F1741">
        <v>-9</v>
      </c>
      <c r="G1741" t="str">
        <f>IF(OR(EigenHelperTable[[#This Row],[FID]]=1, EigenHelperTable[[#This Row],[FID]]=2, EigenHelperTable[[#This Row],[FID]]=3)=TRUE, "Unknown", INDEX(RefTableCombined[Region],MATCH(B1741,RefTableCombined[Sample],0)))</f>
        <v>Asia</v>
      </c>
    </row>
    <row r="1742" spans="1:7" ht="15" hidden="1" customHeight="1" x14ac:dyDescent="0.25">
      <c r="A1742" s="2" t="s">
        <v>734</v>
      </c>
      <c r="B1742" s="2" t="s">
        <v>734</v>
      </c>
      <c r="C1742">
        <v>0</v>
      </c>
      <c r="D1742">
        <v>0</v>
      </c>
      <c r="E1742">
        <v>1</v>
      </c>
      <c r="F1742">
        <v>-9</v>
      </c>
      <c r="G1742" t="str">
        <f>IF(OR(EigenHelperTable[[#This Row],[FID]]=1, EigenHelperTable[[#This Row],[FID]]=2, EigenHelperTable[[#This Row],[FID]]=3)=TRUE, "Unknown", INDEX(RefTableCombined[Region],MATCH(B1742,RefTableCombined[Sample],0)))</f>
        <v>Asia</v>
      </c>
    </row>
    <row r="1743" spans="1:7" ht="15" hidden="1" customHeight="1" x14ac:dyDescent="0.25">
      <c r="A1743" s="2" t="s">
        <v>735</v>
      </c>
      <c r="B1743" s="2" t="s">
        <v>735</v>
      </c>
      <c r="C1743">
        <v>0</v>
      </c>
      <c r="D1743">
        <v>0</v>
      </c>
      <c r="E1743">
        <v>1</v>
      </c>
      <c r="F1743">
        <v>-9</v>
      </c>
      <c r="G1743" t="str">
        <f>IF(OR(EigenHelperTable[[#This Row],[FID]]=1, EigenHelperTable[[#This Row],[FID]]=2, EigenHelperTable[[#This Row],[FID]]=3)=TRUE, "Unknown", INDEX(RefTableCombined[Region],MATCH(B1743,RefTableCombined[Sample],0)))</f>
        <v>Asia</v>
      </c>
    </row>
    <row r="1744" spans="1:7" ht="15" hidden="1" customHeight="1" x14ac:dyDescent="0.25">
      <c r="A1744" s="2" t="s">
        <v>736</v>
      </c>
      <c r="B1744" s="2" t="s">
        <v>736</v>
      </c>
      <c r="C1744">
        <v>0</v>
      </c>
      <c r="D1744">
        <v>0</v>
      </c>
      <c r="E1744">
        <v>1</v>
      </c>
      <c r="F1744">
        <v>-9</v>
      </c>
      <c r="G1744" t="str">
        <f>IF(OR(EigenHelperTable[[#This Row],[FID]]=1, EigenHelperTable[[#This Row],[FID]]=2, EigenHelperTable[[#This Row],[FID]]=3)=TRUE, "Unknown", INDEX(RefTableCombined[Region],MATCH(B1744,RefTableCombined[Sample],0)))</f>
        <v>Asia</v>
      </c>
    </row>
    <row r="1745" spans="1:7" ht="15" hidden="1" customHeight="1" x14ac:dyDescent="0.25">
      <c r="A1745" s="2" t="s">
        <v>737</v>
      </c>
      <c r="B1745" s="2" t="s">
        <v>737</v>
      </c>
      <c r="C1745">
        <v>0</v>
      </c>
      <c r="D1745">
        <v>0</v>
      </c>
      <c r="E1745">
        <v>1</v>
      </c>
      <c r="F1745">
        <v>-9</v>
      </c>
      <c r="G1745" t="str">
        <f>IF(OR(EigenHelperTable[[#This Row],[FID]]=1, EigenHelperTable[[#This Row],[FID]]=2, EigenHelperTable[[#This Row],[FID]]=3)=TRUE, "Unknown", INDEX(RefTableCombined[Region],MATCH(B1745,RefTableCombined[Sample],0)))</f>
        <v>Asia</v>
      </c>
    </row>
    <row r="1746" spans="1:7" ht="15" hidden="1" customHeight="1" x14ac:dyDescent="0.25">
      <c r="A1746" s="2" t="s">
        <v>738</v>
      </c>
      <c r="B1746" s="2" t="s">
        <v>738</v>
      </c>
      <c r="C1746">
        <v>0</v>
      </c>
      <c r="D1746">
        <v>0</v>
      </c>
      <c r="E1746">
        <v>1</v>
      </c>
      <c r="F1746">
        <v>-9</v>
      </c>
      <c r="G1746" t="str">
        <f>IF(OR(EigenHelperTable[[#This Row],[FID]]=1, EigenHelperTable[[#This Row],[FID]]=2, EigenHelperTable[[#This Row],[FID]]=3)=TRUE, "Unknown", INDEX(RefTableCombined[Region],MATCH(B1746,RefTableCombined[Sample],0)))</f>
        <v>Asia</v>
      </c>
    </row>
    <row r="1747" spans="1:7" ht="15" hidden="1" customHeight="1" x14ac:dyDescent="0.25">
      <c r="A1747" s="2" t="s">
        <v>739</v>
      </c>
      <c r="B1747" s="2" t="s">
        <v>739</v>
      </c>
      <c r="C1747">
        <v>0</v>
      </c>
      <c r="D1747">
        <v>0</v>
      </c>
      <c r="E1747">
        <v>1</v>
      </c>
      <c r="F1747">
        <v>-9</v>
      </c>
      <c r="G1747" t="str">
        <f>IF(OR(EigenHelperTable[[#This Row],[FID]]=1, EigenHelperTable[[#This Row],[FID]]=2, EigenHelperTable[[#This Row],[FID]]=3)=TRUE, "Unknown", INDEX(RefTableCombined[Region],MATCH(B1747,RefTableCombined[Sample],0)))</f>
        <v>Asia</v>
      </c>
    </row>
    <row r="1748" spans="1:7" ht="15" hidden="1" customHeight="1" x14ac:dyDescent="0.25">
      <c r="A1748" s="2" t="s">
        <v>740</v>
      </c>
      <c r="B1748" s="2" t="s">
        <v>740</v>
      </c>
      <c r="C1748">
        <v>0</v>
      </c>
      <c r="D1748">
        <v>0</v>
      </c>
      <c r="E1748">
        <v>1</v>
      </c>
      <c r="F1748">
        <v>-9</v>
      </c>
      <c r="G1748" t="str">
        <f>IF(OR(EigenHelperTable[[#This Row],[FID]]=1, EigenHelperTable[[#This Row],[FID]]=2, EigenHelperTable[[#This Row],[FID]]=3)=TRUE, "Unknown", INDEX(RefTableCombined[Region],MATCH(B1748,RefTableCombined[Sample],0)))</f>
        <v>Asia</v>
      </c>
    </row>
    <row r="1749" spans="1:7" ht="15" hidden="1" customHeight="1" x14ac:dyDescent="0.25">
      <c r="A1749" s="2" t="s">
        <v>741</v>
      </c>
      <c r="B1749" s="2" t="s">
        <v>741</v>
      </c>
      <c r="C1749">
        <v>0</v>
      </c>
      <c r="D1749">
        <v>0</v>
      </c>
      <c r="E1749">
        <v>1</v>
      </c>
      <c r="F1749">
        <v>-9</v>
      </c>
      <c r="G1749" t="str">
        <f>IF(OR(EigenHelperTable[[#This Row],[FID]]=1, EigenHelperTable[[#This Row],[FID]]=2, EigenHelperTable[[#This Row],[FID]]=3)=TRUE, "Unknown", INDEX(RefTableCombined[Region],MATCH(B1749,RefTableCombined[Sample],0)))</f>
        <v>Asia</v>
      </c>
    </row>
    <row r="1750" spans="1:7" ht="15" hidden="1" customHeight="1" x14ac:dyDescent="0.25">
      <c r="A1750" s="2" t="s">
        <v>742</v>
      </c>
      <c r="B1750" s="2" t="s">
        <v>742</v>
      </c>
      <c r="C1750">
        <v>0</v>
      </c>
      <c r="D1750">
        <v>0</v>
      </c>
      <c r="E1750">
        <v>1</v>
      </c>
      <c r="F1750">
        <v>-9</v>
      </c>
      <c r="G1750" t="str">
        <f>IF(OR(EigenHelperTable[[#This Row],[FID]]=1, EigenHelperTable[[#This Row],[FID]]=2, EigenHelperTable[[#This Row],[FID]]=3)=TRUE, "Unknown", INDEX(RefTableCombined[Region],MATCH(B1750,RefTableCombined[Sample],0)))</f>
        <v>Asia</v>
      </c>
    </row>
    <row r="1751" spans="1:7" ht="15" hidden="1" customHeight="1" x14ac:dyDescent="0.25">
      <c r="A1751" s="2" t="s">
        <v>743</v>
      </c>
      <c r="B1751" s="2" t="s">
        <v>743</v>
      </c>
      <c r="C1751">
        <v>0</v>
      </c>
      <c r="D1751">
        <v>0</v>
      </c>
      <c r="E1751">
        <v>1</v>
      </c>
      <c r="F1751">
        <v>-9</v>
      </c>
      <c r="G1751" t="str">
        <f>IF(OR(EigenHelperTable[[#This Row],[FID]]=1, EigenHelperTable[[#This Row],[FID]]=2, EigenHelperTable[[#This Row],[FID]]=3)=TRUE, "Unknown", INDEX(RefTableCombined[Region],MATCH(B1751,RefTableCombined[Sample],0)))</f>
        <v>Asia</v>
      </c>
    </row>
    <row r="1752" spans="1:7" ht="15" hidden="1" customHeight="1" x14ac:dyDescent="0.25">
      <c r="A1752" s="2" t="s">
        <v>744</v>
      </c>
      <c r="B1752" s="2" t="s">
        <v>744</v>
      </c>
      <c r="C1752">
        <v>0</v>
      </c>
      <c r="D1752">
        <v>0</v>
      </c>
      <c r="E1752">
        <v>1</v>
      </c>
      <c r="F1752">
        <v>-9</v>
      </c>
      <c r="G1752" t="str">
        <f>IF(OR(EigenHelperTable[[#This Row],[FID]]=1, EigenHelperTable[[#This Row],[FID]]=2, EigenHelperTable[[#This Row],[FID]]=3)=TRUE, "Unknown", INDEX(RefTableCombined[Region],MATCH(B1752,RefTableCombined[Sample],0)))</f>
        <v>Asia</v>
      </c>
    </row>
    <row r="1753" spans="1:7" ht="15" hidden="1" customHeight="1" x14ac:dyDescent="0.25">
      <c r="A1753" s="2" t="s">
        <v>745</v>
      </c>
      <c r="B1753" s="2" t="s">
        <v>745</v>
      </c>
      <c r="C1753">
        <v>0</v>
      </c>
      <c r="D1753">
        <v>0</v>
      </c>
      <c r="E1753">
        <v>1</v>
      </c>
      <c r="F1753">
        <v>-9</v>
      </c>
      <c r="G1753" t="str">
        <f>IF(OR(EigenHelperTable[[#This Row],[FID]]=1, EigenHelperTable[[#This Row],[FID]]=2, EigenHelperTable[[#This Row],[FID]]=3)=TRUE, "Unknown", INDEX(RefTableCombined[Region],MATCH(B1753,RefTableCombined[Sample],0)))</f>
        <v>Asia</v>
      </c>
    </row>
    <row r="1754" spans="1:7" ht="15" hidden="1" customHeight="1" x14ac:dyDescent="0.25">
      <c r="A1754" s="2" t="s">
        <v>746</v>
      </c>
      <c r="B1754" s="2" t="s">
        <v>746</v>
      </c>
      <c r="C1754">
        <v>0</v>
      </c>
      <c r="D1754">
        <v>0</v>
      </c>
      <c r="E1754">
        <v>1</v>
      </c>
      <c r="F1754">
        <v>-9</v>
      </c>
      <c r="G1754" t="str">
        <f>IF(OR(EigenHelperTable[[#This Row],[FID]]=1, EigenHelperTable[[#This Row],[FID]]=2, EigenHelperTable[[#This Row],[FID]]=3)=TRUE, "Unknown", INDEX(RefTableCombined[Region],MATCH(B1754,RefTableCombined[Sample],0)))</f>
        <v>Asia</v>
      </c>
    </row>
    <row r="1755" spans="1:7" ht="15" hidden="1" customHeight="1" x14ac:dyDescent="0.25">
      <c r="A1755" s="2" t="s">
        <v>747</v>
      </c>
      <c r="B1755" s="2" t="s">
        <v>747</v>
      </c>
      <c r="C1755">
        <v>0</v>
      </c>
      <c r="D1755">
        <v>0</v>
      </c>
      <c r="E1755">
        <v>1</v>
      </c>
      <c r="F1755">
        <v>-9</v>
      </c>
      <c r="G1755" t="str">
        <f>IF(OR(EigenHelperTable[[#This Row],[FID]]=1, EigenHelperTable[[#This Row],[FID]]=2, EigenHelperTable[[#This Row],[FID]]=3)=TRUE, "Unknown", INDEX(RefTableCombined[Region],MATCH(B1755,RefTableCombined[Sample],0)))</f>
        <v>Asia</v>
      </c>
    </row>
    <row r="1756" spans="1:7" ht="15" hidden="1" customHeight="1" x14ac:dyDescent="0.25">
      <c r="A1756" s="2" t="s">
        <v>748</v>
      </c>
      <c r="B1756" s="2" t="s">
        <v>748</v>
      </c>
      <c r="C1756">
        <v>0</v>
      </c>
      <c r="D1756">
        <v>0</v>
      </c>
      <c r="E1756">
        <v>1</v>
      </c>
      <c r="F1756">
        <v>-9</v>
      </c>
      <c r="G1756" t="str">
        <f>IF(OR(EigenHelperTable[[#This Row],[FID]]=1, EigenHelperTable[[#This Row],[FID]]=2, EigenHelperTable[[#This Row],[FID]]=3)=TRUE, "Unknown", INDEX(RefTableCombined[Region],MATCH(B1756,RefTableCombined[Sample],0)))</f>
        <v>Asia</v>
      </c>
    </row>
    <row r="1757" spans="1:7" ht="15" hidden="1" customHeight="1" x14ac:dyDescent="0.25">
      <c r="A1757" s="2" t="s">
        <v>749</v>
      </c>
      <c r="B1757" s="2" t="s">
        <v>749</v>
      </c>
      <c r="C1757">
        <v>0</v>
      </c>
      <c r="D1757">
        <v>0</v>
      </c>
      <c r="E1757">
        <v>1</v>
      </c>
      <c r="F1757">
        <v>-9</v>
      </c>
      <c r="G1757" t="str">
        <f>IF(OR(EigenHelperTable[[#This Row],[FID]]=1, EigenHelperTable[[#This Row],[FID]]=2, EigenHelperTable[[#This Row],[FID]]=3)=TRUE, "Unknown", INDEX(RefTableCombined[Region],MATCH(B1757,RefTableCombined[Sample],0)))</f>
        <v>Asia</v>
      </c>
    </row>
    <row r="1758" spans="1:7" ht="15" hidden="1" customHeight="1" x14ac:dyDescent="0.25">
      <c r="A1758" s="2" t="s">
        <v>750</v>
      </c>
      <c r="B1758" s="2" t="s">
        <v>750</v>
      </c>
      <c r="C1758">
        <v>0</v>
      </c>
      <c r="D1758">
        <v>0</v>
      </c>
      <c r="E1758">
        <v>1</v>
      </c>
      <c r="F1758">
        <v>-9</v>
      </c>
      <c r="G1758" t="str">
        <f>IF(OR(EigenHelperTable[[#This Row],[FID]]=1, EigenHelperTable[[#This Row],[FID]]=2, EigenHelperTable[[#This Row],[FID]]=3)=TRUE, "Unknown", INDEX(RefTableCombined[Region],MATCH(B1758,RefTableCombined[Sample],0)))</f>
        <v>Asia</v>
      </c>
    </row>
    <row r="1759" spans="1:7" ht="15" hidden="1" customHeight="1" x14ac:dyDescent="0.25">
      <c r="A1759" s="2" t="s">
        <v>751</v>
      </c>
      <c r="B1759" s="2" t="s">
        <v>751</v>
      </c>
      <c r="C1759">
        <v>0</v>
      </c>
      <c r="D1759">
        <v>0</v>
      </c>
      <c r="E1759">
        <v>1</v>
      </c>
      <c r="F1759">
        <v>-9</v>
      </c>
      <c r="G1759" t="str">
        <f>IF(OR(EigenHelperTable[[#This Row],[FID]]=1, EigenHelperTable[[#This Row],[FID]]=2, EigenHelperTable[[#This Row],[FID]]=3)=TRUE, "Unknown", INDEX(RefTableCombined[Region],MATCH(B1759,RefTableCombined[Sample],0)))</f>
        <v>Asia</v>
      </c>
    </row>
    <row r="1760" spans="1:7" ht="15" hidden="1" customHeight="1" x14ac:dyDescent="0.25">
      <c r="A1760" s="2" t="s">
        <v>752</v>
      </c>
      <c r="B1760" s="2" t="s">
        <v>752</v>
      </c>
      <c r="C1760">
        <v>0</v>
      </c>
      <c r="D1760">
        <v>0</v>
      </c>
      <c r="E1760">
        <v>1</v>
      </c>
      <c r="F1760">
        <v>-9</v>
      </c>
      <c r="G1760" t="str">
        <f>IF(OR(EigenHelperTable[[#This Row],[FID]]=1, EigenHelperTable[[#This Row],[FID]]=2, EigenHelperTable[[#This Row],[FID]]=3)=TRUE, "Unknown", INDEX(RefTableCombined[Region],MATCH(B1760,RefTableCombined[Sample],0)))</f>
        <v>Asia</v>
      </c>
    </row>
    <row r="1761" spans="1:7" ht="15" hidden="1" customHeight="1" x14ac:dyDescent="0.25">
      <c r="A1761" s="2" t="s">
        <v>753</v>
      </c>
      <c r="B1761" s="2" t="s">
        <v>753</v>
      </c>
      <c r="C1761">
        <v>0</v>
      </c>
      <c r="D1761">
        <v>0</v>
      </c>
      <c r="E1761">
        <v>2</v>
      </c>
      <c r="F1761">
        <v>-9</v>
      </c>
      <c r="G1761" t="str">
        <f>IF(OR(EigenHelperTable[[#This Row],[FID]]=1, EigenHelperTable[[#This Row],[FID]]=2, EigenHelperTable[[#This Row],[FID]]=3)=TRUE, "Unknown", INDEX(RefTableCombined[Region],MATCH(B1761,RefTableCombined[Sample],0)))</f>
        <v>Asia</v>
      </c>
    </row>
    <row r="1762" spans="1:7" ht="15" hidden="1" customHeight="1" x14ac:dyDescent="0.25">
      <c r="A1762" s="2" t="s">
        <v>754</v>
      </c>
      <c r="B1762" s="2" t="s">
        <v>754</v>
      </c>
      <c r="C1762">
        <v>0</v>
      </c>
      <c r="D1762">
        <v>0</v>
      </c>
      <c r="E1762">
        <v>2</v>
      </c>
      <c r="F1762">
        <v>-9</v>
      </c>
      <c r="G1762" t="str">
        <f>IF(OR(EigenHelperTable[[#This Row],[FID]]=1, EigenHelperTable[[#This Row],[FID]]=2, EigenHelperTable[[#This Row],[FID]]=3)=TRUE, "Unknown", INDEX(RefTableCombined[Region],MATCH(B1762,RefTableCombined[Sample],0)))</f>
        <v>Asia</v>
      </c>
    </row>
    <row r="1763" spans="1:7" ht="15" hidden="1" customHeight="1" x14ac:dyDescent="0.25">
      <c r="A1763" s="2" t="s">
        <v>755</v>
      </c>
      <c r="B1763" s="2" t="s">
        <v>755</v>
      </c>
      <c r="C1763">
        <v>0</v>
      </c>
      <c r="D1763">
        <v>0</v>
      </c>
      <c r="E1763">
        <v>2</v>
      </c>
      <c r="F1763">
        <v>-9</v>
      </c>
      <c r="G1763" t="str">
        <f>IF(OR(EigenHelperTable[[#This Row],[FID]]=1, EigenHelperTable[[#This Row],[FID]]=2, EigenHelperTable[[#This Row],[FID]]=3)=TRUE, "Unknown", INDEX(RefTableCombined[Region],MATCH(B1763,RefTableCombined[Sample],0)))</f>
        <v>Asia</v>
      </c>
    </row>
    <row r="1764" spans="1:7" ht="15" hidden="1" customHeight="1" x14ac:dyDescent="0.25">
      <c r="A1764" s="2" t="s">
        <v>756</v>
      </c>
      <c r="B1764" s="2" t="s">
        <v>756</v>
      </c>
      <c r="C1764">
        <v>0</v>
      </c>
      <c r="D1764">
        <v>0</v>
      </c>
      <c r="E1764">
        <v>2</v>
      </c>
      <c r="F1764">
        <v>-9</v>
      </c>
      <c r="G1764" t="str">
        <f>IF(OR(EigenHelperTable[[#This Row],[FID]]=1, EigenHelperTable[[#This Row],[FID]]=2, EigenHelperTable[[#This Row],[FID]]=3)=TRUE, "Unknown", INDEX(RefTableCombined[Region],MATCH(B1764,RefTableCombined[Sample],0)))</f>
        <v>Asia</v>
      </c>
    </row>
    <row r="1765" spans="1:7" ht="15" hidden="1" customHeight="1" x14ac:dyDescent="0.25">
      <c r="A1765" s="2" t="s">
        <v>757</v>
      </c>
      <c r="B1765" s="2" t="s">
        <v>757</v>
      </c>
      <c r="C1765">
        <v>0</v>
      </c>
      <c r="D1765">
        <v>0</v>
      </c>
      <c r="E1765">
        <v>2</v>
      </c>
      <c r="F1765">
        <v>-9</v>
      </c>
      <c r="G1765" t="str">
        <f>IF(OR(EigenHelperTable[[#This Row],[FID]]=1, EigenHelperTable[[#This Row],[FID]]=2, EigenHelperTable[[#This Row],[FID]]=3)=TRUE, "Unknown", INDEX(RefTableCombined[Region],MATCH(B1765,RefTableCombined[Sample],0)))</f>
        <v>Asia</v>
      </c>
    </row>
    <row r="1766" spans="1:7" ht="15" hidden="1" customHeight="1" x14ac:dyDescent="0.25">
      <c r="A1766" s="2" t="s">
        <v>758</v>
      </c>
      <c r="B1766" s="2" t="s">
        <v>758</v>
      </c>
      <c r="C1766">
        <v>0</v>
      </c>
      <c r="D1766">
        <v>0</v>
      </c>
      <c r="E1766">
        <v>1</v>
      </c>
      <c r="F1766">
        <v>-9</v>
      </c>
      <c r="G1766" t="str">
        <f>IF(OR(EigenHelperTable[[#This Row],[FID]]=1, EigenHelperTable[[#This Row],[FID]]=2, EigenHelperTable[[#This Row],[FID]]=3)=TRUE, "Unknown", INDEX(RefTableCombined[Region],MATCH(B1766,RefTableCombined[Sample],0)))</f>
        <v>Asia</v>
      </c>
    </row>
    <row r="1767" spans="1:7" ht="15" hidden="1" customHeight="1" x14ac:dyDescent="0.25">
      <c r="A1767" s="2" t="s">
        <v>759</v>
      </c>
      <c r="B1767" s="2" t="s">
        <v>759</v>
      </c>
      <c r="C1767">
        <v>0</v>
      </c>
      <c r="D1767">
        <v>0</v>
      </c>
      <c r="E1767">
        <v>1</v>
      </c>
      <c r="F1767">
        <v>-9</v>
      </c>
      <c r="G1767" t="str">
        <f>IF(OR(EigenHelperTable[[#This Row],[FID]]=1, EigenHelperTable[[#This Row],[FID]]=2, EigenHelperTable[[#This Row],[FID]]=3)=TRUE, "Unknown", INDEX(RefTableCombined[Region],MATCH(B1767,RefTableCombined[Sample],0)))</f>
        <v>Asia</v>
      </c>
    </row>
    <row r="1768" spans="1:7" ht="15" hidden="1" customHeight="1" x14ac:dyDescent="0.25">
      <c r="A1768" s="2" t="s">
        <v>760</v>
      </c>
      <c r="B1768" s="2" t="s">
        <v>760</v>
      </c>
      <c r="C1768">
        <v>0</v>
      </c>
      <c r="D1768">
        <v>0</v>
      </c>
      <c r="E1768">
        <v>1</v>
      </c>
      <c r="F1768">
        <v>-9</v>
      </c>
      <c r="G1768" t="str">
        <f>IF(OR(EigenHelperTable[[#This Row],[FID]]=1, EigenHelperTable[[#This Row],[FID]]=2, EigenHelperTable[[#This Row],[FID]]=3)=TRUE, "Unknown", INDEX(RefTableCombined[Region],MATCH(B1768,RefTableCombined[Sample],0)))</f>
        <v>Asia</v>
      </c>
    </row>
    <row r="1769" spans="1:7" ht="15" hidden="1" customHeight="1" x14ac:dyDescent="0.25">
      <c r="A1769" s="2" t="s">
        <v>761</v>
      </c>
      <c r="B1769" s="2" t="s">
        <v>761</v>
      </c>
      <c r="C1769">
        <v>0</v>
      </c>
      <c r="D1769">
        <v>0</v>
      </c>
      <c r="E1769">
        <v>1</v>
      </c>
      <c r="F1769">
        <v>-9</v>
      </c>
      <c r="G1769" t="str">
        <f>IF(OR(EigenHelperTable[[#This Row],[FID]]=1, EigenHelperTable[[#This Row],[FID]]=2, EigenHelperTable[[#This Row],[FID]]=3)=TRUE, "Unknown", INDEX(RefTableCombined[Region],MATCH(B1769,RefTableCombined[Sample],0)))</f>
        <v>Asia</v>
      </c>
    </row>
    <row r="1770" spans="1:7" ht="15" hidden="1" customHeight="1" x14ac:dyDescent="0.25">
      <c r="A1770" s="2" t="s">
        <v>762</v>
      </c>
      <c r="B1770" s="2" t="s">
        <v>762</v>
      </c>
      <c r="C1770">
        <v>0</v>
      </c>
      <c r="D1770">
        <v>0</v>
      </c>
      <c r="E1770">
        <v>1</v>
      </c>
      <c r="F1770">
        <v>-9</v>
      </c>
      <c r="G1770" t="str">
        <f>IF(OR(EigenHelperTable[[#This Row],[FID]]=1, EigenHelperTable[[#This Row],[FID]]=2, EigenHelperTable[[#This Row],[FID]]=3)=TRUE, "Unknown", INDEX(RefTableCombined[Region],MATCH(B1770,RefTableCombined[Sample],0)))</f>
        <v>Asia</v>
      </c>
    </row>
    <row r="1771" spans="1:7" ht="15" hidden="1" customHeight="1" x14ac:dyDescent="0.25">
      <c r="A1771" s="2" t="s">
        <v>763</v>
      </c>
      <c r="B1771" s="2" t="s">
        <v>763</v>
      </c>
      <c r="C1771">
        <v>0</v>
      </c>
      <c r="D1771">
        <v>0</v>
      </c>
      <c r="E1771">
        <v>1</v>
      </c>
      <c r="F1771">
        <v>-9</v>
      </c>
      <c r="G1771" t="str">
        <f>IF(OR(EigenHelperTable[[#This Row],[FID]]=1, EigenHelperTable[[#This Row],[FID]]=2, EigenHelperTable[[#This Row],[FID]]=3)=TRUE, "Unknown", INDEX(RefTableCombined[Region],MATCH(B1771,RefTableCombined[Sample],0)))</f>
        <v>Asia</v>
      </c>
    </row>
    <row r="1772" spans="1:7" ht="15" hidden="1" customHeight="1" x14ac:dyDescent="0.25">
      <c r="A1772" s="2" t="s">
        <v>764</v>
      </c>
      <c r="B1772" s="2" t="s">
        <v>764</v>
      </c>
      <c r="C1772">
        <v>0</v>
      </c>
      <c r="D1772">
        <v>0</v>
      </c>
      <c r="E1772">
        <v>1</v>
      </c>
      <c r="F1772">
        <v>-9</v>
      </c>
      <c r="G1772" t="str">
        <f>IF(OR(EigenHelperTable[[#This Row],[FID]]=1, EigenHelperTable[[#This Row],[FID]]=2, EigenHelperTable[[#This Row],[FID]]=3)=TRUE, "Unknown", INDEX(RefTableCombined[Region],MATCH(B1772,RefTableCombined[Sample],0)))</f>
        <v>Asia</v>
      </c>
    </row>
    <row r="1773" spans="1:7" ht="15" hidden="1" customHeight="1" x14ac:dyDescent="0.25">
      <c r="A1773" s="2" t="s">
        <v>765</v>
      </c>
      <c r="B1773" s="2" t="s">
        <v>765</v>
      </c>
      <c r="C1773">
        <v>0</v>
      </c>
      <c r="D1773">
        <v>0</v>
      </c>
      <c r="E1773">
        <v>1</v>
      </c>
      <c r="F1773">
        <v>-9</v>
      </c>
      <c r="G1773" t="str">
        <f>IF(OR(EigenHelperTable[[#This Row],[FID]]=1, EigenHelperTable[[#This Row],[FID]]=2, EigenHelperTable[[#This Row],[FID]]=3)=TRUE, "Unknown", INDEX(RefTableCombined[Region],MATCH(B1773,RefTableCombined[Sample],0)))</f>
        <v>Asia</v>
      </c>
    </row>
    <row r="1774" spans="1:7" ht="15" hidden="1" customHeight="1" x14ac:dyDescent="0.25">
      <c r="A1774" s="2" t="s">
        <v>766</v>
      </c>
      <c r="B1774" s="2" t="s">
        <v>766</v>
      </c>
      <c r="C1774">
        <v>0</v>
      </c>
      <c r="D1774">
        <v>0</v>
      </c>
      <c r="E1774">
        <v>1</v>
      </c>
      <c r="F1774">
        <v>-9</v>
      </c>
      <c r="G1774" t="str">
        <f>IF(OR(EigenHelperTable[[#This Row],[FID]]=1, EigenHelperTable[[#This Row],[FID]]=2, EigenHelperTable[[#This Row],[FID]]=3)=TRUE, "Unknown", INDEX(RefTableCombined[Region],MATCH(B1774,RefTableCombined[Sample],0)))</f>
        <v>Asia</v>
      </c>
    </row>
    <row r="1775" spans="1:7" ht="15" hidden="1" customHeight="1" x14ac:dyDescent="0.25">
      <c r="A1775" s="2" t="s">
        <v>767</v>
      </c>
      <c r="B1775" s="2" t="s">
        <v>767</v>
      </c>
      <c r="C1775">
        <v>0</v>
      </c>
      <c r="D1775">
        <v>0</v>
      </c>
      <c r="E1775">
        <v>1</v>
      </c>
      <c r="F1775">
        <v>-9</v>
      </c>
      <c r="G1775" t="str">
        <f>IF(OR(EigenHelperTable[[#This Row],[FID]]=1, EigenHelperTable[[#This Row],[FID]]=2, EigenHelperTable[[#This Row],[FID]]=3)=TRUE, "Unknown", INDEX(RefTableCombined[Region],MATCH(B1775,RefTableCombined[Sample],0)))</f>
        <v>Asia</v>
      </c>
    </row>
    <row r="1776" spans="1:7" ht="15" hidden="1" customHeight="1" x14ac:dyDescent="0.25">
      <c r="A1776" s="2" t="s">
        <v>768</v>
      </c>
      <c r="B1776" s="2" t="s">
        <v>768</v>
      </c>
      <c r="C1776">
        <v>0</v>
      </c>
      <c r="D1776">
        <v>0</v>
      </c>
      <c r="E1776">
        <v>1</v>
      </c>
      <c r="F1776">
        <v>-9</v>
      </c>
      <c r="G1776" t="str">
        <f>IF(OR(EigenHelperTable[[#This Row],[FID]]=1, EigenHelperTable[[#This Row],[FID]]=2, EigenHelperTable[[#This Row],[FID]]=3)=TRUE, "Unknown", INDEX(RefTableCombined[Region],MATCH(B1776,RefTableCombined[Sample],0)))</f>
        <v>Asia</v>
      </c>
    </row>
    <row r="1777" spans="1:7" ht="15" hidden="1" customHeight="1" x14ac:dyDescent="0.25">
      <c r="A1777" s="2" t="s">
        <v>769</v>
      </c>
      <c r="B1777" s="2" t="s">
        <v>769</v>
      </c>
      <c r="C1777">
        <v>0</v>
      </c>
      <c r="D1777">
        <v>0</v>
      </c>
      <c r="E1777">
        <v>1</v>
      </c>
      <c r="F1777">
        <v>-9</v>
      </c>
      <c r="G1777" t="str">
        <f>IF(OR(EigenHelperTable[[#This Row],[FID]]=1, EigenHelperTable[[#This Row],[FID]]=2, EigenHelperTable[[#This Row],[FID]]=3)=TRUE, "Unknown", INDEX(RefTableCombined[Region],MATCH(B1777,RefTableCombined[Sample],0)))</f>
        <v>Asia</v>
      </c>
    </row>
    <row r="1778" spans="1:7" ht="15" hidden="1" customHeight="1" x14ac:dyDescent="0.25">
      <c r="A1778" s="2" t="s">
        <v>770</v>
      </c>
      <c r="B1778" s="2" t="s">
        <v>770</v>
      </c>
      <c r="C1778">
        <v>0</v>
      </c>
      <c r="D1778">
        <v>0</v>
      </c>
      <c r="E1778">
        <v>1</v>
      </c>
      <c r="F1778">
        <v>-9</v>
      </c>
      <c r="G1778" t="str">
        <f>IF(OR(EigenHelperTable[[#This Row],[FID]]=1, EigenHelperTable[[#This Row],[FID]]=2, EigenHelperTable[[#This Row],[FID]]=3)=TRUE, "Unknown", INDEX(RefTableCombined[Region],MATCH(B1778,RefTableCombined[Sample],0)))</f>
        <v>Asia</v>
      </c>
    </row>
    <row r="1779" spans="1:7" ht="15" hidden="1" customHeight="1" x14ac:dyDescent="0.25">
      <c r="A1779" s="2" t="s">
        <v>771</v>
      </c>
      <c r="B1779" s="2" t="s">
        <v>771</v>
      </c>
      <c r="C1779">
        <v>0</v>
      </c>
      <c r="D1779">
        <v>0</v>
      </c>
      <c r="E1779">
        <v>1</v>
      </c>
      <c r="F1779">
        <v>-9</v>
      </c>
      <c r="G1779" t="str">
        <f>IF(OR(EigenHelperTable[[#This Row],[FID]]=1, EigenHelperTable[[#This Row],[FID]]=2, EigenHelperTable[[#This Row],[FID]]=3)=TRUE, "Unknown", INDEX(RefTableCombined[Region],MATCH(B1779,RefTableCombined[Sample],0)))</f>
        <v>Asia</v>
      </c>
    </row>
    <row r="1780" spans="1:7" ht="15" hidden="1" customHeight="1" x14ac:dyDescent="0.25">
      <c r="A1780" s="2" t="s">
        <v>772</v>
      </c>
      <c r="B1780" s="2" t="s">
        <v>772</v>
      </c>
      <c r="C1780">
        <v>0</v>
      </c>
      <c r="D1780">
        <v>0</v>
      </c>
      <c r="E1780">
        <v>1</v>
      </c>
      <c r="F1780">
        <v>-9</v>
      </c>
      <c r="G1780" t="str">
        <f>IF(OR(EigenHelperTable[[#This Row],[FID]]=1, EigenHelperTable[[#This Row],[FID]]=2, EigenHelperTable[[#This Row],[FID]]=3)=TRUE, "Unknown", INDEX(RefTableCombined[Region],MATCH(B1780,RefTableCombined[Sample],0)))</f>
        <v>Asia</v>
      </c>
    </row>
    <row r="1781" spans="1:7" ht="15" hidden="1" customHeight="1" x14ac:dyDescent="0.25">
      <c r="A1781" s="2" t="s">
        <v>773</v>
      </c>
      <c r="B1781" s="2" t="s">
        <v>773</v>
      </c>
      <c r="C1781">
        <v>0</v>
      </c>
      <c r="D1781">
        <v>0</v>
      </c>
      <c r="E1781">
        <v>1</v>
      </c>
      <c r="F1781">
        <v>-9</v>
      </c>
      <c r="G1781" t="str">
        <f>IF(OR(EigenHelperTable[[#This Row],[FID]]=1, EigenHelperTable[[#This Row],[FID]]=2, EigenHelperTable[[#This Row],[FID]]=3)=TRUE, "Unknown", INDEX(RefTableCombined[Region],MATCH(B1781,RefTableCombined[Sample],0)))</f>
        <v>Asia</v>
      </c>
    </row>
    <row r="1782" spans="1:7" ht="15" hidden="1" customHeight="1" x14ac:dyDescent="0.25">
      <c r="A1782" s="2" t="s">
        <v>774</v>
      </c>
      <c r="B1782" s="2" t="s">
        <v>774</v>
      </c>
      <c r="C1782">
        <v>0</v>
      </c>
      <c r="D1782">
        <v>0</v>
      </c>
      <c r="E1782">
        <v>1</v>
      </c>
      <c r="F1782">
        <v>-9</v>
      </c>
      <c r="G1782" t="str">
        <f>IF(OR(EigenHelperTable[[#This Row],[FID]]=1, EigenHelperTable[[#This Row],[FID]]=2, EigenHelperTable[[#This Row],[FID]]=3)=TRUE, "Unknown", INDEX(RefTableCombined[Region],MATCH(B1782,RefTableCombined[Sample],0)))</f>
        <v>Asia</v>
      </c>
    </row>
    <row r="1783" spans="1:7" ht="15" hidden="1" customHeight="1" x14ac:dyDescent="0.25">
      <c r="A1783" s="2" t="s">
        <v>775</v>
      </c>
      <c r="B1783" s="2" t="s">
        <v>775</v>
      </c>
      <c r="C1783">
        <v>0</v>
      </c>
      <c r="D1783">
        <v>0</v>
      </c>
      <c r="E1783">
        <v>1</v>
      </c>
      <c r="F1783">
        <v>-9</v>
      </c>
      <c r="G1783" t="str">
        <f>IF(OR(EigenHelperTable[[#This Row],[FID]]=1, EigenHelperTable[[#This Row],[FID]]=2, EigenHelperTable[[#This Row],[FID]]=3)=TRUE, "Unknown", INDEX(RefTableCombined[Region],MATCH(B1783,RefTableCombined[Sample],0)))</f>
        <v>Asia</v>
      </c>
    </row>
    <row r="1784" spans="1:7" ht="15" hidden="1" customHeight="1" x14ac:dyDescent="0.25">
      <c r="A1784" s="2" t="s">
        <v>776</v>
      </c>
      <c r="B1784" s="2" t="s">
        <v>776</v>
      </c>
      <c r="C1784">
        <v>0</v>
      </c>
      <c r="D1784">
        <v>0</v>
      </c>
      <c r="E1784">
        <v>2</v>
      </c>
      <c r="F1784">
        <v>-9</v>
      </c>
      <c r="G1784" t="str">
        <f>IF(OR(EigenHelperTable[[#This Row],[FID]]=1, EigenHelperTable[[#This Row],[FID]]=2, EigenHelperTable[[#This Row],[FID]]=3)=TRUE, "Unknown", INDEX(RefTableCombined[Region],MATCH(B1784,RefTableCombined[Sample],0)))</f>
        <v>Asia</v>
      </c>
    </row>
    <row r="1785" spans="1:7" ht="15" hidden="1" customHeight="1" x14ac:dyDescent="0.25">
      <c r="A1785" s="2" t="s">
        <v>777</v>
      </c>
      <c r="B1785" s="2" t="s">
        <v>777</v>
      </c>
      <c r="C1785">
        <v>0</v>
      </c>
      <c r="D1785">
        <v>0</v>
      </c>
      <c r="E1785">
        <v>2</v>
      </c>
      <c r="F1785">
        <v>-9</v>
      </c>
      <c r="G1785" t="str">
        <f>IF(OR(EigenHelperTable[[#This Row],[FID]]=1, EigenHelperTable[[#This Row],[FID]]=2, EigenHelperTable[[#This Row],[FID]]=3)=TRUE, "Unknown", INDEX(RefTableCombined[Region],MATCH(B1785,RefTableCombined[Sample],0)))</f>
        <v>Asia</v>
      </c>
    </row>
    <row r="1786" spans="1:7" ht="15" hidden="1" customHeight="1" x14ac:dyDescent="0.25">
      <c r="A1786" s="2" t="s">
        <v>778</v>
      </c>
      <c r="B1786" s="2" t="s">
        <v>778</v>
      </c>
      <c r="C1786">
        <v>0</v>
      </c>
      <c r="D1786">
        <v>0</v>
      </c>
      <c r="E1786">
        <v>1</v>
      </c>
      <c r="F1786">
        <v>-9</v>
      </c>
      <c r="G1786" t="str">
        <f>IF(OR(EigenHelperTable[[#This Row],[FID]]=1, EigenHelperTable[[#This Row],[FID]]=2, EigenHelperTable[[#This Row],[FID]]=3)=TRUE, "Unknown", INDEX(RefTableCombined[Region],MATCH(B1786,RefTableCombined[Sample],0)))</f>
        <v>Asia</v>
      </c>
    </row>
    <row r="1787" spans="1:7" ht="15" hidden="1" customHeight="1" x14ac:dyDescent="0.25">
      <c r="A1787" s="2" t="s">
        <v>779</v>
      </c>
      <c r="B1787" s="2" t="s">
        <v>779</v>
      </c>
      <c r="C1787">
        <v>0</v>
      </c>
      <c r="D1787">
        <v>0</v>
      </c>
      <c r="E1787">
        <v>1</v>
      </c>
      <c r="F1787">
        <v>-9</v>
      </c>
      <c r="G1787" t="str">
        <f>IF(OR(EigenHelperTable[[#This Row],[FID]]=1, EigenHelperTable[[#This Row],[FID]]=2, EigenHelperTable[[#This Row],[FID]]=3)=TRUE, "Unknown", INDEX(RefTableCombined[Region],MATCH(B1787,RefTableCombined[Sample],0)))</f>
        <v>Asia</v>
      </c>
    </row>
    <row r="1788" spans="1:7" ht="15" hidden="1" customHeight="1" x14ac:dyDescent="0.25">
      <c r="A1788" s="2" t="s">
        <v>780</v>
      </c>
      <c r="B1788" s="2" t="s">
        <v>780</v>
      </c>
      <c r="C1788">
        <v>0</v>
      </c>
      <c r="D1788">
        <v>0</v>
      </c>
      <c r="E1788">
        <v>1</v>
      </c>
      <c r="F1788">
        <v>-9</v>
      </c>
      <c r="G1788" t="str">
        <f>IF(OR(EigenHelperTable[[#This Row],[FID]]=1, EigenHelperTable[[#This Row],[FID]]=2, EigenHelperTable[[#This Row],[FID]]=3)=TRUE, "Unknown", INDEX(RefTableCombined[Region],MATCH(B1788,RefTableCombined[Sample],0)))</f>
        <v>Asia</v>
      </c>
    </row>
    <row r="1789" spans="1:7" ht="15" hidden="1" customHeight="1" x14ac:dyDescent="0.25">
      <c r="A1789" s="2" t="s">
        <v>781</v>
      </c>
      <c r="B1789" s="2" t="s">
        <v>781</v>
      </c>
      <c r="C1789">
        <v>0</v>
      </c>
      <c r="D1789">
        <v>0</v>
      </c>
      <c r="E1789">
        <v>1</v>
      </c>
      <c r="F1789">
        <v>-9</v>
      </c>
      <c r="G1789" t="str">
        <f>IF(OR(EigenHelperTable[[#This Row],[FID]]=1, EigenHelperTable[[#This Row],[FID]]=2, EigenHelperTable[[#This Row],[FID]]=3)=TRUE, "Unknown", INDEX(RefTableCombined[Region],MATCH(B1789,RefTableCombined[Sample],0)))</f>
        <v>Asia</v>
      </c>
    </row>
    <row r="1790" spans="1:7" ht="15" hidden="1" customHeight="1" x14ac:dyDescent="0.25">
      <c r="A1790" s="2" t="s">
        <v>782</v>
      </c>
      <c r="B1790" s="2" t="s">
        <v>782</v>
      </c>
      <c r="C1790">
        <v>0</v>
      </c>
      <c r="D1790">
        <v>0</v>
      </c>
      <c r="E1790">
        <v>2</v>
      </c>
      <c r="F1790">
        <v>-9</v>
      </c>
      <c r="G1790" t="str">
        <f>IF(OR(EigenHelperTable[[#This Row],[FID]]=1, EigenHelperTable[[#This Row],[FID]]=2, EigenHelperTable[[#This Row],[FID]]=3)=TRUE, "Unknown", INDEX(RefTableCombined[Region],MATCH(B1790,RefTableCombined[Sample],0)))</f>
        <v>Asia</v>
      </c>
    </row>
    <row r="1791" spans="1:7" ht="15" hidden="1" customHeight="1" x14ac:dyDescent="0.25">
      <c r="A1791" s="2" t="s">
        <v>783</v>
      </c>
      <c r="B1791" s="2" t="s">
        <v>783</v>
      </c>
      <c r="C1791">
        <v>0</v>
      </c>
      <c r="D1791">
        <v>0</v>
      </c>
      <c r="E1791">
        <v>1</v>
      </c>
      <c r="F1791">
        <v>-9</v>
      </c>
      <c r="G1791" t="str">
        <f>IF(OR(EigenHelperTable[[#This Row],[FID]]=1, EigenHelperTable[[#This Row],[FID]]=2, EigenHelperTable[[#This Row],[FID]]=3)=TRUE, "Unknown", INDEX(RefTableCombined[Region],MATCH(B1791,RefTableCombined[Sample],0)))</f>
        <v>Asia</v>
      </c>
    </row>
    <row r="1792" spans="1:7" ht="15" hidden="1" customHeight="1" x14ac:dyDescent="0.25">
      <c r="A1792" s="2" t="s">
        <v>784</v>
      </c>
      <c r="B1792" s="2" t="s">
        <v>784</v>
      </c>
      <c r="C1792">
        <v>0</v>
      </c>
      <c r="D1792">
        <v>0</v>
      </c>
      <c r="E1792">
        <v>2</v>
      </c>
      <c r="F1792">
        <v>-9</v>
      </c>
      <c r="G1792" t="str">
        <f>IF(OR(EigenHelperTable[[#This Row],[FID]]=1, EigenHelperTable[[#This Row],[FID]]=2, EigenHelperTable[[#This Row],[FID]]=3)=TRUE, "Unknown", INDEX(RefTableCombined[Region],MATCH(B1792,RefTableCombined[Sample],0)))</f>
        <v>Asia</v>
      </c>
    </row>
    <row r="1793" spans="1:7" ht="15" hidden="1" customHeight="1" x14ac:dyDescent="0.25">
      <c r="A1793" s="2" t="s">
        <v>785</v>
      </c>
      <c r="B1793" s="2" t="s">
        <v>785</v>
      </c>
      <c r="C1793">
        <v>0</v>
      </c>
      <c r="D1793">
        <v>0</v>
      </c>
      <c r="E1793">
        <v>1</v>
      </c>
      <c r="F1793">
        <v>-9</v>
      </c>
      <c r="G1793" t="str">
        <f>IF(OR(EigenHelperTable[[#This Row],[FID]]=1, EigenHelperTable[[#This Row],[FID]]=2, EigenHelperTable[[#This Row],[FID]]=3)=TRUE, "Unknown", INDEX(RefTableCombined[Region],MATCH(B1793,RefTableCombined[Sample],0)))</f>
        <v>Asia</v>
      </c>
    </row>
    <row r="1794" spans="1:7" ht="15" hidden="1" customHeight="1" x14ac:dyDescent="0.25">
      <c r="A1794" s="2" t="s">
        <v>786</v>
      </c>
      <c r="B1794" s="2" t="s">
        <v>786</v>
      </c>
      <c r="C1794">
        <v>0</v>
      </c>
      <c r="D1794">
        <v>0</v>
      </c>
      <c r="E1794">
        <v>1</v>
      </c>
      <c r="F1794">
        <v>-9</v>
      </c>
      <c r="G1794" t="str">
        <f>IF(OR(EigenHelperTable[[#This Row],[FID]]=1, EigenHelperTable[[#This Row],[FID]]=2, EigenHelperTable[[#This Row],[FID]]=3)=TRUE, "Unknown", INDEX(RefTableCombined[Region],MATCH(B1794,RefTableCombined[Sample],0)))</f>
        <v>Asia</v>
      </c>
    </row>
    <row r="1795" spans="1:7" ht="15" hidden="1" customHeight="1" x14ac:dyDescent="0.25">
      <c r="A1795" s="2" t="s">
        <v>787</v>
      </c>
      <c r="B1795" s="2" t="s">
        <v>787</v>
      </c>
      <c r="C1795">
        <v>0</v>
      </c>
      <c r="D1795">
        <v>0</v>
      </c>
      <c r="E1795">
        <v>1</v>
      </c>
      <c r="F1795">
        <v>-9</v>
      </c>
      <c r="G1795" t="str">
        <f>IF(OR(EigenHelperTable[[#This Row],[FID]]=1, EigenHelperTable[[#This Row],[FID]]=2, EigenHelperTable[[#This Row],[FID]]=3)=TRUE, "Unknown", INDEX(RefTableCombined[Region],MATCH(B1795,RefTableCombined[Sample],0)))</f>
        <v>Asia</v>
      </c>
    </row>
    <row r="1796" spans="1:7" ht="15" hidden="1" customHeight="1" x14ac:dyDescent="0.25">
      <c r="A1796" s="2" t="s">
        <v>788</v>
      </c>
      <c r="B1796" s="2" t="s">
        <v>788</v>
      </c>
      <c r="C1796">
        <v>0</v>
      </c>
      <c r="D1796">
        <v>0</v>
      </c>
      <c r="E1796">
        <v>1</v>
      </c>
      <c r="F1796">
        <v>-9</v>
      </c>
      <c r="G1796" t="str">
        <f>IF(OR(EigenHelperTable[[#This Row],[FID]]=1, EigenHelperTable[[#This Row],[FID]]=2, EigenHelperTable[[#This Row],[FID]]=3)=TRUE, "Unknown", INDEX(RefTableCombined[Region],MATCH(B1796,RefTableCombined[Sample],0)))</f>
        <v>Asia</v>
      </c>
    </row>
    <row r="1797" spans="1:7" ht="15" hidden="1" customHeight="1" x14ac:dyDescent="0.25">
      <c r="A1797" s="2" t="s">
        <v>789</v>
      </c>
      <c r="B1797" s="2" t="s">
        <v>789</v>
      </c>
      <c r="C1797">
        <v>0</v>
      </c>
      <c r="D1797">
        <v>0</v>
      </c>
      <c r="E1797">
        <v>1</v>
      </c>
      <c r="F1797">
        <v>-9</v>
      </c>
      <c r="G1797" t="str">
        <f>IF(OR(EigenHelperTable[[#This Row],[FID]]=1, EigenHelperTable[[#This Row],[FID]]=2, EigenHelperTable[[#This Row],[FID]]=3)=TRUE, "Unknown", INDEX(RefTableCombined[Region],MATCH(B1797,RefTableCombined[Sample],0)))</f>
        <v>Asia</v>
      </c>
    </row>
    <row r="1798" spans="1:7" ht="15" hidden="1" customHeight="1" x14ac:dyDescent="0.25">
      <c r="A1798" s="2" t="s">
        <v>790</v>
      </c>
      <c r="B1798" s="2" t="s">
        <v>790</v>
      </c>
      <c r="C1798">
        <v>0</v>
      </c>
      <c r="D1798">
        <v>0</v>
      </c>
      <c r="E1798">
        <v>1</v>
      </c>
      <c r="F1798">
        <v>-9</v>
      </c>
      <c r="G1798" t="str">
        <f>IF(OR(EigenHelperTable[[#This Row],[FID]]=1, EigenHelperTable[[#This Row],[FID]]=2, EigenHelperTable[[#This Row],[FID]]=3)=TRUE, "Unknown", INDEX(RefTableCombined[Region],MATCH(B1798,RefTableCombined[Sample],0)))</f>
        <v>Asia</v>
      </c>
    </row>
    <row r="1799" spans="1:7" ht="15" hidden="1" customHeight="1" x14ac:dyDescent="0.25">
      <c r="A1799" s="2" t="s">
        <v>791</v>
      </c>
      <c r="B1799" s="2" t="s">
        <v>791</v>
      </c>
      <c r="C1799">
        <v>0</v>
      </c>
      <c r="D1799">
        <v>0</v>
      </c>
      <c r="E1799">
        <v>1</v>
      </c>
      <c r="F1799">
        <v>-9</v>
      </c>
      <c r="G1799" t="str">
        <f>IF(OR(EigenHelperTable[[#This Row],[FID]]=1, EigenHelperTable[[#This Row],[FID]]=2, EigenHelperTable[[#This Row],[FID]]=3)=TRUE, "Unknown", INDEX(RefTableCombined[Region],MATCH(B1799,RefTableCombined[Sample],0)))</f>
        <v>Asia</v>
      </c>
    </row>
    <row r="1800" spans="1:7" ht="15" hidden="1" customHeight="1" x14ac:dyDescent="0.25">
      <c r="A1800" s="2" t="s">
        <v>792</v>
      </c>
      <c r="B1800" s="2" t="s">
        <v>792</v>
      </c>
      <c r="C1800">
        <v>0</v>
      </c>
      <c r="D1800">
        <v>0</v>
      </c>
      <c r="E1800">
        <v>1</v>
      </c>
      <c r="F1800">
        <v>-9</v>
      </c>
      <c r="G1800" t="str">
        <f>IF(OR(EigenHelperTable[[#This Row],[FID]]=1, EigenHelperTable[[#This Row],[FID]]=2, EigenHelperTable[[#This Row],[FID]]=3)=TRUE, "Unknown", INDEX(RefTableCombined[Region],MATCH(B1800,RefTableCombined[Sample],0)))</f>
        <v>Asia</v>
      </c>
    </row>
    <row r="1801" spans="1:7" ht="15" hidden="1" customHeight="1" x14ac:dyDescent="0.25">
      <c r="A1801" s="2" t="s">
        <v>793</v>
      </c>
      <c r="B1801" s="2" t="s">
        <v>793</v>
      </c>
      <c r="C1801">
        <v>0</v>
      </c>
      <c r="D1801">
        <v>0</v>
      </c>
      <c r="E1801">
        <v>1</v>
      </c>
      <c r="F1801">
        <v>-9</v>
      </c>
      <c r="G1801" t="str">
        <f>IF(OR(EigenHelperTable[[#This Row],[FID]]=1, EigenHelperTable[[#This Row],[FID]]=2, EigenHelperTable[[#This Row],[FID]]=3)=TRUE, "Unknown", INDEX(RefTableCombined[Region],MATCH(B1801,RefTableCombined[Sample],0)))</f>
        <v>Asia</v>
      </c>
    </row>
    <row r="1802" spans="1:7" ht="15" hidden="1" customHeight="1" x14ac:dyDescent="0.25">
      <c r="A1802" s="2" t="s">
        <v>794</v>
      </c>
      <c r="B1802" s="2" t="s">
        <v>794</v>
      </c>
      <c r="C1802">
        <v>0</v>
      </c>
      <c r="D1802">
        <v>0</v>
      </c>
      <c r="E1802">
        <v>2</v>
      </c>
      <c r="F1802">
        <v>-9</v>
      </c>
      <c r="G1802" t="str">
        <f>IF(OR(EigenHelperTable[[#This Row],[FID]]=1, EigenHelperTable[[#This Row],[FID]]=2, EigenHelperTable[[#This Row],[FID]]=3)=TRUE, "Unknown", INDEX(RefTableCombined[Region],MATCH(B1802,RefTableCombined[Sample],0)))</f>
        <v>Asia</v>
      </c>
    </row>
    <row r="1803" spans="1:7" ht="15" hidden="1" customHeight="1" x14ac:dyDescent="0.25">
      <c r="A1803" s="2" t="s">
        <v>795</v>
      </c>
      <c r="B1803" s="2" t="s">
        <v>795</v>
      </c>
      <c r="C1803">
        <v>0</v>
      </c>
      <c r="D1803">
        <v>0</v>
      </c>
      <c r="E1803">
        <v>1</v>
      </c>
      <c r="F1803">
        <v>-9</v>
      </c>
      <c r="G1803" t="str">
        <f>IF(OR(EigenHelperTable[[#This Row],[FID]]=1, EigenHelperTable[[#This Row],[FID]]=2, EigenHelperTable[[#This Row],[FID]]=3)=TRUE, "Unknown", INDEX(RefTableCombined[Region],MATCH(B1803,RefTableCombined[Sample],0)))</f>
        <v>Asia</v>
      </c>
    </row>
    <row r="1804" spans="1:7" ht="15" hidden="1" customHeight="1" x14ac:dyDescent="0.25">
      <c r="A1804" s="2" t="s">
        <v>796</v>
      </c>
      <c r="B1804" s="2" t="s">
        <v>796</v>
      </c>
      <c r="C1804">
        <v>0</v>
      </c>
      <c r="D1804">
        <v>0</v>
      </c>
      <c r="E1804">
        <v>2</v>
      </c>
      <c r="F1804">
        <v>-9</v>
      </c>
      <c r="G1804" t="str">
        <f>IF(OR(EigenHelperTable[[#This Row],[FID]]=1, EigenHelperTable[[#This Row],[FID]]=2, EigenHelperTable[[#This Row],[FID]]=3)=TRUE, "Unknown", INDEX(RefTableCombined[Region],MATCH(B1804,RefTableCombined[Sample],0)))</f>
        <v>Asia</v>
      </c>
    </row>
    <row r="1805" spans="1:7" ht="15" hidden="1" customHeight="1" x14ac:dyDescent="0.25">
      <c r="A1805" s="2" t="s">
        <v>797</v>
      </c>
      <c r="B1805" s="2" t="s">
        <v>797</v>
      </c>
      <c r="C1805">
        <v>0</v>
      </c>
      <c r="D1805">
        <v>0</v>
      </c>
      <c r="E1805">
        <v>2</v>
      </c>
      <c r="F1805">
        <v>-9</v>
      </c>
      <c r="G1805" t="str">
        <f>IF(OR(EigenHelperTable[[#This Row],[FID]]=1, EigenHelperTable[[#This Row],[FID]]=2, EigenHelperTable[[#This Row],[FID]]=3)=TRUE, "Unknown", INDEX(RefTableCombined[Region],MATCH(B1805,RefTableCombined[Sample],0)))</f>
        <v>Asia</v>
      </c>
    </row>
    <row r="1806" spans="1:7" ht="15" hidden="1" customHeight="1" x14ac:dyDescent="0.25">
      <c r="A1806" s="2" t="s">
        <v>798</v>
      </c>
      <c r="B1806" s="2" t="s">
        <v>798</v>
      </c>
      <c r="C1806">
        <v>0</v>
      </c>
      <c r="D1806">
        <v>0</v>
      </c>
      <c r="E1806">
        <v>1</v>
      </c>
      <c r="F1806">
        <v>-9</v>
      </c>
      <c r="G1806" t="str">
        <f>IF(OR(EigenHelperTable[[#This Row],[FID]]=1, EigenHelperTable[[#This Row],[FID]]=2, EigenHelperTable[[#This Row],[FID]]=3)=TRUE, "Unknown", INDEX(RefTableCombined[Region],MATCH(B1806,RefTableCombined[Sample],0)))</f>
        <v>Asia</v>
      </c>
    </row>
    <row r="1807" spans="1:7" ht="15" hidden="1" customHeight="1" x14ac:dyDescent="0.25">
      <c r="A1807" s="2" t="s">
        <v>799</v>
      </c>
      <c r="B1807" s="2" t="s">
        <v>799</v>
      </c>
      <c r="C1807">
        <v>0</v>
      </c>
      <c r="D1807">
        <v>0</v>
      </c>
      <c r="E1807">
        <v>1</v>
      </c>
      <c r="F1807">
        <v>-9</v>
      </c>
      <c r="G1807" t="str">
        <f>IF(OR(EigenHelperTable[[#This Row],[FID]]=1, EigenHelperTable[[#This Row],[FID]]=2, EigenHelperTable[[#This Row],[FID]]=3)=TRUE, "Unknown", INDEX(RefTableCombined[Region],MATCH(B1807,RefTableCombined[Sample],0)))</f>
        <v>Asia</v>
      </c>
    </row>
    <row r="1808" spans="1:7" ht="15" hidden="1" customHeight="1" x14ac:dyDescent="0.25">
      <c r="A1808" s="2" t="s">
        <v>800</v>
      </c>
      <c r="B1808" s="2" t="s">
        <v>800</v>
      </c>
      <c r="C1808">
        <v>0</v>
      </c>
      <c r="D1808">
        <v>0</v>
      </c>
      <c r="E1808">
        <v>2</v>
      </c>
      <c r="F1808">
        <v>-9</v>
      </c>
      <c r="G1808" t="str">
        <f>IF(OR(EigenHelperTable[[#This Row],[FID]]=1, EigenHelperTable[[#This Row],[FID]]=2, EigenHelperTable[[#This Row],[FID]]=3)=TRUE, "Unknown", INDEX(RefTableCombined[Region],MATCH(B1808,RefTableCombined[Sample],0)))</f>
        <v>Asia</v>
      </c>
    </row>
    <row r="1809" spans="1:7" ht="15" hidden="1" customHeight="1" x14ac:dyDescent="0.25">
      <c r="A1809" s="2" t="s">
        <v>801</v>
      </c>
      <c r="B1809" s="2" t="s">
        <v>801</v>
      </c>
      <c r="C1809">
        <v>0</v>
      </c>
      <c r="D1809">
        <v>0</v>
      </c>
      <c r="E1809">
        <v>1</v>
      </c>
      <c r="F1809">
        <v>-9</v>
      </c>
      <c r="G1809" t="str">
        <f>IF(OR(EigenHelperTable[[#This Row],[FID]]=1, EigenHelperTable[[#This Row],[FID]]=2, EigenHelperTable[[#This Row],[FID]]=3)=TRUE, "Unknown", INDEX(RefTableCombined[Region],MATCH(B1809,RefTableCombined[Sample],0)))</f>
        <v>Asia</v>
      </c>
    </row>
    <row r="1810" spans="1:7" ht="15" hidden="1" customHeight="1" x14ac:dyDescent="0.25">
      <c r="A1810" s="2" t="s">
        <v>802</v>
      </c>
      <c r="B1810" s="2" t="s">
        <v>802</v>
      </c>
      <c r="C1810">
        <v>0</v>
      </c>
      <c r="D1810">
        <v>0</v>
      </c>
      <c r="E1810">
        <v>1</v>
      </c>
      <c r="F1810">
        <v>-9</v>
      </c>
      <c r="G1810" t="str">
        <f>IF(OR(EigenHelperTable[[#This Row],[FID]]=1, EigenHelperTable[[#This Row],[FID]]=2, EigenHelperTable[[#This Row],[FID]]=3)=TRUE, "Unknown", INDEX(RefTableCombined[Region],MATCH(B1810,RefTableCombined[Sample],0)))</f>
        <v>Asia</v>
      </c>
    </row>
    <row r="1811" spans="1:7" ht="15" hidden="1" customHeight="1" x14ac:dyDescent="0.25">
      <c r="A1811" s="2" t="s">
        <v>803</v>
      </c>
      <c r="B1811" s="2" t="s">
        <v>803</v>
      </c>
      <c r="C1811">
        <v>0</v>
      </c>
      <c r="D1811">
        <v>0</v>
      </c>
      <c r="E1811">
        <v>1</v>
      </c>
      <c r="F1811">
        <v>-9</v>
      </c>
      <c r="G1811" t="str">
        <f>IF(OR(EigenHelperTable[[#This Row],[FID]]=1, EigenHelperTable[[#This Row],[FID]]=2, EigenHelperTable[[#This Row],[FID]]=3)=TRUE, "Unknown", INDEX(RefTableCombined[Region],MATCH(B1811,RefTableCombined[Sample],0)))</f>
        <v>Asia</v>
      </c>
    </row>
    <row r="1812" spans="1:7" ht="15" hidden="1" customHeight="1" x14ac:dyDescent="0.25">
      <c r="A1812" s="2" t="s">
        <v>804</v>
      </c>
      <c r="B1812" s="2" t="s">
        <v>804</v>
      </c>
      <c r="C1812">
        <v>0</v>
      </c>
      <c r="D1812">
        <v>0</v>
      </c>
      <c r="E1812">
        <v>1</v>
      </c>
      <c r="F1812">
        <v>-9</v>
      </c>
      <c r="G1812" t="str">
        <f>IF(OR(EigenHelperTable[[#This Row],[FID]]=1, EigenHelperTable[[#This Row],[FID]]=2, EigenHelperTable[[#This Row],[FID]]=3)=TRUE, "Unknown", INDEX(RefTableCombined[Region],MATCH(B1812,RefTableCombined[Sample],0)))</f>
        <v>Asia</v>
      </c>
    </row>
    <row r="1813" spans="1:7" ht="15" hidden="1" customHeight="1" x14ac:dyDescent="0.25">
      <c r="A1813" s="2" t="s">
        <v>805</v>
      </c>
      <c r="B1813" s="2" t="s">
        <v>805</v>
      </c>
      <c r="C1813">
        <v>0</v>
      </c>
      <c r="D1813">
        <v>0</v>
      </c>
      <c r="E1813">
        <v>1</v>
      </c>
      <c r="F1813">
        <v>-9</v>
      </c>
      <c r="G1813" t="str">
        <f>IF(OR(EigenHelperTable[[#This Row],[FID]]=1, EigenHelperTable[[#This Row],[FID]]=2, EigenHelperTable[[#This Row],[FID]]=3)=TRUE, "Unknown", INDEX(RefTableCombined[Region],MATCH(B1813,RefTableCombined[Sample],0)))</f>
        <v>Asia</v>
      </c>
    </row>
    <row r="1814" spans="1:7" ht="15" hidden="1" customHeight="1" x14ac:dyDescent="0.25">
      <c r="A1814" s="2" t="s">
        <v>806</v>
      </c>
      <c r="B1814" s="2" t="s">
        <v>806</v>
      </c>
      <c r="C1814">
        <v>0</v>
      </c>
      <c r="D1814">
        <v>0</v>
      </c>
      <c r="E1814">
        <v>1</v>
      </c>
      <c r="F1814">
        <v>-9</v>
      </c>
      <c r="G1814" t="str">
        <f>IF(OR(EigenHelperTable[[#This Row],[FID]]=1, EigenHelperTable[[#This Row],[FID]]=2, EigenHelperTable[[#This Row],[FID]]=3)=TRUE, "Unknown", INDEX(RefTableCombined[Region],MATCH(B1814,RefTableCombined[Sample],0)))</f>
        <v>Asia</v>
      </c>
    </row>
    <row r="1815" spans="1:7" ht="15" hidden="1" customHeight="1" x14ac:dyDescent="0.25">
      <c r="A1815" s="2" t="s">
        <v>807</v>
      </c>
      <c r="B1815" s="2" t="s">
        <v>807</v>
      </c>
      <c r="C1815">
        <v>0</v>
      </c>
      <c r="D1815">
        <v>0</v>
      </c>
      <c r="E1815">
        <v>1</v>
      </c>
      <c r="F1815">
        <v>-9</v>
      </c>
      <c r="G1815" t="str">
        <f>IF(OR(EigenHelperTable[[#This Row],[FID]]=1, EigenHelperTable[[#This Row],[FID]]=2, EigenHelperTable[[#This Row],[FID]]=3)=TRUE, "Unknown", INDEX(RefTableCombined[Region],MATCH(B1815,RefTableCombined[Sample],0)))</f>
        <v>Asia</v>
      </c>
    </row>
    <row r="1816" spans="1:7" ht="15" hidden="1" customHeight="1" x14ac:dyDescent="0.25">
      <c r="A1816" s="2" t="s">
        <v>808</v>
      </c>
      <c r="B1816" s="2" t="s">
        <v>808</v>
      </c>
      <c r="C1816">
        <v>0</v>
      </c>
      <c r="D1816">
        <v>0</v>
      </c>
      <c r="E1816">
        <v>2</v>
      </c>
      <c r="F1816">
        <v>-9</v>
      </c>
      <c r="G1816" t="str">
        <f>IF(OR(EigenHelperTable[[#This Row],[FID]]=1, EigenHelperTable[[#This Row],[FID]]=2, EigenHelperTable[[#This Row],[FID]]=3)=TRUE, "Unknown", INDEX(RefTableCombined[Region],MATCH(B1816,RefTableCombined[Sample],0)))</f>
        <v>Asia</v>
      </c>
    </row>
    <row r="1817" spans="1:7" ht="15" hidden="1" customHeight="1" x14ac:dyDescent="0.25">
      <c r="A1817" s="2" t="s">
        <v>809</v>
      </c>
      <c r="B1817" s="2" t="s">
        <v>809</v>
      </c>
      <c r="C1817">
        <v>0</v>
      </c>
      <c r="D1817">
        <v>0</v>
      </c>
      <c r="E1817">
        <v>1</v>
      </c>
      <c r="F1817">
        <v>-9</v>
      </c>
      <c r="G1817" t="str">
        <f>IF(OR(EigenHelperTable[[#This Row],[FID]]=1, EigenHelperTable[[#This Row],[FID]]=2, EigenHelperTable[[#This Row],[FID]]=3)=TRUE, "Unknown", INDEX(RefTableCombined[Region],MATCH(B1817,RefTableCombined[Sample],0)))</f>
        <v>Asia</v>
      </c>
    </row>
    <row r="1818" spans="1:7" ht="15" hidden="1" customHeight="1" x14ac:dyDescent="0.25">
      <c r="A1818" s="2" t="s">
        <v>810</v>
      </c>
      <c r="B1818" s="2" t="s">
        <v>810</v>
      </c>
      <c r="C1818">
        <v>0</v>
      </c>
      <c r="D1818">
        <v>0</v>
      </c>
      <c r="E1818">
        <v>1</v>
      </c>
      <c r="F1818">
        <v>-9</v>
      </c>
      <c r="G1818" t="str">
        <f>IF(OR(EigenHelperTable[[#This Row],[FID]]=1, EigenHelperTable[[#This Row],[FID]]=2, EigenHelperTable[[#This Row],[FID]]=3)=TRUE, "Unknown", INDEX(RefTableCombined[Region],MATCH(B1818,RefTableCombined[Sample],0)))</f>
        <v>Asia</v>
      </c>
    </row>
    <row r="1819" spans="1:7" ht="15" hidden="1" customHeight="1" x14ac:dyDescent="0.25">
      <c r="A1819" s="2" t="s">
        <v>811</v>
      </c>
      <c r="B1819" s="2" t="s">
        <v>811</v>
      </c>
      <c r="C1819">
        <v>0</v>
      </c>
      <c r="D1819">
        <v>0</v>
      </c>
      <c r="E1819">
        <v>1</v>
      </c>
      <c r="F1819">
        <v>-9</v>
      </c>
      <c r="G1819" t="str">
        <f>IF(OR(EigenHelperTable[[#This Row],[FID]]=1, EigenHelperTable[[#This Row],[FID]]=2, EigenHelperTable[[#This Row],[FID]]=3)=TRUE, "Unknown", INDEX(RefTableCombined[Region],MATCH(B1819,RefTableCombined[Sample],0)))</f>
        <v>Asia</v>
      </c>
    </row>
    <row r="1820" spans="1:7" ht="15" hidden="1" customHeight="1" x14ac:dyDescent="0.25">
      <c r="A1820" s="2" t="s">
        <v>812</v>
      </c>
      <c r="B1820" s="2" t="s">
        <v>812</v>
      </c>
      <c r="C1820">
        <v>0</v>
      </c>
      <c r="D1820">
        <v>0</v>
      </c>
      <c r="E1820">
        <v>1</v>
      </c>
      <c r="F1820">
        <v>-9</v>
      </c>
      <c r="G1820" t="str">
        <f>IF(OR(EigenHelperTable[[#This Row],[FID]]=1, EigenHelperTable[[#This Row],[FID]]=2, EigenHelperTable[[#This Row],[FID]]=3)=TRUE, "Unknown", INDEX(RefTableCombined[Region],MATCH(B1820,RefTableCombined[Sample],0)))</f>
        <v>Asia</v>
      </c>
    </row>
    <row r="1821" spans="1:7" ht="15" hidden="1" customHeight="1" x14ac:dyDescent="0.25">
      <c r="A1821" s="2" t="s">
        <v>813</v>
      </c>
      <c r="B1821" s="2" t="s">
        <v>813</v>
      </c>
      <c r="C1821">
        <v>0</v>
      </c>
      <c r="D1821">
        <v>0</v>
      </c>
      <c r="E1821">
        <v>2</v>
      </c>
      <c r="F1821">
        <v>-9</v>
      </c>
      <c r="G1821" t="str">
        <f>IF(OR(EigenHelperTable[[#This Row],[FID]]=1, EigenHelperTable[[#This Row],[FID]]=2, EigenHelperTable[[#This Row],[FID]]=3)=TRUE, "Unknown", INDEX(RefTableCombined[Region],MATCH(B1821,RefTableCombined[Sample],0)))</f>
        <v>Asia</v>
      </c>
    </row>
    <row r="1822" spans="1:7" ht="15" hidden="1" customHeight="1" x14ac:dyDescent="0.25">
      <c r="A1822" s="2" t="s">
        <v>814</v>
      </c>
      <c r="B1822" s="2" t="s">
        <v>814</v>
      </c>
      <c r="C1822">
        <v>0</v>
      </c>
      <c r="D1822">
        <v>0</v>
      </c>
      <c r="E1822">
        <v>1</v>
      </c>
      <c r="F1822">
        <v>-9</v>
      </c>
      <c r="G1822" t="str">
        <f>IF(OR(EigenHelperTable[[#This Row],[FID]]=1, EigenHelperTable[[#This Row],[FID]]=2, EigenHelperTable[[#This Row],[FID]]=3)=TRUE, "Unknown", INDEX(RefTableCombined[Region],MATCH(B1822,RefTableCombined[Sample],0)))</f>
        <v>Asia</v>
      </c>
    </row>
    <row r="1823" spans="1:7" ht="15" hidden="1" customHeight="1" x14ac:dyDescent="0.25">
      <c r="A1823" s="2" t="s">
        <v>815</v>
      </c>
      <c r="B1823" s="2" t="s">
        <v>815</v>
      </c>
      <c r="C1823">
        <v>0</v>
      </c>
      <c r="D1823">
        <v>0</v>
      </c>
      <c r="E1823">
        <v>1</v>
      </c>
      <c r="F1823">
        <v>-9</v>
      </c>
      <c r="G1823" t="str">
        <f>IF(OR(EigenHelperTable[[#This Row],[FID]]=1, EigenHelperTable[[#This Row],[FID]]=2, EigenHelperTable[[#This Row],[FID]]=3)=TRUE, "Unknown", INDEX(RefTableCombined[Region],MATCH(B1823,RefTableCombined[Sample],0)))</f>
        <v>Asia</v>
      </c>
    </row>
    <row r="1824" spans="1:7" ht="15" hidden="1" customHeight="1" x14ac:dyDescent="0.25">
      <c r="A1824" s="2" t="s">
        <v>816</v>
      </c>
      <c r="B1824" s="2" t="s">
        <v>816</v>
      </c>
      <c r="C1824">
        <v>0</v>
      </c>
      <c r="D1824">
        <v>0</v>
      </c>
      <c r="E1824">
        <v>2</v>
      </c>
      <c r="F1824">
        <v>-9</v>
      </c>
      <c r="G1824" t="str">
        <f>IF(OR(EigenHelperTable[[#This Row],[FID]]=1, EigenHelperTable[[#This Row],[FID]]=2, EigenHelperTable[[#This Row],[FID]]=3)=TRUE, "Unknown", INDEX(RefTableCombined[Region],MATCH(B1824,RefTableCombined[Sample],0)))</f>
        <v>Asia</v>
      </c>
    </row>
    <row r="1825" spans="1:7" ht="15" hidden="1" customHeight="1" x14ac:dyDescent="0.25">
      <c r="A1825" s="2" t="s">
        <v>817</v>
      </c>
      <c r="B1825" s="2" t="s">
        <v>817</v>
      </c>
      <c r="C1825">
        <v>0</v>
      </c>
      <c r="D1825">
        <v>0</v>
      </c>
      <c r="E1825">
        <v>1</v>
      </c>
      <c r="F1825">
        <v>-9</v>
      </c>
      <c r="G1825" t="str">
        <f>IF(OR(EigenHelperTable[[#This Row],[FID]]=1, EigenHelperTable[[#This Row],[FID]]=2, EigenHelperTable[[#This Row],[FID]]=3)=TRUE, "Unknown", INDEX(RefTableCombined[Region],MATCH(B1825,RefTableCombined[Sample],0)))</f>
        <v>Asia</v>
      </c>
    </row>
    <row r="1826" spans="1:7" ht="15" hidden="1" customHeight="1" x14ac:dyDescent="0.25">
      <c r="A1826" s="2" t="s">
        <v>818</v>
      </c>
      <c r="B1826" s="2" t="s">
        <v>818</v>
      </c>
      <c r="C1826">
        <v>0</v>
      </c>
      <c r="D1826">
        <v>0</v>
      </c>
      <c r="E1826">
        <v>2</v>
      </c>
      <c r="F1826">
        <v>-9</v>
      </c>
      <c r="G1826" t="str">
        <f>IF(OR(EigenHelperTable[[#This Row],[FID]]=1, EigenHelperTable[[#This Row],[FID]]=2, EigenHelperTable[[#This Row],[FID]]=3)=TRUE, "Unknown", INDEX(RefTableCombined[Region],MATCH(B1826,RefTableCombined[Sample],0)))</f>
        <v>Asia</v>
      </c>
    </row>
    <row r="1827" spans="1:7" ht="15" hidden="1" customHeight="1" x14ac:dyDescent="0.25">
      <c r="A1827" s="2" t="s">
        <v>819</v>
      </c>
      <c r="B1827" s="2" t="s">
        <v>819</v>
      </c>
      <c r="C1827">
        <v>0</v>
      </c>
      <c r="D1827">
        <v>0</v>
      </c>
      <c r="E1827">
        <v>1</v>
      </c>
      <c r="F1827">
        <v>-9</v>
      </c>
      <c r="G1827" t="str">
        <f>IF(OR(EigenHelperTable[[#This Row],[FID]]=1, EigenHelperTable[[#This Row],[FID]]=2, EigenHelperTable[[#This Row],[FID]]=3)=TRUE, "Unknown", INDEX(RefTableCombined[Region],MATCH(B1827,RefTableCombined[Sample],0)))</f>
        <v>Asia</v>
      </c>
    </row>
    <row r="1828" spans="1:7" ht="15" hidden="1" customHeight="1" x14ac:dyDescent="0.25">
      <c r="A1828" s="2" t="s">
        <v>820</v>
      </c>
      <c r="B1828" s="2" t="s">
        <v>820</v>
      </c>
      <c r="C1828">
        <v>0</v>
      </c>
      <c r="D1828">
        <v>0</v>
      </c>
      <c r="E1828">
        <v>1</v>
      </c>
      <c r="F1828">
        <v>-9</v>
      </c>
      <c r="G1828" t="str">
        <f>IF(OR(EigenHelperTable[[#This Row],[FID]]=1, EigenHelperTable[[#This Row],[FID]]=2, EigenHelperTable[[#This Row],[FID]]=3)=TRUE, "Unknown", INDEX(RefTableCombined[Region],MATCH(B1828,RefTableCombined[Sample],0)))</f>
        <v>Asia</v>
      </c>
    </row>
    <row r="1829" spans="1:7" ht="15" hidden="1" customHeight="1" x14ac:dyDescent="0.25">
      <c r="A1829" s="2" t="s">
        <v>821</v>
      </c>
      <c r="B1829" s="2" t="s">
        <v>821</v>
      </c>
      <c r="C1829">
        <v>0</v>
      </c>
      <c r="D1829">
        <v>0</v>
      </c>
      <c r="E1829">
        <v>1</v>
      </c>
      <c r="F1829">
        <v>-9</v>
      </c>
      <c r="G1829" t="str">
        <f>IF(OR(EigenHelperTable[[#This Row],[FID]]=1, EigenHelperTable[[#This Row],[FID]]=2, EigenHelperTable[[#This Row],[FID]]=3)=TRUE, "Unknown", INDEX(RefTableCombined[Region],MATCH(B1829,RefTableCombined[Sample],0)))</f>
        <v>Asia</v>
      </c>
    </row>
    <row r="1830" spans="1:7" ht="15" hidden="1" customHeight="1" x14ac:dyDescent="0.25">
      <c r="A1830" s="2" t="s">
        <v>822</v>
      </c>
      <c r="B1830" s="2" t="s">
        <v>822</v>
      </c>
      <c r="C1830">
        <v>0</v>
      </c>
      <c r="D1830">
        <v>0</v>
      </c>
      <c r="E1830">
        <v>1</v>
      </c>
      <c r="F1830">
        <v>-9</v>
      </c>
      <c r="G1830" t="str">
        <f>IF(OR(EigenHelperTable[[#This Row],[FID]]=1, EigenHelperTable[[#This Row],[FID]]=2, EigenHelperTable[[#This Row],[FID]]=3)=TRUE, "Unknown", INDEX(RefTableCombined[Region],MATCH(B1830,RefTableCombined[Sample],0)))</f>
        <v>Asia</v>
      </c>
    </row>
    <row r="1831" spans="1:7" ht="15" hidden="1" customHeight="1" x14ac:dyDescent="0.25">
      <c r="A1831" s="2" t="s">
        <v>823</v>
      </c>
      <c r="B1831" s="2" t="s">
        <v>823</v>
      </c>
      <c r="C1831">
        <v>0</v>
      </c>
      <c r="D1831">
        <v>0</v>
      </c>
      <c r="E1831">
        <v>1</v>
      </c>
      <c r="F1831">
        <v>-9</v>
      </c>
      <c r="G1831" t="str">
        <f>IF(OR(EigenHelperTable[[#This Row],[FID]]=1, EigenHelperTable[[#This Row],[FID]]=2, EigenHelperTable[[#This Row],[FID]]=3)=TRUE, "Unknown", INDEX(RefTableCombined[Region],MATCH(B1831,RefTableCombined[Sample],0)))</f>
        <v>Asia</v>
      </c>
    </row>
    <row r="1832" spans="1:7" ht="15" hidden="1" customHeight="1" x14ac:dyDescent="0.25">
      <c r="A1832" s="2" t="s">
        <v>824</v>
      </c>
      <c r="B1832" s="2" t="s">
        <v>824</v>
      </c>
      <c r="C1832">
        <v>0</v>
      </c>
      <c r="D1832">
        <v>0</v>
      </c>
      <c r="E1832">
        <v>1</v>
      </c>
      <c r="F1832">
        <v>-9</v>
      </c>
      <c r="G1832" t="str">
        <f>IF(OR(EigenHelperTable[[#This Row],[FID]]=1, EigenHelperTable[[#This Row],[FID]]=2, EigenHelperTable[[#This Row],[FID]]=3)=TRUE, "Unknown", INDEX(RefTableCombined[Region],MATCH(B1832,RefTableCombined[Sample],0)))</f>
        <v>Asia</v>
      </c>
    </row>
    <row r="1833" spans="1:7" ht="15" hidden="1" customHeight="1" x14ac:dyDescent="0.25">
      <c r="A1833" s="2" t="s">
        <v>825</v>
      </c>
      <c r="B1833" s="2" t="s">
        <v>825</v>
      </c>
      <c r="C1833">
        <v>0</v>
      </c>
      <c r="D1833">
        <v>0</v>
      </c>
      <c r="E1833">
        <v>2</v>
      </c>
      <c r="F1833">
        <v>-9</v>
      </c>
      <c r="G1833" t="str">
        <f>IF(OR(EigenHelperTable[[#This Row],[FID]]=1, EigenHelperTable[[#This Row],[FID]]=2, EigenHelperTable[[#This Row],[FID]]=3)=TRUE, "Unknown", INDEX(RefTableCombined[Region],MATCH(B1833,RefTableCombined[Sample],0)))</f>
        <v>Asia</v>
      </c>
    </row>
    <row r="1834" spans="1:7" ht="15" hidden="1" customHeight="1" x14ac:dyDescent="0.25">
      <c r="A1834" s="2" t="s">
        <v>826</v>
      </c>
      <c r="B1834" s="2" t="s">
        <v>826</v>
      </c>
      <c r="C1834">
        <v>0</v>
      </c>
      <c r="D1834">
        <v>0</v>
      </c>
      <c r="E1834">
        <v>1</v>
      </c>
      <c r="F1834">
        <v>-9</v>
      </c>
      <c r="G1834" t="str">
        <f>IF(OR(EigenHelperTable[[#This Row],[FID]]=1, EigenHelperTable[[#This Row],[FID]]=2, EigenHelperTable[[#This Row],[FID]]=3)=TRUE, "Unknown", INDEX(RefTableCombined[Region],MATCH(B1834,RefTableCombined[Sample],0)))</f>
        <v>Asia</v>
      </c>
    </row>
    <row r="1835" spans="1:7" ht="15" hidden="1" customHeight="1" x14ac:dyDescent="0.25">
      <c r="A1835" s="2" t="s">
        <v>827</v>
      </c>
      <c r="B1835" s="2" t="s">
        <v>827</v>
      </c>
      <c r="C1835">
        <v>0</v>
      </c>
      <c r="D1835">
        <v>0</v>
      </c>
      <c r="E1835">
        <v>1</v>
      </c>
      <c r="F1835">
        <v>-9</v>
      </c>
      <c r="G1835" t="str">
        <f>IF(OR(EigenHelperTable[[#This Row],[FID]]=1, EigenHelperTable[[#This Row],[FID]]=2, EigenHelperTable[[#This Row],[FID]]=3)=TRUE, "Unknown", INDEX(RefTableCombined[Region],MATCH(B1835,RefTableCombined[Sample],0)))</f>
        <v>Asia</v>
      </c>
    </row>
    <row r="1836" spans="1:7" ht="15" hidden="1" customHeight="1" x14ac:dyDescent="0.25">
      <c r="A1836" s="2" t="s">
        <v>828</v>
      </c>
      <c r="B1836" s="2" t="s">
        <v>828</v>
      </c>
      <c r="C1836">
        <v>0</v>
      </c>
      <c r="D1836">
        <v>0</v>
      </c>
      <c r="E1836">
        <v>1</v>
      </c>
      <c r="F1836">
        <v>-9</v>
      </c>
      <c r="G1836" t="str">
        <f>IF(OR(EigenHelperTable[[#This Row],[FID]]=1, EigenHelperTable[[#This Row],[FID]]=2, EigenHelperTable[[#This Row],[FID]]=3)=TRUE, "Unknown", INDEX(RefTableCombined[Region],MATCH(B1836,RefTableCombined[Sample],0)))</f>
        <v>Asia</v>
      </c>
    </row>
    <row r="1837" spans="1:7" ht="15" hidden="1" customHeight="1" x14ac:dyDescent="0.25">
      <c r="A1837" s="2" t="s">
        <v>829</v>
      </c>
      <c r="B1837" s="2" t="s">
        <v>829</v>
      </c>
      <c r="C1837">
        <v>0</v>
      </c>
      <c r="D1837">
        <v>0</v>
      </c>
      <c r="E1837">
        <v>1</v>
      </c>
      <c r="F1837">
        <v>-9</v>
      </c>
      <c r="G1837" t="str">
        <f>IF(OR(EigenHelperTable[[#This Row],[FID]]=1, EigenHelperTable[[#This Row],[FID]]=2, EigenHelperTable[[#This Row],[FID]]=3)=TRUE, "Unknown", INDEX(RefTableCombined[Region],MATCH(B1837,RefTableCombined[Sample],0)))</f>
        <v>Asia</v>
      </c>
    </row>
    <row r="1838" spans="1:7" ht="15" hidden="1" customHeight="1" x14ac:dyDescent="0.25">
      <c r="A1838" s="2" t="s">
        <v>830</v>
      </c>
      <c r="B1838" s="2" t="s">
        <v>830</v>
      </c>
      <c r="C1838">
        <v>0</v>
      </c>
      <c r="D1838">
        <v>0</v>
      </c>
      <c r="E1838">
        <v>2</v>
      </c>
      <c r="F1838">
        <v>-9</v>
      </c>
      <c r="G1838" t="str">
        <f>IF(OR(EigenHelperTable[[#This Row],[FID]]=1, EigenHelperTable[[#This Row],[FID]]=2, EigenHelperTable[[#This Row],[FID]]=3)=TRUE, "Unknown", INDEX(RefTableCombined[Region],MATCH(B1838,RefTableCombined[Sample],0)))</f>
        <v>Asia</v>
      </c>
    </row>
    <row r="1839" spans="1:7" ht="15" hidden="1" customHeight="1" x14ac:dyDescent="0.25">
      <c r="A1839" s="2" t="s">
        <v>831</v>
      </c>
      <c r="B1839" s="2" t="s">
        <v>831</v>
      </c>
      <c r="C1839">
        <v>0</v>
      </c>
      <c r="D1839">
        <v>0</v>
      </c>
      <c r="E1839">
        <v>2</v>
      </c>
      <c r="F1839">
        <v>-9</v>
      </c>
      <c r="G1839" t="str">
        <f>IF(OR(EigenHelperTable[[#This Row],[FID]]=1, EigenHelperTable[[#This Row],[FID]]=2, EigenHelperTable[[#This Row],[FID]]=3)=TRUE, "Unknown", INDEX(RefTableCombined[Region],MATCH(B1839,RefTableCombined[Sample],0)))</f>
        <v>Asia</v>
      </c>
    </row>
    <row r="1840" spans="1:7" ht="15" hidden="1" customHeight="1" x14ac:dyDescent="0.25">
      <c r="A1840" s="2" t="s">
        <v>832</v>
      </c>
      <c r="B1840" s="2" t="s">
        <v>832</v>
      </c>
      <c r="C1840">
        <v>0</v>
      </c>
      <c r="D1840">
        <v>0</v>
      </c>
      <c r="E1840">
        <v>1</v>
      </c>
      <c r="F1840">
        <v>-9</v>
      </c>
      <c r="G1840" t="str">
        <f>IF(OR(EigenHelperTable[[#This Row],[FID]]=1, EigenHelperTable[[#This Row],[FID]]=2, EigenHelperTable[[#This Row],[FID]]=3)=TRUE, "Unknown", INDEX(RefTableCombined[Region],MATCH(B1840,RefTableCombined[Sample],0)))</f>
        <v>Asia</v>
      </c>
    </row>
    <row r="1841" spans="1:7" ht="15" hidden="1" customHeight="1" x14ac:dyDescent="0.25">
      <c r="A1841" s="2" t="s">
        <v>833</v>
      </c>
      <c r="B1841" s="2" t="s">
        <v>833</v>
      </c>
      <c r="C1841">
        <v>0</v>
      </c>
      <c r="D1841">
        <v>0</v>
      </c>
      <c r="E1841">
        <v>1</v>
      </c>
      <c r="F1841">
        <v>-9</v>
      </c>
      <c r="G1841" t="str">
        <f>IF(OR(EigenHelperTable[[#This Row],[FID]]=1, EigenHelperTable[[#This Row],[FID]]=2, EigenHelperTable[[#This Row],[FID]]=3)=TRUE, "Unknown", INDEX(RefTableCombined[Region],MATCH(B1841,RefTableCombined[Sample],0)))</f>
        <v>Asia</v>
      </c>
    </row>
    <row r="1842" spans="1:7" ht="15" hidden="1" customHeight="1" x14ac:dyDescent="0.25">
      <c r="A1842" s="2" t="s">
        <v>834</v>
      </c>
      <c r="B1842" s="2" t="s">
        <v>834</v>
      </c>
      <c r="C1842">
        <v>0</v>
      </c>
      <c r="D1842">
        <v>0</v>
      </c>
      <c r="E1842">
        <v>1</v>
      </c>
      <c r="F1842">
        <v>-9</v>
      </c>
      <c r="G1842" t="str">
        <f>IF(OR(EigenHelperTable[[#This Row],[FID]]=1, EigenHelperTable[[#This Row],[FID]]=2, EigenHelperTable[[#This Row],[FID]]=3)=TRUE, "Unknown", INDEX(RefTableCombined[Region],MATCH(B1842,RefTableCombined[Sample],0)))</f>
        <v>Asia</v>
      </c>
    </row>
    <row r="1843" spans="1:7" ht="15" hidden="1" customHeight="1" x14ac:dyDescent="0.25">
      <c r="A1843" s="2" t="s">
        <v>835</v>
      </c>
      <c r="B1843" s="2" t="s">
        <v>835</v>
      </c>
      <c r="C1843">
        <v>0</v>
      </c>
      <c r="D1843">
        <v>0</v>
      </c>
      <c r="E1843">
        <v>2</v>
      </c>
      <c r="F1843">
        <v>-9</v>
      </c>
      <c r="G1843" t="str">
        <f>IF(OR(EigenHelperTable[[#This Row],[FID]]=1, EigenHelperTable[[#This Row],[FID]]=2, EigenHelperTable[[#This Row],[FID]]=3)=TRUE, "Unknown", INDEX(RefTableCombined[Region],MATCH(B1843,RefTableCombined[Sample],0)))</f>
        <v>Asia</v>
      </c>
    </row>
    <row r="1844" spans="1:7" ht="15" hidden="1" customHeight="1" x14ac:dyDescent="0.25">
      <c r="A1844" s="2" t="s">
        <v>836</v>
      </c>
      <c r="B1844" s="2" t="s">
        <v>836</v>
      </c>
      <c r="C1844">
        <v>0</v>
      </c>
      <c r="D1844">
        <v>0</v>
      </c>
      <c r="E1844">
        <v>1</v>
      </c>
      <c r="F1844">
        <v>-9</v>
      </c>
      <c r="G1844" t="str">
        <f>IF(OR(EigenHelperTable[[#This Row],[FID]]=1, EigenHelperTable[[#This Row],[FID]]=2, EigenHelperTable[[#This Row],[FID]]=3)=TRUE, "Unknown", INDEX(RefTableCombined[Region],MATCH(B1844,RefTableCombined[Sample],0)))</f>
        <v>Asia</v>
      </c>
    </row>
    <row r="1845" spans="1:7" ht="15" hidden="1" customHeight="1" x14ac:dyDescent="0.25">
      <c r="A1845" s="2" t="s">
        <v>837</v>
      </c>
      <c r="B1845" s="2" t="s">
        <v>837</v>
      </c>
      <c r="C1845">
        <v>0</v>
      </c>
      <c r="D1845">
        <v>0</v>
      </c>
      <c r="E1845">
        <v>1</v>
      </c>
      <c r="F1845">
        <v>-9</v>
      </c>
      <c r="G1845" t="str">
        <f>IF(OR(EigenHelperTable[[#This Row],[FID]]=1, EigenHelperTable[[#This Row],[FID]]=2, EigenHelperTable[[#This Row],[FID]]=3)=TRUE, "Unknown", INDEX(RefTableCombined[Region],MATCH(B1845,RefTableCombined[Sample],0)))</f>
        <v>Asia</v>
      </c>
    </row>
    <row r="1846" spans="1:7" ht="15" hidden="1" customHeight="1" x14ac:dyDescent="0.25">
      <c r="A1846" s="2" t="s">
        <v>838</v>
      </c>
      <c r="B1846" s="2" t="s">
        <v>838</v>
      </c>
      <c r="C1846">
        <v>0</v>
      </c>
      <c r="D1846">
        <v>0</v>
      </c>
      <c r="E1846">
        <v>2</v>
      </c>
      <c r="F1846">
        <v>-9</v>
      </c>
      <c r="G1846" t="str">
        <f>IF(OR(EigenHelperTable[[#This Row],[FID]]=1, EigenHelperTable[[#This Row],[FID]]=2, EigenHelperTable[[#This Row],[FID]]=3)=TRUE, "Unknown", INDEX(RefTableCombined[Region],MATCH(B1846,RefTableCombined[Sample],0)))</f>
        <v>Asia</v>
      </c>
    </row>
    <row r="1847" spans="1:7" ht="15" hidden="1" customHeight="1" x14ac:dyDescent="0.25">
      <c r="A1847" s="2" t="s">
        <v>839</v>
      </c>
      <c r="B1847" s="2" t="s">
        <v>839</v>
      </c>
      <c r="C1847">
        <v>0</v>
      </c>
      <c r="D1847">
        <v>0</v>
      </c>
      <c r="E1847">
        <v>1</v>
      </c>
      <c r="F1847">
        <v>-9</v>
      </c>
      <c r="G1847" t="str">
        <f>IF(OR(EigenHelperTable[[#This Row],[FID]]=1, EigenHelperTable[[#This Row],[FID]]=2, EigenHelperTable[[#This Row],[FID]]=3)=TRUE, "Unknown", INDEX(RefTableCombined[Region],MATCH(B1847,RefTableCombined[Sample],0)))</f>
        <v>Asia</v>
      </c>
    </row>
    <row r="1848" spans="1:7" ht="15" hidden="1" customHeight="1" x14ac:dyDescent="0.25">
      <c r="A1848" s="2" t="s">
        <v>840</v>
      </c>
      <c r="B1848" s="2" t="s">
        <v>840</v>
      </c>
      <c r="C1848">
        <v>0</v>
      </c>
      <c r="D1848">
        <v>0</v>
      </c>
      <c r="E1848">
        <v>1</v>
      </c>
      <c r="F1848">
        <v>-9</v>
      </c>
      <c r="G1848" t="str">
        <f>IF(OR(EigenHelperTable[[#This Row],[FID]]=1, EigenHelperTable[[#This Row],[FID]]=2, EigenHelperTable[[#This Row],[FID]]=3)=TRUE, "Unknown", INDEX(RefTableCombined[Region],MATCH(B1848,RefTableCombined[Sample],0)))</f>
        <v>Asia</v>
      </c>
    </row>
    <row r="1849" spans="1:7" ht="15" hidden="1" customHeight="1" x14ac:dyDescent="0.25">
      <c r="A1849" s="2" t="s">
        <v>841</v>
      </c>
      <c r="B1849" s="2" t="s">
        <v>841</v>
      </c>
      <c r="C1849">
        <v>0</v>
      </c>
      <c r="D1849">
        <v>0</v>
      </c>
      <c r="E1849">
        <v>1</v>
      </c>
      <c r="F1849">
        <v>-9</v>
      </c>
      <c r="G1849" t="str">
        <f>IF(OR(EigenHelperTable[[#This Row],[FID]]=1, EigenHelperTable[[#This Row],[FID]]=2, EigenHelperTable[[#This Row],[FID]]=3)=TRUE, "Unknown", INDEX(RefTableCombined[Region],MATCH(B1849,RefTableCombined[Sample],0)))</f>
        <v>Asia</v>
      </c>
    </row>
    <row r="1850" spans="1:7" ht="15" hidden="1" customHeight="1" x14ac:dyDescent="0.25">
      <c r="A1850" s="2" t="s">
        <v>842</v>
      </c>
      <c r="B1850" s="2" t="s">
        <v>842</v>
      </c>
      <c r="C1850">
        <v>0</v>
      </c>
      <c r="D1850">
        <v>0</v>
      </c>
      <c r="E1850">
        <v>1</v>
      </c>
      <c r="F1850">
        <v>-9</v>
      </c>
      <c r="G1850" t="str">
        <f>IF(OR(EigenHelperTable[[#This Row],[FID]]=1, EigenHelperTable[[#This Row],[FID]]=2, EigenHelperTable[[#This Row],[FID]]=3)=TRUE, "Unknown", INDEX(RefTableCombined[Region],MATCH(B1850,RefTableCombined[Sample],0)))</f>
        <v>Asia</v>
      </c>
    </row>
    <row r="1851" spans="1:7" ht="15" hidden="1" customHeight="1" x14ac:dyDescent="0.25">
      <c r="A1851" s="2" t="s">
        <v>843</v>
      </c>
      <c r="B1851" s="2" t="s">
        <v>843</v>
      </c>
      <c r="C1851">
        <v>0</v>
      </c>
      <c r="D1851">
        <v>0</v>
      </c>
      <c r="E1851">
        <v>1</v>
      </c>
      <c r="F1851">
        <v>-9</v>
      </c>
      <c r="G1851" t="str">
        <f>IF(OR(EigenHelperTable[[#This Row],[FID]]=1, EigenHelperTable[[#This Row],[FID]]=2, EigenHelperTable[[#This Row],[FID]]=3)=TRUE, "Unknown", INDEX(RefTableCombined[Region],MATCH(B1851,RefTableCombined[Sample],0)))</f>
        <v>Asia</v>
      </c>
    </row>
    <row r="1852" spans="1:7" ht="15" hidden="1" customHeight="1" x14ac:dyDescent="0.25">
      <c r="A1852" s="2" t="s">
        <v>844</v>
      </c>
      <c r="B1852" s="2" t="s">
        <v>844</v>
      </c>
      <c r="C1852">
        <v>0</v>
      </c>
      <c r="D1852">
        <v>0</v>
      </c>
      <c r="E1852">
        <v>1</v>
      </c>
      <c r="F1852">
        <v>-9</v>
      </c>
      <c r="G1852" t="str">
        <f>IF(OR(EigenHelperTable[[#This Row],[FID]]=1, EigenHelperTable[[#This Row],[FID]]=2, EigenHelperTable[[#This Row],[FID]]=3)=TRUE, "Unknown", INDEX(RefTableCombined[Region],MATCH(B1852,RefTableCombined[Sample],0)))</f>
        <v>Asia</v>
      </c>
    </row>
    <row r="1853" spans="1:7" ht="15" hidden="1" customHeight="1" x14ac:dyDescent="0.25">
      <c r="A1853" s="2" t="s">
        <v>845</v>
      </c>
      <c r="B1853" s="2" t="s">
        <v>845</v>
      </c>
      <c r="C1853">
        <v>0</v>
      </c>
      <c r="D1853">
        <v>0</v>
      </c>
      <c r="E1853">
        <v>1</v>
      </c>
      <c r="F1853">
        <v>-9</v>
      </c>
      <c r="G1853" t="str">
        <f>IF(OR(EigenHelperTable[[#This Row],[FID]]=1, EigenHelperTable[[#This Row],[FID]]=2, EigenHelperTable[[#This Row],[FID]]=3)=TRUE, "Unknown", INDEX(RefTableCombined[Region],MATCH(B1853,RefTableCombined[Sample],0)))</f>
        <v>Asia</v>
      </c>
    </row>
    <row r="1854" spans="1:7" ht="15" hidden="1" customHeight="1" x14ac:dyDescent="0.25">
      <c r="A1854" s="2" t="s">
        <v>846</v>
      </c>
      <c r="B1854" s="2" t="s">
        <v>846</v>
      </c>
      <c r="C1854">
        <v>0</v>
      </c>
      <c r="D1854">
        <v>0</v>
      </c>
      <c r="E1854">
        <v>1</v>
      </c>
      <c r="F1854">
        <v>-9</v>
      </c>
      <c r="G1854" t="str">
        <f>IF(OR(EigenHelperTable[[#This Row],[FID]]=1, EigenHelperTable[[#This Row],[FID]]=2, EigenHelperTable[[#This Row],[FID]]=3)=TRUE, "Unknown", INDEX(RefTableCombined[Region],MATCH(B1854,RefTableCombined[Sample],0)))</f>
        <v>Asia</v>
      </c>
    </row>
    <row r="1855" spans="1:7" ht="15" hidden="1" customHeight="1" x14ac:dyDescent="0.25">
      <c r="A1855" s="2" t="s">
        <v>847</v>
      </c>
      <c r="B1855" s="2" t="s">
        <v>847</v>
      </c>
      <c r="C1855">
        <v>0</v>
      </c>
      <c r="D1855">
        <v>0</v>
      </c>
      <c r="E1855">
        <v>1</v>
      </c>
      <c r="F1855">
        <v>-9</v>
      </c>
      <c r="G1855" t="str">
        <f>IF(OR(EigenHelperTable[[#This Row],[FID]]=1, EigenHelperTable[[#This Row],[FID]]=2, EigenHelperTable[[#This Row],[FID]]=3)=TRUE, "Unknown", INDEX(RefTableCombined[Region],MATCH(B1855,RefTableCombined[Sample],0)))</f>
        <v>Asia</v>
      </c>
    </row>
    <row r="1856" spans="1:7" ht="15" hidden="1" customHeight="1" x14ac:dyDescent="0.25">
      <c r="A1856" s="2" t="s">
        <v>848</v>
      </c>
      <c r="B1856" s="2" t="s">
        <v>848</v>
      </c>
      <c r="C1856">
        <v>0</v>
      </c>
      <c r="D1856">
        <v>0</v>
      </c>
      <c r="E1856">
        <v>1</v>
      </c>
      <c r="F1856">
        <v>-9</v>
      </c>
      <c r="G1856" t="str">
        <f>IF(OR(EigenHelperTable[[#This Row],[FID]]=1, EigenHelperTable[[#This Row],[FID]]=2, EigenHelperTable[[#This Row],[FID]]=3)=TRUE, "Unknown", INDEX(RefTableCombined[Region],MATCH(B1856,RefTableCombined[Sample],0)))</f>
        <v>Asia</v>
      </c>
    </row>
    <row r="1857" spans="1:7" ht="15" hidden="1" customHeight="1" x14ac:dyDescent="0.25">
      <c r="A1857" s="2" t="s">
        <v>849</v>
      </c>
      <c r="B1857" s="2" t="s">
        <v>849</v>
      </c>
      <c r="C1857">
        <v>0</v>
      </c>
      <c r="D1857">
        <v>0</v>
      </c>
      <c r="E1857">
        <v>1</v>
      </c>
      <c r="F1857">
        <v>-9</v>
      </c>
      <c r="G1857" t="str">
        <f>IF(OR(EigenHelperTable[[#This Row],[FID]]=1, EigenHelperTable[[#This Row],[FID]]=2, EigenHelperTable[[#This Row],[FID]]=3)=TRUE, "Unknown", INDEX(RefTableCombined[Region],MATCH(B1857,RefTableCombined[Sample],0)))</f>
        <v>Asia</v>
      </c>
    </row>
    <row r="1858" spans="1:7" ht="15" hidden="1" customHeight="1" x14ac:dyDescent="0.25">
      <c r="A1858" s="2" t="s">
        <v>850</v>
      </c>
      <c r="B1858" s="2" t="s">
        <v>850</v>
      </c>
      <c r="C1858">
        <v>0</v>
      </c>
      <c r="D1858">
        <v>0</v>
      </c>
      <c r="E1858">
        <v>1</v>
      </c>
      <c r="F1858">
        <v>-9</v>
      </c>
      <c r="G1858" t="str">
        <f>IF(OR(EigenHelperTable[[#This Row],[FID]]=1, EigenHelperTable[[#This Row],[FID]]=2, EigenHelperTable[[#This Row],[FID]]=3)=TRUE, "Unknown", INDEX(RefTableCombined[Region],MATCH(B1858,RefTableCombined[Sample],0)))</f>
        <v>Asia</v>
      </c>
    </row>
    <row r="1859" spans="1:7" ht="15" hidden="1" customHeight="1" x14ac:dyDescent="0.25">
      <c r="A1859" s="2" t="s">
        <v>851</v>
      </c>
      <c r="B1859" s="2" t="s">
        <v>851</v>
      </c>
      <c r="C1859">
        <v>0</v>
      </c>
      <c r="D1859">
        <v>0</v>
      </c>
      <c r="E1859">
        <v>1</v>
      </c>
      <c r="F1859">
        <v>-9</v>
      </c>
      <c r="G1859" t="str">
        <f>IF(OR(EigenHelperTable[[#This Row],[FID]]=1, EigenHelperTable[[#This Row],[FID]]=2, EigenHelperTable[[#This Row],[FID]]=3)=TRUE, "Unknown", INDEX(RefTableCombined[Region],MATCH(B1859,RefTableCombined[Sample],0)))</f>
        <v>Asia</v>
      </c>
    </row>
    <row r="1860" spans="1:7" ht="15" hidden="1" customHeight="1" x14ac:dyDescent="0.25">
      <c r="A1860" s="2" t="s">
        <v>852</v>
      </c>
      <c r="B1860" s="2" t="s">
        <v>852</v>
      </c>
      <c r="C1860">
        <v>0</v>
      </c>
      <c r="D1860">
        <v>0</v>
      </c>
      <c r="E1860">
        <v>1</v>
      </c>
      <c r="F1860">
        <v>-9</v>
      </c>
      <c r="G1860" t="str">
        <f>IF(OR(EigenHelperTable[[#This Row],[FID]]=1, EigenHelperTable[[#This Row],[FID]]=2, EigenHelperTable[[#This Row],[FID]]=3)=TRUE, "Unknown", INDEX(RefTableCombined[Region],MATCH(B1860,RefTableCombined[Sample],0)))</f>
        <v>Asia</v>
      </c>
    </row>
    <row r="1861" spans="1:7" ht="15" hidden="1" customHeight="1" x14ac:dyDescent="0.25">
      <c r="A1861" s="2" t="s">
        <v>853</v>
      </c>
      <c r="B1861" s="2" t="s">
        <v>853</v>
      </c>
      <c r="C1861">
        <v>0</v>
      </c>
      <c r="D1861">
        <v>0</v>
      </c>
      <c r="E1861">
        <v>2</v>
      </c>
      <c r="F1861">
        <v>-9</v>
      </c>
      <c r="G1861" t="str">
        <f>IF(OR(EigenHelperTable[[#This Row],[FID]]=1, EigenHelperTable[[#This Row],[FID]]=2, EigenHelperTable[[#This Row],[FID]]=3)=TRUE, "Unknown", INDEX(RefTableCombined[Region],MATCH(B1861,RefTableCombined[Sample],0)))</f>
        <v>Asia</v>
      </c>
    </row>
    <row r="1862" spans="1:7" ht="15" hidden="1" customHeight="1" x14ac:dyDescent="0.25">
      <c r="A1862" s="2" t="s">
        <v>854</v>
      </c>
      <c r="B1862" s="2" t="s">
        <v>854</v>
      </c>
      <c r="C1862">
        <v>0</v>
      </c>
      <c r="D1862">
        <v>0</v>
      </c>
      <c r="E1862">
        <v>1</v>
      </c>
      <c r="F1862">
        <v>-9</v>
      </c>
      <c r="G1862" t="str">
        <f>IF(OR(EigenHelperTable[[#This Row],[FID]]=1, EigenHelperTable[[#This Row],[FID]]=2, EigenHelperTable[[#This Row],[FID]]=3)=TRUE, "Unknown", INDEX(RefTableCombined[Region],MATCH(B1862,RefTableCombined[Sample],0)))</f>
        <v>Asia</v>
      </c>
    </row>
    <row r="1863" spans="1:7" ht="15" hidden="1" customHeight="1" x14ac:dyDescent="0.25">
      <c r="A1863" s="2" t="s">
        <v>855</v>
      </c>
      <c r="B1863" s="2" t="s">
        <v>855</v>
      </c>
      <c r="C1863">
        <v>0</v>
      </c>
      <c r="D1863">
        <v>0</v>
      </c>
      <c r="E1863">
        <v>1</v>
      </c>
      <c r="F1863">
        <v>-9</v>
      </c>
      <c r="G1863" t="str">
        <f>IF(OR(EigenHelperTable[[#This Row],[FID]]=1, EigenHelperTable[[#This Row],[FID]]=2, EigenHelperTable[[#This Row],[FID]]=3)=TRUE, "Unknown", INDEX(RefTableCombined[Region],MATCH(B1863,RefTableCombined[Sample],0)))</f>
        <v>Subsaharian Africa</v>
      </c>
    </row>
    <row r="1864" spans="1:7" ht="15" hidden="1" customHeight="1" x14ac:dyDescent="0.25">
      <c r="A1864" s="2" t="s">
        <v>857</v>
      </c>
      <c r="B1864" s="2" t="s">
        <v>857</v>
      </c>
      <c r="C1864">
        <v>0</v>
      </c>
      <c r="D1864">
        <v>0</v>
      </c>
      <c r="E1864">
        <v>1</v>
      </c>
      <c r="F1864">
        <v>-9</v>
      </c>
      <c r="G1864" t="str">
        <f>IF(OR(EigenHelperTable[[#This Row],[FID]]=1, EigenHelperTable[[#This Row],[FID]]=2, EigenHelperTable[[#This Row],[FID]]=3)=TRUE, "Unknown", INDEX(RefTableCombined[Region],MATCH(B1864,RefTableCombined[Sample],0)))</f>
        <v>Subsaharian Africa</v>
      </c>
    </row>
    <row r="1865" spans="1:7" ht="15" hidden="1" customHeight="1" x14ac:dyDescent="0.25">
      <c r="A1865" s="2" t="s">
        <v>858</v>
      </c>
      <c r="B1865" s="2" t="s">
        <v>858</v>
      </c>
      <c r="C1865">
        <v>0</v>
      </c>
      <c r="D1865">
        <v>0</v>
      </c>
      <c r="E1865">
        <v>1</v>
      </c>
      <c r="F1865">
        <v>-9</v>
      </c>
      <c r="G1865" t="str">
        <f>IF(OR(EigenHelperTable[[#This Row],[FID]]=1, EigenHelperTable[[#This Row],[FID]]=2, EigenHelperTable[[#This Row],[FID]]=3)=TRUE, "Unknown", INDEX(RefTableCombined[Region],MATCH(B1865,RefTableCombined[Sample],0)))</f>
        <v>Subsaharian Africa</v>
      </c>
    </row>
    <row r="1866" spans="1:7" ht="15" hidden="1" customHeight="1" x14ac:dyDescent="0.25">
      <c r="A1866" s="2" t="s">
        <v>859</v>
      </c>
      <c r="B1866" s="2" t="s">
        <v>859</v>
      </c>
      <c r="C1866">
        <v>0</v>
      </c>
      <c r="D1866">
        <v>0</v>
      </c>
      <c r="E1866">
        <v>1</v>
      </c>
      <c r="F1866">
        <v>-9</v>
      </c>
      <c r="G1866" t="str">
        <f>IF(OR(EigenHelperTable[[#This Row],[FID]]=1, EigenHelperTable[[#This Row],[FID]]=2, EigenHelperTable[[#This Row],[FID]]=3)=TRUE, "Unknown", INDEX(RefTableCombined[Region],MATCH(B1866,RefTableCombined[Sample],0)))</f>
        <v>Subsaharian Africa</v>
      </c>
    </row>
    <row r="1867" spans="1:7" ht="15" hidden="1" customHeight="1" x14ac:dyDescent="0.25">
      <c r="A1867" s="2" t="s">
        <v>860</v>
      </c>
      <c r="B1867" s="2" t="s">
        <v>860</v>
      </c>
      <c r="C1867">
        <v>0</v>
      </c>
      <c r="D1867">
        <v>0</v>
      </c>
      <c r="E1867">
        <v>1</v>
      </c>
      <c r="F1867">
        <v>-9</v>
      </c>
      <c r="G1867" t="str">
        <f>IF(OR(EigenHelperTable[[#This Row],[FID]]=1, EigenHelperTable[[#This Row],[FID]]=2, EigenHelperTable[[#This Row],[FID]]=3)=TRUE, "Unknown", INDEX(RefTableCombined[Region],MATCH(B1867,RefTableCombined[Sample],0)))</f>
        <v>Subsaharian Africa</v>
      </c>
    </row>
    <row r="1868" spans="1:7" ht="15" hidden="1" customHeight="1" x14ac:dyDescent="0.25">
      <c r="A1868" s="2" t="s">
        <v>861</v>
      </c>
      <c r="B1868" s="2" t="s">
        <v>861</v>
      </c>
      <c r="C1868">
        <v>0</v>
      </c>
      <c r="D1868">
        <v>0</v>
      </c>
      <c r="E1868">
        <v>1</v>
      </c>
      <c r="F1868">
        <v>-9</v>
      </c>
      <c r="G1868" t="str">
        <f>IF(OR(EigenHelperTable[[#This Row],[FID]]=1, EigenHelperTable[[#This Row],[FID]]=2, EigenHelperTable[[#This Row],[FID]]=3)=TRUE, "Unknown", INDEX(RefTableCombined[Region],MATCH(B1868,RefTableCombined[Sample],0)))</f>
        <v>Subsaharian Africa</v>
      </c>
    </row>
    <row r="1869" spans="1:7" ht="15" hidden="1" customHeight="1" x14ac:dyDescent="0.25">
      <c r="A1869" s="2" t="s">
        <v>862</v>
      </c>
      <c r="B1869" s="2" t="s">
        <v>862</v>
      </c>
      <c r="C1869">
        <v>0</v>
      </c>
      <c r="D1869">
        <v>0</v>
      </c>
      <c r="E1869">
        <v>1</v>
      </c>
      <c r="F1869">
        <v>-9</v>
      </c>
      <c r="G1869" t="str">
        <f>IF(OR(EigenHelperTable[[#This Row],[FID]]=1, EigenHelperTable[[#This Row],[FID]]=2, EigenHelperTable[[#This Row],[FID]]=3)=TRUE, "Unknown", INDEX(RefTableCombined[Region],MATCH(B1869,RefTableCombined[Sample],0)))</f>
        <v>Subsaharian Africa</v>
      </c>
    </row>
    <row r="1870" spans="1:7" ht="15" hidden="1" customHeight="1" x14ac:dyDescent="0.25">
      <c r="A1870" s="2" t="s">
        <v>863</v>
      </c>
      <c r="B1870" s="2" t="s">
        <v>863</v>
      </c>
      <c r="C1870">
        <v>0</v>
      </c>
      <c r="D1870">
        <v>0</v>
      </c>
      <c r="E1870">
        <v>1</v>
      </c>
      <c r="F1870">
        <v>-9</v>
      </c>
      <c r="G1870" t="str">
        <f>IF(OR(EigenHelperTable[[#This Row],[FID]]=1, EigenHelperTable[[#This Row],[FID]]=2, EigenHelperTable[[#This Row],[FID]]=3)=TRUE, "Unknown", INDEX(RefTableCombined[Region],MATCH(B1870,RefTableCombined[Sample],0)))</f>
        <v>Subsaharian Africa</v>
      </c>
    </row>
    <row r="1871" spans="1:7" ht="15" hidden="1" customHeight="1" x14ac:dyDescent="0.25">
      <c r="A1871" s="2" t="s">
        <v>864</v>
      </c>
      <c r="B1871" s="2" t="s">
        <v>864</v>
      </c>
      <c r="C1871">
        <v>0</v>
      </c>
      <c r="D1871">
        <v>0</v>
      </c>
      <c r="E1871">
        <v>1</v>
      </c>
      <c r="F1871">
        <v>-9</v>
      </c>
      <c r="G1871" t="str">
        <f>IF(OR(EigenHelperTable[[#This Row],[FID]]=1, EigenHelperTable[[#This Row],[FID]]=2, EigenHelperTable[[#This Row],[FID]]=3)=TRUE, "Unknown", INDEX(RefTableCombined[Region],MATCH(B1871,RefTableCombined[Sample],0)))</f>
        <v>Subsaharian Africa</v>
      </c>
    </row>
    <row r="1872" spans="1:7" ht="15" hidden="1" customHeight="1" x14ac:dyDescent="0.25">
      <c r="A1872" s="2" t="s">
        <v>865</v>
      </c>
      <c r="B1872" s="2" t="s">
        <v>865</v>
      </c>
      <c r="C1872">
        <v>0</v>
      </c>
      <c r="D1872">
        <v>0</v>
      </c>
      <c r="E1872">
        <v>1</v>
      </c>
      <c r="F1872">
        <v>-9</v>
      </c>
      <c r="G1872" t="str">
        <f>IF(OR(EigenHelperTable[[#This Row],[FID]]=1, EigenHelperTable[[#This Row],[FID]]=2, EigenHelperTable[[#This Row],[FID]]=3)=TRUE, "Unknown", INDEX(RefTableCombined[Region],MATCH(B1872,RefTableCombined[Sample],0)))</f>
        <v>Subsaharian Africa</v>
      </c>
    </row>
    <row r="1873" spans="1:7" ht="15" hidden="1" customHeight="1" x14ac:dyDescent="0.25">
      <c r="A1873" s="2" t="s">
        <v>866</v>
      </c>
      <c r="B1873" s="2" t="s">
        <v>866</v>
      </c>
      <c r="C1873">
        <v>0</v>
      </c>
      <c r="D1873">
        <v>0</v>
      </c>
      <c r="E1873">
        <v>1</v>
      </c>
      <c r="F1873">
        <v>-9</v>
      </c>
      <c r="G1873" t="str">
        <f>IF(OR(EigenHelperTable[[#This Row],[FID]]=1, EigenHelperTable[[#This Row],[FID]]=2, EigenHelperTable[[#This Row],[FID]]=3)=TRUE, "Unknown", INDEX(RefTableCombined[Region],MATCH(B1873,RefTableCombined[Sample],0)))</f>
        <v>Subsaharian Africa</v>
      </c>
    </row>
    <row r="1874" spans="1:7" ht="15" hidden="1" customHeight="1" x14ac:dyDescent="0.25">
      <c r="A1874" s="2" t="s">
        <v>867</v>
      </c>
      <c r="B1874" s="2" t="s">
        <v>867</v>
      </c>
      <c r="C1874">
        <v>0</v>
      </c>
      <c r="D1874">
        <v>0</v>
      </c>
      <c r="E1874">
        <v>1</v>
      </c>
      <c r="F1874">
        <v>-9</v>
      </c>
      <c r="G1874" t="str">
        <f>IF(OR(EigenHelperTable[[#This Row],[FID]]=1, EigenHelperTable[[#This Row],[FID]]=2, EigenHelperTable[[#This Row],[FID]]=3)=TRUE, "Unknown", INDEX(RefTableCombined[Region],MATCH(B1874,RefTableCombined[Sample],0)))</f>
        <v>Subsaharian Africa</v>
      </c>
    </row>
    <row r="1875" spans="1:7" ht="15" hidden="1" customHeight="1" x14ac:dyDescent="0.25">
      <c r="A1875" s="2" t="s">
        <v>868</v>
      </c>
      <c r="B1875" s="2" t="s">
        <v>868</v>
      </c>
      <c r="C1875">
        <v>0</v>
      </c>
      <c r="D1875">
        <v>0</v>
      </c>
      <c r="E1875">
        <v>1</v>
      </c>
      <c r="F1875">
        <v>-9</v>
      </c>
      <c r="G1875" t="str">
        <f>IF(OR(EigenHelperTable[[#This Row],[FID]]=1, EigenHelperTable[[#This Row],[FID]]=2, EigenHelperTable[[#This Row],[FID]]=3)=TRUE, "Unknown", INDEX(RefTableCombined[Region],MATCH(B1875,RefTableCombined[Sample],0)))</f>
        <v>Subsaharian Africa</v>
      </c>
    </row>
    <row r="1876" spans="1:7" ht="15" hidden="1" customHeight="1" x14ac:dyDescent="0.25">
      <c r="A1876" s="2" t="s">
        <v>869</v>
      </c>
      <c r="B1876" s="2" t="s">
        <v>869</v>
      </c>
      <c r="C1876">
        <v>0</v>
      </c>
      <c r="D1876">
        <v>0</v>
      </c>
      <c r="E1876">
        <v>1</v>
      </c>
      <c r="F1876">
        <v>-9</v>
      </c>
      <c r="G1876" t="str">
        <f>IF(OR(EigenHelperTable[[#This Row],[FID]]=1, EigenHelperTable[[#This Row],[FID]]=2, EigenHelperTable[[#This Row],[FID]]=3)=TRUE, "Unknown", INDEX(RefTableCombined[Region],MATCH(B1876,RefTableCombined[Sample],0)))</f>
        <v>Subsaharian Africa</v>
      </c>
    </row>
    <row r="1877" spans="1:7" ht="15" hidden="1" customHeight="1" x14ac:dyDescent="0.25">
      <c r="A1877" s="2" t="s">
        <v>870</v>
      </c>
      <c r="B1877" s="2" t="s">
        <v>870</v>
      </c>
      <c r="C1877">
        <v>0</v>
      </c>
      <c r="D1877">
        <v>0</v>
      </c>
      <c r="E1877">
        <v>1</v>
      </c>
      <c r="F1877">
        <v>-9</v>
      </c>
      <c r="G1877" t="str">
        <f>IF(OR(EigenHelperTable[[#This Row],[FID]]=1, EigenHelperTable[[#This Row],[FID]]=2, EigenHelperTable[[#This Row],[FID]]=3)=TRUE, "Unknown", INDEX(RefTableCombined[Region],MATCH(B1877,RefTableCombined[Sample],0)))</f>
        <v>Subsaharian Africa</v>
      </c>
    </row>
    <row r="1878" spans="1:7" ht="15" hidden="1" customHeight="1" x14ac:dyDescent="0.25">
      <c r="A1878" s="2" t="s">
        <v>871</v>
      </c>
      <c r="B1878" s="2" t="s">
        <v>871</v>
      </c>
      <c r="C1878">
        <v>0</v>
      </c>
      <c r="D1878">
        <v>0</v>
      </c>
      <c r="E1878">
        <v>1</v>
      </c>
      <c r="F1878">
        <v>-9</v>
      </c>
      <c r="G1878" t="str">
        <f>IF(OR(EigenHelperTable[[#This Row],[FID]]=1, EigenHelperTable[[#This Row],[FID]]=2, EigenHelperTable[[#This Row],[FID]]=3)=TRUE, "Unknown", INDEX(RefTableCombined[Region],MATCH(B1878,RefTableCombined[Sample],0)))</f>
        <v>Subsaharian Africa</v>
      </c>
    </row>
    <row r="1879" spans="1:7" ht="15" hidden="1" customHeight="1" x14ac:dyDescent="0.25">
      <c r="A1879" s="2" t="s">
        <v>872</v>
      </c>
      <c r="B1879" s="2" t="s">
        <v>872</v>
      </c>
      <c r="C1879">
        <v>0</v>
      </c>
      <c r="D1879">
        <v>0</v>
      </c>
      <c r="E1879">
        <v>1</v>
      </c>
      <c r="F1879">
        <v>-9</v>
      </c>
      <c r="G1879" t="str">
        <f>IF(OR(EigenHelperTable[[#This Row],[FID]]=1, EigenHelperTable[[#This Row],[FID]]=2, EigenHelperTable[[#This Row],[FID]]=3)=TRUE, "Unknown", INDEX(RefTableCombined[Region],MATCH(B1879,RefTableCombined[Sample],0)))</f>
        <v>Subsaharian Africa</v>
      </c>
    </row>
    <row r="1880" spans="1:7" ht="15" hidden="1" customHeight="1" x14ac:dyDescent="0.25">
      <c r="A1880" s="2" t="s">
        <v>873</v>
      </c>
      <c r="B1880" s="2" t="s">
        <v>873</v>
      </c>
      <c r="C1880">
        <v>0</v>
      </c>
      <c r="D1880">
        <v>0</v>
      </c>
      <c r="E1880">
        <v>1</v>
      </c>
      <c r="F1880">
        <v>-9</v>
      </c>
      <c r="G1880" t="str">
        <f>IF(OR(EigenHelperTable[[#This Row],[FID]]=1, EigenHelperTable[[#This Row],[FID]]=2, EigenHelperTable[[#This Row],[FID]]=3)=TRUE, "Unknown", INDEX(RefTableCombined[Region],MATCH(B1880,RefTableCombined[Sample],0)))</f>
        <v>Subsaharian Africa</v>
      </c>
    </row>
    <row r="1881" spans="1:7" ht="15" hidden="1" customHeight="1" x14ac:dyDescent="0.25">
      <c r="A1881" s="2" t="s">
        <v>874</v>
      </c>
      <c r="B1881" s="2" t="s">
        <v>874</v>
      </c>
      <c r="C1881">
        <v>0</v>
      </c>
      <c r="D1881">
        <v>0</v>
      </c>
      <c r="E1881">
        <v>2</v>
      </c>
      <c r="F1881">
        <v>-9</v>
      </c>
      <c r="G1881" t="str">
        <f>IF(OR(EigenHelperTable[[#This Row],[FID]]=1, EigenHelperTable[[#This Row],[FID]]=2, EigenHelperTable[[#This Row],[FID]]=3)=TRUE, "Unknown", INDEX(RefTableCombined[Region],MATCH(B1881,RefTableCombined[Sample],0)))</f>
        <v>Subsaharian Africa</v>
      </c>
    </row>
    <row r="1882" spans="1:7" ht="15" hidden="1" customHeight="1" x14ac:dyDescent="0.25">
      <c r="A1882" s="2" t="s">
        <v>875</v>
      </c>
      <c r="B1882" s="2" t="s">
        <v>875</v>
      </c>
      <c r="C1882">
        <v>0</v>
      </c>
      <c r="D1882">
        <v>0</v>
      </c>
      <c r="E1882">
        <v>1</v>
      </c>
      <c r="F1882">
        <v>-9</v>
      </c>
      <c r="G1882" t="str">
        <f>IF(OR(EigenHelperTable[[#This Row],[FID]]=1, EigenHelperTable[[#This Row],[FID]]=2, EigenHelperTable[[#This Row],[FID]]=3)=TRUE, "Unknown", INDEX(RefTableCombined[Region],MATCH(B1882,RefTableCombined[Sample],0)))</f>
        <v>Subsaharian Africa</v>
      </c>
    </row>
    <row r="1883" spans="1:7" ht="15" hidden="1" customHeight="1" x14ac:dyDescent="0.25">
      <c r="A1883" s="2" t="s">
        <v>876</v>
      </c>
      <c r="B1883" s="2" t="s">
        <v>876</v>
      </c>
      <c r="C1883">
        <v>0</v>
      </c>
      <c r="D1883">
        <v>0</v>
      </c>
      <c r="E1883">
        <v>1</v>
      </c>
      <c r="F1883">
        <v>-9</v>
      </c>
      <c r="G1883" t="str">
        <f>IF(OR(EigenHelperTable[[#This Row],[FID]]=1, EigenHelperTable[[#This Row],[FID]]=2, EigenHelperTable[[#This Row],[FID]]=3)=TRUE, "Unknown", INDEX(RefTableCombined[Region],MATCH(B1883,RefTableCombined[Sample],0)))</f>
        <v>Subsaharian Africa</v>
      </c>
    </row>
    <row r="1884" spans="1:7" ht="15" hidden="1" customHeight="1" x14ac:dyDescent="0.25">
      <c r="A1884" s="2" t="s">
        <v>877</v>
      </c>
      <c r="B1884" s="2" t="s">
        <v>877</v>
      </c>
      <c r="C1884">
        <v>0</v>
      </c>
      <c r="D1884">
        <v>0</v>
      </c>
      <c r="E1884">
        <v>1</v>
      </c>
      <c r="F1884">
        <v>-9</v>
      </c>
      <c r="G1884" t="str">
        <f>IF(OR(EigenHelperTable[[#This Row],[FID]]=1, EigenHelperTable[[#This Row],[FID]]=2, EigenHelperTable[[#This Row],[FID]]=3)=TRUE, "Unknown", INDEX(RefTableCombined[Region],MATCH(B1884,RefTableCombined[Sample],0)))</f>
        <v>Subsaharian Africa</v>
      </c>
    </row>
    <row r="1885" spans="1:7" ht="15" hidden="1" customHeight="1" x14ac:dyDescent="0.25">
      <c r="A1885" s="2" t="s">
        <v>878</v>
      </c>
      <c r="B1885" s="2" t="s">
        <v>878</v>
      </c>
      <c r="C1885">
        <v>0</v>
      </c>
      <c r="D1885">
        <v>0</v>
      </c>
      <c r="E1885">
        <v>1</v>
      </c>
      <c r="F1885">
        <v>-9</v>
      </c>
      <c r="G1885" t="str">
        <f>IF(OR(EigenHelperTable[[#This Row],[FID]]=1, EigenHelperTable[[#This Row],[FID]]=2, EigenHelperTable[[#This Row],[FID]]=3)=TRUE, "Unknown", INDEX(RefTableCombined[Region],MATCH(B1885,RefTableCombined[Sample],0)))</f>
        <v>Subsaharian Africa</v>
      </c>
    </row>
    <row r="1886" spans="1:7" ht="15" hidden="1" customHeight="1" x14ac:dyDescent="0.25">
      <c r="A1886" s="2" t="s">
        <v>879</v>
      </c>
      <c r="B1886" s="2" t="s">
        <v>879</v>
      </c>
      <c r="C1886">
        <v>0</v>
      </c>
      <c r="D1886">
        <v>0</v>
      </c>
      <c r="E1886">
        <v>2</v>
      </c>
      <c r="F1886">
        <v>-9</v>
      </c>
      <c r="G1886" t="str">
        <f>IF(OR(EigenHelperTable[[#This Row],[FID]]=1, EigenHelperTable[[#This Row],[FID]]=2, EigenHelperTable[[#This Row],[FID]]=3)=TRUE, "Unknown", INDEX(RefTableCombined[Region],MATCH(B1886,RefTableCombined[Sample],0)))</f>
        <v>Subsaharian Africa</v>
      </c>
    </row>
    <row r="1887" spans="1:7" ht="15" hidden="1" customHeight="1" x14ac:dyDescent="0.25">
      <c r="A1887" s="2" t="s">
        <v>880</v>
      </c>
      <c r="B1887" s="2" t="s">
        <v>880</v>
      </c>
      <c r="C1887">
        <v>0</v>
      </c>
      <c r="D1887">
        <v>0</v>
      </c>
      <c r="E1887">
        <v>1</v>
      </c>
      <c r="F1887">
        <v>-9</v>
      </c>
      <c r="G1887" t="str">
        <f>IF(OR(EigenHelperTable[[#This Row],[FID]]=1, EigenHelperTable[[#This Row],[FID]]=2, EigenHelperTable[[#This Row],[FID]]=3)=TRUE, "Unknown", INDEX(RefTableCombined[Region],MATCH(B1887,RefTableCombined[Sample],0)))</f>
        <v>Subsaharian Africa</v>
      </c>
    </row>
    <row r="1888" spans="1:7" ht="15" hidden="1" customHeight="1" x14ac:dyDescent="0.25">
      <c r="A1888" s="2" t="s">
        <v>881</v>
      </c>
      <c r="B1888" s="2" t="s">
        <v>881</v>
      </c>
      <c r="C1888">
        <v>0</v>
      </c>
      <c r="D1888">
        <v>0</v>
      </c>
      <c r="E1888">
        <v>1</v>
      </c>
      <c r="F1888">
        <v>-9</v>
      </c>
      <c r="G1888" t="str">
        <f>IF(OR(EigenHelperTable[[#This Row],[FID]]=1, EigenHelperTable[[#This Row],[FID]]=2, EigenHelperTable[[#This Row],[FID]]=3)=TRUE, "Unknown", INDEX(RefTableCombined[Region],MATCH(B1888,RefTableCombined[Sample],0)))</f>
        <v>Subsaharian Africa</v>
      </c>
    </row>
    <row r="1889" spans="1:7" ht="15" hidden="1" customHeight="1" x14ac:dyDescent="0.25">
      <c r="A1889" s="2" t="s">
        <v>882</v>
      </c>
      <c r="B1889" s="2" t="s">
        <v>882</v>
      </c>
      <c r="C1889">
        <v>0</v>
      </c>
      <c r="D1889">
        <v>0</v>
      </c>
      <c r="E1889">
        <v>1</v>
      </c>
      <c r="F1889">
        <v>-9</v>
      </c>
      <c r="G1889" t="str">
        <f>IF(OR(EigenHelperTable[[#This Row],[FID]]=1, EigenHelperTable[[#This Row],[FID]]=2, EigenHelperTable[[#This Row],[FID]]=3)=TRUE, "Unknown", INDEX(RefTableCombined[Region],MATCH(B1889,RefTableCombined[Sample],0)))</f>
        <v>Oceania</v>
      </c>
    </row>
    <row r="1890" spans="1:7" ht="15" hidden="1" customHeight="1" x14ac:dyDescent="0.25">
      <c r="A1890" s="2" t="s">
        <v>0</v>
      </c>
      <c r="B1890" s="2" t="s">
        <v>0</v>
      </c>
      <c r="C1890">
        <v>0</v>
      </c>
      <c r="D1890">
        <v>0</v>
      </c>
      <c r="E1890">
        <v>1</v>
      </c>
      <c r="F1890">
        <v>-9</v>
      </c>
      <c r="G1890" t="str">
        <f>IF(OR(EigenHelperTable[[#This Row],[FID]]=1, EigenHelperTable[[#This Row],[FID]]=2, EigenHelperTable[[#This Row],[FID]]=3)=TRUE, "Unknown", INDEX(RefTableCombined[Region],MATCH(B1890,RefTableCombined[Sample],0)))</f>
        <v>Europe</v>
      </c>
    </row>
    <row r="1891" spans="1:7" ht="15" hidden="1" customHeight="1" x14ac:dyDescent="0.25">
      <c r="A1891" s="2" t="s">
        <v>1</v>
      </c>
      <c r="B1891" s="2" t="s">
        <v>1</v>
      </c>
      <c r="C1891">
        <v>0</v>
      </c>
      <c r="D1891">
        <v>0</v>
      </c>
      <c r="E1891">
        <v>1</v>
      </c>
      <c r="F1891">
        <v>-9</v>
      </c>
      <c r="G1891" t="str">
        <f>IF(OR(EigenHelperTable[[#This Row],[FID]]=1, EigenHelperTable[[#This Row],[FID]]=2, EigenHelperTable[[#This Row],[FID]]=3)=TRUE, "Unknown", INDEX(RefTableCombined[Region],MATCH(B1891,RefTableCombined[Sample],0)))</f>
        <v>Europe</v>
      </c>
    </row>
    <row r="1892" spans="1:7" ht="15" hidden="1" customHeight="1" x14ac:dyDescent="0.25">
      <c r="A1892" s="2" t="s">
        <v>2</v>
      </c>
      <c r="B1892" s="2" t="s">
        <v>2</v>
      </c>
      <c r="C1892">
        <v>0</v>
      </c>
      <c r="D1892">
        <v>0</v>
      </c>
      <c r="E1892">
        <v>2</v>
      </c>
      <c r="F1892">
        <v>-9</v>
      </c>
      <c r="G1892" t="str">
        <f>IF(OR(EigenHelperTable[[#This Row],[FID]]=1, EigenHelperTable[[#This Row],[FID]]=2, EigenHelperTable[[#This Row],[FID]]=3)=TRUE, "Unknown", INDEX(RefTableCombined[Region],MATCH(B1892,RefTableCombined[Sample],0)))</f>
        <v>Europe</v>
      </c>
    </row>
    <row r="1893" spans="1:7" ht="15" hidden="1" customHeight="1" x14ac:dyDescent="0.25">
      <c r="A1893" s="2" t="s">
        <v>3</v>
      </c>
      <c r="B1893" s="2" t="s">
        <v>3</v>
      </c>
      <c r="C1893">
        <v>0</v>
      </c>
      <c r="D1893">
        <v>0</v>
      </c>
      <c r="E1893">
        <v>2</v>
      </c>
      <c r="F1893">
        <v>-9</v>
      </c>
      <c r="G1893" t="str">
        <f>IF(OR(EigenHelperTable[[#This Row],[FID]]=1, EigenHelperTable[[#This Row],[FID]]=2, EigenHelperTable[[#This Row],[FID]]=3)=TRUE, "Unknown", INDEX(RefTableCombined[Region],MATCH(B1893,RefTableCombined[Sample],0)))</f>
        <v>Europe</v>
      </c>
    </row>
    <row r="1894" spans="1:7" ht="15" hidden="1" customHeight="1" x14ac:dyDescent="0.25">
      <c r="A1894" s="2" t="s">
        <v>4</v>
      </c>
      <c r="B1894" s="2" t="s">
        <v>4</v>
      </c>
      <c r="C1894">
        <v>0</v>
      </c>
      <c r="D1894">
        <v>0</v>
      </c>
      <c r="E1894">
        <v>1</v>
      </c>
      <c r="F1894">
        <v>-9</v>
      </c>
      <c r="G1894" t="str">
        <f>IF(OR(EigenHelperTable[[#This Row],[FID]]=1, EigenHelperTable[[#This Row],[FID]]=2, EigenHelperTable[[#This Row],[FID]]=3)=TRUE, "Unknown", INDEX(RefTableCombined[Region],MATCH(B1894,RefTableCombined[Sample],0)))</f>
        <v>Europe</v>
      </c>
    </row>
    <row r="1895" spans="1:7" ht="15" hidden="1" customHeight="1" x14ac:dyDescent="0.25">
      <c r="A1895" s="2" t="s">
        <v>5</v>
      </c>
      <c r="B1895" s="2" t="s">
        <v>5</v>
      </c>
      <c r="C1895">
        <v>0</v>
      </c>
      <c r="D1895">
        <v>0</v>
      </c>
      <c r="E1895">
        <v>2</v>
      </c>
      <c r="F1895">
        <v>-9</v>
      </c>
      <c r="G1895" t="str">
        <f>IF(OR(EigenHelperTable[[#This Row],[FID]]=1, EigenHelperTable[[#This Row],[FID]]=2, EigenHelperTable[[#This Row],[FID]]=3)=TRUE, "Unknown", INDEX(RefTableCombined[Region],MATCH(B1895,RefTableCombined[Sample],0)))</f>
        <v>Europe</v>
      </c>
    </row>
    <row r="1896" spans="1:7" ht="15" hidden="1" customHeight="1" x14ac:dyDescent="0.25">
      <c r="A1896" s="2" t="s">
        <v>6</v>
      </c>
      <c r="B1896" s="2" t="s">
        <v>6</v>
      </c>
      <c r="C1896">
        <v>0</v>
      </c>
      <c r="D1896">
        <v>0</v>
      </c>
      <c r="E1896">
        <v>2</v>
      </c>
      <c r="F1896">
        <v>-9</v>
      </c>
      <c r="G1896" t="str">
        <f>IF(OR(EigenHelperTable[[#This Row],[FID]]=1, EigenHelperTable[[#This Row],[FID]]=2, EigenHelperTable[[#This Row],[FID]]=3)=TRUE, "Unknown", INDEX(RefTableCombined[Region],MATCH(B1896,RefTableCombined[Sample],0)))</f>
        <v>Europe</v>
      </c>
    </row>
    <row r="1897" spans="1:7" ht="15" hidden="1" customHeight="1" x14ac:dyDescent="0.25">
      <c r="A1897" s="2" t="s">
        <v>7</v>
      </c>
      <c r="B1897" s="2" t="s">
        <v>7</v>
      </c>
      <c r="C1897">
        <v>0</v>
      </c>
      <c r="D1897">
        <v>0</v>
      </c>
      <c r="E1897">
        <v>1</v>
      </c>
      <c r="F1897">
        <v>-9</v>
      </c>
      <c r="G1897" t="str">
        <f>IF(OR(EigenHelperTable[[#This Row],[FID]]=1, EigenHelperTable[[#This Row],[FID]]=2, EigenHelperTable[[#This Row],[FID]]=3)=TRUE, "Unknown", INDEX(RefTableCombined[Region],MATCH(B1897,RefTableCombined[Sample],0)))</f>
        <v>Europe</v>
      </c>
    </row>
    <row r="1898" spans="1:7" ht="15" hidden="1" customHeight="1" x14ac:dyDescent="0.25">
      <c r="A1898" s="2" t="s">
        <v>8</v>
      </c>
      <c r="B1898" s="2" t="s">
        <v>8</v>
      </c>
      <c r="C1898">
        <v>0</v>
      </c>
      <c r="D1898">
        <v>0</v>
      </c>
      <c r="E1898">
        <v>1</v>
      </c>
      <c r="F1898">
        <v>-9</v>
      </c>
      <c r="G1898" t="str">
        <f>IF(OR(EigenHelperTable[[#This Row],[FID]]=1, EigenHelperTable[[#This Row],[FID]]=2, EigenHelperTable[[#This Row],[FID]]=3)=TRUE, "Unknown", INDEX(RefTableCombined[Region],MATCH(B1898,RefTableCombined[Sample],0)))</f>
        <v>Europe</v>
      </c>
    </row>
    <row r="1899" spans="1:7" ht="15" hidden="1" customHeight="1" x14ac:dyDescent="0.25">
      <c r="A1899" s="2" t="s">
        <v>9</v>
      </c>
      <c r="B1899" s="2" t="s">
        <v>9</v>
      </c>
      <c r="C1899">
        <v>0</v>
      </c>
      <c r="D1899">
        <v>0</v>
      </c>
      <c r="E1899">
        <v>2</v>
      </c>
      <c r="F1899">
        <v>-9</v>
      </c>
      <c r="G1899" t="str">
        <f>IF(OR(EigenHelperTable[[#This Row],[FID]]=1, EigenHelperTable[[#This Row],[FID]]=2, EigenHelperTable[[#This Row],[FID]]=3)=TRUE, "Unknown", INDEX(RefTableCombined[Region],MATCH(B1899,RefTableCombined[Sample],0)))</f>
        <v>Europe</v>
      </c>
    </row>
    <row r="1900" spans="1:7" ht="15" hidden="1" customHeight="1" x14ac:dyDescent="0.25">
      <c r="A1900" s="2" t="s">
        <v>10</v>
      </c>
      <c r="B1900" s="2" t="s">
        <v>10</v>
      </c>
      <c r="C1900">
        <v>0</v>
      </c>
      <c r="D1900">
        <v>0</v>
      </c>
      <c r="E1900">
        <v>1</v>
      </c>
      <c r="F1900">
        <v>-9</v>
      </c>
      <c r="G1900" t="str">
        <f>IF(OR(EigenHelperTable[[#This Row],[FID]]=1, EigenHelperTable[[#This Row],[FID]]=2, EigenHelperTable[[#This Row],[FID]]=3)=TRUE, "Unknown", INDEX(RefTableCombined[Region],MATCH(B1900,RefTableCombined[Sample],0)))</f>
        <v>Europe</v>
      </c>
    </row>
    <row r="1901" spans="1:7" ht="15" hidden="1" customHeight="1" x14ac:dyDescent="0.25">
      <c r="A1901" s="2" t="s">
        <v>11</v>
      </c>
      <c r="B1901" s="2" t="s">
        <v>11</v>
      </c>
      <c r="C1901">
        <v>0</v>
      </c>
      <c r="D1901">
        <v>0</v>
      </c>
      <c r="E1901">
        <v>1</v>
      </c>
      <c r="F1901">
        <v>-9</v>
      </c>
      <c r="G1901" t="str">
        <f>IF(OR(EigenHelperTable[[#This Row],[FID]]=1, EigenHelperTable[[#This Row],[FID]]=2, EigenHelperTable[[#This Row],[FID]]=3)=TRUE, "Unknown", INDEX(RefTableCombined[Region],MATCH(B1901,RefTableCombined[Sample],0)))</f>
        <v>Europe</v>
      </c>
    </row>
    <row r="1902" spans="1:7" ht="15" hidden="1" customHeight="1" x14ac:dyDescent="0.25">
      <c r="A1902" s="2" t="s">
        <v>12</v>
      </c>
      <c r="B1902" s="2" t="s">
        <v>12</v>
      </c>
      <c r="C1902">
        <v>0</v>
      </c>
      <c r="D1902">
        <v>0</v>
      </c>
      <c r="E1902">
        <v>2</v>
      </c>
      <c r="F1902">
        <v>-9</v>
      </c>
      <c r="G1902" t="str">
        <f>IF(OR(EigenHelperTable[[#This Row],[FID]]=1, EigenHelperTable[[#This Row],[FID]]=2, EigenHelperTable[[#This Row],[FID]]=3)=TRUE, "Unknown", INDEX(RefTableCombined[Region],MATCH(B1902,RefTableCombined[Sample],0)))</f>
        <v>Europe</v>
      </c>
    </row>
    <row r="1903" spans="1:7" ht="15" hidden="1" customHeight="1" x14ac:dyDescent="0.25">
      <c r="A1903" s="2" t="s">
        <v>13</v>
      </c>
      <c r="B1903" s="2" t="s">
        <v>13</v>
      </c>
      <c r="C1903">
        <v>0</v>
      </c>
      <c r="D1903">
        <v>0</v>
      </c>
      <c r="E1903">
        <v>2</v>
      </c>
      <c r="F1903">
        <v>-9</v>
      </c>
      <c r="G1903" t="str">
        <f>IF(OR(EigenHelperTable[[#This Row],[FID]]=1, EigenHelperTable[[#This Row],[FID]]=2, EigenHelperTable[[#This Row],[FID]]=3)=TRUE, "Unknown", INDEX(RefTableCombined[Region],MATCH(B1903,RefTableCombined[Sample],0)))</f>
        <v>Europe</v>
      </c>
    </row>
    <row r="1904" spans="1:7" ht="15" hidden="1" customHeight="1" x14ac:dyDescent="0.25">
      <c r="A1904" s="2" t="s">
        <v>14</v>
      </c>
      <c r="B1904" s="2" t="s">
        <v>14</v>
      </c>
      <c r="C1904">
        <v>0</v>
      </c>
      <c r="D1904">
        <v>0</v>
      </c>
      <c r="E1904">
        <v>1</v>
      </c>
      <c r="F1904">
        <v>-9</v>
      </c>
      <c r="G1904" t="str">
        <f>IF(OR(EigenHelperTable[[#This Row],[FID]]=1, EigenHelperTable[[#This Row],[FID]]=2, EigenHelperTable[[#This Row],[FID]]=3)=TRUE, "Unknown", INDEX(RefTableCombined[Region],MATCH(B1904,RefTableCombined[Sample],0)))</f>
        <v>Europe</v>
      </c>
    </row>
    <row r="1905" spans="1:7" ht="15" hidden="1" customHeight="1" x14ac:dyDescent="0.25">
      <c r="A1905" s="2" t="s">
        <v>15</v>
      </c>
      <c r="B1905" s="2" t="s">
        <v>15</v>
      </c>
      <c r="C1905">
        <v>0</v>
      </c>
      <c r="D1905">
        <v>0</v>
      </c>
      <c r="E1905">
        <v>2</v>
      </c>
      <c r="F1905">
        <v>-9</v>
      </c>
      <c r="G1905" t="str">
        <f>IF(OR(EigenHelperTable[[#This Row],[FID]]=1, EigenHelperTable[[#This Row],[FID]]=2, EigenHelperTable[[#This Row],[FID]]=3)=TRUE, "Unknown", INDEX(RefTableCombined[Region],MATCH(B1905,RefTableCombined[Sample],0)))</f>
        <v>Europe</v>
      </c>
    </row>
    <row r="1906" spans="1:7" ht="15" hidden="1" customHeight="1" x14ac:dyDescent="0.25">
      <c r="A1906" s="2" t="s">
        <v>16</v>
      </c>
      <c r="B1906" s="2" t="s">
        <v>16</v>
      </c>
      <c r="C1906">
        <v>0</v>
      </c>
      <c r="D1906">
        <v>0</v>
      </c>
      <c r="E1906">
        <v>2</v>
      </c>
      <c r="F1906">
        <v>-9</v>
      </c>
      <c r="G1906" t="str">
        <f>IF(OR(EigenHelperTable[[#This Row],[FID]]=1, EigenHelperTable[[#This Row],[FID]]=2, EigenHelperTable[[#This Row],[FID]]=3)=TRUE, "Unknown", INDEX(RefTableCombined[Region],MATCH(B1906,RefTableCombined[Sample],0)))</f>
        <v>Europe</v>
      </c>
    </row>
    <row r="1907" spans="1:7" ht="15" hidden="1" customHeight="1" x14ac:dyDescent="0.25">
      <c r="A1907" s="2" t="s">
        <v>17</v>
      </c>
      <c r="B1907" s="2" t="s">
        <v>17</v>
      </c>
      <c r="C1907">
        <v>0</v>
      </c>
      <c r="D1907">
        <v>0</v>
      </c>
      <c r="E1907">
        <v>1</v>
      </c>
      <c r="F1907">
        <v>-9</v>
      </c>
      <c r="G1907" t="str">
        <f>IF(OR(EigenHelperTable[[#This Row],[FID]]=1, EigenHelperTable[[#This Row],[FID]]=2, EigenHelperTable[[#This Row],[FID]]=3)=TRUE, "Unknown", INDEX(RefTableCombined[Region],MATCH(B1907,RefTableCombined[Sample],0)))</f>
        <v>Europe</v>
      </c>
    </row>
    <row r="1908" spans="1:7" ht="15" hidden="1" customHeight="1" x14ac:dyDescent="0.25">
      <c r="A1908" s="2" t="s">
        <v>18</v>
      </c>
      <c r="B1908" s="2" t="s">
        <v>18</v>
      </c>
      <c r="C1908">
        <v>0</v>
      </c>
      <c r="D1908">
        <v>0</v>
      </c>
      <c r="E1908">
        <v>2</v>
      </c>
      <c r="F1908">
        <v>-9</v>
      </c>
      <c r="G1908" t="str">
        <f>IF(OR(EigenHelperTable[[#This Row],[FID]]=1, EigenHelperTable[[#This Row],[FID]]=2, EigenHelperTable[[#This Row],[FID]]=3)=TRUE, "Unknown", INDEX(RefTableCombined[Region],MATCH(B1908,RefTableCombined[Sample],0)))</f>
        <v>Europe</v>
      </c>
    </row>
    <row r="1909" spans="1:7" ht="15" hidden="1" customHeight="1" x14ac:dyDescent="0.25">
      <c r="A1909" s="2" t="s">
        <v>19</v>
      </c>
      <c r="B1909" s="2" t="s">
        <v>19</v>
      </c>
      <c r="C1909">
        <v>0</v>
      </c>
      <c r="D1909">
        <v>0</v>
      </c>
      <c r="E1909">
        <v>1</v>
      </c>
      <c r="F1909">
        <v>-9</v>
      </c>
      <c r="G1909" t="str">
        <f>IF(OR(EigenHelperTable[[#This Row],[FID]]=1, EigenHelperTable[[#This Row],[FID]]=2, EigenHelperTable[[#This Row],[FID]]=3)=TRUE, "Unknown", INDEX(RefTableCombined[Region],MATCH(B1909,RefTableCombined[Sample],0)))</f>
        <v>Europe</v>
      </c>
    </row>
    <row r="1910" spans="1:7" ht="15" hidden="1" customHeight="1" x14ac:dyDescent="0.25">
      <c r="A1910" s="2" t="s">
        <v>20</v>
      </c>
      <c r="B1910" s="2" t="s">
        <v>20</v>
      </c>
      <c r="C1910">
        <v>0</v>
      </c>
      <c r="D1910">
        <v>0</v>
      </c>
      <c r="E1910">
        <v>2</v>
      </c>
      <c r="F1910">
        <v>-9</v>
      </c>
      <c r="G1910" t="str">
        <f>IF(OR(EigenHelperTable[[#This Row],[FID]]=1, EigenHelperTable[[#This Row],[FID]]=2, EigenHelperTable[[#This Row],[FID]]=3)=TRUE, "Unknown", INDEX(RefTableCombined[Region],MATCH(B1910,RefTableCombined[Sample],0)))</f>
        <v>Europe</v>
      </c>
    </row>
    <row r="1911" spans="1:7" ht="15" hidden="1" customHeight="1" x14ac:dyDescent="0.25">
      <c r="A1911" s="2" t="s">
        <v>21</v>
      </c>
      <c r="B1911" s="2" t="s">
        <v>21</v>
      </c>
      <c r="C1911">
        <v>0</v>
      </c>
      <c r="D1911">
        <v>0</v>
      </c>
      <c r="E1911">
        <v>1</v>
      </c>
      <c r="F1911">
        <v>-9</v>
      </c>
      <c r="G1911" t="str">
        <f>IF(OR(EigenHelperTable[[#This Row],[FID]]=1, EigenHelperTable[[#This Row],[FID]]=2, EigenHelperTable[[#This Row],[FID]]=3)=TRUE, "Unknown", INDEX(RefTableCombined[Region],MATCH(B1911,RefTableCombined[Sample],0)))</f>
        <v>Europe</v>
      </c>
    </row>
    <row r="1912" spans="1:7" ht="15" hidden="1" customHeight="1" x14ac:dyDescent="0.25">
      <c r="A1912" s="2" t="s">
        <v>22</v>
      </c>
      <c r="B1912" s="2" t="s">
        <v>22</v>
      </c>
      <c r="C1912">
        <v>0</v>
      </c>
      <c r="D1912">
        <v>0</v>
      </c>
      <c r="E1912">
        <v>2</v>
      </c>
      <c r="F1912">
        <v>-9</v>
      </c>
      <c r="G1912" t="str">
        <f>IF(OR(EigenHelperTable[[#This Row],[FID]]=1, EigenHelperTable[[#This Row],[FID]]=2, EigenHelperTable[[#This Row],[FID]]=3)=TRUE, "Unknown", INDEX(RefTableCombined[Region],MATCH(B1912,RefTableCombined[Sample],0)))</f>
        <v>Europe</v>
      </c>
    </row>
    <row r="1913" spans="1:7" ht="15" hidden="1" customHeight="1" x14ac:dyDescent="0.25">
      <c r="A1913" s="2" t="s">
        <v>23</v>
      </c>
      <c r="B1913" s="2" t="s">
        <v>23</v>
      </c>
      <c r="C1913">
        <v>0</v>
      </c>
      <c r="D1913">
        <v>0</v>
      </c>
      <c r="E1913">
        <v>2</v>
      </c>
      <c r="F1913">
        <v>-9</v>
      </c>
      <c r="G1913" t="str">
        <f>IF(OR(EigenHelperTable[[#This Row],[FID]]=1, EigenHelperTable[[#This Row],[FID]]=2, EigenHelperTable[[#This Row],[FID]]=3)=TRUE, "Unknown", INDEX(RefTableCombined[Region],MATCH(B1913,RefTableCombined[Sample],0)))</f>
        <v>Europe</v>
      </c>
    </row>
    <row r="1914" spans="1:7" ht="15" hidden="1" customHeight="1" x14ac:dyDescent="0.25">
      <c r="A1914" s="2" t="s">
        <v>24</v>
      </c>
      <c r="B1914" s="2" t="s">
        <v>24</v>
      </c>
      <c r="C1914">
        <v>0</v>
      </c>
      <c r="D1914">
        <v>0</v>
      </c>
      <c r="E1914">
        <v>2</v>
      </c>
      <c r="F1914">
        <v>-9</v>
      </c>
      <c r="G1914" t="str">
        <f>IF(OR(EigenHelperTable[[#This Row],[FID]]=1, EigenHelperTable[[#This Row],[FID]]=2, EigenHelperTable[[#This Row],[FID]]=3)=TRUE, "Unknown", INDEX(RefTableCombined[Region],MATCH(B1914,RefTableCombined[Sample],0)))</f>
        <v>Europe</v>
      </c>
    </row>
    <row r="1915" spans="1:7" ht="15" hidden="1" customHeight="1" x14ac:dyDescent="0.25">
      <c r="A1915" s="2" t="s">
        <v>25</v>
      </c>
      <c r="B1915" s="2" t="s">
        <v>25</v>
      </c>
      <c r="C1915">
        <v>0</v>
      </c>
      <c r="D1915">
        <v>0</v>
      </c>
      <c r="E1915">
        <v>2</v>
      </c>
      <c r="F1915">
        <v>-9</v>
      </c>
      <c r="G1915" t="str">
        <f>IF(OR(EigenHelperTable[[#This Row],[FID]]=1, EigenHelperTable[[#This Row],[FID]]=2, EigenHelperTable[[#This Row],[FID]]=3)=TRUE, "Unknown", INDEX(RefTableCombined[Region],MATCH(B1915,RefTableCombined[Sample],0)))</f>
        <v>Europe</v>
      </c>
    </row>
    <row r="1916" spans="1:7" ht="15" hidden="1" customHeight="1" x14ac:dyDescent="0.25">
      <c r="A1916" s="2" t="s">
        <v>26</v>
      </c>
      <c r="B1916" s="2" t="s">
        <v>26</v>
      </c>
      <c r="C1916">
        <v>0</v>
      </c>
      <c r="D1916">
        <v>0</v>
      </c>
      <c r="E1916">
        <v>1</v>
      </c>
      <c r="F1916">
        <v>-9</v>
      </c>
      <c r="G1916" t="str">
        <f>IF(OR(EigenHelperTable[[#This Row],[FID]]=1, EigenHelperTable[[#This Row],[FID]]=2, EigenHelperTable[[#This Row],[FID]]=3)=TRUE, "Unknown", INDEX(RefTableCombined[Region],MATCH(B1916,RefTableCombined[Sample],0)))</f>
        <v>Europe</v>
      </c>
    </row>
    <row r="1917" spans="1:7" ht="15" hidden="1" customHeight="1" x14ac:dyDescent="0.25">
      <c r="A1917" s="2" t="s">
        <v>27</v>
      </c>
      <c r="B1917" s="2" t="s">
        <v>27</v>
      </c>
      <c r="C1917">
        <v>0</v>
      </c>
      <c r="D1917">
        <v>0</v>
      </c>
      <c r="E1917">
        <v>2</v>
      </c>
      <c r="F1917">
        <v>-9</v>
      </c>
      <c r="G1917" t="str">
        <f>IF(OR(EigenHelperTable[[#This Row],[FID]]=1, EigenHelperTable[[#This Row],[FID]]=2, EigenHelperTable[[#This Row],[FID]]=3)=TRUE, "Unknown", INDEX(RefTableCombined[Region],MATCH(B1917,RefTableCombined[Sample],0)))</f>
        <v>Europe</v>
      </c>
    </row>
    <row r="1918" spans="1:7" ht="15" hidden="1" customHeight="1" x14ac:dyDescent="0.25">
      <c r="A1918" s="2" t="s">
        <v>885</v>
      </c>
      <c r="B1918" s="2" t="s">
        <v>885</v>
      </c>
      <c r="C1918">
        <v>0</v>
      </c>
      <c r="D1918">
        <v>0</v>
      </c>
      <c r="E1918">
        <v>1</v>
      </c>
      <c r="F1918">
        <v>-9</v>
      </c>
      <c r="G1918" t="str">
        <f>IF(OR(EigenHelperTable[[#This Row],[FID]]=1, EigenHelperTable[[#This Row],[FID]]=2, EigenHelperTable[[#This Row],[FID]]=3)=TRUE, "Unknown", INDEX(RefTableCombined[Region],MATCH(B1918,RefTableCombined[Sample],0)))</f>
        <v>Oceania</v>
      </c>
    </row>
    <row r="1919" spans="1:7" ht="15" hidden="1" customHeight="1" x14ac:dyDescent="0.25">
      <c r="A1919" s="2" t="s">
        <v>886</v>
      </c>
      <c r="B1919" s="2" t="s">
        <v>886</v>
      </c>
      <c r="C1919">
        <v>0</v>
      </c>
      <c r="D1919">
        <v>0</v>
      </c>
      <c r="E1919">
        <v>1</v>
      </c>
      <c r="F1919">
        <v>-9</v>
      </c>
      <c r="G1919" t="str">
        <f>IF(OR(EigenHelperTable[[#This Row],[FID]]=1, EigenHelperTable[[#This Row],[FID]]=2, EigenHelperTable[[#This Row],[FID]]=3)=TRUE, "Unknown", INDEX(RefTableCombined[Region],MATCH(B1919,RefTableCombined[Sample],0)))</f>
        <v>Oceania</v>
      </c>
    </row>
    <row r="1920" spans="1:7" ht="15" hidden="1" customHeight="1" x14ac:dyDescent="0.25">
      <c r="A1920" s="2" t="s">
        <v>887</v>
      </c>
      <c r="B1920" s="2" t="s">
        <v>887</v>
      </c>
      <c r="C1920">
        <v>0</v>
      </c>
      <c r="D1920">
        <v>0</v>
      </c>
      <c r="E1920">
        <v>1</v>
      </c>
      <c r="F1920">
        <v>-9</v>
      </c>
      <c r="G1920" t="str">
        <f>IF(OR(EigenHelperTable[[#This Row],[FID]]=1, EigenHelperTable[[#This Row],[FID]]=2, EigenHelperTable[[#This Row],[FID]]=3)=TRUE, "Unknown", INDEX(RefTableCombined[Region],MATCH(B1920,RefTableCombined[Sample],0)))</f>
        <v>Oceania</v>
      </c>
    </row>
    <row r="1921" spans="1:7" ht="15" hidden="1" customHeight="1" x14ac:dyDescent="0.25">
      <c r="A1921" s="2" t="s">
        <v>888</v>
      </c>
      <c r="B1921" s="2" t="s">
        <v>888</v>
      </c>
      <c r="C1921">
        <v>0</v>
      </c>
      <c r="D1921">
        <v>0</v>
      </c>
      <c r="E1921">
        <v>1</v>
      </c>
      <c r="F1921">
        <v>-9</v>
      </c>
      <c r="G1921" t="str">
        <f>IF(OR(EigenHelperTable[[#This Row],[FID]]=1, EigenHelperTable[[#This Row],[FID]]=2, EigenHelperTable[[#This Row],[FID]]=3)=TRUE, "Unknown", INDEX(RefTableCombined[Region],MATCH(B1921,RefTableCombined[Sample],0)))</f>
        <v>Oceania</v>
      </c>
    </row>
    <row r="1922" spans="1:7" ht="15" hidden="1" customHeight="1" x14ac:dyDescent="0.25">
      <c r="A1922" s="2" t="s">
        <v>889</v>
      </c>
      <c r="B1922" s="2" t="s">
        <v>889</v>
      </c>
      <c r="C1922">
        <v>0</v>
      </c>
      <c r="D1922">
        <v>0</v>
      </c>
      <c r="E1922">
        <v>2</v>
      </c>
      <c r="F1922">
        <v>-9</v>
      </c>
      <c r="G1922" t="str">
        <f>IF(OR(EigenHelperTable[[#This Row],[FID]]=1, EigenHelperTable[[#This Row],[FID]]=2, EigenHelperTable[[#This Row],[FID]]=3)=TRUE, "Unknown", INDEX(RefTableCombined[Region],MATCH(B1922,RefTableCombined[Sample],0)))</f>
        <v>Oceania</v>
      </c>
    </row>
    <row r="1923" spans="1:7" ht="15" hidden="1" customHeight="1" x14ac:dyDescent="0.25">
      <c r="A1923" s="2" t="s">
        <v>890</v>
      </c>
      <c r="B1923" s="2" t="s">
        <v>890</v>
      </c>
      <c r="C1923">
        <v>0</v>
      </c>
      <c r="D1923">
        <v>0</v>
      </c>
      <c r="E1923">
        <v>1</v>
      </c>
      <c r="F1923">
        <v>-9</v>
      </c>
      <c r="G1923" t="str">
        <f>IF(OR(EigenHelperTable[[#This Row],[FID]]=1, EigenHelperTable[[#This Row],[FID]]=2, EigenHelperTable[[#This Row],[FID]]=3)=TRUE, "Unknown", INDEX(RefTableCombined[Region],MATCH(B1923,RefTableCombined[Sample],0)))</f>
        <v>Oceania</v>
      </c>
    </row>
    <row r="1924" spans="1:7" ht="15" hidden="1" customHeight="1" x14ac:dyDescent="0.25">
      <c r="A1924" s="2" t="s">
        <v>891</v>
      </c>
      <c r="B1924" s="2" t="s">
        <v>891</v>
      </c>
      <c r="C1924">
        <v>0</v>
      </c>
      <c r="D1924">
        <v>0</v>
      </c>
      <c r="E1924">
        <v>1</v>
      </c>
      <c r="F1924">
        <v>-9</v>
      </c>
      <c r="G1924" t="str">
        <f>IF(OR(EigenHelperTable[[#This Row],[FID]]=1, EigenHelperTable[[#This Row],[FID]]=2, EigenHelperTable[[#This Row],[FID]]=3)=TRUE, "Unknown", INDEX(RefTableCombined[Region],MATCH(B1924,RefTableCombined[Sample],0)))</f>
        <v>Oceania</v>
      </c>
    </row>
    <row r="1925" spans="1:7" ht="15" hidden="1" customHeight="1" x14ac:dyDescent="0.25">
      <c r="A1925" s="2" t="s">
        <v>892</v>
      </c>
      <c r="B1925" s="2" t="s">
        <v>892</v>
      </c>
      <c r="C1925">
        <v>0</v>
      </c>
      <c r="D1925">
        <v>0</v>
      </c>
      <c r="E1925">
        <v>1</v>
      </c>
      <c r="F1925">
        <v>-9</v>
      </c>
      <c r="G1925" t="str">
        <f>IF(OR(EigenHelperTable[[#This Row],[FID]]=1, EigenHelperTable[[#This Row],[FID]]=2, EigenHelperTable[[#This Row],[FID]]=3)=TRUE, "Unknown", INDEX(RefTableCombined[Region],MATCH(B1925,RefTableCombined[Sample],0)))</f>
        <v>Oceania</v>
      </c>
    </row>
    <row r="1926" spans="1:7" ht="15" hidden="1" customHeight="1" x14ac:dyDescent="0.25">
      <c r="A1926" s="2" t="s">
        <v>893</v>
      </c>
      <c r="B1926" s="2" t="s">
        <v>893</v>
      </c>
      <c r="C1926">
        <v>0</v>
      </c>
      <c r="D1926">
        <v>0</v>
      </c>
      <c r="E1926">
        <v>1</v>
      </c>
      <c r="F1926">
        <v>-9</v>
      </c>
      <c r="G1926" t="str">
        <f>IF(OR(EigenHelperTable[[#This Row],[FID]]=1, EigenHelperTable[[#This Row],[FID]]=2, EigenHelperTable[[#This Row],[FID]]=3)=TRUE, "Unknown", INDEX(RefTableCombined[Region],MATCH(B1926,RefTableCombined[Sample],0)))</f>
        <v>Oceania</v>
      </c>
    </row>
    <row r="1927" spans="1:7" ht="15" hidden="1" customHeight="1" x14ac:dyDescent="0.25">
      <c r="A1927" s="2" t="s">
        <v>894</v>
      </c>
      <c r="B1927" s="2" t="s">
        <v>894</v>
      </c>
      <c r="C1927">
        <v>0</v>
      </c>
      <c r="D1927">
        <v>0</v>
      </c>
      <c r="E1927">
        <v>1</v>
      </c>
      <c r="F1927">
        <v>-9</v>
      </c>
      <c r="G1927" t="str">
        <f>IF(OR(EigenHelperTable[[#This Row],[FID]]=1, EigenHelperTable[[#This Row],[FID]]=2, EigenHelperTable[[#This Row],[FID]]=3)=TRUE, "Unknown", INDEX(RefTableCombined[Region],MATCH(B1927,RefTableCombined[Sample],0)))</f>
        <v>Oceania</v>
      </c>
    </row>
    <row r="1928" spans="1:7" ht="15" hidden="1" customHeight="1" x14ac:dyDescent="0.25">
      <c r="A1928" s="2" t="s">
        <v>895</v>
      </c>
      <c r="B1928" s="2" t="s">
        <v>895</v>
      </c>
      <c r="C1928">
        <v>0</v>
      </c>
      <c r="D1928">
        <v>0</v>
      </c>
      <c r="E1928">
        <v>2</v>
      </c>
      <c r="F1928">
        <v>-9</v>
      </c>
      <c r="G1928" t="str">
        <f>IF(OR(EigenHelperTable[[#This Row],[FID]]=1, EigenHelperTable[[#This Row],[FID]]=2, EigenHelperTable[[#This Row],[FID]]=3)=TRUE, "Unknown", INDEX(RefTableCombined[Region],MATCH(B1928,RefTableCombined[Sample],0)))</f>
        <v>Oceania</v>
      </c>
    </row>
    <row r="1929" spans="1:7" ht="15" hidden="1" customHeight="1" x14ac:dyDescent="0.25">
      <c r="A1929" s="2" t="s">
        <v>896</v>
      </c>
      <c r="B1929" s="2" t="s">
        <v>896</v>
      </c>
      <c r="C1929">
        <v>0</v>
      </c>
      <c r="D1929">
        <v>0</v>
      </c>
      <c r="E1929">
        <v>1</v>
      </c>
      <c r="F1929">
        <v>-9</v>
      </c>
      <c r="G1929" t="str">
        <f>IF(OR(EigenHelperTable[[#This Row],[FID]]=1, EigenHelperTable[[#This Row],[FID]]=2, EigenHelperTable[[#This Row],[FID]]=3)=TRUE, "Unknown", INDEX(RefTableCombined[Region],MATCH(B1929,RefTableCombined[Sample],0)))</f>
        <v>Oceania</v>
      </c>
    </row>
    <row r="1930" spans="1:7" ht="15" hidden="1" customHeight="1" x14ac:dyDescent="0.25">
      <c r="A1930" s="2" t="s">
        <v>897</v>
      </c>
      <c r="B1930" s="2" t="s">
        <v>897</v>
      </c>
      <c r="C1930">
        <v>0</v>
      </c>
      <c r="D1930">
        <v>0</v>
      </c>
      <c r="E1930">
        <v>2</v>
      </c>
      <c r="F1930">
        <v>-9</v>
      </c>
      <c r="G1930" t="str">
        <f>IF(OR(EigenHelperTable[[#This Row],[FID]]=1, EigenHelperTable[[#This Row],[FID]]=2, EigenHelperTable[[#This Row],[FID]]=3)=TRUE, "Unknown", INDEX(RefTableCombined[Region],MATCH(B1930,RefTableCombined[Sample],0)))</f>
        <v>Oceania</v>
      </c>
    </row>
    <row r="1931" spans="1:7" ht="15" hidden="1" customHeight="1" x14ac:dyDescent="0.25">
      <c r="A1931" s="2" t="s">
        <v>898</v>
      </c>
      <c r="B1931" s="2" t="s">
        <v>898</v>
      </c>
      <c r="C1931">
        <v>0</v>
      </c>
      <c r="D1931">
        <v>0</v>
      </c>
      <c r="E1931">
        <v>1</v>
      </c>
      <c r="F1931">
        <v>-9</v>
      </c>
      <c r="G1931" t="str">
        <f>IF(OR(EigenHelperTable[[#This Row],[FID]]=1, EigenHelperTable[[#This Row],[FID]]=2, EigenHelperTable[[#This Row],[FID]]=3)=TRUE, "Unknown", INDEX(RefTableCombined[Region],MATCH(B1931,RefTableCombined[Sample],0)))</f>
        <v>Oceania</v>
      </c>
    </row>
    <row r="1932" spans="1:7" ht="15" hidden="1" customHeight="1" x14ac:dyDescent="0.25">
      <c r="A1932" s="2" t="s">
        <v>899</v>
      </c>
      <c r="B1932" s="2" t="s">
        <v>899</v>
      </c>
      <c r="C1932">
        <v>0</v>
      </c>
      <c r="D1932">
        <v>0</v>
      </c>
      <c r="E1932">
        <v>2</v>
      </c>
      <c r="F1932">
        <v>-9</v>
      </c>
      <c r="G1932" t="str">
        <f>IF(OR(EigenHelperTable[[#This Row],[FID]]=1, EigenHelperTable[[#This Row],[FID]]=2, EigenHelperTable[[#This Row],[FID]]=3)=TRUE, "Unknown", INDEX(RefTableCombined[Region],MATCH(B1932,RefTableCombined[Sample],0)))</f>
        <v>Oceania</v>
      </c>
    </row>
    <row r="1933" spans="1:7" ht="15" hidden="1" customHeight="1" x14ac:dyDescent="0.25">
      <c r="A1933" s="2" t="s">
        <v>900</v>
      </c>
      <c r="B1933" s="2" t="s">
        <v>900</v>
      </c>
      <c r="C1933">
        <v>0</v>
      </c>
      <c r="D1933">
        <v>0</v>
      </c>
      <c r="E1933">
        <v>1</v>
      </c>
      <c r="F1933">
        <v>-9</v>
      </c>
      <c r="G1933" t="str">
        <f>IF(OR(EigenHelperTable[[#This Row],[FID]]=1, EigenHelperTable[[#This Row],[FID]]=2, EigenHelperTable[[#This Row],[FID]]=3)=TRUE, "Unknown", INDEX(RefTableCombined[Region],MATCH(B1933,RefTableCombined[Sample],0)))</f>
        <v>Oceania</v>
      </c>
    </row>
    <row r="1934" spans="1:7" ht="15" hidden="1" customHeight="1" x14ac:dyDescent="0.25">
      <c r="A1934" s="2" t="s">
        <v>901</v>
      </c>
      <c r="B1934" s="2" t="s">
        <v>901</v>
      </c>
      <c r="C1934">
        <v>0</v>
      </c>
      <c r="D1934">
        <v>0</v>
      </c>
      <c r="E1934">
        <v>1</v>
      </c>
      <c r="F1934">
        <v>-9</v>
      </c>
      <c r="G1934" t="str">
        <f>IF(OR(EigenHelperTable[[#This Row],[FID]]=1, EigenHelperTable[[#This Row],[FID]]=2, EigenHelperTable[[#This Row],[FID]]=3)=TRUE, "Unknown", INDEX(RefTableCombined[Region],MATCH(B1934,RefTableCombined[Sample],0)))</f>
        <v>Oceania</v>
      </c>
    </row>
    <row r="1935" spans="1:7" ht="15" hidden="1" customHeight="1" x14ac:dyDescent="0.25">
      <c r="A1935" s="2" t="s">
        <v>902</v>
      </c>
      <c r="B1935" s="2" t="s">
        <v>902</v>
      </c>
      <c r="C1935">
        <v>0</v>
      </c>
      <c r="D1935">
        <v>0</v>
      </c>
      <c r="E1935">
        <v>2</v>
      </c>
      <c r="F1935">
        <v>-9</v>
      </c>
      <c r="G1935" t="str">
        <f>IF(OR(EigenHelperTable[[#This Row],[FID]]=1, EigenHelperTable[[#This Row],[FID]]=2, EigenHelperTable[[#This Row],[FID]]=3)=TRUE, "Unknown", INDEX(RefTableCombined[Region],MATCH(B1935,RefTableCombined[Sample],0)))</f>
        <v>Middle East</v>
      </c>
    </row>
    <row r="1936" spans="1:7" ht="15" hidden="1" customHeight="1" x14ac:dyDescent="0.25">
      <c r="A1936" s="2" t="s">
        <v>903</v>
      </c>
      <c r="B1936" s="2" t="s">
        <v>903</v>
      </c>
      <c r="C1936">
        <v>0</v>
      </c>
      <c r="D1936">
        <v>0</v>
      </c>
      <c r="E1936">
        <v>2</v>
      </c>
      <c r="F1936">
        <v>-9</v>
      </c>
      <c r="G1936" t="str">
        <f>IF(OR(EigenHelperTable[[#This Row],[FID]]=1, EigenHelperTable[[#This Row],[FID]]=2, EigenHelperTable[[#This Row],[FID]]=3)=TRUE, "Unknown", INDEX(RefTableCombined[Region],MATCH(B1936,RefTableCombined[Sample],0)))</f>
        <v>Middle East</v>
      </c>
    </row>
    <row r="1937" spans="1:7" ht="15" hidden="1" customHeight="1" x14ac:dyDescent="0.25">
      <c r="A1937" s="2" t="s">
        <v>904</v>
      </c>
      <c r="B1937" s="2" t="s">
        <v>904</v>
      </c>
      <c r="C1937">
        <v>0</v>
      </c>
      <c r="D1937">
        <v>0</v>
      </c>
      <c r="E1937">
        <v>2</v>
      </c>
      <c r="F1937">
        <v>-9</v>
      </c>
      <c r="G1937" t="str">
        <f>IF(OR(EigenHelperTable[[#This Row],[FID]]=1, EigenHelperTable[[#This Row],[FID]]=2, EigenHelperTable[[#This Row],[FID]]=3)=TRUE, "Unknown", INDEX(RefTableCombined[Region],MATCH(B1937,RefTableCombined[Sample],0)))</f>
        <v>Middle East</v>
      </c>
    </row>
    <row r="1938" spans="1:7" ht="15" hidden="1" customHeight="1" x14ac:dyDescent="0.25">
      <c r="A1938" s="2" t="s">
        <v>905</v>
      </c>
      <c r="B1938" s="2" t="s">
        <v>905</v>
      </c>
      <c r="C1938">
        <v>0</v>
      </c>
      <c r="D1938">
        <v>0</v>
      </c>
      <c r="E1938">
        <v>2</v>
      </c>
      <c r="F1938">
        <v>-9</v>
      </c>
      <c r="G1938" t="str">
        <f>IF(OR(EigenHelperTable[[#This Row],[FID]]=1, EigenHelperTable[[#This Row],[FID]]=2, EigenHelperTable[[#This Row],[FID]]=3)=TRUE, "Unknown", INDEX(RefTableCombined[Region],MATCH(B1938,RefTableCombined[Sample],0)))</f>
        <v>Middle East</v>
      </c>
    </row>
    <row r="1939" spans="1:7" ht="15" hidden="1" customHeight="1" x14ac:dyDescent="0.25">
      <c r="A1939" s="2" t="s">
        <v>906</v>
      </c>
      <c r="B1939" s="2" t="s">
        <v>906</v>
      </c>
      <c r="C1939">
        <v>0</v>
      </c>
      <c r="D1939">
        <v>0</v>
      </c>
      <c r="E1939">
        <v>2</v>
      </c>
      <c r="F1939">
        <v>-9</v>
      </c>
      <c r="G1939" t="str">
        <f>IF(OR(EigenHelperTable[[#This Row],[FID]]=1, EigenHelperTable[[#This Row],[FID]]=2, EigenHelperTable[[#This Row],[FID]]=3)=TRUE, "Unknown", INDEX(RefTableCombined[Region],MATCH(B1939,RefTableCombined[Sample],0)))</f>
        <v>Middle East</v>
      </c>
    </row>
    <row r="1940" spans="1:7" ht="15" hidden="1" customHeight="1" x14ac:dyDescent="0.25">
      <c r="A1940" s="2" t="s">
        <v>907</v>
      </c>
      <c r="B1940" s="2" t="s">
        <v>907</v>
      </c>
      <c r="C1940">
        <v>0</v>
      </c>
      <c r="D1940">
        <v>0</v>
      </c>
      <c r="E1940">
        <v>1</v>
      </c>
      <c r="F1940">
        <v>-9</v>
      </c>
      <c r="G1940" t="str">
        <f>IF(OR(EigenHelperTable[[#This Row],[FID]]=1, EigenHelperTable[[#This Row],[FID]]=2, EigenHelperTable[[#This Row],[FID]]=3)=TRUE, "Unknown", INDEX(RefTableCombined[Region],MATCH(B1940,RefTableCombined[Sample],0)))</f>
        <v>Middle East</v>
      </c>
    </row>
    <row r="1941" spans="1:7" ht="15" hidden="1" customHeight="1" x14ac:dyDescent="0.25">
      <c r="A1941" s="2" t="s">
        <v>908</v>
      </c>
      <c r="B1941" s="2" t="s">
        <v>908</v>
      </c>
      <c r="C1941">
        <v>0</v>
      </c>
      <c r="D1941">
        <v>0</v>
      </c>
      <c r="E1941">
        <v>2</v>
      </c>
      <c r="F1941">
        <v>-9</v>
      </c>
      <c r="G1941" t="str">
        <f>IF(OR(EigenHelperTable[[#This Row],[FID]]=1, EigenHelperTable[[#This Row],[FID]]=2, EigenHelperTable[[#This Row],[FID]]=3)=TRUE, "Unknown", INDEX(RefTableCombined[Region],MATCH(B1941,RefTableCombined[Sample],0)))</f>
        <v>Middle East</v>
      </c>
    </row>
    <row r="1942" spans="1:7" ht="15" hidden="1" customHeight="1" x14ac:dyDescent="0.25">
      <c r="A1942" s="2" t="s">
        <v>909</v>
      </c>
      <c r="B1942" s="2" t="s">
        <v>909</v>
      </c>
      <c r="C1942">
        <v>0</v>
      </c>
      <c r="D1942">
        <v>0</v>
      </c>
      <c r="E1942">
        <v>2</v>
      </c>
      <c r="F1942">
        <v>-9</v>
      </c>
      <c r="G1942" t="str">
        <f>IF(OR(EigenHelperTable[[#This Row],[FID]]=1, EigenHelperTable[[#This Row],[FID]]=2, EigenHelperTable[[#This Row],[FID]]=3)=TRUE, "Unknown", INDEX(RefTableCombined[Region],MATCH(B1942,RefTableCombined[Sample],0)))</f>
        <v>Middle East</v>
      </c>
    </row>
    <row r="1943" spans="1:7" ht="15" hidden="1" customHeight="1" x14ac:dyDescent="0.25">
      <c r="A1943" s="2" t="s">
        <v>910</v>
      </c>
      <c r="B1943" s="2" t="s">
        <v>910</v>
      </c>
      <c r="C1943">
        <v>0</v>
      </c>
      <c r="D1943">
        <v>0</v>
      </c>
      <c r="E1943">
        <v>2</v>
      </c>
      <c r="F1943">
        <v>-9</v>
      </c>
      <c r="G1943" t="str">
        <f>IF(OR(EigenHelperTable[[#This Row],[FID]]=1, EigenHelperTable[[#This Row],[FID]]=2, EigenHelperTable[[#This Row],[FID]]=3)=TRUE, "Unknown", INDEX(RefTableCombined[Region],MATCH(B1943,RefTableCombined[Sample],0)))</f>
        <v>Middle East</v>
      </c>
    </row>
    <row r="1944" spans="1:7" ht="15" hidden="1" customHeight="1" x14ac:dyDescent="0.25">
      <c r="A1944" s="2" t="s">
        <v>911</v>
      </c>
      <c r="B1944" s="2" t="s">
        <v>911</v>
      </c>
      <c r="C1944">
        <v>0</v>
      </c>
      <c r="D1944">
        <v>0</v>
      </c>
      <c r="E1944">
        <v>2</v>
      </c>
      <c r="F1944">
        <v>-9</v>
      </c>
      <c r="G1944" t="str">
        <f>IF(OR(EigenHelperTable[[#This Row],[FID]]=1, EigenHelperTable[[#This Row],[FID]]=2, EigenHelperTable[[#This Row],[FID]]=3)=TRUE, "Unknown", INDEX(RefTableCombined[Region],MATCH(B1944,RefTableCombined[Sample],0)))</f>
        <v>Middle East</v>
      </c>
    </row>
    <row r="1945" spans="1:7" ht="15" hidden="1" customHeight="1" x14ac:dyDescent="0.25">
      <c r="A1945" s="2" t="s">
        <v>912</v>
      </c>
      <c r="B1945" s="2" t="s">
        <v>912</v>
      </c>
      <c r="C1945">
        <v>0</v>
      </c>
      <c r="D1945">
        <v>0</v>
      </c>
      <c r="E1945">
        <v>2</v>
      </c>
      <c r="F1945">
        <v>-9</v>
      </c>
      <c r="G1945" t="str">
        <f>IF(OR(EigenHelperTable[[#This Row],[FID]]=1, EigenHelperTable[[#This Row],[FID]]=2, EigenHelperTable[[#This Row],[FID]]=3)=TRUE, "Unknown", INDEX(RefTableCombined[Region],MATCH(B1945,RefTableCombined[Sample],0)))</f>
        <v>Middle East</v>
      </c>
    </row>
    <row r="1946" spans="1:7" ht="15" hidden="1" customHeight="1" x14ac:dyDescent="0.25">
      <c r="A1946" s="2" t="s">
        <v>913</v>
      </c>
      <c r="B1946" s="2" t="s">
        <v>913</v>
      </c>
      <c r="C1946">
        <v>0</v>
      </c>
      <c r="D1946">
        <v>0</v>
      </c>
      <c r="E1946">
        <v>2</v>
      </c>
      <c r="F1946">
        <v>-9</v>
      </c>
      <c r="G1946" t="str">
        <f>IF(OR(EigenHelperTable[[#This Row],[FID]]=1, EigenHelperTable[[#This Row],[FID]]=2, EigenHelperTable[[#This Row],[FID]]=3)=TRUE, "Unknown", INDEX(RefTableCombined[Region],MATCH(B1946,RefTableCombined[Sample],0)))</f>
        <v>Middle East</v>
      </c>
    </row>
    <row r="1947" spans="1:7" ht="15" hidden="1" customHeight="1" x14ac:dyDescent="0.25">
      <c r="A1947" s="2" t="s">
        <v>914</v>
      </c>
      <c r="B1947" s="2" t="s">
        <v>914</v>
      </c>
      <c r="C1947">
        <v>0</v>
      </c>
      <c r="D1947">
        <v>0</v>
      </c>
      <c r="E1947">
        <v>2</v>
      </c>
      <c r="F1947">
        <v>-9</v>
      </c>
      <c r="G1947" t="str">
        <f>IF(OR(EigenHelperTable[[#This Row],[FID]]=1, EigenHelperTable[[#This Row],[FID]]=2, EigenHelperTable[[#This Row],[FID]]=3)=TRUE, "Unknown", INDEX(RefTableCombined[Region],MATCH(B1947,RefTableCombined[Sample],0)))</f>
        <v>Middle East</v>
      </c>
    </row>
    <row r="1948" spans="1:7" ht="15" hidden="1" customHeight="1" x14ac:dyDescent="0.25">
      <c r="A1948" s="2" t="s">
        <v>915</v>
      </c>
      <c r="B1948" s="2" t="s">
        <v>915</v>
      </c>
      <c r="C1948">
        <v>0</v>
      </c>
      <c r="D1948">
        <v>0</v>
      </c>
      <c r="E1948">
        <v>2</v>
      </c>
      <c r="F1948">
        <v>-9</v>
      </c>
      <c r="G1948" t="str">
        <f>IF(OR(EigenHelperTable[[#This Row],[FID]]=1, EigenHelperTable[[#This Row],[FID]]=2, EigenHelperTable[[#This Row],[FID]]=3)=TRUE, "Unknown", INDEX(RefTableCombined[Region],MATCH(B1948,RefTableCombined[Sample],0)))</f>
        <v>Middle East</v>
      </c>
    </row>
    <row r="1949" spans="1:7" ht="15" hidden="1" customHeight="1" x14ac:dyDescent="0.25">
      <c r="A1949" s="2" t="s">
        <v>916</v>
      </c>
      <c r="B1949" s="2" t="s">
        <v>916</v>
      </c>
      <c r="C1949">
        <v>0</v>
      </c>
      <c r="D1949">
        <v>0</v>
      </c>
      <c r="E1949">
        <v>2</v>
      </c>
      <c r="F1949">
        <v>-9</v>
      </c>
      <c r="G1949" t="str">
        <f>IF(OR(EigenHelperTable[[#This Row],[FID]]=1, EigenHelperTable[[#This Row],[FID]]=2, EigenHelperTable[[#This Row],[FID]]=3)=TRUE, "Unknown", INDEX(RefTableCombined[Region],MATCH(B1949,RefTableCombined[Sample],0)))</f>
        <v>Middle East</v>
      </c>
    </row>
    <row r="1950" spans="1:7" ht="15" hidden="1" customHeight="1" x14ac:dyDescent="0.25">
      <c r="A1950" s="2" t="s">
        <v>917</v>
      </c>
      <c r="B1950" s="2" t="s">
        <v>917</v>
      </c>
      <c r="C1950">
        <v>0</v>
      </c>
      <c r="D1950">
        <v>0</v>
      </c>
      <c r="E1950">
        <v>2</v>
      </c>
      <c r="F1950">
        <v>-9</v>
      </c>
      <c r="G1950" t="str">
        <f>IF(OR(EigenHelperTable[[#This Row],[FID]]=1, EigenHelperTable[[#This Row],[FID]]=2, EigenHelperTable[[#This Row],[FID]]=3)=TRUE, "Unknown", INDEX(RefTableCombined[Region],MATCH(B1950,RefTableCombined[Sample],0)))</f>
        <v>Middle East</v>
      </c>
    </row>
    <row r="1951" spans="1:7" ht="15" hidden="1" customHeight="1" x14ac:dyDescent="0.25">
      <c r="A1951" s="2" t="s">
        <v>918</v>
      </c>
      <c r="B1951" s="2" t="s">
        <v>918</v>
      </c>
      <c r="C1951">
        <v>0</v>
      </c>
      <c r="D1951">
        <v>0</v>
      </c>
      <c r="E1951">
        <v>2</v>
      </c>
      <c r="F1951">
        <v>-9</v>
      </c>
      <c r="G1951" t="str">
        <f>IF(OR(EigenHelperTable[[#This Row],[FID]]=1, EigenHelperTable[[#This Row],[FID]]=2, EigenHelperTable[[#This Row],[FID]]=3)=TRUE, "Unknown", INDEX(RefTableCombined[Region],MATCH(B1951,RefTableCombined[Sample],0)))</f>
        <v>Middle East</v>
      </c>
    </row>
    <row r="1952" spans="1:7" ht="15" hidden="1" customHeight="1" x14ac:dyDescent="0.25">
      <c r="A1952" s="2" t="s">
        <v>919</v>
      </c>
      <c r="B1952" s="2" t="s">
        <v>919</v>
      </c>
      <c r="C1952">
        <v>0</v>
      </c>
      <c r="D1952">
        <v>0</v>
      </c>
      <c r="E1952">
        <v>2</v>
      </c>
      <c r="F1952">
        <v>-9</v>
      </c>
      <c r="G1952" t="str">
        <f>IF(OR(EigenHelperTable[[#This Row],[FID]]=1, EigenHelperTable[[#This Row],[FID]]=2, EigenHelperTable[[#This Row],[FID]]=3)=TRUE, "Unknown", INDEX(RefTableCombined[Region],MATCH(B1952,RefTableCombined[Sample],0)))</f>
        <v>Middle East</v>
      </c>
    </row>
    <row r="1953" spans="1:7" ht="15" hidden="1" customHeight="1" x14ac:dyDescent="0.25">
      <c r="A1953" s="2" t="s">
        <v>920</v>
      </c>
      <c r="B1953" s="2" t="s">
        <v>920</v>
      </c>
      <c r="C1953">
        <v>0</v>
      </c>
      <c r="D1953">
        <v>0</v>
      </c>
      <c r="E1953">
        <v>1</v>
      </c>
      <c r="F1953">
        <v>-9</v>
      </c>
      <c r="G1953" t="str">
        <f>IF(OR(EigenHelperTable[[#This Row],[FID]]=1, EigenHelperTable[[#This Row],[FID]]=2, EigenHelperTable[[#This Row],[FID]]=3)=TRUE, "Unknown", INDEX(RefTableCombined[Region],MATCH(B1953,RefTableCombined[Sample],0)))</f>
        <v>Middle East</v>
      </c>
    </row>
    <row r="1954" spans="1:7" ht="15" hidden="1" customHeight="1" x14ac:dyDescent="0.25">
      <c r="A1954" s="2" t="s">
        <v>921</v>
      </c>
      <c r="B1954" s="2" t="s">
        <v>921</v>
      </c>
      <c r="C1954">
        <v>0</v>
      </c>
      <c r="D1954">
        <v>0</v>
      </c>
      <c r="E1954">
        <v>2</v>
      </c>
      <c r="F1954">
        <v>-9</v>
      </c>
      <c r="G1954" t="str">
        <f>IF(OR(EigenHelperTable[[#This Row],[FID]]=1, EigenHelperTable[[#This Row],[FID]]=2, EigenHelperTable[[#This Row],[FID]]=3)=TRUE, "Unknown", INDEX(RefTableCombined[Region],MATCH(B1954,RefTableCombined[Sample],0)))</f>
        <v>Middle East</v>
      </c>
    </row>
    <row r="1955" spans="1:7" ht="15" hidden="1" customHeight="1" x14ac:dyDescent="0.25">
      <c r="A1955" s="2" t="s">
        <v>922</v>
      </c>
      <c r="B1955" s="2" t="s">
        <v>922</v>
      </c>
      <c r="C1955">
        <v>0</v>
      </c>
      <c r="D1955">
        <v>0</v>
      </c>
      <c r="E1955">
        <v>2</v>
      </c>
      <c r="F1955">
        <v>-9</v>
      </c>
      <c r="G1955" t="str">
        <f>IF(OR(EigenHelperTable[[#This Row],[FID]]=1, EigenHelperTable[[#This Row],[FID]]=2, EigenHelperTable[[#This Row],[FID]]=3)=TRUE, "Unknown", INDEX(RefTableCombined[Region],MATCH(B1955,RefTableCombined[Sample],0)))</f>
        <v>Middle East</v>
      </c>
    </row>
    <row r="1956" spans="1:7" ht="15" hidden="1" customHeight="1" x14ac:dyDescent="0.25">
      <c r="A1956" s="2" t="s">
        <v>923</v>
      </c>
      <c r="B1956" s="2" t="s">
        <v>923</v>
      </c>
      <c r="C1956">
        <v>0</v>
      </c>
      <c r="D1956">
        <v>0</v>
      </c>
      <c r="E1956">
        <v>2</v>
      </c>
      <c r="F1956">
        <v>-9</v>
      </c>
      <c r="G1956" t="str">
        <f>IF(OR(EigenHelperTable[[#This Row],[FID]]=1, EigenHelperTable[[#This Row],[FID]]=2, EigenHelperTable[[#This Row],[FID]]=3)=TRUE, "Unknown", INDEX(RefTableCombined[Region],MATCH(B1956,RefTableCombined[Sample],0)))</f>
        <v>Middle East</v>
      </c>
    </row>
    <row r="1957" spans="1:7" ht="15" hidden="1" customHeight="1" x14ac:dyDescent="0.25">
      <c r="A1957" s="2" t="s">
        <v>924</v>
      </c>
      <c r="B1957" s="2" t="s">
        <v>924</v>
      </c>
      <c r="C1957">
        <v>0</v>
      </c>
      <c r="D1957">
        <v>0</v>
      </c>
      <c r="E1957">
        <v>1</v>
      </c>
      <c r="F1957">
        <v>-9</v>
      </c>
      <c r="G1957" t="str">
        <f>IF(OR(EigenHelperTable[[#This Row],[FID]]=1, EigenHelperTable[[#This Row],[FID]]=2, EigenHelperTable[[#This Row],[FID]]=3)=TRUE, "Unknown", INDEX(RefTableCombined[Region],MATCH(B1957,RefTableCombined[Sample],0)))</f>
        <v>Middle East</v>
      </c>
    </row>
    <row r="1958" spans="1:7" ht="15" hidden="1" customHeight="1" x14ac:dyDescent="0.25">
      <c r="A1958" s="2" t="s">
        <v>925</v>
      </c>
      <c r="B1958" s="2" t="s">
        <v>925</v>
      </c>
      <c r="C1958">
        <v>0</v>
      </c>
      <c r="D1958">
        <v>0</v>
      </c>
      <c r="E1958">
        <v>2</v>
      </c>
      <c r="F1958">
        <v>-9</v>
      </c>
      <c r="G1958" t="str">
        <f>IF(OR(EigenHelperTable[[#This Row],[FID]]=1, EigenHelperTable[[#This Row],[FID]]=2, EigenHelperTable[[#This Row],[FID]]=3)=TRUE, "Unknown", INDEX(RefTableCombined[Region],MATCH(B1958,RefTableCombined[Sample],0)))</f>
        <v>Middle East</v>
      </c>
    </row>
    <row r="1959" spans="1:7" ht="15" hidden="1" customHeight="1" x14ac:dyDescent="0.25">
      <c r="A1959" s="2" t="s">
        <v>926</v>
      </c>
      <c r="B1959" s="2" t="s">
        <v>926</v>
      </c>
      <c r="C1959">
        <v>0</v>
      </c>
      <c r="D1959">
        <v>0</v>
      </c>
      <c r="E1959">
        <v>2</v>
      </c>
      <c r="F1959">
        <v>-9</v>
      </c>
      <c r="G1959" t="str">
        <f>IF(OR(EigenHelperTable[[#This Row],[FID]]=1, EigenHelperTable[[#This Row],[FID]]=2, EigenHelperTable[[#This Row],[FID]]=3)=TRUE, "Unknown", INDEX(RefTableCombined[Region],MATCH(B1959,RefTableCombined[Sample],0)))</f>
        <v>Middle East</v>
      </c>
    </row>
    <row r="1960" spans="1:7" ht="15" hidden="1" customHeight="1" x14ac:dyDescent="0.25">
      <c r="A1960" s="2" t="s">
        <v>927</v>
      </c>
      <c r="B1960" s="2" t="s">
        <v>927</v>
      </c>
      <c r="C1960">
        <v>0</v>
      </c>
      <c r="D1960">
        <v>0</v>
      </c>
      <c r="E1960">
        <v>2</v>
      </c>
      <c r="F1960">
        <v>-9</v>
      </c>
      <c r="G1960" t="str">
        <f>IF(OR(EigenHelperTable[[#This Row],[FID]]=1, EigenHelperTable[[#This Row],[FID]]=2, EigenHelperTable[[#This Row],[FID]]=3)=TRUE, "Unknown", INDEX(RefTableCombined[Region],MATCH(B1960,RefTableCombined[Sample],0)))</f>
        <v>Middle East</v>
      </c>
    </row>
    <row r="1961" spans="1:7" ht="15" hidden="1" customHeight="1" x14ac:dyDescent="0.25">
      <c r="A1961" s="2" t="s">
        <v>928</v>
      </c>
      <c r="B1961" s="2" t="s">
        <v>928</v>
      </c>
      <c r="C1961">
        <v>0</v>
      </c>
      <c r="D1961">
        <v>0</v>
      </c>
      <c r="E1961">
        <v>2</v>
      </c>
      <c r="F1961">
        <v>-9</v>
      </c>
      <c r="G1961" t="str">
        <f>IF(OR(EigenHelperTable[[#This Row],[FID]]=1, EigenHelperTable[[#This Row],[FID]]=2, EigenHelperTable[[#This Row],[FID]]=3)=TRUE, "Unknown", INDEX(RefTableCombined[Region],MATCH(B1961,RefTableCombined[Sample],0)))</f>
        <v>Middle East</v>
      </c>
    </row>
    <row r="1962" spans="1:7" ht="15" hidden="1" customHeight="1" x14ac:dyDescent="0.25">
      <c r="A1962" s="2" t="s">
        <v>929</v>
      </c>
      <c r="B1962" s="2" t="s">
        <v>929</v>
      </c>
      <c r="C1962">
        <v>0</v>
      </c>
      <c r="D1962">
        <v>0</v>
      </c>
      <c r="E1962">
        <v>2</v>
      </c>
      <c r="F1962">
        <v>-9</v>
      </c>
      <c r="G1962" t="str">
        <f>IF(OR(EigenHelperTable[[#This Row],[FID]]=1, EigenHelperTable[[#This Row],[FID]]=2, EigenHelperTable[[#This Row],[FID]]=3)=TRUE, "Unknown", INDEX(RefTableCombined[Region],MATCH(B1962,RefTableCombined[Sample],0)))</f>
        <v>Middle East</v>
      </c>
    </row>
    <row r="1963" spans="1:7" ht="15" hidden="1" customHeight="1" x14ac:dyDescent="0.25">
      <c r="A1963" s="2" t="s">
        <v>930</v>
      </c>
      <c r="B1963" s="2" t="s">
        <v>930</v>
      </c>
      <c r="C1963">
        <v>0</v>
      </c>
      <c r="D1963">
        <v>0</v>
      </c>
      <c r="E1963">
        <v>2</v>
      </c>
      <c r="F1963">
        <v>-9</v>
      </c>
      <c r="G1963" t="str">
        <f>IF(OR(EigenHelperTable[[#This Row],[FID]]=1, EigenHelperTable[[#This Row],[FID]]=2, EigenHelperTable[[#This Row],[FID]]=3)=TRUE, "Unknown", INDEX(RefTableCombined[Region],MATCH(B1963,RefTableCombined[Sample],0)))</f>
        <v>Middle East</v>
      </c>
    </row>
    <row r="1964" spans="1:7" ht="15" hidden="1" customHeight="1" x14ac:dyDescent="0.25">
      <c r="A1964" s="2" t="s">
        <v>931</v>
      </c>
      <c r="B1964" s="2" t="s">
        <v>931</v>
      </c>
      <c r="C1964">
        <v>0</v>
      </c>
      <c r="D1964">
        <v>0</v>
      </c>
      <c r="E1964">
        <v>1</v>
      </c>
      <c r="F1964">
        <v>-9</v>
      </c>
      <c r="G1964" t="str">
        <f>IF(OR(EigenHelperTable[[#This Row],[FID]]=1, EigenHelperTable[[#This Row],[FID]]=2, EigenHelperTable[[#This Row],[FID]]=3)=TRUE, "Unknown", INDEX(RefTableCombined[Region],MATCH(B1964,RefTableCombined[Sample],0)))</f>
        <v>Middle East</v>
      </c>
    </row>
    <row r="1965" spans="1:7" ht="15" hidden="1" customHeight="1" x14ac:dyDescent="0.25">
      <c r="A1965" s="2" t="s">
        <v>932</v>
      </c>
      <c r="B1965" s="2" t="s">
        <v>932</v>
      </c>
      <c r="C1965">
        <v>0</v>
      </c>
      <c r="D1965">
        <v>0</v>
      </c>
      <c r="E1965">
        <v>2</v>
      </c>
      <c r="F1965">
        <v>-9</v>
      </c>
      <c r="G1965" t="str">
        <f>IF(OR(EigenHelperTable[[#This Row],[FID]]=1, EigenHelperTable[[#This Row],[FID]]=2, EigenHelperTable[[#This Row],[FID]]=3)=TRUE, "Unknown", INDEX(RefTableCombined[Region],MATCH(B1965,RefTableCombined[Sample],0)))</f>
        <v>Middle East</v>
      </c>
    </row>
    <row r="1966" spans="1:7" ht="15" hidden="1" customHeight="1" x14ac:dyDescent="0.25">
      <c r="A1966" s="2" t="s">
        <v>933</v>
      </c>
      <c r="B1966" s="2" t="s">
        <v>933</v>
      </c>
      <c r="C1966">
        <v>0</v>
      </c>
      <c r="D1966">
        <v>0</v>
      </c>
      <c r="E1966">
        <v>2</v>
      </c>
      <c r="F1966">
        <v>-9</v>
      </c>
      <c r="G1966" t="str">
        <f>IF(OR(EigenHelperTable[[#This Row],[FID]]=1, EigenHelperTable[[#This Row],[FID]]=2, EigenHelperTable[[#This Row],[FID]]=3)=TRUE, "Unknown", INDEX(RefTableCombined[Region],MATCH(B1966,RefTableCombined[Sample],0)))</f>
        <v>Middle East</v>
      </c>
    </row>
    <row r="1967" spans="1:7" ht="15" hidden="1" customHeight="1" x14ac:dyDescent="0.25">
      <c r="A1967" s="2" t="s">
        <v>934</v>
      </c>
      <c r="B1967" s="2" t="s">
        <v>934</v>
      </c>
      <c r="C1967">
        <v>0</v>
      </c>
      <c r="D1967">
        <v>0</v>
      </c>
      <c r="E1967">
        <v>1</v>
      </c>
      <c r="F1967">
        <v>-9</v>
      </c>
      <c r="G1967" t="str">
        <f>IF(OR(EigenHelperTable[[#This Row],[FID]]=1, EigenHelperTable[[#This Row],[FID]]=2, EigenHelperTable[[#This Row],[FID]]=3)=TRUE, "Unknown", INDEX(RefTableCombined[Region],MATCH(B1967,RefTableCombined[Sample],0)))</f>
        <v>Middle East</v>
      </c>
    </row>
    <row r="1968" spans="1:7" ht="15" hidden="1" customHeight="1" x14ac:dyDescent="0.25">
      <c r="A1968" s="2" t="s">
        <v>935</v>
      </c>
      <c r="B1968" s="2" t="s">
        <v>935</v>
      </c>
      <c r="C1968">
        <v>0</v>
      </c>
      <c r="D1968">
        <v>0</v>
      </c>
      <c r="E1968">
        <v>1</v>
      </c>
      <c r="F1968">
        <v>-9</v>
      </c>
      <c r="G1968" t="str">
        <f>IF(OR(EigenHelperTable[[#This Row],[FID]]=1, EigenHelperTable[[#This Row],[FID]]=2, EigenHelperTable[[#This Row],[FID]]=3)=TRUE, "Unknown", INDEX(RefTableCombined[Region],MATCH(B1968,RefTableCombined[Sample],0)))</f>
        <v>Middle East</v>
      </c>
    </row>
    <row r="1969" spans="1:7" ht="15" hidden="1" customHeight="1" x14ac:dyDescent="0.25">
      <c r="A1969" s="2" t="s">
        <v>936</v>
      </c>
      <c r="B1969" s="2" t="s">
        <v>936</v>
      </c>
      <c r="C1969">
        <v>0</v>
      </c>
      <c r="D1969">
        <v>0</v>
      </c>
      <c r="E1969">
        <v>1</v>
      </c>
      <c r="F1969">
        <v>-9</v>
      </c>
      <c r="G1969" t="str">
        <f>IF(OR(EigenHelperTable[[#This Row],[FID]]=1, EigenHelperTable[[#This Row],[FID]]=2, EigenHelperTable[[#This Row],[FID]]=3)=TRUE, "Unknown", INDEX(RefTableCombined[Region],MATCH(B1969,RefTableCombined[Sample],0)))</f>
        <v>Middle East</v>
      </c>
    </row>
    <row r="1970" spans="1:7" ht="15" hidden="1" customHeight="1" x14ac:dyDescent="0.25">
      <c r="A1970" s="2" t="s">
        <v>937</v>
      </c>
      <c r="B1970" s="2" t="s">
        <v>937</v>
      </c>
      <c r="C1970">
        <v>0</v>
      </c>
      <c r="D1970">
        <v>0</v>
      </c>
      <c r="E1970">
        <v>1</v>
      </c>
      <c r="F1970">
        <v>-9</v>
      </c>
      <c r="G1970" t="str">
        <f>IF(OR(EigenHelperTable[[#This Row],[FID]]=1, EigenHelperTable[[#This Row],[FID]]=2, EigenHelperTable[[#This Row],[FID]]=3)=TRUE, "Unknown", INDEX(RefTableCombined[Region],MATCH(B1970,RefTableCombined[Sample],0)))</f>
        <v>Middle East</v>
      </c>
    </row>
    <row r="1971" spans="1:7" ht="15" hidden="1" customHeight="1" x14ac:dyDescent="0.25">
      <c r="A1971" s="2" t="s">
        <v>938</v>
      </c>
      <c r="B1971" s="2" t="s">
        <v>938</v>
      </c>
      <c r="C1971">
        <v>0</v>
      </c>
      <c r="D1971">
        <v>0</v>
      </c>
      <c r="E1971">
        <v>1</v>
      </c>
      <c r="F1971">
        <v>-9</v>
      </c>
      <c r="G1971" t="str">
        <f>IF(OR(EigenHelperTable[[#This Row],[FID]]=1, EigenHelperTable[[#This Row],[FID]]=2, EigenHelperTable[[#This Row],[FID]]=3)=TRUE, "Unknown", INDEX(RefTableCombined[Region],MATCH(B1971,RefTableCombined[Sample],0)))</f>
        <v>Middle East</v>
      </c>
    </row>
    <row r="1972" spans="1:7" ht="15" hidden="1" customHeight="1" x14ac:dyDescent="0.25">
      <c r="A1972" s="2" t="s">
        <v>939</v>
      </c>
      <c r="B1972" s="2" t="s">
        <v>939</v>
      </c>
      <c r="C1972">
        <v>0</v>
      </c>
      <c r="D1972">
        <v>0</v>
      </c>
      <c r="E1972">
        <v>1</v>
      </c>
      <c r="F1972">
        <v>-9</v>
      </c>
      <c r="G1972" t="str">
        <f>IF(OR(EigenHelperTable[[#This Row],[FID]]=1, EigenHelperTable[[#This Row],[FID]]=2, EigenHelperTable[[#This Row],[FID]]=3)=TRUE, "Unknown", INDEX(RefTableCombined[Region],MATCH(B1972,RefTableCombined[Sample],0)))</f>
        <v>Middle East</v>
      </c>
    </row>
    <row r="1973" spans="1:7" ht="15" hidden="1" customHeight="1" x14ac:dyDescent="0.25">
      <c r="A1973" s="2" t="s">
        <v>940</v>
      </c>
      <c r="B1973" s="2" t="s">
        <v>940</v>
      </c>
      <c r="C1973">
        <v>0</v>
      </c>
      <c r="D1973">
        <v>0</v>
      </c>
      <c r="E1973">
        <v>2</v>
      </c>
      <c r="F1973">
        <v>-9</v>
      </c>
      <c r="G1973" t="str">
        <f>IF(OR(EigenHelperTable[[#This Row],[FID]]=1, EigenHelperTable[[#This Row],[FID]]=2, EigenHelperTable[[#This Row],[FID]]=3)=TRUE, "Unknown", INDEX(RefTableCombined[Region],MATCH(B1973,RefTableCombined[Sample],0)))</f>
        <v>Middle East</v>
      </c>
    </row>
    <row r="1974" spans="1:7" ht="15" hidden="1" customHeight="1" x14ac:dyDescent="0.25">
      <c r="A1974" s="2" t="s">
        <v>941</v>
      </c>
      <c r="B1974" s="2" t="s">
        <v>941</v>
      </c>
      <c r="C1974">
        <v>0</v>
      </c>
      <c r="D1974">
        <v>0</v>
      </c>
      <c r="E1974">
        <v>1</v>
      </c>
      <c r="F1974">
        <v>-9</v>
      </c>
      <c r="G1974" t="str">
        <f>IF(OR(EigenHelperTable[[#This Row],[FID]]=1, EigenHelperTable[[#This Row],[FID]]=2, EigenHelperTable[[#This Row],[FID]]=3)=TRUE, "Unknown", INDEX(RefTableCombined[Region],MATCH(B1974,RefTableCombined[Sample],0)))</f>
        <v>Middle East</v>
      </c>
    </row>
    <row r="1975" spans="1:7" ht="15" hidden="1" customHeight="1" x14ac:dyDescent="0.25">
      <c r="A1975" s="2" t="s">
        <v>942</v>
      </c>
      <c r="B1975" s="2" t="s">
        <v>942</v>
      </c>
      <c r="C1975">
        <v>0</v>
      </c>
      <c r="D1975">
        <v>0</v>
      </c>
      <c r="E1975">
        <v>1</v>
      </c>
      <c r="F1975">
        <v>-9</v>
      </c>
      <c r="G1975" t="str">
        <f>IF(OR(EigenHelperTable[[#This Row],[FID]]=1, EigenHelperTable[[#This Row],[FID]]=2, EigenHelperTable[[#This Row],[FID]]=3)=TRUE, "Unknown", INDEX(RefTableCombined[Region],MATCH(B1975,RefTableCombined[Sample],0)))</f>
        <v>Middle East</v>
      </c>
    </row>
    <row r="1976" spans="1:7" ht="15" hidden="1" customHeight="1" x14ac:dyDescent="0.25">
      <c r="A1976" s="2" t="s">
        <v>943</v>
      </c>
      <c r="B1976" s="2" t="s">
        <v>943</v>
      </c>
      <c r="C1976">
        <v>0</v>
      </c>
      <c r="D1976">
        <v>0</v>
      </c>
      <c r="E1976">
        <v>2</v>
      </c>
      <c r="F1976">
        <v>-9</v>
      </c>
      <c r="G1976" t="str">
        <f>IF(OR(EigenHelperTable[[#This Row],[FID]]=1, EigenHelperTable[[#This Row],[FID]]=2, EigenHelperTable[[#This Row],[FID]]=3)=TRUE, "Unknown", INDEX(RefTableCombined[Region],MATCH(B1976,RefTableCombined[Sample],0)))</f>
        <v>Middle East</v>
      </c>
    </row>
    <row r="1977" spans="1:7" ht="15" hidden="1" customHeight="1" x14ac:dyDescent="0.25">
      <c r="A1977" s="2" t="s">
        <v>663</v>
      </c>
      <c r="B1977" s="2" t="s">
        <v>663</v>
      </c>
      <c r="C1977">
        <v>0</v>
      </c>
      <c r="D1977">
        <v>0</v>
      </c>
      <c r="E1977">
        <v>2</v>
      </c>
      <c r="F1977">
        <v>-9</v>
      </c>
      <c r="G1977" t="str">
        <f>IF(OR(EigenHelperTable[[#This Row],[FID]]=1, EigenHelperTable[[#This Row],[FID]]=2, EigenHelperTable[[#This Row],[FID]]=3)=TRUE, "Unknown", INDEX(RefTableCombined[Region],MATCH(B1977,RefTableCombined[Sample],0)))</f>
        <v>Middle East</v>
      </c>
    </row>
    <row r="1978" spans="1:7" ht="15" hidden="1" customHeight="1" x14ac:dyDescent="0.25">
      <c r="A1978" s="2" t="s">
        <v>28</v>
      </c>
      <c r="B1978" s="2" t="s">
        <v>28</v>
      </c>
      <c r="C1978">
        <v>0</v>
      </c>
      <c r="D1978">
        <v>0</v>
      </c>
      <c r="E1978">
        <v>1</v>
      </c>
      <c r="F1978">
        <v>-9</v>
      </c>
      <c r="G1978" t="str">
        <f>IF(OR(EigenHelperTable[[#This Row],[FID]]=1, EigenHelperTable[[#This Row],[FID]]=2, EigenHelperTable[[#This Row],[FID]]=3)=TRUE, "Unknown", INDEX(RefTableCombined[Region],MATCH(B1978,RefTableCombined[Sample],0)))</f>
        <v>Middle East</v>
      </c>
    </row>
    <row r="1979" spans="1:7" ht="15" hidden="1" customHeight="1" x14ac:dyDescent="0.25">
      <c r="A1979" s="2" t="s">
        <v>29</v>
      </c>
      <c r="B1979" s="2" t="s">
        <v>29</v>
      </c>
      <c r="C1979">
        <v>0</v>
      </c>
      <c r="D1979">
        <v>0</v>
      </c>
      <c r="E1979">
        <v>1</v>
      </c>
      <c r="F1979">
        <v>-9</v>
      </c>
      <c r="G1979" t="str">
        <f>IF(OR(EigenHelperTable[[#This Row],[FID]]=1, EigenHelperTable[[#This Row],[FID]]=2, EigenHelperTable[[#This Row],[FID]]=3)=TRUE, "Unknown", INDEX(RefTableCombined[Region],MATCH(B1979,RefTableCombined[Sample],0)))</f>
        <v>Middle East</v>
      </c>
    </row>
    <row r="1980" spans="1:7" ht="15" hidden="1" customHeight="1" x14ac:dyDescent="0.25">
      <c r="A1980" s="2" t="s">
        <v>662</v>
      </c>
      <c r="B1980" s="2" t="s">
        <v>662</v>
      </c>
      <c r="C1980">
        <v>0</v>
      </c>
      <c r="D1980">
        <v>0</v>
      </c>
      <c r="E1980">
        <v>1</v>
      </c>
      <c r="F1980">
        <v>-9</v>
      </c>
      <c r="G1980" t="str">
        <f>IF(OR(EigenHelperTable[[#This Row],[FID]]=1, EigenHelperTable[[#This Row],[FID]]=2, EigenHelperTable[[#This Row],[FID]]=3)=TRUE, "Unknown", INDEX(RefTableCombined[Region],MATCH(B1980,RefTableCombined[Sample],0)))</f>
        <v>Middle East</v>
      </c>
    </row>
    <row r="1981" spans="1:7" ht="15" hidden="1" customHeight="1" x14ac:dyDescent="0.25">
      <c r="A1981" s="2" t="s">
        <v>30</v>
      </c>
      <c r="B1981" s="2" t="s">
        <v>30</v>
      </c>
      <c r="C1981">
        <v>0</v>
      </c>
      <c r="D1981">
        <v>0</v>
      </c>
      <c r="E1981">
        <v>1</v>
      </c>
      <c r="F1981">
        <v>-9</v>
      </c>
      <c r="G1981" t="str">
        <f>IF(OR(EigenHelperTable[[#This Row],[FID]]=1, EigenHelperTable[[#This Row],[FID]]=2, EigenHelperTable[[#This Row],[FID]]=3)=TRUE, "Unknown", INDEX(RefTableCombined[Region],MATCH(B1981,RefTableCombined[Sample],0)))</f>
        <v>Middle East</v>
      </c>
    </row>
    <row r="1982" spans="1:7" ht="15" hidden="1" customHeight="1" x14ac:dyDescent="0.25">
      <c r="A1982" s="2" t="s">
        <v>661</v>
      </c>
      <c r="B1982" s="2" t="s">
        <v>661</v>
      </c>
      <c r="C1982">
        <v>0</v>
      </c>
      <c r="D1982">
        <v>0</v>
      </c>
      <c r="E1982">
        <v>2</v>
      </c>
      <c r="F1982">
        <v>-9</v>
      </c>
      <c r="G1982" t="str">
        <f>IF(OR(EigenHelperTable[[#This Row],[FID]]=1, EigenHelperTable[[#This Row],[FID]]=2, EigenHelperTable[[#This Row],[FID]]=3)=TRUE, "Unknown", INDEX(RefTableCombined[Region],MATCH(B1982,RefTableCombined[Sample],0)))</f>
        <v>Middle East</v>
      </c>
    </row>
    <row r="1983" spans="1:7" ht="15" hidden="1" customHeight="1" x14ac:dyDescent="0.25">
      <c r="A1983" s="2" t="s">
        <v>31</v>
      </c>
      <c r="B1983" s="2" t="s">
        <v>31</v>
      </c>
      <c r="C1983">
        <v>0</v>
      </c>
      <c r="D1983">
        <v>0</v>
      </c>
      <c r="E1983">
        <v>2</v>
      </c>
      <c r="F1983">
        <v>-9</v>
      </c>
      <c r="G1983" t="str">
        <f>IF(OR(EigenHelperTable[[#This Row],[FID]]=1, EigenHelperTable[[#This Row],[FID]]=2, EigenHelperTable[[#This Row],[FID]]=3)=TRUE, "Unknown", INDEX(RefTableCombined[Region],MATCH(B1983,RefTableCombined[Sample],0)))</f>
        <v>Middle East</v>
      </c>
    </row>
    <row r="1984" spans="1:7" ht="15" hidden="1" customHeight="1" x14ac:dyDescent="0.25">
      <c r="A1984" s="2" t="s">
        <v>32</v>
      </c>
      <c r="B1984" s="2" t="s">
        <v>32</v>
      </c>
      <c r="C1984">
        <v>0</v>
      </c>
      <c r="D1984">
        <v>0</v>
      </c>
      <c r="E1984">
        <v>2</v>
      </c>
      <c r="F1984">
        <v>-9</v>
      </c>
      <c r="G1984" t="str">
        <f>IF(OR(EigenHelperTable[[#This Row],[FID]]=1, EigenHelperTable[[#This Row],[FID]]=2, EigenHelperTable[[#This Row],[FID]]=3)=TRUE, "Unknown", INDEX(RefTableCombined[Region],MATCH(B1984,RefTableCombined[Sample],0)))</f>
        <v>Middle East</v>
      </c>
    </row>
    <row r="1985" spans="1:7" ht="15" hidden="1" customHeight="1" x14ac:dyDescent="0.25">
      <c r="A1985" s="2" t="s">
        <v>33</v>
      </c>
      <c r="B1985" s="2" t="s">
        <v>33</v>
      </c>
      <c r="C1985">
        <v>0</v>
      </c>
      <c r="D1985">
        <v>0</v>
      </c>
      <c r="E1985">
        <v>2</v>
      </c>
      <c r="F1985">
        <v>-9</v>
      </c>
      <c r="G1985" t="str">
        <f>IF(OR(EigenHelperTable[[#This Row],[FID]]=1, EigenHelperTable[[#This Row],[FID]]=2, EigenHelperTable[[#This Row],[FID]]=3)=TRUE, "Unknown", INDEX(RefTableCombined[Region],MATCH(B1985,RefTableCombined[Sample],0)))</f>
        <v>Middle East</v>
      </c>
    </row>
    <row r="1986" spans="1:7" ht="15" hidden="1" customHeight="1" x14ac:dyDescent="0.25">
      <c r="A1986" s="2" t="s">
        <v>660</v>
      </c>
      <c r="B1986" s="2" t="s">
        <v>660</v>
      </c>
      <c r="C1986">
        <v>0</v>
      </c>
      <c r="D1986">
        <v>0</v>
      </c>
      <c r="E1986">
        <v>1</v>
      </c>
      <c r="F1986">
        <v>-9</v>
      </c>
      <c r="G1986" t="str">
        <f>IF(OR(EigenHelperTable[[#This Row],[FID]]=1, EigenHelperTable[[#This Row],[FID]]=2, EigenHelperTable[[#This Row],[FID]]=3)=TRUE, "Unknown", INDEX(RefTableCombined[Region],MATCH(B1986,RefTableCombined[Sample],0)))</f>
        <v>Middle East</v>
      </c>
    </row>
    <row r="1987" spans="1:7" ht="15" hidden="1" customHeight="1" x14ac:dyDescent="0.25">
      <c r="A1987" s="2" t="s">
        <v>659</v>
      </c>
      <c r="B1987" s="2" t="s">
        <v>659</v>
      </c>
      <c r="C1987">
        <v>0</v>
      </c>
      <c r="D1987">
        <v>0</v>
      </c>
      <c r="E1987">
        <v>1</v>
      </c>
      <c r="F1987">
        <v>-9</v>
      </c>
      <c r="G1987" t="str">
        <f>IF(OR(EigenHelperTable[[#This Row],[FID]]=1, EigenHelperTable[[#This Row],[FID]]=2, EigenHelperTable[[#This Row],[FID]]=3)=TRUE, "Unknown", INDEX(RefTableCombined[Region],MATCH(B1987,RefTableCombined[Sample],0)))</f>
        <v>Middle East</v>
      </c>
    </row>
    <row r="1988" spans="1:7" ht="15" hidden="1" customHeight="1" x14ac:dyDescent="0.25">
      <c r="A1988" s="2" t="s">
        <v>34</v>
      </c>
      <c r="B1988" s="2" t="s">
        <v>34</v>
      </c>
      <c r="C1988">
        <v>0</v>
      </c>
      <c r="D1988">
        <v>0</v>
      </c>
      <c r="E1988">
        <v>1</v>
      </c>
      <c r="F1988">
        <v>-9</v>
      </c>
      <c r="G1988" t="str">
        <f>IF(OR(EigenHelperTable[[#This Row],[FID]]=1, EigenHelperTable[[#This Row],[FID]]=2, EigenHelperTable[[#This Row],[FID]]=3)=TRUE, "Unknown", INDEX(RefTableCombined[Region],MATCH(B1988,RefTableCombined[Sample],0)))</f>
        <v>Middle East</v>
      </c>
    </row>
    <row r="1989" spans="1:7" ht="15" hidden="1" customHeight="1" x14ac:dyDescent="0.25">
      <c r="A1989" s="2" t="s">
        <v>35</v>
      </c>
      <c r="B1989" s="2" t="s">
        <v>35</v>
      </c>
      <c r="C1989">
        <v>0</v>
      </c>
      <c r="D1989">
        <v>0</v>
      </c>
      <c r="E1989">
        <v>1</v>
      </c>
      <c r="F1989">
        <v>-9</v>
      </c>
      <c r="G1989" t="str">
        <f>IF(OR(EigenHelperTable[[#This Row],[FID]]=1, EigenHelperTable[[#This Row],[FID]]=2, EigenHelperTable[[#This Row],[FID]]=3)=TRUE, "Unknown", INDEX(RefTableCombined[Region],MATCH(B1989,RefTableCombined[Sample],0)))</f>
        <v>Middle East</v>
      </c>
    </row>
    <row r="1990" spans="1:7" ht="15" hidden="1" customHeight="1" x14ac:dyDescent="0.25">
      <c r="A1990" s="2" t="s">
        <v>36</v>
      </c>
      <c r="B1990" s="2" t="s">
        <v>36</v>
      </c>
      <c r="C1990">
        <v>0</v>
      </c>
      <c r="D1990">
        <v>0</v>
      </c>
      <c r="E1990">
        <v>1</v>
      </c>
      <c r="F1990">
        <v>-9</v>
      </c>
      <c r="G1990" t="str">
        <f>IF(OR(EigenHelperTable[[#This Row],[FID]]=1, EigenHelperTable[[#This Row],[FID]]=2, EigenHelperTable[[#This Row],[FID]]=3)=TRUE, "Unknown", INDEX(RefTableCombined[Region],MATCH(B1990,RefTableCombined[Sample],0)))</f>
        <v>Middle East</v>
      </c>
    </row>
    <row r="1991" spans="1:7" ht="15" hidden="1" customHeight="1" x14ac:dyDescent="0.25">
      <c r="A1991" s="2" t="s">
        <v>37</v>
      </c>
      <c r="B1991" s="2" t="s">
        <v>37</v>
      </c>
      <c r="C1991">
        <v>0</v>
      </c>
      <c r="D1991">
        <v>0</v>
      </c>
      <c r="E1991">
        <v>1</v>
      </c>
      <c r="F1991">
        <v>-9</v>
      </c>
      <c r="G1991" t="str">
        <f>IF(OR(EigenHelperTable[[#This Row],[FID]]=1, EigenHelperTable[[#This Row],[FID]]=2, EigenHelperTable[[#This Row],[FID]]=3)=TRUE, "Unknown", INDEX(RefTableCombined[Region],MATCH(B1991,RefTableCombined[Sample],0)))</f>
        <v>Middle East</v>
      </c>
    </row>
    <row r="1992" spans="1:7" ht="15" hidden="1" customHeight="1" x14ac:dyDescent="0.25">
      <c r="A1992" s="2" t="s">
        <v>658</v>
      </c>
      <c r="B1992" s="2" t="s">
        <v>658</v>
      </c>
      <c r="C1992">
        <v>0</v>
      </c>
      <c r="D1992">
        <v>0</v>
      </c>
      <c r="E1992">
        <v>1</v>
      </c>
      <c r="F1992">
        <v>-9</v>
      </c>
      <c r="G1992" t="str">
        <f>IF(OR(EigenHelperTable[[#This Row],[FID]]=1, EigenHelperTable[[#This Row],[FID]]=2, EigenHelperTable[[#This Row],[FID]]=3)=TRUE, "Unknown", INDEX(RefTableCombined[Region],MATCH(B1992,RefTableCombined[Sample],0)))</f>
        <v>Middle East</v>
      </c>
    </row>
    <row r="1993" spans="1:7" ht="15" hidden="1" customHeight="1" x14ac:dyDescent="0.25">
      <c r="A1993" s="2" t="s">
        <v>38</v>
      </c>
      <c r="B1993" s="2" t="s">
        <v>38</v>
      </c>
      <c r="C1993">
        <v>0</v>
      </c>
      <c r="D1993">
        <v>0</v>
      </c>
      <c r="E1993">
        <v>1</v>
      </c>
      <c r="F1993">
        <v>-9</v>
      </c>
      <c r="G1993" t="str">
        <f>IF(OR(EigenHelperTable[[#This Row],[FID]]=1, EigenHelperTable[[#This Row],[FID]]=2, EigenHelperTable[[#This Row],[FID]]=3)=TRUE, "Unknown", INDEX(RefTableCombined[Region],MATCH(B1993,RefTableCombined[Sample],0)))</f>
        <v>Middle East</v>
      </c>
    </row>
    <row r="1994" spans="1:7" ht="15" hidden="1" customHeight="1" x14ac:dyDescent="0.25">
      <c r="A1994" s="2" t="s">
        <v>39</v>
      </c>
      <c r="B1994" s="2" t="s">
        <v>39</v>
      </c>
      <c r="C1994">
        <v>0</v>
      </c>
      <c r="D1994">
        <v>0</v>
      </c>
      <c r="E1994">
        <v>1</v>
      </c>
      <c r="F1994">
        <v>-9</v>
      </c>
      <c r="G1994" t="str">
        <f>IF(OR(EigenHelperTable[[#This Row],[FID]]=1, EigenHelperTable[[#This Row],[FID]]=2, EigenHelperTable[[#This Row],[FID]]=3)=TRUE, "Unknown", INDEX(RefTableCombined[Region],MATCH(B1994,RefTableCombined[Sample],0)))</f>
        <v>Middle East</v>
      </c>
    </row>
    <row r="1995" spans="1:7" ht="15" hidden="1" customHeight="1" x14ac:dyDescent="0.25">
      <c r="A1995" s="2" t="s">
        <v>40</v>
      </c>
      <c r="B1995" s="2" t="s">
        <v>40</v>
      </c>
      <c r="C1995">
        <v>0</v>
      </c>
      <c r="D1995">
        <v>0</v>
      </c>
      <c r="E1995">
        <v>1</v>
      </c>
      <c r="F1995">
        <v>-9</v>
      </c>
      <c r="G1995" t="str">
        <f>IF(OR(EigenHelperTable[[#This Row],[FID]]=1, EigenHelperTable[[#This Row],[FID]]=2, EigenHelperTable[[#This Row],[FID]]=3)=TRUE, "Unknown", INDEX(RefTableCombined[Region],MATCH(B1995,RefTableCombined[Sample],0)))</f>
        <v>Middle East</v>
      </c>
    </row>
    <row r="1996" spans="1:7" ht="15" hidden="1" customHeight="1" x14ac:dyDescent="0.25">
      <c r="A1996" s="2" t="s">
        <v>657</v>
      </c>
      <c r="B1996" s="2" t="s">
        <v>657</v>
      </c>
      <c r="C1996">
        <v>0</v>
      </c>
      <c r="D1996">
        <v>0</v>
      </c>
      <c r="E1996">
        <v>1</v>
      </c>
      <c r="F1996">
        <v>-9</v>
      </c>
      <c r="G1996" t="str">
        <f>IF(OR(EigenHelperTable[[#This Row],[FID]]=1, EigenHelperTable[[#This Row],[FID]]=2, EigenHelperTable[[#This Row],[FID]]=3)=TRUE, "Unknown", INDEX(RefTableCombined[Region],MATCH(B1996,RefTableCombined[Sample],0)))</f>
        <v>Middle East</v>
      </c>
    </row>
    <row r="1997" spans="1:7" ht="15" hidden="1" customHeight="1" x14ac:dyDescent="0.25">
      <c r="A1997" s="2" t="s">
        <v>41</v>
      </c>
      <c r="B1997" s="2" t="s">
        <v>41</v>
      </c>
      <c r="C1997">
        <v>0</v>
      </c>
      <c r="D1997">
        <v>0</v>
      </c>
      <c r="E1997">
        <v>1</v>
      </c>
      <c r="F1997">
        <v>-9</v>
      </c>
      <c r="G1997" t="str">
        <f>IF(OR(EigenHelperTable[[#This Row],[FID]]=1, EigenHelperTable[[#This Row],[FID]]=2, EigenHelperTable[[#This Row],[FID]]=3)=TRUE, "Unknown", INDEX(RefTableCombined[Region],MATCH(B1997,RefTableCombined[Sample],0)))</f>
        <v>Middle East</v>
      </c>
    </row>
    <row r="1998" spans="1:7" ht="15" hidden="1" customHeight="1" x14ac:dyDescent="0.25">
      <c r="A1998" s="2" t="s">
        <v>42</v>
      </c>
      <c r="B1998" s="2" t="s">
        <v>42</v>
      </c>
      <c r="C1998">
        <v>0</v>
      </c>
      <c r="D1998">
        <v>0</v>
      </c>
      <c r="E1998">
        <v>1</v>
      </c>
      <c r="F1998">
        <v>-9</v>
      </c>
      <c r="G1998" t="str">
        <f>IF(OR(EigenHelperTable[[#This Row],[FID]]=1, EigenHelperTable[[#This Row],[FID]]=2, EigenHelperTable[[#This Row],[FID]]=3)=TRUE, "Unknown", INDEX(RefTableCombined[Region],MATCH(B1998,RefTableCombined[Sample],0)))</f>
        <v>Middle East</v>
      </c>
    </row>
    <row r="1999" spans="1:7" ht="15" hidden="1" customHeight="1" x14ac:dyDescent="0.25">
      <c r="A1999" s="2" t="s">
        <v>656</v>
      </c>
      <c r="B1999" s="2" t="s">
        <v>656</v>
      </c>
      <c r="C1999">
        <v>0</v>
      </c>
      <c r="D1999">
        <v>0</v>
      </c>
      <c r="E1999">
        <v>1</v>
      </c>
      <c r="F1999">
        <v>-9</v>
      </c>
      <c r="G1999" t="str">
        <f>IF(OR(EigenHelperTable[[#This Row],[FID]]=1, EigenHelperTable[[#This Row],[FID]]=2, EigenHelperTable[[#This Row],[FID]]=3)=TRUE, "Unknown", INDEX(RefTableCombined[Region],MATCH(B1999,RefTableCombined[Sample],0)))</f>
        <v>Middle East</v>
      </c>
    </row>
    <row r="2000" spans="1:7" ht="15" hidden="1" customHeight="1" x14ac:dyDescent="0.25">
      <c r="A2000" s="2" t="s">
        <v>655</v>
      </c>
      <c r="B2000" s="2" t="s">
        <v>655</v>
      </c>
      <c r="C2000">
        <v>0</v>
      </c>
      <c r="D2000">
        <v>0</v>
      </c>
      <c r="E2000">
        <v>1</v>
      </c>
      <c r="F2000">
        <v>-9</v>
      </c>
      <c r="G2000" t="str">
        <f>IF(OR(EigenHelperTable[[#This Row],[FID]]=1, EigenHelperTable[[#This Row],[FID]]=2, EigenHelperTable[[#This Row],[FID]]=3)=TRUE, "Unknown", INDEX(RefTableCombined[Region],MATCH(B2000,RefTableCombined[Sample],0)))</f>
        <v>Middle East</v>
      </c>
    </row>
    <row r="2001" spans="1:7" ht="15" hidden="1" customHeight="1" x14ac:dyDescent="0.25">
      <c r="A2001" s="2" t="s">
        <v>43</v>
      </c>
      <c r="B2001" s="2" t="s">
        <v>43</v>
      </c>
      <c r="C2001">
        <v>0</v>
      </c>
      <c r="D2001">
        <v>0</v>
      </c>
      <c r="E2001">
        <v>2</v>
      </c>
      <c r="F2001">
        <v>-9</v>
      </c>
      <c r="G2001" t="str">
        <f>IF(OR(EigenHelperTable[[#This Row],[FID]]=1, EigenHelperTable[[#This Row],[FID]]=2, EigenHelperTable[[#This Row],[FID]]=3)=TRUE, "Unknown", INDEX(RefTableCombined[Region],MATCH(B2001,RefTableCombined[Sample],0)))</f>
        <v>Middle East</v>
      </c>
    </row>
    <row r="2002" spans="1:7" ht="15" hidden="1" customHeight="1" x14ac:dyDescent="0.25">
      <c r="A2002" s="2" t="s">
        <v>44</v>
      </c>
      <c r="B2002" s="2" t="s">
        <v>44</v>
      </c>
      <c r="C2002">
        <v>0</v>
      </c>
      <c r="D2002">
        <v>0</v>
      </c>
      <c r="E2002">
        <v>2</v>
      </c>
      <c r="F2002">
        <v>-9</v>
      </c>
      <c r="G2002" t="str">
        <f>IF(OR(EigenHelperTable[[#This Row],[FID]]=1, EigenHelperTable[[#This Row],[FID]]=2, EigenHelperTable[[#This Row],[FID]]=3)=TRUE, "Unknown", INDEX(RefTableCombined[Region],MATCH(B2002,RefTableCombined[Sample],0)))</f>
        <v>Middle East</v>
      </c>
    </row>
    <row r="2003" spans="1:7" ht="15" hidden="1" customHeight="1" x14ac:dyDescent="0.25">
      <c r="A2003" s="2" t="s">
        <v>45</v>
      </c>
      <c r="B2003" s="2" t="s">
        <v>45</v>
      </c>
      <c r="C2003">
        <v>0</v>
      </c>
      <c r="D2003">
        <v>0</v>
      </c>
      <c r="E2003">
        <v>2</v>
      </c>
      <c r="F2003">
        <v>-9</v>
      </c>
      <c r="G2003" t="str">
        <f>IF(OR(EigenHelperTable[[#This Row],[FID]]=1, EigenHelperTable[[#This Row],[FID]]=2, EigenHelperTable[[#This Row],[FID]]=3)=TRUE, "Unknown", INDEX(RefTableCombined[Region],MATCH(B2003,RefTableCombined[Sample],0)))</f>
        <v>Middle East</v>
      </c>
    </row>
    <row r="2004" spans="1:7" ht="15" hidden="1" customHeight="1" x14ac:dyDescent="0.25">
      <c r="A2004" s="2" t="s">
        <v>46</v>
      </c>
      <c r="B2004" s="2" t="s">
        <v>46</v>
      </c>
      <c r="C2004">
        <v>0</v>
      </c>
      <c r="D2004">
        <v>0</v>
      </c>
      <c r="E2004">
        <v>2</v>
      </c>
      <c r="F2004">
        <v>-9</v>
      </c>
      <c r="G2004" t="str">
        <f>IF(OR(EigenHelperTable[[#This Row],[FID]]=1, EigenHelperTable[[#This Row],[FID]]=2, EigenHelperTable[[#This Row],[FID]]=3)=TRUE, "Unknown", INDEX(RefTableCombined[Region],MATCH(B2004,RefTableCombined[Sample],0)))</f>
        <v>Middle East</v>
      </c>
    </row>
    <row r="2005" spans="1:7" ht="15" hidden="1" customHeight="1" x14ac:dyDescent="0.25">
      <c r="A2005" s="2" t="s">
        <v>47</v>
      </c>
      <c r="B2005" s="2" t="s">
        <v>47</v>
      </c>
      <c r="C2005">
        <v>0</v>
      </c>
      <c r="D2005">
        <v>0</v>
      </c>
      <c r="E2005">
        <v>2</v>
      </c>
      <c r="F2005">
        <v>-9</v>
      </c>
      <c r="G2005" t="str">
        <f>IF(OR(EigenHelperTable[[#This Row],[FID]]=1, EigenHelperTable[[#This Row],[FID]]=2, EigenHelperTable[[#This Row],[FID]]=3)=TRUE, "Unknown", INDEX(RefTableCombined[Region],MATCH(B2005,RefTableCombined[Sample],0)))</f>
        <v>Middle East</v>
      </c>
    </row>
    <row r="2006" spans="1:7" ht="15" hidden="1" customHeight="1" x14ac:dyDescent="0.25">
      <c r="A2006" s="2" t="s">
        <v>48</v>
      </c>
      <c r="B2006" s="2" t="s">
        <v>48</v>
      </c>
      <c r="C2006">
        <v>0</v>
      </c>
      <c r="D2006">
        <v>0</v>
      </c>
      <c r="E2006">
        <v>2</v>
      </c>
      <c r="F2006">
        <v>-9</v>
      </c>
      <c r="G2006" t="str">
        <f>IF(OR(EigenHelperTable[[#This Row],[FID]]=1, EigenHelperTable[[#This Row],[FID]]=2, EigenHelperTable[[#This Row],[FID]]=3)=TRUE, "Unknown", INDEX(RefTableCombined[Region],MATCH(B2006,RefTableCombined[Sample],0)))</f>
        <v>Middle East</v>
      </c>
    </row>
    <row r="2007" spans="1:7" ht="15" hidden="1" customHeight="1" x14ac:dyDescent="0.25">
      <c r="A2007" s="2" t="s">
        <v>49</v>
      </c>
      <c r="B2007" s="2" t="s">
        <v>49</v>
      </c>
      <c r="C2007">
        <v>0</v>
      </c>
      <c r="D2007">
        <v>0</v>
      </c>
      <c r="E2007">
        <v>1</v>
      </c>
      <c r="F2007">
        <v>-9</v>
      </c>
      <c r="G2007" t="str">
        <f>IF(OR(EigenHelperTable[[#This Row],[FID]]=1, EigenHelperTable[[#This Row],[FID]]=2, EigenHelperTable[[#This Row],[FID]]=3)=TRUE, "Unknown", INDEX(RefTableCombined[Region],MATCH(B2007,RefTableCombined[Sample],0)))</f>
        <v>Middle East</v>
      </c>
    </row>
    <row r="2008" spans="1:7" ht="15" hidden="1" customHeight="1" x14ac:dyDescent="0.25">
      <c r="A2008" s="2" t="s">
        <v>50</v>
      </c>
      <c r="B2008" s="2" t="s">
        <v>50</v>
      </c>
      <c r="C2008">
        <v>0</v>
      </c>
      <c r="D2008">
        <v>0</v>
      </c>
      <c r="E2008">
        <v>1</v>
      </c>
      <c r="F2008">
        <v>-9</v>
      </c>
      <c r="G2008" t="str">
        <f>IF(OR(EigenHelperTable[[#This Row],[FID]]=1, EigenHelperTable[[#This Row],[FID]]=2, EigenHelperTable[[#This Row],[FID]]=3)=TRUE, "Unknown", INDEX(RefTableCombined[Region],MATCH(B2008,RefTableCombined[Sample],0)))</f>
        <v>Middle East</v>
      </c>
    </row>
    <row r="2009" spans="1:7" ht="15" hidden="1" customHeight="1" x14ac:dyDescent="0.25">
      <c r="A2009" s="2" t="s">
        <v>654</v>
      </c>
      <c r="B2009" s="2" t="s">
        <v>654</v>
      </c>
      <c r="C2009">
        <v>0</v>
      </c>
      <c r="D2009">
        <v>0</v>
      </c>
      <c r="E2009">
        <v>1</v>
      </c>
      <c r="F2009">
        <v>-9</v>
      </c>
      <c r="G2009" t="str">
        <f>IF(OR(EigenHelperTable[[#This Row],[FID]]=1, EigenHelperTable[[#This Row],[FID]]=2, EigenHelperTable[[#This Row],[FID]]=3)=TRUE, "Unknown", INDEX(RefTableCombined[Region],MATCH(B2009,RefTableCombined[Sample],0)))</f>
        <v>Middle East</v>
      </c>
    </row>
    <row r="2010" spans="1:7" ht="15" hidden="1" customHeight="1" x14ac:dyDescent="0.25">
      <c r="A2010" s="2" t="s">
        <v>51</v>
      </c>
      <c r="B2010" s="2" t="s">
        <v>51</v>
      </c>
      <c r="C2010">
        <v>0</v>
      </c>
      <c r="D2010">
        <v>0</v>
      </c>
      <c r="E2010">
        <v>1</v>
      </c>
      <c r="F2010">
        <v>-9</v>
      </c>
      <c r="G2010" t="str">
        <f>IF(OR(EigenHelperTable[[#This Row],[FID]]=1, EigenHelperTable[[#This Row],[FID]]=2, EigenHelperTable[[#This Row],[FID]]=3)=TRUE, "Unknown", INDEX(RefTableCombined[Region],MATCH(B2010,RefTableCombined[Sample],0)))</f>
        <v>Middle East</v>
      </c>
    </row>
    <row r="2011" spans="1:7" ht="15" hidden="1" customHeight="1" x14ac:dyDescent="0.25">
      <c r="A2011" s="2" t="s">
        <v>653</v>
      </c>
      <c r="B2011" s="2" t="s">
        <v>653</v>
      </c>
      <c r="C2011">
        <v>0</v>
      </c>
      <c r="D2011">
        <v>0</v>
      </c>
      <c r="E2011">
        <v>2</v>
      </c>
      <c r="F2011">
        <v>-9</v>
      </c>
      <c r="G2011" t="str">
        <f>IF(OR(EigenHelperTable[[#This Row],[FID]]=1, EigenHelperTable[[#This Row],[FID]]=2, EigenHelperTable[[#This Row],[FID]]=3)=TRUE, "Unknown", INDEX(RefTableCombined[Region],MATCH(B2011,RefTableCombined[Sample],0)))</f>
        <v>Middle East</v>
      </c>
    </row>
    <row r="2012" spans="1:7" ht="15" hidden="1" customHeight="1" x14ac:dyDescent="0.25">
      <c r="A2012" s="2" t="s">
        <v>52</v>
      </c>
      <c r="B2012" s="2" t="s">
        <v>52</v>
      </c>
      <c r="C2012">
        <v>0</v>
      </c>
      <c r="D2012">
        <v>0</v>
      </c>
      <c r="E2012">
        <v>1</v>
      </c>
      <c r="F2012">
        <v>-9</v>
      </c>
      <c r="G2012" t="str">
        <f>IF(OR(EigenHelperTable[[#This Row],[FID]]=1, EigenHelperTable[[#This Row],[FID]]=2, EigenHelperTable[[#This Row],[FID]]=3)=TRUE, "Unknown", INDEX(RefTableCombined[Region],MATCH(B2012,RefTableCombined[Sample],0)))</f>
        <v>Middle East</v>
      </c>
    </row>
    <row r="2013" spans="1:7" ht="15" hidden="1" customHeight="1" x14ac:dyDescent="0.25">
      <c r="A2013" s="2" t="s">
        <v>53</v>
      </c>
      <c r="B2013" s="2" t="s">
        <v>53</v>
      </c>
      <c r="C2013">
        <v>0</v>
      </c>
      <c r="D2013">
        <v>0</v>
      </c>
      <c r="E2013">
        <v>1</v>
      </c>
      <c r="F2013">
        <v>-9</v>
      </c>
      <c r="G2013" t="str">
        <f>IF(OR(EigenHelperTable[[#This Row],[FID]]=1, EigenHelperTable[[#This Row],[FID]]=2, EigenHelperTable[[#This Row],[FID]]=3)=TRUE, "Unknown", INDEX(RefTableCombined[Region],MATCH(B2013,RefTableCombined[Sample],0)))</f>
        <v>Middle East</v>
      </c>
    </row>
    <row r="2014" spans="1:7" ht="15" hidden="1" customHeight="1" x14ac:dyDescent="0.25">
      <c r="A2014" s="2" t="s">
        <v>54</v>
      </c>
      <c r="B2014" s="2" t="s">
        <v>54</v>
      </c>
      <c r="C2014">
        <v>0</v>
      </c>
      <c r="D2014">
        <v>0</v>
      </c>
      <c r="E2014">
        <v>2</v>
      </c>
      <c r="F2014">
        <v>-9</v>
      </c>
      <c r="G2014" t="str">
        <f>IF(OR(EigenHelperTable[[#This Row],[FID]]=1, EigenHelperTable[[#This Row],[FID]]=2, EigenHelperTable[[#This Row],[FID]]=3)=TRUE, "Unknown", INDEX(RefTableCombined[Region],MATCH(B2014,RefTableCombined[Sample],0)))</f>
        <v>Middle East</v>
      </c>
    </row>
    <row r="2015" spans="1:7" ht="15" hidden="1" customHeight="1" x14ac:dyDescent="0.25">
      <c r="A2015" s="2" t="s">
        <v>55</v>
      </c>
      <c r="B2015" s="2" t="s">
        <v>55</v>
      </c>
      <c r="C2015">
        <v>0</v>
      </c>
      <c r="D2015">
        <v>0</v>
      </c>
      <c r="E2015">
        <v>2</v>
      </c>
      <c r="F2015">
        <v>-9</v>
      </c>
      <c r="G2015" t="str">
        <f>IF(OR(EigenHelperTable[[#This Row],[FID]]=1, EigenHelperTable[[#This Row],[FID]]=2, EigenHelperTable[[#This Row],[FID]]=3)=TRUE, "Unknown", INDEX(RefTableCombined[Region],MATCH(B2015,RefTableCombined[Sample],0)))</f>
        <v>Middle East</v>
      </c>
    </row>
    <row r="2016" spans="1:7" ht="15" hidden="1" customHeight="1" x14ac:dyDescent="0.25">
      <c r="A2016" s="2" t="s">
        <v>652</v>
      </c>
      <c r="B2016" s="2" t="s">
        <v>652</v>
      </c>
      <c r="C2016">
        <v>0</v>
      </c>
      <c r="D2016">
        <v>0</v>
      </c>
      <c r="E2016">
        <v>1</v>
      </c>
      <c r="F2016">
        <v>-9</v>
      </c>
      <c r="G2016" t="str">
        <f>IF(OR(EigenHelperTable[[#This Row],[FID]]=1, EigenHelperTable[[#This Row],[FID]]=2, EigenHelperTable[[#This Row],[FID]]=3)=TRUE, "Unknown", INDEX(RefTableCombined[Region],MATCH(B2016,RefTableCombined[Sample],0)))</f>
        <v>Middle East</v>
      </c>
    </row>
    <row r="2017" spans="1:7" ht="15" hidden="1" customHeight="1" x14ac:dyDescent="0.25">
      <c r="A2017" s="2" t="s">
        <v>651</v>
      </c>
      <c r="B2017" s="2" t="s">
        <v>651</v>
      </c>
      <c r="C2017">
        <v>0</v>
      </c>
      <c r="D2017">
        <v>0</v>
      </c>
      <c r="E2017">
        <v>2</v>
      </c>
      <c r="F2017">
        <v>-9</v>
      </c>
      <c r="G2017" t="str">
        <f>IF(OR(EigenHelperTable[[#This Row],[FID]]=1, EigenHelperTable[[#This Row],[FID]]=2, EigenHelperTable[[#This Row],[FID]]=3)=TRUE, "Unknown", INDEX(RefTableCombined[Region],MATCH(B2017,RefTableCombined[Sample],0)))</f>
        <v>Middle East</v>
      </c>
    </row>
    <row r="2018" spans="1:7" ht="15" hidden="1" customHeight="1" x14ac:dyDescent="0.25">
      <c r="A2018" s="2" t="s">
        <v>650</v>
      </c>
      <c r="B2018" s="2" t="s">
        <v>650</v>
      </c>
      <c r="C2018">
        <v>0</v>
      </c>
      <c r="D2018">
        <v>0</v>
      </c>
      <c r="E2018">
        <v>2</v>
      </c>
      <c r="F2018">
        <v>-9</v>
      </c>
      <c r="G2018" t="str">
        <f>IF(OR(EigenHelperTable[[#This Row],[FID]]=1, EigenHelperTable[[#This Row],[FID]]=2, EigenHelperTable[[#This Row],[FID]]=3)=TRUE, "Unknown", INDEX(RefTableCombined[Region],MATCH(B2018,RefTableCombined[Sample],0)))</f>
        <v>Middle East</v>
      </c>
    </row>
    <row r="2019" spans="1:7" ht="15" hidden="1" customHeight="1" x14ac:dyDescent="0.25">
      <c r="A2019" s="2" t="s">
        <v>56</v>
      </c>
      <c r="B2019" s="2" t="s">
        <v>56</v>
      </c>
      <c r="C2019">
        <v>0</v>
      </c>
      <c r="D2019">
        <v>0</v>
      </c>
      <c r="E2019">
        <v>2</v>
      </c>
      <c r="F2019">
        <v>-9</v>
      </c>
      <c r="G2019" t="str">
        <f>IF(OR(EigenHelperTable[[#This Row],[FID]]=1, EigenHelperTable[[#This Row],[FID]]=2, EigenHelperTable[[#This Row],[FID]]=3)=TRUE, "Unknown", INDEX(RefTableCombined[Region],MATCH(B2019,RefTableCombined[Sample],0)))</f>
        <v>Middle East</v>
      </c>
    </row>
    <row r="2020" spans="1:7" ht="15" hidden="1" customHeight="1" x14ac:dyDescent="0.25">
      <c r="A2020" s="2" t="s">
        <v>649</v>
      </c>
      <c r="B2020" s="2" t="s">
        <v>649</v>
      </c>
      <c r="C2020">
        <v>0</v>
      </c>
      <c r="D2020">
        <v>0</v>
      </c>
      <c r="E2020">
        <v>2</v>
      </c>
      <c r="F2020">
        <v>-9</v>
      </c>
      <c r="G2020" t="str">
        <f>IF(OR(EigenHelperTable[[#This Row],[FID]]=1, EigenHelperTable[[#This Row],[FID]]=2, EigenHelperTable[[#This Row],[FID]]=3)=TRUE, "Unknown", INDEX(RefTableCombined[Region],MATCH(B2020,RefTableCombined[Sample],0)))</f>
        <v>Middle East</v>
      </c>
    </row>
    <row r="2021" spans="1:7" ht="15" hidden="1" customHeight="1" x14ac:dyDescent="0.25">
      <c r="A2021" s="2" t="s">
        <v>57</v>
      </c>
      <c r="B2021" s="2" t="s">
        <v>57</v>
      </c>
      <c r="C2021">
        <v>0</v>
      </c>
      <c r="D2021">
        <v>0</v>
      </c>
      <c r="E2021">
        <v>1</v>
      </c>
      <c r="F2021">
        <v>-9</v>
      </c>
      <c r="G2021" t="str">
        <f>IF(OR(EigenHelperTable[[#This Row],[FID]]=1, EigenHelperTable[[#This Row],[FID]]=2, EigenHelperTable[[#This Row],[FID]]=3)=TRUE, "Unknown", INDEX(RefTableCombined[Region],MATCH(B2021,RefTableCombined[Sample],0)))</f>
        <v>Middle East</v>
      </c>
    </row>
    <row r="2022" spans="1:7" ht="15" hidden="1" customHeight="1" x14ac:dyDescent="0.25">
      <c r="A2022" s="2" t="s">
        <v>944</v>
      </c>
      <c r="B2022" s="2" t="s">
        <v>944</v>
      </c>
      <c r="C2022">
        <v>0</v>
      </c>
      <c r="D2022">
        <v>0</v>
      </c>
      <c r="E2022">
        <v>1</v>
      </c>
      <c r="F2022">
        <v>-9</v>
      </c>
      <c r="G2022" t="str">
        <f>IF(OR(EigenHelperTable[[#This Row],[FID]]=1, EigenHelperTable[[#This Row],[FID]]=2, EigenHelperTable[[#This Row],[FID]]=3)=TRUE, "Unknown", INDEX(RefTableCombined[Region],MATCH(B2022,RefTableCombined[Sample],0)))</f>
        <v>Oceania</v>
      </c>
    </row>
    <row r="2023" spans="1:7" ht="15" hidden="1" customHeight="1" x14ac:dyDescent="0.25">
      <c r="A2023" s="2" t="s">
        <v>945</v>
      </c>
      <c r="B2023" s="2" t="s">
        <v>945</v>
      </c>
      <c r="C2023">
        <v>0</v>
      </c>
      <c r="D2023">
        <v>0</v>
      </c>
      <c r="E2023">
        <v>2</v>
      </c>
      <c r="F2023">
        <v>-9</v>
      </c>
      <c r="G2023" t="str">
        <f>IF(OR(EigenHelperTable[[#This Row],[FID]]=1, EigenHelperTable[[#This Row],[FID]]=2, EigenHelperTable[[#This Row],[FID]]=3)=TRUE, "Unknown", INDEX(RefTableCombined[Region],MATCH(B2023,RefTableCombined[Sample],0)))</f>
        <v>Oceania</v>
      </c>
    </row>
    <row r="2024" spans="1:7" ht="15" hidden="1" customHeight="1" x14ac:dyDescent="0.25">
      <c r="A2024" s="2" t="s">
        <v>946</v>
      </c>
      <c r="B2024" s="2" t="s">
        <v>946</v>
      </c>
      <c r="C2024">
        <v>0</v>
      </c>
      <c r="D2024">
        <v>0</v>
      </c>
      <c r="E2024">
        <v>2</v>
      </c>
      <c r="F2024">
        <v>-9</v>
      </c>
      <c r="G2024" t="str">
        <f>IF(OR(EigenHelperTable[[#This Row],[FID]]=1, EigenHelperTable[[#This Row],[FID]]=2, EigenHelperTable[[#This Row],[FID]]=3)=TRUE, "Unknown", INDEX(RefTableCombined[Region],MATCH(B2024,RefTableCombined[Sample],0)))</f>
        <v>Oceania</v>
      </c>
    </row>
    <row r="2025" spans="1:7" ht="15" hidden="1" customHeight="1" x14ac:dyDescent="0.25">
      <c r="A2025" s="2" t="s">
        <v>947</v>
      </c>
      <c r="B2025" s="2" t="s">
        <v>947</v>
      </c>
      <c r="C2025">
        <v>0</v>
      </c>
      <c r="D2025">
        <v>0</v>
      </c>
      <c r="E2025">
        <v>1</v>
      </c>
      <c r="F2025">
        <v>-9</v>
      </c>
      <c r="G2025" t="str">
        <f>IF(OR(EigenHelperTable[[#This Row],[FID]]=1, EigenHelperTable[[#This Row],[FID]]=2, EigenHelperTable[[#This Row],[FID]]=3)=TRUE, "Unknown", INDEX(RefTableCombined[Region],MATCH(B2025,RefTableCombined[Sample],0)))</f>
        <v>Oceania</v>
      </c>
    </row>
    <row r="2026" spans="1:7" ht="15" hidden="1" customHeight="1" x14ac:dyDescent="0.25">
      <c r="A2026" s="2" t="s">
        <v>948</v>
      </c>
      <c r="B2026" s="2" t="s">
        <v>948</v>
      </c>
      <c r="C2026">
        <v>0</v>
      </c>
      <c r="D2026">
        <v>0</v>
      </c>
      <c r="E2026">
        <v>2</v>
      </c>
      <c r="F2026">
        <v>-9</v>
      </c>
      <c r="G2026" t="str">
        <f>IF(OR(EigenHelperTable[[#This Row],[FID]]=1, EigenHelperTable[[#This Row],[FID]]=2, EigenHelperTable[[#This Row],[FID]]=3)=TRUE, "Unknown", INDEX(RefTableCombined[Region],MATCH(B2026,RefTableCombined[Sample],0)))</f>
        <v>Oceania</v>
      </c>
    </row>
    <row r="2027" spans="1:7" ht="15" hidden="1" customHeight="1" x14ac:dyDescent="0.25">
      <c r="A2027" s="2" t="s">
        <v>949</v>
      </c>
      <c r="B2027" s="2" t="s">
        <v>949</v>
      </c>
      <c r="C2027">
        <v>0</v>
      </c>
      <c r="D2027">
        <v>0</v>
      </c>
      <c r="E2027">
        <v>2</v>
      </c>
      <c r="F2027">
        <v>-9</v>
      </c>
      <c r="G2027" t="str">
        <f>IF(OR(EigenHelperTable[[#This Row],[FID]]=1, EigenHelperTable[[#This Row],[FID]]=2, EigenHelperTable[[#This Row],[FID]]=3)=TRUE, "Unknown", INDEX(RefTableCombined[Region],MATCH(B2027,RefTableCombined[Sample],0)))</f>
        <v>Oceania</v>
      </c>
    </row>
    <row r="2028" spans="1:7" ht="15" hidden="1" customHeight="1" x14ac:dyDescent="0.25">
      <c r="A2028" s="2" t="s">
        <v>58</v>
      </c>
      <c r="B2028" s="2" t="s">
        <v>58</v>
      </c>
      <c r="C2028">
        <v>0</v>
      </c>
      <c r="D2028">
        <v>0</v>
      </c>
      <c r="E2028">
        <v>1</v>
      </c>
      <c r="F2028">
        <v>-9</v>
      </c>
      <c r="G2028" t="str">
        <f>IF(OR(EigenHelperTable[[#This Row],[FID]]=1, EigenHelperTable[[#This Row],[FID]]=2, EigenHelperTable[[#This Row],[FID]]=3)=TRUE, "Unknown", INDEX(RefTableCombined[Region],MATCH(B2028,RefTableCombined[Sample],0)))</f>
        <v>Europe</v>
      </c>
    </row>
    <row r="2029" spans="1:7" ht="15" hidden="1" customHeight="1" x14ac:dyDescent="0.25">
      <c r="A2029" s="2" t="s">
        <v>59</v>
      </c>
      <c r="B2029" s="2" t="s">
        <v>59</v>
      </c>
      <c r="C2029">
        <v>0</v>
      </c>
      <c r="D2029">
        <v>0</v>
      </c>
      <c r="E2029">
        <v>1</v>
      </c>
      <c r="F2029">
        <v>-9</v>
      </c>
      <c r="G2029" t="str">
        <f>IF(OR(EigenHelperTable[[#This Row],[FID]]=1, EigenHelperTable[[#This Row],[FID]]=2, EigenHelperTable[[#This Row],[FID]]=3)=TRUE, "Unknown", INDEX(RefTableCombined[Region],MATCH(B2029,RefTableCombined[Sample],0)))</f>
        <v>Europe</v>
      </c>
    </row>
    <row r="2030" spans="1:7" ht="15" hidden="1" customHeight="1" x14ac:dyDescent="0.25">
      <c r="A2030" s="2" t="s">
        <v>60</v>
      </c>
      <c r="B2030" s="2" t="s">
        <v>60</v>
      </c>
      <c r="C2030">
        <v>0</v>
      </c>
      <c r="D2030">
        <v>0</v>
      </c>
      <c r="E2030">
        <v>2</v>
      </c>
      <c r="F2030">
        <v>-9</v>
      </c>
      <c r="G2030" t="str">
        <f>IF(OR(EigenHelperTable[[#This Row],[FID]]=1, EigenHelperTable[[#This Row],[FID]]=2, EigenHelperTable[[#This Row],[FID]]=3)=TRUE, "Unknown", INDEX(RefTableCombined[Region],MATCH(B2030,RefTableCombined[Sample],0)))</f>
        <v>Europe</v>
      </c>
    </row>
    <row r="2031" spans="1:7" ht="15" hidden="1" customHeight="1" x14ac:dyDescent="0.25">
      <c r="A2031" s="2" t="s">
        <v>61</v>
      </c>
      <c r="B2031" s="2" t="s">
        <v>61</v>
      </c>
      <c r="C2031">
        <v>0</v>
      </c>
      <c r="D2031">
        <v>0</v>
      </c>
      <c r="E2031">
        <v>1</v>
      </c>
      <c r="F2031">
        <v>-9</v>
      </c>
      <c r="G2031" t="str">
        <f>IF(OR(EigenHelperTable[[#This Row],[FID]]=1, EigenHelperTable[[#This Row],[FID]]=2, EigenHelperTable[[#This Row],[FID]]=3)=TRUE, "Unknown", INDEX(RefTableCombined[Region],MATCH(B2031,RefTableCombined[Sample],0)))</f>
        <v>Europe</v>
      </c>
    </row>
    <row r="2032" spans="1:7" ht="15" hidden="1" customHeight="1" x14ac:dyDescent="0.25">
      <c r="A2032" s="2" t="s">
        <v>62</v>
      </c>
      <c r="B2032" s="2" t="s">
        <v>62</v>
      </c>
      <c r="C2032">
        <v>0</v>
      </c>
      <c r="D2032">
        <v>0</v>
      </c>
      <c r="E2032">
        <v>2</v>
      </c>
      <c r="F2032">
        <v>-9</v>
      </c>
      <c r="G2032" t="str">
        <f>IF(OR(EigenHelperTable[[#This Row],[FID]]=1, EigenHelperTable[[#This Row],[FID]]=2, EigenHelperTable[[#This Row],[FID]]=3)=TRUE, "Unknown", INDEX(RefTableCombined[Region],MATCH(B2032,RefTableCombined[Sample],0)))</f>
        <v>Europe</v>
      </c>
    </row>
    <row r="2033" spans="1:7" ht="15" hidden="1" customHeight="1" x14ac:dyDescent="0.25">
      <c r="A2033" s="2" t="s">
        <v>63</v>
      </c>
      <c r="B2033" s="2" t="s">
        <v>63</v>
      </c>
      <c r="C2033">
        <v>0</v>
      </c>
      <c r="D2033">
        <v>0</v>
      </c>
      <c r="E2033">
        <v>1</v>
      </c>
      <c r="F2033">
        <v>-9</v>
      </c>
      <c r="G2033" t="str">
        <f>IF(OR(EigenHelperTable[[#This Row],[FID]]=1, EigenHelperTable[[#This Row],[FID]]=2, EigenHelperTable[[#This Row],[FID]]=3)=TRUE, "Unknown", INDEX(RefTableCombined[Region],MATCH(B2033,RefTableCombined[Sample],0)))</f>
        <v>Europe</v>
      </c>
    </row>
    <row r="2034" spans="1:7" ht="15" hidden="1" customHeight="1" x14ac:dyDescent="0.25">
      <c r="A2034" s="2" t="s">
        <v>64</v>
      </c>
      <c r="B2034" s="2" t="s">
        <v>64</v>
      </c>
      <c r="C2034">
        <v>0</v>
      </c>
      <c r="D2034">
        <v>0</v>
      </c>
      <c r="E2034">
        <v>1</v>
      </c>
      <c r="F2034">
        <v>-9</v>
      </c>
      <c r="G2034" t="str">
        <f>IF(OR(EigenHelperTable[[#This Row],[FID]]=1, EigenHelperTable[[#This Row],[FID]]=2, EigenHelperTable[[#This Row],[FID]]=3)=TRUE, "Unknown", INDEX(RefTableCombined[Region],MATCH(B2034,RefTableCombined[Sample],0)))</f>
        <v>Europe</v>
      </c>
    </row>
    <row r="2035" spans="1:7" ht="15" hidden="1" customHeight="1" x14ac:dyDescent="0.25">
      <c r="A2035" s="2" t="s">
        <v>65</v>
      </c>
      <c r="B2035" s="2" t="s">
        <v>65</v>
      </c>
      <c r="C2035">
        <v>0</v>
      </c>
      <c r="D2035">
        <v>0</v>
      </c>
      <c r="E2035">
        <v>2</v>
      </c>
      <c r="F2035">
        <v>-9</v>
      </c>
      <c r="G2035" t="str">
        <f>IF(OR(EigenHelperTable[[#This Row],[FID]]=1, EigenHelperTable[[#This Row],[FID]]=2, EigenHelperTable[[#This Row],[FID]]=3)=TRUE, "Unknown", INDEX(RefTableCombined[Region],MATCH(B2035,RefTableCombined[Sample],0)))</f>
        <v>Europe</v>
      </c>
    </row>
    <row r="2036" spans="1:7" ht="15" hidden="1" customHeight="1" x14ac:dyDescent="0.25">
      <c r="A2036" s="2" t="s">
        <v>66</v>
      </c>
      <c r="B2036" s="2" t="s">
        <v>66</v>
      </c>
      <c r="C2036">
        <v>0</v>
      </c>
      <c r="D2036">
        <v>0</v>
      </c>
      <c r="E2036">
        <v>2</v>
      </c>
      <c r="F2036">
        <v>-9</v>
      </c>
      <c r="G2036" t="str">
        <f>IF(OR(EigenHelperTable[[#This Row],[FID]]=1, EigenHelperTable[[#This Row],[FID]]=2, EigenHelperTable[[#This Row],[FID]]=3)=TRUE, "Unknown", INDEX(RefTableCombined[Region],MATCH(B2036,RefTableCombined[Sample],0)))</f>
        <v>Europe</v>
      </c>
    </row>
    <row r="2037" spans="1:7" ht="15" hidden="1" customHeight="1" x14ac:dyDescent="0.25">
      <c r="A2037" s="2" t="s">
        <v>67</v>
      </c>
      <c r="B2037" s="2" t="s">
        <v>67</v>
      </c>
      <c r="C2037">
        <v>0</v>
      </c>
      <c r="D2037">
        <v>0</v>
      </c>
      <c r="E2037">
        <v>1</v>
      </c>
      <c r="F2037">
        <v>-9</v>
      </c>
      <c r="G2037" t="str">
        <f>IF(OR(EigenHelperTable[[#This Row],[FID]]=1, EigenHelperTable[[#This Row],[FID]]=2, EigenHelperTable[[#This Row],[FID]]=3)=TRUE, "Unknown", INDEX(RefTableCombined[Region],MATCH(B2037,RefTableCombined[Sample],0)))</f>
        <v>Europe</v>
      </c>
    </row>
    <row r="2038" spans="1:7" ht="15" hidden="1" customHeight="1" x14ac:dyDescent="0.25">
      <c r="A2038" s="2" t="s">
        <v>950</v>
      </c>
      <c r="B2038" s="2" t="s">
        <v>950</v>
      </c>
      <c r="C2038">
        <v>0</v>
      </c>
      <c r="D2038">
        <v>0</v>
      </c>
      <c r="E2038">
        <v>1</v>
      </c>
      <c r="F2038">
        <v>-9</v>
      </c>
      <c r="G2038" t="str">
        <f>IF(OR(EigenHelperTable[[#This Row],[FID]]=1, EigenHelperTable[[#This Row],[FID]]=2, EigenHelperTable[[#This Row],[FID]]=3)=TRUE, "Unknown", INDEX(RefTableCombined[Region],MATCH(B2038,RefTableCombined[Sample],0)))</f>
        <v>Middle East</v>
      </c>
    </row>
    <row r="2039" spans="1:7" ht="15" hidden="1" customHeight="1" x14ac:dyDescent="0.25">
      <c r="A2039" s="2" t="s">
        <v>951</v>
      </c>
      <c r="B2039" s="2" t="s">
        <v>951</v>
      </c>
      <c r="C2039">
        <v>0</v>
      </c>
      <c r="D2039">
        <v>0</v>
      </c>
      <c r="E2039">
        <v>1</v>
      </c>
      <c r="F2039">
        <v>-9</v>
      </c>
      <c r="G2039" t="str">
        <f>IF(OR(EigenHelperTable[[#This Row],[FID]]=1, EigenHelperTable[[#This Row],[FID]]=2, EigenHelperTable[[#This Row],[FID]]=3)=TRUE, "Unknown", INDEX(RefTableCombined[Region],MATCH(B2039,RefTableCombined[Sample],0)))</f>
        <v>Middle East</v>
      </c>
    </row>
    <row r="2040" spans="1:7" ht="15" hidden="1" customHeight="1" x14ac:dyDescent="0.25">
      <c r="A2040" s="2" t="s">
        <v>952</v>
      </c>
      <c r="B2040" s="2" t="s">
        <v>952</v>
      </c>
      <c r="C2040">
        <v>0</v>
      </c>
      <c r="D2040">
        <v>0</v>
      </c>
      <c r="E2040">
        <v>1</v>
      </c>
      <c r="F2040">
        <v>-9</v>
      </c>
      <c r="G2040" t="str">
        <f>IF(OR(EigenHelperTable[[#This Row],[FID]]=1, EigenHelperTable[[#This Row],[FID]]=2, EigenHelperTable[[#This Row],[FID]]=3)=TRUE, "Unknown", INDEX(RefTableCombined[Region],MATCH(B2040,RefTableCombined[Sample],0)))</f>
        <v>Middle East</v>
      </c>
    </row>
    <row r="2041" spans="1:7" ht="15" hidden="1" customHeight="1" x14ac:dyDescent="0.25">
      <c r="A2041" s="2" t="s">
        <v>953</v>
      </c>
      <c r="B2041" s="2" t="s">
        <v>953</v>
      </c>
      <c r="C2041">
        <v>0</v>
      </c>
      <c r="D2041">
        <v>0</v>
      </c>
      <c r="E2041">
        <v>1</v>
      </c>
      <c r="F2041">
        <v>-9</v>
      </c>
      <c r="G2041" t="str">
        <f>IF(OR(EigenHelperTable[[#This Row],[FID]]=1, EigenHelperTable[[#This Row],[FID]]=2, EigenHelperTable[[#This Row],[FID]]=3)=TRUE, "Unknown", INDEX(RefTableCombined[Region],MATCH(B2041,RefTableCombined[Sample],0)))</f>
        <v>Middle East</v>
      </c>
    </row>
    <row r="2042" spans="1:7" ht="15" hidden="1" customHeight="1" x14ac:dyDescent="0.25">
      <c r="A2042" s="2" t="s">
        <v>954</v>
      </c>
      <c r="B2042" s="2" t="s">
        <v>954</v>
      </c>
      <c r="C2042">
        <v>0</v>
      </c>
      <c r="D2042">
        <v>0</v>
      </c>
      <c r="E2042">
        <v>2</v>
      </c>
      <c r="F2042">
        <v>-9</v>
      </c>
      <c r="G2042" t="str">
        <f>IF(OR(EigenHelperTable[[#This Row],[FID]]=1, EigenHelperTable[[#This Row],[FID]]=2, EigenHelperTable[[#This Row],[FID]]=3)=TRUE, "Unknown", INDEX(RefTableCombined[Region],MATCH(B2042,RefTableCombined[Sample],0)))</f>
        <v>Middle East</v>
      </c>
    </row>
    <row r="2043" spans="1:7" ht="15" hidden="1" customHeight="1" x14ac:dyDescent="0.25">
      <c r="A2043" s="2" t="s">
        <v>955</v>
      </c>
      <c r="B2043" s="2" t="s">
        <v>955</v>
      </c>
      <c r="C2043">
        <v>0</v>
      </c>
      <c r="D2043">
        <v>0</v>
      </c>
      <c r="E2043">
        <v>2</v>
      </c>
      <c r="F2043">
        <v>-9</v>
      </c>
      <c r="G2043" t="str">
        <f>IF(OR(EigenHelperTable[[#This Row],[FID]]=1, EigenHelperTable[[#This Row],[FID]]=2, EigenHelperTable[[#This Row],[FID]]=3)=TRUE, "Unknown", INDEX(RefTableCombined[Region],MATCH(B2043,RefTableCombined[Sample],0)))</f>
        <v>Middle East</v>
      </c>
    </row>
    <row r="2044" spans="1:7" ht="15" hidden="1" customHeight="1" x14ac:dyDescent="0.25">
      <c r="A2044" s="2" t="s">
        <v>956</v>
      </c>
      <c r="B2044" s="2" t="s">
        <v>956</v>
      </c>
      <c r="C2044">
        <v>0</v>
      </c>
      <c r="D2044">
        <v>0</v>
      </c>
      <c r="E2044">
        <v>2</v>
      </c>
      <c r="F2044">
        <v>-9</v>
      </c>
      <c r="G2044" t="str">
        <f>IF(OR(EigenHelperTable[[#This Row],[FID]]=1, EigenHelperTable[[#This Row],[FID]]=2, EigenHelperTable[[#This Row],[FID]]=3)=TRUE, "Unknown", INDEX(RefTableCombined[Region],MATCH(B2044,RefTableCombined[Sample],0)))</f>
        <v>Middle East</v>
      </c>
    </row>
    <row r="2045" spans="1:7" ht="15" hidden="1" customHeight="1" x14ac:dyDescent="0.25">
      <c r="A2045" s="2" t="s">
        <v>957</v>
      </c>
      <c r="B2045" s="2" t="s">
        <v>957</v>
      </c>
      <c r="C2045">
        <v>0</v>
      </c>
      <c r="D2045">
        <v>0</v>
      </c>
      <c r="E2045">
        <v>2</v>
      </c>
      <c r="F2045">
        <v>-9</v>
      </c>
      <c r="G2045" t="str">
        <f>IF(OR(EigenHelperTable[[#This Row],[FID]]=1, EigenHelperTable[[#This Row],[FID]]=2, EigenHelperTable[[#This Row],[FID]]=3)=TRUE, "Unknown", INDEX(RefTableCombined[Region],MATCH(B2045,RefTableCombined[Sample],0)))</f>
        <v>Middle East</v>
      </c>
    </row>
    <row r="2046" spans="1:7" ht="15" hidden="1" customHeight="1" x14ac:dyDescent="0.25">
      <c r="A2046" s="2" t="s">
        <v>958</v>
      </c>
      <c r="B2046" s="2" t="s">
        <v>958</v>
      </c>
      <c r="C2046">
        <v>0</v>
      </c>
      <c r="D2046">
        <v>0</v>
      </c>
      <c r="E2046">
        <v>2</v>
      </c>
      <c r="F2046">
        <v>-9</v>
      </c>
      <c r="G2046" t="str">
        <f>IF(OR(EigenHelperTable[[#This Row],[FID]]=1, EigenHelperTable[[#This Row],[FID]]=2, EigenHelperTable[[#This Row],[FID]]=3)=TRUE, "Unknown", INDEX(RefTableCombined[Region],MATCH(B2046,RefTableCombined[Sample],0)))</f>
        <v>Middle East</v>
      </c>
    </row>
    <row r="2047" spans="1:7" ht="15" hidden="1" customHeight="1" x14ac:dyDescent="0.25">
      <c r="A2047" s="2" t="s">
        <v>959</v>
      </c>
      <c r="B2047" s="2" t="s">
        <v>959</v>
      </c>
      <c r="C2047">
        <v>0</v>
      </c>
      <c r="D2047">
        <v>0</v>
      </c>
      <c r="E2047">
        <v>2</v>
      </c>
      <c r="F2047">
        <v>-9</v>
      </c>
      <c r="G2047" t="str">
        <f>IF(OR(EigenHelperTable[[#This Row],[FID]]=1, EigenHelperTable[[#This Row],[FID]]=2, EigenHelperTable[[#This Row],[FID]]=3)=TRUE, "Unknown", INDEX(RefTableCombined[Region],MATCH(B2047,RefTableCombined[Sample],0)))</f>
        <v>Middle East</v>
      </c>
    </row>
    <row r="2048" spans="1:7" ht="15" hidden="1" customHeight="1" x14ac:dyDescent="0.25">
      <c r="A2048" s="2" t="s">
        <v>960</v>
      </c>
      <c r="B2048" s="2" t="s">
        <v>960</v>
      </c>
      <c r="C2048">
        <v>0</v>
      </c>
      <c r="D2048">
        <v>0</v>
      </c>
      <c r="E2048">
        <v>2</v>
      </c>
      <c r="F2048">
        <v>-9</v>
      </c>
      <c r="G2048" t="str">
        <f>IF(OR(EigenHelperTable[[#This Row],[FID]]=1, EigenHelperTable[[#This Row],[FID]]=2, EigenHelperTable[[#This Row],[FID]]=3)=TRUE, "Unknown", INDEX(RefTableCombined[Region],MATCH(B2048,RefTableCombined[Sample],0)))</f>
        <v>Middle East</v>
      </c>
    </row>
    <row r="2049" spans="1:7" ht="15" hidden="1" customHeight="1" x14ac:dyDescent="0.25">
      <c r="A2049" s="2" t="s">
        <v>961</v>
      </c>
      <c r="B2049" s="2" t="s">
        <v>961</v>
      </c>
      <c r="C2049">
        <v>0</v>
      </c>
      <c r="D2049">
        <v>0</v>
      </c>
      <c r="E2049">
        <v>2</v>
      </c>
      <c r="F2049">
        <v>-9</v>
      </c>
      <c r="G2049" t="str">
        <f>IF(OR(EigenHelperTable[[#This Row],[FID]]=1, EigenHelperTable[[#This Row],[FID]]=2, EigenHelperTable[[#This Row],[FID]]=3)=TRUE, "Unknown", INDEX(RefTableCombined[Region],MATCH(B2049,RefTableCombined[Sample],0)))</f>
        <v>Middle East</v>
      </c>
    </row>
    <row r="2050" spans="1:7" ht="15" hidden="1" customHeight="1" x14ac:dyDescent="0.25">
      <c r="A2050" s="2" t="s">
        <v>962</v>
      </c>
      <c r="B2050" s="2" t="s">
        <v>962</v>
      </c>
      <c r="C2050">
        <v>0</v>
      </c>
      <c r="D2050">
        <v>0</v>
      </c>
      <c r="E2050">
        <v>2</v>
      </c>
      <c r="F2050">
        <v>-9</v>
      </c>
      <c r="G2050" t="str">
        <f>IF(OR(EigenHelperTable[[#This Row],[FID]]=1, EigenHelperTable[[#This Row],[FID]]=2, EigenHelperTable[[#This Row],[FID]]=3)=TRUE, "Unknown", INDEX(RefTableCombined[Region],MATCH(B2050,RefTableCombined[Sample],0)))</f>
        <v>Middle East</v>
      </c>
    </row>
    <row r="2051" spans="1:7" ht="15" hidden="1" customHeight="1" x14ac:dyDescent="0.25">
      <c r="A2051" s="2" t="s">
        <v>963</v>
      </c>
      <c r="B2051" s="2" t="s">
        <v>963</v>
      </c>
      <c r="C2051">
        <v>0</v>
      </c>
      <c r="D2051">
        <v>0</v>
      </c>
      <c r="E2051">
        <v>2</v>
      </c>
      <c r="F2051">
        <v>-9</v>
      </c>
      <c r="G2051" t="str">
        <f>IF(OR(EigenHelperTable[[#This Row],[FID]]=1, EigenHelperTable[[#This Row],[FID]]=2, EigenHelperTable[[#This Row],[FID]]=3)=TRUE, "Unknown", INDEX(RefTableCombined[Region],MATCH(B2051,RefTableCombined[Sample],0)))</f>
        <v>Middle East</v>
      </c>
    </row>
    <row r="2052" spans="1:7" ht="15" hidden="1" customHeight="1" x14ac:dyDescent="0.25">
      <c r="A2052" s="2" t="s">
        <v>964</v>
      </c>
      <c r="B2052" s="2" t="s">
        <v>964</v>
      </c>
      <c r="C2052">
        <v>0</v>
      </c>
      <c r="D2052">
        <v>0</v>
      </c>
      <c r="E2052">
        <v>2</v>
      </c>
      <c r="F2052">
        <v>-9</v>
      </c>
      <c r="G2052" t="str">
        <f>IF(OR(EigenHelperTable[[#This Row],[FID]]=1, EigenHelperTable[[#This Row],[FID]]=2, EigenHelperTable[[#This Row],[FID]]=3)=TRUE, "Unknown", INDEX(RefTableCombined[Region],MATCH(B2052,RefTableCombined[Sample],0)))</f>
        <v>Middle East</v>
      </c>
    </row>
    <row r="2053" spans="1:7" ht="15" hidden="1" customHeight="1" x14ac:dyDescent="0.25">
      <c r="A2053" s="2" t="s">
        <v>965</v>
      </c>
      <c r="B2053" s="2" t="s">
        <v>965</v>
      </c>
      <c r="C2053">
        <v>0</v>
      </c>
      <c r="D2053">
        <v>0</v>
      </c>
      <c r="E2053">
        <v>2</v>
      </c>
      <c r="F2053">
        <v>-9</v>
      </c>
      <c r="G2053" t="str">
        <f>IF(OR(EigenHelperTable[[#This Row],[FID]]=1, EigenHelperTable[[#This Row],[FID]]=2, EigenHelperTable[[#This Row],[FID]]=3)=TRUE, "Unknown", INDEX(RefTableCombined[Region],MATCH(B2053,RefTableCombined[Sample],0)))</f>
        <v>Middle East</v>
      </c>
    </row>
    <row r="2054" spans="1:7" ht="15" hidden="1" customHeight="1" x14ac:dyDescent="0.25">
      <c r="A2054" s="2" t="s">
        <v>966</v>
      </c>
      <c r="B2054" s="2" t="s">
        <v>966</v>
      </c>
      <c r="C2054">
        <v>0</v>
      </c>
      <c r="D2054">
        <v>0</v>
      </c>
      <c r="E2054">
        <v>2</v>
      </c>
      <c r="F2054">
        <v>-9</v>
      </c>
      <c r="G2054" t="str">
        <f>IF(OR(EigenHelperTable[[#This Row],[FID]]=1, EigenHelperTable[[#This Row],[FID]]=2, EigenHelperTable[[#This Row],[FID]]=3)=TRUE, "Unknown", INDEX(RefTableCombined[Region],MATCH(B2054,RefTableCombined[Sample],0)))</f>
        <v>Middle East</v>
      </c>
    </row>
    <row r="2055" spans="1:7" ht="15" hidden="1" customHeight="1" x14ac:dyDescent="0.25">
      <c r="A2055" s="2" t="s">
        <v>967</v>
      </c>
      <c r="B2055" s="2" t="s">
        <v>967</v>
      </c>
      <c r="C2055">
        <v>0</v>
      </c>
      <c r="D2055">
        <v>0</v>
      </c>
      <c r="E2055">
        <v>2</v>
      </c>
      <c r="F2055">
        <v>-9</v>
      </c>
      <c r="G2055" t="str">
        <f>IF(OR(EigenHelperTable[[#This Row],[FID]]=1, EigenHelperTable[[#This Row],[FID]]=2, EigenHelperTable[[#This Row],[FID]]=3)=TRUE, "Unknown", INDEX(RefTableCombined[Region],MATCH(B2055,RefTableCombined[Sample],0)))</f>
        <v>Middle East</v>
      </c>
    </row>
    <row r="2056" spans="1:7" ht="15" hidden="1" customHeight="1" x14ac:dyDescent="0.25">
      <c r="A2056" s="2" t="s">
        <v>968</v>
      </c>
      <c r="B2056" s="2" t="s">
        <v>968</v>
      </c>
      <c r="C2056">
        <v>0</v>
      </c>
      <c r="D2056">
        <v>0</v>
      </c>
      <c r="E2056">
        <v>2</v>
      </c>
      <c r="F2056">
        <v>-9</v>
      </c>
      <c r="G2056" t="str">
        <f>IF(OR(EigenHelperTable[[#This Row],[FID]]=1, EigenHelperTable[[#This Row],[FID]]=2, EigenHelperTable[[#This Row],[FID]]=3)=TRUE, "Unknown", INDEX(RefTableCombined[Region],MATCH(B2056,RefTableCombined[Sample],0)))</f>
        <v>Middle East</v>
      </c>
    </row>
    <row r="2057" spans="1:7" ht="15" hidden="1" customHeight="1" x14ac:dyDescent="0.25">
      <c r="A2057" s="2" t="s">
        <v>969</v>
      </c>
      <c r="B2057" s="2" t="s">
        <v>969</v>
      </c>
      <c r="C2057">
        <v>0</v>
      </c>
      <c r="D2057">
        <v>0</v>
      </c>
      <c r="E2057">
        <v>2</v>
      </c>
      <c r="F2057">
        <v>-9</v>
      </c>
      <c r="G2057" t="str">
        <f>IF(OR(EigenHelperTable[[#This Row],[FID]]=1, EigenHelperTable[[#This Row],[FID]]=2, EigenHelperTable[[#This Row],[FID]]=3)=TRUE, "Unknown", INDEX(RefTableCombined[Region],MATCH(B2057,RefTableCombined[Sample],0)))</f>
        <v>Middle East</v>
      </c>
    </row>
    <row r="2058" spans="1:7" ht="15" hidden="1" customHeight="1" x14ac:dyDescent="0.25">
      <c r="A2058" s="2" t="s">
        <v>970</v>
      </c>
      <c r="B2058" s="2" t="s">
        <v>970</v>
      </c>
      <c r="C2058">
        <v>0</v>
      </c>
      <c r="D2058">
        <v>0</v>
      </c>
      <c r="E2058">
        <v>2</v>
      </c>
      <c r="F2058">
        <v>-9</v>
      </c>
      <c r="G2058" t="str">
        <f>IF(OR(EigenHelperTable[[#This Row],[FID]]=1, EigenHelperTable[[#This Row],[FID]]=2, EigenHelperTable[[#This Row],[FID]]=3)=TRUE, "Unknown", INDEX(RefTableCombined[Region],MATCH(B2058,RefTableCombined[Sample],0)))</f>
        <v>Middle East</v>
      </c>
    </row>
    <row r="2059" spans="1:7" ht="15" hidden="1" customHeight="1" x14ac:dyDescent="0.25">
      <c r="A2059" s="2" t="s">
        <v>971</v>
      </c>
      <c r="B2059" s="2" t="s">
        <v>971</v>
      </c>
      <c r="C2059">
        <v>0</v>
      </c>
      <c r="D2059">
        <v>0</v>
      </c>
      <c r="E2059">
        <v>2</v>
      </c>
      <c r="F2059">
        <v>-9</v>
      </c>
      <c r="G2059" t="str">
        <f>IF(OR(EigenHelperTable[[#This Row],[FID]]=1, EigenHelperTable[[#This Row],[FID]]=2, EigenHelperTable[[#This Row],[FID]]=3)=TRUE, "Unknown", INDEX(RefTableCombined[Region],MATCH(B2059,RefTableCombined[Sample],0)))</f>
        <v>Middle East</v>
      </c>
    </row>
    <row r="2060" spans="1:7" ht="15" hidden="1" customHeight="1" x14ac:dyDescent="0.25">
      <c r="A2060" s="2" t="s">
        <v>972</v>
      </c>
      <c r="B2060" s="2" t="s">
        <v>972</v>
      </c>
      <c r="C2060">
        <v>0</v>
      </c>
      <c r="D2060">
        <v>0</v>
      </c>
      <c r="E2060">
        <v>2</v>
      </c>
      <c r="F2060">
        <v>-9</v>
      </c>
      <c r="G2060" t="str">
        <f>IF(OR(EigenHelperTable[[#This Row],[FID]]=1, EigenHelperTable[[#This Row],[FID]]=2, EigenHelperTable[[#This Row],[FID]]=3)=TRUE, "Unknown", INDEX(RefTableCombined[Region],MATCH(B2060,RefTableCombined[Sample],0)))</f>
        <v>Middle East</v>
      </c>
    </row>
    <row r="2061" spans="1:7" ht="15" hidden="1" customHeight="1" x14ac:dyDescent="0.25">
      <c r="A2061" s="2" t="s">
        <v>973</v>
      </c>
      <c r="B2061" s="2" t="s">
        <v>973</v>
      </c>
      <c r="C2061">
        <v>0</v>
      </c>
      <c r="D2061">
        <v>0</v>
      </c>
      <c r="E2061">
        <v>2</v>
      </c>
      <c r="F2061">
        <v>-9</v>
      </c>
      <c r="G2061" t="str">
        <f>IF(OR(EigenHelperTable[[#This Row],[FID]]=1, EigenHelperTable[[#This Row],[FID]]=2, EigenHelperTable[[#This Row],[FID]]=3)=TRUE, "Unknown", INDEX(RefTableCombined[Region],MATCH(B2061,RefTableCombined[Sample],0)))</f>
        <v>Middle East</v>
      </c>
    </row>
    <row r="2062" spans="1:7" ht="15" hidden="1" customHeight="1" x14ac:dyDescent="0.25">
      <c r="A2062" s="2" t="s">
        <v>648</v>
      </c>
      <c r="B2062" s="2" t="s">
        <v>648</v>
      </c>
      <c r="C2062">
        <v>0</v>
      </c>
      <c r="D2062">
        <v>0</v>
      </c>
      <c r="E2062">
        <v>2</v>
      </c>
      <c r="F2062">
        <v>-9</v>
      </c>
      <c r="G2062" t="str">
        <f>IF(OR(EigenHelperTable[[#This Row],[FID]]=1, EigenHelperTable[[#This Row],[FID]]=2, EigenHelperTable[[#This Row],[FID]]=3)=TRUE, "Unknown", INDEX(RefTableCombined[Region],MATCH(B2062,RefTableCombined[Sample],0)))</f>
        <v>Middle East</v>
      </c>
    </row>
    <row r="2063" spans="1:7" ht="15" hidden="1" customHeight="1" x14ac:dyDescent="0.25">
      <c r="A2063" s="2" t="s">
        <v>974</v>
      </c>
      <c r="B2063" s="2" t="s">
        <v>974</v>
      </c>
      <c r="C2063">
        <v>0</v>
      </c>
      <c r="D2063">
        <v>0</v>
      </c>
      <c r="E2063">
        <v>2</v>
      </c>
      <c r="F2063">
        <v>-9</v>
      </c>
      <c r="G2063" t="str">
        <f>IF(OR(EigenHelperTable[[#This Row],[FID]]=1, EigenHelperTable[[#This Row],[FID]]=2, EigenHelperTable[[#This Row],[FID]]=3)=TRUE, "Unknown", INDEX(RefTableCombined[Region],MATCH(B2063,RefTableCombined[Sample],0)))</f>
        <v>America</v>
      </c>
    </row>
    <row r="2064" spans="1:7" ht="15" hidden="1" customHeight="1" x14ac:dyDescent="0.25">
      <c r="A2064" s="2" t="s">
        <v>975</v>
      </c>
      <c r="B2064" s="2" t="s">
        <v>975</v>
      </c>
      <c r="C2064">
        <v>0</v>
      </c>
      <c r="D2064">
        <v>0</v>
      </c>
      <c r="E2064">
        <v>1</v>
      </c>
      <c r="F2064">
        <v>-9</v>
      </c>
      <c r="G2064" t="str">
        <f>IF(OR(EigenHelperTable[[#This Row],[FID]]=1, EigenHelperTable[[#This Row],[FID]]=2, EigenHelperTable[[#This Row],[FID]]=3)=TRUE, "Unknown", INDEX(RefTableCombined[Region],MATCH(B2064,RefTableCombined[Sample],0)))</f>
        <v>America</v>
      </c>
    </row>
    <row r="2065" spans="1:7" ht="15" hidden="1" customHeight="1" x14ac:dyDescent="0.25">
      <c r="A2065" s="2" t="s">
        <v>976</v>
      </c>
      <c r="B2065" s="2" t="s">
        <v>976</v>
      </c>
      <c r="C2065">
        <v>0</v>
      </c>
      <c r="D2065">
        <v>0</v>
      </c>
      <c r="E2065">
        <v>2</v>
      </c>
      <c r="F2065">
        <v>-9</v>
      </c>
      <c r="G2065" t="str">
        <f>IF(OR(EigenHelperTable[[#This Row],[FID]]=1, EigenHelperTable[[#This Row],[FID]]=2, EigenHelperTable[[#This Row],[FID]]=3)=TRUE, "Unknown", INDEX(RefTableCombined[Region],MATCH(B2065,RefTableCombined[Sample],0)))</f>
        <v>America</v>
      </c>
    </row>
    <row r="2066" spans="1:7" ht="15" hidden="1" customHeight="1" x14ac:dyDescent="0.25">
      <c r="A2066" s="2" t="s">
        <v>977</v>
      </c>
      <c r="B2066" s="2" t="s">
        <v>977</v>
      </c>
      <c r="C2066">
        <v>0</v>
      </c>
      <c r="D2066">
        <v>0</v>
      </c>
      <c r="E2066">
        <v>2</v>
      </c>
      <c r="F2066">
        <v>-9</v>
      </c>
      <c r="G2066" t="str">
        <f>IF(OR(EigenHelperTable[[#This Row],[FID]]=1, EigenHelperTable[[#This Row],[FID]]=2, EigenHelperTable[[#This Row],[FID]]=3)=TRUE, "Unknown", INDEX(RefTableCombined[Region],MATCH(B2066,RefTableCombined[Sample],0)))</f>
        <v>America</v>
      </c>
    </row>
    <row r="2067" spans="1:7" ht="15" hidden="1" customHeight="1" x14ac:dyDescent="0.25">
      <c r="A2067" s="2" t="s">
        <v>978</v>
      </c>
      <c r="B2067" s="2" t="s">
        <v>978</v>
      </c>
      <c r="C2067">
        <v>0</v>
      </c>
      <c r="D2067">
        <v>0</v>
      </c>
      <c r="E2067">
        <v>2</v>
      </c>
      <c r="F2067">
        <v>-9</v>
      </c>
      <c r="G2067" t="str">
        <f>IF(OR(EigenHelperTable[[#This Row],[FID]]=1, EigenHelperTable[[#This Row],[FID]]=2, EigenHelperTable[[#This Row],[FID]]=3)=TRUE, "Unknown", INDEX(RefTableCombined[Region],MATCH(B2067,RefTableCombined[Sample],0)))</f>
        <v>America</v>
      </c>
    </row>
    <row r="2068" spans="1:7" ht="15" hidden="1" customHeight="1" x14ac:dyDescent="0.25">
      <c r="A2068" s="2" t="s">
        <v>979</v>
      </c>
      <c r="B2068" s="2" t="s">
        <v>979</v>
      </c>
      <c r="C2068">
        <v>0</v>
      </c>
      <c r="D2068">
        <v>0</v>
      </c>
      <c r="E2068">
        <v>1</v>
      </c>
      <c r="F2068">
        <v>-9</v>
      </c>
      <c r="G2068" t="str">
        <f>IF(OR(EigenHelperTable[[#This Row],[FID]]=1, EigenHelperTable[[#This Row],[FID]]=2, EigenHelperTable[[#This Row],[FID]]=3)=TRUE, "Unknown", INDEX(RefTableCombined[Region],MATCH(B2068,RefTableCombined[Sample],0)))</f>
        <v>America</v>
      </c>
    </row>
    <row r="2069" spans="1:7" ht="15" hidden="1" customHeight="1" x14ac:dyDescent="0.25">
      <c r="A2069" s="2" t="s">
        <v>980</v>
      </c>
      <c r="B2069" s="2" t="s">
        <v>980</v>
      </c>
      <c r="C2069">
        <v>0</v>
      </c>
      <c r="D2069">
        <v>0</v>
      </c>
      <c r="E2069">
        <v>1</v>
      </c>
      <c r="F2069">
        <v>-9</v>
      </c>
      <c r="G2069" t="str">
        <f>IF(OR(EigenHelperTable[[#This Row],[FID]]=1, EigenHelperTable[[#This Row],[FID]]=2, EigenHelperTable[[#This Row],[FID]]=3)=TRUE, "Unknown", INDEX(RefTableCombined[Region],MATCH(B2069,RefTableCombined[Sample],0)))</f>
        <v>Asia</v>
      </c>
    </row>
    <row r="2070" spans="1:7" ht="15" hidden="1" customHeight="1" x14ac:dyDescent="0.25">
      <c r="A2070" s="2" t="s">
        <v>981</v>
      </c>
      <c r="B2070" s="2" t="s">
        <v>981</v>
      </c>
      <c r="C2070">
        <v>0</v>
      </c>
      <c r="D2070">
        <v>0</v>
      </c>
      <c r="E2070">
        <v>2</v>
      </c>
      <c r="F2070">
        <v>-9</v>
      </c>
      <c r="G2070" t="str">
        <f>IF(OR(EigenHelperTable[[#This Row],[FID]]=1, EigenHelperTable[[#This Row],[FID]]=2, EigenHelperTable[[#This Row],[FID]]=3)=TRUE, "Unknown", INDEX(RefTableCombined[Region],MATCH(B2070,RefTableCombined[Sample],0)))</f>
        <v>Asia</v>
      </c>
    </row>
    <row r="2071" spans="1:7" ht="15" hidden="1" customHeight="1" x14ac:dyDescent="0.25">
      <c r="A2071" s="2" t="s">
        <v>982</v>
      </c>
      <c r="B2071" s="2" t="s">
        <v>982</v>
      </c>
      <c r="C2071">
        <v>0</v>
      </c>
      <c r="D2071">
        <v>0</v>
      </c>
      <c r="E2071">
        <v>2</v>
      </c>
      <c r="F2071">
        <v>-9</v>
      </c>
      <c r="G2071" t="str">
        <f>IF(OR(EigenHelperTable[[#This Row],[FID]]=1, EigenHelperTable[[#This Row],[FID]]=2, EigenHelperTable[[#This Row],[FID]]=3)=TRUE, "Unknown", INDEX(RefTableCombined[Region],MATCH(B2071,RefTableCombined[Sample],0)))</f>
        <v>Asia</v>
      </c>
    </row>
    <row r="2072" spans="1:7" ht="15" hidden="1" customHeight="1" x14ac:dyDescent="0.25">
      <c r="A2072" s="2" t="s">
        <v>983</v>
      </c>
      <c r="B2072" s="2" t="s">
        <v>983</v>
      </c>
      <c r="C2072">
        <v>0</v>
      </c>
      <c r="D2072">
        <v>0</v>
      </c>
      <c r="E2072">
        <v>1</v>
      </c>
      <c r="F2072">
        <v>-9</v>
      </c>
      <c r="G2072" t="str">
        <f>IF(OR(EigenHelperTable[[#This Row],[FID]]=1, EigenHelperTable[[#This Row],[FID]]=2, EigenHelperTable[[#This Row],[FID]]=3)=TRUE, "Unknown", INDEX(RefTableCombined[Region],MATCH(B2072,RefTableCombined[Sample],0)))</f>
        <v>Asia</v>
      </c>
    </row>
    <row r="2073" spans="1:7" ht="15" hidden="1" customHeight="1" x14ac:dyDescent="0.25">
      <c r="A2073" s="2" t="s">
        <v>984</v>
      </c>
      <c r="B2073" s="2" t="s">
        <v>984</v>
      </c>
      <c r="C2073">
        <v>0</v>
      </c>
      <c r="D2073">
        <v>0</v>
      </c>
      <c r="E2073">
        <v>1</v>
      </c>
      <c r="F2073">
        <v>-9</v>
      </c>
      <c r="G2073" t="str">
        <f>IF(OR(EigenHelperTable[[#This Row],[FID]]=1, EigenHelperTable[[#This Row],[FID]]=2, EigenHelperTable[[#This Row],[FID]]=3)=TRUE, "Unknown", INDEX(RefTableCombined[Region],MATCH(B2073,RefTableCombined[Sample],0)))</f>
        <v>Asia</v>
      </c>
    </row>
    <row r="2074" spans="1:7" ht="15" hidden="1" customHeight="1" x14ac:dyDescent="0.25">
      <c r="A2074" s="2" t="s">
        <v>985</v>
      </c>
      <c r="B2074" s="2" t="s">
        <v>985</v>
      </c>
      <c r="C2074">
        <v>0</v>
      </c>
      <c r="D2074">
        <v>0</v>
      </c>
      <c r="E2074">
        <v>1</v>
      </c>
      <c r="F2074">
        <v>-9</v>
      </c>
      <c r="G2074" t="str">
        <f>IF(OR(EigenHelperTable[[#This Row],[FID]]=1, EigenHelperTable[[#This Row],[FID]]=2, EigenHelperTable[[#This Row],[FID]]=3)=TRUE, "Unknown", INDEX(RefTableCombined[Region],MATCH(B2074,RefTableCombined[Sample],0)))</f>
        <v>Asia</v>
      </c>
    </row>
    <row r="2075" spans="1:7" ht="15" hidden="1" customHeight="1" x14ac:dyDescent="0.25">
      <c r="A2075" s="2" t="s">
        <v>986</v>
      </c>
      <c r="B2075" s="2" t="s">
        <v>986</v>
      </c>
      <c r="C2075">
        <v>0</v>
      </c>
      <c r="D2075">
        <v>0</v>
      </c>
      <c r="E2075">
        <v>1</v>
      </c>
      <c r="F2075">
        <v>-9</v>
      </c>
      <c r="G2075" t="str">
        <f>IF(OR(EigenHelperTable[[#This Row],[FID]]=1, EigenHelperTable[[#This Row],[FID]]=2, EigenHelperTable[[#This Row],[FID]]=3)=TRUE, "Unknown", INDEX(RefTableCombined[Region],MATCH(B2075,RefTableCombined[Sample],0)))</f>
        <v>Asia</v>
      </c>
    </row>
    <row r="2076" spans="1:7" ht="15" hidden="1" customHeight="1" x14ac:dyDescent="0.25">
      <c r="A2076" s="2" t="s">
        <v>987</v>
      </c>
      <c r="B2076" s="2" t="s">
        <v>987</v>
      </c>
      <c r="C2076">
        <v>0</v>
      </c>
      <c r="D2076">
        <v>0</v>
      </c>
      <c r="E2076">
        <v>2</v>
      </c>
      <c r="F2076">
        <v>-9</v>
      </c>
      <c r="G2076" t="str">
        <f>IF(OR(EigenHelperTable[[#This Row],[FID]]=1, EigenHelperTable[[#This Row],[FID]]=2, EigenHelperTable[[#This Row],[FID]]=3)=TRUE, "Unknown", INDEX(RefTableCombined[Region],MATCH(B2076,RefTableCombined[Sample],0)))</f>
        <v>Asia</v>
      </c>
    </row>
    <row r="2077" spans="1:7" ht="15" hidden="1" customHeight="1" x14ac:dyDescent="0.25">
      <c r="A2077" s="2" t="s">
        <v>988</v>
      </c>
      <c r="B2077" s="2" t="s">
        <v>988</v>
      </c>
      <c r="C2077">
        <v>0</v>
      </c>
      <c r="D2077">
        <v>0</v>
      </c>
      <c r="E2077">
        <v>1</v>
      </c>
      <c r="F2077">
        <v>-9</v>
      </c>
      <c r="G2077" t="str">
        <f>IF(OR(EigenHelperTable[[#This Row],[FID]]=1, EigenHelperTable[[#This Row],[FID]]=2, EigenHelperTable[[#This Row],[FID]]=3)=TRUE, "Unknown", INDEX(RefTableCombined[Region],MATCH(B2077,RefTableCombined[Sample],0)))</f>
        <v>Asia</v>
      </c>
    </row>
    <row r="2078" spans="1:7" ht="15" hidden="1" customHeight="1" x14ac:dyDescent="0.25">
      <c r="A2078" s="2" t="s">
        <v>989</v>
      </c>
      <c r="B2078" s="2" t="s">
        <v>989</v>
      </c>
      <c r="C2078">
        <v>0</v>
      </c>
      <c r="D2078">
        <v>0</v>
      </c>
      <c r="E2078">
        <v>2</v>
      </c>
      <c r="F2078">
        <v>-9</v>
      </c>
      <c r="G2078" t="str">
        <f>IF(OR(EigenHelperTable[[#This Row],[FID]]=1, EigenHelperTable[[#This Row],[FID]]=2, EigenHelperTable[[#This Row],[FID]]=3)=TRUE, "Unknown", INDEX(RefTableCombined[Region],MATCH(B2078,RefTableCombined[Sample],0)))</f>
        <v>Asia</v>
      </c>
    </row>
    <row r="2079" spans="1:7" ht="15" hidden="1" customHeight="1" x14ac:dyDescent="0.25">
      <c r="A2079" s="2" t="s">
        <v>990</v>
      </c>
      <c r="B2079" s="2" t="s">
        <v>990</v>
      </c>
      <c r="C2079">
        <v>0</v>
      </c>
      <c r="D2079">
        <v>0</v>
      </c>
      <c r="E2079">
        <v>1</v>
      </c>
      <c r="F2079">
        <v>-9</v>
      </c>
      <c r="G2079" t="str">
        <f>IF(OR(EigenHelperTable[[#This Row],[FID]]=1, EigenHelperTable[[#This Row],[FID]]=2, EigenHelperTable[[#This Row],[FID]]=3)=TRUE, "Unknown", INDEX(RefTableCombined[Region],MATCH(B2079,RefTableCombined[Sample],0)))</f>
        <v>Middle East</v>
      </c>
    </row>
    <row r="2080" spans="1:7" ht="15" hidden="1" customHeight="1" x14ac:dyDescent="0.25">
      <c r="A2080" s="2" t="s">
        <v>991</v>
      </c>
      <c r="B2080" s="2" t="s">
        <v>991</v>
      </c>
      <c r="C2080">
        <v>0</v>
      </c>
      <c r="D2080">
        <v>0</v>
      </c>
      <c r="E2080">
        <v>1</v>
      </c>
      <c r="F2080">
        <v>-9</v>
      </c>
      <c r="G2080" t="str">
        <f>IF(OR(EigenHelperTable[[#This Row],[FID]]=1, EigenHelperTable[[#This Row],[FID]]=2, EigenHelperTable[[#This Row],[FID]]=3)=TRUE, "Unknown", INDEX(RefTableCombined[Region],MATCH(B2080,RefTableCombined[Sample],0)))</f>
        <v>Middle East</v>
      </c>
    </row>
    <row r="2081" spans="1:7" ht="15" hidden="1" customHeight="1" x14ac:dyDescent="0.25">
      <c r="A2081" s="2" t="s">
        <v>992</v>
      </c>
      <c r="B2081" s="2" t="s">
        <v>992</v>
      </c>
      <c r="C2081">
        <v>0</v>
      </c>
      <c r="D2081">
        <v>0</v>
      </c>
      <c r="E2081">
        <v>1</v>
      </c>
      <c r="F2081">
        <v>-9</v>
      </c>
      <c r="G2081" t="str">
        <f>IF(OR(EigenHelperTable[[#This Row],[FID]]=1, EigenHelperTable[[#This Row],[FID]]=2, EigenHelperTable[[#This Row],[FID]]=3)=TRUE, "Unknown", INDEX(RefTableCombined[Region],MATCH(B2081,RefTableCombined[Sample],0)))</f>
        <v>Middle East</v>
      </c>
    </row>
    <row r="2082" spans="1:7" ht="15" hidden="1" customHeight="1" x14ac:dyDescent="0.25">
      <c r="A2082" s="2" t="s">
        <v>993</v>
      </c>
      <c r="B2082" s="2" t="s">
        <v>993</v>
      </c>
      <c r="C2082">
        <v>0</v>
      </c>
      <c r="D2082">
        <v>0</v>
      </c>
      <c r="E2082">
        <v>1</v>
      </c>
      <c r="F2082">
        <v>-9</v>
      </c>
      <c r="G2082" t="str">
        <f>IF(OR(EigenHelperTable[[#This Row],[FID]]=1, EigenHelperTable[[#This Row],[FID]]=2, EigenHelperTable[[#This Row],[FID]]=3)=TRUE, "Unknown", INDEX(RefTableCombined[Region],MATCH(B2082,RefTableCombined[Sample],0)))</f>
        <v>Middle East</v>
      </c>
    </row>
    <row r="2083" spans="1:7" ht="15" hidden="1" customHeight="1" x14ac:dyDescent="0.25">
      <c r="A2083" s="2" t="s">
        <v>994</v>
      </c>
      <c r="B2083" s="2" t="s">
        <v>994</v>
      </c>
      <c r="C2083">
        <v>0</v>
      </c>
      <c r="D2083">
        <v>0</v>
      </c>
      <c r="E2083">
        <v>1</v>
      </c>
      <c r="F2083">
        <v>-9</v>
      </c>
      <c r="G2083" t="str">
        <f>IF(OR(EigenHelperTable[[#This Row],[FID]]=1, EigenHelperTable[[#This Row],[FID]]=2, EigenHelperTable[[#This Row],[FID]]=3)=TRUE, "Unknown", INDEX(RefTableCombined[Region],MATCH(B2083,RefTableCombined[Sample],0)))</f>
        <v>Middle East</v>
      </c>
    </row>
    <row r="2084" spans="1:7" ht="15" hidden="1" customHeight="1" x14ac:dyDescent="0.25">
      <c r="A2084" s="2" t="s">
        <v>995</v>
      </c>
      <c r="B2084" s="2" t="s">
        <v>995</v>
      </c>
      <c r="C2084">
        <v>0</v>
      </c>
      <c r="D2084">
        <v>0</v>
      </c>
      <c r="E2084">
        <v>1</v>
      </c>
      <c r="F2084">
        <v>-9</v>
      </c>
      <c r="G2084" t="str">
        <f>IF(OR(EigenHelperTable[[#This Row],[FID]]=1, EigenHelperTable[[#This Row],[FID]]=2, EigenHelperTable[[#This Row],[FID]]=3)=TRUE, "Unknown", INDEX(RefTableCombined[Region],MATCH(B2084,RefTableCombined[Sample],0)))</f>
        <v>Middle East</v>
      </c>
    </row>
    <row r="2085" spans="1:7" ht="15" hidden="1" customHeight="1" x14ac:dyDescent="0.25">
      <c r="A2085" s="2" t="s">
        <v>996</v>
      </c>
      <c r="B2085" s="2" t="s">
        <v>996</v>
      </c>
      <c r="C2085">
        <v>0</v>
      </c>
      <c r="D2085">
        <v>0</v>
      </c>
      <c r="E2085">
        <v>1</v>
      </c>
      <c r="F2085">
        <v>-9</v>
      </c>
      <c r="G2085" t="str">
        <f>IF(OR(EigenHelperTable[[#This Row],[FID]]=1, EigenHelperTable[[#This Row],[FID]]=2, EigenHelperTable[[#This Row],[FID]]=3)=TRUE, "Unknown", INDEX(RefTableCombined[Region],MATCH(B2085,RefTableCombined[Sample],0)))</f>
        <v>Middle East</v>
      </c>
    </row>
    <row r="2086" spans="1:7" ht="15" hidden="1" customHeight="1" x14ac:dyDescent="0.25">
      <c r="A2086" s="2" t="s">
        <v>997</v>
      </c>
      <c r="B2086" s="2" t="s">
        <v>997</v>
      </c>
      <c r="C2086">
        <v>0</v>
      </c>
      <c r="D2086">
        <v>0</v>
      </c>
      <c r="E2086">
        <v>1</v>
      </c>
      <c r="F2086">
        <v>-9</v>
      </c>
      <c r="G2086" t="str">
        <f>IF(OR(EigenHelperTable[[#This Row],[FID]]=1, EigenHelperTable[[#This Row],[FID]]=2, EigenHelperTable[[#This Row],[FID]]=3)=TRUE, "Unknown", INDEX(RefTableCombined[Region],MATCH(B2086,RefTableCombined[Sample],0)))</f>
        <v>Middle East</v>
      </c>
    </row>
    <row r="2087" spans="1:7" ht="15" hidden="1" customHeight="1" x14ac:dyDescent="0.25">
      <c r="A2087" s="2" t="s">
        <v>998</v>
      </c>
      <c r="B2087" s="2" t="s">
        <v>998</v>
      </c>
      <c r="C2087">
        <v>0</v>
      </c>
      <c r="D2087">
        <v>0</v>
      </c>
      <c r="E2087">
        <v>1</v>
      </c>
      <c r="F2087">
        <v>-9</v>
      </c>
      <c r="G2087" t="str">
        <f>IF(OR(EigenHelperTable[[#This Row],[FID]]=1, EigenHelperTable[[#This Row],[FID]]=2, EigenHelperTable[[#This Row],[FID]]=3)=TRUE, "Unknown", INDEX(RefTableCombined[Region],MATCH(B2087,RefTableCombined[Sample],0)))</f>
        <v>Middle East</v>
      </c>
    </row>
    <row r="2088" spans="1:7" ht="15" hidden="1" customHeight="1" x14ac:dyDescent="0.25">
      <c r="A2088" s="2" t="s">
        <v>999</v>
      </c>
      <c r="B2088" s="2" t="s">
        <v>999</v>
      </c>
      <c r="C2088">
        <v>0</v>
      </c>
      <c r="D2088">
        <v>0</v>
      </c>
      <c r="E2088">
        <v>1</v>
      </c>
      <c r="F2088">
        <v>-9</v>
      </c>
      <c r="G2088" t="str">
        <f>IF(OR(EigenHelperTable[[#This Row],[FID]]=1, EigenHelperTable[[#This Row],[FID]]=2, EigenHelperTable[[#This Row],[FID]]=3)=TRUE, "Unknown", INDEX(RefTableCombined[Region],MATCH(B2088,RefTableCombined[Sample],0)))</f>
        <v>Middle East</v>
      </c>
    </row>
    <row r="2089" spans="1:7" ht="15" hidden="1" customHeight="1" x14ac:dyDescent="0.25">
      <c r="A2089" s="2" t="s">
        <v>1000</v>
      </c>
      <c r="B2089" s="2" t="s">
        <v>1000</v>
      </c>
      <c r="C2089">
        <v>0</v>
      </c>
      <c r="D2089">
        <v>0</v>
      </c>
      <c r="E2089">
        <v>1</v>
      </c>
      <c r="F2089">
        <v>-9</v>
      </c>
      <c r="G2089" t="str">
        <f>IF(OR(EigenHelperTable[[#This Row],[FID]]=1, EigenHelperTable[[#This Row],[FID]]=2, EigenHelperTable[[#This Row],[FID]]=3)=TRUE, "Unknown", INDEX(RefTableCombined[Region],MATCH(B2089,RefTableCombined[Sample],0)))</f>
        <v>Middle East</v>
      </c>
    </row>
    <row r="2090" spans="1:7" ht="15" hidden="1" customHeight="1" x14ac:dyDescent="0.25">
      <c r="A2090" s="2" t="s">
        <v>1001</v>
      </c>
      <c r="B2090" s="2" t="s">
        <v>1001</v>
      </c>
      <c r="C2090">
        <v>0</v>
      </c>
      <c r="D2090">
        <v>0</v>
      </c>
      <c r="E2090">
        <v>1</v>
      </c>
      <c r="F2090">
        <v>-9</v>
      </c>
      <c r="G2090" t="str">
        <f>IF(OR(EigenHelperTable[[#This Row],[FID]]=1, EigenHelperTable[[#This Row],[FID]]=2, EigenHelperTable[[#This Row],[FID]]=3)=TRUE, "Unknown", INDEX(RefTableCombined[Region],MATCH(B2090,RefTableCombined[Sample],0)))</f>
        <v>Middle East</v>
      </c>
    </row>
    <row r="2091" spans="1:7" ht="15" hidden="1" customHeight="1" x14ac:dyDescent="0.25">
      <c r="A2091" s="2" t="s">
        <v>1002</v>
      </c>
      <c r="B2091" s="2" t="s">
        <v>1002</v>
      </c>
      <c r="C2091">
        <v>0</v>
      </c>
      <c r="D2091">
        <v>0</v>
      </c>
      <c r="E2091">
        <v>2</v>
      </c>
      <c r="F2091">
        <v>-9</v>
      </c>
      <c r="G2091" t="str">
        <f>IF(OR(EigenHelperTable[[#This Row],[FID]]=1, EigenHelperTable[[#This Row],[FID]]=2, EigenHelperTable[[#This Row],[FID]]=3)=TRUE, "Unknown", INDEX(RefTableCombined[Region],MATCH(B2091,RefTableCombined[Sample],0)))</f>
        <v>Middle East</v>
      </c>
    </row>
    <row r="2092" spans="1:7" ht="15" hidden="1" customHeight="1" x14ac:dyDescent="0.25">
      <c r="A2092" s="2" t="s">
        <v>1003</v>
      </c>
      <c r="B2092" s="2" t="s">
        <v>1003</v>
      </c>
      <c r="C2092">
        <v>0</v>
      </c>
      <c r="D2092">
        <v>0</v>
      </c>
      <c r="E2092">
        <v>2</v>
      </c>
      <c r="F2092">
        <v>-9</v>
      </c>
      <c r="G2092" t="str">
        <f>IF(OR(EigenHelperTable[[#This Row],[FID]]=1, EigenHelperTable[[#This Row],[FID]]=2, EigenHelperTable[[#This Row],[FID]]=3)=TRUE, "Unknown", INDEX(RefTableCombined[Region],MATCH(B2092,RefTableCombined[Sample],0)))</f>
        <v>Middle East</v>
      </c>
    </row>
    <row r="2093" spans="1:7" ht="15" hidden="1" customHeight="1" x14ac:dyDescent="0.25">
      <c r="A2093" s="2" t="s">
        <v>1004</v>
      </c>
      <c r="B2093" s="2" t="s">
        <v>1004</v>
      </c>
      <c r="C2093">
        <v>0</v>
      </c>
      <c r="D2093">
        <v>0</v>
      </c>
      <c r="E2093">
        <v>2</v>
      </c>
      <c r="F2093">
        <v>-9</v>
      </c>
      <c r="G2093" t="str">
        <f>IF(OR(EigenHelperTable[[#This Row],[FID]]=1, EigenHelperTable[[#This Row],[FID]]=2, EigenHelperTable[[#This Row],[FID]]=3)=TRUE, "Unknown", INDEX(RefTableCombined[Region],MATCH(B2093,RefTableCombined[Sample],0)))</f>
        <v>Middle East</v>
      </c>
    </row>
    <row r="2094" spans="1:7" ht="15" hidden="1" customHeight="1" x14ac:dyDescent="0.25">
      <c r="A2094" s="2" t="s">
        <v>1005</v>
      </c>
      <c r="B2094" s="2" t="s">
        <v>1005</v>
      </c>
      <c r="C2094">
        <v>0</v>
      </c>
      <c r="D2094">
        <v>0</v>
      </c>
      <c r="E2094">
        <v>2</v>
      </c>
      <c r="F2094">
        <v>-9</v>
      </c>
      <c r="G2094" t="str">
        <f>IF(OR(EigenHelperTable[[#This Row],[FID]]=1, EigenHelperTable[[#This Row],[FID]]=2, EigenHelperTable[[#This Row],[FID]]=3)=TRUE, "Unknown", INDEX(RefTableCombined[Region],MATCH(B2094,RefTableCombined[Sample],0)))</f>
        <v>Middle East</v>
      </c>
    </row>
    <row r="2095" spans="1:7" ht="15" hidden="1" customHeight="1" x14ac:dyDescent="0.25">
      <c r="A2095" s="2" t="s">
        <v>1006</v>
      </c>
      <c r="B2095" s="2" t="s">
        <v>1006</v>
      </c>
      <c r="C2095">
        <v>0</v>
      </c>
      <c r="D2095">
        <v>0</v>
      </c>
      <c r="E2095">
        <v>2</v>
      </c>
      <c r="F2095">
        <v>-9</v>
      </c>
      <c r="G2095" t="str">
        <f>IF(OR(EigenHelperTable[[#This Row],[FID]]=1, EigenHelperTable[[#This Row],[FID]]=2, EigenHelperTable[[#This Row],[FID]]=3)=TRUE, "Unknown", INDEX(RefTableCombined[Region],MATCH(B2095,RefTableCombined[Sample],0)))</f>
        <v>Middle East</v>
      </c>
    </row>
    <row r="2096" spans="1:7" ht="15" hidden="1" customHeight="1" x14ac:dyDescent="0.25">
      <c r="A2096" s="2" t="s">
        <v>1007</v>
      </c>
      <c r="B2096" s="2" t="s">
        <v>1007</v>
      </c>
      <c r="C2096">
        <v>0</v>
      </c>
      <c r="D2096">
        <v>0</v>
      </c>
      <c r="E2096">
        <v>2</v>
      </c>
      <c r="F2096">
        <v>-9</v>
      </c>
      <c r="G2096" t="str">
        <f>IF(OR(EigenHelperTable[[#This Row],[FID]]=1, EigenHelperTable[[#This Row],[FID]]=2, EigenHelperTable[[#This Row],[FID]]=3)=TRUE, "Unknown", INDEX(RefTableCombined[Region],MATCH(B2096,RefTableCombined[Sample],0)))</f>
        <v>Middle East</v>
      </c>
    </row>
    <row r="2097" spans="1:7" ht="15" hidden="1" customHeight="1" x14ac:dyDescent="0.25">
      <c r="A2097" s="2" t="s">
        <v>1008</v>
      </c>
      <c r="B2097" s="2" t="s">
        <v>1008</v>
      </c>
      <c r="C2097">
        <v>0</v>
      </c>
      <c r="D2097">
        <v>0</v>
      </c>
      <c r="E2097">
        <v>2</v>
      </c>
      <c r="F2097">
        <v>-9</v>
      </c>
      <c r="G2097" t="str">
        <f>IF(OR(EigenHelperTable[[#This Row],[FID]]=1, EigenHelperTable[[#This Row],[FID]]=2, EigenHelperTable[[#This Row],[FID]]=3)=TRUE, "Unknown", INDEX(RefTableCombined[Region],MATCH(B2097,RefTableCombined[Sample],0)))</f>
        <v>Middle East</v>
      </c>
    </row>
    <row r="2098" spans="1:7" ht="15" hidden="1" customHeight="1" x14ac:dyDescent="0.25">
      <c r="A2098" s="2" t="s">
        <v>1009</v>
      </c>
      <c r="B2098" s="2" t="s">
        <v>1009</v>
      </c>
      <c r="C2098">
        <v>0</v>
      </c>
      <c r="D2098">
        <v>0</v>
      </c>
      <c r="E2098">
        <v>2</v>
      </c>
      <c r="F2098">
        <v>-9</v>
      </c>
      <c r="G2098" t="str">
        <f>IF(OR(EigenHelperTable[[#This Row],[FID]]=1, EigenHelperTable[[#This Row],[FID]]=2, EigenHelperTable[[#This Row],[FID]]=3)=TRUE, "Unknown", INDEX(RefTableCombined[Region],MATCH(B2098,RefTableCombined[Sample],0)))</f>
        <v>Middle East</v>
      </c>
    </row>
    <row r="2099" spans="1:7" ht="15" hidden="1" customHeight="1" x14ac:dyDescent="0.25">
      <c r="A2099" s="2" t="s">
        <v>1010</v>
      </c>
      <c r="B2099" s="2" t="s">
        <v>1010</v>
      </c>
      <c r="C2099">
        <v>0</v>
      </c>
      <c r="D2099">
        <v>0</v>
      </c>
      <c r="E2099">
        <v>2</v>
      </c>
      <c r="F2099">
        <v>-9</v>
      </c>
      <c r="G2099" t="str">
        <f>IF(OR(EigenHelperTable[[#This Row],[FID]]=1, EigenHelperTable[[#This Row],[FID]]=2, EigenHelperTable[[#This Row],[FID]]=3)=TRUE, "Unknown", INDEX(RefTableCombined[Region],MATCH(B2099,RefTableCombined[Sample],0)))</f>
        <v>Middle East</v>
      </c>
    </row>
    <row r="2100" spans="1:7" ht="15" hidden="1" customHeight="1" x14ac:dyDescent="0.25">
      <c r="A2100" s="2" t="s">
        <v>1011</v>
      </c>
      <c r="B2100" s="2" t="s">
        <v>1011</v>
      </c>
      <c r="C2100">
        <v>0</v>
      </c>
      <c r="D2100">
        <v>0</v>
      </c>
      <c r="E2100">
        <v>2</v>
      </c>
      <c r="F2100">
        <v>-9</v>
      </c>
      <c r="G2100" t="str">
        <f>IF(OR(EigenHelperTable[[#This Row],[FID]]=1, EigenHelperTable[[#This Row],[FID]]=2, EigenHelperTable[[#This Row],[FID]]=3)=TRUE, "Unknown", INDEX(RefTableCombined[Region],MATCH(B2100,RefTableCombined[Sample],0)))</f>
        <v>Middle East</v>
      </c>
    </row>
    <row r="2101" spans="1:7" ht="15" hidden="1" customHeight="1" x14ac:dyDescent="0.25">
      <c r="A2101" s="2" t="s">
        <v>1012</v>
      </c>
      <c r="B2101" s="2" t="s">
        <v>1012</v>
      </c>
      <c r="C2101">
        <v>0</v>
      </c>
      <c r="D2101">
        <v>0</v>
      </c>
      <c r="E2101">
        <v>1</v>
      </c>
      <c r="F2101">
        <v>-9</v>
      </c>
      <c r="G2101" t="str">
        <f>IF(OR(EigenHelperTable[[#This Row],[FID]]=1, EigenHelperTable[[#This Row],[FID]]=2, EigenHelperTable[[#This Row],[FID]]=3)=TRUE, "Unknown", INDEX(RefTableCombined[Region],MATCH(B2101,RefTableCombined[Sample],0)))</f>
        <v>Asia</v>
      </c>
    </row>
    <row r="2102" spans="1:7" ht="15" hidden="1" customHeight="1" x14ac:dyDescent="0.25">
      <c r="A2102" s="2" t="s">
        <v>1013</v>
      </c>
      <c r="B2102" s="2" t="s">
        <v>1013</v>
      </c>
      <c r="C2102">
        <v>0</v>
      </c>
      <c r="D2102">
        <v>0</v>
      </c>
      <c r="E2102">
        <v>1</v>
      </c>
      <c r="F2102">
        <v>-9</v>
      </c>
      <c r="G2102" t="str">
        <f>IF(OR(EigenHelperTable[[#This Row],[FID]]=1, EigenHelperTable[[#This Row],[FID]]=2, EigenHelperTable[[#This Row],[FID]]=3)=TRUE, "Unknown", INDEX(RefTableCombined[Region],MATCH(B2102,RefTableCombined[Sample],0)))</f>
        <v>Asia</v>
      </c>
    </row>
    <row r="2103" spans="1:7" ht="15" hidden="1" customHeight="1" x14ac:dyDescent="0.25">
      <c r="A2103" s="2" t="s">
        <v>1014</v>
      </c>
      <c r="B2103" s="2" t="s">
        <v>1014</v>
      </c>
      <c r="C2103">
        <v>0</v>
      </c>
      <c r="D2103">
        <v>0</v>
      </c>
      <c r="E2103">
        <v>1</v>
      </c>
      <c r="F2103">
        <v>-9</v>
      </c>
      <c r="G2103" t="str">
        <f>IF(OR(EigenHelperTable[[#This Row],[FID]]=1, EigenHelperTable[[#This Row],[FID]]=2, EigenHelperTable[[#This Row],[FID]]=3)=TRUE, "Unknown", INDEX(RefTableCombined[Region],MATCH(B2103,RefTableCombined[Sample],0)))</f>
        <v>Asia</v>
      </c>
    </row>
    <row r="2104" spans="1:7" ht="15" hidden="1" customHeight="1" x14ac:dyDescent="0.25">
      <c r="A2104" s="2" t="s">
        <v>1015</v>
      </c>
      <c r="B2104" s="2" t="s">
        <v>1015</v>
      </c>
      <c r="C2104">
        <v>0</v>
      </c>
      <c r="D2104">
        <v>0</v>
      </c>
      <c r="E2104">
        <v>1</v>
      </c>
      <c r="F2104">
        <v>-9</v>
      </c>
      <c r="G2104" t="str">
        <f>IF(OR(EigenHelperTable[[#This Row],[FID]]=1, EigenHelperTable[[#This Row],[FID]]=2, EigenHelperTable[[#This Row],[FID]]=3)=TRUE, "Unknown", INDEX(RefTableCombined[Region],MATCH(B2104,RefTableCombined[Sample],0)))</f>
        <v>Asia</v>
      </c>
    </row>
    <row r="2105" spans="1:7" ht="15" hidden="1" customHeight="1" x14ac:dyDescent="0.25">
      <c r="A2105" s="2" t="s">
        <v>1016</v>
      </c>
      <c r="B2105" s="2" t="s">
        <v>1016</v>
      </c>
      <c r="C2105">
        <v>0</v>
      </c>
      <c r="D2105">
        <v>0</v>
      </c>
      <c r="E2105">
        <v>1</v>
      </c>
      <c r="F2105">
        <v>-9</v>
      </c>
      <c r="G2105" t="str">
        <f>IF(OR(EigenHelperTable[[#This Row],[FID]]=1, EigenHelperTable[[#This Row],[FID]]=2, EigenHelperTable[[#This Row],[FID]]=3)=TRUE, "Unknown", INDEX(RefTableCombined[Region],MATCH(B2105,RefTableCombined[Sample],0)))</f>
        <v>Asia</v>
      </c>
    </row>
    <row r="2106" spans="1:7" ht="15" hidden="1" customHeight="1" x14ac:dyDescent="0.25">
      <c r="A2106" s="2" t="s">
        <v>1017</v>
      </c>
      <c r="B2106" s="2" t="s">
        <v>1017</v>
      </c>
      <c r="C2106">
        <v>0</v>
      </c>
      <c r="D2106">
        <v>0</v>
      </c>
      <c r="E2106">
        <v>1</v>
      </c>
      <c r="F2106">
        <v>-9</v>
      </c>
      <c r="G2106" t="str">
        <f>IF(OR(EigenHelperTable[[#This Row],[FID]]=1, EigenHelperTable[[#This Row],[FID]]=2, EigenHelperTable[[#This Row],[FID]]=3)=TRUE, "Unknown", INDEX(RefTableCombined[Region],MATCH(B2106,RefTableCombined[Sample],0)))</f>
        <v>Asia</v>
      </c>
    </row>
    <row r="2107" spans="1:7" ht="15" hidden="1" customHeight="1" x14ac:dyDescent="0.25">
      <c r="A2107" s="2" t="s">
        <v>1018</v>
      </c>
      <c r="B2107" s="2" t="s">
        <v>1018</v>
      </c>
      <c r="C2107">
        <v>0</v>
      </c>
      <c r="D2107">
        <v>0</v>
      </c>
      <c r="E2107">
        <v>1</v>
      </c>
      <c r="F2107">
        <v>-9</v>
      </c>
      <c r="G2107" t="str">
        <f>IF(OR(EigenHelperTable[[#This Row],[FID]]=1, EigenHelperTable[[#This Row],[FID]]=2, EigenHelperTable[[#This Row],[FID]]=3)=TRUE, "Unknown", INDEX(RefTableCombined[Region],MATCH(B2107,RefTableCombined[Sample],0)))</f>
        <v>Asia</v>
      </c>
    </row>
    <row r="2108" spans="1:7" ht="15" hidden="1" customHeight="1" x14ac:dyDescent="0.25">
      <c r="A2108" s="2" t="s">
        <v>1019</v>
      </c>
      <c r="B2108" s="2" t="s">
        <v>1019</v>
      </c>
      <c r="C2108">
        <v>0</v>
      </c>
      <c r="D2108">
        <v>0</v>
      </c>
      <c r="E2108">
        <v>1</v>
      </c>
      <c r="F2108">
        <v>-9</v>
      </c>
      <c r="G2108" t="str">
        <f>IF(OR(EigenHelperTable[[#This Row],[FID]]=1, EigenHelperTable[[#This Row],[FID]]=2, EigenHelperTable[[#This Row],[FID]]=3)=TRUE, "Unknown", INDEX(RefTableCombined[Region],MATCH(B2108,RefTableCombined[Sample],0)))</f>
        <v>Asia</v>
      </c>
    </row>
    <row r="2109" spans="1:7" ht="15" hidden="1" customHeight="1" x14ac:dyDescent="0.25">
      <c r="A2109" s="2" t="s">
        <v>1020</v>
      </c>
      <c r="B2109" s="2" t="s">
        <v>1020</v>
      </c>
      <c r="C2109">
        <v>0</v>
      </c>
      <c r="D2109">
        <v>0</v>
      </c>
      <c r="E2109">
        <v>2</v>
      </c>
      <c r="F2109">
        <v>-9</v>
      </c>
      <c r="G2109" t="str">
        <f>IF(OR(EigenHelperTable[[#This Row],[FID]]=1, EigenHelperTable[[#This Row],[FID]]=2, EigenHelperTable[[#This Row],[FID]]=3)=TRUE, "Unknown", INDEX(RefTableCombined[Region],MATCH(B2109,RefTableCombined[Sample],0)))</f>
        <v>Asia</v>
      </c>
    </row>
    <row r="2110" spans="1:7" ht="15" hidden="1" customHeight="1" x14ac:dyDescent="0.25">
      <c r="A2110" s="2" t="s">
        <v>1021</v>
      </c>
      <c r="B2110" s="2" t="s">
        <v>1021</v>
      </c>
      <c r="C2110">
        <v>0</v>
      </c>
      <c r="D2110">
        <v>0</v>
      </c>
      <c r="E2110">
        <v>1</v>
      </c>
      <c r="F2110">
        <v>-9</v>
      </c>
      <c r="G2110" t="str">
        <f>IF(OR(EigenHelperTable[[#This Row],[FID]]=1, EigenHelperTable[[#This Row],[FID]]=2, EigenHelperTable[[#This Row],[FID]]=3)=TRUE, "Unknown", INDEX(RefTableCombined[Region],MATCH(B2110,RefTableCombined[Sample],0)))</f>
        <v>Asia</v>
      </c>
    </row>
    <row r="2111" spans="1:7" ht="15" hidden="1" customHeight="1" x14ac:dyDescent="0.25">
      <c r="A2111" s="2" t="s">
        <v>1022</v>
      </c>
      <c r="B2111" s="2" t="s">
        <v>1022</v>
      </c>
      <c r="C2111">
        <v>0</v>
      </c>
      <c r="D2111">
        <v>0</v>
      </c>
      <c r="E2111">
        <v>1</v>
      </c>
      <c r="F2111">
        <v>-9</v>
      </c>
      <c r="G2111" t="str">
        <f>IF(OR(EigenHelperTable[[#This Row],[FID]]=1, EigenHelperTable[[#This Row],[FID]]=2, EigenHelperTable[[#This Row],[FID]]=3)=TRUE, "Unknown", INDEX(RefTableCombined[Region],MATCH(B2111,RefTableCombined[Sample],0)))</f>
        <v>Asia</v>
      </c>
    </row>
    <row r="2112" spans="1:7" ht="15" hidden="1" customHeight="1" x14ac:dyDescent="0.25">
      <c r="A2112" s="2" t="s">
        <v>1023</v>
      </c>
      <c r="B2112" s="2" t="s">
        <v>1023</v>
      </c>
      <c r="C2112">
        <v>0</v>
      </c>
      <c r="D2112">
        <v>0</v>
      </c>
      <c r="E2112">
        <v>1</v>
      </c>
      <c r="F2112">
        <v>-9</v>
      </c>
      <c r="G2112" t="str">
        <f>IF(OR(EigenHelperTable[[#This Row],[FID]]=1, EigenHelperTable[[#This Row],[FID]]=2, EigenHelperTable[[#This Row],[FID]]=3)=TRUE, "Unknown", INDEX(RefTableCombined[Region],MATCH(B2112,RefTableCombined[Sample],0)))</f>
        <v>Asia</v>
      </c>
    </row>
    <row r="2113" spans="1:7" ht="15" hidden="1" customHeight="1" x14ac:dyDescent="0.25">
      <c r="A2113" s="2" t="s">
        <v>1024</v>
      </c>
      <c r="B2113" s="2" t="s">
        <v>1024</v>
      </c>
      <c r="C2113">
        <v>0</v>
      </c>
      <c r="D2113">
        <v>0</v>
      </c>
      <c r="E2113">
        <v>2</v>
      </c>
      <c r="F2113">
        <v>-9</v>
      </c>
      <c r="G2113" t="str">
        <f>IF(OR(EigenHelperTable[[#This Row],[FID]]=1, EigenHelperTable[[#This Row],[FID]]=2, EigenHelperTable[[#This Row],[FID]]=3)=TRUE, "Unknown", INDEX(RefTableCombined[Region],MATCH(B2113,RefTableCombined[Sample],0)))</f>
        <v>Asia</v>
      </c>
    </row>
    <row r="2114" spans="1:7" ht="15" hidden="1" customHeight="1" x14ac:dyDescent="0.25">
      <c r="A2114" s="2" t="s">
        <v>1025</v>
      </c>
      <c r="B2114" s="2" t="s">
        <v>1025</v>
      </c>
      <c r="C2114">
        <v>0</v>
      </c>
      <c r="D2114">
        <v>0</v>
      </c>
      <c r="E2114">
        <v>2</v>
      </c>
      <c r="F2114">
        <v>-9</v>
      </c>
      <c r="G2114" t="str">
        <f>IF(OR(EigenHelperTable[[#This Row],[FID]]=1, EigenHelperTable[[#This Row],[FID]]=2, EigenHelperTable[[#This Row],[FID]]=3)=TRUE, "Unknown", INDEX(RefTableCombined[Region],MATCH(B2114,RefTableCombined[Sample],0)))</f>
        <v>Asia</v>
      </c>
    </row>
    <row r="2115" spans="1:7" ht="15" hidden="1" customHeight="1" x14ac:dyDescent="0.25">
      <c r="A2115" s="2" t="s">
        <v>1026</v>
      </c>
      <c r="B2115" s="2" t="s">
        <v>1026</v>
      </c>
      <c r="C2115">
        <v>0</v>
      </c>
      <c r="D2115">
        <v>0</v>
      </c>
      <c r="E2115">
        <v>1</v>
      </c>
      <c r="F2115">
        <v>-9</v>
      </c>
      <c r="G2115" t="str">
        <f>IF(OR(EigenHelperTable[[#This Row],[FID]]=1, EigenHelperTable[[#This Row],[FID]]=2, EigenHelperTable[[#This Row],[FID]]=3)=TRUE, "Unknown", INDEX(RefTableCombined[Region],MATCH(B2115,RefTableCombined[Sample],0)))</f>
        <v>Asia</v>
      </c>
    </row>
    <row r="2116" spans="1:7" ht="15" hidden="1" customHeight="1" x14ac:dyDescent="0.25">
      <c r="A2116" s="2" t="s">
        <v>1027</v>
      </c>
      <c r="B2116" s="2" t="s">
        <v>1027</v>
      </c>
      <c r="C2116">
        <v>0</v>
      </c>
      <c r="D2116">
        <v>0</v>
      </c>
      <c r="E2116">
        <v>1</v>
      </c>
      <c r="F2116">
        <v>-9</v>
      </c>
      <c r="G2116" t="str">
        <f>IF(OR(EigenHelperTable[[#This Row],[FID]]=1, EigenHelperTable[[#This Row],[FID]]=2, EigenHelperTable[[#This Row],[FID]]=3)=TRUE, "Unknown", INDEX(RefTableCombined[Region],MATCH(B2116,RefTableCombined[Sample],0)))</f>
        <v>Asia</v>
      </c>
    </row>
    <row r="2117" spans="1:7" ht="15" hidden="1" customHeight="1" x14ac:dyDescent="0.25">
      <c r="A2117" s="2" t="s">
        <v>1028</v>
      </c>
      <c r="B2117" s="2" t="s">
        <v>1028</v>
      </c>
      <c r="C2117">
        <v>0</v>
      </c>
      <c r="D2117">
        <v>0</v>
      </c>
      <c r="E2117">
        <v>1</v>
      </c>
      <c r="F2117">
        <v>-9</v>
      </c>
      <c r="G2117" t="str">
        <f>IF(OR(EigenHelperTable[[#This Row],[FID]]=1, EigenHelperTable[[#This Row],[FID]]=2, EigenHelperTable[[#This Row],[FID]]=3)=TRUE, "Unknown", INDEX(RefTableCombined[Region],MATCH(B2117,RefTableCombined[Sample],0)))</f>
        <v>Asia</v>
      </c>
    </row>
    <row r="2118" spans="1:7" ht="15" hidden="1" customHeight="1" x14ac:dyDescent="0.25">
      <c r="A2118" s="2" t="s">
        <v>1029</v>
      </c>
      <c r="B2118" s="2" t="s">
        <v>1029</v>
      </c>
      <c r="C2118">
        <v>0</v>
      </c>
      <c r="D2118">
        <v>0</v>
      </c>
      <c r="E2118">
        <v>2</v>
      </c>
      <c r="F2118">
        <v>-9</v>
      </c>
      <c r="G2118" t="str">
        <f>IF(OR(EigenHelperTable[[#This Row],[FID]]=1, EigenHelperTable[[#This Row],[FID]]=2, EigenHelperTable[[#This Row],[FID]]=3)=TRUE, "Unknown", INDEX(RefTableCombined[Region],MATCH(B2118,RefTableCombined[Sample],0)))</f>
        <v>Asia</v>
      </c>
    </row>
    <row r="2119" spans="1:7" ht="15" hidden="1" customHeight="1" x14ac:dyDescent="0.25">
      <c r="A2119" s="2" t="s">
        <v>1030</v>
      </c>
      <c r="B2119" s="2" t="s">
        <v>1030</v>
      </c>
      <c r="C2119">
        <v>0</v>
      </c>
      <c r="D2119">
        <v>0</v>
      </c>
      <c r="E2119">
        <v>1</v>
      </c>
      <c r="F2119">
        <v>-9</v>
      </c>
      <c r="G2119" t="str">
        <f>IF(OR(EigenHelperTable[[#This Row],[FID]]=1, EigenHelperTable[[#This Row],[FID]]=2, EigenHelperTable[[#This Row],[FID]]=3)=TRUE, "Unknown", INDEX(RefTableCombined[Region],MATCH(B2119,RefTableCombined[Sample],0)))</f>
        <v>Asia</v>
      </c>
    </row>
    <row r="2120" spans="1:7" ht="15" hidden="1" customHeight="1" x14ac:dyDescent="0.25">
      <c r="A2120" s="2" t="s">
        <v>1031</v>
      </c>
      <c r="B2120" s="2" t="s">
        <v>1031</v>
      </c>
      <c r="C2120">
        <v>0</v>
      </c>
      <c r="D2120">
        <v>0</v>
      </c>
      <c r="E2120">
        <v>1</v>
      </c>
      <c r="F2120">
        <v>-9</v>
      </c>
      <c r="G2120" t="str">
        <f>IF(OR(EigenHelperTable[[#This Row],[FID]]=1, EigenHelperTable[[#This Row],[FID]]=2, EigenHelperTable[[#This Row],[FID]]=3)=TRUE, "Unknown", INDEX(RefTableCombined[Region],MATCH(B2120,RefTableCombined[Sample],0)))</f>
        <v>Asia</v>
      </c>
    </row>
    <row r="2121" spans="1:7" ht="15" hidden="1" customHeight="1" x14ac:dyDescent="0.25">
      <c r="A2121" s="2" t="s">
        <v>1032</v>
      </c>
      <c r="B2121" s="2" t="s">
        <v>1032</v>
      </c>
      <c r="C2121">
        <v>0</v>
      </c>
      <c r="D2121">
        <v>0</v>
      </c>
      <c r="E2121">
        <v>1</v>
      </c>
      <c r="F2121">
        <v>-9</v>
      </c>
      <c r="G2121" t="str">
        <f>IF(OR(EigenHelperTable[[#This Row],[FID]]=1, EigenHelperTable[[#This Row],[FID]]=2, EigenHelperTable[[#This Row],[FID]]=3)=TRUE, "Unknown", INDEX(RefTableCombined[Region],MATCH(B2121,RefTableCombined[Sample],0)))</f>
        <v>Asia</v>
      </c>
    </row>
    <row r="2122" spans="1:7" ht="15" hidden="1" customHeight="1" x14ac:dyDescent="0.25">
      <c r="A2122" s="2" t="s">
        <v>1033</v>
      </c>
      <c r="B2122" s="2" t="s">
        <v>1033</v>
      </c>
      <c r="C2122">
        <v>0</v>
      </c>
      <c r="D2122">
        <v>0</v>
      </c>
      <c r="E2122">
        <v>1</v>
      </c>
      <c r="F2122">
        <v>-9</v>
      </c>
      <c r="G2122" t="str">
        <f>IF(OR(EigenHelperTable[[#This Row],[FID]]=1, EigenHelperTable[[#This Row],[FID]]=2, EigenHelperTable[[#This Row],[FID]]=3)=TRUE, "Unknown", INDEX(RefTableCombined[Region],MATCH(B2122,RefTableCombined[Sample],0)))</f>
        <v>Asia</v>
      </c>
    </row>
    <row r="2123" spans="1:7" ht="15" hidden="1" customHeight="1" x14ac:dyDescent="0.25">
      <c r="A2123" s="2" t="s">
        <v>1034</v>
      </c>
      <c r="B2123" s="2" t="s">
        <v>1034</v>
      </c>
      <c r="C2123">
        <v>0</v>
      </c>
      <c r="D2123">
        <v>0</v>
      </c>
      <c r="E2123">
        <v>2</v>
      </c>
      <c r="F2123">
        <v>-9</v>
      </c>
      <c r="G2123" t="str">
        <f>IF(OR(EigenHelperTable[[#This Row],[FID]]=1, EigenHelperTable[[#This Row],[FID]]=2, EigenHelperTable[[#This Row],[FID]]=3)=TRUE, "Unknown", INDEX(RefTableCombined[Region],MATCH(B2123,RefTableCombined[Sample],0)))</f>
        <v>Asia</v>
      </c>
    </row>
    <row r="2124" spans="1:7" ht="15" hidden="1" customHeight="1" x14ac:dyDescent="0.25">
      <c r="A2124" s="2" t="s">
        <v>1035</v>
      </c>
      <c r="B2124" s="2" t="s">
        <v>1035</v>
      </c>
      <c r="C2124">
        <v>0</v>
      </c>
      <c r="D2124">
        <v>0</v>
      </c>
      <c r="E2124">
        <v>2</v>
      </c>
      <c r="F2124">
        <v>-9</v>
      </c>
      <c r="G2124" t="str">
        <f>IF(OR(EigenHelperTable[[#This Row],[FID]]=1, EigenHelperTable[[#This Row],[FID]]=2, EigenHelperTable[[#This Row],[FID]]=3)=TRUE, "Unknown", INDEX(RefTableCombined[Region],MATCH(B2124,RefTableCombined[Sample],0)))</f>
        <v>Asia</v>
      </c>
    </row>
    <row r="2125" spans="1:7" ht="15" hidden="1" customHeight="1" x14ac:dyDescent="0.25">
      <c r="A2125" s="2" t="s">
        <v>1036</v>
      </c>
      <c r="B2125" s="2" t="s">
        <v>1036</v>
      </c>
      <c r="C2125">
        <v>0</v>
      </c>
      <c r="D2125">
        <v>0</v>
      </c>
      <c r="E2125">
        <v>2</v>
      </c>
      <c r="F2125">
        <v>-9</v>
      </c>
      <c r="G2125" t="str">
        <f>IF(OR(EigenHelperTable[[#This Row],[FID]]=1, EigenHelperTable[[#This Row],[FID]]=2, EigenHelperTable[[#This Row],[FID]]=3)=TRUE, "Unknown", INDEX(RefTableCombined[Region],MATCH(B2125,RefTableCombined[Sample],0)))</f>
        <v>Asia</v>
      </c>
    </row>
    <row r="2126" spans="1:7" ht="15" hidden="1" customHeight="1" x14ac:dyDescent="0.25">
      <c r="A2126" s="2" t="s">
        <v>1037</v>
      </c>
      <c r="B2126" s="2" t="s">
        <v>1037</v>
      </c>
      <c r="C2126">
        <v>0</v>
      </c>
      <c r="D2126">
        <v>0</v>
      </c>
      <c r="E2126">
        <v>1</v>
      </c>
      <c r="F2126">
        <v>-9</v>
      </c>
      <c r="G2126" t="str">
        <f>IF(OR(EigenHelperTable[[#This Row],[FID]]=1, EigenHelperTable[[#This Row],[FID]]=2, EigenHelperTable[[#This Row],[FID]]=3)=TRUE, "Unknown", INDEX(RefTableCombined[Region],MATCH(B2126,RefTableCombined[Sample],0)))</f>
        <v>Asia</v>
      </c>
    </row>
    <row r="2127" spans="1:7" ht="15" hidden="1" customHeight="1" x14ac:dyDescent="0.25">
      <c r="A2127" s="2" t="s">
        <v>1038</v>
      </c>
      <c r="B2127" s="2" t="s">
        <v>1038</v>
      </c>
      <c r="C2127">
        <v>0</v>
      </c>
      <c r="D2127">
        <v>0</v>
      </c>
      <c r="E2127">
        <v>1</v>
      </c>
      <c r="F2127">
        <v>-9</v>
      </c>
      <c r="G2127" t="str">
        <f>IF(OR(EigenHelperTable[[#This Row],[FID]]=1, EigenHelperTable[[#This Row],[FID]]=2, EigenHelperTable[[#This Row],[FID]]=3)=TRUE, "Unknown", INDEX(RefTableCombined[Region],MATCH(B2127,RefTableCombined[Sample],0)))</f>
        <v>Asia</v>
      </c>
    </row>
    <row r="2128" spans="1:7" ht="15" hidden="1" customHeight="1" x14ac:dyDescent="0.25">
      <c r="A2128" s="2" t="s">
        <v>1039</v>
      </c>
      <c r="B2128" s="2" t="s">
        <v>1039</v>
      </c>
      <c r="C2128">
        <v>0</v>
      </c>
      <c r="D2128">
        <v>0</v>
      </c>
      <c r="E2128">
        <v>2</v>
      </c>
      <c r="F2128">
        <v>-9</v>
      </c>
      <c r="G2128" t="str">
        <f>IF(OR(EigenHelperTable[[#This Row],[FID]]=1, EigenHelperTable[[#This Row],[FID]]=2, EigenHelperTable[[#This Row],[FID]]=3)=TRUE, "Unknown", INDEX(RefTableCombined[Region],MATCH(B2128,RefTableCombined[Sample],0)))</f>
        <v>Asia</v>
      </c>
    </row>
    <row r="2129" spans="1:7" ht="15" hidden="1" customHeight="1" x14ac:dyDescent="0.25">
      <c r="A2129" s="2" t="s">
        <v>1040</v>
      </c>
      <c r="B2129" s="2" t="s">
        <v>1040</v>
      </c>
      <c r="C2129">
        <v>0</v>
      </c>
      <c r="D2129">
        <v>0</v>
      </c>
      <c r="E2129">
        <v>1</v>
      </c>
      <c r="F2129">
        <v>-9</v>
      </c>
      <c r="G2129" t="str">
        <f>IF(OR(EigenHelperTable[[#This Row],[FID]]=1, EigenHelperTable[[#This Row],[FID]]=2, EigenHelperTable[[#This Row],[FID]]=3)=TRUE, "Unknown", INDEX(RefTableCombined[Region],MATCH(B2129,RefTableCombined[Sample],0)))</f>
        <v>Asia</v>
      </c>
    </row>
    <row r="2130" spans="1:7" ht="15" hidden="1" customHeight="1" x14ac:dyDescent="0.25">
      <c r="A2130" s="2" t="s">
        <v>1041</v>
      </c>
      <c r="B2130" s="2" t="s">
        <v>1041</v>
      </c>
      <c r="C2130">
        <v>0</v>
      </c>
      <c r="D2130">
        <v>0</v>
      </c>
      <c r="E2130">
        <v>1</v>
      </c>
      <c r="F2130">
        <v>-9</v>
      </c>
      <c r="G2130" t="str">
        <f>IF(OR(EigenHelperTable[[#This Row],[FID]]=1, EigenHelperTable[[#This Row],[FID]]=2, EigenHelperTable[[#This Row],[FID]]=3)=TRUE, "Unknown", INDEX(RefTableCombined[Region],MATCH(B2130,RefTableCombined[Sample],0)))</f>
        <v>Asia</v>
      </c>
    </row>
    <row r="2131" spans="1:7" ht="15" hidden="1" customHeight="1" x14ac:dyDescent="0.25">
      <c r="A2131" s="2" t="s">
        <v>1042</v>
      </c>
      <c r="B2131" s="2" t="s">
        <v>1042</v>
      </c>
      <c r="C2131">
        <v>0</v>
      </c>
      <c r="D2131">
        <v>0</v>
      </c>
      <c r="E2131">
        <v>1</v>
      </c>
      <c r="F2131">
        <v>-9</v>
      </c>
      <c r="G2131" t="str">
        <f>IF(OR(EigenHelperTable[[#This Row],[FID]]=1, EigenHelperTable[[#This Row],[FID]]=2, EigenHelperTable[[#This Row],[FID]]=3)=TRUE, "Unknown", INDEX(RefTableCombined[Region],MATCH(B2131,RefTableCombined[Sample],0)))</f>
        <v>Asia</v>
      </c>
    </row>
    <row r="2132" spans="1:7" ht="15" hidden="1" customHeight="1" x14ac:dyDescent="0.25">
      <c r="A2132" s="2" t="s">
        <v>1043</v>
      </c>
      <c r="B2132" s="2" t="s">
        <v>1043</v>
      </c>
      <c r="C2132">
        <v>0</v>
      </c>
      <c r="D2132">
        <v>0</v>
      </c>
      <c r="E2132">
        <v>1</v>
      </c>
      <c r="F2132">
        <v>-9</v>
      </c>
      <c r="G2132" t="str">
        <f>IF(OR(EigenHelperTable[[#This Row],[FID]]=1, EigenHelperTable[[#This Row],[FID]]=2, EigenHelperTable[[#This Row],[FID]]=3)=TRUE, "Unknown", INDEX(RefTableCombined[Region],MATCH(B2132,RefTableCombined[Sample],0)))</f>
        <v>Asia</v>
      </c>
    </row>
    <row r="2133" spans="1:7" ht="15" hidden="1" customHeight="1" x14ac:dyDescent="0.25">
      <c r="A2133" s="2" t="s">
        <v>1044</v>
      </c>
      <c r="B2133" s="2" t="s">
        <v>1044</v>
      </c>
      <c r="C2133">
        <v>0</v>
      </c>
      <c r="D2133">
        <v>0</v>
      </c>
      <c r="E2133">
        <v>2</v>
      </c>
      <c r="F2133">
        <v>-9</v>
      </c>
      <c r="G2133" t="str">
        <f>IF(OR(EigenHelperTable[[#This Row],[FID]]=1, EigenHelperTable[[#This Row],[FID]]=2, EigenHelperTable[[#This Row],[FID]]=3)=TRUE, "Unknown", INDEX(RefTableCombined[Region],MATCH(B2133,RefTableCombined[Sample],0)))</f>
        <v>Asia</v>
      </c>
    </row>
    <row r="2134" spans="1:7" ht="15" hidden="1" customHeight="1" x14ac:dyDescent="0.25">
      <c r="A2134" s="2" t="s">
        <v>1045</v>
      </c>
      <c r="B2134" s="2" t="s">
        <v>1045</v>
      </c>
      <c r="C2134">
        <v>0</v>
      </c>
      <c r="D2134">
        <v>0</v>
      </c>
      <c r="E2134">
        <v>1</v>
      </c>
      <c r="F2134">
        <v>-9</v>
      </c>
      <c r="G2134" t="str">
        <f>IF(OR(EigenHelperTable[[#This Row],[FID]]=1, EigenHelperTable[[#This Row],[FID]]=2, EigenHelperTable[[#This Row],[FID]]=3)=TRUE, "Unknown", INDEX(RefTableCombined[Region],MATCH(B2134,RefTableCombined[Sample],0)))</f>
        <v>Asia</v>
      </c>
    </row>
    <row r="2135" spans="1:7" ht="15" hidden="1" customHeight="1" x14ac:dyDescent="0.25">
      <c r="A2135" s="2" t="s">
        <v>1046</v>
      </c>
      <c r="B2135" s="2" t="s">
        <v>1046</v>
      </c>
      <c r="C2135">
        <v>0</v>
      </c>
      <c r="D2135">
        <v>0</v>
      </c>
      <c r="E2135">
        <v>2</v>
      </c>
      <c r="F2135">
        <v>-9</v>
      </c>
      <c r="G2135" t="str">
        <f>IF(OR(EigenHelperTable[[#This Row],[FID]]=1, EigenHelperTable[[#This Row],[FID]]=2, EigenHelperTable[[#This Row],[FID]]=3)=TRUE, "Unknown", INDEX(RefTableCombined[Region],MATCH(B2135,RefTableCombined[Sample],0)))</f>
        <v>Asia</v>
      </c>
    </row>
    <row r="2136" spans="1:7" ht="15" hidden="1" customHeight="1" x14ac:dyDescent="0.25">
      <c r="A2136" s="2" t="s">
        <v>1047</v>
      </c>
      <c r="B2136" s="2" t="s">
        <v>1047</v>
      </c>
      <c r="C2136">
        <v>0</v>
      </c>
      <c r="D2136">
        <v>0</v>
      </c>
      <c r="E2136">
        <v>2</v>
      </c>
      <c r="F2136">
        <v>-9</v>
      </c>
      <c r="G2136" t="str">
        <f>IF(OR(EigenHelperTable[[#This Row],[FID]]=1, EigenHelperTable[[#This Row],[FID]]=2, EigenHelperTable[[#This Row],[FID]]=3)=TRUE, "Unknown", INDEX(RefTableCombined[Region],MATCH(B2136,RefTableCombined[Sample],0)))</f>
        <v>Asia</v>
      </c>
    </row>
    <row r="2137" spans="1:7" ht="15" hidden="1" customHeight="1" x14ac:dyDescent="0.25">
      <c r="A2137" s="2" t="s">
        <v>1048</v>
      </c>
      <c r="B2137" s="2" t="s">
        <v>1048</v>
      </c>
      <c r="C2137">
        <v>0</v>
      </c>
      <c r="D2137">
        <v>0</v>
      </c>
      <c r="E2137">
        <v>1</v>
      </c>
      <c r="F2137">
        <v>-9</v>
      </c>
      <c r="G2137" t="str">
        <f>IF(OR(EigenHelperTable[[#This Row],[FID]]=1, EigenHelperTable[[#This Row],[FID]]=2, EigenHelperTable[[#This Row],[FID]]=3)=TRUE, "Unknown", INDEX(RefTableCombined[Region],MATCH(B2137,RefTableCombined[Sample],0)))</f>
        <v>Asia</v>
      </c>
    </row>
    <row r="2138" spans="1:7" ht="15" hidden="1" customHeight="1" x14ac:dyDescent="0.25">
      <c r="A2138" s="2" t="s">
        <v>1049</v>
      </c>
      <c r="B2138" s="2" t="s">
        <v>1049</v>
      </c>
      <c r="C2138">
        <v>0</v>
      </c>
      <c r="D2138">
        <v>0</v>
      </c>
      <c r="E2138">
        <v>1</v>
      </c>
      <c r="F2138">
        <v>-9</v>
      </c>
      <c r="G2138" t="str">
        <f>IF(OR(EigenHelperTable[[#This Row],[FID]]=1, EigenHelperTable[[#This Row],[FID]]=2, EigenHelperTable[[#This Row],[FID]]=3)=TRUE, "Unknown", INDEX(RefTableCombined[Region],MATCH(B2138,RefTableCombined[Sample],0)))</f>
        <v>Asia</v>
      </c>
    </row>
    <row r="2139" spans="1:7" ht="15" hidden="1" customHeight="1" x14ac:dyDescent="0.25">
      <c r="A2139" s="2" t="s">
        <v>1050</v>
      </c>
      <c r="B2139" s="2" t="s">
        <v>1050</v>
      </c>
      <c r="C2139">
        <v>0</v>
      </c>
      <c r="D2139">
        <v>0</v>
      </c>
      <c r="E2139">
        <v>2</v>
      </c>
      <c r="F2139">
        <v>-9</v>
      </c>
      <c r="G2139" t="str">
        <f>IF(OR(EigenHelperTable[[#This Row],[FID]]=1, EigenHelperTable[[#This Row],[FID]]=2, EigenHelperTable[[#This Row],[FID]]=3)=TRUE, "Unknown", INDEX(RefTableCombined[Region],MATCH(B2139,RefTableCombined[Sample],0)))</f>
        <v>Oceania</v>
      </c>
    </row>
    <row r="2140" spans="1:7" ht="15" hidden="1" customHeight="1" x14ac:dyDescent="0.25">
      <c r="A2140" s="2" t="s">
        <v>1051</v>
      </c>
      <c r="B2140" s="2" t="s">
        <v>1051</v>
      </c>
      <c r="C2140">
        <v>0</v>
      </c>
      <c r="D2140">
        <v>0</v>
      </c>
      <c r="E2140">
        <v>1</v>
      </c>
      <c r="F2140">
        <v>-9</v>
      </c>
      <c r="G2140" t="str">
        <f>IF(OR(EigenHelperTable[[#This Row],[FID]]=1, EigenHelperTable[[#This Row],[FID]]=2, EigenHelperTable[[#This Row],[FID]]=3)=TRUE, "Unknown", INDEX(RefTableCombined[Region],MATCH(B2140,RefTableCombined[Sample],0)))</f>
        <v>Oceania</v>
      </c>
    </row>
    <row r="2141" spans="1:7" ht="15" hidden="1" customHeight="1" x14ac:dyDescent="0.25">
      <c r="A2141" s="2" t="s">
        <v>1052</v>
      </c>
      <c r="B2141" s="2" t="s">
        <v>1052</v>
      </c>
      <c r="C2141">
        <v>0</v>
      </c>
      <c r="D2141">
        <v>0</v>
      </c>
      <c r="E2141">
        <v>1</v>
      </c>
      <c r="F2141">
        <v>-9</v>
      </c>
      <c r="G2141" t="str">
        <f>IF(OR(EigenHelperTable[[#This Row],[FID]]=1, EigenHelperTable[[#This Row],[FID]]=2, EigenHelperTable[[#This Row],[FID]]=3)=TRUE, "Unknown", INDEX(RefTableCombined[Region],MATCH(B2141,RefTableCombined[Sample],0)))</f>
        <v>Asia</v>
      </c>
    </row>
    <row r="2142" spans="1:7" ht="15" hidden="1" customHeight="1" x14ac:dyDescent="0.25">
      <c r="A2142" s="2" t="s">
        <v>1053</v>
      </c>
      <c r="B2142" s="2" t="s">
        <v>1053</v>
      </c>
      <c r="C2142">
        <v>0</v>
      </c>
      <c r="D2142">
        <v>0</v>
      </c>
      <c r="E2142">
        <v>1</v>
      </c>
      <c r="F2142">
        <v>-9</v>
      </c>
      <c r="G2142" t="str">
        <f>IF(OR(EigenHelperTable[[#This Row],[FID]]=1, EigenHelperTable[[#This Row],[FID]]=2, EigenHelperTable[[#This Row],[FID]]=3)=TRUE, "Unknown", INDEX(RefTableCombined[Region],MATCH(B2142,RefTableCombined[Sample],0)))</f>
        <v>Asia</v>
      </c>
    </row>
    <row r="2143" spans="1:7" ht="15" hidden="1" customHeight="1" x14ac:dyDescent="0.25">
      <c r="A2143" s="2" t="s">
        <v>68</v>
      </c>
      <c r="B2143" s="2" t="s">
        <v>68</v>
      </c>
      <c r="C2143">
        <v>0</v>
      </c>
      <c r="D2143">
        <v>0</v>
      </c>
      <c r="E2143">
        <v>2</v>
      </c>
      <c r="F2143">
        <v>-9</v>
      </c>
      <c r="G2143" t="str">
        <f>IF(OR(EigenHelperTable[[#This Row],[FID]]=1, EigenHelperTable[[#This Row],[FID]]=2, EigenHelperTable[[#This Row],[FID]]=3)=TRUE, "Unknown", INDEX(RefTableCombined[Region],MATCH(B2143,RefTableCombined[Sample],0)))</f>
        <v>Europe</v>
      </c>
    </row>
    <row r="2144" spans="1:7" ht="15" hidden="1" customHeight="1" x14ac:dyDescent="0.25">
      <c r="A2144" s="2" t="s">
        <v>69</v>
      </c>
      <c r="B2144" s="2" t="s">
        <v>69</v>
      </c>
      <c r="C2144">
        <v>0</v>
      </c>
      <c r="D2144">
        <v>0</v>
      </c>
      <c r="E2144">
        <v>1</v>
      </c>
      <c r="F2144">
        <v>-9</v>
      </c>
      <c r="G2144" t="str">
        <f>IF(OR(EigenHelperTable[[#This Row],[FID]]=1, EigenHelperTable[[#This Row],[FID]]=2, EigenHelperTable[[#This Row],[FID]]=3)=TRUE, "Unknown", INDEX(RefTableCombined[Region],MATCH(B2144,RefTableCombined[Sample],0)))</f>
        <v>Europe</v>
      </c>
    </row>
    <row r="2145" spans="1:7" ht="15" hidden="1" customHeight="1" x14ac:dyDescent="0.25">
      <c r="A2145" s="2" t="s">
        <v>70</v>
      </c>
      <c r="B2145" s="2" t="s">
        <v>70</v>
      </c>
      <c r="C2145">
        <v>0</v>
      </c>
      <c r="D2145">
        <v>0</v>
      </c>
      <c r="E2145">
        <v>2</v>
      </c>
      <c r="F2145">
        <v>-9</v>
      </c>
      <c r="G2145" t="str">
        <f>IF(OR(EigenHelperTable[[#This Row],[FID]]=1, EigenHelperTable[[#This Row],[FID]]=2, EigenHelperTable[[#This Row],[FID]]=3)=TRUE, "Unknown", INDEX(RefTableCombined[Region],MATCH(B2145,RefTableCombined[Sample],0)))</f>
        <v>Europe</v>
      </c>
    </row>
    <row r="2146" spans="1:7" ht="15" hidden="1" customHeight="1" x14ac:dyDescent="0.25">
      <c r="A2146" s="2" t="s">
        <v>71</v>
      </c>
      <c r="B2146" s="2" t="s">
        <v>71</v>
      </c>
      <c r="C2146">
        <v>0</v>
      </c>
      <c r="D2146">
        <v>0</v>
      </c>
      <c r="E2146">
        <v>2</v>
      </c>
      <c r="F2146">
        <v>-9</v>
      </c>
      <c r="G2146" t="str">
        <f>IF(OR(EigenHelperTable[[#This Row],[FID]]=1, EigenHelperTable[[#This Row],[FID]]=2, EigenHelperTable[[#This Row],[FID]]=3)=TRUE, "Unknown", INDEX(RefTableCombined[Region],MATCH(B2146,RefTableCombined[Sample],0)))</f>
        <v>Europe</v>
      </c>
    </row>
    <row r="2147" spans="1:7" ht="15" hidden="1" customHeight="1" x14ac:dyDescent="0.25">
      <c r="A2147" s="2" t="s">
        <v>72</v>
      </c>
      <c r="B2147" s="2" t="s">
        <v>72</v>
      </c>
      <c r="C2147">
        <v>0</v>
      </c>
      <c r="D2147">
        <v>0</v>
      </c>
      <c r="E2147">
        <v>1</v>
      </c>
      <c r="F2147">
        <v>-9</v>
      </c>
      <c r="G2147" t="str">
        <f>IF(OR(EigenHelperTable[[#This Row],[FID]]=1, EigenHelperTable[[#This Row],[FID]]=2, EigenHelperTable[[#This Row],[FID]]=3)=TRUE, "Unknown", INDEX(RefTableCombined[Region],MATCH(B2147,RefTableCombined[Sample],0)))</f>
        <v>Europe</v>
      </c>
    </row>
    <row r="2148" spans="1:7" ht="15" hidden="1" customHeight="1" x14ac:dyDescent="0.25">
      <c r="A2148" s="2" t="s">
        <v>73</v>
      </c>
      <c r="B2148" s="2" t="s">
        <v>73</v>
      </c>
      <c r="C2148">
        <v>0</v>
      </c>
      <c r="D2148">
        <v>0</v>
      </c>
      <c r="E2148">
        <v>2</v>
      </c>
      <c r="F2148">
        <v>-9</v>
      </c>
      <c r="G2148" t="str">
        <f>IF(OR(EigenHelperTable[[#This Row],[FID]]=1, EigenHelperTable[[#This Row],[FID]]=2, EigenHelperTable[[#This Row],[FID]]=3)=TRUE, "Unknown", INDEX(RefTableCombined[Region],MATCH(B2148,RefTableCombined[Sample],0)))</f>
        <v>Europe</v>
      </c>
    </row>
    <row r="2149" spans="1:7" ht="15" hidden="1" customHeight="1" x14ac:dyDescent="0.25">
      <c r="A2149" s="2" t="s">
        <v>74</v>
      </c>
      <c r="B2149" s="2" t="s">
        <v>74</v>
      </c>
      <c r="C2149">
        <v>0</v>
      </c>
      <c r="D2149">
        <v>0</v>
      </c>
      <c r="E2149">
        <v>2</v>
      </c>
      <c r="F2149">
        <v>-9</v>
      </c>
      <c r="G2149" t="str">
        <f>IF(OR(EigenHelperTable[[#This Row],[FID]]=1, EigenHelperTable[[#This Row],[FID]]=2, EigenHelperTable[[#This Row],[FID]]=3)=TRUE, "Unknown", INDEX(RefTableCombined[Region],MATCH(B2149,RefTableCombined[Sample],0)))</f>
        <v>Europe</v>
      </c>
    </row>
    <row r="2150" spans="1:7" ht="15" hidden="1" customHeight="1" x14ac:dyDescent="0.25">
      <c r="A2150" s="2" t="s">
        <v>75</v>
      </c>
      <c r="B2150" s="2" t="s">
        <v>75</v>
      </c>
      <c r="C2150">
        <v>0</v>
      </c>
      <c r="D2150">
        <v>0</v>
      </c>
      <c r="E2150">
        <v>2</v>
      </c>
      <c r="F2150">
        <v>-9</v>
      </c>
      <c r="G2150" t="str">
        <f>IF(OR(EigenHelperTable[[#This Row],[FID]]=1, EigenHelperTable[[#This Row],[FID]]=2, EigenHelperTable[[#This Row],[FID]]=3)=TRUE, "Unknown", INDEX(RefTableCombined[Region],MATCH(B2150,RefTableCombined[Sample],0)))</f>
        <v>Europe</v>
      </c>
    </row>
    <row r="2151" spans="1:7" ht="15" hidden="1" customHeight="1" x14ac:dyDescent="0.25">
      <c r="A2151" s="2" t="s">
        <v>76</v>
      </c>
      <c r="B2151" s="2" t="s">
        <v>76</v>
      </c>
      <c r="C2151">
        <v>0</v>
      </c>
      <c r="D2151">
        <v>0</v>
      </c>
      <c r="E2151">
        <v>1</v>
      </c>
      <c r="F2151">
        <v>-9</v>
      </c>
      <c r="G2151" t="str">
        <f>IF(OR(EigenHelperTable[[#This Row],[FID]]=1, EigenHelperTable[[#This Row],[FID]]=2, EigenHelperTable[[#This Row],[FID]]=3)=TRUE, "Unknown", INDEX(RefTableCombined[Region],MATCH(B2151,RefTableCombined[Sample],0)))</f>
        <v>Europe</v>
      </c>
    </row>
    <row r="2152" spans="1:7" ht="15" hidden="1" customHeight="1" x14ac:dyDescent="0.25">
      <c r="A2152" s="2" t="s">
        <v>77</v>
      </c>
      <c r="B2152" s="2" t="s">
        <v>77</v>
      </c>
      <c r="C2152">
        <v>0</v>
      </c>
      <c r="D2152">
        <v>0</v>
      </c>
      <c r="E2152">
        <v>1</v>
      </c>
      <c r="F2152">
        <v>-9</v>
      </c>
      <c r="G2152" t="str">
        <f>IF(OR(EigenHelperTable[[#This Row],[FID]]=1, EigenHelperTable[[#This Row],[FID]]=2, EigenHelperTable[[#This Row],[FID]]=3)=TRUE, "Unknown", INDEX(RefTableCombined[Region],MATCH(B2152,RefTableCombined[Sample],0)))</f>
        <v>Europe</v>
      </c>
    </row>
    <row r="2153" spans="1:7" ht="15" hidden="1" customHeight="1" x14ac:dyDescent="0.25">
      <c r="A2153" s="2" t="s">
        <v>78</v>
      </c>
      <c r="B2153" s="2" t="s">
        <v>78</v>
      </c>
      <c r="C2153">
        <v>0</v>
      </c>
      <c r="D2153">
        <v>0</v>
      </c>
      <c r="E2153">
        <v>2</v>
      </c>
      <c r="F2153">
        <v>-9</v>
      </c>
      <c r="G2153" t="str">
        <f>IF(OR(EigenHelperTable[[#This Row],[FID]]=1, EigenHelperTable[[#This Row],[FID]]=2, EigenHelperTable[[#This Row],[FID]]=3)=TRUE, "Unknown", INDEX(RefTableCombined[Region],MATCH(B2153,RefTableCombined[Sample],0)))</f>
        <v>Europe</v>
      </c>
    </row>
    <row r="2154" spans="1:7" ht="15" hidden="1" customHeight="1" x14ac:dyDescent="0.25">
      <c r="A2154" s="2" t="s">
        <v>79</v>
      </c>
      <c r="B2154" s="2" t="s">
        <v>79</v>
      </c>
      <c r="C2154">
        <v>0</v>
      </c>
      <c r="D2154">
        <v>0</v>
      </c>
      <c r="E2154">
        <v>2</v>
      </c>
      <c r="F2154">
        <v>-9</v>
      </c>
      <c r="G2154" t="str">
        <f>IF(OR(EigenHelperTable[[#This Row],[FID]]=1, EigenHelperTable[[#This Row],[FID]]=2, EigenHelperTable[[#This Row],[FID]]=3)=TRUE, "Unknown", INDEX(RefTableCombined[Region],MATCH(B2154,RefTableCombined[Sample],0)))</f>
        <v>Europe</v>
      </c>
    </row>
    <row r="2155" spans="1:7" ht="15" hidden="1" customHeight="1" x14ac:dyDescent="0.25">
      <c r="A2155" s="2" t="s">
        <v>80</v>
      </c>
      <c r="B2155" s="2" t="s">
        <v>80</v>
      </c>
      <c r="C2155">
        <v>0</v>
      </c>
      <c r="D2155">
        <v>0</v>
      </c>
      <c r="E2155">
        <v>1</v>
      </c>
      <c r="F2155">
        <v>-9</v>
      </c>
      <c r="G2155" t="str">
        <f>IF(OR(EigenHelperTable[[#This Row],[FID]]=1, EigenHelperTable[[#This Row],[FID]]=2, EigenHelperTable[[#This Row],[FID]]=3)=TRUE, "Unknown", INDEX(RefTableCombined[Region],MATCH(B2155,RefTableCombined[Sample],0)))</f>
        <v>Europe</v>
      </c>
    </row>
    <row r="2156" spans="1:7" ht="15" hidden="1" customHeight="1" x14ac:dyDescent="0.25">
      <c r="A2156" s="2" t="s">
        <v>81</v>
      </c>
      <c r="B2156" s="2" t="s">
        <v>81</v>
      </c>
      <c r="C2156">
        <v>0</v>
      </c>
      <c r="D2156">
        <v>0</v>
      </c>
      <c r="E2156">
        <v>1</v>
      </c>
      <c r="F2156">
        <v>-9</v>
      </c>
      <c r="G2156" t="str">
        <f>IF(OR(EigenHelperTable[[#This Row],[FID]]=1, EigenHelperTable[[#This Row],[FID]]=2, EigenHelperTable[[#This Row],[FID]]=3)=TRUE, "Unknown", INDEX(RefTableCombined[Region],MATCH(B2156,RefTableCombined[Sample],0)))</f>
        <v>Europe</v>
      </c>
    </row>
    <row r="2157" spans="1:7" ht="15" hidden="1" customHeight="1" x14ac:dyDescent="0.25">
      <c r="A2157" s="2" t="s">
        <v>82</v>
      </c>
      <c r="B2157" s="2" t="s">
        <v>82</v>
      </c>
      <c r="C2157">
        <v>0</v>
      </c>
      <c r="D2157">
        <v>0</v>
      </c>
      <c r="E2157">
        <v>1</v>
      </c>
      <c r="F2157">
        <v>-9</v>
      </c>
      <c r="G2157" t="str">
        <f>IF(OR(EigenHelperTable[[#This Row],[FID]]=1, EigenHelperTable[[#This Row],[FID]]=2, EigenHelperTable[[#This Row],[FID]]=3)=TRUE, "Unknown", INDEX(RefTableCombined[Region],MATCH(B2157,RefTableCombined[Sample],0)))</f>
        <v>Europe</v>
      </c>
    </row>
    <row r="2158" spans="1:7" ht="15" hidden="1" customHeight="1" x14ac:dyDescent="0.25">
      <c r="A2158" s="2" t="s">
        <v>1054</v>
      </c>
      <c r="B2158" s="2" t="s">
        <v>1054</v>
      </c>
      <c r="C2158">
        <v>0</v>
      </c>
      <c r="D2158">
        <v>0</v>
      </c>
      <c r="E2158">
        <v>2</v>
      </c>
      <c r="F2158">
        <v>-9</v>
      </c>
      <c r="G2158" t="str">
        <f>IF(OR(EigenHelperTable[[#This Row],[FID]]=1, EigenHelperTable[[#This Row],[FID]]=2, EigenHelperTable[[#This Row],[FID]]=3)=TRUE, "Unknown", INDEX(RefTableCombined[Region],MATCH(B2158,RefTableCombined[Sample],0)))</f>
        <v>Asia</v>
      </c>
    </row>
    <row r="2159" spans="1:7" ht="15" hidden="1" customHeight="1" x14ac:dyDescent="0.25">
      <c r="A2159" s="2" t="s">
        <v>1055</v>
      </c>
      <c r="B2159" s="2" t="s">
        <v>1055</v>
      </c>
      <c r="C2159">
        <v>0</v>
      </c>
      <c r="D2159">
        <v>0</v>
      </c>
      <c r="E2159">
        <v>2</v>
      </c>
      <c r="F2159">
        <v>-9</v>
      </c>
      <c r="G2159" t="str">
        <f>IF(OR(EigenHelperTable[[#This Row],[FID]]=1, EigenHelperTable[[#This Row],[FID]]=2, EigenHelperTable[[#This Row],[FID]]=3)=TRUE, "Unknown", INDEX(RefTableCombined[Region],MATCH(B2159,RefTableCombined[Sample],0)))</f>
        <v>Asia</v>
      </c>
    </row>
    <row r="2160" spans="1:7" ht="15" hidden="1" customHeight="1" x14ac:dyDescent="0.25">
      <c r="A2160" s="2" t="s">
        <v>1056</v>
      </c>
      <c r="B2160" s="2" t="s">
        <v>1056</v>
      </c>
      <c r="C2160">
        <v>0</v>
      </c>
      <c r="D2160">
        <v>0</v>
      </c>
      <c r="E2160">
        <v>2</v>
      </c>
      <c r="F2160">
        <v>-9</v>
      </c>
      <c r="G2160" t="str">
        <f>IF(OR(EigenHelperTable[[#This Row],[FID]]=1, EigenHelperTable[[#This Row],[FID]]=2, EigenHelperTable[[#This Row],[FID]]=3)=TRUE, "Unknown", INDEX(RefTableCombined[Region],MATCH(B2160,RefTableCombined[Sample],0)))</f>
        <v>Asia</v>
      </c>
    </row>
    <row r="2161" spans="1:7" ht="15" hidden="1" customHeight="1" x14ac:dyDescent="0.25">
      <c r="A2161" s="2" t="s">
        <v>1057</v>
      </c>
      <c r="B2161" s="2" t="s">
        <v>1057</v>
      </c>
      <c r="C2161">
        <v>0</v>
      </c>
      <c r="D2161">
        <v>0</v>
      </c>
      <c r="E2161">
        <v>2</v>
      </c>
      <c r="F2161">
        <v>-9</v>
      </c>
      <c r="G2161" t="str">
        <f>IF(OR(EigenHelperTable[[#This Row],[FID]]=1, EigenHelperTable[[#This Row],[FID]]=2, EigenHelperTable[[#This Row],[FID]]=3)=TRUE, "Unknown", INDEX(RefTableCombined[Region],MATCH(B2161,RefTableCombined[Sample],0)))</f>
        <v>Asia</v>
      </c>
    </row>
    <row r="2162" spans="1:7" ht="15" hidden="1" customHeight="1" x14ac:dyDescent="0.25">
      <c r="A2162" s="2" t="s">
        <v>1058</v>
      </c>
      <c r="B2162" s="2" t="s">
        <v>1058</v>
      </c>
      <c r="C2162">
        <v>0</v>
      </c>
      <c r="D2162">
        <v>0</v>
      </c>
      <c r="E2162">
        <v>1</v>
      </c>
      <c r="F2162">
        <v>-9</v>
      </c>
      <c r="G2162" t="str">
        <f>IF(OR(EigenHelperTable[[#This Row],[FID]]=1, EigenHelperTable[[#This Row],[FID]]=2, EigenHelperTable[[#This Row],[FID]]=3)=TRUE, "Unknown", INDEX(RefTableCombined[Region],MATCH(B2162,RefTableCombined[Sample],0)))</f>
        <v>Asia</v>
      </c>
    </row>
    <row r="2163" spans="1:7" ht="15" hidden="1" customHeight="1" x14ac:dyDescent="0.25">
      <c r="A2163" s="2" t="s">
        <v>1059</v>
      </c>
      <c r="B2163" s="2" t="s">
        <v>1059</v>
      </c>
      <c r="C2163">
        <v>0</v>
      </c>
      <c r="D2163">
        <v>0</v>
      </c>
      <c r="E2163">
        <v>2</v>
      </c>
      <c r="F2163">
        <v>-9</v>
      </c>
      <c r="G2163" t="str">
        <f>IF(OR(EigenHelperTable[[#This Row],[FID]]=1, EigenHelperTable[[#This Row],[FID]]=2, EigenHelperTable[[#This Row],[FID]]=3)=TRUE, "Unknown", INDEX(RefTableCombined[Region],MATCH(B2163,RefTableCombined[Sample],0)))</f>
        <v>Asia</v>
      </c>
    </row>
    <row r="2164" spans="1:7" ht="15" hidden="1" customHeight="1" x14ac:dyDescent="0.25">
      <c r="A2164" s="2" t="s">
        <v>1060</v>
      </c>
      <c r="B2164" s="2" t="s">
        <v>1060</v>
      </c>
      <c r="C2164">
        <v>0</v>
      </c>
      <c r="D2164">
        <v>0</v>
      </c>
      <c r="E2164">
        <v>2</v>
      </c>
      <c r="F2164">
        <v>-9</v>
      </c>
      <c r="G2164" t="str">
        <f>IF(OR(EigenHelperTable[[#This Row],[FID]]=1, EigenHelperTable[[#This Row],[FID]]=2, EigenHelperTable[[#This Row],[FID]]=3)=TRUE, "Unknown", INDEX(RefTableCombined[Region],MATCH(B2164,RefTableCombined[Sample],0)))</f>
        <v>Asia</v>
      </c>
    </row>
    <row r="2165" spans="1:7" ht="15" hidden="1" customHeight="1" x14ac:dyDescent="0.25">
      <c r="A2165" s="2" t="s">
        <v>1061</v>
      </c>
      <c r="B2165" s="2" t="s">
        <v>1061</v>
      </c>
      <c r="C2165">
        <v>0</v>
      </c>
      <c r="D2165">
        <v>0</v>
      </c>
      <c r="E2165">
        <v>1</v>
      </c>
      <c r="F2165">
        <v>-9</v>
      </c>
      <c r="G2165" t="str">
        <f>IF(OR(EigenHelperTable[[#This Row],[FID]]=1, EigenHelperTable[[#This Row],[FID]]=2, EigenHelperTable[[#This Row],[FID]]=3)=TRUE, "Unknown", INDEX(RefTableCombined[Region],MATCH(B2165,RefTableCombined[Sample],0)))</f>
        <v>Asia</v>
      </c>
    </row>
    <row r="2166" spans="1:7" ht="15" hidden="1" customHeight="1" x14ac:dyDescent="0.25">
      <c r="A2166" s="2" t="s">
        <v>1062</v>
      </c>
      <c r="B2166" s="2" t="s">
        <v>1062</v>
      </c>
      <c r="C2166">
        <v>0</v>
      </c>
      <c r="D2166">
        <v>0</v>
      </c>
      <c r="E2166">
        <v>2</v>
      </c>
      <c r="F2166">
        <v>-9</v>
      </c>
      <c r="G2166" t="str">
        <f>IF(OR(EigenHelperTable[[#This Row],[FID]]=1, EigenHelperTable[[#This Row],[FID]]=2, EigenHelperTable[[#This Row],[FID]]=3)=TRUE, "Unknown", INDEX(RefTableCombined[Region],MATCH(B2166,RefTableCombined[Sample],0)))</f>
        <v>Asia</v>
      </c>
    </row>
    <row r="2167" spans="1:7" ht="15" hidden="1" customHeight="1" x14ac:dyDescent="0.25">
      <c r="A2167" s="2" t="s">
        <v>1063</v>
      </c>
      <c r="B2167" s="2" t="s">
        <v>1063</v>
      </c>
      <c r="C2167">
        <v>0</v>
      </c>
      <c r="D2167">
        <v>0</v>
      </c>
      <c r="E2167">
        <v>1</v>
      </c>
      <c r="F2167">
        <v>-9</v>
      </c>
      <c r="G2167" t="str">
        <f>IF(OR(EigenHelperTable[[#This Row],[FID]]=1, EigenHelperTable[[#This Row],[FID]]=2, EigenHelperTable[[#This Row],[FID]]=3)=TRUE, "Unknown", INDEX(RefTableCombined[Region],MATCH(B2167,RefTableCombined[Sample],0)))</f>
        <v>Asia</v>
      </c>
    </row>
    <row r="2168" spans="1:7" ht="15" hidden="1" customHeight="1" x14ac:dyDescent="0.25">
      <c r="A2168" s="2" t="s">
        <v>1064</v>
      </c>
      <c r="B2168" s="2" t="s">
        <v>1064</v>
      </c>
      <c r="C2168">
        <v>0</v>
      </c>
      <c r="D2168">
        <v>0</v>
      </c>
      <c r="E2168">
        <v>1</v>
      </c>
      <c r="F2168">
        <v>-9</v>
      </c>
      <c r="G2168" t="str">
        <f>IF(OR(EigenHelperTable[[#This Row],[FID]]=1, EigenHelperTable[[#This Row],[FID]]=2, EigenHelperTable[[#This Row],[FID]]=3)=TRUE, "Unknown", INDEX(RefTableCombined[Region],MATCH(B2168,RefTableCombined[Sample],0)))</f>
        <v>Asia</v>
      </c>
    </row>
    <row r="2169" spans="1:7" ht="15" hidden="1" customHeight="1" x14ac:dyDescent="0.25">
      <c r="A2169" s="2" t="s">
        <v>1065</v>
      </c>
      <c r="B2169" s="2" t="s">
        <v>1065</v>
      </c>
      <c r="C2169">
        <v>0</v>
      </c>
      <c r="D2169">
        <v>0</v>
      </c>
      <c r="E2169">
        <v>1</v>
      </c>
      <c r="F2169">
        <v>-9</v>
      </c>
      <c r="G2169" t="str">
        <f>IF(OR(EigenHelperTable[[#This Row],[FID]]=1, EigenHelperTable[[#This Row],[FID]]=2, EigenHelperTable[[#This Row],[FID]]=3)=TRUE, "Unknown", INDEX(RefTableCombined[Region],MATCH(B2169,RefTableCombined[Sample],0)))</f>
        <v>Asia</v>
      </c>
    </row>
    <row r="2170" spans="1:7" ht="15" hidden="1" customHeight="1" x14ac:dyDescent="0.25">
      <c r="A2170" s="2" t="s">
        <v>1066</v>
      </c>
      <c r="B2170" s="2" t="s">
        <v>1066</v>
      </c>
      <c r="C2170">
        <v>0</v>
      </c>
      <c r="D2170">
        <v>0</v>
      </c>
      <c r="E2170">
        <v>2</v>
      </c>
      <c r="F2170">
        <v>-9</v>
      </c>
      <c r="G2170" t="str">
        <f>IF(OR(EigenHelperTable[[#This Row],[FID]]=1, EigenHelperTable[[#This Row],[FID]]=2, EigenHelperTable[[#This Row],[FID]]=3)=TRUE, "Unknown", INDEX(RefTableCombined[Region],MATCH(B2170,RefTableCombined[Sample],0)))</f>
        <v>America</v>
      </c>
    </row>
    <row r="2171" spans="1:7" ht="15" hidden="1" customHeight="1" x14ac:dyDescent="0.25">
      <c r="A2171" s="2" t="s">
        <v>1067</v>
      </c>
      <c r="B2171" s="2" t="s">
        <v>1067</v>
      </c>
      <c r="C2171">
        <v>0</v>
      </c>
      <c r="D2171">
        <v>0</v>
      </c>
      <c r="E2171">
        <v>1</v>
      </c>
      <c r="F2171">
        <v>-9</v>
      </c>
      <c r="G2171" t="str">
        <f>IF(OR(EigenHelperTable[[#This Row],[FID]]=1, EigenHelperTable[[#This Row],[FID]]=2, EigenHelperTable[[#This Row],[FID]]=3)=TRUE, "Unknown", INDEX(RefTableCombined[Region],MATCH(B2171,RefTableCombined[Sample],0)))</f>
        <v>America</v>
      </c>
    </row>
    <row r="2172" spans="1:7" ht="15" hidden="1" customHeight="1" x14ac:dyDescent="0.25">
      <c r="A2172" s="2" t="s">
        <v>1068</v>
      </c>
      <c r="B2172" s="2" t="s">
        <v>1068</v>
      </c>
      <c r="C2172">
        <v>0</v>
      </c>
      <c r="D2172">
        <v>0</v>
      </c>
      <c r="E2172">
        <v>2</v>
      </c>
      <c r="F2172">
        <v>-9</v>
      </c>
      <c r="G2172" t="str">
        <f>IF(OR(EigenHelperTable[[#This Row],[FID]]=1, EigenHelperTable[[#This Row],[FID]]=2, EigenHelperTable[[#This Row],[FID]]=3)=TRUE, "Unknown", INDEX(RefTableCombined[Region],MATCH(B2172,RefTableCombined[Sample],0)))</f>
        <v>America</v>
      </c>
    </row>
    <row r="2173" spans="1:7" ht="15" hidden="1" customHeight="1" x14ac:dyDescent="0.25">
      <c r="A2173" s="2" t="s">
        <v>1069</v>
      </c>
      <c r="B2173" s="2" t="s">
        <v>1069</v>
      </c>
      <c r="C2173">
        <v>0</v>
      </c>
      <c r="D2173">
        <v>0</v>
      </c>
      <c r="E2173">
        <v>1</v>
      </c>
      <c r="F2173">
        <v>-9</v>
      </c>
      <c r="G2173" t="str">
        <f>IF(OR(EigenHelperTable[[#This Row],[FID]]=1, EigenHelperTable[[#This Row],[FID]]=2, EigenHelperTable[[#This Row],[FID]]=3)=TRUE, "Unknown", INDEX(RefTableCombined[Region],MATCH(B2173,RefTableCombined[Sample],0)))</f>
        <v>America</v>
      </c>
    </row>
    <row r="2174" spans="1:7" ht="15" hidden="1" customHeight="1" x14ac:dyDescent="0.25">
      <c r="A2174" s="2" t="s">
        <v>1070</v>
      </c>
      <c r="B2174" s="2" t="s">
        <v>1070</v>
      </c>
      <c r="C2174">
        <v>0</v>
      </c>
      <c r="D2174">
        <v>0</v>
      </c>
      <c r="E2174">
        <v>1</v>
      </c>
      <c r="F2174">
        <v>-9</v>
      </c>
      <c r="G2174" t="str">
        <f>IF(OR(EigenHelperTable[[#This Row],[FID]]=1, EigenHelperTable[[#This Row],[FID]]=2, EigenHelperTable[[#This Row],[FID]]=3)=TRUE, "Unknown", INDEX(RefTableCombined[Region],MATCH(B2174,RefTableCombined[Sample],0)))</f>
        <v>America</v>
      </c>
    </row>
    <row r="2175" spans="1:7" ht="15" hidden="1" customHeight="1" x14ac:dyDescent="0.25">
      <c r="A2175" s="2" t="s">
        <v>1071</v>
      </c>
      <c r="B2175" s="2" t="s">
        <v>1071</v>
      </c>
      <c r="C2175">
        <v>0</v>
      </c>
      <c r="D2175">
        <v>0</v>
      </c>
      <c r="E2175">
        <v>2</v>
      </c>
      <c r="F2175">
        <v>-9</v>
      </c>
      <c r="G2175" t="str">
        <f>IF(OR(EigenHelperTable[[#This Row],[FID]]=1, EigenHelperTable[[#This Row],[FID]]=2, EigenHelperTable[[#This Row],[FID]]=3)=TRUE, "Unknown", INDEX(RefTableCombined[Region],MATCH(B2175,RefTableCombined[Sample],0)))</f>
        <v>America</v>
      </c>
    </row>
    <row r="2176" spans="1:7" ht="15" hidden="1" customHeight="1" x14ac:dyDescent="0.25">
      <c r="A2176" s="2" t="s">
        <v>1072</v>
      </c>
      <c r="B2176" s="2" t="s">
        <v>1072</v>
      </c>
      <c r="C2176">
        <v>0</v>
      </c>
      <c r="D2176">
        <v>0</v>
      </c>
      <c r="E2176">
        <v>1</v>
      </c>
      <c r="F2176">
        <v>-9</v>
      </c>
      <c r="G2176" t="str">
        <f>IF(OR(EigenHelperTable[[#This Row],[FID]]=1, EigenHelperTable[[#This Row],[FID]]=2, EigenHelperTable[[#This Row],[FID]]=3)=TRUE, "Unknown", INDEX(RefTableCombined[Region],MATCH(B2176,RefTableCombined[Sample],0)))</f>
        <v>America</v>
      </c>
    </row>
    <row r="2177" spans="1:7" ht="15" hidden="1" customHeight="1" x14ac:dyDescent="0.25">
      <c r="A2177" s="2" t="s">
        <v>1073</v>
      </c>
      <c r="B2177" s="2" t="s">
        <v>1073</v>
      </c>
      <c r="C2177">
        <v>0</v>
      </c>
      <c r="D2177">
        <v>0</v>
      </c>
      <c r="E2177">
        <v>2</v>
      </c>
      <c r="F2177">
        <v>-9</v>
      </c>
      <c r="G2177" t="str">
        <f>IF(OR(EigenHelperTable[[#This Row],[FID]]=1, EigenHelperTable[[#This Row],[FID]]=2, EigenHelperTable[[#This Row],[FID]]=3)=TRUE, "Unknown", INDEX(RefTableCombined[Region],MATCH(B2177,RefTableCombined[Sample],0)))</f>
        <v>America</v>
      </c>
    </row>
    <row r="2178" spans="1:7" ht="15" hidden="1" customHeight="1" x14ac:dyDescent="0.25">
      <c r="A2178" s="2" t="s">
        <v>1074</v>
      </c>
      <c r="B2178" s="2" t="s">
        <v>1074</v>
      </c>
      <c r="C2178">
        <v>0</v>
      </c>
      <c r="D2178">
        <v>0</v>
      </c>
      <c r="E2178">
        <v>2</v>
      </c>
      <c r="F2178">
        <v>-9</v>
      </c>
      <c r="G2178" t="str">
        <f>IF(OR(EigenHelperTable[[#This Row],[FID]]=1, EigenHelperTable[[#This Row],[FID]]=2, EigenHelperTable[[#This Row],[FID]]=3)=TRUE, "Unknown", INDEX(RefTableCombined[Region],MATCH(B2178,RefTableCombined[Sample],0)))</f>
        <v>America</v>
      </c>
    </row>
    <row r="2179" spans="1:7" ht="15" hidden="1" customHeight="1" x14ac:dyDescent="0.25">
      <c r="A2179" s="2" t="s">
        <v>1075</v>
      </c>
      <c r="B2179" s="2" t="s">
        <v>1075</v>
      </c>
      <c r="C2179">
        <v>0</v>
      </c>
      <c r="D2179">
        <v>0</v>
      </c>
      <c r="E2179">
        <v>2</v>
      </c>
      <c r="F2179">
        <v>-9</v>
      </c>
      <c r="G2179" t="str">
        <f>IF(OR(EigenHelperTable[[#This Row],[FID]]=1, EigenHelperTable[[#This Row],[FID]]=2, EigenHelperTable[[#This Row],[FID]]=3)=TRUE, "Unknown", INDEX(RefTableCombined[Region],MATCH(B2179,RefTableCombined[Sample],0)))</f>
        <v>America</v>
      </c>
    </row>
    <row r="2180" spans="1:7" ht="15" hidden="1" customHeight="1" x14ac:dyDescent="0.25">
      <c r="A2180" s="2" t="s">
        <v>1076</v>
      </c>
      <c r="B2180" s="2" t="s">
        <v>1076</v>
      </c>
      <c r="C2180">
        <v>0</v>
      </c>
      <c r="D2180">
        <v>0</v>
      </c>
      <c r="E2180">
        <v>1</v>
      </c>
      <c r="F2180">
        <v>-9</v>
      </c>
      <c r="G2180" t="str">
        <f>IF(OR(EigenHelperTable[[#This Row],[FID]]=1, EigenHelperTable[[#This Row],[FID]]=2, EigenHelperTable[[#This Row],[FID]]=3)=TRUE, "Unknown", INDEX(RefTableCombined[Region],MATCH(B2180,RefTableCombined[Sample],0)))</f>
        <v>America</v>
      </c>
    </row>
    <row r="2181" spans="1:7" ht="15" hidden="1" customHeight="1" x14ac:dyDescent="0.25">
      <c r="A2181" s="2" t="s">
        <v>1077</v>
      </c>
      <c r="B2181" s="2" t="s">
        <v>1077</v>
      </c>
      <c r="C2181">
        <v>0</v>
      </c>
      <c r="D2181">
        <v>0</v>
      </c>
      <c r="E2181">
        <v>2</v>
      </c>
      <c r="F2181">
        <v>-9</v>
      </c>
      <c r="G2181" t="str">
        <f>IF(OR(EigenHelperTable[[#This Row],[FID]]=1, EigenHelperTable[[#This Row],[FID]]=2, EigenHelperTable[[#This Row],[FID]]=3)=TRUE, "Unknown", INDEX(RefTableCombined[Region],MATCH(B2181,RefTableCombined[Sample],0)))</f>
        <v>America</v>
      </c>
    </row>
    <row r="2182" spans="1:7" ht="15" hidden="1" customHeight="1" x14ac:dyDescent="0.25">
      <c r="A2182" s="2" t="s">
        <v>1078</v>
      </c>
      <c r="B2182" s="2" t="s">
        <v>1078</v>
      </c>
      <c r="C2182">
        <v>0</v>
      </c>
      <c r="D2182">
        <v>0</v>
      </c>
      <c r="E2182">
        <v>2</v>
      </c>
      <c r="F2182">
        <v>-9</v>
      </c>
      <c r="G2182" t="str">
        <f>IF(OR(EigenHelperTable[[#This Row],[FID]]=1, EigenHelperTable[[#This Row],[FID]]=2, EigenHelperTable[[#This Row],[FID]]=3)=TRUE, "Unknown", INDEX(RefTableCombined[Region],MATCH(B2182,RefTableCombined[Sample],0)))</f>
        <v>America</v>
      </c>
    </row>
    <row r="2183" spans="1:7" ht="15" hidden="1" customHeight="1" x14ac:dyDescent="0.25">
      <c r="A2183" s="2" t="s">
        <v>1079</v>
      </c>
      <c r="B2183" s="2" t="s">
        <v>1079</v>
      </c>
      <c r="C2183">
        <v>0</v>
      </c>
      <c r="D2183">
        <v>0</v>
      </c>
      <c r="E2183">
        <v>2</v>
      </c>
      <c r="F2183">
        <v>-9</v>
      </c>
      <c r="G2183" t="str">
        <f>IF(OR(EigenHelperTable[[#This Row],[FID]]=1, EigenHelperTable[[#This Row],[FID]]=2, EigenHelperTable[[#This Row],[FID]]=3)=TRUE, "Unknown", INDEX(RefTableCombined[Region],MATCH(B2183,RefTableCombined[Sample],0)))</f>
        <v>America</v>
      </c>
    </row>
    <row r="2184" spans="1:7" ht="15" hidden="1" customHeight="1" x14ac:dyDescent="0.25">
      <c r="A2184" s="2" t="s">
        <v>1080</v>
      </c>
      <c r="B2184" s="2" t="s">
        <v>1080</v>
      </c>
      <c r="C2184">
        <v>0</v>
      </c>
      <c r="D2184">
        <v>0</v>
      </c>
      <c r="E2184">
        <v>2</v>
      </c>
      <c r="F2184">
        <v>-9</v>
      </c>
      <c r="G2184" t="str">
        <f>IF(OR(EigenHelperTable[[#This Row],[FID]]=1, EigenHelperTable[[#This Row],[FID]]=2, EigenHelperTable[[#This Row],[FID]]=3)=TRUE, "Unknown", INDEX(RefTableCombined[Region],MATCH(B2184,RefTableCombined[Sample],0)))</f>
        <v>America</v>
      </c>
    </row>
    <row r="2185" spans="1:7" ht="15" hidden="1" customHeight="1" x14ac:dyDescent="0.25">
      <c r="A2185" s="2" t="s">
        <v>1081</v>
      </c>
      <c r="B2185" s="2" t="s">
        <v>1081</v>
      </c>
      <c r="C2185">
        <v>0</v>
      </c>
      <c r="D2185">
        <v>0</v>
      </c>
      <c r="E2185">
        <v>2</v>
      </c>
      <c r="F2185">
        <v>-9</v>
      </c>
      <c r="G2185" t="str">
        <f>IF(OR(EigenHelperTable[[#This Row],[FID]]=1, EigenHelperTable[[#This Row],[FID]]=2, EigenHelperTable[[#This Row],[FID]]=3)=TRUE, "Unknown", INDEX(RefTableCombined[Region],MATCH(B2185,RefTableCombined[Sample],0)))</f>
        <v>America</v>
      </c>
    </row>
    <row r="2186" spans="1:7" ht="15" hidden="1" customHeight="1" x14ac:dyDescent="0.25">
      <c r="A2186" s="2" t="s">
        <v>1082</v>
      </c>
      <c r="B2186" s="2" t="s">
        <v>1082</v>
      </c>
      <c r="C2186">
        <v>0</v>
      </c>
      <c r="D2186">
        <v>0</v>
      </c>
      <c r="E2186">
        <v>2</v>
      </c>
      <c r="F2186">
        <v>-9</v>
      </c>
      <c r="G2186" t="str">
        <f>IF(OR(EigenHelperTable[[#This Row],[FID]]=1, EigenHelperTable[[#This Row],[FID]]=2, EigenHelperTable[[#This Row],[FID]]=3)=TRUE, "Unknown", INDEX(RefTableCombined[Region],MATCH(B2186,RefTableCombined[Sample],0)))</f>
        <v>America</v>
      </c>
    </row>
    <row r="2187" spans="1:7" ht="15" hidden="1" customHeight="1" x14ac:dyDescent="0.25">
      <c r="A2187" s="2" t="s">
        <v>1083</v>
      </c>
      <c r="B2187" s="2" t="s">
        <v>1083</v>
      </c>
      <c r="C2187">
        <v>0</v>
      </c>
      <c r="D2187">
        <v>0</v>
      </c>
      <c r="E2187">
        <v>2</v>
      </c>
      <c r="F2187">
        <v>-9</v>
      </c>
      <c r="G2187" t="str">
        <f>IF(OR(EigenHelperTable[[#This Row],[FID]]=1, EigenHelperTable[[#This Row],[FID]]=2, EigenHelperTable[[#This Row],[FID]]=3)=TRUE, "Unknown", INDEX(RefTableCombined[Region],MATCH(B2187,RefTableCombined[Sample],0)))</f>
        <v>America</v>
      </c>
    </row>
    <row r="2188" spans="1:7" ht="15" hidden="1" customHeight="1" x14ac:dyDescent="0.25">
      <c r="A2188" s="2" t="s">
        <v>1084</v>
      </c>
      <c r="B2188" s="2" t="s">
        <v>1084</v>
      </c>
      <c r="C2188">
        <v>0</v>
      </c>
      <c r="D2188">
        <v>0</v>
      </c>
      <c r="E2188">
        <v>2</v>
      </c>
      <c r="F2188">
        <v>-9</v>
      </c>
      <c r="G2188" t="str">
        <f>IF(OR(EigenHelperTable[[#This Row],[FID]]=1, EigenHelperTable[[#This Row],[FID]]=2, EigenHelperTable[[#This Row],[FID]]=3)=TRUE, "Unknown", INDEX(RefTableCombined[Region],MATCH(B2188,RefTableCombined[Sample],0)))</f>
        <v>America</v>
      </c>
    </row>
    <row r="2189" spans="1:7" ht="15" hidden="1" customHeight="1" x14ac:dyDescent="0.25">
      <c r="A2189" s="2" t="s">
        <v>1085</v>
      </c>
      <c r="B2189" s="2" t="s">
        <v>1085</v>
      </c>
      <c r="C2189">
        <v>0</v>
      </c>
      <c r="D2189">
        <v>0</v>
      </c>
      <c r="E2189">
        <v>2</v>
      </c>
      <c r="F2189">
        <v>-9</v>
      </c>
      <c r="G2189" t="str">
        <f>IF(OR(EigenHelperTable[[#This Row],[FID]]=1, EigenHelperTable[[#This Row],[FID]]=2, EigenHelperTable[[#This Row],[FID]]=3)=TRUE, "Unknown", INDEX(RefTableCombined[Region],MATCH(B2189,RefTableCombined[Sample],0)))</f>
        <v>America</v>
      </c>
    </row>
    <row r="2190" spans="1:7" ht="15" hidden="1" customHeight="1" x14ac:dyDescent="0.25">
      <c r="A2190" s="2" t="s">
        <v>1086</v>
      </c>
      <c r="B2190" s="2" t="s">
        <v>1086</v>
      </c>
      <c r="C2190">
        <v>0</v>
      </c>
      <c r="D2190">
        <v>0</v>
      </c>
      <c r="E2190">
        <v>2</v>
      </c>
      <c r="F2190">
        <v>-9</v>
      </c>
      <c r="G2190" t="str">
        <f>IF(OR(EigenHelperTable[[#This Row],[FID]]=1, EigenHelperTable[[#This Row],[FID]]=2, EigenHelperTable[[#This Row],[FID]]=3)=TRUE, "Unknown", INDEX(RefTableCombined[Region],MATCH(B2190,RefTableCombined[Sample],0)))</f>
        <v>America</v>
      </c>
    </row>
    <row r="2191" spans="1:7" ht="15" hidden="1" customHeight="1" x14ac:dyDescent="0.25">
      <c r="A2191" s="2" t="s">
        <v>1087</v>
      </c>
      <c r="B2191" s="2" t="s">
        <v>1087</v>
      </c>
      <c r="C2191">
        <v>0</v>
      </c>
      <c r="D2191">
        <v>0</v>
      </c>
      <c r="E2191">
        <v>2</v>
      </c>
      <c r="F2191">
        <v>-9</v>
      </c>
      <c r="G2191" t="str">
        <f>IF(OR(EigenHelperTable[[#This Row],[FID]]=1, EigenHelperTable[[#This Row],[FID]]=2, EigenHelperTable[[#This Row],[FID]]=3)=TRUE, "Unknown", INDEX(RefTableCombined[Region],MATCH(B2191,RefTableCombined[Sample],0)))</f>
        <v>America</v>
      </c>
    </row>
    <row r="2192" spans="1:7" ht="15" hidden="1" customHeight="1" x14ac:dyDescent="0.25">
      <c r="A2192" s="2" t="s">
        <v>1088</v>
      </c>
      <c r="B2192" s="2" t="s">
        <v>1088</v>
      </c>
      <c r="C2192">
        <v>0</v>
      </c>
      <c r="D2192">
        <v>0</v>
      </c>
      <c r="E2192">
        <v>2</v>
      </c>
      <c r="F2192">
        <v>-9</v>
      </c>
      <c r="G2192" t="str">
        <f>IF(OR(EigenHelperTable[[#This Row],[FID]]=1, EigenHelperTable[[#This Row],[FID]]=2, EigenHelperTable[[#This Row],[FID]]=3)=TRUE, "Unknown", INDEX(RefTableCombined[Region],MATCH(B2192,RefTableCombined[Sample],0)))</f>
        <v>America</v>
      </c>
    </row>
    <row r="2193" spans="1:7" ht="15" hidden="1" customHeight="1" x14ac:dyDescent="0.25">
      <c r="A2193" s="2" t="s">
        <v>1089</v>
      </c>
      <c r="B2193" s="2" t="s">
        <v>1089</v>
      </c>
      <c r="C2193">
        <v>0</v>
      </c>
      <c r="D2193">
        <v>0</v>
      </c>
      <c r="E2193">
        <v>2</v>
      </c>
      <c r="F2193">
        <v>-9</v>
      </c>
      <c r="G2193" t="str">
        <f>IF(OR(EigenHelperTable[[#This Row],[FID]]=1, EigenHelperTable[[#This Row],[FID]]=2, EigenHelperTable[[#This Row],[FID]]=3)=TRUE, "Unknown", INDEX(RefTableCombined[Region],MATCH(B2193,RefTableCombined[Sample],0)))</f>
        <v>America</v>
      </c>
    </row>
    <row r="2194" spans="1:7" ht="15" hidden="1" customHeight="1" x14ac:dyDescent="0.25">
      <c r="A2194" s="2" t="s">
        <v>1090</v>
      </c>
      <c r="B2194" s="2" t="s">
        <v>1090</v>
      </c>
      <c r="C2194">
        <v>0</v>
      </c>
      <c r="D2194">
        <v>0</v>
      </c>
      <c r="E2194">
        <v>2</v>
      </c>
      <c r="F2194">
        <v>-9</v>
      </c>
      <c r="G2194" t="str">
        <f>IF(OR(EigenHelperTable[[#This Row],[FID]]=1, EigenHelperTable[[#This Row],[FID]]=2, EigenHelperTable[[#This Row],[FID]]=3)=TRUE, "Unknown", INDEX(RefTableCombined[Region],MATCH(B2194,RefTableCombined[Sample],0)))</f>
        <v>America</v>
      </c>
    </row>
    <row r="2195" spans="1:7" ht="15" hidden="1" customHeight="1" x14ac:dyDescent="0.25">
      <c r="A2195" s="2" t="s">
        <v>1091</v>
      </c>
      <c r="B2195" s="2" t="s">
        <v>1091</v>
      </c>
      <c r="C2195">
        <v>0</v>
      </c>
      <c r="D2195">
        <v>0</v>
      </c>
      <c r="E2195">
        <v>2</v>
      </c>
      <c r="F2195">
        <v>-9</v>
      </c>
      <c r="G2195" t="str">
        <f>IF(OR(EigenHelperTable[[#This Row],[FID]]=1, EigenHelperTable[[#This Row],[FID]]=2, EigenHelperTable[[#This Row],[FID]]=3)=TRUE, "Unknown", INDEX(RefTableCombined[Region],MATCH(B2195,RefTableCombined[Sample],0)))</f>
        <v>America</v>
      </c>
    </row>
    <row r="2196" spans="1:7" ht="15" hidden="1" customHeight="1" x14ac:dyDescent="0.25">
      <c r="A2196" s="2" t="s">
        <v>1092</v>
      </c>
      <c r="B2196" s="2" t="s">
        <v>1092</v>
      </c>
      <c r="C2196">
        <v>0</v>
      </c>
      <c r="D2196">
        <v>0</v>
      </c>
      <c r="E2196">
        <v>2</v>
      </c>
      <c r="F2196">
        <v>-9</v>
      </c>
      <c r="G2196" t="str">
        <f>IF(OR(EigenHelperTable[[#This Row],[FID]]=1, EigenHelperTable[[#This Row],[FID]]=2, EigenHelperTable[[#This Row],[FID]]=3)=TRUE, "Unknown", INDEX(RefTableCombined[Region],MATCH(B2196,RefTableCombined[Sample],0)))</f>
        <v>America</v>
      </c>
    </row>
    <row r="2197" spans="1:7" ht="15" hidden="1" customHeight="1" x14ac:dyDescent="0.25">
      <c r="A2197" s="2" t="s">
        <v>1093</v>
      </c>
      <c r="B2197" s="2" t="s">
        <v>1093</v>
      </c>
      <c r="C2197">
        <v>0</v>
      </c>
      <c r="D2197">
        <v>0</v>
      </c>
      <c r="E2197">
        <v>2</v>
      </c>
      <c r="F2197">
        <v>-9</v>
      </c>
      <c r="G2197" t="str">
        <f>IF(OR(EigenHelperTable[[#This Row],[FID]]=1, EigenHelperTable[[#This Row],[FID]]=2, EigenHelperTable[[#This Row],[FID]]=3)=TRUE, "Unknown", INDEX(RefTableCombined[Region],MATCH(B2197,RefTableCombined[Sample],0)))</f>
        <v>America</v>
      </c>
    </row>
    <row r="2198" spans="1:7" ht="15" hidden="1" customHeight="1" x14ac:dyDescent="0.25">
      <c r="A2198" s="2" t="s">
        <v>1094</v>
      </c>
      <c r="B2198" s="2" t="s">
        <v>1094</v>
      </c>
      <c r="C2198">
        <v>0</v>
      </c>
      <c r="D2198">
        <v>0</v>
      </c>
      <c r="E2198">
        <v>1</v>
      </c>
      <c r="F2198">
        <v>-9</v>
      </c>
      <c r="G2198" t="str">
        <f>IF(OR(EigenHelperTable[[#This Row],[FID]]=1, EigenHelperTable[[#This Row],[FID]]=2, EigenHelperTable[[#This Row],[FID]]=3)=TRUE, "Unknown", INDEX(RefTableCombined[Region],MATCH(B2198,RefTableCombined[Sample],0)))</f>
        <v>America</v>
      </c>
    </row>
    <row r="2199" spans="1:7" ht="15" hidden="1" customHeight="1" x14ac:dyDescent="0.25">
      <c r="A2199" s="2" t="s">
        <v>1095</v>
      </c>
      <c r="B2199" s="2" t="s">
        <v>1095</v>
      </c>
      <c r="C2199">
        <v>0</v>
      </c>
      <c r="D2199">
        <v>0</v>
      </c>
      <c r="E2199">
        <v>1</v>
      </c>
      <c r="F2199">
        <v>-9</v>
      </c>
      <c r="G2199" t="str">
        <f>IF(OR(EigenHelperTable[[#This Row],[FID]]=1, EigenHelperTable[[#This Row],[FID]]=2, EigenHelperTable[[#This Row],[FID]]=3)=TRUE, "Unknown", INDEX(RefTableCombined[Region],MATCH(B2199,RefTableCombined[Sample],0)))</f>
        <v>Europe</v>
      </c>
    </row>
    <row r="2200" spans="1:7" ht="15" hidden="1" customHeight="1" x14ac:dyDescent="0.25">
      <c r="A2200" s="2" t="s">
        <v>1096</v>
      </c>
      <c r="B2200" s="2" t="s">
        <v>1096</v>
      </c>
      <c r="C2200">
        <v>0</v>
      </c>
      <c r="D2200">
        <v>0</v>
      </c>
      <c r="E2200">
        <v>1</v>
      </c>
      <c r="F2200">
        <v>-9</v>
      </c>
      <c r="G2200" t="str">
        <f>IF(OR(EigenHelperTable[[#This Row],[FID]]=1, EigenHelperTable[[#This Row],[FID]]=2, EigenHelperTable[[#This Row],[FID]]=3)=TRUE, "Unknown", INDEX(RefTableCombined[Region],MATCH(B2200,RefTableCombined[Sample],0)))</f>
        <v>Europe</v>
      </c>
    </row>
    <row r="2201" spans="1:7" ht="15" hidden="1" customHeight="1" x14ac:dyDescent="0.25">
      <c r="A2201" s="2" t="s">
        <v>1097</v>
      </c>
      <c r="B2201" s="2" t="s">
        <v>1097</v>
      </c>
      <c r="C2201">
        <v>0</v>
      </c>
      <c r="D2201">
        <v>0</v>
      </c>
      <c r="E2201">
        <v>2</v>
      </c>
      <c r="F2201">
        <v>-9</v>
      </c>
      <c r="G2201" t="str">
        <f>IF(OR(EigenHelperTable[[#This Row],[FID]]=1, EigenHelperTable[[#This Row],[FID]]=2, EigenHelperTable[[#This Row],[FID]]=3)=TRUE, "Unknown", INDEX(RefTableCombined[Region],MATCH(B2201,RefTableCombined[Sample],0)))</f>
        <v>Europe</v>
      </c>
    </row>
    <row r="2202" spans="1:7" ht="15" hidden="1" customHeight="1" x14ac:dyDescent="0.25">
      <c r="A2202" s="2" t="s">
        <v>1098</v>
      </c>
      <c r="B2202" s="2" t="s">
        <v>1098</v>
      </c>
      <c r="C2202">
        <v>0</v>
      </c>
      <c r="D2202">
        <v>0</v>
      </c>
      <c r="E2202">
        <v>1</v>
      </c>
      <c r="F2202">
        <v>-9</v>
      </c>
      <c r="G2202" t="str">
        <f>IF(OR(EigenHelperTable[[#This Row],[FID]]=1, EigenHelperTable[[#This Row],[FID]]=2, EigenHelperTable[[#This Row],[FID]]=3)=TRUE, "Unknown", INDEX(RefTableCombined[Region],MATCH(B2202,RefTableCombined[Sample],0)))</f>
        <v>Europe</v>
      </c>
    </row>
    <row r="2203" spans="1:7" ht="15" hidden="1" customHeight="1" x14ac:dyDescent="0.25">
      <c r="A2203" s="2" t="s">
        <v>1099</v>
      </c>
      <c r="B2203" s="2" t="s">
        <v>1099</v>
      </c>
      <c r="C2203">
        <v>0</v>
      </c>
      <c r="D2203">
        <v>0</v>
      </c>
      <c r="E2203">
        <v>1</v>
      </c>
      <c r="F2203">
        <v>-9</v>
      </c>
      <c r="G2203" t="str">
        <f>IF(OR(EigenHelperTable[[#This Row],[FID]]=1, EigenHelperTable[[#This Row],[FID]]=2, EigenHelperTable[[#This Row],[FID]]=3)=TRUE, "Unknown", INDEX(RefTableCombined[Region],MATCH(B2203,RefTableCombined[Sample],0)))</f>
        <v>Europe</v>
      </c>
    </row>
    <row r="2204" spans="1:7" ht="15" hidden="1" customHeight="1" x14ac:dyDescent="0.25">
      <c r="A2204" s="2" t="s">
        <v>1100</v>
      </c>
      <c r="B2204" s="2" t="s">
        <v>1100</v>
      </c>
      <c r="C2204">
        <v>0</v>
      </c>
      <c r="D2204">
        <v>0</v>
      </c>
      <c r="E2204">
        <v>2</v>
      </c>
      <c r="F2204">
        <v>-9</v>
      </c>
      <c r="G2204" t="str">
        <f>IF(OR(EigenHelperTable[[#This Row],[FID]]=1, EigenHelperTable[[#This Row],[FID]]=2, EigenHelperTable[[#This Row],[FID]]=3)=TRUE, "Unknown", INDEX(RefTableCombined[Region],MATCH(B2204,RefTableCombined[Sample],0)))</f>
        <v>Europe</v>
      </c>
    </row>
    <row r="2205" spans="1:7" ht="15" hidden="1" customHeight="1" x14ac:dyDescent="0.25">
      <c r="A2205" s="2" t="s">
        <v>1101</v>
      </c>
      <c r="B2205" s="2" t="s">
        <v>1101</v>
      </c>
      <c r="C2205">
        <v>0</v>
      </c>
      <c r="D2205">
        <v>0</v>
      </c>
      <c r="E2205">
        <v>2</v>
      </c>
      <c r="F2205">
        <v>-9</v>
      </c>
      <c r="G2205" t="str">
        <f>IF(OR(EigenHelperTable[[#This Row],[FID]]=1, EigenHelperTable[[#This Row],[FID]]=2, EigenHelperTable[[#This Row],[FID]]=3)=TRUE, "Unknown", INDEX(RefTableCombined[Region],MATCH(B2205,RefTableCombined[Sample],0)))</f>
        <v>Europe</v>
      </c>
    </row>
    <row r="2206" spans="1:7" ht="15" hidden="1" customHeight="1" x14ac:dyDescent="0.25">
      <c r="A2206" s="2" t="s">
        <v>1102</v>
      </c>
      <c r="B2206" s="2" t="s">
        <v>1102</v>
      </c>
      <c r="C2206">
        <v>0</v>
      </c>
      <c r="D2206">
        <v>0</v>
      </c>
      <c r="E2206">
        <v>1</v>
      </c>
      <c r="F2206">
        <v>-9</v>
      </c>
      <c r="G2206" t="str">
        <f>IF(OR(EigenHelperTable[[#This Row],[FID]]=1, EigenHelperTable[[#This Row],[FID]]=2, EigenHelperTable[[#This Row],[FID]]=3)=TRUE, "Unknown", INDEX(RefTableCombined[Region],MATCH(B2206,RefTableCombined[Sample],0)))</f>
        <v>Europe</v>
      </c>
    </row>
    <row r="2207" spans="1:7" ht="15" hidden="1" customHeight="1" x14ac:dyDescent="0.25">
      <c r="A2207" s="2" t="s">
        <v>1103</v>
      </c>
      <c r="B2207" s="2" t="s">
        <v>1103</v>
      </c>
      <c r="C2207">
        <v>0</v>
      </c>
      <c r="D2207">
        <v>0</v>
      </c>
      <c r="E2207">
        <v>1</v>
      </c>
      <c r="F2207">
        <v>-9</v>
      </c>
      <c r="G2207" t="str">
        <f>IF(OR(EigenHelperTable[[#This Row],[FID]]=1, EigenHelperTable[[#This Row],[FID]]=2, EigenHelperTable[[#This Row],[FID]]=3)=TRUE, "Unknown", INDEX(RefTableCombined[Region],MATCH(B2207,RefTableCombined[Sample],0)))</f>
        <v>Europe</v>
      </c>
    </row>
    <row r="2208" spans="1:7" ht="15" hidden="1" customHeight="1" x14ac:dyDescent="0.25">
      <c r="A2208" s="2" t="s">
        <v>1104</v>
      </c>
      <c r="B2208" s="2" t="s">
        <v>1104</v>
      </c>
      <c r="C2208">
        <v>0</v>
      </c>
      <c r="D2208">
        <v>0</v>
      </c>
      <c r="E2208">
        <v>1</v>
      </c>
      <c r="F2208">
        <v>-9</v>
      </c>
      <c r="G2208" t="str">
        <f>IF(OR(EigenHelperTable[[#This Row],[FID]]=1, EigenHelperTable[[#This Row],[FID]]=2, EigenHelperTable[[#This Row],[FID]]=3)=TRUE, "Unknown", INDEX(RefTableCombined[Region],MATCH(B2208,RefTableCombined[Sample],0)))</f>
        <v>Europe</v>
      </c>
    </row>
    <row r="2209" spans="1:7" ht="15" hidden="1" customHeight="1" x14ac:dyDescent="0.25">
      <c r="A2209" s="2" t="s">
        <v>1105</v>
      </c>
      <c r="B2209" s="2" t="s">
        <v>1105</v>
      </c>
      <c r="C2209">
        <v>0</v>
      </c>
      <c r="D2209">
        <v>0</v>
      </c>
      <c r="E2209">
        <v>2</v>
      </c>
      <c r="F2209">
        <v>-9</v>
      </c>
      <c r="G2209" t="str">
        <f>IF(OR(EigenHelperTable[[#This Row],[FID]]=1, EigenHelperTable[[#This Row],[FID]]=2, EigenHelperTable[[#This Row],[FID]]=3)=TRUE, "Unknown", INDEX(RefTableCombined[Region],MATCH(B2209,RefTableCombined[Sample],0)))</f>
        <v>Europe</v>
      </c>
    </row>
    <row r="2210" spans="1:7" ht="15" hidden="1" customHeight="1" x14ac:dyDescent="0.25">
      <c r="A2210" s="2" t="s">
        <v>1106</v>
      </c>
      <c r="B2210" s="2" t="s">
        <v>1106</v>
      </c>
      <c r="C2210">
        <v>0</v>
      </c>
      <c r="D2210">
        <v>0</v>
      </c>
      <c r="E2210">
        <v>1</v>
      </c>
      <c r="F2210">
        <v>-9</v>
      </c>
      <c r="G2210" t="str">
        <f>IF(OR(EigenHelperTable[[#This Row],[FID]]=1, EigenHelperTable[[#This Row],[FID]]=2, EigenHelperTable[[#This Row],[FID]]=3)=TRUE, "Unknown", INDEX(RefTableCombined[Region],MATCH(B2210,RefTableCombined[Sample],0)))</f>
        <v>Europe</v>
      </c>
    </row>
    <row r="2211" spans="1:7" ht="15" hidden="1" customHeight="1" x14ac:dyDescent="0.25">
      <c r="A2211" s="2" t="s">
        <v>1107</v>
      </c>
      <c r="B2211" s="2" t="s">
        <v>1107</v>
      </c>
      <c r="C2211">
        <v>0</v>
      </c>
      <c r="D2211">
        <v>0</v>
      </c>
      <c r="E2211">
        <v>1</v>
      </c>
      <c r="F2211">
        <v>-9</v>
      </c>
      <c r="G2211" t="str">
        <f>IF(OR(EigenHelperTable[[#This Row],[FID]]=1, EigenHelperTable[[#This Row],[FID]]=2, EigenHelperTable[[#This Row],[FID]]=3)=TRUE, "Unknown", INDEX(RefTableCombined[Region],MATCH(B2211,RefTableCombined[Sample],0)))</f>
        <v>Europe</v>
      </c>
    </row>
    <row r="2212" spans="1:7" ht="15" hidden="1" customHeight="1" x14ac:dyDescent="0.25">
      <c r="A2212" s="2" t="s">
        <v>1108</v>
      </c>
      <c r="B2212" s="2" t="s">
        <v>1108</v>
      </c>
      <c r="C2212">
        <v>0</v>
      </c>
      <c r="D2212">
        <v>0</v>
      </c>
      <c r="E2212">
        <v>1</v>
      </c>
      <c r="F2212">
        <v>-9</v>
      </c>
      <c r="G2212" t="str">
        <f>IF(OR(EigenHelperTable[[#This Row],[FID]]=1, EigenHelperTable[[#This Row],[FID]]=2, EigenHelperTable[[#This Row],[FID]]=3)=TRUE, "Unknown", INDEX(RefTableCombined[Region],MATCH(B2212,RefTableCombined[Sample],0)))</f>
        <v>Europe</v>
      </c>
    </row>
    <row r="2213" spans="1:7" ht="15" hidden="1" customHeight="1" x14ac:dyDescent="0.25">
      <c r="A2213" s="2" t="s">
        <v>1109</v>
      </c>
      <c r="B2213" s="2" t="s">
        <v>1109</v>
      </c>
      <c r="C2213">
        <v>0</v>
      </c>
      <c r="D2213">
        <v>0</v>
      </c>
      <c r="E2213">
        <v>1</v>
      </c>
      <c r="F2213">
        <v>-9</v>
      </c>
      <c r="G2213" t="str">
        <f>IF(OR(EigenHelperTable[[#This Row],[FID]]=1, EigenHelperTable[[#This Row],[FID]]=2, EigenHelperTable[[#This Row],[FID]]=3)=TRUE, "Unknown", INDEX(RefTableCombined[Region],MATCH(B2213,RefTableCombined[Sample],0)))</f>
        <v>Europe</v>
      </c>
    </row>
    <row r="2214" spans="1:7" ht="15" hidden="1" customHeight="1" x14ac:dyDescent="0.25">
      <c r="A2214" s="2" t="s">
        <v>1110</v>
      </c>
      <c r="B2214" s="2" t="s">
        <v>1110</v>
      </c>
      <c r="C2214">
        <v>0</v>
      </c>
      <c r="D2214">
        <v>0</v>
      </c>
      <c r="E2214">
        <v>1</v>
      </c>
      <c r="F2214">
        <v>-9</v>
      </c>
      <c r="G2214" t="str">
        <f>IF(OR(EigenHelperTable[[#This Row],[FID]]=1, EigenHelperTable[[#This Row],[FID]]=2, EigenHelperTable[[#This Row],[FID]]=3)=TRUE, "Unknown", INDEX(RefTableCombined[Region],MATCH(B2214,RefTableCombined[Sample],0)))</f>
        <v>Europe</v>
      </c>
    </row>
    <row r="2215" spans="1:7" ht="15" hidden="1" customHeight="1" x14ac:dyDescent="0.25">
      <c r="A2215" s="2" t="s">
        <v>1111</v>
      </c>
      <c r="B2215" s="2" t="s">
        <v>1111</v>
      </c>
      <c r="C2215">
        <v>0</v>
      </c>
      <c r="D2215">
        <v>0</v>
      </c>
      <c r="E2215">
        <v>1</v>
      </c>
      <c r="F2215">
        <v>-9</v>
      </c>
      <c r="G2215" t="str">
        <f>IF(OR(EigenHelperTable[[#This Row],[FID]]=1, EigenHelperTable[[#This Row],[FID]]=2, EigenHelperTable[[#This Row],[FID]]=3)=TRUE, "Unknown", INDEX(RefTableCombined[Region],MATCH(B2215,RefTableCombined[Sample],0)))</f>
        <v>Europe</v>
      </c>
    </row>
    <row r="2216" spans="1:7" ht="15" hidden="1" customHeight="1" x14ac:dyDescent="0.25">
      <c r="A2216" s="2" t="s">
        <v>1112</v>
      </c>
      <c r="B2216" s="2" t="s">
        <v>1112</v>
      </c>
      <c r="C2216">
        <v>0</v>
      </c>
      <c r="D2216">
        <v>0</v>
      </c>
      <c r="E2216">
        <v>1</v>
      </c>
      <c r="F2216">
        <v>-9</v>
      </c>
      <c r="G2216" t="str">
        <f>IF(OR(EigenHelperTable[[#This Row],[FID]]=1, EigenHelperTable[[#This Row],[FID]]=2, EigenHelperTable[[#This Row],[FID]]=3)=TRUE, "Unknown", INDEX(RefTableCombined[Region],MATCH(B2216,RefTableCombined[Sample],0)))</f>
        <v>Europe</v>
      </c>
    </row>
    <row r="2217" spans="1:7" ht="15" hidden="1" customHeight="1" x14ac:dyDescent="0.25">
      <c r="A2217" s="2" t="s">
        <v>1113</v>
      </c>
      <c r="B2217" s="2" t="s">
        <v>1113</v>
      </c>
      <c r="C2217">
        <v>0</v>
      </c>
      <c r="D2217">
        <v>0</v>
      </c>
      <c r="E2217">
        <v>1</v>
      </c>
      <c r="F2217">
        <v>-9</v>
      </c>
      <c r="G2217" t="str">
        <f>IF(OR(EigenHelperTable[[#This Row],[FID]]=1, EigenHelperTable[[#This Row],[FID]]=2, EigenHelperTable[[#This Row],[FID]]=3)=TRUE, "Unknown", INDEX(RefTableCombined[Region],MATCH(B2217,RefTableCombined[Sample],0)))</f>
        <v>Europe</v>
      </c>
    </row>
    <row r="2218" spans="1:7" ht="15" hidden="1" customHeight="1" x14ac:dyDescent="0.25">
      <c r="A2218" s="2" t="s">
        <v>1114</v>
      </c>
      <c r="B2218" s="2" t="s">
        <v>1114</v>
      </c>
      <c r="C2218">
        <v>0</v>
      </c>
      <c r="D2218">
        <v>0</v>
      </c>
      <c r="E2218">
        <v>2</v>
      </c>
      <c r="F2218">
        <v>-9</v>
      </c>
      <c r="G2218" t="str">
        <f>IF(OR(EigenHelperTable[[#This Row],[FID]]=1, EigenHelperTable[[#This Row],[FID]]=2, EigenHelperTable[[#This Row],[FID]]=3)=TRUE, "Unknown", INDEX(RefTableCombined[Region],MATCH(B2218,RefTableCombined[Sample],0)))</f>
        <v>Europe</v>
      </c>
    </row>
    <row r="2219" spans="1:7" ht="15" hidden="1" customHeight="1" x14ac:dyDescent="0.25">
      <c r="A2219" s="2" t="s">
        <v>1115</v>
      </c>
      <c r="B2219" s="2" t="s">
        <v>1115</v>
      </c>
      <c r="C2219">
        <v>0</v>
      </c>
      <c r="D2219">
        <v>0</v>
      </c>
      <c r="E2219">
        <v>2</v>
      </c>
      <c r="F2219">
        <v>-9</v>
      </c>
      <c r="G2219" t="str">
        <f>IF(OR(EigenHelperTable[[#This Row],[FID]]=1, EigenHelperTable[[#This Row],[FID]]=2, EigenHelperTable[[#This Row],[FID]]=3)=TRUE, "Unknown", INDEX(RefTableCombined[Region],MATCH(B2219,RefTableCombined[Sample],0)))</f>
        <v>Europe</v>
      </c>
    </row>
    <row r="2220" spans="1:7" ht="15" hidden="1" customHeight="1" x14ac:dyDescent="0.25">
      <c r="A2220" s="2" t="s">
        <v>1116</v>
      </c>
      <c r="B2220" s="2" t="s">
        <v>1116</v>
      </c>
      <c r="C2220">
        <v>0</v>
      </c>
      <c r="D2220">
        <v>0</v>
      </c>
      <c r="E2220">
        <v>1</v>
      </c>
      <c r="F2220">
        <v>-9</v>
      </c>
      <c r="G2220" t="str">
        <f>IF(OR(EigenHelperTable[[#This Row],[FID]]=1, EigenHelperTable[[#This Row],[FID]]=2, EigenHelperTable[[#This Row],[FID]]=3)=TRUE, "Unknown", INDEX(RefTableCombined[Region],MATCH(B2220,RefTableCombined[Sample],0)))</f>
        <v>Europe</v>
      </c>
    </row>
    <row r="2221" spans="1:7" ht="15" hidden="1" customHeight="1" x14ac:dyDescent="0.25">
      <c r="A2221" s="2" t="s">
        <v>1117</v>
      </c>
      <c r="B2221" s="2" t="s">
        <v>1117</v>
      </c>
      <c r="C2221">
        <v>0</v>
      </c>
      <c r="D2221">
        <v>0</v>
      </c>
      <c r="E2221">
        <v>2</v>
      </c>
      <c r="F2221">
        <v>-9</v>
      </c>
      <c r="G2221" t="str">
        <f>IF(OR(EigenHelperTable[[#This Row],[FID]]=1, EigenHelperTable[[#This Row],[FID]]=2, EigenHelperTable[[#This Row],[FID]]=3)=TRUE, "Unknown", INDEX(RefTableCombined[Region],MATCH(B2221,RefTableCombined[Sample],0)))</f>
        <v>Europe</v>
      </c>
    </row>
    <row r="2222" spans="1:7" ht="15" hidden="1" customHeight="1" x14ac:dyDescent="0.25">
      <c r="A2222" s="2" t="s">
        <v>1118</v>
      </c>
      <c r="B2222" s="2" t="s">
        <v>1118</v>
      </c>
      <c r="C2222">
        <v>0</v>
      </c>
      <c r="D2222">
        <v>0</v>
      </c>
      <c r="E2222">
        <v>2</v>
      </c>
      <c r="F2222">
        <v>-9</v>
      </c>
      <c r="G2222" t="str">
        <f>IF(OR(EigenHelperTable[[#This Row],[FID]]=1, EigenHelperTable[[#This Row],[FID]]=2, EigenHelperTable[[#This Row],[FID]]=3)=TRUE, "Unknown", INDEX(RefTableCombined[Region],MATCH(B2222,RefTableCombined[Sample],0)))</f>
        <v>Europe</v>
      </c>
    </row>
    <row r="2223" spans="1:7" ht="15" hidden="1" customHeight="1" x14ac:dyDescent="0.25">
      <c r="A2223" s="2" t="s">
        <v>1119</v>
      </c>
      <c r="B2223" s="2" t="s">
        <v>1119</v>
      </c>
      <c r="C2223">
        <v>0</v>
      </c>
      <c r="D2223">
        <v>0</v>
      </c>
      <c r="E2223">
        <v>2</v>
      </c>
      <c r="F2223">
        <v>-9</v>
      </c>
      <c r="G2223" t="str">
        <f>IF(OR(EigenHelperTable[[#This Row],[FID]]=1, EigenHelperTable[[#This Row],[FID]]=2, EigenHelperTable[[#This Row],[FID]]=3)=TRUE, "Unknown", INDEX(RefTableCombined[Region],MATCH(B2223,RefTableCombined[Sample],0)))</f>
        <v>Europe</v>
      </c>
    </row>
    <row r="2224" spans="1:7" ht="15" hidden="1" customHeight="1" x14ac:dyDescent="0.25">
      <c r="A2224" s="2" t="s">
        <v>1120</v>
      </c>
      <c r="B2224" s="2" t="s">
        <v>1120</v>
      </c>
      <c r="C2224">
        <v>0</v>
      </c>
      <c r="D2224">
        <v>0</v>
      </c>
      <c r="E2224">
        <v>1</v>
      </c>
      <c r="F2224">
        <v>-9</v>
      </c>
      <c r="G2224" t="str">
        <f>IF(OR(EigenHelperTable[[#This Row],[FID]]=1, EigenHelperTable[[#This Row],[FID]]=2, EigenHelperTable[[#This Row],[FID]]=3)=TRUE, "Unknown", INDEX(RefTableCombined[Region],MATCH(B2224,RefTableCombined[Sample],0)))</f>
        <v>Subsaharian Africa</v>
      </c>
    </row>
    <row r="2225" spans="1:7" ht="15" hidden="1" customHeight="1" x14ac:dyDescent="0.25">
      <c r="A2225" s="2" t="s">
        <v>1121</v>
      </c>
      <c r="B2225" s="2" t="s">
        <v>1121</v>
      </c>
      <c r="C2225">
        <v>0</v>
      </c>
      <c r="D2225">
        <v>0</v>
      </c>
      <c r="E2225">
        <v>1</v>
      </c>
      <c r="F2225">
        <v>-9</v>
      </c>
      <c r="G2225" t="str">
        <f>IF(OR(EigenHelperTable[[#This Row],[FID]]=1, EigenHelperTable[[#This Row],[FID]]=2, EigenHelperTable[[#This Row],[FID]]=3)=TRUE, "Unknown", INDEX(RefTableCombined[Region],MATCH(B2225,RefTableCombined[Sample],0)))</f>
        <v>Subsaharian Africa</v>
      </c>
    </row>
    <row r="2226" spans="1:7" ht="15" hidden="1" customHeight="1" x14ac:dyDescent="0.25">
      <c r="A2226" s="2" t="s">
        <v>1122</v>
      </c>
      <c r="B2226" s="2" t="s">
        <v>1122</v>
      </c>
      <c r="C2226">
        <v>0</v>
      </c>
      <c r="D2226">
        <v>0</v>
      </c>
      <c r="E2226">
        <v>1</v>
      </c>
      <c r="F2226">
        <v>-9</v>
      </c>
      <c r="G2226" t="str">
        <f>IF(OR(EigenHelperTable[[#This Row],[FID]]=1, EigenHelperTable[[#This Row],[FID]]=2, EigenHelperTable[[#This Row],[FID]]=3)=TRUE, "Unknown", INDEX(RefTableCombined[Region],MATCH(B2226,RefTableCombined[Sample],0)))</f>
        <v>Subsaharian Africa</v>
      </c>
    </row>
    <row r="2227" spans="1:7" ht="15" hidden="1" customHeight="1" x14ac:dyDescent="0.25">
      <c r="A2227" s="2" t="s">
        <v>1123</v>
      </c>
      <c r="B2227" s="2" t="s">
        <v>1123</v>
      </c>
      <c r="C2227">
        <v>0</v>
      </c>
      <c r="D2227">
        <v>0</v>
      </c>
      <c r="E2227">
        <v>1</v>
      </c>
      <c r="F2227">
        <v>-9</v>
      </c>
      <c r="G2227" t="str">
        <f>IF(OR(EigenHelperTable[[#This Row],[FID]]=1, EigenHelperTable[[#This Row],[FID]]=2, EigenHelperTable[[#This Row],[FID]]=3)=TRUE, "Unknown", INDEX(RefTableCombined[Region],MATCH(B2227,RefTableCombined[Sample],0)))</f>
        <v>Subsaharian Africa</v>
      </c>
    </row>
    <row r="2228" spans="1:7" ht="15" hidden="1" customHeight="1" x14ac:dyDescent="0.25">
      <c r="A2228" s="2" t="s">
        <v>1124</v>
      </c>
      <c r="B2228" s="2" t="s">
        <v>1124</v>
      </c>
      <c r="C2228">
        <v>0</v>
      </c>
      <c r="D2228">
        <v>0</v>
      </c>
      <c r="E2228">
        <v>1</v>
      </c>
      <c r="F2228">
        <v>-9</v>
      </c>
      <c r="G2228" t="str">
        <f>IF(OR(EigenHelperTable[[#This Row],[FID]]=1, EigenHelperTable[[#This Row],[FID]]=2, EigenHelperTable[[#This Row],[FID]]=3)=TRUE, "Unknown", INDEX(RefTableCombined[Region],MATCH(B2228,RefTableCombined[Sample],0)))</f>
        <v>Subsaharian Africa</v>
      </c>
    </row>
    <row r="2229" spans="1:7" ht="15" hidden="1" customHeight="1" x14ac:dyDescent="0.25">
      <c r="A2229" s="2" t="s">
        <v>1125</v>
      </c>
      <c r="B2229" s="2" t="s">
        <v>1125</v>
      </c>
      <c r="C2229">
        <v>0</v>
      </c>
      <c r="D2229">
        <v>0</v>
      </c>
      <c r="E2229">
        <v>2</v>
      </c>
      <c r="F2229">
        <v>-9</v>
      </c>
      <c r="G2229" t="str">
        <f>IF(OR(EigenHelperTable[[#This Row],[FID]]=1, EigenHelperTable[[#This Row],[FID]]=2, EigenHelperTable[[#This Row],[FID]]=3)=TRUE, "Unknown", INDEX(RefTableCombined[Region],MATCH(B2229,RefTableCombined[Sample],0)))</f>
        <v>Subsaharian Africa</v>
      </c>
    </row>
    <row r="2230" spans="1:7" ht="15" hidden="1" customHeight="1" x14ac:dyDescent="0.25">
      <c r="A2230" s="2" t="s">
        <v>1126</v>
      </c>
      <c r="B2230" s="2" t="s">
        <v>1126</v>
      </c>
      <c r="C2230">
        <v>0</v>
      </c>
      <c r="D2230">
        <v>0</v>
      </c>
      <c r="E2230">
        <v>2</v>
      </c>
      <c r="F2230">
        <v>-9</v>
      </c>
      <c r="G2230" t="str">
        <f>IF(OR(EigenHelperTable[[#This Row],[FID]]=1, EigenHelperTable[[#This Row],[FID]]=2, EigenHelperTable[[#This Row],[FID]]=3)=TRUE, "Unknown", INDEX(RefTableCombined[Region],MATCH(B2230,RefTableCombined[Sample],0)))</f>
        <v>Subsaharian Africa</v>
      </c>
    </row>
    <row r="2231" spans="1:7" ht="15" hidden="1" customHeight="1" x14ac:dyDescent="0.25">
      <c r="A2231" s="2" t="s">
        <v>1127</v>
      </c>
      <c r="B2231" s="2" t="s">
        <v>1127</v>
      </c>
      <c r="C2231">
        <v>0</v>
      </c>
      <c r="D2231">
        <v>0</v>
      </c>
      <c r="E2231">
        <v>1</v>
      </c>
      <c r="F2231">
        <v>-9</v>
      </c>
      <c r="G2231" t="str">
        <f>IF(OR(EigenHelperTable[[#This Row],[FID]]=1, EigenHelperTable[[#This Row],[FID]]=2, EigenHelperTable[[#This Row],[FID]]=3)=TRUE, "Unknown", INDEX(RefTableCombined[Region],MATCH(B2231,RefTableCombined[Sample],0)))</f>
        <v>Subsaharian Africa</v>
      </c>
    </row>
    <row r="2232" spans="1:7" ht="15" hidden="1" customHeight="1" x14ac:dyDescent="0.25">
      <c r="A2232" s="2" t="s">
        <v>1128</v>
      </c>
      <c r="B2232" s="2" t="s">
        <v>1128</v>
      </c>
      <c r="C2232">
        <v>0</v>
      </c>
      <c r="D2232">
        <v>0</v>
      </c>
      <c r="E2232">
        <v>1</v>
      </c>
      <c r="F2232">
        <v>-9</v>
      </c>
      <c r="G2232" t="str">
        <f>IF(OR(EigenHelperTable[[#This Row],[FID]]=1, EigenHelperTable[[#This Row],[FID]]=2, EigenHelperTable[[#This Row],[FID]]=3)=TRUE, "Unknown", INDEX(RefTableCombined[Region],MATCH(B2232,RefTableCombined[Sample],0)))</f>
        <v>Subsaharian Africa</v>
      </c>
    </row>
    <row r="2233" spans="1:7" ht="15" hidden="1" customHeight="1" x14ac:dyDescent="0.25">
      <c r="A2233" s="2" t="s">
        <v>1129</v>
      </c>
      <c r="B2233" s="2" t="s">
        <v>1129</v>
      </c>
      <c r="C2233">
        <v>0</v>
      </c>
      <c r="D2233">
        <v>0</v>
      </c>
      <c r="E2233">
        <v>1</v>
      </c>
      <c r="F2233">
        <v>-9</v>
      </c>
      <c r="G2233" t="str">
        <f>IF(OR(EigenHelperTable[[#This Row],[FID]]=1, EigenHelperTable[[#This Row],[FID]]=2, EigenHelperTable[[#This Row],[FID]]=3)=TRUE, "Unknown", INDEX(RefTableCombined[Region],MATCH(B2233,RefTableCombined[Sample],0)))</f>
        <v>Subsaharian Africa</v>
      </c>
    </row>
    <row r="2234" spans="1:7" ht="15" hidden="1" customHeight="1" x14ac:dyDescent="0.25">
      <c r="A2234" s="2" t="s">
        <v>1130</v>
      </c>
      <c r="B2234" s="2" t="s">
        <v>1130</v>
      </c>
      <c r="C2234">
        <v>0</v>
      </c>
      <c r="D2234">
        <v>0</v>
      </c>
      <c r="E2234">
        <v>2</v>
      </c>
      <c r="F2234">
        <v>-9</v>
      </c>
      <c r="G2234" t="str">
        <f>IF(OR(EigenHelperTable[[#This Row],[FID]]=1, EigenHelperTable[[#This Row],[FID]]=2, EigenHelperTable[[#This Row],[FID]]=3)=TRUE, "Unknown", INDEX(RefTableCombined[Region],MATCH(B2234,RefTableCombined[Sample],0)))</f>
        <v>Subsaharian Africa</v>
      </c>
    </row>
    <row r="2235" spans="1:7" ht="15" hidden="1" customHeight="1" x14ac:dyDescent="0.25">
      <c r="A2235" s="2" t="s">
        <v>1131</v>
      </c>
      <c r="B2235" s="2" t="s">
        <v>1131</v>
      </c>
      <c r="C2235">
        <v>0</v>
      </c>
      <c r="D2235">
        <v>0</v>
      </c>
      <c r="E2235">
        <v>2</v>
      </c>
      <c r="F2235">
        <v>-9</v>
      </c>
      <c r="G2235" t="str">
        <f>IF(OR(EigenHelperTable[[#This Row],[FID]]=1, EigenHelperTable[[#This Row],[FID]]=2, EigenHelperTable[[#This Row],[FID]]=3)=TRUE, "Unknown", INDEX(RefTableCombined[Region],MATCH(B2235,RefTableCombined[Sample],0)))</f>
        <v>Subsaharian Africa</v>
      </c>
    </row>
    <row r="2236" spans="1:7" ht="15" hidden="1" customHeight="1" x14ac:dyDescent="0.25">
      <c r="A2236" s="2" t="s">
        <v>1132</v>
      </c>
      <c r="B2236" s="2" t="s">
        <v>1132</v>
      </c>
      <c r="C2236">
        <v>0</v>
      </c>
      <c r="D2236">
        <v>0</v>
      </c>
      <c r="E2236">
        <v>2</v>
      </c>
      <c r="F2236">
        <v>-9</v>
      </c>
      <c r="G2236" t="str">
        <f>IF(OR(EigenHelperTable[[#This Row],[FID]]=1, EigenHelperTable[[#This Row],[FID]]=2, EigenHelperTable[[#This Row],[FID]]=3)=TRUE, "Unknown", INDEX(RefTableCombined[Region],MATCH(B2236,RefTableCombined[Sample],0)))</f>
        <v>Subsaharian Africa</v>
      </c>
    </row>
    <row r="2237" spans="1:7" ht="15" hidden="1" customHeight="1" x14ac:dyDescent="0.25">
      <c r="A2237" s="2" t="s">
        <v>1133</v>
      </c>
      <c r="B2237" s="2" t="s">
        <v>1133</v>
      </c>
      <c r="C2237">
        <v>0</v>
      </c>
      <c r="D2237">
        <v>0</v>
      </c>
      <c r="E2237">
        <v>2</v>
      </c>
      <c r="F2237">
        <v>-9</v>
      </c>
      <c r="G2237" t="str">
        <f>IF(OR(EigenHelperTable[[#This Row],[FID]]=1, EigenHelperTable[[#This Row],[FID]]=2, EigenHelperTable[[#This Row],[FID]]=3)=TRUE, "Unknown", INDEX(RefTableCombined[Region],MATCH(B2237,RefTableCombined[Sample],0)))</f>
        <v>Subsaharian Africa</v>
      </c>
    </row>
    <row r="2238" spans="1:7" ht="15" hidden="1" customHeight="1" x14ac:dyDescent="0.25">
      <c r="A2238" s="2" t="s">
        <v>1134</v>
      </c>
      <c r="B2238" s="2" t="s">
        <v>1134</v>
      </c>
      <c r="C2238">
        <v>0</v>
      </c>
      <c r="D2238">
        <v>0</v>
      </c>
      <c r="E2238">
        <v>2</v>
      </c>
      <c r="F2238">
        <v>-9</v>
      </c>
      <c r="G2238" t="str">
        <f>IF(OR(EigenHelperTable[[#This Row],[FID]]=1, EigenHelperTable[[#This Row],[FID]]=2, EigenHelperTable[[#This Row],[FID]]=3)=TRUE, "Unknown", INDEX(RefTableCombined[Region],MATCH(B2238,RefTableCombined[Sample],0)))</f>
        <v>Subsaharian Africa</v>
      </c>
    </row>
    <row r="2239" spans="1:7" ht="15" hidden="1" customHeight="1" x14ac:dyDescent="0.25">
      <c r="A2239" s="2" t="s">
        <v>1135</v>
      </c>
      <c r="B2239" s="2" t="s">
        <v>1135</v>
      </c>
      <c r="C2239">
        <v>0</v>
      </c>
      <c r="D2239">
        <v>0</v>
      </c>
      <c r="E2239">
        <v>2</v>
      </c>
      <c r="F2239">
        <v>-9</v>
      </c>
      <c r="G2239" t="str">
        <f>IF(OR(EigenHelperTable[[#This Row],[FID]]=1, EigenHelperTable[[#This Row],[FID]]=2, EigenHelperTable[[#This Row],[FID]]=3)=TRUE, "Unknown", INDEX(RefTableCombined[Region],MATCH(B2239,RefTableCombined[Sample],0)))</f>
        <v>Subsaharian Africa</v>
      </c>
    </row>
    <row r="2240" spans="1:7" ht="15" hidden="1" customHeight="1" x14ac:dyDescent="0.25">
      <c r="A2240" s="2" t="s">
        <v>1136</v>
      </c>
      <c r="B2240" s="2" t="s">
        <v>1136</v>
      </c>
      <c r="C2240">
        <v>0</v>
      </c>
      <c r="D2240">
        <v>0</v>
      </c>
      <c r="E2240">
        <v>2</v>
      </c>
      <c r="F2240">
        <v>-9</v>
      </c>
      <c r="G2240" t="str">
        <f>IF(OR(EigenHelperTable[[#This Row],[FID]]=1, EigenHelperTable[[#This Row],[FID]]=2, EigenHelperTable[[#This Row],[FID]]=3)=TRUE, "Unknown", INDEX(RefTableCombined[Region],MATCH(B2240,RefTableCombined[Sample],0)))</f>
        <v>Subsaharian Africa</v>
      </c>
    </row>
    <row r="2241" spans="1:7" ht="15" hidden="1" customHeight="1" x14ac:dyDescent="0.25">
      <c r="A2241" s="2" t="s">
        <v>1137</v>
      </c>
      <c r="B2241" s="2" t="s">
        <v>1137</v>
      </c>
      <c r="C2241">
        <v>0</v>
      </c>
      <c r="D2241">
        <v>0</v>
      </c>
      <c r="E2241">
        <v>2</v>
      </c>
      <c r="F2241">
        <v>-9</v>
      </c>
      <c r="G2241" t="str">
        <f>IF(OR(EigenHelperTable[[#This Row],[FID]]=1, EigenHelperTable[[#This Row],[FID]]=2, EigenHelperTable[[#This Row],[FID]]=3)=TRUE, "Unknown", INDEX(RefTableCombined[Region],MATCH(B2241,RefTableCombined[Sample],0)))</f>
        <v>Subsaharian Africa</v>
      </c>
    </row>
    <row r="2242" spans="1:7" ht="15" hidden="1" customHeight="1" x14ac:dyDescent="0.25">
      <c r="A2242" s="2" t="s">
        <v>1138</v>
      </c>
      <c r="B2242" s="2" t="s">
        <v>1138</v>
      </c>
      <c r="C2242">
        <v>0</v>
      </c>
      <c r="D2242">
        <v>0</v>
      </c>
      <c r="E2242">
        <v>1</v>
      </c>
      <c r="F2242">
        <v>-9</v>
      </c>
      <c r="G2242" t="str">
        <f>IF(OR(EigenHelperTable[[#This Row],[FID]]=1, EigenHelperTable[[#This Row],[FID]]=2, EigenHelperTable[[#This Row],[FID]]=3)=TRUE, "Unknown", INDEX(RefTableCombined[Region],MATCH(B2242,RefTableCombined[Sample],0)))</f>
        <v>Subsaharian Africa</v>
      </c>
    </row>
    <row r="2243" spans="1:7" ht="15" hidden="1" customHeight="1" x14ac:dyDescent="0.25">
      <c r="A2243" s="2" t="s">
        <v>1139</v>
      </c>
      <c r="B2243" s="2" t="s">
        <v>1139</v>
      </c>
      <c r="C2243">
        <v>0</v>
      </c>
      <c r="D2243">
        <v>0</v>
      </c>
      <c r="E2243">
        <v>2</v>
      </c>
      <c r="F2243">
        <v>-9</v>
      </c>
      <c r="G2243" t="str">
        <f>IF(OR(EigenHelperTable[[#This Row],[FID]]=1, EigenHelperTable[[#This Row],[FID]]=2, EigenHelperTable[[#This Row],[FID]]=3)=TRUE, "Unknown", INDEX(RefTableCombined[Region],MATCH(B2243,RefTableCombined[Sample],0)))</f>
        <v>Subsaharian Africa</v>
      </c>
    </row>
    <row r="2244" spans="1:7" ht="15" hidden="1" customHeight="1" x14ac:dyDescent="0.25">
      <c r="A2244" s="2" t="s">
        <v>1140</v>
      </c>
      <c r="B2244" s="2" t="s">
        <v>1140</v>
      </c>
      <c r="C2244">
        <v>0</v>
      </c>
      <c r="D2244">
        <v>0</v>
      </c>
      <c r="E2244">
        <v>1</v>
      </c>
      <c r="F2244">
        <v>-9</v>
      </c>
      <c r="G2244" t="str">
        <f>IF(OR(EigenHelperTable[[#This Row],[FID]]=1, EigenHelperTable[[#This Row],[FID]]=2, EigenHelperTable[[#This Row],[FID]]=3)=TRUE, "Unknown", INDEX(RefTableCombined[Region],MATCH(B2244,RefTableCombined[Sample],0)))</f>
        <v>Subsaharian Africa</v>
      </c>
    </row>
    <row r="2245" spans="1:7" ht="15" hidden="1" customHeight="1" x14ac:dyDescent="0.25">
      <c r="A2245" s="2" t="s">
        <v>1141</v>
      </c>
      <c r="B2245" s="2" t="s">
        <v>1141</v>
      </c>
      <c r="C2245">
        <v>0</v>
      </c>
      <c r="D2245">
        <v>0</v>
      </c>
      <c r="E2245">
        <v>1</v>
      </c>
      <c r="F2245">
        <v>-9</v>
      </c>
      <c r="G2245" t="str">
        <f>IF(OR(EigenHelperTable[[#This Row],[FID]]=1, EigenHelperTable[[#This Row],[FID]]=2, EigenHelperTable[[#This Row],[FID]]=3)=TRUE, "Unknown", INDEX(RefTableCombined[Region],MATCH(B2245,RefTableCombined[Sample],0)))</f>
        <v>Subsaharian Africa</v>
      </c>
    </row>
    <row r="2246" spans="1:7" ht="15" hidden="1" customHeight="1" x14ac:dyDescent="0.25">
      <c r="A2246" s="2" t="s">
        <v>1142</v>
      </c>
      <c r="B2246" s="2" t="s">
        <v>1142</v>
      </c>
      <c r="C2246">
        <v>0</v>
      </c>
      <c r="D2246">
        <v>0</v>
      </c>
      <c r="E2246">
        <v>1</v>
      </c>
      <c r="F2246">
        <v>-9</v>
      </c>
      <c r="G2246" t="str">
        <f>IF(OR(EigenHelperTable[[#This Row],[FID]]=1, EigenHelperTable[[#This Row],[FID]]=2, EigenHelperTable[[#This Row],[FID]]=3)=TRUE, "Unknown", INDEX(RefTableCombined[Region],MATCH(B2246,RefTableCombined[Sample],0)))</f>
        <v>Subsaharian Africa</v>
      </c>
    </row>
    <row r="2247" spans="1:7" ht="15" hidden="1" customHeight="1" x14ac:dyDescent="0.25">
      <c r="A2247" s="2" t="s">
        <v>1143</v>
      </c>
      <c r="B2247" s="2" t="s">
        <v>1143</v>
      </c>
      <c r="C2247">
        <v>0</v>
      </c>
      <c r="D2247">
        <v>0</v>
      </c>
      <c r="E2247">
        <v>1</v>
      </c>
      <c r="F2247">
        <v>-9</v>
      </c>
      <c r="G2247" t="str">
        <f>IF(OR(EigenHelperTable[[#This Row],[FID]]=1, EigenHelperTable[[#This Row],[FID]]=2, EigenHelperTable[[#This Row],[FID]]=3)=TRUE, "Unknown", INDEX(RefTableCombined[Region],MATCH(B2247,RefTableCombined[Sample],0)))</f>
        <v>Subsaharian Africa</v>
      </c>
    </row>
    <row r="2248" spans="1:7" ht="15" hidden="1" customHeight="1" x14ac:dyDescent="0.25">
      <c r="A2248" s="2" t="s">
        <v>1144</v>
      </c>
      <c r="B2248" s="2" t="s">
        <v>1144</v>
      </c>
      <c r="C2248">
        <v>0</v>
      </c>
      <c r="D2248">
        <v>0</v>
      </c>
      <c r="E2248">
        <v>2</v>
      </c>
      <c r="F2248">
        <v>-9</v>
      </c>
      <c r="G2248" t="str">
        <f>IF(OR(EigenHelperTable[[#This Row],[FID]]=1, EigenHelperTable[[#This Row],[FID]]=2, EigenHelperTable[[#This Row],[FID]]=3)=TRUE, "Unknown", INDEX(RefTableCombined[Region],MATCH(B2248,RefTableCombined[Sample],0)))</f>
        <v>Subsaharian Africa</v>
      </c>
    </row>
    <row r="2249" spans="1:7" ht="15" hidden="1" customHeight="1" x14ac:dyDescent="0.25">
      <c r="A2249" s="2" t="s">
        <v>1145</v>
      </c>
      <c r="B2249" s="2" t="s">
        <v>1145</v>
      </c>
      <c r="C2249">
        <v>0</v>
      </c>
      <c r="D2249">
        <v>0</v>
      </c>
      <c r="E2249">
        <v>2</v>
      </c>
      <c r="F2249">
        <v>-9</v>
      </c>
      <c r="G2249" t="str">
        <f>IF(OR(EigenHelperTable[[#This Row],[FID]]=1, EigenHelperTable[[#This Row],[FID]]=2, EigenHelperTable[[#This Row],[FID]]=3)=TRUE, "Unknown", INDEX(RefTableCombined[Region],MATCH(B2249,RefTableCombined[Sample],0)))</f>
        <v>Subsaharian Africa</v>
      </c>
    </row>
    <row r="2250" spans="1:7" ht="15" hidden="1" customHeight="1" x14ac:dyDescent="0.25">
      <c r="A2250" s="2" t="s">
        <v>1146</v>
      </c>
      <c r="B2250" s="2" t="s">
        <v>1146</v>
      </c>
      <c r="C2250">
        <v>0</v>
      </c>
      <c r="D2250">
        <v>0</v>
      </c>
      <c r="E2250">
        <v>2</v>
      </c>
      <c r="F2250">
        <v>-9</v>
      </c>
      <c r="G2250" t="str">
        <f>IF(OR(EigenHelperTable[[#This Row],[FID]]=1, EigenHelperTable[[#This Row],[FID]]=2, EigenHelperTable[[#This Row],[FID]]=3)=TRUE, "Unknown", INDEX(RefTableCombined[Region],MATCH(B2250,RefTableCombined[Sample],0)))</f>
        <v>Subsaharian Africa</v>
      </c>
    </row>
    <row r="2251" spans="1:7" ht="15" hidden="1" customHeight="1" x14ac:dyDescent="0.25">
      <c r="A2251" s="2" t="s">
        <v>1147</v>
      </c>
      <c r="B2251" s="2" t="s">
        <v>1147</v>
      </c>
      <c r="C2251">
        <v>0</v>
      </c>
      <c r="D2251">
        <v>0</v>
      </c>
      <c r="E2251">
        <v>1</v>
      </c>
      <c r="F2251">
        <v>-9</v>
      </c>
      <c r="G2251" t="str">
        <f>IF(OR(EigenHelperTable[[#This Row],[FID]]=1, EigenHelperTable[[#This Row],[FID]]=2, EigenHelperTable[[#This Row],[FID]]=3)=TRUE, "Unknown", INDEX(RefTableCombined[Region],MATCH(B2251,RefTableCombined[Sample],0)))</f>
        <v>Subsaharian Africa</v>
      </c>
    </row>
    <row r="2252" spans="1:7" ht="15" hidden="1" customHeight="1" x14ac:dyDescent="0.25">
      <c r="A2252" s="2" t="s">
        <v>1148</v>
      </c>
      <c r="B2252" s="2" t="s">
        <v>1148</v>
      </c>
      <c r="C2252">
        <v>0</v>
      </c>
      <c r="D2252">
        <v>0</v>
      </c>
      <c r="E2252">
        <v>1</v>
      </c>
      <c r="F2252">
        <v>-9</v>
      </c>
      <c r="G2252" t="str">
        <f>IF(OR(EigenHelperTable[[#This Row],[FID]]=1, EigenHelperTable[[#This Row],[FID]]=2, EigenHelperTable[[#This Row],[FID]]=3)=TRUE, "Unknown", INDEX(RefTableCombined[Region],MATCH(B2252,RefTableCombined[Sample],0)))</f>
        <v>Subsaharian Africa</v>
      </c>
    </row>
    <row r="2253" spans="1:7" ht="15" hidden="1" customHeight="1" x14ac:dyDescent="0.25">
      <c r="A2253" s="2" t="s">
        <v>1149</v>
      </c>
      <c r="B2253" s="2" t="s">
        <v>1149</v>
      </c>
      <c r="C2253">
        <v>0</v>
      </c>
      <c r="D2253">
        <v>0</v>
      </c>
      <c r="E2253">
        <v>2</v>
      </c>
      <c r="F2253">
        <v>-9</v>
      </c>
      <c r="G2253" t="str">
        <f>IF(OR(EigenHelperTable[[#This Row],[FID]]=1, EigenHelperTable[[#This Row],[FID]]=2, EigenHelperTable[[#This Row],[FID]]=3)=TRUE, "Unknown", INDEX(RefTableCombined[Region],MATCH(B2253,RefTableCombined[Sample],0)))</f>
        <v>Subsaharian Africa</v>
      </c>
    </row>
    <row r="2254" spans="1:7" ht="15" hidden="1" customHeight="1" x14ac:dyDescent="0.25">
      <c r="A2254" s="2" t="s">
        <v>1150</v>
      </c>
      <c r="B2254" s="2" t="s">
        <v>1150</v>
      </c>
      <c r="C2254">
        <v>0</v>
      </c>
      <c r="D2254">
        <v>0</v>
      </c>
      <c r="E2254">
        <v>2</v>
      </c>
      <c r="F2254">
        <v>-9</v>
      </c>
      <c r="G2254" t="str">
        <f>IF(OR(EigenHelperTable[[#This Row],[FID]]=1, EigenHelperTable[[#This Row],[FID]]=2, EigenHelperTable[[#This Row],[FID]]=3)=TRUE, "Unknown", INDEX(RefTableCombined[Region],MATCH(B2254,RefTableCombined[Sample],0)))</f>
        <v>Subsaharian Africa</v>
      </c>
    </row>
    <row r="2255" spans="1:7" ht="15" hidden="1" customHeight="1" x14ac:dyDescent="0.25">
      <c r="A2255" s="2" t="s">
        <v>1151</v>
      </c>
      <c r="B2255" s="2" t="s">
        <v>1151</v>
      </c>
      <c r="C2255">
        <v>0</v>
      </c>
      <c r="D2255">
        <v>0</v>
      </c>
      <c r="E2255">
        <v>1</v>
      </c>
      <c r="F2255">
        <v>-9</v>
      </c>
      <c r="G2255" t="str">
        <f>IF(OR(EigenHelperTable[[#This Row],[FID]]=1, EigenHelperTable[[#This Row],[FID]]=2, EigenHelperTable[[#This Row],[FID]]=3)=TRUE, "Unknown", INDEX(RefTableCombined[Region],MATCH(B2255,RefTableCombined[Sample],0)))</f>
        <v>Subsaharian Africa</v>
      </c>
    </row>
    <row r="2256" spans="1:7" ht="15" hidden="1" customHeight="1" x14ac:dyDescent="0.25">
      <c r="A2256" s="2" t="s">
        <v>1152</v>
      </c>
      <c r="B2256" s="2" t="s">
        <v>1152</v>
      </c>
      <c r="C2256">
        <v>0</v>
      </c>
      <c r="D2256">
        <v>0</v>
      </c>
      <c r="E2256">
        <v>1</v>
      </c>
      <c r="F2256">
        <v>-9</v>
      </c>
      <c r="G2256" t="str">
        <f>IF(OR(EigenHelperTable[[#This Row],[FID]]=1, EigenHelperTable[[#This Row],[FID]]=2, EigenHelperTable[[#This Row],[FID]]=3)=TRUE, "Unknown", INDEX(RefTableCombined[Region],MATCH(B2256,RefTableCombined[Sample],0)))</f>
        <v>Subsaharian Africa</v>
      </c>
    </row>
    <row r="2257" spans="1:7" ht="15" hidden="1" customHeight="1" x14ac:dyDescent="0.25">
      <c r="A2257" s="2" t="s">
        <v>1153</v>
      </c>
      <c r="B2257" s="2" t="s">
        <v>1153</v>
      </c>
      <c r="C2257">
        <v>0</v>
      </c>
      <c r="D2257">
        <v>0</v>
      </c>
      <c r="E2257">
        <v>1</v>
      </c>
      <c r="F2257">
        <v>-9</v>
      </c>
      <c r="G2257" t="str">
        <f>IF(OR(EigenHelperTable[[#This Row],[FID]]=1, EigenHelperTable[[#This Row],[FID]]=2, EigenHelperTable[[#This Row],[FID]]=3)=TRUE, "Unknown", INDEX(RefTableCombined[Region],MATCH(B2257,RefTableCombined[Sample],0)))</f>
        <v>Subsaharian Africa</v>
      </c>
    </row>
    <row r="2258" spans="1:7" ht="15" hidden="1" customHeight="1" x14ac:dyDescent="0.25">
      <c r="A2258" s="2" t="s">
        <v>1154</v>
      </c>
      <c r="B2258" s="2" t="s">
        <v>1154</v>
      </c>
      <c r="C2258">
        <v>0</v>
      </c>
      <c r="D2258">
        <v>0</v>
      </c>
      <c r="E2258">
        <v>1</v>
      </c>
      <c r="F2258">
        <v>-9</v>
      </c>
      <c r="G2258" t="str">
        <f>IF(OR(EigenHelperTable[[#This Row],[FID]]=1, EigenHelperTable[[#This Row],[FID]]=2, EigenHelperTable[[#This Row],[FID]]=3)=TRUE, "Unknown", INDEX(RefTableCombined[Region],MATCH(B2258,RefTableCombined[Sample],0)))</f>
        <v>Subsaharian Africa</v>
      </c>
    </row>
    <row r="2259" spans="1:7" ht="15" hidden="1" customHeight="1" x14ac:dyDescent="0.25">
      <c r="A2259" s="2" t="s">
        <v>1155</v>
      </c>
      <c r="B2259" s="2" t="s">
        <v>1155</v>
      </c>
      <c r="C2259">
        <v>0</v>
      </c>
      <c r="D2259">
        <v>0</v>
      </c>
      <c r="E2259">
        <v>1</v>
      </c>
      <c r="F2259">
        <v>-9</v>
      </c>
      <c r="G2259" t="str">
        <f>IF(OR(EigenHelperTable[[#This Row],[FID]]=1, EigenHelperTable[[#This Row],[FID]]=2, EigenHelperTable[[#This Row],[FID]]=3)=TRUE, "Unknown", INDEX(RefTableCombined[Region],MATCH(B2259,RefTableCombined[Sample],0)))</f>
        <v>Asia</v>
      </c>
    </row>
    <row r="2260" spans="1:7" ht="15" hidden="1" customHeight="1" x14ac:dyDescent="0.25">
      <c r="A2260" s="2" t="s">
        <v>1156</v>
      </c>
      <c r="B2260" s="2" t="s">
        <v>1156</v>
      </c>
      <c r="C2260">
        <v>0</v>
      </c>
      <c r="D2260">
        <v>0</v>
      </c>
      <c r="E2260">
        <v>1</v>
      </c>
      <c r="F2260">
        <v>-9</v>
      </c>
      <c r="G2260" t="str">
        <f>IF(OR(EigenHelperTable[[#This Row],[FID]]=1, EigenHelperTable[[#This Row],[FID]]=2, EigenHelperTable[[#This Row],[FID]]=3)=TRUE, "Unknown", INDEX(RefTableCombined[Region],MATCH(B2260,RefTableCombined[Sample],0)))</f>
        <v>Asia</v>
      </c>
    </row>
    <row r="2261" spans="1:7" ht="15" hidden="1" customHeight="1" x14ac:dyDescent="0.25">
      <c r="A2261" s="2" t="s">
        <v>1157</v>
      </c>
      <c r="B2261" s="2" t="s">
        <v>1157</v>
      </c>
      <c r="C2261">
        <v>0</v>
      </c>
      <c r="D2261">
        <v>0</v>
      </c>
      <c r="E2261">
        <v>1</v>
      </c>
      <c r="F2261">
        <v>-9</v>
      </c>
      <c r="G2261" t="str">
        <f>IF(OR(EigenHelperTable[[#This Row],[FID]]=1, EigenHelperTable[[#This Row],[FID]]=2, EigenHelperTable[[#This Row],[FID]]=3)=TRUE, "Unknown", INDEX(RefTableCombined[Region],MATCH(B2261,RefTableCombined[Sample],0)))</f>
        <v>Asia</v>
      </c>
    </row>
    <row r="2262" spans="1:7" ht="15" hidden="1" customHeight="1" x14ac:dyDescent="0.25">
      <c r="A2262" s="2" t="s">
        <v>1158</v>
      </c>
      <c r="B2262" s="2" t="s">
        <v>1158</v>
      </c>
      <c r="C2262">
        <v>0</v>
      </c>
      <c r="D2262">
        <v>0</v>
      </c>
      <c r="E2262">
        <v>1</v>
      </c>
      <c r="F2262">
        <v>-9</v>
      </c>
      <c r="G2262" t="str">
        <f>IF(OR(EigenHelperTable[[#This Row],[FID]]=1, EigenHelperTable[[#This Row],[FID]]=2, EigenHelperTable[[#This Row],[FID]]=3)=TRUE, "Unknown", INDEX(RefTableCombined[Region],MATCH(B2262,RefTableCombined[Sample],0)))</f>
        <v>Asia</v>
      </c>
    </row>
    <row r="2263" spans="1:7" ht="15" hidden="1" customHeight="1" x14ac:dyDescent="0.25">
      <c r="A2263" s="2" t="s">
        <v>1159</v>
      </c>
      <c r="B2263" s="2" t="s">
        <v>1159</v>
      </c>
      <c r="C2263">
        <v>0</v>
      </c>
      <c r="D2263">
        <v>0</v>
      </c>
      <c r="E2263">
        <v>1</v>
      </c>
      <c r="F2263">
        <v>-9</v>
      </c>
      <c r="G2263" t="str">
        <f>IF(OR(EigenHelperTable[[#This Row],[FID]]=1, EigenHelperTable[[#This Row],[FID]]=2, EigenHelperTable[[#This Row],[FID]]=3)=TRUE, "Unknown", INDEX(RefTableCombined[Region],MATCH(B2263,RefTableCombined[Sample],0)))</f>
        <v>Asia</v>
      </c>
    </row>
    <row r="2264" spans="1:7" ht="15" hidden="1" customHeight="1" x14ac:dyDescent="0.25">
      <c r="A2264" s="2" t="s">
        <v>1160</v>
      </c>
      <c r="B2264" s="2" t="s">
        <v>1160</v>
      </c>
      <c r="C2264">
        <v>0</v>
      </c>
      <c r="D2264">
        <v>0</v>
      </c>
      <c r="E2264">
        <v>1</v>
      </c>
      <c r="F2264">
        <v>-9</v>
      </c>
      <c r="G2264" t="str">
        <f>IF(OR(EigenHelperTable[[#This Row],[FID]]=1, EigenHelperTable[[#This Row],[FID]]=2, EigenHelperTable[[#This Row],[FID]]=3)=TRUE, "Unknown", INDEX(RefTableCombined[Region],MATCH(B2264,RefTableCombined[Sample],0)))</f>
        <v>Asia</v>
      </c>
    </row>
    <row r="2265" spans="1:7" ht="15" hidden="1" customHeight="1" x14ac:dyDescent="0.25">
      <c r="A2265" s="2" t="s">
        <v>1161</v>
      </c>
      <c r="B2265" s="2" t="s">
        <v>1161</v>
      </c>
      <c r="C2265">
        <v>0</v>
      </c>
      <c r="D2265">
        <v>0</v>
      </c>
      <c r="E2265">
        <v>1</v>
      </c>
      <c r="F2265">
        <v>-9</v>
      </c>
      <c r="G2265" t="str">
        <f>IF(OR(EigenHelperTable[[#This Row],[FID]]=1, EigenHelperTable[[#This Row],[FID]]=2, EigenHelperTable[[#This Row],[FID]]=3)=TRUE, "Unknown", INDEX(RefTableCombined[Region],MATCH(B2265,RefTableCombined[Sample],0)))</f>
        <v>Asia</v>
      </c>
    </row>
    <row r="2266" spans="1:7" ht="15" hidden="1" customHeight="1" x14ac:dyDescent="0.25">
      <c r="A2266" s="2" t="s">
        <v>1162</v>
      </c>
      <c r="B2266" s="2" t="s">
        <v>1162</v>
      </c>
      <c r="C2266">
        <v>0</v>
      </c>
      <c r="D2266">
        <v>0</v>
      </c>
      <c r="E2266">
        <v>1</v>
      </c>
      <c r="F2266">
        <v>-9</v>
      </c>
      <c r="G2266" t="str">
        <f>IF(OR(EigenHelperTable[[#This Row],[FID]]=1, EigenHelperTable[[#This Row],[FID]]=2, EigenHelperTable[[#This Row],[FID]]=3)=TRUE, "Unknown", INDEX(RefTableCombined[Region],MATCH(B2266,RefTableCombined[Sample],0)))</f>
        <v>Asia</v>
      </c>
    </row>
    <row r="2267" spans="1:7" ht="15" hidden="1" customHeight="1" x14ac:dyDescent="0.25">
      <c r="A2267" s="2" t="s">
        <v>1163</v>
      </c>
      <c r="B2267" s="2" t="s">
        <v>1163</v>
      </c>
      <c r="C2267">
        <v>0</v>
      </c>
      <c r="D2267">
        <v>0</v>
      </c>
      <c r="E2267">
        <v>1</v>
      </c>
      <c r="F2267">
        <v>-9</v>
      </c>
      <c r="G2267" t="str">
        <f>IF(OR(EigenHelperTable[[#This Row],[FID]]=1, EigenHelperTable[[#This Row],[FID]]=2, EigenHelperTable[[#This Row],[FID]]=3)=TRUE, "Unknown", INDEX(RefTableCombined[Region],MATCH(B2267,RefTableCombined[Sample],0)))</f>
        <v>Asia</v>
      </c>
    </row>
    <row r="2268" spans="1:7" ht="15" hidden="1" customHeight="1" x14ac:dyDescent="0.25">
      <c r="A2268" s="2" t="s">
        <v>1164</v>
      </c>
      <c r="B2268" s="2" t="s">
        <v>1164</v>
      </c>
      <c r="C2268">
        <v>0</v>
      </c>
      <c r="D2268">
        <v>0</v>
      </c>
      <c r="E2268">
        <v>1</v>
      </c>
      <c r="F2268">
        <v>-9</v>
      </c>
      <c r="G2268" t="str">
        <f>IF(OR(EigenHelperTable[[#This Row],[FID]]=1, EigenHelperTable[[#This Row],[FID]]=2, EigenHelperTable[[#This Row],[FID]]=3)=TRUE, "Unknown", INDEX(RefTableCombined[Region],MATCH(B2268,RefTableCombined[Sample],0)))</f>
        <v>Asia</v>
      </c>
    </row>
    <row r="2269" spans="1:7" ht="15" hidden="1" customHeight="1" x14ac:dyDescent="0.25">
      <c r="A2269" s="2" t="s">
        <v>1165</v>
      </c>
      <c r="B2269" s="2" t="s">
        <v>1165</v>
      </c>
      <c r="C2269">
        <v>0</v>
      </c>
      <c r="D2269">
        <v>0</v>
      </c>
      <c r="E2269">
        <v>2</v>
      </c>
      <c r="F2269">
        <v>-9</v>
      </c>
      <c r="G2269" t="str">
        <f>IF(OR(EigenHelperTable[[#This Row],[FID]]=1, EigenHelperTable[[#This Row],[FID]]=2, EigenHelperTable[[#This Row],[FID]]=3)=TRUE, "Unknown", INDEX(RefTableCombined[Region],MATCH(B2269,RefTableCombined[Sample],0)))</f>
        <v>Asia</v>
      </c>
    </row>
    <row r="2270" spans="1:7" ht="15" hidden="1" customHeight="1" x14ac:dyDescent="0.25">
      <c r="A2270" s="2" t="s">
        <v>1166</v>
      </c>
      <c r="B2270" s="2" t="s">
        <v>1166</v>
      </c>
      <c r="C2270">
        <v>0</v>
      </c>
      <c r="D2270">
        <v>0</v>
      </c>
      <c r="E2270">
        <v>2</v>
      </c>
      <c r="F2270">
        <v>-9</v>
      </c>
      <c r="G2270" t="str">
        <f>IF(OR(EigenHelperTable[[#This Row],[FID]]=1, EigenHelperTable[[#This Row],[FID]]=2, EigenHelperTable[[#This Row],[FID]]=3)=TRUE, "Unknown", INDEX(RefTableCombined[Region],MATCH(B2270,RefTableCombined[Sample],0)))</f>
        <v>Asia</v>
      </c>
    </row>
    <row r="2271" spans="1:7" ht="15" hidden="1" customHeight="1" x14ac:dyDescent="0.25">
      <c r="A2271" s="2" t="s">
        <v>1167</v>
      </c>
      <c r="B2271" s="2" t="s">
        <v>1167</v>
      </c>
      <c r="C2271">
        <v>0</v>
      </c>
      <c r="D2271">
        <v>0</v>
      </c>
      <c r="E2271">
        <v>2</v>
      </c>
      <c r="F2271">
        <v>-9</v>
      </c>
      <c r="G2271" t="str">
        <f>IF(OR(EigenHelperTable[[#This Row],[FID]]=1, EigenHelperTable[[#This Row],[FID]]=2, EigenHelperTable[[#This Row],[FID]]=3)=TRUE, "Unknown", INDEX(RefTableCombined[Region],MATCH(B2271,RefTableCombined[Sample],0)))</f>
        <v>Asia</v>
      </c>
    </row>
    <row r="2272" spans="1:7" ht="15" hidden="1" customHeight="1" x14ac:dyDescent="0.25">
      <c r="A2272" s="2" t="s">
        <v>1168</v>
      </c>
      <c r="B2272" s="2" t="s">
        <v>1168</v>
      </c>
      <c r="C2272">
        <v>0</v>
      </c>
      <c r="D2272">
        <v>0</v>
      </c>
      <c r="E2272">
        <v>1</v>
      </c>
      <c r="F2272">
        <v>-9</v>
      </c>
      <c r="G2272" t="str">
        <f>IF(OR(EigenHelperTable[[#This Row],[FID]]=1, EigenHelperTable[[#This Row],[FID]]=2, EigenHelperTable[[#This Row],[FID]]=3)=TRUE, "Unknown", INDEX(RefTableCombined[Region],MATCH(B2272,RefTableCombined[Sample],0)))</f>
        <v>Asia</v>
      </c>
    </row>
    <row r="2273" spans="1:7" ht="15" hidden="1" customHeight="1" x14ac:dyDescent="0.25">
      <c r="A2273" s="2" t="s">
        <v>1169</v>
      </c>
      <c r="B2273" s="2" t="s">
        <v>1169</v>
      </c>
      <c r="C2273">
        <v>0</v>
      </c>
      <c r="D2273">
        <v>0</v>
      </c>
      <c r="E2273">
        <v>2</v>
      </c>
      <c r="F2273">
        <v>-9</v>
      </c>
      <c r="G2273" t="str">
        <f>IF(OR(EigenHelperTable[[#This Row],[FID]]=1, EigenHelperTable[[#This Row],[FID]]=2, EigenHelperTable[[#This Row],[FID]]=3)=TRUE, "Unknown", INDEX(RefTableCombined[Region],MATCH(B2273,RefTableCombined[Sample],0)))</f>
        <v>Asia</v>
      </c>
    </row>
    <row r="2274" spans="1:7" ht="15" hidden="1" customHeight="1" x14ac:dyDescent="0.25">
      <c r="A2274" s="2" t="s">
        <v>1170</v>
      </c>
      <c r="B2274" s="2" t="s">
        <v>1170</v>
      </c>
      <c r="C2274">
        <v>0</v>
      </c>
      <c r="D2274">
        <v>0</v>
      </c>
      <c r="E2274">
        <v>1</v>
      </c>
      <c r="F2274">
        <v>-9</v>
      </c>
      <c r="G2274" t="str">
        <f>IF(OR(EigenHelperTable[[#This Row],[FID]]=1, EigenHelperTable[[#This Row],[FID]]=2, EigenHelperTable[[#This Row],[FID]]=3)=TRUE, "Unknown", INDEX(RefTableCombined[Region],MATCH(B2274,RefTableCombined[Sample],0)))</f>
        <v>Asia</v>
      </c>
    </row>
    <row r="2275" spans="1:7" ht="15" hidden="1" customHeight="1" x14ac:dyDescent="0.25">
      <c r="A2275" s="2" t="s">
        <v>1171</v>
      </c>
      <c r="B2275" s="2" t="s">
        <v>1171</v>
      </c>
      <c r="C2275">
        <v>0</v>
      </c>
      <c r="D2275">
        <v>0</v>
      </c>
      <c r="E2275">
        <v>1</v>
      </c>
      <c r="F2275">
        <v>-9</v>
      </c>
      <c r="G2275" t="str">
        <f>IF(OR(EigenHelperTable[[#This Row],[FID]]=1, EigenHelperTable[[#This Row],[FID]]=2, EigenHelperTable[[#This Row],[FID]]=3)=TRUE, "Unknown", INDEX(RefTableCombined[Region],MATCH(B2275,RefTableCombined[Sample],0)))</f>
        <v>Asia</v>
      </c>
    </row>
    <row r="2276" spans="1:7" ht="15" hidden="1" customHeight="1" x14ac:dyDescent="0.25">
      <c r="A2276" s="2" t="s">
        <v>1172</v>
      </c>
      <c r="B2276" s="2" t="s">
        <v>1172</v>
      </c>
      <c r="C2276">
        <v>0</v>
      </c>
      <c r="D2276">
        <v>0</v>
      </c>
      <c r="E2276">
        <v>1</v>
      </c>
      <c r="F2276">
        <v>-9</v>
      </c>
      <c r="G2276" t="str">
        <f>IF(OR(EigenHelperTable[[#This Row],[FID]]=1, EigenHelperTable[[#This Row],[FID]]=2, EigenHelperTable[[#This Row],[FID]]=3)=TRUE, "Unknown", INDEX(RefTableCombined[Region],MATCH(B2276,RefTableCombined[Sample],0)))</f>
        <v>Asia</v>
      </c>
    </row>
    <row r="2277" spans="1:7" ht="15" hidden="1" customHeight="1" x14ac:dyDescent="0.25">
      <c r="A2277" s="2" t="s">
        <v>1173</v>
      </c>
      <c r="B2277" s="2" t="s">
        <v>1173</v>
      </c>
      <c r="C2277">
        <v>0</v>
      </c>
      <c r="D2277">
        <v>0</v>
      </c>
      <c r="E2277">
        <v>2</v>
      </c>
      <c r="F2277">
        <v>-9</v>
      </c>
      <c r="G2277" t="str">
        <f>IF(OR(EigenHelperTable[[#This Row],[FID]]=1, EigenHelperTable[[#This Row],[FID]]=2, EigenHelperTable[[#This Row],[FID]]=3)=TRUE, "Unknown", INDEX(RefTableCombined[Region],MATCH(B2277,RefTableCombined[Sample],0)))</f>
        <v>Asia</v>
      </c>
    </row>
    <row r="2278" spans="1:7" ht="15" hidden="1" customHeight="1" x14ac:dyDescent="0.25">
      <c r="A2278" s="2" t="s">
        <v>1174</v>
      </c>
      <c r="B2278" s="2" t="s">
        <v>1174</v>
      </c>
      <c r="C2278">
        <v>0</v>
      </c>
      <c r="D2278">
        <v>0</v>
      </c>
      <c r="E2278">
        <v>1</v>
      </c>
      <c r="F2278">
        <v>-9</v>
      </c>
      <c r="G2278" t="str">
        <f>IF(OR(EigenHelperTable[[#This Row],[FID]]=1, EigenHelperTable[[#This Row],[FID]]=2, EigenHelperTable[[#This Row],[FID]]=3)=TRUE, "Unknown", INDEX(RefTableCombined[Region],MATCH(B2278,RefTableCombined[Sample],0)))</f>
        <v>Asia</v>
      </c>
    </row>
    <row r="2279" spans="1:7" ht="15" hidden="1" customHeight="1" x14ac:dyDescent="0.25">
      <c r="A2279" s="2" t="s">
        <v>1175</v>
      </c>
      <c r="B2279" s="2" t="s">
        <v>1175</v>
      </c>
      <c r="C2279">
        <v>0</v>
      </c>
      <c r="D2279">
        <v>0</v>
      </c>
      <c r="E2279">
        <v>1</v>
      </c>
      <c r="F2279">
        <v>-9</v>
      </c>
      <c r="G2279" t="str">
        <f>IF(OR(EigenHelperTable[[#This Row],[FID]]=1, EigenHelperTable[[#This Row],[FID]]=2, EigenHelperTable[[#This Row],[FID]]=3)=TRUE, "Unknown", INDEX(RefTableCombined[Region],MATCH(B2279,RefTableCombined[Sample],0)))</f>
        <v>Asia</v>
      </c>
    </row>
    <row r="2280" spans="1:7" ht="15" hidden="1" customHeight="1" x14ac:dyDescent="0.25">
      <c r="A2280" s="2" t="s">
        <v>1176</v>
      </c>
      <c r="B2280" s="2" t="s">
        <v>1176</v>
      </c>
      <c r="C2280">
        <v>0</v>
      </c>
      <c r="D2280">
        <v>0</v>
      </c>
      <c r="E2280">
        <v>2</v>
      </c>
      <c r="F2280">
        <v>-9</v>
      </c>
      <c r="G2280" t="str">
        <f>IF(OR(EigenHelperTable[[#This Row],[FID]]=1, EigenHelperTable[[#This Row],[FID]]=2, EigenHelperTable[[#This Row],[FID]]=3)=TRUE, "Unknown", INDEX(RefTableCombined[Region],MATCH(B2280,RefTableCombined[Sample],0)))</f>
        <v>Asia</v>
      </c>
    </row>
    <row r="2281" spans="1:7" ht="15" hidden="1" customHeight="1" x14ac:dyDescent="0.25">
      <c r="A2281" s="2" t="s">
        <v>1177</v>
      </c>
      <c r="B2281" s="2" t="s">
        <v>1177</v>
      </c>
      <c r="C2281">
        <v>0</v>
      </c>
      <c r="D2281">
        <v>0</v>
      </c>
      <c r="E2281">
        <v>2</v>
      </c>
      <c r="F2281">
        <v>-9</v>
      </c>
      <c r="G2281" t="str">
        <f>IF(OR(EigenHelperTable[[#This Row],[FID]]=1, EigenHelperTable[[#This Row],[FID]]=2, EigenHelperTable[[#This Row],[FID]]=3)=TRUE, "Unknown", INDEX(RefTableCombined[Region],MATCH(B2281,RefTableCombined[Sample],0)))</f>
        <v>Asia</v>
      </c>
    </row>
    <row r="2282" spans="1:7" ht="15" hidden="1" customHeight="1" x14ac:dyDescent="0.25">
      <c r="A2282" s="2" t="s">
        <v>1178</v>
      </c>
      <c r="B2282" s="2" t="s">
        <v>1178</v>
      </c>
      <c r="C2282">
        <v>0</v>
      </c>
      <c r="D2282">
        <v>0</v>
      </c>
      <c r="E2282">
        <v>1</v>
      </c>
      <c r="F2282">
        <v>-9</v>
      </c>
      <c r="G2282" t="str">
        <f>IF(OR(EigenHelperTable[[#This Row],[FID]]=1, EigenHelperTable[[#This Row],[FID]]=2, EigenHelperTable[[#This Row],[FID]]=3)=TRUE, "Unknown", INDEX(RefTableCombined[Region],MATCH(B2282,RefTableCombined[Sample],0)))</f>
        <v>Asia</v>
      </c>
    </row>
    <row r="2283" spans="1:7" ht="15" hidden="1" customHeight="1" x14ac:dyDescent="0.25">
      <c r="A2283" s="2" t="s">
        <v>1179</v>
      </c>
      <c r="B2283" s="2" t="s">
        <v>1179</v>
      </c>
      <c r="C2283">
        <v>0</v>
      </c>
      <c r="D2283">
        <v>0</v>
      </c>
      <c r="E2283">
        <v>1</v>
      </c>
      <c r="F2283">
        <v>-9</v>
      </c>
      <c r="G2283" t="str">
        <f>IF(OR(EigenHelperTable[[#This Row],[FID]]=1, EigenHelperTable[[#This Row],[FID]]=2, EigenHelperTable[[#This Row],[FID]]=3)=TRUE, "Unknown", INDEX(RefTableCombined[Region],MATCH(B2283,RefTableCombined[Sample],0)))</f>
        <v>Asia</v>
      </c>
    </row>
    <row r="2284" spans="1:7" ht="15" hidden="1" customHeight="1" x14ac:dyDescent="0.25">
      <c r="A2284" s="2" t="s">
        <v>1180</v>
      </c>
      <c r="B2284" s="2" t="s">
        <v>1180</v>
      </c>
      <c r="C2284">
        <v>0</v>
      </c>
      <c r="D2284">
        <v>0</v>
      </c>
      <c r="E2284">
        <v>2</v>
      </c>
      <c r="F2284">
        <v>-9</v>
      </c>
      <c r="G2284" t="str">
        <f>IF(OR(EigenHelperTable[[#This Row],[FID]]=1, EigenHelperTable[[#This Row],[FID]]=2, EigenHelperTable[[#This Row],[FID]]=3)=TRUE, "Unknown", INDEX(RefTableCombined[Region],MATCH(B2284,RefTableCombined[Sample],0)))</f>
        <v>America</v>
      </c>
    </row>
    <row r="2285" spans="1:7" ht="15" hidden="1" customHeight="1" x14ac:dyDescent="0.25">
      <c r="A2285" s="2" t="s">
        <v>1181</v>
      </c>
      <c r="B2285" s="2" t="s">
        <v>1181</v>
      </c>
      <c r="C2285">
        <v>0</v>
      </c>
      <c r="D2285">
        <v>0</v>
      </c>
      <c r="E2285">
        <v>1</v>
      </c>
      <c r="F2285">
        <v>-9</v>
      </c>
      <c r="G2285" t="str">
        <f>IF(OR(EigenHelperTable[[#This Row],[FID]]=1, EigenHelperTable[[#This Row],[FID]]=2, EigenHelperTable[[#This Row],[FID]]=3)=TRUE, "Unknown", INDEX(RefTableCombined[Region],MATCH(B2285,RefTableCombined[Sample],0)))</f>
        <v>Asia</v>
      </c>
    </row>
    <row r="2286" spans="1:7" ht="15" hidden="1" customHeight="1" x14ac:dyDescent="0.25">
      <c r="A2286" s="2" t="s">
        <v>1182</v>
      </c>
      <c r="B2286" s="2" t="s">
        <v>1182</v>
      </c>
      <c r="C2286">
        <v>0</v>
      </c>
      <c r="D2286">
        <v>0</v>
      </c>
      <c r="E2286">
        <v>2</v>
      </c>
      <c r="F2286">
        <v>-9</v>
      </c>
      <c r="G2286" t="str">
        <f>IF(OR(EigenHelperTable[[#This Row],[FID]]=1, EigenHelperTable[[#This Row],[FID]]=2, EigenHelperTable[[#This Row],[FID]]=3)=TRUE, "Unknown", INDEX(RefTableCombined[Region],MATCH(B2286,RefTableCombined[Sample],0)))</f>
        <v>Asia</v>
      </c>
    </row>
    <row r="2287" spans="1:7" ht="15" hidden="1" customHeight="1" x14ac:dyDescent="0.25">
      <c r="A2287" s="2" t="s">
        <v>1183</v>
      </c>
      <c r="B2287" s="2" t="s">
        <v>1183</v>
      </c>
      <c r="C2287">
        <v>0</v>
      </c>
      <c r="D2287">
        <v>0</v>
      </c>
      <c r="E2287">
        <v>1</v>
      </c>
      <c r="F2287">
        <v>-9</v>
      </c>
      <c r="G2287" t="str">
        <f>IF(OR(EigenHelperTable[[#This Row],[FID]]=1, EigenHelperTable[[#This Row],[FID]]=2, EigenHelperTable[[#This Row],[FID]]=3)=TRUE, "Unknown", INDEX(RefTableCombined[Region],MATCH(B2287,RefTableCombined[Sample],0)))</f>
        <v>Asia</v>
      </c>
    </row>
    <row r="2288" spans="1:7" ht="15" hidden="1" customHeight="1" x14ac:dyDescent="0.25">
      <c r="A2288" s="2" t="s">
        <v>1184</v>
      </c>
      <c r="B2288" s="2" t="s">
        <v>1184</v>
      </c>
      <c r="C2288">
        <v>0</v>
      </c>
      <c r="D2288">
        <v>0</v>
      </c>
      <c r="E2288">
        <v>2</v>
      </c>
      <c r="F2288">
        <v>-9</v>
      </c>
      <c r="G2288" t="str">
        <f>IF(OR(EigenHelperTable[[#This Row],[FID]]=1, EigenHelperTable[[#This Row],[FID]]=2, EigenHelperTable[[#This Row],[FID]]=3)=TRUE, "Unknown", INDEX(RefTableCombined[Region],MATCH(B2288,RefTableCombined[Sample],0)))</f>
        <v>Asia</v>
      </c>
    </row>
    <row r="2289" spans="1:7" ht="15" hidden="1" customHeight="1" x14ac:dyDescent="0.25">
      <c r="A2289" s="2" t="s">
        <v>1185</v>
      </c>
      <c r="B2289" s="2" t="s">
        <v>1185</v>
      </c>
      <c r="C2289">
        <v>0</v>
      </c>
      <c r="D2289">
        <v>0</v>
      </c>
      <c r="E2289">
        <v>2</v>
      </c>
      <c r="F2289">
        <v>-9</v>
      </c>
      <c r="G2289" t="str">
        <f>IF(OR(EigenHelperTable[[#This Row],[FID]]=1, EigenHelperTable[[#This Row],[FID]]=2, EigenHelperTable[[#This Row],[FID]]=3)=TRUE, "Unknown", INDEX(RefTableCombined[Region],MATCH(B2289,RefTableCombined[Sample],0)))</f>
        <v>Asia</v>
      </c>
    </row>
    <row r="2290" spans="1:7" ht="15" hidden="1" customHeight="1" x14ac:dyDescent="0.25">
      <c r="A2290" s="2" t="s">
        <v>1186</v>
      </c>
      <c r="B2290" s="2" t="s">
        <v>1186</v>
      </c>
      <c r="C2290">
        <v>0</v>
      </c>
      <c r="D2290">
        <v>0</v>
      </c>
      <c r="E2290">
        <v>2</v>
      </c>
      <c r="F2290">
        <v>-9</v>
      </c>
      <c r="G2290" t="str">
        <f>IF(OR(EigenHelperTable[[#This Row],[FID]]=1, EigenHelperTable[[#This Row],[FID]]=2, EigenHelperTable[[#This Row],[FID]]=3)=TRUE, "Unknown", INDEX(RefTableCombined[Region],MATCH(B2290,RefTableCombined[Sample],0)))</f>
        <v>Asia</v>
      </c>
    </row>
    <row r="2291" spans="1:7" ht="15" hidden="1" customHeight="1" x14ac:dyDescent="0.25">
      <c r="A2291" s="2" t="s">
        <v>1187</v>
      </c>
      <c r="B2291" s="2" t="s">
        <v>1187</v>
      </c>
      <c r="C2291">
        <v>0</v>
      </c>
      <c r="D2291">
        <v>0</v>
      </c>
      <c r="E2291">
        <v>1</v>
      </c>
      <c r="F2291">
        <v>-9</v>
      </c>
      <c r="G2291" t="str">
        <f>IF(OR(EigenHelperTable[[#This Row],[FID]]=1, EigenHelperTable[[#This Row],[FID]]=2, EigenHelperTable[[#This Row],[FID]]=3)=TRUE, "Unknown", INDEX(RefTableCombined[Region],MATCH(B2291,RefTableCombined[Sample],0)))</f>
        <v>Asia</v>
      </c>
    </row>
    <row r="2292" spans="1:7" ht="15" hidden="1" customHeight="1" x14ac:dyDescent="0.25">
      <c r="A2292" s="2" t="s">
        <v>1188</v>
      </c>
      <c r="B2292" s="2" t="s">
        <v>1188</v>
      </c>
      <c r="C2292">
        <v>0</v>
      </c>
      <c r="D2292">
        <v>0</v>
      </c>
      <c r="E2292">
        <v>1</v>
      </c>
      <c r="F2292">
        <v>-9</v>
      </c>
      <c r="G2292" t="str">
        <f>IF(OR(EigenHelperTable[[#This Row],[FID]]=1, EigenHelperTable[[#This Row],[FID]]=2, EigenHelperTable[[#This Row],[FID]]=3)=TRUE, "Unknown", INDEX(RefTableCombined[Region],MATCH(B2292,RefTableCombined[Sample],0)))</f>
        <v>Subsaharian Africa</v>
      </c>
    </row>
    <row r="2293" spans="1:7" ht="15" hidden="1" customHeight="1" x14ac:dyDescent="0.25">
      <c r="A2293" s="2" t="s">
        <v>1189</v>
      </c>
      <c r="B2293" s="2" t="s">
        <v>1189</v>
      </c>
      <c r="C2293">
        <v>0</v>
      </c>
      <c r="D2293">
        <v>0</v>
      </c>
      <c r="E2293">
        <v>1</v>
      </c>
      <c r="F2293">
        <v>-9</v>
      </c>
      <c r="G2293" t="str">
        <f>IF(OR(EigenHelperTable[[#This Row],[FID]]=1, EigenHelperTable[[#This Row],[FID]]=2, EigenHelperTable[[#This Row],[FID]]=3)=TRUE, "Unknown", INDEX(RefTableCombined[Region],MATCH(B2293,RefTableCombined[Sample],0)))</f>
        <v>Subsaharian Africa</v>
      </c>
    </row>
    <row r="2294" spans="1:7" ht="15" hidden="1" customHeight="1" x14ac:dyDescent="0.25">
      <c r="A2294" s="2" t="s">
        <v>1190</v>
      </c>
      <c r="B2294" s="2" t="s">
        <v>1190</v>
      </c>
      <c r="C2294">
        <v>0</v>
      </c>
      <c r="D2294">
        <v>0</v>
      </c>
      <c r="E2294">
        <v>1</v>
      </c>
      <c r="F2294">
        <v>-9</v>
      </c>
      <c r="G2294" t="str">
        <f>IF(OR(EigenHelperTable[[#This Row],[FID]]=1, EigenHelperTable[[#This Row],[FID]]=2, EigenHelperTable[[#This Row],[FID]]=3)=TRUE, "Unknown", INDEX(RefTableCombined[Region],MATCH(B2294,RefTableCombined[Sample],0)))</f>
        <v>Subsaharian Africa</v>
      </c>
    </row>
    <row r="2295" spans="1:7" ht="15" hidden="1" customHeight="1" x14ac:dyDescent="0.25">
      <c r="A2295" s="2" t="s">
        <v>1191</v>
      </c>
      <c r="B2295" s="2" t="s">
        <v>1191</v>
      </c>
      <c r="C2295">
        <v>0</v>
      </c>
      <c r="D2295">
        <v>0</v>
      </c>
      <c r="E2295">
        <v>1</v>
      </c>
      <c r="F2295">
        <v>-9</v>
      </c>
      <c r="G2295" t="str">
        <f>IF(OR(EigenHelperTable[[#This Row],[FID]]=1, EigenHelperTable[[#This Row],[FID]]=2, EigenHelperTable[[#This Row],[FID]]=3)=TRUE, "Unknown", INDEX(RefTableCombined[Region],MATCH(B2295,RefTableCombined[Sample],0)))</f>
        <v>Subsaharian Africa</v>
      </c>
    </row>
    <row r="2296" spans="1:7" ht="15" hidden="1" customHeight="1" x14ac:dyDescent="0.25">
      <c r="A2296" s="2" t="s">
        <v>1192</v>
      </c>
      <c r="B2296" s="2" t="s">
        <v>1192</v>
      </c>
      <c r="C2296">
        <v>0</v>
      </c>
      <c r="D2296">
        <v>0</v>
      </c>
      <c r="E2296">
        <v>1</v>
      </c>
      <c r="F2296">
        <v>-9</v>
      </c>
      <c r="G2296" t="str">
        <f>IF(OR(EigenHelperTable[[#This Row],[FID]]=1, EigenHelperTable[[#This Row],[FID]]=2, EigenHelperTable[[#This Row],[FID]]=3)=TRUE, "Unknown", INDEX(RefTableCombined[Region],MATCH(B2296,RefTableCombined[Sample],0)))</f>
        <v>Subsaharian Africa</v>
      </c>
    </row>
    <row r="2297" spans="1:7" ht="15" hidden="1" customHeight="1" x14ac:dyDescent="0.25">
      <c r="A2297" s="2" t="s">
        <v>1193</v>
      </c>
      <c r="B2297" s="2" t="s">
        <v>1193</v>
      </c>
      <c r="C2297">
        <v>0</v>
      </c>
      <c r="D2297">
        <v>0</v>
      </c>
      <c r="E2297">
        <v>1</v>
      </c>
      <c r="F2297">
        <v>-9</v>
      </c>
      <c r="G2297" t="str">
        <f>IF(OR(EigenHelperTable[[#This Row],[FID]]=1, EigenHelperTable[[#This Row],[FID]]=2, EigenHelperTable[[#This Row],[FID]]=3)=TRUE, "Unknown", INDEX(RefTableCombined[Region],MATCH(B2297,RefTableCombined[Sample],0)))</f>
        <v>Subsaharian Africa</v>
      </c>
    </row>
    <row r="2298" spans="1:7" ht="15" hidden="1" customHeight="1" x14ac:dyDescent="0.25">
      <c r="A2298" s="2" t="s">
        <v>1194</v>
      </c>
      <c r="B2298" s="2" t="s">
        <v>1194</v>
      </c>
      <c r="C2298">
        <v>0</v>
      </c>
      <c r="D2298">
        <v>0</v>
      </c>
      <c r="E2298">
        <v>1</v>
      </c>
      <c r="F2298">
        <v>-9</v>
      </c>
      <c r="G2298" t="str">
        <f>IF(OR(EigenHelperTable[[#This Row],[FID]]=1, EigenHelperTable[[#This Row],[FID]]=2, EigenHelperTable[[#This Row],[FID]]=3)=TRUE, "Unknown", INDEX(RefTableCombined[Region],MATCH(B2298,RefTableCombined[Sample],0)))</f>
        <v>Subsaharian Africa</v>
      </c>
    </row>
    <row r="2299" spans="1:7" ht="15" hidden="1" customHeight="1" x14ac:dyDescent="0.25">
      <c r="A2299" s="2" t="s">
        <v>1195</v>
      </c>
      <c r="B2299" s="2" t="s">
        <v>1195</v>
      </c>
      <c r="C2299">
        <v>0</v>
      </c>
      <c r="D2299">
        <v>0</v>
      </c>
      <c r="E2299">
        <v>1</v>
      </c>
      <c r="F2299">
        <v>-9</v>
      </c>
      <c r="G2299" t="str">
        <f>IF(OR(EigenHelperTable[[#This Row],[FID]]=1, EigenHelperTable[[#This Row],[FID]]=2, EigenHelperTable[[#This Row],[FID]]=3)=TRUE, "Unknown", INDEX(RefTableCombined[Region],MATCH(B2299,RefTableCombined[Sample],0)))</f>
        <v>Subsaharian Africa</v>
      </c>
    </row>
    <row r="2300" spans="1:7" ht="15" hidden="1" customHeight="1" x14ac:dyDescent="0.25">
      <c r="A2300" s="2" t="s">
        <v>1196</v>
      </c>
      <c r="B2300" s="2" t="s">
        <v>1196</v>
      </c>
      <c r="C2300">
        <v>0</v>
      </c>
      <c r="D2300">
        <v>0</v>
      </c>
      <c r="E2300">
        <v>2</v>
      </c>
      <c r="F2300">
        <v>-9</v>
      </c>
      <c r="G2300" t="str">
        <f>IF(OR(EigenHelperTable[[#This Row],[FID]]=1, EigenHelperTable[[#This Row],[FID]]=2, EigenHelperTable[[#This Row],[FID]]=3)=TRUE, "Unknown", INDEX(RefTableCombined[Region],MATCH(B2300,RefTableCombined[Sample],0)))</f>
        <v>America</v>
      </c>
    </row>
    <row r="2301" spans="1:7" ht="15" hidden="1" customHeight="1" x14ac:dyDescent="0.25">
      <c r="A2301" s="2" t="s">
        <v>1197</v>
      </c>
      <c r="B2301" s="2" t="s">
        <v>1197</v>
      </c>
      <c r="C2301">
        <v>0</v>
      </c>
      <c r="D2301">
        <v>0</v>
      </c>
      <c r="E2301">
        <v>1</v>
      </c>
      <c r="F2301">
        <v>-9</v>
      </c>
      <c r="G2301" t="str">
        <f>IF(OR(EigenHelperTable[[#This Row],[FID]]=1, EigenHelperTable[[#This Row],[FID]]=2, EigenHelperTable[[#This Row],[FID]]=3)=TRUE, "Unknown", INDEX(RefTableCombined[Region],MATCH(B2301,RefTableCombined[Sample],0)))</f>
        <v>America</v>
      </c>
    </row>
    <row r="2302" spans="1:7" ht="15" hidden="1" customHeight="1" x14ac:dyDescent="0.25">
      <c r="A2302" s="2" t="s">
        <v>1198</v>
      </c>
      <c r="B2302" s="2" t="s">
        <v>1198</v>
      </c>
      <c r="C2302">
        <v>0</v>
      </c>
      <c r="D2302">
        <v>0</v>
      </c>
      <c r="E2302">
        <v>2</v>
      </c>
      <c r="F2302">
        <v>-9</v>
      </c>
      <c r="G2302" t="str">
        <f>IF(OR(EigenHelperTable[[#This Row],[FID]]=1, EigenHelperTable[[#This Row],[FID]]=2, EigenHelperTable[[#This Row],[FID]]=3)=TRUE, "Unknown", INDEX(RefTableCombined[Region],MATCH(B2302,RefTableCombined[Sample],0)))</f>
        <v>America</v>
      </c>
    </row>
    <row r="2303" spans="1:7" ht="15" hidden="1" customHeight="1" x14ac:dyDescent="0.25">
      <c r="A2303" s="2" t="s">
        <v>1199</v>
      </c>
      <c r="B2303" s="2" t="s">
        <v>1199</v>
      </c>
      <c r="C2303">
        <v>0</v>
      </c>
      <c r="D2303">
        <v>0</v>
      </c>
      <c r="E2303">
        <v>2</v>
      </c>
      <c r="F2303">
        <v>-9</v>
      </c>
      <c r="G2303" t="str">
        <f>IF(OR(EigenHelperTable[[#This Row],[FID]]=1, EigenHelperTable[[#This Row],[FID]]=2, EigenHelperTable[[#This Row],[FID]]=3)=TRUE, "Unknown", INDEX(RefTableCombined[Region],MATCH(B2303,RefTableCombined[Sample],0)))</f>
        <v>America</v>
      </c>
    </row>
    <row r="2304" spans="1:7" ht="15" hidden="1" customHeight="1" x14ac:dyDescent="0.25">
      <c r="A2304" s="2" t="s">
        <v>1200</v>
      </c>
      <c r="B2304" s="2" t="s">
        <v>1200</v>
      </c>
      <c r="C2304">
        <v>0</v>
      </c>
      <c r="D2304">
        <v>0</v>
      </c>
      <c r="E2304">
        <v>2</v>
      </c>
      <c r="F2304">
        <v>-9</v>
      </c>
      <c r="G2304" t="str">
        <f>IF(OR(EigenHelperTable[[#This Row],[FID]]=1, EigenHelperTable[[#This Row],[FID]]=2, EigenHelperTable[[#This Row],[FID]]=3)=TRUE, "Unknown", INDEX(RefTableCombined[Region],MATCH(B2304,RefTableCombined[Sample],0)))</f>
        <v>America</v>
      </c>
    </row>
    <row r="2305" spans="1:7" ht="15" hidden="1" customHeight="1" x14ac:dyDescent="0.25">
      <c r="A2305" s="2" t="s">
        <v>1201</v>
      </c>
      <c r="B2305" s="2" t="s">
        <v>1201</v>
      </c>
      <c r="C2305">
        <v>0</v>
      </c>
      <c r="D2305">
        <v>0</v>
      </c>
      <c r="E2305">
        <v>2</v>
      </c>
      <c r="F2305">
        <v>-9</v>
      </c>
      <c r="G2305" t="str">
        <f>IF(OR(EigenHelperTable[[#This Row],[FID]]=1, EigenHelperTable[[#This Row],[FID]]=2, EigenHelperTable[[#This Row],[FID]]=3)=TRUE, "Unknown", INDEX(RefTableCombined[Region],MATCH(B2305,RefTableCombined[Sample],0)))</f>
        <v>America</v>
      </c>
    </row>
    <row r="2306" spans="1:7" ht="15" hidden="1" customHeight="1" x14ac:dyDescent="0.25">
      <c r="A2306" s="2" t="s">
        <v>1202</v>
      </c>
      <c r="B2306" s="2" t="s">
        <v>1202</v>
      </c>
      <c r="C2306">
        <v>0</v>
      </c>
      <c r="D2306">
        <v>0</v>
      </c>
      <c r="E2306">
        <v>1</v>
      </c>
      <c r="F2306">
        <v>-9</v>
      </c>
      <c r="G2306" t="str">
        <f>IF(OR(EigenHelperTable[[#This Row],[FID]]=1, EigenHelperTable[[#This Row],[FID]]=2, EigenHelperTable[[#This Row],[FID]]=3)=TRUE, "Unknown", INDEX(RefTableCombined[Region],MATCH(B2306,RefTableCombined[Sample],0)))</f>
        <v>America</v>
      </c>
    </row>
    <row r="2307" spans="1:7" ht="15" hidden="1" customHeight="1" x14ac:dyDescent="0.25">
      <c r="A2307" s="2" t="s">
        <v>1203</v>
      </c>
      <c r="B2307" s="2" t="s">
        <v>1203</v>
      </c>
      <c r="C2307">
        <v>0</v>
      </c>
      <c r="D2307">
        <v>0</v>
      </c>
      <c r="E2307">
        <v>2</v>
      </c>
      <c r="F2307">
        <v>-9</v>
      </c>
      <c r="G2307" t="str">
        <f>IF(OR(EigenHelperTable[[#This Row],[FID]]=1, EigenHelperTable[[#This Row],[FID]]=2, EigenHelperTable[[#This Row],[FID]]=3)=TRUE, "Unknown", INDEX(RefTableCombined[Region],MATCH(B2307,RefTableCombined[Sample],0)))</f>
        <v>America</v>
      </c>
    </row>
    <row r="2308" spans="1:7" ht="15" hidden="1" customHeight="1" x14ac:dyDescent="0.25">
      <c r="A2308" s="2" t="s">
        <v>1204</v>
      </c>
      <c r="B2308" s="2" t="s">
        <v>1204</v>
      </c>
      <c r="C2308">
        <v>0</v>
      </c>
      <c r="D2308">
        <v>0</v>
      </c>
      <c r="E2308">
        <v>1</v>
      </c>
      <c r="F2308">
        <v>-9</v>
      </c>
      <c r="G2308" t="str">
        <f>IF(OR(EigenHelperTable[[#This Row],[FID]]=1, EigenHelperTable[[#This Row],[FID]]=2, EigenHelperTable[[#This Row],[FID]]=3)=TRUE, "Unknown", INDEX(RefTableCombined[Region],MATCH(B2308,RefTableCombined[Sample],0)))</f>
        <v>America</v>
      </c>
    </row>
    <row r="2309" spans="1:7" ht="15" hidden="1" customHeight="1" x14ac:dyDescent="0.25">
      <c r="A2309" s="2" t="s">
        <v>1205</v>
      </c>
      <c r="B2309" s="2" t="s">
        <v>1205</v>
      </c>
      <c r="C2309">
        <v>0</v>
      </c>
      <c r="D2309">
        <v>0</v>
      </c>
      <c r="E2309">
        <v>1</v>
      </c>
      <c r="F2309">
        <v>-9</v>
      </c>
      <c r="G2309" t="str">
        <f>IF(OR(EigenHelperTable[[#This Row],[FID]]=1, EigenHelperTable[[#This Row],[FID]]=2, EigenHelperTable[[#This Row],[FID]]=3)=TRUE, "Unknown", INDEX(RefTableCombined[Region],MATCH(B2309,RefTableCombined[Sample],0)))</f>
        <v>America</v>
      </c>
    </row>
    <row r="2310" spans="1:7" ht="15" hidden="1" customHeight="1" x14ac:dyDescent="0.25">
      <c r="A2310" s="2" t="s">
        <v>1206</v>
      </c>
      <c r="B2310" s="2" t="s">
        <v>1206</v>
      </c>
      <c r="C2310">
        <v>0</v>
      </c>
      <c r="D2310">
        <v>0</v>
      </c>
      <c r="E2310">
        <v>2</v>
      </c>
      <c r="F2310">
        <v>-9</v>
      </c>
      <c r="G2310" t="str">
        <f>IF(OR(EigenHelperTable[[#This Row],[FID]]=1, EigenHelperTable[[#This Row],[FID]]=2, EigenHelperTable[[#This Row],[FID]]=3)=TRUE, "Unknown", INDEX(RefTableCombined[Region],MATCH(B2310,RefTableCombined[Sample],0)))</f>
        <v>America</v>
      </c>
    </row>
    <row r="2311" spans="1:7" ht="15" hidden="1" customHeight="1" x14ac:dyDescent="0.25">
      <c r="A2311" s="2" t="s">
        <v>1207</v>
      </c>
      <c r="B2311" s="2" t="s">
        <v>1207</v>
      </c>
      <c r="C2311">
        <v>0</v>
      </c>
      <c r="D2311">
        <v>0</v>
      </c>
      <c r="E2311">
        <v>1</v>
      </c>
      <c r="F2311">
        <v>-9</v>
      </c>
      <c r="G2311" t="str">
        <f>IF(OR(EigenHelperTable[[#This Row],[FID]]=1, EigenHelperTable[[#This Row],[FID]]=2, EigenHelperTable[[#This Row],[FID]]=3)=TRUE, "Unknown", INDEX(RefTableCombined[Region],MATCH(B2311,RefTableCombined[Sample],0)))</f>
        <v>America</v>
      </c>
    </row>
    <row r="2312" spans="1:7" ht="15" hidden="1" customHeight="1" x14ac:dyDescent="0.25">
      <c r="A2312" s="2" t="s">
        <v>1208</v>
      </c>
      <c r="B2312" s="2" t="s">
        <v>1208</v>
      </c>
      <c r="C2312">
        <v>0</v>
      </c>
      <c r="D2312">
        <v>0</v>
      </c>
      <c r="E2312">
        <v>2</v>
      </c>
      <c r="F2312">
        <v>-9</v>
      </c>
      <c r="G2312" t="str">
        <f>IF(OR(EigenHelperTable[[#This Row],[FID]]=1, EigenHelperTable[[#This Row],[FID]]=2, EigenHelperTable[[#This Row],[FID]]=3)=TRUE, "Unknown", INDEX(RefTableCombined[Region],MATCH(B2312,RefTableCombined[Sample],0)))</f>
        <v>America</v>
      </c>
    </row>
    <row r="2313" spans="1:7" ht="15" hidden="1" customHeight="1" x14ac:dyDescent="0.25">
      <c r="A2313" s="2" t="s">
        <v>1209</v>
      </c>
      <c r="B2313" s="2" t="s">
        <v>1209</v>
      </c>
      <c r="C2313">
        <v>0</v>
      </c>
      <c r="D2313">
        <v>0</v>
      </c>
      <c r="E2313">
        <v>1</v>
      </c>
      <c r="F2313">
        <v>-9</v>
      </c>
      <c r="G2313" t="str">
        <f>IF(OR(EigenHelperTable[[#This Row],[FID]]=1, EigenHelperTable[[#This Row],[FID]]=2, EigenHelperTable[[#This Row],[FID]]=3)=TRUE, "Unknown", INDEX(RefTableCombined[Region],MATCH(B2313,RefTableCombined[Sample],0)))</f>
        <v>America</v>
      </c>
    </row>
    <row r="2314" spans="1:7" ht="15" hidden="1" customHeight="1" x14ac:dyDescent="0.25">
      <c r="A2314" s="2" t="s">
        <v>1210</v>
      </c>
      <c r="B2314" s="2" t="s">
        <v>1210</v>
      </c>
      <c r="C2314">
        <v>0</v>
      </c>
      <c r="D2314">
        <v>0</v>
      </c>
      <c r="E2314">
        <v>2</v>
      </c>
      <c r="F2314">
        <v>-9</v>
      </c>
      <c r="G2314" t="str">
        <f>IF(OR(EigenHelperTable[[#This Row],[FID]]=1, EigenHelperTable[[#This Row],[FID]]=2, EigenHelperTable[[#This Row],[FID]]=3)=TRUE, "Unknown", INDEX(RefTableCombined[Region],MATCH(B2314,RefTableCombined[Sample],0)))</f>
        <v>Asia</v>
      </c>
    </row>
    <row r="2315" spans="1:7" ht="15" hidden="1" customHeight="1" x14ac:dyDescent="0.25">
      <c r="A2315" s="2" t="s">
        <v>1211</v>
      </c>
      <c r="B2315" s="2" t="s">
        <v>1211</v>
      </c>
      <c r="C2315">
        <v>0</v>
      </c>
      <c r="D2315">
        <v>0</v>
      </c>
      <c r="E2315">
        <v>2</v>
      </c>
      <c r="F2315">
        <v>-9</v>
      </c>
      <c r="G2315" t="str">
        <f>IF(OR(EigenHelperTable[[#This Row],[FID]]=1, EigenHelperTable[[#This Row],[FID]]=2, EigenHelperTable[[#This Row],[FID]]=3)=TRUE, "Unknown", INDEX(RefTableCombined[Region],MATCH(B2315,RefTableCombined[Sample],0)))</f>
        <v>Asia</v>
      </c>
    </row>
    <row r="2316" spans="1:7" ht="15" hidden="1" customHeight="1" x14ac:dyDescent="0.25">
      <c r="A2316" s="2" t="s">
        <v>1212</v>
      </c>
      <c r="B2316" s="2" t="s">
        <v>1212</v>
      </c>
      <c r="C2316">
        <v>0</v>
      </c>
      <c r="D2316">
        <v>0</v>
      </c>
      <c r="E2316">
        <v>2</v>
      </c>
      <c r="F2316">
        <v>-9</v>
      </c>
      <c r="G2316" t="str">
        <f>IF(OR(EigenHelperTable[[#This Row],[FID]]=1, EigenHelperTable[[#This Row],[FID]]=2, EigenHelperTable[[#This Row],[FID]]=3)=TRUE, "Unknown", INDEX(RefTableCombined[Region],MATCH(B2316,RefTableCombined[Sample],0)))</f>
        <v>Asia</v>
      </c>
    </row>
    <row r="2317" spans="1:7" ht="15" hidden="1" customHeight="1" x14ac:dyDescent="0.25">
      <c r="A2317" s="2" t="s">
        <v>1213</v>
      </c>
      <c r="B2317" s="2" t="s">
        <v>1213</v>
      </c>
      <c r="C2317">
        <v>0</v>
      </c>
      <c r="D2317">
        <v>0</v>
      </c>
      <c r="E2317">
        <v>2</v>
      </c>
      <c r="F2317">
        <v>-9</v>
      </c>
      <c r="G2317" t="str">
        <f>IF(OR(EigenHelperTable[[#This Row],[FID]]=1, EigenHelperTable[[#This Row],[FID]]=2, EigenHelperTable[[#This Row],[FID]]=3)=TRUE, "Unknown", INDEX(RefTableCombined[Region],MATCH(B2317,RefTableCombined[Sample],0)))</f>
        <v>Oceania</v>
      </c>
    </row>
    <row r="2318" spans="1:7" ht="15" hidden="1" customHeight="1" x14ac:dyDescent="0.25">
      <c r="A2318" s="2" t="s">
        <v>1214</v>
      </c>
      <c r="B2318" s="2" t="s">
        <v>1214</v>
      </c>
      <c r="C2318">
        <v>0</v>
      </c>
      <c r="D2318">
        <v>0</v>
      </c>
      <c r="E2318">
        <v>1</v>
      </c>
      <c r="F2318">
        <v>-9</v>
      </c>
      <c r="G2318" t="str">
        <f>IF(OR(EigenHelperTable[[#This Row],[FID]]=1, EigenHelperTable[[#This Row],[FID]]=2, EigenHelperTable[[#This Row],[FID]]=3)=TRUE, "Unknown", INDEX(RefTableCombined[Region],MATCH(B2318,RefTableCombined[Sample],0)))</f>
        <v>Subsaharian Africa</v>
      </c>
    </row>
    <row r="2319" spans="1:7" ht="15" hidden="1" customHeight="1" x14ac:dyDescent="0.25">
      <c r="A2319" s="2" t="s">
        <v>1215</v>
      </c>
      <c r="B2319" s="2" t="s">
        <v>1215</v>
      </c>
      <c r="C2319">
        <v>0</v>
      </c>
      <c r="D2319">
        <v>0</v>
      </c>
      <c r="E2319">
        <v>1</v>
      </c>
      <c r="F2319">
        <v>-9</v>
      </c>
      <c r="G2319" t="str">
        <f>IF(OR(EigenHelperTable[[#This Row],[FID]]=1, EigenHelperTable[[#This Row],[FID]]=2, EigenHelperTable[[#This Row],[FID]]=3)=TRUE, "Unknown", INDEX(RefTableCombined[Region],MATCH(B2319,RefTableCombined[Sample],0)))</f>
        <v>Subsaharian Africa</v>
      </c>
    </row>
    <row r="2320" spans="1:7" ht="15" hidden="1" customHeight="1" x14ac:dyDescent="0.25">
      <c r="A2320" s="2" t="s">
        <v>1216</v>
      </c>
      <c r="B2320" s="2" t="s">
        <v>1216</v>
      </c>
      <c r="C2320">
        <v>0</v>
      </c>
      <c r="D2320">
        <v>0</v>
      </c>
      <c r="E2320">
        <v>1</v>
      </c>
      <c r="F2320">
        <v>-9</v>
      </c>
      <c r="G2320" t="str">
        <f>IF(OR(EigenHelperTable[[#This Row],[FID]]=1, EigenHelperTable[[#This Row],[FID]]=2, EigenHelperTable[[#This Row],[FID]]=3)=TRUE, "Unknown", INDEX(RefTableCombined[Region],MATCH(B2320,RefTableCombined[Sample],0)))</f>
        <v>Subsaharian Africa</v>
      </c>
    </row>
    <row r="2321" spans="1:7" ht="15" hidden="1" customHeight="1" x14ac:dyDescent="0.25">
      <c r="A2321" s="2" t="s">
        <v>1217</v>
      </c>
      <c r="B2321" s="2" t="s">
        <v>1217</v>
      </c>
      <c r="C2321">
        <v>0</v>
      </c>
      <c r="D2321">
        <v>0</v>
      </c>
      <c r="E2321">
        <v>1</v>
      </c>
      <c r="F2321">
        <v>-9</v>
      </c>
      <c r="G2321" t="str">
        <f>IF(OR(EigenHelperTable[[#This Row],[FID]]=1, EigenHelperTable[[#This Row],[FID]]=2, EigenHelperTable[[#This Row],[FID]]=3)=TRUE, "Unknown", INDEX(RefTableCombined[Region],MATCH(B2321,RefTableCombined[Sample],0)))</f>
        <v>Subsaharian Africa</v>
      </c>
    </row>
    <row r="2322" spans="1:7" ht="15" hidden="1" customHeight="1" x14ac:dyDescent="0.25">
      <c r="A2322" s="2" t="s">
        <v>1218</v>
      </c>
      <c r="B2322" s="2" t="s">
        <v>1218</v>
      </c>
      <c r="C2322">
        <v>0</v>
      </c>
      <c r="D2322">
        <v>0</v>
      </c>
      <c r="E2322">
        <v>1</v>
      </c>
      <c r="F2322">
        <v>-9</v>
      </c>
      <c r="G2322" t="str">
        <f>IF(OR(EigenHelperTable[[#This Row],[FID]]=1, EigenHelperTable[[#This Row],[FID]]=2, EigenHelperTable[[#This Row],[FID]]=3)=TRUE, "Unknown", INDEX(RefTableCombined[Region],MATCH(B2322,RefTableCombined[Sample],0)))</f>
        <v>Subsaharian Africa</v>
      </c>
    </row>
    <row r="2323" spans="1:7" ht="15" hidden="1" customHeight="1" x14ac:dyDescent="0.25">
      <c r="A2323" s="2" t="s">
        <v>1219</v>
      </c>
      <c r="B2323" s="2" t="s">
        <v>1219</v>
      </c>
      <c r="C2323">
        <v>0</v>
      </c>
      <c r="D2323">
        <v>0</v>
      </c>
      <c r="E2323">
        <v>1</v>
      </c>
      <c r="F2323">
        <v>-9</v>
      </c>
      <c r="G2323" t="str">
        <f>IF(OR(EigenHelperTable[[#This Row],[FID]]=1, EigenHelperTable[[#This Row],[FID]]=2, EigenHelperTable[[#This Row],[FID]]=3)=TRUE, "Unknown", INDEX(RefTableCombined[Region],MATCH(B2323,RefTableCombined[Sample],0)))</f>
        <v>Subsaharian Africa</v>
      </c>
    </row>
    <row r="2324" spans="1:7" ht="15" hidden="1" customHeight="1" x14ac:dyDescent="0.25">
      <c r="A2324" s="2" t="s">
        <v>1220</v>
      </c>
      <c r="B2324" s="2" t="s">
        <v>1220</v>
      </c>
      <c r="C2324">
        <v>0</v>
      </c>
      <c r="D2324">
        <v>0</v>
      </c>
      <c r="E2324">
        <v>1</v>
      </c>
      <c r="F2324">
        <v>-9</v>
      </c>
      <c r="G2324" t="str">
        <f>IF(OR(EigenHelperTable[[#This Row],[FID]]=1, EigenHelperTable[[#This Row],[FID]]=2, EigenHelperTable[[#This Row],[FID]]=3)=TRUE, "Unknown", INDEX(RefTableCombined[Region],MATCH(B2324,RefTableCombined[Sample],0)))</f>
        <v>Subsaharian Africa</v>
      </c>
    </row>
    <row r="2325" spans="1:7" ht="15" hidden="1" customHeight="1" x14ac:dyDescent="0.25">
      <c r="A2325" s="2" t="s">
        <v>1221</v>
      </c>
      <c r="B2325" s="2" t="s">
        <v>1221</v>
      </c>
      <c r="C2325">
        <v>0</v>
      </c>
      <c r="D2325">
        <v>0</v>
      </c>
      <c r="E2325">
        <v>1</v>
      </c>
      <c r="F2325">
        <v>-9</v>
      </c>
      <c r="G2325" t="str">
        <f>IF(OR(EigenHelperTable[[#This Row],[FID]]=1, EigenHelperTable[[#This Row],[FID]]=2, EigenHelperTable[[#This Row],[FID]]=3)=TRUE, "Unknown", INDEX(RefTableCombined[Region],MATCH(B2325,RefTableCombined[Sample],0)))</f>
        <v>Subsaharian Africa</v>
      </c>
    </row>
    <row r="2326" spans="1:7" ht="15" hidden="1" customHeight="1" x14ac:dyDescent="0.25">
      <c r="A2326" s="2" t="s">
        <v>1222</v>
      </c>
      <c r="B2326" s="2" t="s">
        <v>1222</v>
      </c>
      <c r="C2326">
        <v>0</v>
      </c>
      <c r="D2326">
        <v>0</v>
      </c>
      <c r="E2326">
        <v>1</v>
      </c>
      <c r="F2326">
        <v>-9</v>
      </c>
      <c r="G2326" t="str">
        <f>IF(OR(EigenHelperTable[[#This Row],[FID]]=1, EigenHelperTable[[#This Row],[FID]]=2, EigenHelperTable[[#This Row],[FID]]=3)=TRUE, "Unknown", INDEX(RefTableCombined[Region],MATCH(B2326,RefTableCombined[Sample],0)))</f>
        <v>Subsaharian Africa</v>
      </c>
    </row>
    <row r="2327" spans="1:7" ht="15" hidden="1" customHeight="1" x14ac:dyDescent="0.25">
      <c r="A2327" s="2" t="s">
        <v>1223</v>
      </c>
      <c r="B2327" s="2" t="s">
        <v>1223</v>
      </c>
      <c r="C2327">
        <v>0</v>
      </c>
      <c r="D2327">
        <v>0</v>
      </c>
      <c r="E2327">
        <v>1</v>
      </c>
      <c r="F2327">
        <v>-9</v>
      </c>
      <c r="G2327" t="str">
        <f>IF(OR(EigenHelperTable[[#This Row],[FID]]=1, EigenHelperTable[[#This Row],[FID]]=2, EigenHelperTable[[#This Row],[FID]]=3)=TRUE, "Unknown", INDEX(RefTableCombined[Region],MATCH(B2327,RefTableCombined[Sample],0)))</f>
        <v>America</v>
      </c>
    </row>
    <row r="2328" spans="1:7" ht="15" hidden="1" customHeight="1" x14ac:dyDescent="0.25">
      <c r="A2328" s="2" t="s">
        <v>1224</v>
      </c>
      <c r="B2328" s="2" t="s">
        <v>1224</v>
      </c>
      <c r="C2328">
        <v>0</v>
      </c>
      <c r="D2328">
        <v>0</v>
      </c>
      <c r="E2328">
        <v>2</v>
      </c>
      <c r="F2328">
        <v>-9</v>
      </c>
      <c r="G2328" t="str">
        <f>IF(OR(EigenHelperTable[[#This Row],[FID]]=1, EigenHelperTable[[#This Row],[FID]]=2, EigenHelperTable[[#This Row],[FID]]=3)=TRUE, "Unknown", INDEX(RefTableCombined[Region],MATCH(B2328,RefTableCombined[Sample],0)))</f>
        <v>America</v>
      </c>
    </row>
    <row r="2329" spans="1:7" ht="15" hidden="1" customHeight="1" x14ac:dyDescent="0.25">
      <c r="A2329" s="2" t="s">
        <v>1225</v>
      </c>
      <c r="B2329" s="2" t="s">
        <v>1225</v>
      </c>
      <c r="C2329">
        <v>0</v>
      </c>
      <c r="D2329">
        <v>0</v>
      </c>
      <c r="E2329">
        <v>1</v>
      </c>
      <c r="F2329">
        <v>-9</v>
      </c>
      <c r="G2329" t="str">
        <f>IF(OR(EigenHelperTable[[#This Row],[FID]]=1, EigenHelperTable[[#This Row],[FID]]=2, EigenHelperTable[[#This Row],[FID]]=3)=TRUE, "Unknown", INDEX(RefTableCombined[Region],MATCH(B2329,RefTableCombined[Sample],0)))</f>
        <v>America</v>
      </c>
    </row>
    <row r="2330" spans="1:7" ht="15" hidden="1" customHeight="1" x14ac:dyDescent="0.25">
      <c r="A2330" s="2" t="s">
        <v>1226</v>
      </c>
      <c r="B2330" s="2" t="s">
        <v>1226</v>
      </c>
      <c r="C2330">
        <v>0</v>
      </c>
      <c r="D2330">
        <v>0</v>
      </c>
      <c r="E2330">
        <v>2</v>
      </c>
      <c r="F2330">
        <v>-9</v>
      </c>
      <c r="G2330" t="str">
        <f>IF(OR(EigenHelperTable[[#This Row],[FID]]=1, EigenHelperTable[[#This Row],[FID]]=2, EigenHelperTable[[#This Row],[FID]]=3)=TRUE, "Unknown", INDEX(RefTableCombined[Region],MATCH(B2330,RefTableCombined[Sample],0)))</f>
        <v>America</v>
      </c>
    </row>
    <row r="2331" spans="1:7" ht="15" hidden="1" customHeight="1" x14ac:dyDescent="0.25">
      <c r="A2331" s="2" t="s">
        <v>1227</v>
      </c>
      <c r="B2331" s="2" t="s">
        <v>1227</v>
      </c>
      <c r="C2331">
        <v>0</v>
      </c>
      <c r="D2331">
        <v>0</v>
      </c>
      <c r="E2331">
        <v>1</v>
      </c>
      <c r="F2331">
        <v>-9</v>
      </c>
      <c r="G2331" t="str">
        <f>IF(OR(EigenHelperTable[[#This Row],[FID]]=1, EigenHelperTable[[#This Row],[FID]]=2, EigenHelperTable[[#This Row],[FID]]=3)=TRUE, "Unknown", INDEX(RefTableCombined[Region],MATCH(B2331,RefTableCombined[Sample],0)))</f>
        <v>America</v>
      </c>
    </row>
    <row r="2332" spans="1:7" ht="15" hidden="1" customHeight="1" x14ac:dyDescent="0.25">
      <c r="A2332" s="2" t="s">
        <v>1228</v>
      </c>
      <c r="B2332" s="2" t="s">
        <v>1228</v>
      </c>
      <c r="C2332">
        <v>0</v>
      </c>
      <c r="D2332">
        <v>0</v>
      </c>
      <c r="E2332">
        <v>1</v>
      </c>
      <c r="F2332">
        <v>-9</v>
      </c>
      <c r="G2332" t="str">
        <f>IF(OR(EigenHelperTable[[#This Row],[FID]]=1, EigenHelperTable[[#This Row],[FID]]=2, EigenHelperTable[[#This Row],[FID]]=3)=TRUE, "Unknown", INDEX(RefTableCombined[Region],MATCH(B2332,RefTableCombined[Sample],0)))</f>
        <v>America</v>
      </c>
    </row>
    <row r="2333" spans="1:7" ht="15" hidden="1" customHeight="1" x14ac:dyDescent="0.25">
      <c r="A2333" s="2" t="s">
        <v>1229</v>
      </c>
      <c r="B2333" s="2" t="s">
        <v>1229</v>
      </c>
      <c r="C2333">
        <v>0</v>
      </c>
      <c r="D2333">
        <v>0</v>
      </c>
      <c r="E2333">
        <v>2</v>
      </c>
      <c r="F2333">
        <v>-9</v>
      </c>
      <c r="G2333" t="str">
        <f>IF(OR(EigenHelperTable[[#This Row],[FID]]=1, EigenHelperTable[[#This Row],[FID]]=2, EigenHelperTable[[#This Row],[FID]]=3)=TRUE, "Unknown", INDEX(RefTableCombined[Region],MATCH(B2333,RefTableCombined[Sample],0)))</f>
        <v>America</v>
      </c>
    </row>
    <row r="2334" spans="1:7" ht="15" hidden="1" customHeight="1" x14ac:dyDescent="0.25">
      <c r="A2334" s="2" t="s">
        <v>1230</v>
      </c>
      <c r="B2334" s="2" t="s">
        <v>1230</v>
      </c>
      <c r="C2334">
        <v>0</v>
      </c>
      <c r="D2334">
        <v>0</v>
      </c>
      <c r="E2334">
        <v>2</v>
      </c>
      <c r="F2334">
        <v>-9</v>
      </c>
      <c r="G2334" t="str">
        <f>IF(OR(EigenHelperTable[[#This Row],[FID]]=1, EigenHelperTable[[#This Row],[FID]]=2, EigenHelperTable[[#This Row],[FID]]=3)=TRUE, "Unknown", INDEX(RefTableCombined[Region],MATCH(B2334,RefTableCombined[Sample],0)))</f>
        <v>America</v>
      </c>
    </row>
    <row r="2335" spans="1:7" ht="15" hidden="1" customHeight="1" x14ac:dyDescent="0.25">
      <c r="A2335" s="2" t="s">
        <v>1231</v>
      </c>
      <c r="B2335" s="2" t="s">
        <v>1231</v>
      </c>
      <c r="C2335">
        <v>0</v>
      </c>
      <c r="D2335">
        <v>0</v>
      </c>
      <c r="E2335">
        <v>1</v>
      </c>
      <c r="F2335">
        <v>-9</v>
      </c>
      <c r="G2335" t="str">
        <f>IF(OR(EigenHelperTable[[#This Row],[FID]]=1, EigenHelperTable[[#This Row],[FID]]=2, EigenHelperTable[[#This Row],[FID]]=3)=TRUE, "Unknown", INDEX(RefTableCombined[Region],MATCH(B2335,RefTableCombined[Sample],0)))</f>
        <v>America</v>
      </c>
    </row>
    <row r="2336" spans="1:7" ht="15" hidden="1" customHeight="1" x14ac:dyDescent="0.25">
      <c r="A2336" s="2" t="s">
        <v>1232</v>
      </c>
      <c r="B2336" s="2" t="s">
        <v>1232</v>
      </c>
      <c r="C2336">
        <v>0</v>
      </c>
      <c r="D2336">
        <v>0</v>
      </c>
      <c r="E2336">
        <v>2</v>
      </c>
      <c r="F2336">
        <v>-9</v>
      </c>
      <c r="G2336" t="str">
        <f>IF(OR(EigenHelperTable[[#This Row],[FID]]=1, EigenHelperTable[[#This Row],[FID]]=2, EigenHelperTable[[#This Row],[FID]]=3)=TRUE, "Unknown", INDEX(RefTableCombined[Region],MATCH(B2336,RefTableCombined[Sample],0)))</f>
        <v>America</v>
      </c>
    </row>
    <row r="2337" spans="1:7" ht="15" hidden="1" customHeight="1" x14ac:dyDescent="0.25">
      <c r="A2337" s="2" t="s">
        <v>1233</v>
      </c>
      <c r="B2337" s="2" t="s">
        <v>1233</v>
      </c>
      <c r="C2337">
        <v>0</v>
      </c>
      <c r="D2337">
        <v>0</v>
      </c>
      <c r="E2337">
        <v>1</v>
      </c>
      <c r="F2337">
        <v>-9</v>
      </c>
      <c r="G2337" t="str">
        <f>IF(OR(EigenHelperTable[[#This Row],[FID]]=1, EigenHelperTable[[#This Row],[FID]]=2, EigenHelperTable[[#This Row],[FID]]=3)=TRUE, "Unknown", INDEX(RefTableCombined[Region],MATCH(B2337,RefTableCombined[Sample],0)))</f>
        <v>America</v>
      </c>
    </row>
    <row r="2338" spans="1:7" ht="15" hidden="1" customHeight="1" x14ac:dyDescent="0.25">
      <c r="A2338" s="2" t="s">
        <v>1234</v>
      </c>
      <c r="B2338" s="2" t="s">
        <v>1234</v>
      </c>
      <c r="C2338">
        <v>0</v>
      </c>
      <c r="D2338">
        <v>0</v>
      </c>
      <c r="E2338">
        <v>2</v>
      </c>
      <c r="F2338">
        <v>-9</v>
      </c>
      <c r="G2338" t="str">
        <f>IF(OR(EigenHelperTable[[#This Row],[FID]]=1, EigenHelperTable[[#This Row],[FID]]=2, EigenHelperTable[[#This Row],[FID]]=3)=TRUE, "Unknown", INDEX(RefTableCombined[Region],MATCH(B2338,RefTableCombined[Sample],0)))</f>
        <v>America</v>
      </c>
    </row>
    <row r="2339" spans="1:7" ht="15" hidden="1" customHeight="1" x14ac:dyDescent="0.25">
      <c r="A2339" s="2" t="s">
        <v>1235</v>
      </c>
      <c r="B2339" s="2" t="s">
        <v>1235</v>
      </c>
      <c r="C2339">
        <v>0</v>
      </c>
      <c r="D2339">
        <v>0</v>
      </c>
      <c r="E2339">
        <v>1</v>
      </c>
      <c r="F2339">
        <v>-9</v>
      </c>
      <c r="G2339" t="str">
        <f>IF(OR(EigenHelperTable[[#This Row],[FID]]=1, EigenHelperTable[[#This Row],[FID]]=2, EigenHelperTable[[#This Row],[FID]]=3)=TRUE, "Unknown", INDEX(RefTableCombined[Region],MATCH(B2339,RefTableCombined[Sample],0)))</f>
        <v>America</v>
      </c>
    </row>
    <row r="2340" spans="1:7" ht="15" hidden="1" customHeight="1" x14ac:dyDescent="0.25">
      <c r="A2340" s="2" t="s">
        <v>1236</v>
      </c>
      <c r="B2340" s="2" t="s">
        <v>1236</v>
      </c>
      <c r="C2340">
        <v>0</v>
      </c>
      <c r="D2340">
        <v>0</v>
      </c>
      <c r="E2340">
        <v>1</v>
      </c>
      <c r="F2340">
        <v>-9</v>
      </c>
      <c r="G2340" t="str">
        <f>IF(OR(EigenHelperTable[[#This Row],[FID]]=1, EigenHelperTable[[#This Row],[FID]]=2, EigenHelperTable[[#This Row],[FID]]=3)=TRUE, "Unknown", INDEX(RefTableCombined[Region],MATCH(B2340,RefTableCombined[Sample],0)))</f>
        <v>America</v>
      </c>
    </row>
    <row r="2341" spans="1:7" ht="15" hidden="1" customHeight="1" x14ac:dyDescent="0.25">
      <c r="A2341" s="2" t="s">
        <v>83</v>
      </c>
      <c r="B2341" s="2" t="s">
        <v>83</v>
      </c>
      <c r="C2341">
        <v>0</v>
      </c>
      <c r="D2341">
        <v>0</v>
      </c>
      <c r="E2341">
        <v>2</v>
      </c>
      <c r="F2341">
        <v>-9</v>
      </c>
      <c r="G2341" t="str">
        <f>IF(OR(EigenHelperTable[[#This Row],[FID]]=1, EigenHelperTable[[#This Row],[FID]]=2, EigenHelperTable[[#This Row],[FID]]=3)=TRUE, "Unknown", INDEX(RefTableCombined[Region],MATCH(B2341,RefTableCombined[Sample],0)))</f>
        <v>Europe</v>
      </c>
    </row>
    <row r="2342" spans="1:7" ht="15" hidden="1" customHeight="1" x14ac:dyDescent="0.25">
      <c r="A2342" s="2" t="s">
        <v>84</v>
      </c>
      <c r="B2342" s="2" t="s">
        <v>84</v>
      </c>
      <c r="C2342">
        <v>0</v>
      </c>
      <c r="D2342">
        <v>0</v>
      </c>
      <c r="E2342">
        <v>1</v>
      </c>
      <c r="F2342">
        <v>-9</v>
      </c>
      <c r="G2342" t="str">
        <f>IF(OR(EigenHelperTable[[#This Row],[FID]]=1, EigenHelperTable[[#This Row],[FID]]=2, EigenHelperTable[[#This Row],[FID]]=3)=TRUE, "Unknown", INDEX(RefTableCombined[Region],MATCH(B2342,RefTableCombined[Sample],0)))</f>
        <v>Europe</v>
      </c>
    </row>
    <row r="2343" spans="1:7" ht="15" hidden="1" customHeight="1" x14ac:dyDescent="0.25">
      <c r="A2343" s="2" t="s">
        <v>85</v>
      </c>
      <c r="B2343" s="2" t="s">
        <v>85</v>
      </c>
      <c r="C2343">
        <v>0</v>
      </c>
      <c r="D2343">
        <v>0</v>
      </c>
      <c r="E2343">
        <v>2</v>
      </c>
      <c r="F2343">
        <v>-9</v>
      </c>
      <c r="G2343" t="str">
        <f>IF(OR(EigenHelperTable[[#This Row],[FID]]=1, EigenHelperTable[[#This Row],[FID]]=2, EigenHelperTable[[#This Row],[FID]]=3)=TRUE, "Unknown", INDEX(RefTableCombined[Region],MATCH(B2343,RefTableCombined[Sample],0)))</f>
        <v>Europe</v>
      </c>
    </row>
    <row r="2344" spans="1:7" ht="15" hidden="1" customHeight="1" x14ac:dyDescent="0.25">
      <c r="A2344" s="2" t="s">
        <v>86</v>
      </c>
      <c r="B2344" s="2" t="s">
        <v>86</v>
      </c>
      <c r="C2344">
        <v>0</v>
      </c>
      <c r="D2344">
        <v>0</v>
      </c>
      <c r="E2344">
        <v>2</v>
      </c>
      <c r="F2344">
        <v>-9</v>
      </c>
      <c r="G2344" t="str">
        <f>IF(OR(EigenHelperTable[[#This Row],[FID]]=1, EigenHelperTable[[#This Row],[FID]]=2, EigenHelperTable[[#This Row],[FID]]=3)=TRUE, "Unknown", INDEX(RefTableCombined[Region],MATCH(B2344,RefTableCombined[Sample],0)))</f>
        <v>Europe</v>
      </c>
    </row>
    <row r="2345" spans="1:7" ht="15" hidden="1" customHeight="1" x14ac:dyDescent="0.25">
      <c r="A2345" s="2" t="s">
        <v>87</v>
      </c>
      <c r="B2345" s="2" t="s">
        <v>87</v>
      </c>
      <c r="C2345">
        <v>0</v>
      </c>
      <c r="D2345">
        <v>0</v>
      </c>
      <c r="E2345">
        <v>1</v>
      </c>
      <c r="F2345">
        <v>-9</v>
      </c>
      <c r="G2345" t="str">
        <f>IF(OR(EigenHelperTable[[#This Row],[FID]]=1, EigenHelperTable[[#This Row],[FID]]=2, EigenHelperTable[[#This Row],[FID]]=3)=TRUE, "Unknown", INDEX(RefTableCombined[Region],MATCH(B2345,RefTableCombined[Sample],0)))</f>
        <v>Europe</v>
      </c>
    </row>
    <row r="2346" spans="1:7" ht="15" hidden="1" customHeight="1" x14ac:dyDescent="0.25">
      <c r="A2346" s="2" t="s">
        <v>88</v>
      </c>
      <c r="B2346" s="2" t="s">
        <v>88</v>
      </c>
      <c r="C2346">
        <v>0</v>
      </c>
      <c r="D2346">
        <v>0</v>
      </c>
      <c r="E2346">
        <v>1</v>
      </c>
      <c r="F2346">
        <v>-9</v>
      </c>
      <c r="G2346" t="str">
        <f>IF(OR(EigenHelperTable[[#This Row],[FID]]=1, EigenHelperTable[[#This Row],[FID]]=2, EigenHelperTable[[#This Row],[FID]]=3)=TRUE, "Unknown", INDEX(RefTableCombined[Region],MATCH(B2346,RefTableCombined[Sample],0)))</f>
        <v>Europe</v>
      </c>
    </row>
    <row r="2347" spans="1:7" ht="15" hidden="1" customHeight="1" x14ac:dyDescent="0.25">
      <c r="A2347" s="2" t="s">
        <v>89</v>
      </c>
      <c r="B2347" s="2" t="s">
        <v>89</v>
      </c>
      <c r="C2347">
        <v>0</v>
      </c>
      <c r="D2347">
        <v>0</v>
      </c>
      <c r="E2347">
        <v>2</v>
      </c>
      <c r="F2347">
        <v>-9</v>
      </c>
      <c r="G2347" t="str">
        <f>IF(OR(EigenHelperTable[[#This Row],[FID]]=1, EigenHelperTable[[#This Row],[FID]]=2, EigenHelperTable[[#This Row],[FID]]=3)=TRUE, "Unknown", INDEX(RefTableCombined[Region],MATCH(B2347,RefTableCombined[Sample],0)))</f>
        <v>Europe</v>
      </c>
    </row>
    <row r="2348" spans="1:7" ht="15" hidden="1" customHeight="1" x14ac:dyDescent="0.25">
      <c r="A2348" s="2" t="s">
        <v>90</v>
      </c>
      <c r="B2348" s="2" t="s">
        <v>90</v>
      </c>
      <c r="C2348">
        <v>0</v>
      </c>
      <c r="D2348">
        <v>0</v>
      </c>
      <c r="E2348">
        <v>1</v>
      </c>
      <c r="F2348">
        <v>-9</v>
      </c>
      <c r="G2348" t="str">
        <f>IF(OR(EigenHelperTable[[#This Row],[FID]]=1, EigenHelperTable[[#This Row],[FID]]=2, EigenHelperTable[[#This Row],[FID]]=3)=TRUE, "Unknown", INDEX(RefTableCombined[Region],MATCH(B2348,RefTableCombined[Sample],0)))</f>
        <v>Europe</v>
      </c>
    </row>
    <row r="2349" spans="1:7" ht="15" hidden="1" customHeight="1" x14ac:dyDescent="0.25">
      <c r="A2349" s="2" t="s">
        <v>91</v>
      </c>
      <c r="B2349" s="2" t="s">
        <v>91</v>
      </c>
      <c r="C2349">
        <v>0</v>
      </c>
      <c r="D2349">
        <v>0</v>
      </c>
      <c r="E2349">
        <v>2</v>
      </c>
      <c r="F2349">
        <v>-9</v>
      </c>
      <c r="G2349" t="str">
        <f>IF(OR(EigenHelperTable[[#This Row],[FID]]=1, EigenHelperTable[[#This Row],[FID]]=2, EigenHelperTable[[#This Row],[FID]]=3)=TRUE, "Unknown", INDEX(RefTableCombined[Region],MATCH(B2349,RefTableCombined[Sample],0)))</f>
        <v>Europe</v>
      </c>
    </row>
    <row r="2350" spans="1:7" ht="15" hidden="1" customHeight="1" x14ac:dyDescent="0.25">
      <c r="A2350" s="2" t="s">
        <v>92</v>
      </c>
      <c r="B2350" s="2" t="s">
        <v>92</v>
      </c>
      <c r="C2350">
        <v>0</v>
      </c>
      <c r="D2350">
        <v>0</v>
      </c>
      <c r="E2350">
        <v>1</v>
      </c>
      <c r="F2350">
        <v>-9</v>
      </c>
      <c r="G2350" t="str">
        <f>IF(OR(EigenHelperTable[[#This Row],[FID]]=1, EigenHelperTable[[#This Row],[FID]]=2, EigenHelperTable[[#This Row],[FID]]=3)=TRUE, "Unknown", INDEX(RefTableCombined[Region],MATCH(B2350,RefTableCombined[Sample],0)))</f>
        <v>Europe</v>
      </c>
    </row>
    <row r="2351" spans="1:7" ht="15" hidden="1" customHeight="1" x14ac:dyDescent="0.25">
      <c r="A2351" s="2" t="s">
        <v>93</v>
      </c>
      <c r="B2351" s="2" t="s">
        <v>93</v>
      </c>
      <c r="C2351">
        <v>0</v>
      </c>
      <c r="D2351">
        <v>0</v>
      </c>
      <c r="E2351">
        <v>2</v>
      </c>
      <c r="F2351">
        <v>-9</v>
      </c>
      <c r="G2351" t="str">
        <f>IF(OR(EigenHelperTable[[#This Row],[FID]]=1, EigenHelperTable[[#This Row],[FID]]=2, EigenHelperTable[[#This Row],[FID]]=3)=TRUE, "Unknown", INDEX(RefTableCombined[Region],MATCH(B2351,RefTableCombined[Sample],0)))</f>
        <v>Europe</v>
      </c>
    </row>
    <row r="2352" spans="1:7" ht="15" hidden="1" customHeight="1" x14ac:dyDescent="0.25">
      <c r="A2352" s="2" t="s">
        <v>94</v>
      </c>
      <c r="B2352" s="2" t="s">
        <v>94</v>
      </c>
      <c r="C2352">
        <v>0</v>
      </c>
      <c r="D2352">
        <v>0</v>
      </c>
      <c r="E2352">
        <v>1</v>
      </c>
      <c r="F2352">
        <v>-9</v>
      </c>
      <c r="G2352" t="str">
        <f>IF(OR(EigenHelperTable[[#This Row],[FID]]=1, EigenHelperTable[[#This Row],[FID]]=2, EigenHelperTable[[#This Row],[FID]]=3)=TRUE, "Unknown", INDEX(RefTableCombined[Region],MATCH(B2352,RefTableCombined[Sample],0)))</f>
        <v>Europe</v>
      </c>
    </row>
    <row r="2353" spans="1:7" ht="15" hidden="1" customHeight="1" x14ac:dyDescent="0.25">
      <c r="A2353" s="2" t="s">
        <v>95</v>
      </c>
      <c r="B2353" s="2" t="s">
        <v>95</v>
      </c>
      <c r="C2353">
        <v>0</v>
      </c>
      <c r="D2353">
        <v>0</v>
      </c>
      <c r="E2353">
        <v>2</v>
      </c>
      <c r="F2353">
        <v>-9</v>
      </c>
      <c r="G2353" t="str">
        <f>IF(OR(EigenHelperTable[[#This Row],[FID]]=1, EigenHelperTable[[#This Row],[FID]]=2, EigenHelperTable[[#This Row],[FID]]=3)=TRUE, "Unknown", INDEX(RefTableCombined[Region],MATCH(B2353,RefTableCombined[Sample],0)))</f>
        <v>Europe</v>
      </c>
    </row>
    <row r="2354" spans="1:7" ht="15" hidden="1" customHeight="1" x14ac:dyDescent="0.25">
      <c r="A2354" s="2" t="s">
        <v>96</v>
      </c>
      <c r="B2354" s="2" t="s">
        <v>96</v>
      </c>
      <c r="C2354">
        <v>0</v>
      </c>
      <c r="D2354">
        <v>0</v>
      </c>
      <c r="E2354">
        <v>1</v>
      </c>
      <c r="F2354">
        <v>-9</v>
      </c>
      <c r="G2354" t="str">
        <f>IF(OR(EigenHelperTable[[#This Row],[FID]]=1, EigenHelperTable[[#This Row],[FID]]=2, EigenHelperTable[[#This Row],[FID]]=3)=TRUE, "Unknown", INDEX(RefTableCombined[Region],MATCH(B2354,RefTableCombined[Sample],0)))</f>
        <v>Europe</v>
      </c>
    </row>
    <row r="2355" spans="1:7" ht="15" hidden="1" customHeight="1" x14ac:dyDescent="0.25">
      <c r="A2355" s="2" t="s">
        <v>97</v>
      </c>
      <c r="B2355" s="2" t="s">
        <v>97</v>
      </c>
      <c r="C2355">
        <v>0</v>
      </c>
      <c r="D2355">
        <v>0</v>
      </c>
      <c r="E2355">
        <v>1</v>
      </c>
      <c r="F2355">
        <v>-9</v>
      </c>
      <c r="G2355" t="str">
        <f>IF(OR(EigenHelperTable[[#This Row],[FID]]=1, EigenHelperTable[[#This Row],[FID]]=2, EigenHelperTable[[#This Row],[FID]]=3)=TRUE, "Unknown", INDEX(RefTableCombined[Region],MATCH(B2355,RefTableCombined[Sample],0)))</f>
        <v>Europe</v>
      </c>
    </row>
    <row r="2356" spans="1:7" ht="15" hidden="1" customHeight="1" x14ac:dyDescent="0.25">
      <c r="A2356" s="2" t="s">
        <v>98</v>
      </c>
      <c r="B2356" s="2" t="s">
        <v>98</v>
      </c>
      <c r="C2356">
        <v>0</v>
      </c>
      <c r="D2356">
        <v>0</v>
      </c>
      <c r="E2356">
        <v>1</v>
      </c>
      <c r="F2356">
        <v>-9</v>
      </c>
      <c r="G2356" t="str">
        <f>IF(OR(EigenHelperTable[[#This Row],[FID]]=1, EigenHelperTable[[#This Row],[FID]]=2, EigenHelperTable[[#This Row],[FID]]=3)=TRUE, "Unknown", INDEX(RefTableCombined[Region],MATCH(B2356,RefTableCombined[Sample],0)))</f>
        <v>Europe</v>
      </c>
    </row>
    <row r="2357" spans="1:7" ht="15" hidden="1" customHeight="1" x14ac:dyDescent="0.25">
      <c r="A2357" s="2" t="s">
        <v>99</v>
      </c>
      <c r="B2357" s="2" t="s">
        <v>99</v>
      </c>
      <c r="C2357">
        <v>0</v>
      </c>
      <c r="D2357">
        <v>0</v>
      </c>
      <c r="E2357">
        <v>2</v>
      </c>
      <c r="F2357">
        <v>-9</v>
      </c>
      <c r="G2357" t="str">
        <f>IF(OR(EigenHelperTable[[#This Row],[FID]]=1, EigenHelperTable[[#This Row],[FID]]=2, EigenHelperTable[[#This Row],[FID]]=3)=TRUE, "Unknown", INDEX(RefTableCombined[Region],MATCH(B2357,RefTableCombined[Sample],0)))</f>
        <v>Europe</v>
      </c>
    </row>
    <row r="2358" spans="1:7" ht="15" hidden="1" customHeight="1" x14ac:dyDescent="0.25">
      <c r="A2358" s="2" t="s">
        <v>100</v>
      </c>
      <c r="B2358" s="2" t="s">
        <v>100</v>
      </c>
      <c r="C2358">
        <v>0</v>
      </c>
      <c r="D2358">
        <v>0</v>
      </c>
      <c r="E2358">
        <v>1</v>
      </c>
      <c r="F2358">
        <v>-9</v>
      </c>
      <c r="G2358" t="str">
        <f>IF(OR(EigenHelperTable[[#This Row],[FID]]=1, EigenHelperTable[[#This Row],[FID]]=2, EigenHelperTable[[#This Row],[FID]]=3)=TRUE, "Unknown", INDEX(RefTableCombined[Region],MATCH(B2358,RefTableCombined[Sample],0)))</f>
        <v>Europe</v>
      </c>
    </row>
    <row r="2359" spans="1:7" ht="15" hidden="1" customHeight="1" x14ac:dyDescent="0.25">
      <c r="A2359" s="2" t="s">
        <v>1237</v>
      </c>
      <c r="B2359" s="2" t="s">
        <v>1237</v>
      </c>
      <c r="C2359">
        <v>0</v>
      </c>
      <c r="D2359">
        <v>0</v>
      </c>
      <c r="E2359">
        <v>1</v>
      </c>
      <c r="F2359">
        <v>-9</v>
      </c>
      <c r="G2359" t="str">
        <f>IF(OR(EigenHelperTable[[#This Row],[FID]]=1, EigenHelperTable[[#This Row],[FID]]=2, EigenHelperTable[[#This Row],[FID]]=3)=TRUE, "Unknown", INDEX(RefTableCombined[Region],MATCH(B2359,RefTableCombined[Sample],0)))</f>
        <v>Subsaharian Africa</v>
      </c>
    </row>
    <row r="2360" spans="1:7" ht="15" hidden="1" customHeight="1" x14ac:dyDescent="0.25">
      <c r="A2360" s="2" t="s">
        <v>1238</v>
      </c>
      <c r="B2360" s="2" t="s">
        <v>1238</v>
      </c>
      <c r="C2360">
        <v>0</v>
      </c>
      <c r="D2360">
        <v>0</v>
      </c>
      <c r="E2360">
        <v>1</v>
      </c>
      <c r="F2360">
        <v>-9</v>
      </c>
      <c r="G2360" t="str">
        <f>IF(OR(EigenHelperTable[[#This Row],[FID]]=1, EigenHelperTable[[#This Row],[FID]]=2, EigenHelperTable[[#This Row],[FID]]=3)=TRUE, "Unknown", INDEX(RefTableCombined[Region],MATCH(B2360,RefTableCombined[Sample],0)))</f>
        <v>Subsaharian Africa</v>
      </c>
    </row>
    <row r="2361" spans="1:7" ht="15" hidden="1" customHeight="1" x14ac:dyDescent="0.25">
      <c r="A2361" s="2" t="s">
        <v>1239</v>
      </c>
      <c r="B2361" s="2" t="s">
        <v>1239</v>
      </c>
      <c r="C2361">
        <v>0</v>
      </c>
      <c r="D2361">
        <v>0</v>
      </c>
      <c r="E2361">
        <v>1</v>
      </c>
      <c r="F2361">
        <v>-9</v>
      </c>
      <c r="G2361" t="str">
        <f>IF(OR(EigenHelperTable[[#This Row],[FID]]=1, EigenHelperTable[[#This Row],[FID]]=2, EigenHelperTable[[#This Row],[FID]]=3)=TRUE, "Unknown", INDEX(RefTableCombined[Region],MATCH(B2361,RefTableCombined[Sample],0)))</f>
        <v>Subsaharian Africa</v>
      </c>
    </row>
    <row r="2362" spans="1:7" ht="15" hidden="1" customHeight="1" x14ac:dyDescent="0.25">
      <c r="A2362" s="2" t="s">
        <v>1240</v>
      </c>
      <c r="B2362" s="2" t="s">
        <v>1240</v>
      </c>
      <c r="C2362">
        <v>0</v>
      </c>
      <c r="D2362">
        <v>0</v>
      </c>
      <c r="E2362">
        <v>1</v>
      </c>
      <c r="F2362">
        <v>-9</v>
      </c>
      <c r="G2362" t="str">
        <f>IF(OR(EigenHelperTable[[#This Row],[FID]]=1, EigenHelperTable[[#This Row],[FID]]=2, EigenHelperTable[[#This Row],[FID]]=3)=TRUE, "Unknown", INDEX(RefTableCombined[Region],MATCH(B2362,RefTableCombined[Sample],0)))</f>
        <v>Subsaharian Africa</v>
      </c>
    </row>
    <row r="2363" spans="1:7" ht="15" hidden="1" customHeight="1" x14ac:dyDescent="0.25">
      <c r="A2363" s="2" t="s">
        <v>1241</v>
      </c>
      <c r="B2363" s="2" t="s">
        <v>1241</v>
      </c>
      <c r="C2363">
        <v>0</v>
      </c>
      <c r="D2363">
        <v>0</v>
      </c>
      <c r="E2363">
        <v>1</v>
      </c>
      <c r="F2363">
        <v>-9</v>
      </c>
      <c r="G2363" t="str">
        <f>IF(OR(EigenHelperTable[[#This Row],[FID]]=1, EigenHelperTable[[#This Row],[FID]]=2, EigenHelperTable[[#This Row],[FID]]=3)=TRUE, "Unknown", INDEX(RefTableCombined[Region],MATCH(B2363,RefTableCombined[Sample],0)))</f>
        <v>Asia</v>
      </c>
    </row>
    <row r="2364" spans="1:7" ht="15" hidden="1" customHeight="1" x14ac:dyDescent="0.25">
      <c r="A2364" s="2" t="s">
        <v>1242</v>
      </c>
      <c r="B2364" s="2" t="s">
        <v>1242</v>
      </c>
      <c r="C2364">
        <v>0</v>
      </c>
      <c r="D2364">
        <v>0</v>
      </c>
      <c r="E2364">
        <v>1</v>
      </c>
      <c r="F2364">
        <v>-9</v>
      </c>
      <c r="G2364" t="str">
        <f>IF(OR(EigenHelperTable[[#This Row],[FID]]=1, EigenHelperTable[[#This Row],[FID]]=2, EigenHelperTable[[#This Row],[FID]]=3)=TRUE, "Unknown", INDEX(RefTableCombined[Region],MATCH(B2364,RefTableCombined[Sample],0)))</f>
        <v>Asia</v>
      </c>
    </row>
    <row r="2365" spans="1:7" ht="15" hidden="1" customHeight="1" x14ac:dyDescent="0.25">
      <c r="A2365" s="2" t="s">
        <v>1243</v>
      </c>
      <c r="B2365" s="2" t="s">
        <v>1243</v>
      </c>
      <c r="C2365">
        <v>0</v>
      </c>
      <c r="D2365">
        <v>0</v>
      </c>
      <c r="E2365">
        <v>1</v>
      </c>
      <c r="F2365">
        <v>-9</v>
      </c>
      <c r="G2365" t="str">
        <f>IF(OR(EigenHelperTable[[#This Row],[FID]]=1, EigenHelperTable[[#This Row],[FID]]=2, EigenHelperTable[[#This Row],[FID]]=3)=TRUE, "Unknown", INDEX(RefTableCombined[Region],MATCH(B2365,RefTableCombined[Sample],0)))</f>
        <v>Asia</v>
      </c>
    </row>
    <row r="2366" spans="1:7" ht="15" hidden="1" customHeight="1" x14ac:dyDescent="0.25">
      <c r="A2366" s="2" t="s">
        <v>1244</v>
      </c>
      <c r="B2366" s="2" t="s">
        <v>1244</v>
      </c>
      <c r="C2366">
        <v>0</v>
      </c>
      <c r="D2366">
        <v>0</v>
      </c>
      <c r="E2366">
        <v>2</v>
      </c>
      <c r="F2366">
        <v>-9</v>
      </c>
      <c r="G2366" t="str">
        <f>IF(OR(EigenHelperTable[[#This Row],[FID]]=1, EigenHelperTable[[#This Row],[FID]]=2, EigenHelperTable[[#This Row],[FID]]=3)=TRUE, "Unknown", INDEX(RefTableCombined[Region],MATCH(B2366,RefTableCombined[Sample],0)))</f>
        <v>Asia</v>
      </c>
    </row>
    <row r="2367" spans="1:7" ht="15" hidden="1" customHeight="1" x14ac:dyDescent="0.25">
      <c r="A2367" s="2" t="s">
        <v>1245</v>
      </c>
      <c r="B2367" s="2" t="s">
        <v>1245</v>
      </c>
      <c r="C2367">
        <v>0</v>
      </c>
      <c r="D2367">
        <v>0</v>
      </c>
      <c r="E2367">
        <v>1</v>
      </c>
      <c r="F2367">
        <v>-9</v>
      </c>
      <c r="G2367" t="str">
        <f>IF(OR(EigenHelperTable[[#This Row],[FID]]=1, EigenHelperTable[[#This Row],[FID]]=2, EigenHelperTable[[#This Row],[FID]]=3)=TRUE, "Unknown", INDEX(RefTableCombined[Region],MATCH(B2367,RefTableCombined[Sample],0)))</f>
        <v>Asia</v>
      </c>
    </row>
    <row r="2368" spans="1:7" ht="15" hidden="1" customHeight="1" x14ac:dyDescent="0.25">
      <c r="A2368" s="2" t="s">
        <v>1246</v>
      </c>
      <c r="B2368" s="2" t="s">
        <v>1246</v>
      </c>
      <c r="C2368">
        <v>0</v>
      </c>
      <c r="D2368">
        <v>0</v>
      </c>
      <c r="E2368">
        <v>1</v>
      </c>
      <c r="F2368">
        <v>-9</v>
      </c>
      <c r="G2368" t="str">
        <f>IF(OR(EigenHelperTable[[#This Row],[FID]]=1, EigenHelperTable[[#This Row],[FID]]=2, EigenHelperTable[[#This Row],[FID]]=3)=TRUE, "Unknown", INDEX(RefTableCombined[Region],MATCH(B2368,RefTableCombined[Sample],0)))</f>
        <v>Asia</v>
      </c>
    </row>
    <row r="2369" spans="1:7" ht="15" hidden="1" customHeight="1" x14ac:dyDescent="0.25">
      <c r="A2369" s="2" t="s">
        <v>1247</v>
      </c>
      <c r="B2369" s="2" t="s">
        <v>1247</v>
      </c>
      <c r="C2369">
        <v>0</v>
      </c>
      <c r="D2369">
        <v>0</v>
      </c>
      <c r="E2369">
        <v>1</v>
      </c>
      <c r="F2369">
        <v>-9</v>
      </c>
      <c r="G2369" t="str">
        <f>IF(OR(EigenHelperTable[[#This Row],[FID]]=1, EigenHelperTable[[#This Row],[FID]]=2, EigenHelperTable[[#This Row],[FID]]=3)=TRUE, "Unknown", INDEX(RefTableCombined[Region],MATCH(B2369,RefTableCombined[Sample],0)))</f>
        <v>Asia</v>
      </c>
    </row>
    <row r="2370" spans="1:7" ht="15" hidden="1" customHeight="1" x14ac:dyDescent="0.25">
      <c r="A2370" s="2" t="s">
        <v>1248</v>
      </c>
      <c r="B2370" s="2" t="s">
        <v>1248</v>
      </c>
      <c r="C2370">
        <v>0</v>
      </c>
      <c r="D2370">
        <v>0</v>
      </c>
      <c r="E2370">
        <v>1</v>
      </c>
      <c r="F2370">
        <v>-9</v>
      </c>
      <c r="G2370" t="str">
        <f>IF(OR(EigenHelperTable[[#This Row],[FID]]=1, EigenHelperTable[[#This Row],[FID]]=2, EigenHelperTable[[#This Row],[FID]]=3)=TRUE, "Unknown", INDEX(RefTableCombined[Region],MATCH(B2370,RefTableCombined[Sample],0)))</f>
        <v>Asia</v>
      </c>
    </row>
    <row r="2371" spans="1:7" ht="15" hidden="1" customHeight="1" x14ac:dyDescent="0.25">
      <c r="A2371" s="2" t="s">
        <v>1249</v>
      </c>
      <c r="B2371" s="2" t="s">
        <v>1249</v>
      </c>
      <c r="C2371">
        <v>0</v>
      </c>
      <c r="D2371">
        <v>0</v>
      </c>
      <c r="E2371">
        <v>1</v>
      </c>
      <c r="F2371">
        <v>-9</v>
      </c>
      <c r="G2371" t="str">
        <f>IF(OR(EigenHelperTable[[#This Row],[FID]]=1, EigenHelperTable[[#This Row],[FID]]=2, EigenHelperTable[[#This Row],[FID]]=3)=TRUE, "Unknown", INDEX(RefTableCombined[Region],MATCH(B2371,RefTableCombined[Sample],0)))</f>
        <v>Asia</v>
      </c>
    </row>
    <row r="2372" spans="1:7" ht="15" hidden="1" customHeight="1" x14ac:dyDescent="0.25">
      <c r="A2372" s="2" t="s">
        <v>1250</v>
      </c>
      <c r="B2372" s="2" t="s">
        <v>1250</v>
      </c>
      <c r="C2372">
        <v>0</v>
      </c>
      <c r="D2372">
        <v>0</v>
      </c>
      <c r="E2372">
        <v>1</v>
      </c>
      <c r="F2372">
        <v>-9</v>
      </c>
      <c r="G2372" t="str">
        <f>IF(OR(EigenHelperTable[[#This Row],[FID]]=1, EigenHelperTable[[#This Row],[FID]]=2, EigenHelperTable[[#This Row],[FID]]=3)=TRUE, "Unknown", INDEX(RefTableCombined[Region],MATCH(B2372,RefTableCombined[Sample],0)))</f>
        <v>Asia</v>
      </c>
    </row>
    <row r="2373" spans="1:7" ht="15" hidden="1" customHeight="1" x14ac:dyDescent="0.25">
      <c r="A2373" s="2" t="s">
        <v>101</v>
      </c>
      <c r="B2373" s="2" t="s">
        <v>101</v>
      </c>
      <c r="C2373">
        <v>0</v>
      </c>
      <c r="D2373">
        <v>0</v>
      </c>
      <c r="E2373">
        <v>1</v>
      </c>
      <c r="F2373">
        <v>-9</v>
      </c>
      <c r="G2373" t="str">
        <f>IF(OR(EigenHelperTable[[#This Row],[FID]]=1, EigenHelperTable[[#This Row],[FID]]=2, EigenHelperTable[[#This Row],[FID]]=3)=TRUE, "Unknown", INDEX(RefTableCombined[Region],MATCH(B2373,RefTableCombined[Sample],0)))</f>
        <v>Europe</v>
      </c>
    </row>
    <row r="2374" spans="1:7" ht="15" hidden="1" customHeight="1" x14ac:dyDescent="0.25">
      <c r="A2374" s="2" t="s">
        <v>102</v>
      </c>
      <c r="B2374" s="2" t="s">
        <v>102</v>
      </c>
      <c r="C2374">
        <v>0</v>
      </c>
      <c r="D2374">
        <v>0</v>
      </c>
      <c r="E2374">
        <v>1</v>
      </c>
      <c r="F2374">
        <v>-9</v>
      </c>
      <c r="G2374" t="str">
        <f>IF(OR(EigenHelperTable[[#This Row],[FID]]=1, EigenHelperTable[[#This Row],[FID]]=2, EigenHelperTable[[#This Row],[FID]]=3)=TRUE, "Unknown", INDEX(RefTableCombined[Region],MATCH(B2374,RefTableCombined[Sample],0)))</f>
        <v>Europe</v>
      </c>
    </row>
    <row r="2375" spans="1:7" ht="15" hidden="1" customHeight="1" x14ac:dyDescent="0.25">
      <c r="A2375" s="2" t="s">
        <v>103</v>
      </c>
      <c r="B2375" s="2" t="s">
        <v>103</v>
      </c>
      <c r="C2375">
        <v>0</v>
      </c>
      <c r="D2375">
        <v>0</v>
      </c>
      <c r="E2375">
        <v>1</v>
      </c>
      <c r="F2375">
        <v>-9</v>
      </c>
      <c r="G2375" t="str">
        <f>IF(OR(EigenHelperTable[[#This Row],[FID]]=1, EigenHelperTable[[#This Row],[FID]]=2, EigenHelperTable[[#This Row],[FID]]=3)=TRUE, "Unknown", INDEX(RefTableCombined[Region],MATCH(B2375,RefTableCombined[Sample],0)))</f>
        <v>Europe</v>
      </c>
    </row>
    <row r="2376" spans="1:7" ht="15" hidden="1" customHeight="1" x14ac:dyDescent="0.25">
      <c r="A2376" s="2" t="s">
        <v>104</v>
      </c>
      <c r="B2376" s="2" t="s">
        <v>104</v>
      </c>
      <c r="C2376">
        <v>0</v>
      </c>
      <c r="D2376">
        <v>0</v>
      </c>
      <c r="E2376">
        <v>1</v>
      </c>
      <c r="F2376">
        <v>-9</v>
      </c>
      <c r="G2376" t="str">
        <f>IF(OR(EigenHelperTable[[#This Row],[FID]]=1, EigenHelperTable[[#This Row],[FID]]=2, EigenHelperTable[[#This Row],[FID]]=3)=TRUE, "Unknown", INDEX(RefTableCombined[Region],MATCH(B2376,RefTableCombined[Sample],0)))</f>
        <v>Europe</v>
      </c>
    </row>
    <row r="2377" spans="1:7" ht="15" hidden="1" customHeight="1" x14ac:dyDescent="0.25">
      <c r="A2377" s="2" t="s">
        <v>105</v>
      </c>
      <c r="B2377" s="2" t="s">
        <v>105</v>
      </c>
      <c r="C2377">
        <v>0</v>
      </c>
      <c r="D2377">
        <v>0</v>
      </c>
      <c r="E2377">
        <v>1</v>
      </c>
      <c r="F2377">
        <v>-9</v>
      </c>
      <c r="G2377" t="str">
        <f>IF(OR(EigenHelperTable[[#This Row],[FID]]=1, EigenHelperTable[[#This Row],[FID]]=2, EigenHelperTable[[#This Row],[FID]]=3)=TRUE, "Unknown", INDEX(RefTableCombined[Region],MATCH(B2377,RefTableCombined[Sample],0)))</f>
        <v>Europe</v>
      </c>
    </row>
    <row r="2378" spans="1:7" ht="15" hidden="1" customHeight="1" x14ac:dyDescent="0.25">
      <c r="A2378" s="2" t="s">
        <v>106</v>
      </c>
      <c r="B2378" s="2" t="s">
        <v>106</v>
      </c>
      <c r="C2378">
        <v>0</v>
      </c>
      <c r="D2378">
        <v>0</v>
      </c>
      <c r="E2378">
        <v>2</v>
      </c>
      <c r="F2378">
        <v>-9</v>
      </c>
      <c r="G2378" t="str">
        <f>IF(OR(EigenHelperTable[[#This Row],[FID]]=1, EigenHelperTable[[#This Row],[FID]]=2, EigenHelperTable[[#This Row],[FID]]=3)=TRUE, "Unknown", INDEX(RefTableCombined[Region],MATCH(B2378,RefTableCombined[Sample],0)))</f>
        <v>Europe</v>
      </c>
    </row>
    <row r="2379" spans="1:7" ht="15" hidden="1" customHeight="1" x14ac:dyDescent="0.25">
      <c r="A2379" s="2" t="s">
        <v>107</v>
      </c>
      <c r="B2379" s="2" t="s">
        <v>107</v>
      </c>
      <c r="C2379">
        <v>0</v>
      </c>
      <c r="D2379">
        <v>0</v>
      </c>
      <c r="E2379">
        <v>2</v>
      </c>
      <c r="F2379">
        <v>-9</v>
      </c>
      <c r="G2379" t="str">
        <f>IF(OR(EigenHelperTable[[#This Row],[FID]]=1, EigenHelperTable[[#This Row],[FID]]=2, EigenHelperTable[[#This Row],[FID]]=3)=TRUE, "Unknown", INDEX(RefTableCombined[Region],MATCH(B2379,RefTableCombined[Sample],0)))</f>
        <v>Europe</v>
      </c>
    </row>
    <row r="2380" spans="1:7" ht="15" hidden="1" customHeight="1" x14ac:dyDescent="0.25">
      <c r="A2380" s="2" t="s">
        <v>108</v>
      </c>
      <c r="B2380" s="2" t="s">
        <v>108</v>
      </c>
      <c r="C2380">
        <v>0</v>
      </c>
      <c r="D2380">
        <v>0</v>
      </c>
      <c r="E2380">
        <v>1</v>
      </c>
      <c r="F2380">
        <v>-9</v>
      </c>
      <c r="G2380" t="str">
        <f>IF(OR(EigenHelperTable[[#This Row],[FID]]=1, EigenHelperTable[[#This Row],[FID]]=2, EigenHelperTable[[#This Row],[FID]]=3)=TRUE, "Unknown", INDEX(RefTableCombined[Region],MATCH(B2380,RefTableCombined[Sample],0)))</f>
        <v>Europe</v>
      </c>
    </row>
    <row r="2381" spans="1:7" ht="15" hidden="1" customHeight="1" x14ac:dyDescent="0.25">
      <c r="A2381" s="2" t="s">
        <v>109</v>
      </c>
      <c r="B2381" s="2" t="s">
        <v>109</v>
      </c>
      <c r="C2381">
        <v>0</v>
      </c>
      <c r="D2381">
        <v>0</v>
      </c>
      <c r="E2381">
        <v>1</v>
      </c>
      <c r="F2381">
        <v>-9</v>
      </c>
      <c r="G2381" t="str">
        <f>IF(OR(EigenHelperTable[[#This Row],[FID]]=1, EigenHelperTable[[#This Row],[FID]]=2, EigenHelperTable[[#This Row],[FID]]=3)=TRUE, "Unknown", INDEX(RefTableCombined[Region],MATCH(B2381,RefTableCombined[Sample],0)))</f>
        <v>Europe</v>
      </c>
    </row>
    <row r="2382" spans="1:7" ht="15" hidden="1" customHeight="1" x14ac:dyDescent="0.25">
      <c r="A2382" s="2" t="s">
        <v>110</v>
      </c>
      <c r="B2382" s="2" t="s">
        <v>110</v>
      </c>
      <c r="C2382">
        <v>0</v>
      </c>
      <c r="D2382">
        <v>0</v>
      </c>
      <c r="E2382">
        <v>1</v>
      </c>
      <c r="F2382">
        <v>-9</v>
      </c>
      <c r="G2382" t="str">
        <f>IF(OR(EigenHelperTable[[#This Row],[FID]]=1, EigenHelperTable[[#This Row],[FID]]=2, EigenHelperTable[[#This Row],[FID]]=3)=TRUE, "Unknown", INDEX(RefTableCombined[Region],MATCH(B2382,RefTableCombined[Sample],0)))</f>
        <v>Europe</v>
      </c>
    </row>
    <row r="2383" spans="1:7" ht="15" hidden="1" customHeight="1" x14ac:dyDescent="0.25">
      <c r="A2383" s="2" t="s">
        <v>111</v>
      </c>
      <c r="B2383" s="2" t="s">
        <v>111</v>
      </c>
      <c r="C2383">
        <v>0</v>
      </c>
      <c r="D2383">
        <v>0</v>
      </c>
      <c r="E2383">
        <v>1</v>
      </c>
      <c r="F2383">
        <v>-9</v>
      </c>
      <c r="G2383" t="str">
        <f>IF(OR(EigenHelperTable[[#This Row],[FID]]=1, EigenHelperTable[[#This Row],[FID]]=2, EigenHelperTable[[#This Row],[FID]]=3)=TRUE, "Unknown", INDEX(RefTableCombined[Region],MATCH(B2383,RefTableCombined[Sample],0)))</f>
        <v>Europe</v>
      </c>
    </row>
    <row r="2384" spans="1:7" ht="15" hidden="1" customHeight="1" x14ac:dyDescent="0.25">
      <c r="A2384" s="2" t="s">
        <v>112</v>
      </c>
      <c r="B2384" s="2" t="s">
        <v>112</v>
      </c>
      <c r="C2384">
        <v>0</v>
      </c>
      <c r="D2384">
        <v>0</v>
      </c>
      <c r="E2384">
        <v>1</v>
      </c>
      <c r="F2384">
        <v>-9</v>
      </c>
      <c r="G2384" t="str">
        <f>IF(OR(EigenHelperTable[[#This Row],[FID]]=1, EigenHelperTable[[#This Row],[FID]]=2, EigenHelperTable[[#This Row],[FID]]=3)=TRUE, "Unknown", INDEX(RefTableCombined[Region],MATCH(B2384,RefTableCombined[Sample],0)))</f>
        <v>Europe</v>
      </c>
    </row>
    <row r="2385" spans="1:7" ht="15" hidden="1" customHeight="1" x14ac:dyDescent="0.25">
      <c r="A2385" s="2" t="s">
        <v>113</v>
      </c>
      <c r="B2385" s="2" t="s">
        <v>113</v>
      </c>
      <c r="C2385">
        <v>0</v>
      </c>
      <c r="D2385">
        <v>0</v>
      </c>
      <c r="E2385">
        <v>1</v>
      </c>
      <c r="F2385">
        <v>-9</v>
      </c>
      <c r="G2385" t="str">
        <f>IF(OR(EigenHelperTable[[#This Row],[FID]]=1, EigenHelperTable[[#This Row],[FID]]=2, EigenHelperTable[[#This Row],[FID]]=3)=TRUE, "Unknown", INDEX(RefTableCombined[Region],MATCH(B2385,RefTableCombined[Sample],0)))</f>
        <v>Europe</v>
      </c>
    </row>
    <row r="2386" spans="1:7" ht="15" hidden="1" customHeight="1" x14ac:dyDescent="0.25">
      <c r="A2386" s="2" t="s">
        <v>114</v>
      </c>
      <c r="B2386" s="2" t="s">
        <v>114</v>
      </c>
      <c r="C2386">
        <v>0</v>
      </c>
      <c r="D2386">
        <v>0</v>
      </c>
      <c r="E2386">
        <v>2</v>
      </c>
      <c r="F2386">
        <v>-9</v>
      </c>
      <c r="G2386" t="str">
        <f>IF(OR(EigenHelperTable[[#This Row],[FID]]=1, EigenHelperTable[[#This Row],[FID]]=2, EigenHelperTable[[#This Row],[FID]]=3)=TRUE, "Unknown", INDEX(RefTableCombined[Region],MATCH(B2386,RefTableCombined[Sample],0)))</f>
        <v>Europe</v>
      </c>
    </row>
    <row r="2387" spans="1:7" ht="15" hidden="1" customHeight="1" x14ac:dyDescent="0.25">
      <c r="A2387" s="2" t="s">
        <v>115</v>
      </c>
      <c r="B2387" s="2" t="s">
        <v>115</v>
      </c>
      <c r="C2387">
        <v>0</v>
      </c>
      <c r="D2387">
        <v>0</v>
      </c>
      <c r="E2387">
        <v>2</v>
      </c>
      <c r="F2387">
        <v>-9</v>
      </c>
      <c r="G2387" t="str">
        <f>IF(OR(EigenHelperTable[[#This Row],[FID]]=1, EigenHelperTable[[#This Row],[FID]]=2, EigenHelperTable[[#This Row],[FID]]=3)=TRUE, "Unknown", INDEX(RefTableCombined[Region],MATCH(B2387,RefTableCombined[Sample],0)))</f>
        <v>Europe</v>
      </c>
    </row>
    <row r="2388" spans="1:7" ht="15" hidden="1" customHeight="1" x14ac:dyDescent="0.25">
      <c r="A2388" s="2" t="s">
        <v>116</v>
      </c>
      <c r="B2388" s="2" t="s">
        <v>116</v>
      </c>
      <c r="C2388">
        <v>0</v>
      </c>
      <c r="D2388">
        <v>0</v>
      </c>
      <c r="E2388">
        <v>2</v>
      </c>
      <c r="F2388">
        <v>-9</v>
      </c>
      <c r="G2388" t="str">
        <f>IF(OR(EigenHelperTable[[#This Row],[FID]]=1, EigenHelperTable[[#This Row],[FID]]=2, EigenHelperTable[[#This Row],[FID]]=3)=TRUE, "Unknown", INDEX(RefTableCombined[Region],MATCH(B2388,RefTableCombined[Sample],0)))</f>
        <v>Europe</v>
      </c>
    </row>
    <row r="2389" spans="1:7" ht="15" hidden="1" customHeight="1" x14ac:dyDescent="0.25">
      <c r="A2389" s="2" t="s">
        <v>117</v>
      </c>
      <c r="B2389" s="2" t="s">
        <v>117</v>
      </c>
      <c r="C2389">
        <v>0</v>
      </c>
      <c r="D2389">
        <v>0</v>
      </c>
      <c r="E2389">
        <v>2</v>
      </c>
      <c r="F2389">
        <v>-9</v>
      </c>
      <c r="G2389" t="str">
        <f>IF(OR(EigenHelperTable[[#This Row],[FID]]=1, EigenHelperTable[[#This Row],[FID]]=2, EigenHelperTable[[#This Row],[FID]]=3)=TRUE, "Unknown", INDEX(RefTableCombined[Region],MATCH(B2389,RefTableCombined[Sample],0)))</f>
        <v>Europe</v>
      </c>
    </row>
    <row r="2390" spans="1:7" ht="15" hidden="1" customHeight="1" x14ac:dyDescent="0.25">
      <c r="A2390" s="2" t="s">
        <v>118</v>
      </c>
      <c r="B2390" s="2" t="s">
        <v>118</v>
      </c>
      <c r="C2390">
        <v>0</v>
      </c>
      <c r="D2390">
        <v>0</v>
      </c>
      <c r="E2390">
        <v>1</v>
      </c>
      <c r="F2390">
        <v>-9</v>
      </c>
      <c r="G2390" t="str">
        <f>IF(OR(EigenHelperTable[[#This Row],[FID]]=1, EigenHelperTable[[#This Row],[FID]]=2, EigenHelperTable[[#This Row],[FID]]=3)=TRUE, "Unknown", INDEX(RefTableCombined[Region],MATCH(B2390,RefTableCombined[Sample],0)))</f>
        <v>Europe</v>
      </c>
    </row>
    <row r="2391" spans="1:7" ht="15" hidden="1" customHeight="1" x14ac:dyDescent="0.25">
      <c r="A2391" s="2" t="s">
        <v>119</v>
      </c>
      <c r="B2391" s="2" t="s">
        <v>119</v>
      </c>
      <c r="C2391">
        <v>0</v>
      </c>
      <c r="D2391">
        <v>0</v>
      </c>
      <c r="E2391">
        <v>1</v>
      </c>
      <c r="F2391">
        <v>-9</v>
      </c>
      <c r="G2391" t="str">
        <f>IF(OR(EigenHelperTable[[#This Row],[FID]]=1, EigenHelperTable[[#This Row],[FID]]=2, EigenHelperTable[[#This Row],[FID]]=3)=TRUE, "Unknown", INDEX(RefTableCombined[Region],MATCH(B2391,RefTableCombined[Sample],0)))</f>
        <v>Europe</v>
      </c>
    </row>
    <row r="2392" spans="1:7" ht="15" hidden="1" customHeight="1" x14ac:dyDescent="0.25">
      <c r="A2392" s="2" t="s">
        <v>120</v>
      </c>
      <c r="B2392" s="2" t="s">
        <v>120</v>
      </c>
      <c r="C2392">
        <v>0</v>
      </c>
      <c r="D2392">
        <v>0</v>
      </c>
      <c r="E2392">
        <v>2</v>
      </c>
      <c r="F2392">
        <v>-9</v>
      </c>
      <c r="G2392" t="str">
        <f>IF(OR(EigenHelperTable[[#This Row],[FID]]=1, EigenHelperTable[[#This Row],[FID]]=2, EigenHelperTable[[#This Row],[FID]]=3)=TRUE, "Unknown", INDEX(RefTableCombined[Region],MATCH(B2392,RefTableCombined[Sample],0)))</f>
        <v>Europe</v>
      </c>
    </row>
    <row r="2393" spans="1:7" ht="15" hidden="1" customHeight="1" x14ac:dyDescent="0.25">
      <c r="A2393" s="2" t="s">
        <v>1251</v>
      </c>
      <c r="B2393" s="2" t="s">
        <v>1251</v>
      </c>
      <c r="C2393">
        <v>0</v>
      </c>
      <c r="D2393">
        <v>0</v>
      </c>
      <c r="E2393">
        <v>1</v>
      </c>
      <c r="F2393">
        <v>-9</v>
      </c>
      <c r="G2393" t="str">
        <f>IF(OR(EigenHelperTable[[#This Row],[FID]]=1, EigenHelperTable[[#This Row],[FID]]=2, EigenHelperTable[[#This Row],[FID]]=3)=TRUE, "Unknown", INDEX(RefTableCombined[Region],MATCH(B2393,RefTableCombined[Sample],0)))</f>
        <v>Asia</v>
      </c>
    </row>
    <row r="2394" spans="1:7" ht="15" hidden="1" customHeight="1" x14ac:dyDescent="0.25">
      <c r="A2394" s="2" t="s">
        <v>1252</v>
      </c>
      <c r="B2394" s="2" t="s">
        <v>1252</v>
      </c>
      <c r="C2394">
        <v>0</v>
      </c>
      <c r="D2394">
        <v>0</v>
      </c>
      <c r="E2394">
        <v>1</v>
      </c>
      <c r="F2394">
        <v>-9</v>
      </c>
      <c r="G2394" t="str">
        <f>IF(OR(EigenHelperTable[[#This Row],[FID]]=1, EigenHelperTable[[#This Row],[FID]]=2, EigenHelperTable[[#This Row],[FID]]=3)=TRUE, "Unknown", INDEX(RefTableCombined[Region],MATCH(B2394,RefTableCombined[Sample],0)))</f>
        <v>Asia</v>
      </c>
    </row>
    <row r="2395" spans="1:7" ht="15" hidden="1" customHeight="1" x14ac:dyDescent="0.25">
      <c r="A2395" s="2" t="s">
        <v>1253</v>
      </c>
      <c r="B2395" s="2" t="s">
        <v>1253</v>
      </c>
      <c r="C2395">
        <v>0</v>
      </c>
      <c r="D2395">
        <v>0</v>
      </c>
      <c r="E2395">
        <v>1</v>
      </c>
      <c r="F2395">
        <v>-9</v>
      </c>
      <c r="G2395" t="str">
        <f>IF(OR(EigenHelperTable[[#This Row],[FID]]=1, EigenHelperTable[[#This Row],[FID]]=2, EigenHelperTable[[#This Row],[FID]]=3)=TRUE, "Unknown", INDEX(RefTableCombined[Region],MATCH(B2395,RefTableCombined[Sample],0)))</f>
        <v>Asia</v>
      </c>
    </row>
    <row r="2396" spans="1:7" ht="15" hidden="1" customHeight="1" x14ac:dyDescent="0.25">
      <c r="A2396" s="2" t="s">
        <v>1254</v>
      </c>
      <c r="B2396" s="2" t="s">
        <v>1254</v>
      </c>
      <c r="C2396">
        <v>0</v>
      </c>
      <c r="D2396">
        <v>0</v>
      </c>
      <c r="E2396">
        <v>1</v>
      </c>
      <c r="F2396">
        <v>-9</v>
      </c>
      <c r="G2396" t="str">
        <f>IF(OR(EigenHelperTable[[#This Row],[FID]]=1, EigenHelperTable[[#This Row],[FID]]=2, EigenHelperTable[[#This Row],[FID]]=3)=TRUE, "Unknown", INDEX(RefTableCombined[Region],MATCH(B2396,RefTableCombined[Sample],0)))</f>
        <v>Asia</v>
      </c>
    </row>
    <row r="2397" spans="1:7" ht="15" hidden="1" customHeight="1" x14ac:dyDescent="0.25">
      <c r="A2397" s="2" t="s">
        <v>1255</v>
      </c>
      <c r="B2397" s="2" t="s">
        <v>1255</v>
      </c>
      <c r="C2397">
        <v>0</v>
      </c>
      <c r="D2397">
        <v>0</v>
      </c>
      <c r="E2397">
        <v>1</v>
      </c>
      <c r="F2397">
        <v>-9</v>
      </c>
      <c r="G2397" t="str">
        <f>IF(OR(EigenHelperTable[[#This Row],[FID]]=1, EigenHelperTable[[#This Row],[FID]]=2, EigenHelperTable[[#This Row],[FID]]=3)=TRUE, "Unknown", INDEX(RefTableCombined[Region],MATCH(B2397,RefTableCombined[Sample],0)))</f>
        <v>Asia</v>
      </c>
    </row>
    <row r="2398" spans="1:7" ht="15" hidden="1" customHeight="1" x14ac:dyDescent="0.25">
      <c r="A2398" s="2" t="s">
        <v>1256</v>
      </c>
      <c r="B2398" s="2" t="s">
        <v>1256</v>
      </c>
      <c r="C2398">
        <v>0</v>
      </c>
      <c r="D2398">
        <v>0</v>
      </c>
      <c r="E2398">
        <v>1</v>
      </c>
      <c r="F2398">
        <v>-9</v>
      </c>
      <c r="G2398" t="str">
        <f>IF(OR(EigenHelperTable[[#This Row],[FID]]=1, EigenHelperTable[[#This Row],[FID]]=2, EigenHelperTable[[#This Row],[FID]]=3)=TRUE, "Unknown", INDEX(RefTableCombined[Region],MATCH(B2398,RefTableCombined[Sample],0)))</f>
        <v>Asia</v>
      </c>
    </row>
    <row r="2399" spans="1:7" ht="15" hidden="1" customHeight="1" x14ac:dyDescent="0.25">
      <c r="A2399" s="2" t="s">
        <v>1257</v>
      </c>
      <c r="B2399" s="2" t="s">
        <v>1257</v>
      </c>
      <c r="C2399">
        <v>0</v>
      </c>
      <c r="D2399">
        <v>0</v>
      </c>
      <c r="E2399">
        <v>1</v>
      </c>
      <c r="F2399">
        <v>-9</v>
      </c>
      <c r="G2399" t="str">
        <f>IF(OR(EigenHelperTable[[#This Row],[FID]]=1, EigenHelperTable[[#This Row],[FID]]=2, EigenHelperTable[[#This Row],[FID]]=3)=TRUE, "Unknown", INDEX(RefTableCombined[Region],MATCH(B2399,RefTableCombined[Sample],0)))</f>
        <v>Asia</v>
      </c>
    </row>
    <row r="2400" spans="1:7" ht="15" hidden="1" customHeight="1" x14ac:dyDescent="0.25">
      <c r="A2400" s="2" t="s">
        <v>1258</v>
      </c>
      <c r="B2400" s="2" t="s">
        <v>1258</v>
      </c>
      <c r="C2400">
        <v>0</v>
      </c>
      <c r="D2400">
        <v>0</v>
      </c>
      <c r="E2400">
        <v>1</v>
      </c>
      <c r="F2400">
        <v>-9</v>
      </c>
      <c r="G2400" t="str">
        <f>IF(OR(EigenHelperTable[[#This Row],[FID]]=1, EigenHelperTable[[#This Row],[FID]]=2, EigenHelperTable[[#This Row],[FID]]=3)=TRUE, "Unknown", INDEX(RefTableCombined[Region],MATCH(B2400,RefTableCombined[Sample],0)))</f>
        <v>Asia</v>
      </c>
    </row>
    <row r="2401" spans="1:7" ht="15" hidden="1" customHeight="1" x14ac:dyDescent="0.25">
      <c r="A2401" s="2" t="s">
        <v>1259</v>
      </c>
      <c r="B2401" s="2" t="s">
        <v>1259</v>
      </c>
      <c r="C2401">
        <v>0</v>
      </c>
      <c r="D2401">
        <v>0</v>
      </c>
      <c r="E2401">
        <v>1</v>
      </c>
      <c r="F2401">
        <v>-9</v>
      </c>
      <c r="G2401" t="str">
        <f>IF(OR(EigenHelperTable[[#This Row],[FID]]=1, EigenHelperTable[[#This Row],[FID]]=2, EigenHelperTable[[#This Row],[FID]]=3)=TRUE, "Unknown", INDEX(RefTableCombined[Region],MATCH(B2401,RefTableCombined[Sample],0)))</f>
        <v>Asia</v>
      </c>
    </row>
    <row r="2402" spans="1:7" ht="15" hidden="1" customHeight="1" x14ac:dyDescent="0.25">
      <c r="A2402" s="2" t="s">
        <v>1260</v>
      </c>
      <c r="B2402" s="2" t="s">
        <v>1260</v>
      </c>
      <c r="C2402">
        <v>0</v>
      </c>
      <c r="D2402">
        <v>0</v>
      </c>
      <c r="E2402">
        <v>2</v>
      </c>
      <c r="F2402">
        <v>-9</v>
      </c>
      <c r="G2402" t="str">
        <f>IF(OR(EigenHelperTable[[#This Row],[FID]]=1, EigenHelperTable[[#This Row],[FID]]=2, EigenHelperTable[[#This Row],[FID]]=3)=TRUE, "Unknown", INDEX(RefTableCombined[Region],MATCH(B2402,RefTableCombined[Sample],0)))</f>
        <v>Asia</v>
      </c>
    </row>
    <row r="2403" spans="1:7" ht="15" hidden="1" customHeight="1" x14ac:dyDescent="0.25">
      <c r="A2403" s="2" t="s">
        <v>1261</v>
      </c>
      <c r="B2403" s="2" t="s">
        <v>1261</v>
      </c>
      <c r="C2403">
        <v>0</v>
      </c>
      <c r="D2403">
        <v>0</v>
      </c>
      <c r="E2403">
        <v>1</v>
      </c>
      <c r="F2403">
        <v>-9</v>
      </c>
      <c r="G2403" t="str">
        <f>IF(OR(EigenHelperTable[[#This Row],[FID]]=1, EigenHelperTable[[#This Row],[FID]]=2, EigenHelperTable[[#This Row],[FID]]=3)=TRUE, "Unknown", INDEX(RefTableCombined[Region],MATCH(B2403,RefTableCombined[Sample],0)))</f>
        <v>Asia</v>
      </c>
    </row>
    <row r="2404" spans="1:7" ht="15" hidden="1" customHeight="1" x14ac:dyDescent="0.25">
      <c r="A2404" s="2" t="s">
        <v>1262</v>
      </c>
      <c r="B2404" s="2" t="s">
        <v>1262</v>
      </c>
      <c r="C2404">
        <v>0</v>
      </c>
      <c r="D2404">
        <v>0</v>
      </c>
      <c r="E2404">
        <v>1</v>
      </c>
      <c r="F2404">
        <v>-9</v>
      </c>
      <c r="G2404" t="str">
        <f>IF(OR(EigenHelperTable[[#This Row],[FID]]=1, EigenHelperTable[[#This Row],[FID]]=2, EigenHelperTable[[#This Row],[FID]]=3)=TRUE, "Unknown", INDEX(RefTableCombined[Region],MATCH(B2404,RefTableCombined[Sample],0)))</f>
        <v>Asia</v>
      </c>
    </row>
    <row r="2405" spans="1:7" ht="15" hidden="1" customHeight="1" x14ac:dyDescent="0.25">
      <c r="A2405" s="2" t="s">
        <v>1263</v>
      </c>
      <c r="B2405" s="2" t="s">
        <v>1263</v>
      </c>
      <c r="C2405">
        <v>0</v>
      </c>
      <c r="D2405">
        <v>0</v>
      </c>
      <c r="E2405">
        <v>1</v>
      </c>
      <c r="F2405">
        <v>-9</v>
      </c>
      <c r="G2405" t="str">
        <f>IF(OR(EigenHelperTable[[#This Row],[FID]]=1, EigenHelperTable[[#This Row],[FID]]=2, EigenHelperTable[[#This Row],[FID]]=3)=TRUE, "Unknown", INDEX(RefTableCombined[Region],MATCH(B2405,RefTableCombined[Sample],0)))</f>
        <v>Asia</v>
      </c>
    </row>
    <row r="2406" spans="1:7" ht="15" hidden="1" customHeight="1" x14ac:dyDescent="0.25">
      <c r="A2406" s="2" t="s">
        <v>1264</v>
      </c>
      <c r="B2406" s="2" t="s">
        <v>1264</v>
      </c>
      <c r="C2406">
        <v>0</v>
      </c>
      <c r="D2406">
        <v>0</v>
      </c>
      <c r="E2406">
        <v>1</v>
      </c>
      <c r="F2406">
        <v>-9</v>
      </c>
      <c r="G2406" t="str">
        <f>IF(OR(EigenHelperTable[[#This Row],[FID]]=1, EigenHelperTable[[#This Row],[FID]]=2, EigenHelperTable[[#This Row],[FID]]=3)=TRUE, "Unknown", INDEX(RefTableCombined[Region],MATCH(B2406,RefTableCombined[Sample],0)))</f>
        <v>Asia</v>
      </c>
    </row>
    <row r="2407" spans="1:7" ht="15" hidden="1" customHeight="1" x14ac:dyDescent="0.25">
      <c r="A2407" s="2" t="s">
        <v>1265</v>
      </c>
      <c r="B2407" s="2" t="s">
        <v>1265</v>
      </c>
      <c r="C2407">
        <v>0</v>
      </c>
      <c r="D2407">
        <v>0</v>
      </c>
      <c r="E2407">
        <v>1</v>
      </c>
      <c r="F2407">
        <v>-9</v>
      </c>
      <c r="G2407" t="str">
        <f>IF(OR(EigenHelperTable[[#This Row],[FID]]=1, EigenHelperTable[[#This Row],[FID]]=2, EigenHelperTable[[#This Row],[FID]]=3)=TRUE, "Unknown", INDEX(RefTableCombined[Region],MATCH(B2407,RefTableCombined[Sample],0)))</f>
        <v>Asia</v>
      </c>
    </row>
    <row r="2408" spans="1:7" ht="15" hidden="1" customHeight="1" x14ac:dyDescent="0.25">
      <c r="A2408" s="2" t="s">
        <v>1266</v>
      </c>
      <c r="B2408" s="2" t="s">
        <v>1266</v>
      </c>
      <c r="C2408">
        <v>0</v>
      </c>
      <c r="D2408">
        <v>0</v>
      </c>
      <c r="E2408">
        <v>1</v>
      </c>
      <c r="F2408">
        <v>-9</v>
      </c>
      <c r="G2408" t="str">
        <f>IF(OR(EigenHelperTable[[#This Row],[FID]]=1, EigenHelperTable[[#This Row],[FID]]=2, EigenHelperTable[[#This Row],[FID]]=3)=TRUE, "Unknown", INDEX(RefTableCombined[Region],MATCH(B2408,RefTableCombined[Sample],0)))</f>
        <v>Asia</v>
      </c>
    </row>
    <row r="2409" spans="1:7" ht="15" hidden="1" customHeight="1" x14ac:dyDescent="0.25">
      <c r="A2409" s="2" t="s">
        <v>1267</v>
      </c>
      <c r="B2409" s="2" t="s">
        <v>1267</v>
      </c>
      <c r="C2409">
        <v>0</v>
      </c>
      <c r="D2409">
        <v>0</v>
      </c>
      <c r="E2409">
        <v>1</v>
      </c>
      <c r="F2409">
        <v>-9</v>
      </c>
      <c r="G2409" t="str">
        <f>IF(OR(EigenHelperTable[[#This Row],[FID]]=1, EigenHelperTable[[#This Row],[FID]]=2, EigenHelperTable[[#This Row],[FID]]=3)=TRUE, "Unknown", INDEX(RefTableCombined[Region],MATCH(B2409,RefTableCombined[Sample],0)))</f>
        <v>Asia</v>
      </c>
    </row>
    <row r="2410" spans="1:7" ht="15" hidden="1" customHeight="1" x14ac:dyDescent="0.25">
      <c r="A2410" s="2" t="s">
        <v>1268</v>
      </c>
      <c r="B2410" s="2" t="s">
        <v>1268</v>
      </c>
      <c r="C2410">
        <v>0</v>
      </c>
      <c r="D2410">
        <v>0</v>
      </c>
      <c r="E2410">
        <v>2</v>
      </c>
      <c r="F2410">
        <v>-9</v>
      </c>
      <c r="G2410" t="str">
        <f>IF(OR(EigenHelperTable[[#This Row],[FID]]=1, EigenHelperTable[[#This Row],[FID]]=2, EigenHelperTable[[#This Row],[FID]]=3)=TRUE, "Unknown", INDEX(RefTableCombined[Region],MATCH(B2410,RefTableCombined[Sample],0)))</f>
        <v>Asia</v>
      </c>
    </row>
    <row r="2411" spans="1:7" ht="15" hidden="1" customHeight="1" x14ac:dyDescent="0.25">
      <c r="A2411" s="2" t="s">
        <v>1269</v>
      </c>
      <c r="B2411" s="2" t="s">
        <v>1269</v>
      </c>
      <c r="C2411">
        <v>0</v>
      </c>
      <c r="D2411">
        <v>0</v>
      </c>
      <c r="E2411">
        <v>2</v>
      </c>
      <c r="F2411">
        <v>-9</v>
      </c>
      <c r="G2411" t="str">
        <f>IF(OR(EigenHelperTable[[#This Row],[FID]]=1, EigenHelperTable[[#This Row],[FID]]=2, EigenHelperTable[[#This Row],[FID]]=3)=TRUE, "Unknown", INDEX(RefTableCombined[Region],MATCH(B2411,RefTableCombined[Sample],0)))</f>
        <v>Asia</v>
      </c>
    </row>
    <row r="2412" spans="1:7" ht="15" hidden="1" customHeight="1" x14ac:dyDescent="0.25">
      <c r="A2412" s="2" t="s">
        <v>1270</v>
      </c>
      <c r="B2412" s="2" t="s">
        <v>1270</v>
      </c>
      <c r="C2412">
        <v>0</v>
      </c>
      <c r="D2412">
        <v>0</v>
      </c>
      <c r="E2412">
        <v>2</v>
      </c>
      <c r="F2412">
        <v>-9</v>
      </c>
      <c r="G2412" t="str">
        <f>IF(OR(EigenHelperTable[[#This Row],[FID]]=1, EigenHelperTable[[#This Row],[FID]]=2, EigenHelperTable[[#This Row],[FID]]=3)=TRUE, "Unknown", INDEX(RefTableCombined[Region],MATCH(B2412,RefTableCombined[Sample],0)))</f>
        <v>Asia</v>
      </c>
    </row>
    <row r="2413" spans="1:7" ht="15" hidden="1" customHeight="1" x14ac:dyDescent="0.25">
      <c r="A2413" s="2" t="s">
        <v>1271</v>
      </c>
      <c r="B2413" s="2" t="s">
        <v>1271</v>
      </c>
      <c r="C2413">
        <v>0</v>
      </c>
      <c r="D2413">
        <v>0</v>
      </c>
      <c r="E2413">
        <v>1</v>
      </c>
      <c r="F2413">
        <v>-9</v>
      </c>
      <c r="G2413" t="str">
        <f>IF(OR(EigenHelperTable[[#This Row],[FID]]=1, EigenHelperTable[[#This Row],[FID]]=2, EigenHelperTable[[#This Row],[FID]]=3)=TRUE, "Unknown", INDEX(RefTableCombined[Region],MATCH(B2413,RefTableCombined[Sample],0)))</f>
        <v>Subsaharian Africa</v>
      </c>
    </row>
    <row r="2414" spans="1:7" ht="15" hidden="1" customHeight="1" x14ac:dyDescent="0.25">
      <c r="A2414" s="2" t="s">
        <v>1272</v>
      </c>
      <c r="B2414" s="2" t="s">
        <v>1272</v>
      </c>
      <c r="C2414">
        <v>0</v>
      </c>
      <c r="D2414">
        <v>0</v>
      </c>
      <c r="E2414">
        <v>1</v>
      </c>
      <c r="F2414">
        <v>-9</v>
      </c>
      <c r="G2414" t="str">
        <f>IF(OR(EigenHelperTable[[#This Row],[FID]]=1, EigenHelperTable[[#This Row],[FID]]=2, EigenHelperTable[[#This Row],[FID]]=3)=TRUE, "Unknown", INDEX(RefTableCombined[Region],MATCH(B2414,RefTableCombined[Sample],0)))</f>
        <v>Subsaharian Africa</v>
      </c>
    </row>
    <row r="2415" spans="1:7" ht="15" hidden="1" customHeight="1" x14ac:dyDescent="0.25">
      <c r="A2415" s="2" t="s">
        <v>1273</v>
      </c>
      <c r="B2415" s="2" t="s">
        <v>1273</v>
      </c>
      <c r="C2415">
        <v>0</v>
      </c>
      <c r="D2415">
        <v>0</v>
      </c>
      <c r="E2415">
        <v>2</v>
      </c>
      <c r="F2415">
        <v>-9</v>
      </c>
      <c r="G2415" t="str">
        <f>IF(OR(EigenHelperTable[[#This Row],[FID]]=1, EigenHelperTable[[#This Row],[FID]]=2, EigenHelperTable[[#This Row],[FID]]=3)=TRUE, "Unknown", INDEX(RefTableCombined[Region],MATCH(B2415,RefTableCombined[Sample],0)))</f>
        <v>Subsaharian Africa</v>
      </c>
    </row>
    <row r="2416" spans="1:7" ht="15" hidden="1" customHeight="1" x14ac:dyDescent="0.25">
      <c r="A2416" s="2" t="s">
        <v>1274</v>
      </c>
      <c r="B2416" s="2" t="s">
        <v>1274</v>
      </c>
      <c r="C2416">
        <v>0</v>
      </c>
      <c r="D2416">
        <v>0</v>
      </c>
      <c r="E2416">
        <v>1</v>
      </c>
      <c r="F2416">
        <v>-9</v>
      </c>
      <c r="G2416" t="str">
        <f>IF(OR(EigenHelperTable[[#This Row],[FID]]=1, EigenHelperTable[[#This Row],[FID]]=2, EigenHelperTable[[#This Row],[FID]]=3)=TRUE, "Unknown", INDEX(RefTableCombined[Region],MATCH(B2416,RefTableCombined[Sample],0)))</f>
        <v>Subsaharian Africa</v>
      </c>
    </row>
    <row r="2417" spans="1:7" ht="15" hidden="1" customHeight="1" x14ac:dyDescent="0.25">
      <c r="A2417" s="2" t="s">
        <v>1275</v>
      </c>
      <c r="B2417" s="2" t="s">
        <v>1275</v>
      </c>
      <c r="C2417">
        <v>0</v>
      </c>
      <c r="D2417">
        <v>0</v>
      </c>
      <c r="E2417">
        <v>1</v>
      </c>
      <c r="F2417">
        <v>-9</v>
      </c>
      <c r="G2417" t="str">
        <f>IF(OR(EigenHelperTable[[#This Row],[FID]]=1, EigenHelperTable[[#This Row],[FID]]=2, EigenHelperTable[[#This Row],[FID]]=3)=TRUE, "Unknown", INDEX(RefTableCombined[Region],MATCH(B2417,RefTableCombined[Sample],0)))</f>
        <v>Asia</v>
      </c>
    </row>
    <row r="2418" spans="1:7" ht="15" hidden="1" customHeight="1" x14ac:dyDescent="0.25">
      <c r="A2418" s="2" t="s">
        <v>1276</v>
      </c>
      <c r="B2418" s="2" t="s">
        <v>1276</v>
      </c>
      <c r="C2418">
        <v>0</v>
      </c>
      <c r="D2418">
        <v>0</v>
      </c>
      <c r="E2418">
        <v>1</v>
      </c>
      <c r="F2418">
        <v>-9</v>
      </c>
      <c r="G2418" t="str">
        <f>IF(OR(EigenHelperTable[[#This Row],[FID]]=1, EigenHelperTable[[#This Row],[FID]]=2, EigenHelperTable[[#This Row],[FID]]=3)=TRUE, "Unknown", INDEX(RefTableCombined[Region],MATCH(B2418,RefTableCombined[Sample],0)))</f>
        <v>Asia</v>
      </c>
    </row>
    <row r="2419" spans="1:7" ht="15" hidden="1" customHeight="1" x14ac:dyDescent="0.25">
      <c r="A2419" s="2" t="s">
        <v>1277</v>
      </c>
      <c r="B2419" s="2" t="s">
        <v>1277</v>
      </c>
      <c r="C2419">
        <v>0</v>
      </c>
      <c r="D2419">
        <v>0</v>
      </c>
      <c r="E2419">
        <v>1</v>
      </c>
      <c r="F2419">
        <v>-9</v>
      </c>
      <c r="G2419" t="str">
        <f>IF(OR(EigenHelperTable[[#This Row],[FID]]=1, EigenHelperTable[[#This Row],[FID]]=2, EigenHelperTable[[#This Row],[FID]]=3)=TRUE, "Unknown", INDEX(RefTableCombined[Region],MATCH(B2419,RefTableCombined[Sample],0)))</f>
        <v>Asia</v>
      </c>
    </row>
    <row r="2420" spans="1:7" ht="15" hidden="1" customHeight="1" x14ac:dyDescent="0.25">
      <c r="A2420" s="2" t="s">
        <v>1278</v>
      </c>
      <c r="B2420" s="2" t="s">
        <v>1278</v>
      </c>
      <c r="C2420">
        <v>0</v>
      </c>
      <c r="D2420">
        <v>0</v>
      </c>
      <c r="E2420">
        <v>1</v>
      </c>
      <c r="F2420">
        <v>-9</v>
      </c>
      <c r="G2420" t="str">
        <f>IF(OR(EigenHelperTable[[#This Row],[FID]]=1, EigenHelperTable[[#This Row],[FID]]=2, EigenHelperTable[[#This Row],[FID]]=3)=TRUE, "Unknown", INDEX(RefTableCombined[Region],MATCH(B2420,RefTableCombined[Sample],0)))</f>
        <v>Asia</v>
      </c>
    </row>
    <row r="2421" spans="1:7" ht="15" hidden="1" customHeight="1" x14ac:dyDescent="0.25">
      <c r="A2421" s="2" t="s">
        <v>1279</v>
      </c>
      <c r="B2421" s="2" t="s">
        <v>1279</v>
      </c>
      <c r="C2421">
        <v>0</v>
      </c>
      <c r="D2421">
        <v>0</v>
      </c>
      <c r="E2421">
        <v>1</v>
      </c>
      <c r="F2421">
        <v>-9</v>
      </c>
      <c r="G2421" t="str">
        <f>IF(OR(EigenHelperTable[[#This Row],[FID]]=1, EigenHelperTable[[#This Row],[FID]]=2, EigenHelperTable[[#This Row],[FID]]=3)=TRUE, "Unknown", INDEX(RefTableCombined[Region],MATCH(B2421,RefTableCombined[Sample],0)))</f>
        <v>Asia</v>
      </c>
    </row>
    <row r="2422" spans="1:7" ht="15" hidden="1" customHeight="1" x14ac:dyDescent="0.25">
      <c r="A2422" s="2" t="s">
        <v>1280</v>
      </c>
      <c r="B2422" s="2" t="s">
        <v>1280</v>
      </c>
      <c r="C2422">
        <v>0</v>
      </c>
      <c r="D2422">
        <v>0</v>
      </c>
      <c r="E2422">
        <v>1</v>
      </c>
      <c r="F2422">
        <v>-9</v>
      </c>
      <c r="G2422" t="str">
        <f>IF(OR(EigenHelperTable[[#This Row],[FID]]=1, EigenHelperTable[[#This Row],[FID]]=2, EigenHelperTable[[#This Row],[FID]]=3)=TRUE, "Unknown", INDEX(RefTableCombined[Region],MATCH(B2422,RefTableCombined[Sample],0)))</f>
        <v>Asia</v>
      </c>
    </row>
    <row r="2423" spans="1:7" ht="15" hidden="1" customHeight="1" x14ac:dyDescent="0.25">
      <c r="A2423" s="2" t="s">
        <v>1281</v>
      </c>
      <c r="B2423" s="2" t="s">
        <v>1281</v>
      </c>
      <c r="C2423">
        <v>0</v>
      </c>
      <c r="D2423">
        <v>0</v>
      </c>
      <c r="E2423">
        <v>2</v>
      </c>
      <c r="F2423">
        <v>-9</v>
      </c>
      <c r="G2423" t="str">
        <f>IF(OR(EigenHelperTable[[#This Row],[FID]]=1, EigenHelperTable[[#This Row],[FID]]=2, EigenHelperTable[[#This Row],[FID]]=3)=TRUE, "Unknown", INDEX(RefTableCombined[Region],MATCH(B2423,RefTableCombined[Sample],0)))</f>
        <v>Asia</v>
      </c>
    </row>
    <row r="2424" spans="1:7" ht="15" hidden="1" customHeight="1" x14ac:dyDescent="0.25">
      <c r="A2424" s="2" t="s">
        <v>1282</v>
      </c>
      <c r="B2424" s="2" t="s">
        <v>1282</v>
      </c>
      <c r="C2424">
        <v>0</v>
      </c>
      <c r="D2424">
        <v>0</v>
      </c>
      <c r="E2424">
        <v>2</v>
      </c>
      <c r="F2424">
        <v>-9</v>
      </c>
      <c r="G2424" t="str">
        <f>IF(OR(EigenHelperTable[[#This Row],[FID]]=1, EigenHelperTable[[#This Row],[FID]]=2, EigenHelperTable[[#This Row],[FID]]=3)=TRUE, "Unknown", INDEX(RefTableCombined[Region],MATCH(B2424,RefTableCombined[Sample],0)))</f>
        <v>Asia</v>
      </c>
    </row>
    <row r="2425" spans="1:7" ht="15" hidden="1" customHeight="1" x14ac:dyDescent="0.25">
      <c r="A2425" s="2" t="s">
        <v>1283</v>
      </c>
      <c r="B2425" s="2" t="s">
        <v>1283</v>
      </c>
      <c r="C2425">
        <v>0</v>
      </c>
      <c r="D2425">
        <v>0</v>
      </c>
      <c r="E2425">
        <v>2</v>
      </c>
      <c r="F2425">
        <v>-9</v>
      </c>
      <c r="G2425" t="str">
        <f>IF(OR(EigenHelperTable[[#This Row],[FID]]=1, EigenHelperTable[[#This Row],[FID]]=2, EigenHelperTable[[#This Row],[FID]]=3)=TRUE, "Unknown", INDEX(RefTableCombined[Region],MATCH(B2425,RefTableCombined[Sample],0)))</f>
        <v>Asia</v>
      </c>
    </row>
    <row r="2426" spans="1:7" ht="15" hidden="1" customHeight="1" x14ac:dyDescent="0.25">
      <c r="A2426" s="2" t="s">
        <v>1284</v>
      </c>
      <c r="B2426" s="2" t="s">
        <v>1284</v>
      </c>
      <c r="C2426">
        <v>0</v>
      </c>
      <c r="D2426">
        <v>0</v>
      </c>
      <c r="E2426">
        <v>1</v>
      </c>
      <c r="F2426">
        <v>-9</v>
      </c>
      <c r="G2426" t="str">
        <f>IF(OR(EigenHelperTable[[#This Row],[FID]]=1, EigenHelperTable[[#This Row],[FID]]=2, EigenHelperTable[[#This Row],[FID]]=3)=TRUE, "Unknown", INDEX(RefTableCombined[Region],MATCH(B2426,RefTableCombined[Sample],0)))</f>
        <v>Asia</v>
      </c>
    </row>
    <row r="2427" spans="1:7" ht="15" hidden="1" customHeight="1" x14ac:dyDescent="0.25">
      <c r="A2427" s="2" t="s">
        <v>1285</v>
      </c>
      <c r="B2427" s="2" t="s">
        <v>1285</v>
      </c>
      <c r="C2427">
        <v>0</v>
      </c>
      <c r="D2427">
        <v>0</v>
      </c>
      <c r="E2427">
        <v>1</v>
      </c>
      <c r="F2427">
        <v>-9</v>
      </c>
      <c r="G2427" t="str">
        <f>IF(OR(EigenHelperTable[[#This Row],[FID]]=1, EigenHelperTable[[#This Row],[FID]]=2, EigenHelperTable[[#This Row],[FID]]=3)=TRUE, "Unknown", INDEX(RefTableCombined[Region],MATCH(B2427,RefTableCombined[Sample],0)))</f>
        <v>Asia</v>
      </c>
    </row>
    <row r="2428" spans="1:7" ht="15" hidden="1" customHeight="1" x14ac:dyDescent="0.25">
      <c r="A2428" s="2" t="s">
        <v>1286</v>
      </c>
      <c r="B2428" s="2" t="s">
        <v>1286</v>
      </c>
      <c r="C2428">
        <v>0</v>
      </c>
      <c r="D2428">
        <v>0</v>
      </c>
      <c r="E2428">
        <v>2</v>
      </c>
      <c r="F2428">
        <v>-9</v>
      </c>
      <c r="G2428" t="str">
        <f>IF(OR(EigenHelperTable[[#This Row],[FID]]=1, EigenHelperTable[[#This Row],[FID]]=2, EigenHelperTable[[#This Row],[FID]]=3)=TRUE, "Unknown", INDEX(RefTableCombined[Region],MATCH(B2428,RefTableCombined[Sample],0)))</f>
        <v>Asia</v>
      </c>
    </row>
    <row r="2429" spans="1:7" ht="15" hidden="1" customHeight="1" x14ac:dyDescent="0.25">
      <c r="A2429" s="2" t="s">
        <v>1287</v>
      </c>
      <c r="B2429" s="2" t="s">
        <v>1287</v>
      </c>
      <c r="C2429">
        <v>0</v>
      </c>
      <c r="D2429">
        <v>0</v>
      </c>
      <c r="E2429">
        <v>1</v>
      </c>
      <c r="F2429">
        <v>-9</v>
      </c>
      <c r="G2429" t="str">
        <f>IF(OR(EigenHelperTable[[#This Row],[FID]]=1, EigenHelperTable[[#This Row],[FID]]=2, EigenHelperTable[[#This Row],[FID]]=3)=TRUE, "Unknown", INDEX(RefTableCombined[Region],MATCH(B2429,RefTableCombined[Sample],0)))</f>
        <v>Asia</v>
      </c>
    </row>
    <row r="2430" spans="1:7" ht="15" hidden="1" customHeight="1" x14ac:dyDescent="0.25">
      <c r="A2430" s="2" t="s">
        <v>1288</v>
      </c>
      <c r="B2430" s="2" t="s">
        <v>1288</v>
      </c>
      <c r="C2430">
        <v>0</v>
      </c>
      <c r="D2430">
        <v>0</v>
      </c>
      <c r="E2430">
        <v>1</v>
      </c>
      <c r="F2430">
        <v>-9</v>
      </c>
      <c r="G2430" t="str">
        <f>IF(OR(EigenHelperTable[[#This Row],[FID]]=1, EigenHelperTable[[#This Row],[FID]]=2, EigenHelperTable[[#This Row],[FID]]=3)=TRUE, "Unknown", INDEX(RefTableCombined[Region],MATCH(B2430,RefTableCombined[Sample],0)))</f>
        <v>Asia</v>
      </c>
    </row>
    <row r="2431" spans="1:7" ht="15" hidden="1" customHeight="1" x14ac:dyDescent="0.25">
      <c r="A2431" s="2" t="s">
        <v>1289</v>
      </c>
      <c r="B2431" s="2" t="s">
        <v>1289</v>
      </c>
      <c r="C2431">
        <v>0</v>
      </c>
      <c r="D2431">
        <v>0</v>
      </c>
      <c r="E2431">
        <v>1</v>
      </c>
      <c r="F2431">
        <v>-9</v>
      </c>
      <c r="G2431" t="str">
        <f>IF(OR(EigenHelperTable[[#This Row],[FID]]=1, EigenHelperTable[[#This Row],[FID]]=2, EigenHelperTable[[#This Row],[FID]]=3)=TRUE, "Unknown", INDEX(RefTableCombined[Region],MATCH(B2431,RefTableCombined[Sample],0)))</f>
        <v>Asia</v>
      </c>
    </row>
    <row r="2432" spans="1:7" ht="15" hidden="1" customHeight="1" x14ac:dyDescent="0.25">
      <c r="A2432" s="2" t="s">
        <v>1290</v>
      </c>
      <c r="B2432" s="2" t="s">
        <v>1290</v>
      </c>
      <c r="C2432">
        <v>0</v>
      </c>
      <c r="D2432">
        <v>0</v>
      </c>
      <c r="E2432">
        <v>1</v>
      </c>
      <c r="F2432">
        <v>-9</v>
      </c>
      <c r="G2432" t="str">
        <f>IF(OR(EigenHelperTable[[#This Row],[FID]]=1, EigenHelperTable[[#This Row],[FID]]=2, EigenHelperTable[[#This Row],[FID]]=3)=TRUE, "Unknown", INDEX(RefTableCombined[Region],MATCH(B2432,RefTableCombined[Sample],0)))</f>
        <v>Asia</v>
      </c>
    </row>
    <row r="2433" spans="1:7" ht="15" hidden="1" customHeight="1" x14ac:dyDescent="0.25">
      <c r="A2433" s="2" t="s">
        <v>1291</v>
      </c>
      <c r="B2433" s="2" t="s">
        <v>1291</v>
      </c>
      <c r="C2433">
        <v>0</v>
      </c>
      <c r="D2433">
        <v>0</v>
      </c>
      <c r="E2433">
        <v>1</v>
      </c>
      <c r="F2433">
        <v>-9</v>
      </c>
      <c r="G2433" t="str">
        <f>IF(OR(EigenHelperTable[[#This Row],[FID]]=1, EigenHelperTable[[#This Row],[FID]]=2, EigenHelperTable[[#This Row],[FID]]=3)=TRUE, "Unknown", INDEX(RefTableCombined[Region],MATCH(B2433,RefTableCombined[Sample],0)))</f>
        <v>Asia</v>
      </c>
    </row>
    <row r="2434" spans="1:7" ht="15" hidden="1" customHeight="1" x14ac:dyDescent="0.25">
      <c r="A2434" s="2" t="s">
        <v>1292</v>
      </c>
      <c r="B2434" s="2" t="s">
        <v>1292</v>
      </c>
      <c r="C2434">
        <v>0</v>
      </c>
      <c r="D2434">
        <v>0</v>
      </c>
      <c r="E2434">
        <v>2</v>
      </c>
      <c r="F2434">
        <v>-9</v>
      </c>
      <c r="G2434" t="str">
        <f>IF(OR(EigenHelperTable[[#This Row],[FID]]=1, EigenHelperTable[[#This Row],[FID]]=2, EigenHelperTable[[#This Row],[FID]]=3)=TRUE, "Unknown", INDEX(RefTableCombined[Region],MATCH(B2434,RefTableCombined[Sample],0)))</f>
        <v>Asia</v>
      </c>
    </row>
    <row r="2435" spans="1:7" ht="15" hidden="1" customHeight="1" x14ac:dyDescent="0.25">
      <c r="A2435" s="2" t="s">
        <v>1293</v>
      </c>
      <c r="B2435" s="2" t="s">
        <v>1293</v>
      </c>
      <c r="C2435">
        <v>0</v>
      </c>
      <c r="D2435">
        <v>0</v>
      </c>
      <c r="E2435">
        <v>2</v>
      </c>
      <c r="F2435">
        <v>-9</v>
      </c>
      <c r="G2435" t="str">
        <f>IF(OR(EigenHelperTable[[#This Row],[FID]]=1, EigenHelperTable[[#This Row],[FID]]=2, EigenHelperTable[[#This Row],[FID]]=3)=TRUE, "Unknown", INDEX(RefTableCombined[Region],MATCH(B2435,RefTableCombined[Sample],0)))</f>
        <v>Asia</v>
      </c>
    </row>
    <row r="2436" spans="1:7" ht="15" hidden="1" customHeight="1" x14ac:dyDescent="0.25">
      <c r="A2436" s="2" t="s">
        <v>1294</v>
      </c>
      <c r="B2436" s="2" t="s">
        <v>1294</v>
      </c>
      <c r="C2436">
        <v>0</v>
      </c>
      <c r="D2436">
        <v>0</v>
      </c>
      <c r="E2436">
        <v>1</v>
      </c>
      <c r="F2436">
        <v>-9</v>
      </c>
      <c r="G2436" t="str">
        <f>IF(OR(EigenHelperTable[[#This Row],[FID]]=1, EigenHelperTable[[#This Row],[FID]]=2, EigenHelperTable[[#This Row],[FID]]=3)=TRUE, "Unknown", INDEX(RefTableCombined[Region],MATCH(B2436,RefTableCombined[Sample],0)))</f>
        <v>Asia</v>
      </c>
    </row>
    <row r="2437" spans="1:7" ht="15" hidden="1" customHeight="1" x14ac:dyDescent="0.25">
      <c r="A2437" s="2" t="s">
        <v>1295</v>
      </c>
      <c r="B2437" s="2" t="s">
        <v>1295</v>
      </c>
      <c r="C2437">
        <v>0</v>
      </c>
      <c r="D2437">
        <v>0</v>
      </c>
      <c r="E2437">
        <v>1</v>
      </c>
      <c r="F2437">
        <v>-9</v>
      </c>
      <c r="G2437" t="str">
        <f>IF(OR(EigenHelperTable[[#This Row],[FID]]=1, EigenHelperTable[[#This Row],[FID]]=2, EigenHelperTable[[#This Row],[FID]]=3)=TRUE, "Unknown", INDEX(RefTableCombined[Region],MATCH(B2437,RefTableCombined[Sample],0)))</f>
        <v>Asia</v>
      </c>
    </row>
    <row r="2438" spans="1:7" ht="15" hidden="1" customHeight="1" x14ac:dyDescent="0.25">
      <c r="A2438" s="2" t="s">
        <v>1296</v>
      </c>
      <c r="B2438" s="2" t="s">
        <v>1296</v>
      </c>
      <c r="C2438">
        <v>0</v>
      </c>
      <c r="D2438">
        <v>0</v>
      </c>
      <c r="E2438">
        <v>1</v>
      </c>
      <c r="F2438">
        <v>-9</v>
      </c>
      <c r="G2438" t="str">
        <f>IF(OR(EigenHelperTable[[#This Row],[FID]]=1, EigenHelperTable[[#This Row],[FID]]=2, EigenHelperTable[[#This Row],[FID]]=3)=TRUE, "Unknown", INDEX(RefTableCombined[Region],MATCH(B2438,RefTableCombined[Sample],0)))</f>
        <v>Asia</v>
      </c>
    </row>
    <row r="2439" spans="1:7" ht="15" hidden="1" customHeight="1" x14ac:dyDescent="0.25">
      <c r="A2439" s="2" t="s">
        <v>1297</v>
      </c>
      <c r="B2439" s="2" t="s">
        <v>1297</v>
      </c>
      <c r="C2439">
        <v>0</v>
      </c>
      <c r="D2439">
        <v>0</v>
      </c>
      <c r="E2439">
        <v>1</v>
      </c>
      <c r="F2439">
        <v>-9</v>
      </c>
      <c r="G2439" t="str">
        <f>IF(OR(EigenHelperTable[[#This Row],[FID]]=1, EigenHelperTable[[#This Row],[FID]]=2, EigenHelperTable[[#This Row],[FID]]=3)=TRUE, "Unknown", INDEX(RefTableCombined[Region],MATCH(B2439,RefTableCombined[Sample],0)))</f>
        <v>Asia</v>
      </c>
    </row>
    <row r="2440" spans="1:7" ht="15" hidden="1" customHeight="1" x14ac:dyDescent="0.25">
      <c r="A2440" s="2" t="s">
        <v>1298</v>
      </c>
      <c r="B2440" s="2" t="s">
        <v>1298</v>
      </c>
      <c r="C2440">
        <v>0</v>
      </c>
      <c r="D2440">
        <v>0</v>
      </c>
      <c r="E2440">
        <v>1</v>
      </c>
      <c r="F2440">
        <v>-9</v>
      </c>
      <c r="G2440" t="str">
        <f>IF(OR(EigenHelperTable[[#This Row],[FID]]=1, EigenHelperTable[[#This Row],[FID]]=2, EigenHelperTable[[#This Row],[FID]]=3)=TRUE, "Unknown", INDEX(RefTableCombined[Region],MATCH(B2440,RefTableCombined[Sample],0)))</f>
        <v>Asia</v>
      </c>
    </row>
    <row r="2441" spans="1:7" ht="15" hidden="1" customHeight="1" x14ac:dyDescent="0.25">
      <c r="A2441" s="2" t="s">
        <v>1299</v>
      </c>
      <c r="B2441" s="2" t="s">
        <v>1299</v>
      </c>
      <c r="C2441">
        <v>0</v>
      </c>
      <c r="D2441">
        <v>0</v>
      </c>
      <c r="E2441">
        <v>1</v>
      </c>
      <c r="F2441">
        <v>-9</v>
      </c>
      <c r="G2441" t="str">
        <f>IF(OR(EigenHelperTable[[#This Row],[FID]]=1, EigenHelperTable[[#This Row],[FID]]=2, EigenHelperTable[[#This Row],[FID]]=3)=TRUE, "Unknown", INDEX(RefTableCombined[Region],MATCH(B2441,RefTableCombined[Sample],0)))</f>
        <v>Asia</v>
      </c>
    </row>
    <row r="2442" spans="1:7" ht="15" hidden="1" customHeight="1" x14ac:dyDescent="0.25">
      <c r="A2442" s="2" t="s">
        <v>1300</v>
      </c>
      <c r="B2442" s="2" t="s">
        <v>1300</v>
      </c>
      <c r="C2442">
        <v>0</v>
      </c>
      <c r="D2442">
        <v>0</v>
      </c>
      <c r="E2442">
        <v>1</v>
      </c>
      <c r="F2442">
        <v>-9</v>
      </c>
      <c r="G2442" t="str">
        <f>IF(OR(EigenHelperTable[[#This Row],[FID]]=1, EigenHelperTable[[#This Row],[FID]]=2, EigenHelperTable[[#This Row],[FID]]=3)=TRUE, "Unknown", INDEX(RefTableCombined[Region],MATCH(B2442,RefTableCombined[Sample],0)))</f>
        <v>Asia</v>
      </c>
    </row>
    <row r="2443" spans="1:7" ht="15" hidden="1" customHeight="1" x14ac:dyDescent="0.25">
      <c r="A2443" s="2" t="s">
        <v>1301</v>
      </c>
      <c r="B2443" s="2" t="s">
        <v>1301</v>
      </c>
      <c r="C2443">
        <v>0</v>
      </c>
      <c r="D2443">
        <v>0</v>
      </c>
      <c r="E2443">
        <v>2</v>
      </c>
      <c r="F2443">
        <v>-9</v>
      </c>
      <c r="G2443" t="str">
        <f>IF(OR(EigenHelperTable[[#This Row],[FID]]=1, EigenHelperTable[[#This Row],[FID]]=2, EigenHelperTable[[#This Row],[FID]]=3)=TRUE, "Unknown", INDEX(RefTableCombined[Region],MATCH(B2443,RefTableCombined[Sample],0)))</f>
        <v>Asia</v>
      </c>
    </row>
    <row r="2444" spans="1:7" ht="15" hidden="1" customHeight="1" x14ac:dyDescent="0.25">
      <c r="A2444" s="2" t="s">
        <v>1302</v>
      </c>
      <c r="B2444" s="2" t="s">
        <v>1302</v>
      </c>
      <c r="C2444">
        <v>0</v>
      </c>
      <c r="D2444">
        <v>0</v>
      </c>
      <c r="E2444">
        <v>2</v>
      </c>
      <c r="F2444">
        <v>-9</v>
      </c>
      <c r="G2444" t="str">
        <f>IF(OR(EigenHelperTable[[#This Row],[FID]]=1, EigenHelperTable[[#This Row],[FID]]=2, EigenHelperTable[[#This Row],[FID]]=3)=TRUE, "Unknown", INDEX(RefTableCombined[Region],MATCH(B2444,RefTableCombined[Sample],0)))</f>
        <v>Asia</v>
      </c>
    </row>
    <row r="2445" spans="1:7" ht="15" hidden="1" customHeight="1" x14ac:dyDescent="0.25">
      <c r="A2445" s="2" t="s">
        <v>1303</v>
      </c>
      <c r="B2445" s="2" t="s">
        <v>1303</v>
      </c>
      <c r="C2445">
        <v>0</v>
      </c>
      <c r="D2445">
        <v>0</v>
      </c>
      <c r="E2445">
        <v>2</v>
      </c>
      <c r="F2445">
        <v>-9</v>
      </c>
      <c r="G2445" t="str">
        <f>IF(OR(EigenHelperTable[[#This Row],[FID]]=1, EigenHelperTable[[#This Row],[FID]]=2, EigenHelperTable[[#This Row],[FID]]=3)=TRUE, "Unknown", INDEX(RefTableCombined[Region],MATCH(B2445,RefTableCombined[Sample],0)))</f>
        <v>Asia</v>
      </c>
    </row>
    <row r="2446" spans="1:7" ht="15" hidden="1" customHeight="1" x14ac:dyDescent="0.25">
      <c r="A2446" s="2" t="s">
        <v>1304</v>
      </c>
      <c r="B2446" s="2" t="s">
        <v>1304</v>
      </c>
      <c r="C2446">
        <v>0</v>
      </c>
      <c r="D2446">
        <v>0</v>
      </c>
      <c r="E2446">
        <v>1</v>
      </c>
      <c r="F2446">
        <v>-9</v>
      </c>
      <c r="G2446" t="str">
        <f>IF(OR(EigenHelperTable[[#This Row],[FID]]=1, EigenHelperTable[[#This Row],[FID]]=2, EigenHelperTable[[#This Row],[FID]]=3)=TRUE, "Unknown", INDEX(RefTableCombined[Region],MATCH(B2446,RefTableCombined[Sample],0)))</f>
        <v>Asia</v>
      </c>
    </row>
    <row r="2447" spans="1:7" ht="15" hidden="1" customHeight="1" x14ac:dyDescent="0.25">
      <c r="A2447" s="2" t="s">
        <v>1305</v>
      </c>
      <c r="B2447" s="2" t="s">
        <v>1305</v>
      </c>
      <c r="C2447">
        <v>0</v>
      </c>
      <c r="D2447">
        <v>0</v>
      </c>
      <c r="E2447">
        <v>1</v>
      </c>
      <c r="F2447">
        <v>-9</v>
      </c>
      <c r="G2447" t="str">
        <f>IF(OR(EigenHelperTable[[#This Row],[FID]]=1, EigenHelperTable[[#This Row],[FID]]=2, EigenHelperTable[[#This Row],[FID]]=3)=TRUE, "Unknown", INDEX(RefTableCombined[Region],MATCH(B2447,RefTableCombined[Sample],0)))</f>
        <v>Asia</v>
      </c>
    </row>
    <row r="2448" spans="1:7" ht="15" hidden="1" customHeight="1" x14ac:dyDescent="0.25">
      <c r="A2448" s="2" t="s">
        <v>1306</v>
      </c>
      <c r="B2448" s="2" t="s">
        <v>1306</v>
      </c>
      <c r="C2448">
        <v>0</v>
      </c>
      <c r="D2448">
        <v>0</v>
      </c>
      <c r="E2448">
        <v>2</v>
      </c>
      <c r="F2448">
        <v>-9</v>
      </c>
      <c r="G2448" t="str">
        <f>IF(OR(EigenHelperTable[[#This Row],[FID]]=1, EigenHelperTable[[#This Row],[FID]]=2, EigenHelperTable[[#This Row],[FID]]=3)=TRUE, "Unknown", INDEX(RefTableCombined[Region],MATCH(B2448,RefTableCombined[Sample],0)))</f>
        <v>Asia</v>
      </c>
    </row>
    <row r="2449" spans="1:7" ht="15" hidden="1" customHeight="1" x14ac:dyDescent="0.25">
      <c r="A2449" s="2" t="s">
        <v>1307</v>
      </c>
      <c r="B2449" s="2" t="s">
        <v>1307</v>
      </c>
      <c r="C2449">
        <v>0</v>
      </c>
      <c r="D2449">
        <v>0</v>
      </c>
      <c r="E2449">
        <v>2</v>
      </c>
      <c r="F2449">
        <v>-9</v>
      </c>
      <c r="G2449" t="str">
        <f>IF(OR(EigenHelperTable[[#This Row],[FID]]=1, EigenHelperTable[[#This Row],[FID]]=2, EigenHelperTable[[#This Row],[FID]]=3)=TRUE, "Unknown", INDEX(RefTableCombined[Region],MATCH(B2449,RefTableCombined[Sample],0)))</f>
        <v>Asia</v>
      </c>
    </row>
    <row r="2450" spans="1:7" ht="15" hidden="1" customHeight="1" x14ac:dyDescent="0.25">
      <c r="A2450" s="2" t="s">
        <v>1308</v>
      </c>
      <c r="B2450" s="2" t="s">
        <v>1308</v>
      </c>
      <c r="C2450">
        <v>0</v>
      </c>
      <c r="D2450">
        <v>0</v>
      </c>
      <c r="E2450">
        <v>1</v>
      </c>
      <c r="F2450">
        <v>-9</v>
      </c>
      <c r="G2450" t="str">
        <f>IF(OR(EigenHelperTable[[#This Row],[FID]]=1, EigenHelperTable[[#This Row],[FID]]=2, EigenHelperTable[[#This Row],[FID]]=3)=TRUE, "Unknown", INDEX(RefTableCombined[Region],MATCH(B2450,RefTableCombined[Sample],0)))</f>
        <v>Asia</v>
      </c>
    </row>
    <row r="2451" spans="1:7" ht="15" hidden="1" customHeight="1" x14ac:dyDescent="0.25">
      <c r="A2451" s="2" t="s">
        <v>1309</v>
      </c>
      <c r="B2451" s="2" t="s">
        <v>1309</v>
      </c>
      <c r="C2451">
        <v>0</v>
      </c>
      <c r="D2451">
        <v>0</v>
      </c>
      <c r="E2451">
        <v>1</v>
      </c>
      <c r="F2451">
        <v>-9</v>
      </c>
      <c r="G2451" t="str">
        <f>IF(OR(EigenHelperTable[[#This Row],[FID]]=1, EigenHelperTable[[#This Row],[FID]]=2, EigenHelperTable[[#This Row],[FID]]=3)=TRUE, "Unknown", INDEX(RefTableCombined[Region],MATCH(B2451,RefTableCombined[Sample],0)))</f>
        <v>Asia</v>
      </c>
    </row>
    <row r="2452" spans="1:7" ht="15" hidden="1" customHeight="1" x14ac:dyDescent="0.25">
      <c r="A2452" s="2" t="s">
        <v>1310</v>
      </c>
      <c r="B2452" s="2" t="s">
        <v>1310</v>
      </c>
      <c r="C2452">
        <v>0</v>
      </c>
      <c r="D2452">
        <v>0</v>
      </c>
      <c r="E2452">
        <v>2</v>
      </c>
      <c r="F2452">
        <v>-9</v>
      </c>
      <c r="G2452" t="str">
        <f>IF(OR(EigenHelperTable[[#This Row],[FID]]=1, EigenHelperTable[[#This Row],[FID]]=2, EigenHelperTable[[#This Row],[FID]]=3)=TRUE, "Unknown", INDEX(RefTableCombined[Region],MATCH(B2452,RefTableCombined[Sample],0)))</f>
        <v>Asia</v>
      </c>
    </row>
    <row r="2453" spans="1:7" ht="15" hidden="1" customHeight="1" x14ac:dyDescent="0.25">
      <c r="A2453" s="2" t="s">
        <v>1311</v>
      </c>
      <c r="B2453" s="2" t="s">
        <v>1311</v>
      </c>
      <c r="C2453">
        <v>0</v>
      </c>
      <c r="D2453">
        <v>0</v>
      </c>
      <c r="E2453">
        <v>1</v>
      </c>
      <c r="F2453">
        <v>-9</v>
      </c>
      <c r="G2453" t="str">
        <f>IF(OR(EigenHelperTable[[#This Row],[FID]]=1, EigenHelperTable[[#This Row],[FID]]=2, EigenHelperTable[[#This Row],[FID]]=3)=TRUE, "Unknown", INDEX(RefTableCombined[Region],MATCH(B2453,RefTableCombined[Sample],0)))</f>
        <v>Asia</v>
      </c>
    </row>
    <row r="2454" spans="1:7" ht="15" hidden="1" customHeight="1" x14ac:dyDescent="0.25">
      <c r="A2454" s="2" t="s">
        <v>1312</v>
      </c>
      <c r="B2454" s="2" t="s">
        <v>1312</v>
      </c>
      <c r="C2454">
        <v>0</v>
      </c>
      <c r="D2454">
        <v>0</v>
      </c>
      <c r="E2454">
        <v>1</v>
      </c>
      <c r="F2454">
        <v>-9</v>
      </c>
      <c r="G2454" t="str">
        <f>IF(OR(EigenHelperTable[[#This Row],[FID]]=1, EigenHelperTable[[#This Row],[FID]]=2, EigenHelperTable[[#This Row],[FID]]=3)=TRUE, "Unknown", INDEX(RefTableCombined[Region],MATCH(B2454,RefTableCombined[Sample],0)))</f>
        <v>Asia</v>
      </c>
    </row>
    <row r="2455" spans="1:7" ht="15" hidden="1" customHeight="1" x14ac:dyDescent="0.25">
      <c r="A2455" s="2" t="s">
        <v>1313</v>
      </c>
      <c r="B2455" s="2" t="s">
        <v>1313</v>
      </c>
      <c r="C2455">
        <v>0</v>
      </c>
      <c r="D2455">
        <v>0</v>
      </c>
      <c r="E2455">
        <v>1</v>
      </c>
      <c r="F2455">
        <v>-9</v>
      </c>
      <c r="G2455" t="str">
        <f>IF(OR(EigenHelperTable[[#This Row],[FID]]=1, EigenHelperTable[[#This Row],[FID]]=2, EigenHelperTable[[#This Row],[FID]]=3)=TRUE, "Unknown", INDEX(RefTableCombined[Region],MATCH(B2455,RefTableCombined[Sample],0)))</f>
        <v>Asia</v>
      </c>
    </row>
    <row r="2456" spans="1:7" ht="15" hidden="1" customHeight="1" x14ac:dyDescent="0.25">
      <c r="A2456" s="2" t="s">
        <v>1314</v>
      </c>
      <c r="B2456" s="2" t="s">
        <v>1314</v>
      </c>
      <c r="C2456">
        <v>0</v>
      </c>
      <c r="D2456">
        <v>0</v>
      </c>
      <c r="E2456">
        <v>1</v>
      </c>
      <c r="F2456">
        <v>-9</v>
      </c>
      <c r="G2456" t="str">
        <f>IF(OR(EigenHelperTable[[#This Row],[FID]]=1, EigenHelperTable[[#This Row],[FID]]=2, EigenHelperTable[[#This Row],[FID]]=3)=TRUE, "Unknown", INDEX(RefTableCombined[Region],MATCH(B2456,RefTableCombined[Sample],0)))</f>
        <v>Asia</v>
      </c>
    </row>
    <row r="2457" spans="1:7" ht="15" hidden="1" customHeight="1" x14ac:dyDescent="0.25">
      <c r="A2457" s="2" t="s">
        <v>1315</v>
      </c>
      <c r="B2457" s="2" t="s">
        <v>1315</v>
      </c>
      <c r="C2457">
        <v>0</v>
      </c>
      <c r="D2457">
        <v>0</v>
      </c>
      <c r="E2457">
        <v>1</v>
      </c>
      <c r="F2457">
        <v>-9</v>
      </c>
      <c r="G2457" t="str">
        <f>IF(OR(EigenHelperTable[[#This Row],[FID]]=1, EigenHelperTable[[#This Row],[FID]]=2, EigenHelperTable[[#This Row],[FID]]=3)=TRUE, "Unknown", INDEX(RefTableCombined[Region],MATCH(B2457,RefTableCombined[Sample],0)))</f>
        <v>Asia</v>
      </c>
    </row>
    <row r="2458" spans="1:7" ht="15" hidden="1" customHeight="1" x14ac:dyDescent="0.25">
      <c r="A2458" s="2" t="s">
        <v>1316</v>
      </c>
      <c r="B2458" s="2" t="s">
        <v>1316</v>
      </c>
      <c r="C2458">
        <v>0</v>
      </c>
      <c r="D2458">
        <v>0</v>
      </c>
      <c r="E2458">
        <v>1</v>
      </c>
      <c r="F2458">
        <v>-9</v>
      </c>
      <c r="G2458" t="str">
        <f>IF(OR(EigenHelperTable[[#This Row],[FID]]=1, EigenHelperTable[[#This Row],[FID]]=2, EigenHelperTable[[#This Row],[FID]]=3)=TRUE, "Unknown", INDEX(RefTableCombined[Region],MATCH(B2458,RefTableCombined[Sample],0)))</f>
        <v>Asia</v>
      </c>
    </row>
    <row r="2459" spans="1:7" ht="15" hidden="1" customHeight="1" x14ac:dyDescent="0.25">
      <c r="A2459" s="2" t="s">
        <v>1317</v>
      </c>
      <c r="B2459" s="2" t="s">
        <v>1317</v>
      </c>
      <c r="C2459">
        <v>0</v>
      </c>
      <c r="D2459">
        <v>0</v>
      </c>
      <c r="E2459">
        <v>1</v>
      </c>
      <c r="F2459">
        <v>-9</v>
      </c>
      <c r="G2459" t="str">
        <f>IF(OR(EigenHelperTable[[#This Row],[FID]]=1, EigenHelperTable[[#This Row],[FID]]=2, EigenHelperTable[[#This Row],[FID]]=3)=TRUE, "Unknown", INDEX(RefTableCombined[Region],MATCH(B2459,RefTableCombined[Sample],0)))</f>
        <v>Asia</v>
      </c>
    </row>
    <row r="2460" spans="1:7" ht="15" hidden="1" customHeight="1" x14ac:dyDescent="0.25">
      <c r="A2460" s="2" t="s">
        <v>1318</v>
      </c>
      <c r="B2460" s="2" t="s">
        <v>1318</v>
      </c>
      <c r="C2460">
        <v>0</v>
      </c>
      <c r="D2460">
        <v>0</v>
      </c>
      <c r="E2460">
        <v>1</v>
      </c>
      <c r="F2460">
        <v>-9</v>
      </c>
      <c r="G2460" t="str">
        <f>IF(OR(EigenHelperTable[[#This Row],[FID]]=1, EigenHelperTable[[#This Row],[FID]]=2, EigenHelperTable[[#This Row],[FID]]=3)=TRUE, "Unknown", INDEX(RefTableCombined[Region],MATCH(B2460,RefTableCombined[Sample],0)))</f>
        <v>Asia</v>
      </c>
    </row>
    <row r="2461" spans="1:7" ht="15" hidden="1" customHeight="1" x14ac:dyDescent="0.25">
      <c r="A2461" s="2" t="s">
        <v>1319</v>
      </c>
      <c r="B2461" s="2" t="s">
        <v>1319</v>
      </c>
      <c r="C2461">
        <v>0</v>
      </c>
      <c r="D2461">
        <v>0</v>
      </c>
      <c r="E2461">
        <v>2</v>
      </c>
      <c r="F2461">
        <v>-9</v>
      </c>
      <c r="G2461" t="str">
        <f>IF(OR(EigenHelperTable[[#This Row],[FID]]=1, EigenHelperTable[[#This Row],[FID]]=2, EigenHelperTable[[#This Row],[FID]]=3)=TRUE, "Unknown", INDEX(RefTableCombined[Region],MATCH(B2461,RefTableCombined[Sample],0)))</f>
        <v>Asia</v>
      </c>
    </row>
    <row r="2462" spans="1:7" ht="15" hidden="1" customHeight="1" x14ac:dyDescent="0.25">
      <c r="A2462" s="2" t="s">
        <v>1320</v>
      </c>
      <c r="B2462" s="2" t="s">
        <v>1320</v>
      </c>
      <c r="C2462">
        <v>0</v>
      </c>
      <c r="D2462">
        <v>0</v>
      </c>
      <c r="E2462">
        <v>1</v>
      </c>
      <c r="F2462">
        <v>-9</v>
      </c>
      <c r="G2462" t="str">
        <f>IF(OR(EigenHelperTable[[#This Row],[FID]]=1, EigenHelperTable[[#This Row],[FID]]=2, EigenHelperTable[[#This Row],[FID]]=3)=TRUE, "Unknown", INDEX(RefTableCombined[Region],MATCH(B2462,RefTableCombined[Sample],0)))</f>
        <v>North Africa</v>
      </c>
    </row>
    <row r="2463" spans="1:7" ht="15" hidden="1" customHeight="1" x14ac:dyDescent="0.25">
      <c r="A2463" s="2" t="s">
        <v>1321</v>
      </c>
      <c r="B2463" s="2" t="s">
        <v>1321</v>
      </c>
      <c r="C2463">
        <v>0</v>
      </c>
      <c r="D2463">
        <v>0</v>
      </c>
      <c r="E2463">
        <v>2</v>
      </c>
      <c r="F2463">
        <v>-9</v>
      </c>
      <c r="G2463" t="str">
        <f>IF(OR(EigenHelperTable[[#This Row],[FID]]=1, EigenHelperTable[[#This Row],[FID]]=2, EigenHelperTable[[#This Row],[FID]]=3)=TRUE, "Unknown", INDEX(RefTableCombined[Region],MATCH(B2463,RefTableCombined[Sample],0)))</f>
        <v>North Africa</v>
      </c>
    </row>
    <row r="2464" spans="1:7" ht="15" hidden="1" customHeight="1" x14ac:dyDescent="0.25">
      <c r="A2464" s="2" t="s">
        <v>1322</v>
      </c>
      <c r="B2464" s="2" t="s">
        <v>1322</v>
      </c>
      <c r="C2464">
        <v>0</v>
      </c>
      <c r="D2464">
        <v>0</v>
      </c>
      <c r="E2464">
        <v>1</v>
      </c>
      <c r="F2464">
        <v>-9</v>
      </c>
      <c r="G2464" t="str">
        <f>IF(OR(EigenHelperTable[[#This Row],[FID]]=1, EigenHelperTable[[#This Row],[FID]]=2, EigenHelperTable[[#This Row],[FID]]=3)=TRUE, "Unknown", INDEX(RefTableCombined[Region],MATCH(B2464,RefTableCombined[Sample],0)))</f>
        <v>North Africa</v>
      </c>
    </row>
    <row r="2465" spans="1:7" ht="15" hidden="1" customHeight="1" x14ac:dyDescent="0.25">
      <c r="A2465" s="2" t="s">
        <v>1323</v>
      </c>
      <c r="B2465" s="2" t="s">
        <v>1323</v>
      </c>
      <c r="C2465">
        <v>0</v>
      </c>
      <c r="D2465">
        <v>0</v>
      </c>
      <c r="E2465">
        <v>1</v>
      </c>
      <c r="F2465">
        <v>-9</v>
      </c>
      <c r="G2465" t="str">
        <f>IF(OR(EigenHelperTable[[#This Row],[FID]]=1, EigenHelperTable[[#This Row],[FID]]=2, EigenHelperTable[[#This Row],[FID]]=3)=TRUE, "Unknown", INDEX(RefTableCombined[Region],MATCH(B2465,RefTableCombined[Sample],0)))</f>
        <v>North Africa</v>
      </c>
    </row>
    <row r="2466" spans="1:7" ht="15" hidden="1" customHeight="1" x14ac:dyDescent="0.25">
      <c r="A2466" s="2" t="s">
        <v>1324</v>
      </c>
      <c r="B2466" s="2" t="s">
        <v>1324</v>
      </c>
      <c r="C2466">
        <v>0</v>
      </c>
      <c r="D2466">
        <v>0</v>
      </c>
      <c r="E2466">
        <v>1</v>
      </c>
      <c r="F2466">
        <v>-9</v>
      </c>
      <c r="G2466" t="str">
        <f>IF(OR(EigenHelperTable[[#This Row],[FID]]=1, EigenHelperTable[[#This Row],[FID]]=2, EigenHelperTable[[#This Row],[FID]]=3)=TRUE, "Unknown", INDEX(RefTableCombined[Region],MATCH(B2466,RefTableCombined[Sample],0)))</f>
        <v>North Africa</v>
      </c>
    </row>
    <row r="2467" spans="1:7" ht="15" hidden="1" customHeight="1" x14ac:dyDescent="0.25">
      <c r="A2467" s="2" t="s">
        <v>1325</v>
      </c>
      <c r="B2467" s="2" t="s">
        <v>1325</v>
      </c>
      <c r="C2467">
        <v>0</v>
      </c>
      <c r="D2467">
        <v>0</v>
      </c>
      <c r="E2467">
        <v>1</v>
      </c>
      <c r="F2467">
        <v>-9</v>
      </c>
      <c r="G2467" t="str">
        <f>IF(OR(EigenHelperTable[[#This Row],[FID]]=1, EigenHelperTable[[#This Row],[FID]]=2, EigenHelperTable[[#This Row],[FID]]=3)=TRUE, "Unknown", INDEX(RefTableCombined[Region],MATCH(B2467,RefTableCombined[Sample],0)))</f>
        <v>North Africa</v>
      </c>
    </row>
    <row r="2468" spans="1:7" ht="15" hidden="1" customHeight="1" x14ac:dyDescent="0.25">
      <c r="A2468" s="2" t="s">
        <v>1326</v>
      </c>
      <c r="B2468" s="2" t="s">
        <v>1326</v>
      </c>
      <c r="C2468">
        <v>0</v>
      </c>
      <c r="D2468">
        <v>0</v>
      </c>
      <c r="E2468">
        <v>1</v>
      </c>
      <c r="F2468">
        <v>-9</v>
      </c>
      <c r="G2468" t="str">
        <f>IF(OR(EigenHelperTable[[#This Row],[FID]]=1, EigenHelperTable[[#This Row],[FID]]=2, EigenHelperTable[[#This Row],[FID]]=3)=TRUE, "Unknown", INDEX(RefTableCombined[Region],MATCH(B2468,RefTableCombined[Sample],0)))</f>
        <v>North Africa</v>
      </c>
    </row>
    <row r="2469" spans="1:7" ht="15" hidden="1" customHeight="1" x14ac:dyDescent="0.25">
      <c r="A2469" s="2" t="s">
        <v>1327</v>
      </c>
      <c r="B2469" s="2" t="s">
        <v>1327</v>
      </c>
      <c r="C2469">
        <v>0</v>
      </c>
      <c r="D2469">
        <v>0</v>
      </c>
      <c r="E2469">
        <v>1</v>
      </c>
      <c r="F2469">
        <v>-9</v>
      </c>
      <c r="G2469" t="str">
        <f>IF(OR(EigenHelperTable[[#This Row],[FID]]=1, EigenHelperTable[[#This Row],[FID]]=2, EigenHelperTable[[#This Row],[FID]]=3)=TRUE, "Unknown", INDEX(RefTableCombined[Region],MATCH(B2469,RefTableCombined[Sample],0)))</f>
        <v>North Africa</v>
      </c>
    </row>
    <row r="2470" spans="1:7" ht="15" hidden="1" customHeight="1" x14ac:dyDescent="0.25">
      <c r="A2470" s="2" t="s">
        <v>1328</v>
      </c>
      <c r="B2470" s="2" t="s">
        <v>1328</v>
      </c>
      <c r="C2470">
        <v>0</v>
      </c>
      <c r="D2470">
        <v>0</v>
      </c>
      <c r="E2470">
        <v>1</v>
      </c>
      <c r="F2470">
        <v>-9</v>
      </c>
      <c r="G2470" t="str">
        <f>IF(OR(EigenHelperTable[[#This Row],[FID]]=1, EigenHelperTable[[#This Row],[FID]]=2, EigenHelperTable[[#This Row],[FID]]=3)=TRUE, "Unknown", INDEX(RefTableCombined[Region],MATCH(B2470,RefTableCombined[Sample],0)))</f>
        <v>North Africa</v>
      </c>
    </row>
    <row r="2471" spans="1:7" ht="15" hidden="1" customHeight="1" x14ac:dyDescent="0.25">
      <c r="A2471" s="2" t="s">
        <v>1329</v>
      </c>
      <c r="B2471" s="2" t="s">
        <v>1329</v>
      </c>
      <c r="C2471">
        <v>0</v>
      </c>
      <c r="D2471">
        <v>0</v>
      </c>
      <c r="E2471">
        <v>1</v>
      </c>
      <c r="F2471">
        <v>-9</v>
      </c>
      <c r="G2471" t="str">
        <f>IF(OR(EigenHelperTable[[#This Row],[FID]]=1, EigenHelperTable[[#This Row],[FID]]=2, EigenHelperTable[[#This Row],[FID]]=3)=TRUE, "Unknown", INDEX(RefTableCombined[Region],MATCH(B2471,RefTableCombined[Sample],0)))</f>
        <v>North Africa</v>
      </c>
    </row>
    <row r="2472" spans="1:7" ht="15" hidden="1" customHeight="1" x14ac:dyDescent="0.25">
      <c r="A2472" s="2" t="s">
        <v>1330</v>
      </c>
      <c r="B2472" s="2" t="s">
        <v>1330</v>
      </c>
      <c r="C2472">
        <v>0</v>
      </c>
      <c r="D2472">
        <v>0</v>
      </c>
      <c r="E2472">
        <v>1</v>
      </c>
      <c r="F2472">
        <v>-9</v>
      </c>
      <c r="G2472" t="str">
        <f>IF(OR(EigenHelperTable[[#This Row],[FID]]=1, EigenHelperTable[[#This Row],[FID]]=2, EigenHelperTable[[#This Row],[FID]]=3)=TRUE, "Unknown", INDEX(RefTableCombined[Region],MATCH(B2472,RefTableCombined[Sample],0)))</f>
        <v>North Africa</v>
      </c>
    </row>
    <row r="2473" spans="1:7" ht="15" hidden="1" customHeight="1" x14ac:dyDescent="0.25">
      <c r="A2473" s="2" t="s">
        <v>1331</v>
      </c>
      <c r="B2473" s="2" t="s">
        <v>1331</v>
      </c>
      <c r="C2473">
        <v>0</v>
      </c>
      <c r="D2473">
        <v>0</v>
      </c>
      <c r="E2473">
        <v>1</v>
      </c>
      <c r="F2473">
        <v>-9</v>
      </c>
      <c r="G2473" t="str">
        <f>IF(OR(EigenHelperTable[[#This Row],[FID]]=1, EigenHelperTable[[#This Row],[FID]]=2, EigenHelperTable[[#This Row],[FID]]=3)=TRUE, "Unknown", INDEX(RefTableCombined[Region],MATCH(B2473,RefTableCombined[Sample],0)))</f>
        <v>North Africa</v>
      </c>
    </row>
    <row r="2474" spans="1:7" ht="15" hidden="1" customHeight="1" x14ac:dyDescent="0.25">
      <c r="A2474" s="2" t="s">
        <v>1332</v>
      </c>
      <c r="B2474" s="2" t="s">
        <v>1332</v>
      </c>
      <c r="C2474">
        <v>0</v>
      </c>
      <c r="D2474">
        <v>0</v>
      </c>
      <c r="E2474">
        <v>1</v>
      </c>
      <c r="F2474">
        <v>-9</v>
      </c>
      <c r="G2474" t="str">
        <f>IF(OR(EigenHelperTable[[#This Row],[FID]]=1, EigenHelperTable[[#This Row],[FID]]=2, EigenHelperTable[[#This Row],[FID]]=3)=TRUE, "Unknown", INDEX(RefTableCombined[Region],MATCH(B2474,RefTableCombined[Sample],0)))</f>
        <v>North Africa</v>
      </c>
    </row>
    <row r="2475" spans="1:7" ht="15" hidden="1" customHeight="1" x14ac:dyDescent="0.25">
      <c r="A2475" s="2" t="s">
        <v>1333</v>
      </c>
      <c r="B2475" s="2" t="s">
        <v>1333</v>
      </c>
      <c r="C2475">
        <v>0</v>
      </c>
      <c r="D2475">
        <v>0</v>
      </c>
      <c r="E2475">
        <v>1</v>
      </c>
      <c r="F2475">
        <v>-9</v>
      </c>
      <c r="G2475" t="str">
        <f>IF(OR(EigenHelperTable[[#This Row],[FID]]=1, EigenHelperTable[[#This Row],[FID]]=2, EigenHelperTable[[#This Row],[FID]]=3)=TRUE, "Unknown", INDEX(RefTableCombined[Region],MATCH(B2475,RefTableCombined[Sample],0)))</f>
        <v>North Africa</v>
      </c>
    </row>
    <row r="2476" spans="1:7" ht="15" hidden="1" customHeight="1" x14ac:dyDescent="0.25">
      <c r="A2476" s="2" t="s">
        <v>1334</v>
      </c>
      <c r="B2476" s="2" t="s">
        <v>1334</v>
      </c>
      <c r="C2476">
        <v>0</v>
      </c>
      <c r="D2476">
        <v>0</v>
      </c>
      <c r="E2476">
        <v>2</v>
      </c>
      <c r="F2476">
        <v>-9</v>
      </c>
      <c r="G2476" t="str">
        <f>IF(OR(EigenHelperTable[[#This Row],[FID]]=1, EigenHelperTable[[#This Row],[FID]]=2, EigenHelperTable[[#This Row],[FID]]=3)=TRUE, "Unknown", INDEX(RefTableCombined[Region],MATCH(B2476,RefTableCombined[Sample],0)))</f>
        <v>North Africa</v>
      </c>
    </row>
    <row r="2477" spans="1:7" ht="15" hidden="1" customHeight="1" x14ac:dyDescent="0.25">
      <c r="A2477" s="2" t="s">
        <v>1335</v>
      </c>
      <c r="B2477" s="2" t="s">
        <v>1335</v>
      </c>
      <c r="C2477">
        <v>0</v>
      </c>
      <c r="D2477">
        <v>0</v>
      </c>
      <c r="E2477">
        <v>1</v>
      </c>
      <c r="F2477">
        <v>-9</v>
      </c>
      <c r="G2477" t="str">
        <f>IF(OR(EigenHelperTable[[#This Row],[FID]]=1, EigenHelperTable[[#This Row],[FID]]=2, EigenHelperTable[[#This Row],[FID]]=3)=TRUE, "Unknown", INDEX(RefTableCombined[Region],MATCH(B2477,RefTableCombined[Sample],0)))</f>
        <v>North Africa</v>
      </c>
    </row>
    <row r="2478" spans="1:7" ht="15" hidden="1" customHeight="1" x14ac:dyDescent="0.25">
      <c r="A2478" s="2" t="s">
        <v>1336</v>
      </c>
      <c r="B2478" s="2" t="s">
        <v>1336</v>
      </c>
      <c r="C2478">
        <v>0</v>
      </c>
      <c r="D2478">
        <v>0</v>
      </c>
      <c r="E2478">
        <v>1</v>
      </c>
      <c r="F2478">
        <v>-9</v>
      </c>
      <c r="G2478" t="str">
        <f>IF(OR(EigenHelperTable[[#This Row],[FID]]=1, EigenHelperTable[[#This Row],[FID]]=2, EigenHelperTable[[#This Row],[FID]]=3)=TRUE, "Unknown", INDEX(RefTableCombined[Region],MATCH(B2478,RefTableCombined[Sample],0)))</f>
        <v>North Africa</v>
      </c>
    </row>
    <row r="2479" spans="1:7" ht="15" hidden="1" customHeight="1" x14ac:dyDescent="0.25">
      <c r="A2479" s="2" t="s">
        <v>1337</v>
      </c>
      <c r="B2479" s="2" t="s">
        <v>1337</v>
      </c>
      <c r="C2479">
        <v>0</v>
      </c>
      <c r="D2479">
        <v>0</v>
      </c>
      <c r="E2479">
        <v>2</v>
      </c>
      <c r="F2479">
        <v>-9</v>
      </c>
      <c r="G2479" t="str">
        <f>IF(OR(EigenHelperTable[[#This Row],[FID]]=1, EigenHelperTable[[#This Row],[FID]]=2, EigenHelperTable[[#This Row],[FID]]=3)=TRUE, "Unknown", INDEX(RefTableCombined[Region],MATCH(B2479,RefTableCombined[Sample],0)))</f>
        <v>North Africa</v>
      </c>
    </row>
    <row r="2480" spans="1:7" ht="15" hidden="1" customHeight="1" x14ac:dyDescent="0.25">
      <c r="A2480" s="2" t="s">
        <v>1338</v>
      </c>
      <c r="B2480" s="2" t="s">
        <v>1338</v>
      </c>
      <c r="C2480">
        <v>0</v>
      </c>
      <c r="D2480">
        <v>0</v>
      </c>
      <c r="E2480">
        <v>1</v>
      </c>
      <c r="F2480">
        <v>-9</v>
      </c>
      <c r="G2480" t="str">
        <f>IF(OR(EigenHelperTable[[#This Row],[FID]]=1, EigenHelperTable[[#This Row],[FID]]=2, EigenHelperTable[[#This Row],[FID]]=3)=TRUE, "Unknown", INDEX(RefTableCombined[Region],MATCH(B2480,RefTableCombined[Sample],0)))</f>
        <v>North Africa</v>
      </c>
    </row>
    <row r="2481" spans="1:7" ht="15" hidden="1" customHeight="1" x14ac:dyDescent="0.25">
      <c r="A2481" s="2" t="s">
        <v>1339</v>
      </c>
      <c r="B2481" s="2" t="s">
        <v>1339</v>
      </c>
      <c r="C2481">
        <v>0</v>
      </c>
      <c r="D2481">
        <v>0</v>
      </c>
      <c r="E2481">
        <v>1</v>
      </c>
      <c r="F2481">
        <v>-9</v>
      </c>
      <c r="G2481" t="str">
        <f>IF(OR(EigenHelperTable[[#This Row],[FID]]=1, EigenHelperTable[[#This Row],[FID]]=2, EigenHelperTable[[#This Row],[FID]]=3)=TRUE, "Unknown", INDEX(RefTableCombined[Region],MATCH(B2481,RefTableCombined[Sample],0)))</f>
        <v>North Africa</v>
      </c>
    </row>
    <row r="2482" spans="1:7" ht="15" hidden="1" customHeight="1" x14ac:dyDescent="0.25">
      <c r="A2482" s="2" t="s">
        <v>1340</v>
      </c>
      <c r="B2482" s="2" t="s">
        <v>1340</v>
      </c>
      <c r="C2482">
        <v>0</v>
      </c>
      <c r="D2482">
        <v>0</v>
      </c>
      <c r="E2482">
        <v>2</v>
      </c>
      <c r="F2482">
        <v>-9</v>
      </c>
      <c r="G2482" t="str">
        <f>IF(OR(EigenHelperTable[[#This Row],[FID]]=1, EigenHelperTable[[#This Row],[FID]]=2, EigenHelperTable[[#This Row],[FID]]=3)=TRUE, "Unknown", INDEX(RefTableCombined[Region],MATCH(B2482,RefTableCombined[Sample],0)))</f>
        <v>North Africa</v>
      </c>
    </row>
    <row r="2483" spans="1:7" ht="15" hidden="1" customHeight="1" x14ac:dyDescent="0.25">
      <c r="A2483" s="2" t="s">
        <v>1341</v>
      </c>
      <c r="B2483" s="2" t="s">
        <v>1341</v>
      </c>
      <c r="C2483">
        <v>0</v>
      </c>
      <c r="D2483">
        <v>0</v>
      </c>
      <c r="E2483">
        <v>2</v>
      </c>
      <c r="F2483">
        <v>-9</v>
      </c>
      <c r="G2483" t="str">
        <f>IF(OR(EigenHelperTable[[#This Row],[FID]]=1, EigenHelperTable[[#This Row],[FID]]=2, EigenHelperTable[[#This Row],[FID]]=3)=TRUE, "Unknown", INDEX(RefTableCombined[Region],MATCH(B2483,RefTableCombined[Sample],0)))</f>
        <v>North Africa</v>
      </c>
    </row>
    <row r="2484" spans="1:7" ht="15" hidden="1" customHeight="1" x14ac:dyDescent="0.25">
      <c r="A2484" s="2" t="s">
        <v>1342</v>
      </c>
      <c r="B2484" s="2" t="s">
        <v>1342</v>
      </c>
      <c r="C2484">
        <v>0</v>
      </c>
      <c r="D2484">
        <v>0</v>
      </c>
      <c r="E2484">
        <v>2</v>
      </c>
      <c r="F2484">
        <v>-9</v>
      </c>
      <c r="G2484" t="str">
        <f>IF(OR(EigenHelperTable[[#This Row],[FID]]=1, EigenHelperTable[[#This Row],[FID]]=2, EigenHelperTable[[#This Row],[FID]]=3)=TRUE, "Unknown", INDEX(RefTableCombined[Region],MATCH(B2484,RefTableCombined[Sample],0)))</f>
        <v>North Africa</v>
      </c>
    </row>
    <row r="2485" spans="1:7" ht="15" hidden="1" customHeight="1" x14ac:dyDescent="0.25">
      <c r="A2485" s="2" t="s">
        <v>1343</v>
      </c>
      <c r="B2485" s="2" t="s">
        <v>1343</v>
      </c>
      <c r="C2485">
        <v>0</v>
      </c>
      <c r="D2485">
        <v>0</v>
      </c>
      <c r="E2485">
        <v>2</v>
      </c>
      <c r="F2485">
        <v>-9</v>
      </c>
      <c r="G2485" t="str">
        <f>IF(OR(EigenHelperTable[[#This Row],[FID]]=1, EigenHelperTable[[#This Row],[FID]]=2, EigenHelperTable[[#This Row],[FID]]=3)=TRUE, "Unknown", INDEX(RefTableCombined[Region],MATCH(B2485,RefTableCombined[Sample],0)))</f>
        <v>North Africa</v>
      </c>
    </row>
    <row r="2486" spans="1:7" ht="15" hidden="1" customHeight="1" x14ac:dyDescent="0.25">
      <c r="A2486" s="2" t="s">
        <v>1344</v>
      </c>
      <c r="B2486" s="2" t="s">
        <v>1344</v>
      </c>
      <c r="C2486">
        <v>0</v>
      </c>
      <c r="D2486">
        <v>0</v>
      </c>
      <c r="E2486">
        <v>2</v>
      </c>
      <c r="F2486">
        <v>-9</v>
      </c>
      <c r="G2486" t="str">
        <f>IF(OR(EigenHelperTable[[#This Row],[FID]]=1, EigenHelperTable[[#This Row],[FID]]=2, EigenHelperTable[[#This Row],[FID]]=3)=TRUE, "Unknown", INDEX(RefTableCombined[Region],MATCH(B2486,RefTableCombined[Sample],0)))</f>
        <v>North Africa</v>
      </c>
    </row>
    <row r="2487" spans="1:7" ht="15" hidden="1" customHeight="1" x14ac:dyDescent="0.25">
      <c r="A2487" s="2" t="s">
        <v>1345</v>
      </c>
      <c r="B2487" s="2" t="s">
        <v>1345</v>
      </c>
      <c r="C2487">
        <v>0</v>
      </c>
      <c r="D2487">
        <v>0</v>
      </c>
      <c r="E2487">
        <v>1</v>
      </c>
      <c r="F2487">
        <v>-9</v>
      </c>
      <c r="G2487" t="str">
        <f>IF(OR(EigenHelperTable[[#This Row],[FID]]=1, EigenHelperTable[[#This Row],[FID]]=2, EigenHelperTable[[#This Row],[FID]]=3)=TRUE, "Unknown", INDEX(RefTableCombined[Region],MATCH(B2487,RefTableCombined[Sample],0)))</f>
        <v>North Africa</v>
      </c>
    </row>
    <row r="2488" spans="1:7" ht="15" hidden="1" customHeight="1" x14ac:dyDescent="0.25">
      <c r="A2488" s="2" t="s">
        <v>1346</v>
      </c>
      <c r="B2488" s="2" t="s">
        <v>1346</v>
      </c>
      <c r="C2488">
        <v>0</v>
      </c>
      <c r="D2488">
        <v>0</v>
      </c>
      <c r="E2488">
        <v>1</v>
      </c>
      <c r="F2488">
        <v>-9</v>
      </c>
      <c r="G2488" t="str">
        <f>IF(OR(EigenHelperTable[[#This Row],[FID]]=1, EigenHelperTable[[#This Row],[FID]]=2, EigenHelperTable[[#This Row],[FID]]=3)=TRUE, "Unknown", INDEX(RefTableCombined[Region],MATCH(B2488,RefTableCombined[Sample],0)))</f>
        <v>North Africa</v>
      </c>
    </row>
    <row r="2489" spans="1:7" ht="15" hidden="1" customHeight="1" x14ac:dyDescent="0.25">
      <c r="A2489" s="2" t="s">
        <v>1347</v>
      </c>
      <c r="B2489" s="2" t="s">
        <v>1347</v>
      </c>
      <c r="C2489">
        <v>0</v>
      </c>
      <c r="D2489">
        <v>0</v>
      </c>
      <c r="E2489">
        <v>2</v>
      </c>
      <c r="F2489">
        <v>-9</v>
      </c>
      <c r="G2489" t="str">
        <f>IF(OR(EigenHelperTable[[#This Row],[FID]]=1, EigenHelperTable[[#This Row],[FID]]=2, EigenHelperTable[[#This Row],[FID]]=3)=TRUE, "Unknown", INDEX(RefTableCombined[Region],MATCH(B2489,RefTableCombined[Sample],0)))</f>
        <v>North Africa</v>
      </c>
    </row>
    <row r="2490" spans="1:7" ht="15" hidden="1" customHeight="1" x14ac:dyDescent="0.25">
      <c r="A2490" s="2" t="s">
        <v>1348</v>
      </c>
      <c r="B2490" s="2" t="s">
        <v>1348</v>
      </c>
      <c r="C2490">
        <v>0</v>
      </c>
      <c r="D2490">
        <v>0</v>
      </c>
      <c r="E2490">
        <v>1</v>
      </c>
      <c r="F2490">
        <v>-9</v>
      </c>
      <c r="G2490" t="str">
        <f>IF(OR(EigenHelperTable[[#This Row],[FID]]=1, EigenHelperTable[[#This Row],[FID]]=2, EigenHelperTable[[#This Row],[FID]]=3)=TRUE, "Unknown", INDEX(RefTableCombined[Region],MATCH(B2490,RefTableCombined[Sample],0)))</f>
        <v>North Africa</v>
      </c>
    </row>
    <row r="2491" spans="1:7" ht="15" hidden="1" customHeight="1" x14ac:dyDescent="0.25">
      <c r="A2491" s="2" t="s">
        <v>1349</v>
      </c>
      <c r="B2491" s="2" t="s">
        <v>1349</v>
      </c>
      <c r="C2491">
        <v>0</v>
      </c>
      <c r="D2491">
        <v>0</v>
      </c>
      <c r="E2491">
        <v>1</v>
      </c>
      <c r="F2491">
        <v>-9</v>
      </c>
      <c r="G2491" t="str">
        <f>IF(OR(EigenHelperTable[[#This Row],[FID]]=1, EigenHelperTable[[#This Row],[FID]]=2, EigenHelperTable[[#This Row],[FID]]=3)=TRUE, "Unknown", INDEX(RefTableCombined[Region],MATCH(B2491,RefTableCombined[Sample],0)))</f>
        <v>Subsaharian Africa</v>
      </c>
    </row>
    <row r="2492" spans="1:7" ht="15" hidden="1" customHeight="1" x14ac:dyDescent="0.25">
      <c r="A2492" s="2" t="s">
        <v>1350</v>
      </c>
      <c r="B2492" s="2" t="s">
        <v>1350</v>
      </c>
      <c r="C2492">
        <v>0</v>
      </c>
      <c r="D2492">
        <v>0</v>
      </c>
      <c r="E2492">
        <v>1</v>
      </c>
      <c r="F2492">
        <v>-9</v>
      </c>
      <c r="G2492" t="str">
        <f>IF(OR(EigenHelperTable[[#This Row],[FID]]=1, EigenHelperTable[[#This Row],[FID]]=2, EigenHelperTable[[#This Row],[FID]]=3)=TRUE, "Unknown", INDEX(RefTableCombined[Region],MATCH(B2492,RefTableCombined[Sample],0)))</f>
        <v>Subsaharian Africa</v>
      </c>
    </row>
    <row r="2493" spans="1:7" ht="15" hidden="1" customHeight="1" x14ac:dyDescent="0.25">
      <c r="A2493" s="2" t="s">
        <v>1351</v>
      </c>
      <c r="B2493" s="2" t="s">
        <v>1351</v>
      </c>
      <c r="C2493">
        <v>0</v>
      </c>
      <c r="D2493">
        <v>0</v>
      </c>
      <c r="E2493">
        <v>1</v>
      </c>
      <c r="F2493">
        <v>-9</v>
      </c>
      <c r="G2493" t="str">
        <f>IF(OR(EigenHelperTable[[#This Row],[FID]]=1, EigenHelperTable[[#This Row],[FID]]=2, EigenHelperTable[[#This Row],[FID]]=3)=TRUE, "Unknown", INDEX(RefTableCombined[Region],MATCH(B2493,RefTableCombined[Sample],0)))</f>
        <v>Subsaharian Africa</v>
      </c>
    </row>
    <row r="2494" spans="1:7" ht="15" hidden="1" customHeight="1" x14ac:dyDescent="0.25">
      <c r="A2494" s="2" t="s">
        <v>1352</v>
      </c>
      <c r="B2494" s="2" t="s">
        <v>1352</v>
      </c>
      <c r="C2494">
        <v>0</v>
      </c>
      <c r="D2494">
        <v>0</v>
      </c>
      <c r="E2494">
        <v>1</v>
      </c>
      <c r="F2494">
        <v>-9</v>
      </c>
      <c r="G2494" t="str">
        <f>IF(OR(EigenHelperTable[[#This Row],[FID]]=1, EigenHelperTable[[#This Row],[FID]]=2, EigenHelperTable[[#This Row],[FID]]=3)=TRUE, "Unknown", INDEX(RefTableCombined[Region],MATCH(B2494,RefTableCombined[Sample],0)))</f>
        <v>Subsaharian Africa</v>
      </c>
    </row>
    <row r="2495" spans="1:7" ht="15" hidden="1" customHeight="1" x14ac:dyDescent="0.25">
      <c r="A2495" s="2" t="s">
        <v>1353</v>
      </c>
      <c r="B2495" s="2" t="s">
        <v>1353</v>
      </c>
      <c r="C2495">
        <v>0</v>
      </c>
      <c r="D2495">
        <v>0</v>
      </c>
      <c r="E2495">
        <v>2</v>
      </c>
      <c r="F2495">
        <v>-9</v>
      </c>
      <c r="G2495" t="str">
        <f>IF(OR(EigenHelperTable[[#This Row],[FID]]=1, EigenHelperTable[[#This Row],[FID]]=2, EigenHelperTable[[#This Row],[FID]]=3)=TRUE, "Unknown", INDEX(RefTableCombined[Region],MATCH(B2495,RefTableCombined[Sample],0)))</f>
        <v>Asia</v>
      </c>
    </row>
    <row r="2496" spans="1:7" ht="15" hidden="1" customHeight="1" x14ac:dyDescent="0.25">
      <c r="A2496" s="2" t="s">
        <v>1354</v>
      </c>
      <c r="B2496" s="2" t="s">
        <v>1354</v>
      </c>
      <c r="C2496">
        <v>0</v>
      </c>
      <c r="D2496">
        <v>0</v>
      </c>
      <c r="E2496">
        <v>1</v>
      </c>
      <c r="F2496">
        <v>-9</v>
      </c>
      <c r="G2496" t="str">
        <f>IF(OR(EigenHelperTable[[#This Row],[FID]]=1, EigenHelperTable[[#This Row],[FID]]=2, EigenHelperTable[[#This Row],[FID]]=3)=TRUE, "Unknown", INDEX(RefTableCombined[Region],MATCH(B2496,RefTableCombined[Sample],0)))</f>
        <v>Asia</v>
      </c>
    </row>
    <row r="2497" spans="1:7" ht="15" hidden="1" customHeight="1" x14ac:dyDescent="0.25">
      <c r="A2497" s="2" t="s">
        <v>1355</v>
      </c>
      <c r="B2497" s="2" t="s">
        <v>1355</v>
      </c>
      <c r="C2497">
        <v>0</v>
      </c>
      <c r="D2497">
        <v>0</v>
      </c>
      <c r="E2497">
        <v>1</v>
      </c>
      <c r="F2497">
        <v>-9</v>
      </c>
      <c r="G2497" t="str">
        <f>IF(OR(EigenHelperTable[[#This Row],[FID]]=1, EigenHelperTable[[#This Row],[FID]]=2, EigenHelperTable[[#This Row],[FID]]=3)=TRUE, "Unknown", INDEX(RefTableCombined[Region],MATCH(B2497,RefTableCombined[Sample],0)))</f>
        <v>Asia</v>
      </c>
    </row>
    <row r="2498" spans="1:7" ht="15" hidden="1" customHeight="1" x14ac:dyDescent="0.25">
      <c r="A2498" s="2" t="s">
        <v>1356</v>
      </c>
      <c r="B2498" s="2" t="s">
        <v>1356</v>
      </c>
      <c r="C2498">
        <v>0</v>
      </c>
      <c r="D2498">
        <v>0</v>
      </c>
      <c r="E2498">
        <v>1</v>
      </c>
      <c r="F2498">
        <v>-9</v>
      </c>
      <c r="G2498" t="str">
        <f>IF(OR(EigenHelperTable[[#This Row],[FID]]=1, EigenHelperTable[[#This Row],[FID]]=2, EigenHelperTable[[#This Row],[FID]]=3)=TRUE, "Unknown", INDEX(RefTableCombined[Region],MATCH(B2498,RefTableCombined[Sample],0)))</f>
        <v>Asia</v>
      </c>
    </row>
    <row r="2499" spans="1:7" ht="15" hidden="1" customHeight="1" x14ac:dyDescent="0.25">
      <c r="A2499" s="2" t="s">
        <v>1357</v>
      </c>
      <c r="B2499" s="2" t="s">
        <v>1357</v>
      </c>
      <c r="C2499">
        <v>0</v>
      </c>
      <c r="D2499">
        <v>0</v>
      </c>
      <c r="E2499">
        <v>2</v>
      </c>
      <c r="F2499">
        <v>-9</v>
      </c>
      <c r="G2499" t="str">
        <f>IF(OR(EigenHelperTable[[#This Row],[FID]]=1, EigenHelperTable[[#This Row],[FID]]=2, EigenHelperTable[[#This Row],[FID]]=3)=TRUE, "Unknown", INDEX(RefTableCombined[Region],MATCH(B2499,RefTableCombined[Sample],0)))</f>
        <v>Asia</v>
      </c>
    </row>
    <row r="2500" spans="1:7" ht="15" hidden="1" customHeight="1" x14ac:dyDescent="0.25">
      <c r="A2500" s="2" t="s">
        <v>1358</v>
      </c>
      <c r="B2500" s="2" t="s">
        <v>1358</v>
      </c>
      <c r="C2500">
        <v>0</v>
      </c>
      <c r="D2500">
        <v>0</v>
      </c>
      <c r="E2500">
        <v>1</v>
      </c>
      <c r="F2500">
        <v>-9</v>
      </c>
      <c r="G2500" t="str">
        <f>IF(OR(EigenHelperTable[[#This Row],[FID]]=1, EigenHelperTable[[#This Row],[FID]]=2, EigenHelperTable[[#This Row],[FID]]=3)=TRUE, "Unknown", INDEX(RefTableCombined[Region],MATCH(B2500,RefTableCombined[Sample],0)))</f>
        <v>Asia</v>
      </c>
    </row>
    <row r="2501" spans="1:7" ht="15" hidden="1" customHeight="1" x14ac:dyDescent="0.25">
      <c r="A2501" s="2" t="s">
        <v>1359</v>
      </c>
      <c r="B2501" s="2" t="s">
        <v>1359</v>
      </c>
      <c r="C2501">
        <v>0</v>
      </c>
      <c r="D2501">
        <v>0</v>
      </c>
      <c r="E2501">
        <v>1</v>
      </c>
      <c r="F2501">
        <v>-9</v>
      </c>
      <c r="G2501" t="str">
        <f>IF(OR(EigenHelperTable[[#This Row],[FID]]=1, EigenHelperTable[[#This Row],[FID]]=2, EigenHelperTable[[#This Row],[FID]]=3)=TRUE, "Unknown", INDEX(RefTableCombined[Region],MATCH(B2501,RefTableCombined[Sample],0)))</f>
        <v>Asia</v>
      </c>
    </row>
    <row r="2502" spans="1:7" ht="15" hidden="1" customHeight="1" x14ac:dyDescent="0.25">
      <c r="A2502" s="2" t="s">
        <v>1360</v>
      </c>
      <c r="B2502" s="2" t="s">
        <v>1360</v>
      </c>
      <c r="C2502">
        <v>0</v>
      </c>
      <c r="D2502">
        <v>0</v>
      </c>
      <c r="E2502">
        <v>1</v>
      </c>
      <c r="F2502">
        <v>-9</v>
      </c>
      <c r="G2502" t="str">
        <f>IF(OR(EigenHelperTable[[#This Row],[FID]]=1, EigenHelperTable[[#This Row],[FID]]=2, EigenHelperTable[[#This Row],[FID]]=3)=TRUE, "Unknown", INDEX(RefTableCombined[Region],MATCH(B2502,RefTableCombined[Sample],0)))</f>
        <v>Asia</v>
      </c>
    </row>
    <row r="2503" spans="1:7" ht="15" hidden="1" customHeight="1" x14ac:dyDescent="0.25">
      <c r="A2503" s="2" t="s">
        <v>1361</v>
      </c>
      <c r="B2503" s="2" t="s">
        <v>1361</v>
      </c>
      <c r="C2503">
        <v>0</v>
      </c>
      <c r="D2503">
        <v>0</v>
      </c>
      <c r="E2503">
        <v>1</v>
      </c>
      <c r="F2503">
        <v>-9</v>
      </c>
      <c r="G2503" t="str">
        <f>IF(OR(EigenHelperTable[[#This Row],[FID]]=1, EigenHelperTable[[#This Row],[FID]]=2, EigenHelperTable[[#This Row],[FID]]=3)=TRUE, "Unknown", INDEX(RefTableCombined[Region],MATCH(B2503,RefTableCombined[Sample],0)))</f>
        <v>Asia</v>
      </c>
    </row>
    <row r="2504" spans="1:7" ht="15" hidden="1" customHeight="1" x14ac:dyDescent="0.25">
      <c r="A2504" s="2" t="s">
        <v>1362</v>
      </c>
      <c r="B2504" s="2" t="s">
        <v>1362</v>
      </c>
      <c r="C2504">
        <v>0</v>
      </c>
      <c r="D2504">
        <v>0</v>
      </c>
      <c r="E2504">
        <v>1</v>
      </c>
      <c r="F2504">
        <v>-9</v>
      </c>
      <c r="G2504" t="str">
        <f>IF(OR(EigenHelperTable[[#This Row],[FID]]=1, EigenHelperTable[[#This Row],[FID]]=2, EigenHelperTable[[#This Row],[FID]]=3)=TRUE, "Unknown", INDEX(RefTableCombined[Region],MATCH(B2504,RefTableCombined[Sample],0)))</f>
        <v>Asia</v>
      </c>
    </row>
    <row r="2505" spans="1:7" ht="15" hidden="1" customHeight="1" x14ac:dyDescent="0.25">
      <c r="A2505" s="2" t="s">
        <v>1363</v>
      </c>
      <c r="B2505" s="2" t="s">
        <v>1363</v>
      </c>
      <c r="C2505">
        <v>0</v>
      </c>
      <c r="D2505">
        <v>0</v>
      </c>
      <c r="E2505">
        <v>1</v>
      </c>
      <c r="F2505">
        <v>-9</v>
      </c>
      <c r="G2505" t="str">
        <f>IF(OR(EigenHelperTable[[#This Row],[FID]]=1, EigenHelperTable[[#This Row],[FID]]=2, EigenHelperTable[[#This Row],[FID]]=3)=TRUE, "Unknown", INDEX(RefTableCombined[Region],MATCH(B2505,RefTableCombined[Sample],0)))</f>
        <v>Asia</v>
      </c>
    </row>
    <row r="2506" spans="1:7" ht="15" hidden="1" customHeight="1" x14ac:dyDescent="0.25">
      <c r="A2506" s="2" t="s">
        <v>1364</v>
      </c>
      <c r="B2506" s="2" t="s">
        <v>1364</v>
      </c>
      <c r="C2506">
        <v>0</v>
      </c>
      <c r="D2506">
        <v>0</v>
      </c>
      <c r="E2506">
        <v>1</v>
      </c>
      <c r="F2506">
        <v>-9</v>
      </c>
      <c r="G2506" t="str">
        <f>IF(OR(EigenHelperTable[[#This Row],[FID]]=1, EigenHelperTable[[#This Row],[FID]]=2, EigenHelperTable[[#This Row],[FID]]=3)=TRUE, "Unknown", INDEX(RefTableCombined[Region],MATCH(B2506,RefTableCombined[Sample],0)))</f>
        <v>Asia</v>
      </c>
    </row>
    <row r="2507" spans="1:7" ht="15" hidden="1" customHeight="1" x14ac:dyDescent="0.25">
      <c r="A2507" s="2" t="s">
        <v>1365</v>
      </c>
      <c r="B2507" s="2" t="s">
        <v>1365</v>
      </c>
      <c r="C2507">
        <v>0</v>
      </c>
      <c r="D2507">
        <v>0</v>
      </c>
      <c r="E2507">
        <v>1</v>
      </c>
      <c r="F2507">
        <v>-9</v>
      </c>
      <c r="G2507" t="str">
        <f>IF(OR(EigenHelperTable[[#This Row],[FID]]=1, EigenHelperTable[[#This Row],[FID]]=2, EigenHelperTable[[#This Row],[FID]]=3)=TRUE, "Unknown", INDEX(RefTableCombined[Region],MATCH(B2507,RefTableCombined[Sample],0)))</f>
        <v>Asia</v>
      </c>
    </row>
    <row r="2508" spans="1:7" ht="15" hidden="1" customHeight="1" x14ac:dyDescent="0.25">
      <c r="A2508" s="2" t="s">
        <v>1366</v>
      </c>
      <c r="B2508" s="2" t="s">
        <v>1366</v>
      </c>
      <c r="C2508">
        <v>0</v>
      </c>
      <c r="D2508">
        <v>0</v>
      </c>
      <c r="E2508">
        <v>1</v>
      </c>
      <c r="F2508">
        <v>-9</v>
      </c>
      <c r="G2508" t="str">
        <f>IF(OR(EigenHelperTable[[#This Row],[FID]]=1, EigenHelperTable[[#This Row],[FID]]=2, EigenHelperTable[[#This Row],[FID]]=3)=TRUE, "Unknown", INDEX(RefTableCombined[Region],MATCH(B2508,RefTableCombined[Sample],0)))</f>
        <v>Asia</v>
      </c>
    </row>
    <row r="2509" spans="1:7" ht="15" hidden="1" customHeight="1" x14ac:dyDescent="0.25">
      <c r="A2509" s="2" t="s">
        <v>1367</v>
      </c>
      <c r="B2509" s="2" t="s">
        <v>1367</v>
      </c>
      <c r="C2509">
        <v>0</v>
      </c>
      <c r="D2509">
        <v>0</v>
      </c>
      <c r="E2509">
        <v>1</v>
      </c>
      <c r="F2509">
        <v>-9</v>
      </c>
      <c r="G2509" t="str">
        <f>IF(OR(EigenHelperTable[[#This Row],[FID]]=1, EigenHelperTable[[#This Row],[FID]]=2, EigenHelperTable[[#This Row],[FID]]=3)=TRUE, "Unknown", INDEX(RefTableCombined[Region],MATCH(B2509,RefTableCombined[Sample],0)))</f>
        <v>Asia</v>
      </c>
    </row>
    <row r="2510" spans="1:7" ht="15" hidden="1" customHeight="1" x14ac:dyDescent="0.25">
      <c r="A2510" s="2" t="s">
        <v>1368</v>
      </c>
      <c r="B2510" s="2" t="s">
        <v>1368</v>
      </c>
      <c r="C2510">
        <v>0</v>
      </c>
      <c r="D2510">
        <v>0</v>
      </c>
      <c r="E2510">
        <v>1</v>
      </c>
      <c r="F2510">
        <v>-9</v>
      </c>
      <c r="G2510" t="str">
        <f>IF(OR(EigenHelperTable[[#This Row],[FID]]=1, EigenHelperTable[[#This Row],[FID]]=2, EigenHelperTable[[#This Row],[FID]]=3)=TRUE, "Unknown", INDEX(RefTableCombined[Region],MATCH(B2510,RefTableCombined[Sample],0)))</f>
        <v>Asia</v>
      </c>
    </row>
    <row r="2511" spans="1:7" ht="15" hidden="1" customHeight="1" x14ac:dyDescent="0.25">
      <c r="A2511" s="2" t="s">
        <v>1369</v>
      </c>
      <c r="B2511" s="2" t="s">
        <v>1369</v>
      </c>
      <c r="C2511">
        <v>0</v>
      </c>
      <c r="D2511">
        <v>0</v>
      </c>
      <c r="E2511">
        <v>1</v>
      </c>
      <c r="F2511">
        <v>-9</v>
      </c>
      <c r="G2511" t="str">
        <f>IF(OR(EigenHelperTable[[#This Row],[FID]]=1, EigenHelperTable[[#This Row],[FID]]=2, EigenHelperTable[[#This Row],[FID]]=3)=TRUE, "Unknown", INDEX(RefTableCombined[Region],MATCH(B2511,RefTableCombined[Sample],0)))</f>
        <v>Asia</v>
      </c>
    </row>
    <row r="2512" spans="1:7" ht="15" hidden="1" customHeight="1" x14ac:dyDescent="0.25">
      <c r="A2512" s="2" t="s">
        <v>1370</v>
      </c>
      <c r="B2512" s="2" t="s">
        <v>1370</v>
      </c>
      <c r="C2512">
        <v>0</v>
      </c>
      <c r="D2512">
        <v>0</v>
      </c>
      <c r="E2512">
        <v>1</v>
      </c>
      <c r="F2512">
        <v>-9</v>
      </c>
      <c r="G2512" t="str">
        <f>IF(OR(EigenHelperTable[[#This Row],[FID]]=1, EigenHelperTable[[#This Row],[FID]]=2, EigenHelperTable[[#This Row],[FID]]=3)=TRUE, "Unknown", INDEX(RefTableCombined[Region],MATCH(B2512,RefTableCombined[Sample],0)))</f>
        <v>Asia</v>
      </c>
    </row>
    <row r="2513" spans="1:7" ht="15" hidden="1" customHeight="1" x14ac:dyDescent="0.25">
      <c r="A2513" s="2" t="s">
        <v>1371</v>
      </c>
      <c r="B2513" s="2" t="s">
        <v>1371</v>
      </c>
      <c r="C2513">
        <v>0</v>
      </c>
      <c r="D2513">
        <v>0</v>
      </c>
      <c r="E2513">
        <v>2</v>
      </c>
      <c r="F2513">
        <v>-9</v>
      </c>
      <c r="G2513" t="str">
        <f>IF(OR(EigenHelperTable[[#This Row],[FID]]=1, EigenHelperTable[[#This Row],[FID]]=2, EigenHelperTable[[#This Row],[FID]]=3)=TRUE, "Unknown", INDEX(RefTableCombined[Region],MATCH(B2513,RefTableCombined[Sample],0)))</f>
        <v>Asia</v>
      </c>
    </row>
    <row r="2514" spans="1:7" ht="15" hidden="1" customHeight="1" x14ac:dyDescent="0.25">
      <c r="A2514" s="2" t="s">
        <v>1372</v>
      </c>
      <c r="B2514" s="2" t="s">
        <v>1372</v>
      </c>
      <c r="C2514">
        <v>0</v>
      </c>
      <c r="D2514">
        <v>0</v>
      </c>
      <c r="E2514">
        <v>2</v>
      </c>
      <c r="F2514">
        <v>-9</v>
      </c>
      <c r="G2514" t="str">
        <f>IF(OR(EigenHelperTable[[#This Row],[FID]]=1, EigenHelperTable[[#This Row],[FID]]=2, EigenHelperTable[[#This Row],[FID]]=3)=TRUE, "Unknown", INDEX(RefTableCombined[Region],MATCH(B2514,RefTableCombined[Sample],0)))</f>
        <v>Asia</v>
      </c>
    </row>
    <row r="2515" spans="1:7" ht="15" hidden="1" customHeight="1" x14ac:dyDescent="0.25">
      <c r="A2515" s="2" t="s">
        <v>1373</v>
      </c>
      <c r="B2515" s="2" t="s">
        <v>1373</v>
      </c>
      <c r="C2515">
        <v>0</v>
      </c>
      <c r="D2515">
        <v>0</v>
      </c>
      <c r="E2515">
        <v>1</v>
      </c>
      <c r="F2515">
        <v>-9</v>
      </c>
      <c r="G2515" t="str">
        <f>IF(OR(EigenHelperTable[[#This Row],[FID]]=1, EigenHelperTable[[#This Row],[FID]]=2, EigenHelperTable[[#This Row],[FID]]=3)=TRUE, "Unknown", INDEX(RefTableCombined[Region],MATCH(B2515,RefTableCombined[Sample],0)))</f>
        <v>Asia</v>
      </c>
    </row>
    <row r="2516" spans="1:7" ht="15" hidden="1" customHeight="1" x14ac:dyDescent="0.25">
      <c r="A2516" s="2" t="s">
        <v>1374</v>
      </c>
      <c r="B2516" s="2" t="s">
        <v>1374</v>
      </c>
      <c r="C2516">
        <v>0</v>
      </c>
      <c r="D2516">
        <v>0</v>
      </c>
      <c r="E2516">
        <v>1</v>
      </c>
      <c r="F2516">
        <v>-9</v>
      </c>
      <c r="G2516" t="str">
        <f>IF(OR(EigenHelperTable[[#This Row],[FID]]=1, EigenHelperTable[[#This Row],[FID]]=2, EigenHelperTable[[#This Row],[FID]]=3)=TRUE, "Unknown", INDEX(RefTableCombined[Region],MATCH(B2516,RefTableCombined[Sample],0)))</f>
        <v>Asia</v>
      </c>
    </row>
    <row r="2517" spans="1:7" ht="15" hidden="1" customHeight="1" x14ac:dyDescent="0.25">
      <c r="A2517" s="2" t="s">
        <v>1375</v>
      </c>
      <c r="B2517" s="2" t="s">
        <v>1375</v>
      </c>
      <c r="C2517">
        <v>0</v>
      </c>
      <c r="D2517">
        <v>0</v>
      </c>
      <c r="E2517">
        <v>1</v>
      </c>
      <c r="F2517">
        <v>-9</v>
      </c>
      <c r="G2517" t="str">
        <f>IF(OR(EigenHelperTable[[#This Row],[FID]]=1, EigenHelperTable[[#This Row],[FID]]=2, EigenHelperTable[[#This Row],[FID]]=3)=TRUE, "Unknown", INDEX(RefTableCombined[Region],MATCH(B2517,RefTableCombined[Sample],0)))</f>
        <v>Asia</v>
      </c>
    </row>
    <row r="2518" spans="1:7" ht="15" hidden="1" customHeight="1" x14ac:dyDescent="0.25">
      <c r="A2518" s="2" t="s">
        <v>1376</v>
      </c>
      <c r="B2518" s="2" t="s">
        <v>1376</v>
      </c>
      <c r="C2518">
        <v>0</v>
      </c>
      <c r="D2518">
        <v>0</v>
      </c>
      <c r="E2518">
        <v>1</v>
      </c>
      <c r="F2518">
        <v>-9</v>
      </c>
      <c r="G2518" t="str">
        <f>IF(OR(EigenHelperTable[[#This Row],[FID]]=1, EigenHelperTable[[#This Row],[FID]]=2, EigenHelperTable[[#This Row],[FID]]=3)=TRUE, "Unknown", INDEX(RefTableCombined[Region],MATCH(B2518,RefTableCombined[Sample],0)))</f>
        <v>Asia</v>
      </c>
    </row>
    <row r="2519" spans="1:7" ht="15" hidden="1" customHeight="1" x14ac:dyDescent="0.25">
      <c r="A2519" s="2" t="s">
        <v>1377</v>
      </c>
      <c r="B2519" s="2" t="s">
        <v>1377</v>
      </c>
      <c r="C2519">
        <v>0</v>
      </c>
      <c r="D2519">
        <v>0</v>
      </c>
      <c r="E2519">
        <v>1</v>
      </c>
      <c r="F2519">
        <v>-9</v>
      </c>
      <c r="G2519" t="str">
        <f>IF(OR(EigenHelperTable[[#This Row],[FID]]=1, EigenHelperTable[[#This Row],[FID]]=2, EigenHelperTable[[#This Row],[FID]]=3)=TRUE, "Unknown", INDEX(RefTableCombined[Region],MATCH(B2519,RefTableCombined[Sample],0)))</f>
        <v>Asia</v>
      </c>
    </row>
    <row r="2520" spans="1:7" ht="15" hidden="1" customHeight="1" x14ac:dyDescent="0.25">
      <c r="A2520" s="2" t="s">
        <v>1378</v>
      </c>
      <c r="B2520" s="2" t="s">
        <v>1378</v>
      </c>
      <c r="C2520">
        <v>0</v>
      </c>
      <c r="D2520">
        <v>0</v>
      </c>
      <c r="E2520">
        <v>1</v>
      </c>
      <c r="F2520">
        <v>-9</v>
      </c>
      <c r="G2520" t="str">
        <f>IF(OR(EigenHelperTable[[#This Row],[FID]]=1, EigenHelperTable[[#This Row],[FID]]=2, EigenHelperTable[[#This Row],[FID]]=3)=TRUE, "Unknown", INDEX(RefTableCombined[Region],MATCH(B2520,RefTableCombined[Sample],0)))</f>
        <v>Asia</v>
      </c>
    </row>
    <row r="2521" spans="1:7" ht="15" hidden="1" customHeight="1" x14ac:dyDescent="0.25">
      <c r="A2521" s="2" t="s">
        <v>1379</v>
      </c>
      <c r="B2521" s="2" t="s">
        <v>1379</v>
      </c>
      <c r="C2521">
        <v>0</v>
      </c>
      <c r="D2521">
        <v>0</v>
      </c>
      <c r="E2521">
        <v>1</v>
      </c>
      <c r="F2521">
        <v>-9</v>
      </c>
      <c r="G2521" t="str">
        <f>IF(OR(EigenHelperTable[[#This Row],[FID]]=1, EigenHelperTable[[#This Row],[FID]]=2, EigenHelperTable[[#This Row],[FID]]=3)=TRUE, "Unknown", INDEX(RefTableCombined[Region],MATCH(B2521,RefTableCombined[Sample],0)))</f>
        <v>Asia</v>
      </c>
    </row>
    <row r="2522" spans="1:7" ht="15" hidden="1" customHeight="1" x14ac:dyDescent="0.25">
      <c r="A2522" s="2" t="s">
        <v>1380</v>
      </c>
      <c r="B2522" s="2" t="s">
        <v>1380</v>
      </c>
      <c r="C2522">
        <v>0</v>
      </c>
      <c r="D2522">
        <v>0</v>
      </c>
      <c r="E2522">
        <v>2</v>
      </c>
      <c r="F2522">
        <v>-9</v>
      </c>
      <c r="G2522" t="str">
        <f>IF(OR(EigenHelperTable[[#This Row],[FID]]=1, EigenHelperTable[[#This Row],[FID]]=2, EigenHelperTable[[#This Row],[FID]]=3)=TRUE, "Unknown", INDEX(RefTableCombined[Region],MATCH(B2522,RefTableCombined[Sample],0)))</f>
        <v>Asia</v>
      </c>
    </row>
    <row r="2523" spans="1:7" ht="15" hidden="1" customHeight="1" x14ac:dyDescent="0.25">
      <c r="A2523" s="2" t="s">
        <v>1381</v>
      </c>
      <c r="B2523" s="2" t="s">
        <v>1381</v>
      </c>
      <c r="C2523">
        <v>0</v>
      </c>
      <c r="D2523">
        <v>0</v>
      </c>
      <c r="E2523">
        <v>2</v>
      </c>
      <c r="F2523">
        <v>-9</v>
      </c>
      <c r="G2523" t="str">
        <f>IF(OR(EigenHelperTable[[#This Row],[FID]]=1, EigenHelperTable[[#This Row],[FID]]=2, EigenHelperTable[[#This Row],[FID]]=3)=TRUE, "Unknown", INDEX(RefTableCombined[Region],MATCH(B2523,RefTableCombined[Sample],0)))</f>
        <v>Asia</v>
      </c>
    </row>
    <row r="2524" spans="1:7" ht="15" hidden="1" customHeight="1" x14ac:dyDescent="0.25">
      <c r="A2524" s="2" t="s">
        <v>1382</v>
      </c>
      <c r="B2524" s="2" t="s">
        <v>1382</v>
      </c>
      <c r="C2524">
        <v>0</v>
      </c>
      <c r="D2524">
        <v>0</v>
      </c>
      <c r="E2524">
        <v>2</v>
      </c>
      <c r="F2524">
        <v>-9</v>
      </c>
      <c r="G2524" t="str">
        <f>IF(OR(EigenHelperTable[[#This Row],[FID]]=1, EigenHelperTable[[#This Row],[FID]]=2, EigenHelperTable[[#This Row],[FID]]=3)=TRUE, "Unknown", INDEX(RefTableCombined[Region],MATCH(B2524,RefTableCombined[Sample],0)))</f>
        <v>Asia</v>
      </c>
    </row>
    <row r="2525" spans="1:7" ht="15" hidden="1" customHeight="1" x14ac:dyDescent="0.25">
      <c r="A2525" s="2" t="s">
        <v>1383</v>
      </c>
      <c r="B2525" s="2" t="s">
        <v>1383</v>
      </c>
      <c r="C2525">
        <v>0</v>
      </c>
      <c r="D2525">
        <v>0</v>
      </c>
      <c r="E2525">
        <v>1</v>
      </c>
      <c r="F2525">
        <v>-9</v>
      </c>
      <c r="G2525" t="str">
        <f>IF(OR(EigenHelperTable[[#This Row],[FID]]=1, EigenHelperTable[[#This Row],[FID]]=2, EigenHelperTable[[#This Row],[FID]]=3)=TRUE, "Unknown", INDEX(RefTableCombined[Region],MATCH(B2525,RefTableCombined[Sample],0)))</f>
        <v>Asia</v>
      </c>
    </row>
    <row r="2526" spans="1:7" ht="15" hidden="1" customHeight="1" x14ac:dyDescent="0.25">
      <c r="A2526" s="2" t="s">
        <v>1384</v>
      </c>
      <c r="B2526" s="2" t="s">
        <v>1384</v>
      </c>
      <c r="C2526">
        <v>0</v>
      </c>
      <c r="D2526">
        <v>0</v>
      </c>
      <c r="E2526">
        <v>1</v>
      </c>
      <c r="F2526">
        <v>-9</v>
      </c>
      <c r="G2526" t="str">
        <f>IF(OR(EigenHelperTable[[#This Row],[FID]]=1, EigenHelperTable[[#This Row],[FID]]=2, EigenHelperTable[[#This Row],[FID]]=3)=TRUE, "Unknown", INDEX(RefTableCombined[Region],MATCH(B2526,RefTableCombined[Sample],0)))</f>
        <v>Asia</v>
      </c>
    </row>
    <row r="2527" spans="1:7" ht="15" hidden="1" customHeight="1" x14ac:dyDescent="0.25">
      <c r="A2527" s="2" t="s">
        <v>1385</v>
      </c>
      <c r="B2527" s="2" t="s">
        <v>1385</v>
      </c>
      <c r="C2527">
        <v>0</v>
      </c>
      <c r="D2527">
        <v>0</v>
      </c>
      <c r="E2527">
        <v>1</v>
      </c>
      <c r="F2527">
        <v>-9</v>
      </c>
      <c r="G2527" t="str">
        <f>IF(OR(EigenHelperTable[[#This Row],[FID]]=1, EigenHelperTable[[#This Row],[FID]]=2, EigenHelperTable[[#This Row],[FID]]=3)=TRUE, "Unknown", INDEX(RefTableCombined[Region],MATCH(B2527,RefTableCombined[Sample],0)))</f>
        <v>Asia</v>
      </c>
    </row>
    <row r="2528" spans="1:7" ht="15" hidden="1" customHeight="1" x14ac:dyDescent="0.25">
      <c r="A2528" s="2" t="s">
        <v>1386</v>
      </c>
      <c r="B2528" s="2" t="s">
        <v>1386</v>
      </c>
      <c r="C2528">
        <v>0</v>
      </c>
      <c r="D2528">
        <v>0</v>
      </c>
      <c r="E2528">
        <v>1</v>
      </c>
      <c r="F2528">
        <v>-9</v>
      </c>
      <c r="G2528" t="str">
        <f>IF(OR(EigenHelperTable[[#This Row],[FID]]=1, EigenHelperTable[[#This Row],[FID]]=2, EigenHelperTable[[#This Row],[FID]]=3)=TRUE, "Unknown", INDEX(RefTableCombined[Region],MATCH(B2528,RefTableCombined[Sample],0)))</f>
        <v>Asia</v>
      </c>
    </row>
    <row r="2529" spans="1:7" ht="15" hidden="1" customHeight="1" x14ac:dyDescent="0.25">
      <c r="A2529" s="2" t="s">
        <v>1387</v>
      </c>
      <c r="B2529" s="2" t="s">
        <v>1387</v>
      </c>
      <c r="C2529">
        <v>0</v>
      </c>
      <c r="D2529">
        <v>0</v>
      </c>
      <c r="E2529">
        <v>1</v>
      </c>
      <c r="F2529">
        <v>-9</v>
      </c>
      <c r="G2529" t="str">
        <f>IF(OR(EigenHelperTable[[#This Row],[FID]]=1, EigenHelperTable[[#This Row],[FID]]=2, EigenHelperTable[[#This Row],[FID]]=3)=TRUE, "Unknown", INDEX(RefTableCombined[Region],MATCH(B2529,RefTableCombined[Sample],0)))</f>
        <v>Asia</v>
      </c>
    </row>
    <row r="2530" spans="1:7" ht="15" hidden="1" customHeight="1" x14ac:dyDescent="0.25">
      <c r="A2530" s="2" t="s">
        <v>1388</v>
      </c>
      <c r="B2530" s="2" t="s">
        <v>1388</v>
      </c>
      <c r="C2530">
        <v>0</v>
      </c>
      <c r="D2530">
        <v>0</v>
      </c>
      <c r="E2530">
        <v>1</v>
      </c>
      <c r="F2530">
        <v>-9</v>
      </c>
      <c r="G2530" t="str">
        <f>IF(OR(EigenHelperTable[[#This Row],[FID]]=1, EigenHelperTable[[#This Row],[FID]]=2, EigenHelperTable[[#This Row],[FID]]=3)=TRUE, "Unknown", INDEX(RefTableCombined[Region],MATCH(B2530,RefTableCombined[Sample],0)))</f>
        <v>Asia</v>
      </c>
    </row>
    <row r="2531" spans="1:7" ht="15" hidden="1" customHeight="1" x14ac:dyDescent="0.25">
      <c r="A2531" s="2" t="s">
        <v>1389</v>
      </c>
      <c r="B2531" s="2" t="s">
        <v>1389</v>
      </c>
      <c r="C2531">
        <v>0</v>
      </c>
      <c r="D2531">
        <v>0</v>
      </c>
      <c r="E2531">
        <v>2</v>
      </c>
      <c r="F2531">
        <v>-9</v>
      </c>
      <c r="G2531" t="str">
        <f>IF(OR(EigenHelperTable[[#This Row],[FID]]=1, EigenHelperTable[[#This Row],[FID]]=2, EigenHelperTable[[#This Row],[FID]]=3)=TRUE, "Unknown", INDEX(RefTableCombined[Region],MATCH(B2531,RefTableCombined[Sample],0)))</f>
        <v>Asia</v>
      </c>
    </row>
    <row r="2532" spans="1:7" ht="15" hidden="1" customHeight="1" x14ac:dyDescent="0.25">
      <c r="A2532" s="2" t="s">
        <v>1390</v>
      </c>
      <c r="B2532" s="2" t="s">
        <v>1390</v>
      </c>
      <c r="C2532">
        <v>0</v>
      </c>
      <c r="D2532">
        <v>0</v>
      </c>
      <c r="E2532">
        <v>1</v>
      </c>
      <c r="F2532">
        <v>-9</v>
      </c>
      <c r="G2532" t="str">
        <f>IF(OR(EigenHelperTable[[#This Row],[FID]]=1, EigenHelperTable[[#This Row],[FID]]=2, EigenHelperTable[[#This Row],[FID]]=3)=TRUE, "Unknown", INDEX(RefTableCombined[Region],MATCH(B2532,RefTableCombined[Sample],0)))</f>
        <v>Asia</v>
      </c>
    </row>
    <row r="2533" spans="1:7" ht="15" hidden="1" customHeight="1" x14ac:dyDescent="0.25">
      <c r="A2533" s="2" t="s">
        <v>1391</v>
      </c>
      <c r="B2533" s="2" t="s">
        <v>1391</v>
      </c>
      <c r="C2533">
        <v>0</v>
      </c>
      <c r="D2533">
        <v>0</v>
      </c>
      <c r="E2533">
        <v>1</v>
      </c>
      <c r="F2533">
        <v>-9</v>
      </c>
      <c r="G2533" t="str">
        <f>IF(OR(EigenHelperTable[[#This Row],[FID]]=1, EigenHelperTable[[#This Row],[FID]]=2, EigenHelperTable[[#This Row],[FID]]=3)=TRUE, "Unknown", INDEX(RefTableCombined[Region],MATCH(B2533,RefTableCombined[Sample],0)))</f>
        <v>Asia</v>
      </c>
    </row>
    <row r="2534" spans="1:7" ht="15" hidden="1" customHeight="1" x14ac:dyDescent="0.25">
      <c r="A2534" s="2" t="s">
        <v>1392</v>
      </c>
      <c r="B2534" s="2" t="s">
        <v>1392</v>
      </c>
      <c r="C2534">
        <v>0</v>
      </c>
      <c r="D2534">
        <v>0</v>
      </c>
      <c r="E2534">
        <v>1</v>
      </c>
      <c r="F2534">
        <v>-9</v>
      </c>
      <c r="G2534" t="str">
        <f>IF(OR(EigenHelperTable[[#This Row],[FID]]=1, EigenHelperTable[[#This Row],[FID]]=2, EigenHelperTable[[#This Row],[FID]]=3)=TRUE, "Unknown", INDEX(RefTableCombined[Region],MATCH(B2534,RefTableCombined[Sample],0)))</f>
        <v>Asia</v>
      </c>
    </row>
    <row r="2535" spans="1:7" ht="15" hidden="1" customHeight="1" x14ac:dyDescent="0.25">
      <c r="A2535" s="2" t="s">
        <v>1393</v>
      </c>
      <c r="B2535" s="2" t="s">
        <v>1393</v>
      </c>
      <c r="C2535">
        <v>0</v>
      </c>
      <c r="D2535">
        <v>0</v>
      </c>
      <c r="E2535">
        <v>1</v>
      </c>
      <c r="F2535">
        <v>-9</v>
      </c>
      <c r="G2535" t="str">
        <f>IF(OR(EigenHelperTable[[#This Row],[FID]]=1, EigenHelperTable[[#This Row],[FID]]=2, EigenHelperTable[[#This Row],[FID]]=3)=TRUE, "Unknown", INDEX(RefTableCombined[Region],MATCH(B2535,RefTableCombined[Sample],0)))</f>
        <v>Asia</v>
      </c>
    </row>
    <row r="2536" spans="1:7" ht="15" hidden="1" customHeight="1" x14ac:dyDescent="0.25">
      <c r="A2536" s="2" t="s">
        <v>1394</v>
      </c>
      <c r="B2536" s="2" t="s">
        <v>1394</v>
      </c>
      <c r="C2536">
        <v>0</v>
      </c>
      <c r="D2536">
        <v>0</v>
      </c>
      <c r="E2536">
        <v>1</v>
      </c>
      <c r="F2536">
        <v>-9</v>
      </c>
      <c r="G2536" t="str">
        <f>IF(OR(EigenHelperTable[[#This Row],[FID]]=1, EigenHelperTable[[#This Row],[FID]]=2, EigenHelperTable[[#This Row],[FID]]=3)=TRUE, "Unknown", INDEX(RefTableCombined[Region],MATCH(B2536,RefTableCombined[Sample],0)))</f>
        <v>Asia</v>
      </c>
    </row>
    <row r="2537" spans="1:7" ht="15" hidden="1" customHeight="1" x14ac:dyDescent="0.25">
      <c r="A2537" s="2" t="s">
        <v>1395</v>
      </c>
      <c r="B2537" s="2" t="s">
        <v>1395</v>
      </c>
      <c r="C2537">
        <v>0</v>
      </c>
      <c r="D2537">
        <v>0</v>
      </c>
      <c r="E2537">
        <v>1</v>
      </c>
      <c r="F2537">
        <v>-9</v>
      </c>
      <c r="G2537" t="str">
        <f>IF(OR(EigenHelperTable[[#This Row],[FID]]=1, EigenHelperTable[[#This Row],[FID]]=2, EigenHelperTable[[#This Row],[FID]]=3)=TRUE, "Unknown", INDEX(RefTableCombined[Region],MATCH(B2537,RefTableCombined[Sample],0)))</f>
        <v>Asia</v>
      </c>
    </row>
    <row r="2538" spans="1:7" ht="15" hidden="1" customHeight="1" x14ac:dyDescent="0.25">
      <c r="A2538" s="2" t="s">
        <v>1396</v>
      </c>
      <c r="B2538" s="2" t="s">
        <v>1396</v>
      </c>
      <c r="C2538">
        <v>0</v>
      </c>
      <c r="D2538">
        <v>0</v>
      </c>
      <c r="E2538">
        <v>1</v>
      </c>
      <c r="F2538">
        <v>-9</v>
      </c>
      <c r="G2538" t="str">
        <f>IF(OR(EigenHelperTable[[#This Row],[FID]]=1, EigenHelperTable[[#This Row],[FID]]=2, EigenHelperTable[[#This Row],[FID]]=3)=TRUE, "Unknown", INDEX(RefTableCombined[Region],MATCH(B2538,RefTableCombined[Sample],0)))</f>
        <v>Asia</v>
      </c>
    </row>
    <row r="2539" spans="1:7" ht="15" hidden="1" customHeight="1" x14ac:dyDescent="0.25">
      <c r="A2539" s="2" t="s">
        <v>1397</v>
      </c>
      <c r="B2539" s="2" t="s">
        <v>1397</v>
      </c>
      <c r="C2539">
        <v>0</v>
      </c>
      <c r="D2539">
        <v>0</v>
      </c>
      <c r="E2539">
        <v>1</v>
      </c>
      <c r="F2539">
        <v>-9</v>
      </c>
      <c r="G2539" t="str">
        <f>IF(OR(EigenHelperTable[[#This Row],[FID]]=1, EigenHelperTable[[#This Row],[FID]]=2, EigenHelperTable[[#This Row],[FID]]=3)=TRUE, "Unknown", INDEX(RefTableCombined[Region],MATCH(B2539,RefTableCombined[Sample],0)))</f>
        <v>Asia</v>
      </c>
    </row>
    <row r="2540" spans="1:7" ht="15" hidden="1" customHeight="1" x14ac:dyDescent="0.25">
      <c r="A2540" s="2" t="s">
        <v>1398</v>
      </c>
      <c r="B2540" s="2" t="s">
        <v>1398</v>
      </c>
      <c r="C2540">
        <v>0</v>
      </c>
      <c r="D2540">
        <v>0</v>
      </c>
      <c r="E2540">
        <v>2</v>
      </c>
      <c r="F2540">
        <v>-9</v>
      </c>
      <c r="G2540" t="str">
        <f>IF(OR(EigenHelperTable[[#This Row],[FID]]=1, EigenHelperTable[[#This Row],[FID]]=2, EigenHelperTable[[#This Row],[FID]]=3)=TRUE, "Unknown", INDEX(RefTableCombined[Region],MATCH(B2540,RefTableCombined[Sample],0)))</f>
        <v>Asia</v>
      </c>
    </row>
    <row r="2541" spans="1:7" ht="15" hidden="1" customHeight="1" x14ac:dyDescent="0.25">
      <c r="A2541" s="2" t="s">
        <v>1399</v>
      </c>
      <c r="B2541" s="2" t="s">
        <v>1399</v>
      </c>
      <c r="C2541">
        <v>0</v>
      </c>
      <c r="D2541">
        <v>0</v>
      </c>
      <c r="E2541">
        <v>2</v>
      </c>
      <c r="F2541">
        <v>-9</v>
      </c>
      <c r="G2541" t="str">
        <f>IF(OR(EigenHelperTable[[#This Row],[FID]]=1, EigenHelperTable[[#This Row],[FID]]=2, EigenHelperTable[[#This Row],[FID]]=3)=TRUE, "Unknown", INDEX(RefTableCombined[Region],MATCH(B2541,RefTableCombined[Sample],0)))</f>
        <v>Asia</v>
      </c>
    </row>
    <row r="2542" spans="1:7" ht="15" hidden="1" customHeight="1" x14ac:dyDescent="0.25">
      <c r="A2542" s="2" t="s">
        <v>1400</v>
      </c>
      <c r="B2542" s="2" t="s">
        <v>1400</v>
      </c>
      <c r="C2542">
        <v>0</v>
      </c>
      <c r="D2542">
        <v>0</v>
      </c>
      <c r="E2542">
        <v>2</v>
      </c>
      <c r="F2542">
        <v>-9</v>
      </c>
      <c r="G2542" t="str">
        <f>IF(OR(EigenHelperTable[[#This Row],[FID]]=1, EigenHelperTable[[#This Row],[FID]]=2, EigenHelperTable[[#This Row],[FID]]=3)=TRUE, "Unknown", INDEX(RefTableCombined[Region],MATCH(B2542,RefTableCombined[Sample],0)))</f>
        <v>Asia</v>
      </c>
    </row>
    <row r="2543" spans="1:7" ht="15" hidden="1" customHeight="1" x14ac:dyDescent="0.25">
      <c r="A2543" s="2" t="s">
        <v>1401</v>
      </c>
      <c r="B2543" s="2" t="s">
        <v>1401</v>
      </c>
      <c r="C2543">
        <v>0</v>
      </c>
      <c r="D2543">
        <v>0</v>
      </c>
      <c r="E2543">
        <v>1</v>
      </c>
      <c r="F2543">
        <v>-9</v>
      </c>
      <c r="G2543" t="str">
        <f>IF(OR(EigenHelperTable[[#This Row],[FID]]=1, EigenHelperTable[[#This Row],[FID]]=2, EigenHelperTable[[#This Row],[FID]]=3)=TRUE, "Unknown", INDEX(RefTableCombined[Region],MATCH(B2543,RefTableCombined[Sample],0)))</f>
        <v>Asia</v>
      </c>
    </row>
    <row r="2544" spans="1:7" ht="15" hidden="1" customHeight="1" x14ac:dyDescent="0.25">
      <c r="A2544" s="2" t="s">
        <v>1402</v>
      </c>
      <c r="B2544" s="2" t="s">
        <v>1402</v>
      </c>
      <c r="C2544">
        <v>0</v>
      </c>
      <c r="D2544">
        <v>0</v>
      </c>
      <c r="E2544">
        <v>1</v>
      </c>
      <c r="F2544">
        <v>-9</v>
      </c>
      <c r="G2544" t="str">
        <f>IF(OR(EigenHelperTable[[#This Row],[FID]]=1, EigenHelperTable[[#This Row],[FID]]=2, EigenHelperTable[[#This Row],[FID]]=3)=TRUE, "Unknown", INDEX(RefTableCombined[Region],MATCH(B2544,RefTableCombined[Sample],0)))</f>
        <v>Asia</v>
      </c>
    </row>
    <row r="2545" spans="1:7" ht="15" hidden="1" customHeight="1" x14ac:dyDescent="0.25">
      <c r="A2545" s="2" t="s">
        <v>1403</v>
      </c>
      <c r="B2545" s="2" t="s">
        <v>1403</v>
      </c>
      <c r="C2545">
        <v>0</v>
      </c>
      <c r="D2545">
        <v>0</v>
      </c>
      <c r="E2545">
        <v>1</v>
      </c>
      <c r="F2545">
        <v>-9</v>
      </c>
      <c r="G2545" t="str">
        <f>IF(OR(EigenHelperTable[[#This Row],[FID]]=1, EigenHelperTable[[#This Row],[FID]]=2, EigenHelperTable[[#This Row],[FID]]=3)=TRUE, "Unknown", INDEX(RefTableCombined[Region],MATCH(B2545,RefTableCombined[Sample],0)))</f>
        <v>Asia</v>
      </c>
    </row>
    <row r="2546" spans="1:7" ht="15" hidden="1" customHeight="1" x14ac:dyDescent="0.25">
      <c r="A2546" s="2" t="s">
        <v>1404</v>
      </c>
      <c r="B2546" s="2" t="s">
        <v>1404</v>
      </c>
      <c r="C2546">
        <v>0</v>
      </c>
      <c r="D2546">
        <v>0</v>
      </c>
      <c r="E2546">
        <v>1</v>
      </c>
      <c r="F2546">
        <v>-9</v>
      </c>
      <c r="G2546" t="str">
        <f>IF(OR(EigenHelperTable[[#This Row],[FID]]=1, EigenHelperTable[[#This Row],[FID]]=2, EigenHelperTable[[#This Row],[FID]]=3)=TRUE, "Unknown", INDEX(RefTableCombined[Region],MATCH(B2546,RefTableCombined[Sample],0)))</f>
        <v>Asia</v>
      </c>
    </row>
    <row r="2547" spans="1:7" ht="15" hidden="1" customHeight="1" x14ac:dyDescent="0.25">
      <c r="A2547" s="2" t="s">
        <v>1405</v>
      </c>
      <c r="B2547" s="2" t="s">
        <v>1405</v>
      </c>
      <c r="C2547">
        <v>0</v>
      </c>
      <c r="D2547">
        <v>0</v>
      </c>
      <c r="E2547">
        <v>1</v>
      </c>
      <c r="F2547">
        <v>-9</v>
      </c>
      <c r="G2547" t="str">
        <f>IF(OR(EigenHelperTable[[#This Row],[FID]]=1, EigenHelperTable[[#This Row],[FID]]=2, EigenHelperTable[[#This Row],[FID]]=3)=TRUE, "Unknown", INDEX(RefTableCombined[Region],MATCH(B2547,RefTableCombined[Sample],0)))</f>
        <v>Asia</v>
      </c>
    </row>
    <row r="2548" spans="1:7" ht="15" hidden="1" customHeight="1" x14ac:dyDescent="0.25">
      <c r="A2548" s="2" t="s">
        <v>1406</v>
      </c>
      <c r="B2548" s="2" t="s">
        <v>1406</v>
      </c>
      <c r="C2548">
        <v>0</v>
      </c>
      <c r="D2548">
        <v>0</v>
      </c>
      <c r="E2548">
        <v>1</v>
      </c>
      <c r="F2548">
        <v>-9</v>
      </c>
      <c r="G2548" t="str">
        <f>IF(OR(EigenHelperTable[[#This Row],[FID]]=1, EigenHelperTable[[#This Row],[FID]]=2, EigenHelperTable[[#This Row],[FID]]=3)=TRUE, "Unknown", INDEX(RefTableCombined[Region],MATCH(B2548,RefTableCombined[Sample],0)))</f>
        <v>Asia</v>
      </c>
    </row>
    <row r="2549" spans="1:7" ht="15" hidden="1" customHeight="1" x14ac:dyDescent="0.25">
      <c r="A2549" s="2" t="s">
        <v>1407</v>
      </c>
      <c r="B2549" s="2" t="s">
        <v>1407</v>
      </c>
      <c r="C2549">
        <v>0</v>
      </c>
      <c r="D2549">
        <v>0</v>
      </c>
      <c r="E2549">
        <v>2</v>
      </c>
      <c r="F2549">
        <v>-9</v>
      </c>
      <c r="G2549" t="str">
        <f>IF(OR(EigenHelperTable[[#This Row],[FID]]=1, EigenHelperTable[[#This Row],[FID]]=2, EigenHelperTable[[#This Row],[FID]]=3)=TRUE, "Unknown", INDEX(RefTableCombined[Region],MATCH(B2549,RefTableCombined[Sample],0)))</f>
        <v>Asia</v>
      </c>
    </row>
    <row r="2550" spans="1:7" ht="15" hidden="1" customHeight="1" x14ac:dyDescent="0.25">
      <c r="A2550" s="2" t="s">
        <v>1408</v>
      </c>
      <c r="B2550" s="2" t="s">
        <v>1408</v>
      </c>
      <c r="C2550">
        <v>0</v>
      </c>
      <c r="D2550">
        <v>0</v>
      </c>
      <c r="E2550">
        <v>2</v>
      </c>
      <c r="F2550">
        <v>-9</v>
      </c>
      <c r="G2550" t="str">
        <f>IF(OR(EigenHelperTable[[#This Row],[FID]]=1, EigenHelperTable[[#This Row],[FID]]=2, EigenHelperTable[[#This Row],[FID]]=3)=TRUE, "Unknown", INDEX(RefTableCombined[Region],MATCH(B2550,RefTableCombined[Sample],0)))</f>
        <v>Asia</v>
      </c>
    </row>
    <row r="2551" spans="1:7" ht="15" hidden="1" customHeight="1" x14ac:dyDescent="0.25">
      <c r="A2551" s="2" t="s">
        <v>1409</v>
      </c>
      <c r="B2551" s="2" t="s">
        <v>1409</v>
      </c>
      <c r="C2551">
        <v>0</v>
      </c>
      <c r="D2551">
        <v>0</v>
      </c>
      <c r="E2551">
        <v>1</v>
      </c>
      <c r="F2551">
        <v>-9</v>
      </c>
      <c r="G2551" t="str">
        <f>IF(OR(EigenHelperTable[[#This Row],[FID]]=1, EigenHelperTable[[#This Row],[FID]]=2, EigenHelperTable[[#This Row],[FID]]=3)=TRUE, "Unknown", INDEX(RefTableCombined[Region],MATCH(B2551,RefTableCombined[Sample],0)))</f>
        <v>Asia</v>
      </c>
    </row>
    <row r="2552" spans="1:7" ht="15" hidden="1" customHeight="1" x14ac:dyDescent="0.25">
      <c r="A2552" s="2" t="s">
        <v>1410</v>
      </c>
      <c r="B2552" s="2" t="s">
        <v>1410</v>
      </c>
      <c r="C2552">
        <v>0</v>
      </c>
      <c r="D2552">
        <v>0</v>
      </c>
      <c r="E2552">
        <v>1</v>
      </c>
      <c r="F2552">
        <v>-9</v>
      </c>
      <c r="G2552" t="str">
        <f>IF(OR(EigenHelperTable[[#This Row],[FID]]=1, EigenHelperTable[[#This Row],[FID]]=2, EigenHelperTable[[#This Row],[FID]]=3)=TRUE, "Unknown", INDEX(RefTableCombined[Region],MATCH(B2552,RefTableCombined[Sample],0)))</f>
        <v>Asia</v>
      </c>
    </row>
    <row r="2553" spans="1:7" ht="15" hidden="1" customHeight="1" x14ac:dyDescent="0.25">
      <c r="A2553" s="2" t="s">
        <v>1411</v>
      </c>
      <c r="B2553" s="2" t="s">
        <v>1411</v>
      </c>
      <c r="C2553">
        <v>0</v>
      </c>
      <c r="D2553">
        <v>0</v>
      </c>
      <c r="E2553">
        <v>1</v>
      </c>
      <c r="F2553">
        <v>-9</v>
      </c>
      <c r="G2553" t="str">
        <f>IF(OR(EigenHelperTable[[#This Row],[FID]]=1, EigenHelperTable[[#This Row],[FID]]=2, EigenHelperTable[[#This Row],[FID]]=3)=TRUE, "Unknown", INDEX(RefTableCombined[Region],MATCH(B2553,RefTableCombined[Sample],0)))</f>
        <v>Asia</v>
      </c>
    </row>
    <row r="2554" spans="1:7" ht="15" hidden="1" customHeight="1" x14ac:dyDescent="0.25">
      <c r="A2554" s="2" t="s">
        <v>1412</v>
      </c>
      <c r="B2554" s="2" t="s">
        <v>1412</v>
      </c>
      <c r="C2554">
        <v>0</v>
      </c>
      <c r="D2554">
        <v>0</v>
      </c>
      <c r="E2554">
        <v>1</v>
      </c>
      <c r="F2554">
        <v>-9</v>
      </c>
      <c r="G2554" t="str">
        <f>IF(OR(EigenHelperTable[[#This Row],[FID]]=1, EigenHelperTable[[#This Row],[FID]]=2, EigenHelperTable[[#This Row],[FID]]=3)=TRUE, "Unknown", INDEX(RefTableCombined[Region],MATCH(B2554,RefTableCombined[Sample],0)))</f>
        <v>Asia</v>
      </c>
    </row>
    <row r="2555" spans="1:7" ht="15" hidden="1" customHeight="1" x14ac:dyDescent="0.25">
      <c r="A2555" s="2" t="s">
        <v>1413</v>
      </c>
      <c r="B2555" s="2" t="s">
        <v>1413</v>
      </c>
      <c r="C2555">
        <v>0</v>
      </c>
      <c r="D2555">
        <v>0</v>
      </c>
      <c r="E2555">
        <v>1</v>
      </c>
      <c r="F2555">
        <v>-9</v>
      </c>
      <c r="G2555" t="str">
        <f>IF(OR(EigenHelperTable[[#This Row],[FID]]=1, EigenHelperTable[[#This Row],[FID]]=2, EigenHelperTable[[#This Row],[FID]]=3)=TRUE, "Unknown", INDEX(RefTableCombined[Region],MATCH(B2555,RefTableCombined[Sample],0)))</f>
        <v>Asia</v>
      </c>
    </row>
    <row r="2556" spans="1:7" ht="15" hidden="1" customHeight="1" x14ac:dyDescent="0.25">
      <c r="A2556" s="2" t="s">
        <v>1414</v>
      </c>
      <c r="B2556" s="2" t="s">
        <v>1414</v>
      </c>
      <c r="C2556">
        <v>0</v>
      </c>
      <c r="D2556">
        <v>0</v>
      </c>
      <c r="E2556">
        <v>1</v>
      </c>
      <c r="F2556">
        <v>-9</v>
      </c>
      <c r="G2556" t="str">
        <f>IF(OR(EigenHelperTable[[#This Row],[FID]]=1, EigenHelperTable[[#This Row],[FID]]=2, EigenHelperTable[[#This Row],[FID]]=3)=TRUE, "Unknown", INDEX(RefTableCombined[Region],MATCH(B2556,RefTableCombined[Sample],0)))</f>
        <v>Asia</v>
      </c>
    </row>
    <row r="2557" spans="1:7" ht="15" hidden="1" customHeight="1" x14ac:dyDescent="0.25">
      <c r="A2557" s="2" t="s">
        <v>1415</v>
      </c>
      <c r="B2557" s="2" t="s">
        <v>1415</v>
      </c>
      <c r="C2557">
        <v>0</v>
      </c>
      <c r="D2557">
        <v>0</v>
      </c>
      <c r="E2557">
        <v>1</v>
      </c>
      <c r="F2557">
        <v>-9</v>
      </c>
      <c r="G2557" t="str">
        <f>IF(OR(EigenHelperTable[[#This Row],[FID]]=1, EigenHelperTable[[#This Row],[FID]]=2, EigenHelperTable[[#This Row],[FID]]=3)=TRUE, "Unknown", INDEX(RefTableCombined[Region],MATCH(B2557,RefTableCombined[Sample],0)))</f>
        <v>Asia</v>
      </c>
    </row>
    <row r="2558" spans="1:7" ht="15" hidden="1" customHeight="1" x14ac:dyDescent="0.25">
      <c r="A2558" s="2" t="s">
        <v>1416</v>
      </c>
      <c r="B2558" s="2" t="s">
        <v>1416</v>
      </c>
      <c r="C2558">
        <v>0</v>
      </c>
      <c r="D2558">
        <v>0</v>
      </c>
      <c r="E2558">
        <v>2</v>
      </c>
      <c r="F2558">
        <v>-9</v>
      </c>
      <c r="G2558" t="str">
        <f>IF(OR(EigenHelperTable[[#This Row],[FID]]=1, EigenHelperTable[[#This Row],[FID]]=2, EigenHelperTable[[#This Row],[FID]]=3)=TRUE, "Unknown", INDEX(RefTableCombined[Region],MATCH(B2558,RefTableCombined[Sample],0)))</f>
        <v>Asia</v>
      </c>
    </row>
    <row r="2559" spans="1:7" ht="15" hidden="1" customHeight="1" x14ac:dyDescent="0.25">
      <c r="A2559" s="2" t="s">
        <v>1417</v>
      </c>
      <c r="B2559" s="2" t="s">
        <v>1417</v>
      </c>
      <c r="C2559">
        <v>0</v>
      </c>
      <c r="D2559">
        <v>0</v>
      </c>
      <c r="E2559">
        <v>2</v>
      </c>
      <c r="F2559">
        <v>-9</v>
      </c>
      <c r="G2559" t="str">
        <f>IF(OR(EigenHelperTable[[#This Row],[FID]]=1, EigenHelperTable[[#This Row],[FID]]=2, EigenHelperTable[[#This Row],[FID]]=3)=TRUE, "Unknown", INDEX(RefTableCombined[Region],MATCH(B2559,RefTableCombined[Sample],0)))</f>
        <v>Asia</v>
      </c>
    </row>
    <row r="2560" spans="1:7" ht="15" hidden="1" customHeight="1" x14ac:dyDescent="0.25">
      <c r="A2560" s="2" t="s">
        <v>1418</v>
      </c>
      <c r="B2560" s="2" t="s">
        <v>1418</v>
      </c>
      <c r="C2560">
        <v>0</v>
      </c>
      <c r="D2560">
        <v>0</v>
      </c>
      <c r="E2560">
        <v>2</v>
      </c>
      <c r="F2560">
        <v>-9</v>
      </c>
      <c r="G2560" t="str">
        <f>IF(OR(EigenHelperTable[[#This Row],[FID]]=1, EigenHelperTable[[#This Row],[FID]]=2, EigenHelperTable[[#This Row],[FID]]=3)=TRUE, "Unknown", INDEX(RefTableCombined[Region],MATCH(B2560,RefTableCombined[Sample],0)))</f>
        <v>Asia</v>
      </c>
    </row>
    <row r="2561" spans="1:7" ht="15" hidden="1" customHeight="1" x14ac:dyDescent="0.25">
      <c r="A2561" s="2" t="s">
        <v>121</v>
      </c>
      <c r="B2561" s="2" t="s">
        <v>121</v>
      </c>
      <c r="C2561">
        <v>0</v>
      </c>
      <c r="D2561">
        <v>0</v>
      </c>
      <c r="E2561">
        <v>1</v>
      </c>
      <c r="F2561">
        <v>-9</v>
      </c>
      <c r="G2561" t="str">
        <f>IF(OR(EigenHelperTable[[#This Row],[FID]]=1, EigenHelperTable[[#This Row],[FID]]=2, EigenHelperTable[[#This Row],[FID]]=3)=TRUE, "Unknown", INDEX(RefTableCombined[Region],MATCH(B2561,RefTableCombined[Sample],0)))</f>
        <v>Europe</v>
      </c>
    </row>
    <row r="2562" spans="1:7" ht="15" hidden="1" customHeight="1" x14ac:dyDescent="0.25">
      <c r="A2562" s="2" t="s">
        <v>122</v>
      </c>
      <c r="B2562" s="2" t="s">
        <v>122</v>
      </c>
      <c r="C2562">
        <v>0</v>
      </c>
      <c r="D2562">
        <v>0</v>
      </c>
      <c r="E2562">
        <v>1</v>
      </c>
      <c r="F2562">
        <v>-9</v>
      </c>
      <c r="G2562" t="str">
        <f>IF(OR(EigenHelperTable[[#This Row],[FID]]=1, EigenHelperTable[[#This Row],[FID]]=2, EigenHelperTable[[#This Row],[FID]]=3)=TRUE, "Unknown", INDEX(RefTableCombined[Region],MATCH(B2562,RefTableCombined[Sample],0)))</f>
        <v>Europe</v>
      </c>
    </row>
    <row r="2563" spans="1:7" ht="15" hidden="1" customHeight="1" x14ac:dyDescent="0.25">
      <c r="A2563" s="2" t="s">
        <v>123</v>
      </c>
      <c r="B2563" s="2" t="s">
        <v>123</v>
      </c>
      <c r="C2563">
        <v>0</v>
      </c>
      <c r="D2563">
        <v>0</v>
      </c>
      <c r="E2563">
        <v>1</v>
      </c>
      <c r="F2563">
        <v>-9</v>
      </c>
      <c r="G2563" t="str">
        <f>IF(OR(EigenHelperTable[[#This Row],[FID]]=1, EigenHelperTable[[#This Row],[FID]]=2, EigenHelperTable[[#This Row],[FID]]=3)=TRUE, "Unknown", INDEX(RefTableCombined[Region],MATCH(B2563,RefTableCombined[Sample],0)))</f>
        <v>Europe</v>
      </c>
    </row>
    <row r="2564" spans="1:7" ht="15" hidden="1" customHeight="1" x14ac:dyDescent="0.25">
      <c r="A2564" s="2" t="s">
        <v>124</v>
      </c>
      <c r="B2564" s="2" t="s">
        <v>124</v>
      </c>
      <c r="C2564">
        <v>0</v>
      </c>
      <c r="D2564">
        <v>0</v>
      </c>
      <c r="E2564">
        <v>1</v>
      </c>
      <c r="F2564">
        <v>-9</v>
      </c>
      <c r="G2564" t="str">
        <f>IF(OR(EigenHelperTable[[#This Row],[FID]]=1, EigenHelperTable[[#This Row],[FID]]=2, EigenHelperTable[[#This Row],[FID]]=3)=TRUE, "Unknown", INDEX(RefTableCombined[Region],MATCH(B2564,RefTableCombined[Sample],0)))</f>
        <v>Europe</v>
      </c>
    </row>
    <row r="2565" spans="1:7" ht="15" hidden="1" customHeight="1" x14ac:dyDescent="0.25">
      <c r="A2565" s="2" t="s">
        <v>125</v>
      </c>
      <c r="B2565" s="2" t="s">
        <v>125</v>
      </c>
      <c r="C2565">
        <v>0</v>
      </c>
      <c r="D2565">
        <v>0</v>
      </c>
      <c r="E2565">
        <v>1</v>
      </c>
      <c r="F2565">
        <v>-9</v>
      </c>
      <c r="G2565" t="str">
        <f>IF(OR(EigenHelperTable[[#This Row],[FID]]=1, EigenHelperTable[[#This Row],[FID]]=2, EigenHelperTable[[#This Row],[FID]]=3)=TRUE, "Unknown", INDEX(RefTableCombined[Region],MATCH(B2565,RefTableCombined[Sample],0)))</f>
        <v>Europe</v>
      </c>
    </row>
    <row r="2566" spans="1:7" ht="15" hidden="1" customHeight="1" x14ac:dyDescent="0.25">
      <c r="A2566" s="2" t="s">
        <v>126</v>
      </c>
      <c r="B2566" s="2" t="s">
        <v>126</v>
      </c>
      <c r="C2566">
        <v>0</v>
      </c>
      <c r="D2566">
        <v>0</v>
      </c>
      <c r="E2566">
        <v>1</v>
      </c>
      <c r="F2566">
        <v>-9</v>
      </c>
      <c r="G2566" t="str">
        <f>IF(OR(EigenHelperTable[[#This Row],[FID]]=1, EigenHelperTable[[#This Row],[FID]]=2, EigenHelperTable[[#This Row],[FID]]=3)=TRUE, "Unknown", INDEX(RefTableCombined[Region],MATCH(B2566,RefTableCombined[Sample],0)))</f>
        <v>Europe</v>
      </c>
    </row>
    <row r="2567" spans="1:7" ht="15" hidden="1" customHeight="1" x14ac:dyDescent="0.25">
      <c r="A2567" s="2" t="s">
        <v>127</v>
      </c>
      <c r="B2567" s="2" t="s">
        <v>127</v>
      </c>
      <c r="C2567">
        <v>0</v>
      </c>
      <c r="D2567">
        <v>0</v>
      </c>
      <c r="E2567">
        <v>2</v>
      </c>
      <c r="F2567">
        <v>-9</v>
      </c>
      <c r="G2567" t="str">
        <f>IF(OR(EigenHelperTable[[#This Row],[FID]]=1, EigenHelperTable[[#This Row],[FID]]=2, EigenHelperTable[[#This Row],[FID]]=3)=TRUE, "Unknown", INDEX(RefTableCombined[Region],MATCH(B2567,RefTableCombined[Sample],0)))</f>
        <v>Europe</v>
      </c>
    </row>
    <row r="2568" spans="1:7" ht="15" hidden="1" customHeight="1" x14ac:dyDescent="0.25">
      <c r="A2568" s="2" t="s">
        <v>128</v>
      </c>
      <c r="B2568" s="2" t="s">
        <v>128</v>
      </c>
      <c r="C2568">
        <v>0</v>
      </c>
      <c r="D2568">
        <v>0</v>
      </c>
      <c r="E2568">
        <v>1</v>
      </c>
      <c r="F2568">
        <v>-9</v>
      </c>
      <c r="G2568" t="str">
        <f>IF(OR(EigenHelperTable[[#This Row],[FID]]=1, EigenHelperTable[[#This Row],[FID]]=2, EigenHelperTable[[#This Row],[FID]]=3)=TRUE, "Unknown", INDEX(RefTableCombined[Region],MATCH(B2568,RefTableCombined[Sample],0)))</f>
        <v>Europe</v>
      </c>
    </row>
    <row r="2569" spans="1:7" ht="15" hidden="1" customHeight="1" x14ac:dyDescent="0.25">
      <c r="A2569" s="2" t="s">
        <v>129</v>
      </c>
      <c r="B2569" s="2" t="s">
        <v>129</v>
      </c>
      <c r="C2569">
        <v>0</v>
      </c>
      <c r="D2569">
        <v>0</v>
      </c>
      <c r="E2569">
        <v>2</v>
      </c>
      <c r="F2569">
        <v>-9</v>
      </c>
      <c r="G2569" t="str">
        <f>IF(OR(EigenHelperTable[[#This Row],[FID]]=1, EigenHelperTable[[#This Row],[FID]]=2, EigenHelperTable[[#This Row],[FID]]=3)=TRUE, "Unknown", INDEX(RefTableCombined[Region],MATCH(B2569,RefTableCombined[Sample],0)))</f>
        <v>Europe</v>
      </c>
    </row>
    <row r="2570" spans="1:7" ht="15" hidden="1" customHeight="1" x14ac:dyDescent="0.25">
      <c r="A2570" s="2" t="s">
        <v>130</v>
      </c>
      <c r="B2570" s="2" t="s">
        <v>130</v>
      </c>
      <c r="C2570">
        <v>0</v>
      </c>
      <c r="D2570">
        <v>0</v>
      </c>
      <c r="E2570">
        <v>2</v>
      </c>
      <c r="F2570">
        <v>-9</v>
      </c>
      <c r="G2570" t="str">
        <f>IF(OR(EigenHelperTable[[#This Row],[FID]]=1, EigenHelperTable[[#This Row],[FID]]=2, EigenHelperTable[[#This Row],[FID]]=3)=TRUE, "Unknown", INDEX(RefTableCombined[Region],MATCH(B2570,RefTableCombined[Sample],0)))</f>
        <v>Europe</v>
      </c>
    </row>
    <row r="2571" spans="1:7" ht="15" hidden="1" customHeight="1" x14ac:dyDescent="0.25">
      <c r="A2571" s="2" t="s">
        <v>131</v>
      </c>
      <c r="B2571" s="2" t="s">
        <v>131</v>
      </c>
      <c r="C2571">
        <v>0</v>
      </c>
      <c r="D2571">
        <v>0</v>
      </c>
      <c r="E2571">
        <v>2</v>
      </c>
      <c r="F2571">
        <v>-9</v>
      </c>
      <c r="G2571" t="str">
        <f>IF(OR(EigenHelperTable[[#This Row],[FID]]=1, EigenHelperTable[[#This Row],[FID]]=2, EigenHelperTable[[#This Row],[FID]]=3)=TRUE, "Unknown", INDEX(RefTableCombined[Region],MATCH(B2571,RefTableCombined[Sample],0)))</f>
        <v>Europe</v>
      </c>
    </row>
    <row r="2572" spans="1:7" ht="15" hidden="1" customHeight="1" x14ac:dyDescent="0.25">
      <c r="A2572" s="2" t="s">
        <v>132</v>
      </c>
      <c r="B2572" s="2" t="s">
        <v>132</v>
      </c>
      <c r="C2572">
        <v>0</v>
      </c>
      <c r="D2572">
        <v>0</v>
      </c>
      <c r="E2572">
        <v>2</v>
      </c>
      <c r="F2572">
        <v>-9</v>
      </c>
      <c r="G2572" t="str">
        <f>IF(OR(EigenHelperTable[[#This Row],[FID]]=1, EigenHelperTable[[#This Row],[FID]]=2, EigenHelperTable[[#This Row],[FID]]=3)=TRUE, "Unknown", INDEX(RefTableCombined[Region],MATCH(B2572,RefTableCombined[Sample],0)))</f>
        <v>Europe</v>
      </c>
    </row>
    <row r="2573" spans="1:7" ht="15" hidden="1" customHeight="1" x14ac:dyDescent="0.25">
      <c r="A2573" s="2" t="s">
        <v>133</v>
      </c>
      <c r="B2573" s="2" t="s">
        <v>133</v>
      </c>
      <c r="C2573">
        <v>0</v>
      </c>
      <c r="D2573">
        <v>0</v>
      </c>
      <c r="E2573">
        <v>2</v>
      </c>
      <c r="F2573">
        <v>-9</v>
      </c>
      <c r="G2573" t="str">
        <f>IF(OR(EigenHelperTable[[#This Row],[FID]]=1, EigenHelperTable[[#This Row],[FID]]=2, EigenHelperTable[[#This Row],[FID]]=3)=TRUE, "Unknown", INDEX(RefTableCombined[Region],MATCH(B2573,RefTableCombined[Sample],0)))</f>
        <v>Europe</v>
      </c>
    </row>
    <row r="2574" spans="1:7" ht="15" hidden="1" customHeight="1" x14ac:dyDescent="0.25">
      <c r="A2574" s="2" t="s">
        <v>134</v>
      </c>
      <c r="B2574" s="2" t="s">
        <v>134</v>
      </c>
      <c r="C2574">
        <v>0</v>
      </c>
      <c r="D2574">
        <v>0</v>
      </c>
      <c r="E2574">
        <v>1</v>
      </c>
      <c r="F2574">
        <v>-9</v>
      </c>
      <c r="G2574" t="str">
        <f>IF(OR(EigenHelperTable[[#This Row],[FID]]=1, EigenHelperTable[[#This Row],[FID]]=2, EigenHelperTable[[#This Row],[FID]]=3)=TRUE, "Unknown", INDEX(RefTableCombined[Region],MATCH(B2574,RefTableCombined[Sample],0)))</f>
        <v>Europe</v>
      </c>
    </row>
    <row r="2575" spans="1:7" ht="15" hidden="1" customHeight="1" x14ac:dyDescent="0.25">
      <c r="A2575" s="2" t="s">
        <v>135</v>
      </c>
      <c r="B2575" s="2" t="s">
        <v>135</v>
      </c>
      <c r="C2575">
        <v>0</v>
      </c>
      <c r="D2575">
        <v>0</v>
      </c>
      <c r="E2575">
        <v>1</v>
      </c>
      <c r="F2575">
        <v>-9</v>
      </c>
      <c r="G2575" t="str">
        <f>IF(OR(EigenHelperTable[[#This Row],[FID]]=1, EigenHelperTable[[#This Row],[FID]]=2, EigenHelperTable[[#This Row],[FID]]=3)=TRUE, "Unknown", INDEX(RefTableCombined[Region],MATCH(B2575,RefTableCombined[Sample],0)))</f>
        <v>Europe</v>
      </c>
    </row>
    <row r="2576" spans="1:7" ht="15" hidden="1" customHeight="1" x14ac:dyDescent="0.25">
      <c r="A2576" s="2" t="s">
        <v>136</v>
      </c>
      <c r="B2576" s="2" t="s">
        <v>136</v>
      </c>
      <c r="C2576">
        <v>0</v>
      </c>
      <c r="D2576">
        <v>0</v>
      </c>
      <c r="E2576">
        <v>1</v>
      </c>
      <c r="F2576">
        <v>-9</v>
      </c>
      <c r="G2576" t="str">
        <f>IF(OR(EigenHelperTable[[#This Row],[FID]]=1, EigenHelperTable[[#This Row],[FID]]=2, EigenHelperTable[[#This Row],[FID]]=3)=TRUE, "Unknown", INDEX(RefTableCombined[Region],MATCH(B2576,RefTableCombined[Sample],0)))</f>
        <v>Europe</v>
      </c>
    </row>
    <row r="2577" spans="1:7" ht="15" hidden="1" customHeight="1" x14ac:dyDescent="0.25">
      <c r="A2577" s="2" t="s">
        <v>137</v>
      </c>
      <c r="B2577" s="2" t="s">
        <v>137</v>
      </c>
      <c r="C2577">
        <v>0</v>
      </c>
      <c r="D2577">
        <v>0</v>
      </c>
      <c r="E2577">
        <v>2</v>
      </c>
      <c r="F2577">
        <v>-9</v>
      </c>
      <c r="G2577" t="str">
        <f>IF(OR(EigenHelperTable[[#This Row],[FID]]=1, EigenHelperTable[[#This Row],[FID]]=2, EigenHelperTable[[#This Row],[FID]]=3)=TRUE, "Unknown", INDEX(RefTableCombined[Region],MATCH(B2577,RefTableCombined[Sample],0)))</f>
        <v>Europe</v>
      </c>
    </row>
    <row r="2578" spans="1:7" ht="15" hidden="1" customHeight="1" x14ac:dyDescent="0.25">
      <c r="A2578" s="2" t="s">
        <v>138</v>
      </c>
      <c r="B2578" s="2" t="s">
        <v>138</v>
      </c>
      <c r="C2578">
        <v>0</v>
      </c>
      <c r="D2578">
        <v>0</v>
      </c>
      <c r="E2578">
        <v>1</v>
      </c>
      <c r="F2578">
        <v>-9</v>
      </c>
      <c r="G2578" t="str">
        <f>IF(OR(EigenHelperTable[[#This Row],[FID]]=1, EigenHelperTable[[#This Row],[FID]]=2, EigenHelperTable[[#This Row],[FID]]=3)=TRUE, "Unknown", INDEX(RefTableCombined[Region],MATCH(B2578,RefTableCombined[Sample],0)))</f>
        <v>Europe</v>
      </c>
    </row>
    <row r="2579" spans="1:7" ht="15" hidden="1" customHeight="1" x14ac:dyDescent="0.25">
      <c r="A2579" s="2" t="s">
        <v>139</v>
      </c>
      <c r="B2579" s="2" t="s">
        <v>139</v>
      </c>
      <c r="C2579">
        <v>0</v>
      </c>
      <c r="D2579">
        <v>0</v>
      </c>
      <c r="E2579">
        <v>1</v>
      </c>
      <c r="F2579">
        <v>-9</v>
      </c>
      <c r="G2579" t="str">
        <f>IF(OR(EigenHelperTable[[#This Row],[FID]]=1, EigenHelperTable[[#This Row],[FID]]=2, EigenHelperTable[[#This Row],[FID]]=3)=TRUE, "Unknown", INDEX(RefTableCombined[Region],MATCH(B2579,RefTableCombined[Sample],0)))</f>
        <v>Europe</v>
      </c>
    </row>
    <row r="2580" spans="1:7" ht="15" hidden="1" customHeight="1" x14ac:dyDescent="0.25">
      <c r="A2580" s="2" t="s">
        <v>140</v>
      </c>
      <c r="B2580" s="2" t="s">
        <v>140</v>
      </c>
      <c r="C2580">
        <v>0</v>
      </c>
      <c r="D2580">
        <v>0</v>
      </c>
      <c r="E2580">
        <v>1</v>
      </c>
      <c r="F2580">
        <v>-9</v>
      </c>
      <c r="G2580" t="str">
        <f>IF(OR(EigenHelperTable[[#This Row],[FID]]=1, EigenHelperTable[[#This Row],[FID]]=2, EigenHelperTable[[#This Row],[FID]]=3)=TRUE, "Unknown", INDEX(RefTableCombined[Region],MATCH(B2580,RefTableCombined[Sample],0)))</f>
        <v>Europe</v>
      </c>
    </row>
    <row r="2581" spans="1:7" ht="15" hidden="1" customHeight="1" x14ac:dyDescent="0.25">
      <c r="A2581" s="2" t="s">
        <v>141</v>
      </c>
      <c r="B2581" s="2" t="s">
        <v>141</v>
      </c>
      <c r="C2581">
        <v>0</v>
      </c>
      <c r="D2581">
        <v>0</v>
      </c>
      <c r="E2581">
        <v>1</v>
      </c>
      <c r="F2581">
        <v>-9</v>
      </c>
      <c r="G2581" t="str">
        <f>IF(OR(EigenHelperTable[[#This Row],[FID]]=1, EigenHelperTable[[#This Row],[FID]]=2, EigenHelperTable[[#This Row],[FID]]=3)=TRUE, "Unknown", INDEX(RefTableCombined[Region],MATCH(B2581,RefTableCombined[Sample],0)))</f>
        <v>Europe</v>
      </c>
    </row>
    <row r="2582" spans="1:7" ht="15" hidden="1" customHeight="1" x14ac:dyDescent="0.25">
      <c r="A2582" s="2" t="s">
        <v>142</v>
      </c>
      <c r="B2582" s="2" t="s">
        <v>142</v>
      </c>
      <c r="C2582">
        <v>0</v>
      </c>
      <c r="D2582">
        <v>0</v>
      </c>
      <c r="E2582">
        <v>1</v>
      </c>
      <c r="F2582">
        <v>-9</v>
      </c>
      <c r="G2582" t="str">
        <f>IF(OR(EigenHelperTable[[#This Row],[FID]]=1, EigenHelperTable[[#This Row],[FID]]=2, EigenHelperTable[[#This Row],[FID]]=3)=TRUE, "Unknown", INDEX(RefTableCombined[Region],MATCH(B2582,RefTableCombined[Sample],0)))</f>
        <v>Europe</v>
      </c>
    </row>
    <row r="2583" spans="1:7" ht="15" hidden="1" customHeight="1" x14ac:dyDescent="0.25">
      <c r="A2583" s="2" t="s">
        <v>143</v>
      </c>
      <c r="B2583" s="2" t="s">
        <v>143</v>
      </c>
      <c r="C2583">
        <v>0</v>
      </c>
      <c r="D2583">
        <v>0</v>
      </c>
      <c r="E2583">
        <v>1</v>
      </c>
      <c r="F2583">
        <v>-9</v>
      </c>
      <c r="G2583" t="str">
        <f>IF(OR(EigenHelperTable[[#This Row],[FID]]=1, EigenHelperTable[[#This Row],[FID]]=2, EigenHelperTable[[#This Row],[FID]]=3)=TRUE, "Unknown", INDEX(RefTableCombined[Region],MATCH(B2583,RefTableCombined[Sample],0)))</f>
        <v>Europe</v>
      </c>
    </row>
    <row r="2584" spans="1:7" ht="15" hidden="1" customHeight="1" x14ac:dyDescent="0.25">
      <c r="A2584" s="2" t="s">
        <v>144</v>
      </c>
      <c r="B2584" s="2" t="s">
        <v>144</v>
      </c>
      <c r="C2584">
        <v>0</v>
      </c>
      <c r="D2584">
        <v>0</v>
      </c>
      <c r="E2584">
        <v>2</v>
      </c>
      <c r="F2584">
        <v>-9</v>
      </c>
      <c r="G2584" t="str">
        <f>IF(OR(EigenHelperTable[[#This Row],[FID]]=1, EigenHelperTable[[#This Row],[FID]]=2, EigenHelperTable[[#This Row],[FID]]=3)=TRUE, "Unknown", INDEX(RefTableCombined[Region],MATCH(B2584,RefTableCombined[Sample],0)))</f>
        <v>Europe</v>
      </c>
    </row>
    <row r="2585" spans="1:7" ht="15" hidden="1" customHeight="1" x14ac:dyDescent="0.25">
      <c r="A2585" s="2" t="s">
        <v>1419</v>
      </c>
      <c r="B2585" s="2" t="s">
        <v>1419</v>
      </c>
      <c r="C2585">
        <v>0</v>
      </c>
      <c r="D2585">
        <v>0</v>
      </c>
      <c r="E2585">
        <v>2</v>
      </c>
      <c r="F2585">
        <v>-9</v>
      </c>
      <c r="G2585" t="str">
        <f>IF(OR(EigenHelperTable[[#This Row],[FID]]=1, EigenHelperTable[[#This Row],[FID]]=2, EigenHelperTable[[#This Row],[FID]]=3)=TRUE, "Unknown", INDEX(RefTableCombined[Region],MATCH(B2585,RefTableCombined[Sample],0)))</f>
        <v>Europe</v>
      </c>
    </row>
    <row r="2586" spans="1:7" ht="15" hidden="1" customHeight="1" x14ac:dyDescent="0.25">
      <c r="A2586" s="2" t="s">
        <v>1420</v>
      </c>
      <c r="B2586" s="2" t="s">
        <v>1420</v>
      </c>
      <c r="C2586">
        <v>0</v>
      </c>
      <c r="D2586">
        <v>0</v>
      </c>
      <c r="E2586">
        <v>2</v>
      </c>
      <c r="F2586">
        <v>-9</v>
      </c>
      <c r="G2586" t="str">
        <f>IF(OR(EigenHelperTable[[#This Row],[FID]]=1, EigenHelperTable[[#This Row],[FID]]=2, EigenHelperTable[[#This Row],[FID]]=3)=TRUE, "Unknown", INDEX(RefTableCombined[Region],MATCH(B2586,RefTableCombined[Sample],0)))</f>
        <v>Europe</v>
      </c>
    </row>
    <row r="2587" spans="1:7" ht="15" hidden="1" customHeight="1" x14ac:dyDescent="0.25">
      <c r="A2587" s="2" t="s">
        <v>1421</v>
      </c>
      <c r="B2587" s="2" t="s">
        <v>1421</v>
      </c>
      <c r="C2587">
        <v>0</v>
      </c>
      <c r="D2587">
        <v>0</v>
      </c>
      <c r="E2587">
        <v>1</v>
      </c>
      <c r="F2587">
        <v>-9</v>
      </c>
      <c r="G2587" t="str">
        <f>IF(OR(EigenHelperTable[[#This Row],[FID]]=1, EigenHelperTable[[#This Row],[FID]]=2, EigenHelperTable[[#This Row],[FID]]=3)=TRUE, "Unknown", INDEX(RefTableCombined[Region],MATCH(B2587,RefTableCombined[Sample],0)))</f>
        <v>Europe</v>
      </c>
    </row>
    <row r="2588" spans="1:7" ht="15" hidden="1" customHeight="1" x14ac:dyDescent="0.25">
      <c r="A2588" s="2" t="s">
        <v>1422</v>
      </c>
      <c r="B2588" s="2" t="s">
        <v>1422</v>
      </c>
      <c r="C2588">
        <v>0</v>
      </c>
      <c r="D2588">
        <v>0</v>
      </c>
      <c r="E2588">
        <v>2</v>
      </c>
      <c r="F2588">
        <v>-9</v>
      </c>
      <c r="G2588" t="str">
        <f>IF(OR(EigenHelperTable[[#This Row],[FID]]=1, EigenHelperTable[[#This Row],[FID]]=2, EigenHelperTable[[#This Row],[FID]]=3)=TRUE, "Unknown", INDEX(RefTableCombined[Region],MATCH(B2588,RefTableCombined[Sample],0)))</f>
        <v>Europe</v>
      </c>
    </row>
    <row r="2589" spans="1:7" ht="15" hidden="1" customHeight="1" x14ac:dyDescent="0.25">
      <c r="A2589" s="2" t="s">
        <v>1423</v>
      </c>
      <c r="B2589" s="2" t="s">
        <v>1423</v>
      </c>
      <c r="C2589">
        <v>0</v>
      </c>
      <c r="D2589">
        <v>0</v>
      </c>
      <c r="E2589">
        <v>1</v>
      </c>
      <c r="F2589">
        <v>-9</v>
      </c>
      <c r="G2589" t="str">
        <f>IF(OR(EigenHelperTable[[#This Row],[FID]]=1, EigenHelperTable[[#This Row],[FID]]=2, EigenHelperTable[[#This Row],[FID]]=3)=TRUE, "Unknown", INDEX(RefTableCombined[Region],MATCH(B2589,RefTableCombined[Sample],0)))</f>
        <v>Europe</v>
      </c>
    </row>
    <row r="2590" spans="1:7" ht="15" hidden="1" customHeight="1" x14ac:dyDescent="0.25">
      <c r="A2590" s="2" t="s">
        <v>1424</v>
      </c>
      <c r="B2590" s="2" t="s">
        <v>1424</v>
      </c>
      <c r="C2590">
        <v>0</v>
      </c>
      <c r="D2590">
        <v>0</v>
      </c>
      <c r="E2590">
        <v>2</v>
      </c>
      <c r="F2590">
        <v>-9</v>
      </c>
      <c r="G2590" t="str">
        <f>IF(OR(EigenHelperTable[[#This Row],[FID]]=1, EigenHelperTable[[#This Row],[FID]]=2, EigenHelperTable[[#This Row],[FID]]=3)=TRUE, "Unknown", INDEX(RefTableCombined[Region],MATCH(B2590,RefTableCombined[Sample],0)))</f>
        <v>Europe</v>
      </c>
    </row>
    <row r="2591" spans="1:7" ht="15" hidden="1" customHeight="1" x14ac:dyDescent="0.25">
      <c r="A2591" s="2" t="s">
        <v>1425</v>
      </c>
      <c r="B2591" s="2" t="s">
        <v>1425</v>
      </c>
      <c r="C2591">
        <v>0</v>
      </c>
      <c r="D2591">
        <v>0</v>
      </c>
      <c r="E2591">
        <v>2</v>
      </c>
      <c r="F2591">
        <v>-9</v>
      </c>
      <c r="G2591" t="str">
        <f>IF(OR(EigenHelperTable[[#This Row],[FID]]=1, EigenHelperTable[[#This Row],[FID]]=2, EigenHelperTable[[#This Row],[FID]]=3)=TRUE, "Unknown", INDEX(RefTableCombined[Region],MATCH(B2591,RefTableCombined[Sample],0)))</f>
        <v>Europe</v>
      </c>
    </row>
    <row r="2592" spans="1:7" ht="15" hidden="1" customHeight="1" x14ac:dyDescent="0.25">
      <c r="A2592" s="2" t="s">
        <v>1426</v>
      </c>
      <c r="B2592" s="2" t="s">
        <v>1426</v>
      </c>
      <c r="C2592">
        <v>0</v>
      </c>
      <c r="D2592">
        <v>0</v>
      </c>
      <c r="E2592">
        <v>2</v>
      </c>
      <c r="F2592">
        <v>-9</v>
      </c>
      <c r="G2592" t="str">
        <f>IF(OR(EigenHelperTable[[#This Row],[FID]]=1, EigenHelperTable[[#This Row],[FID]]=2, EigenHelperTable[[#This Row],[FID]]=3)=TRUE, "Unknown", INDEX(RefTableCombined[Region],MATCH(B2592,RefTableCombined[Sample],0)))</f>
        <v>Europe</v>
      </c>
    </row>
    <row r="2593" spans="1:7" ht="15" hidden="1" customHeight="1" x14ac:dyDescent="0.25">
      <c r="A2593" s="2" t="s">
        <v>1427</v>
      </c>
      <c r="B2593" s="2" t="s">
        <v>1427</v>
      </c>
      <c r="C2593">
        <v>0</v>
      </c>
      <c r="D2593">
        <v>0</v>
      </c>
      <c r="E2593">
        <v>1</v>
      </c>
      <c r="F2593">
        <v>-9</v>
      </c>
      <c r="G2593" t="str">
        <f>IF(OR(EigenHelperTable[[#This Row],[FID]]=1, EigenHelperTable[[#This Row],[FID]]=2, EigenHelperTable[[#This Row],[FID]]=3)=TRUE, "Unknown", INDEX(RefTableCombined[Region],MATCH(B2593,RefTableCombined[Sample],0)))</f>
        <v>Europe</v>
      </c>
    </row>
    <row r="2594" spans="1:7" ht="15" hidden="1" customHeight="1" x14ac:dyDescent="0.25">
      <c r="A2594" s="2" t="s">
        <v>1428</v>
      </c>
      <c r="B2594" s="2" t="s">
        <v>1428</v>
      </c>
      <c r="C2594">
        <v>0</v>
      </c>
      <c r="D2594">
        <v>0</v>
      </c>
      <c r="E2594">
        <v>1</v>
      </c>
      <c r="F2594">
        <v>-9</v>
      </c>
      <c r="G2594" t="str">
        <f>IF(OR(EigenHelperTable[[#This Row],[FID]]=1, EigenHelperTable[[#This Row],[FID]]=2, EigenHelperTable[[#This Row],[FID]]=3)=TRUE, "Unknown", INDEX(RefTableCombined[Region],MATCH(B2594,RefTableCombined[Sample],0)))</f>
        <v>Europe</v>
      </c>
    </row>
    <row r="2595" spans="1:7" ht="15" hidden="1" customHeight="1" x14ac:dyDescent="0.25">
      <c r="A2595" s="2" t="s">
        <v>1429</v>
      </c>
      <c r="B2595" s="2" t="s">
        <v>1429</v>
      </c>
      <c r="C2595">
        <v>0</v>
      </c>
      <c r="D2595">
        <v>0</v>
      </c>
      <c r="E2595">
        <v>2</v>
      </c>
      <c r="F2595">
        <v>-9</v>
      </c>
      <c r="G2595" t="str">
        <f>IF(OR(EigenHelperTable[[#This Row],[FID]]=1, EigenHelperTable[[#This Row],[FID]]=2, EigenHelperTable[[#This Row],[FID]]=3)=TRUE, "Unknown", INDEX(RefTableCombined[Region],MATCH(B2595,RefTableCombined[Sample],0)))</f>
        <v>Europe</v>
      </c>
    </row>
    <row r="2596" spans="1:7" ht="15" hidden="1" customHeight="1" x14ac:dyDescent="0.25">
      <c r="A2596" s="2" t="s">
        <v>1430</v>
      </c>
      <c r="B2596" s="2" t="s">
        <v>1430</v>
      </c>
      <c r="C2596">
        <v>0</v>
      </c>
      <c r="D2596">
        <v>0</v>
      </c>
      <c r="E2596">
        <v>2</v>
      </c>
      <c r="F2596">
        <v>-9</v>
      </c>
      <c r="G2596" t="str">
        <f>IF(OR(EigenHelperTable[[#This Row],[FID]]=1, EigenHelperTable[[#This Row],[FID]]=2, EigenHelperTable[[#This Row],[FID]]=3)=TRUE, "Unknown", INDEX(RefTableCombined[Region],MATCH(B2596,RefTableCombined[Sample],0)))</f>
        <v>Europe</v>
      </c>
    </row>
    <row r="2597" spans="1:7" ht="15" hidden="1" customHeight="1" x14ac:dyDescent="0.25">
      <c r="A2597" s="2" t="s">
        <v>1431</v>
      </c>
      <c r="B2597" s="2" t="s">
        <v>1431</v>
      </c>
      <c r="C2597">
        <v>0</v>
      </c>
      <c r="D2597">
        <v>0</v>
      </c>
      <c r="E2597">
        <v>2</v>
      </c>
      <c r="F2597">
        <v>-9</v>
      </c>
      <c r="G2597" t="str">
        <f>IF(OR(EigenHelperTable[[#This Row],[FID]]=1, EigenHelperTable[[#This Row],[FID]]=2, EigenHelperTable[[#This Row],[FID]]=3)=TRUE, "Unknown", INDEX(RefTableCombined[Region],MATCH(B2597,RefTableCombined[Sample],0)))</f>
        <v>Europe</v>
      </c>
    </row>
    <row r="2598" spans="1:7" ht="15" hidden="1" customHeight="1" x14ac:dyDescent="0.25">
      <c r="A2598" s="2" t="s">
        <v>1432</v>
      </c>
      <c r="B2598" s="2" t="s">
        <v>1432</v>
      </c>
      <c r="C2598">
        <v>0</v>
      </c>
      <c r="D2598">
        <v>0</v>
      </c>
      <c r="E2598">
        <v>2</v>
      </c>
      <c r="F2598">
        <v>-9</v>
      </c>
      <c r="G2598" t="str">
        <f>IF(OR(EigenHelperTable[[#This Row],[FID]]=1, EigenHelperTable[[#This Row],[FID]]=2, EigenHelperTable[[#This Row],[FID]]=3)=TRUE, "Unknown", INDEX(RefTableCombined[Region],MATCH(B2598,RefTableCombined[Sample],0)))</f>
        <v>Europe</v>
      </c>
    </row>
    <row r="2599" spans="1:7" ht="15" hidden="1" customHeight="1" x14ac:dyDescent="0.25">
      <c r="A2599" s="2" t="s">
        <v>1433</v>
      </c>
      <c r="B2599" s="2" t="s">
        <v>1433</v>
      </c>
      <c r="C2599">
        <v>0</v>
      </c>
      <c r="D2599">
        <v>0</v>
      </c>
      <c r="E2599">
        <v>1</v>
      </c>
      <c r="F2599">
        <v>-9</v>
      </c>
      <c r="G2599" t="str">
        <f>IF(OR(EigenHelperTable[[#This Row],[FID]]=1, EigenHelperTable[[#This Row],[FID]]=2, EigenHelperTable[[#This Row],[FID]]=3)=TRUE, "Unknown", INDEX(RefTableCombined[Region],MATCH(B2599,RefTableCombined[Sample],0)))</f>
        <v>Europe</v>
      </c>
    </row>
    <row r="2600" spans="1:7" ht="15" hidden="1" customHeight="1" x14ac:dyDescent="0.25">
      <c r="A2600" s="2" t="s">
        <v>1434</v>
      </c>
      <c r="B2600" s="2" t="s">
        <v>1434</v>
      </c>
      <c r="C2600">
        <v>0</v>
      </c>
      <c r="D2600">
        <v>0</v>
      </c>
      <c r="E2600">
        <v>1</v>
      </c>
      <c r="F2600">
        <v>-9</v>
      </c>
      <c r="G2600" t="str">
        <f>IF(OR(EigenHelperTable[[#This Row],[FID]]=1, EigenHelperTable[[#This Row],[FID]]=2, EigenHelperTable[[#This Row],[FID]]=3)=TRUE, "Unknown", INDEX(RefTableCombined[Region],MATCH(B2600,RefTableCombined[Sample],0)))</f>
        <v>Europe</v>
      </c>
    </row>
    <row r="2601" spans="1:7" ht="15" hidden="1" customHeight="1" x14ac:dyDescent="0.25">
      <c r="A2601" s="2" t="s">
        <v>1435</v>
      </c>
      <c r="B2601" s="2" t="s">
        <v>1435</v>
      </c>
      <c r="C2601">
        <v>0</v>
      </c>
      <c r="D2601">
        <v>0</v>
      </c>
      <c r="E2601">
        <v>1</v>
      </c>
      <c r="F2601">
        <v>-9</v>
      </c>
      <c r="G2601" t="str">
        <f>IF(OR(EigenHelperTable[[#This Row],[FID]]=1, EigenHelperTable[[#This Row],[FID]]=2, EigenHelperTable[[#This Row],[FID]]=3)=TRUE, "Unknown", INDEX(RefTableCombined[Region],MATCH(B2601,RefTableCombined[Sample],0)))</f>
        <v>Europe</v>
      </c>
    </row>
    <row r="2602" spans="1:7" ht="15" hidden="1" customHeight="1" x14ac:dyDescent="0.25">
      <c r="A2602" s="2" t="s">
        <v>1436</v>
      </c>
      <c r="B2602" s="2" t="s">
        <v>1436</v>
      </c>
      <c r="C2602">
        <v>0</v>
      </c>
      <c r="D2602">
        <v>0</v>
      </c>
      <c r="E2602">
        <v>1</v>
      </c>
      <c r="F2602">
        <v>-9</v>
      </c>
      <c r="G2602" t="str">
        <f>IF(OR(EigenHelperTable[[#This Row],[FID]]=1, EigenHelperTable[[#This Row],[FID]]=2, EigenHelperTable[[#This Row],[FID]]=3)=TRUE, "Unknown", INDEX(RefTableCombined[Region],MATCH(B2602,RefTableCombined[Sample],0)))</f>
        <v>Subsaharian Africa</v>
      </c>
    </row>
    <row r="2603" spans="1:7" ht="15" hidden="1" customHeight="1" x14ac:dyDescent="0.25">
      <c r="A2603" s="2" t="s">
        <v>1437</v>
      </c>
      <c r="B2603" s="2" t="s">
        <v>1437</v>
      </c>
      <c r="C2603">
        <v>0</v>
      </c>
      <c r="D2603">
        <v>0</v>
      </c>
      <c r="E2603">
        <v>1</v>
      </c>
      <c r="F2603">
        <v>-9</v>
      </c>
      <c r="G2603" t="str">
        <f>IF(OR(EigenHelperTable[[#This Row],[FID]]=1, EigenHelperTable[[#This Row],[FID]]=2, EigenHelperTable[[#This Row],[FID]]=3)=TRUE, "Unknown", INDEX(RefTableCombined[Region],MATCH(B2603,RefTableCombined[Sample],0)))</f>
        <v>Subsaharian Africa</v>
      </c>
    </row>
    <row r="2604" spans="1:7" ht="15" hidden="1" customHeight="1" x14ac:dyDescent="0.25">
      <c r="A2604" s="2" t="s">
        <v>1438</v>
      </c>
      <c r="B2604" s="2" t="s">
        <v>1438</v>
      </c>
      <c r="C2604">
        <v>0</v>
      </c>
      <c r="D2604">
        <v>0</v>
      </c>
      <c r="E2604">
        <v>1</v>
      </c>
      <c r="F2604">
        <v>-9</v>
      </c>
      <c r="G2604" t="str">
        <f>IF(OR(EigenHelperTable[[#This Row],[FID]]=1, EigenHelperTable[[#This Row],[FID]]=2, EigenHelperTable[[#This Row],[FID]]=3)=TRUE, "Unknown", INDEX(RefTableCombined[Region],MATCH(B2604,RefTableCombined[Sample],0)))</f>
        <v>Subsaharian Africa</v>
      </c>
    </row>
    <row r="2605" spans="1:7" ht="15" hidden="1" customHeight="1" x14ac:dyDescent="0.25">
      <c r="A2605" s="2" t="s">
        <v>1439</v>
      </c>
      <c r="B2605" s="2" t="s">
        <v>1439</v>
      </c>
      <c r="C2605">
        <v>0</v>
      </c>
      <c r="D2605">
        <v>0</v>
      </c>
      <c r="E2605">
        <v>1</v>
      </c>
      <c r="F2605">
        <v>-9</v>
      </c>
      <c r="G2605" t="str">
        <f>IF(OR(EigenHelperTable[[#This Row],[FID]]=1, EigenHelperTable[[#This Row],[FID]]=2, EigenHelperTable[[#This Row],[FID]]=3)=TRUE, "Unknown", INDEX(RefTableCombined[Region],MATCH(B2605,RefTableCombined[Sample],0)))</f>
        <v>Subsaharian Africa</v>
      </c>
    </row>
    <row r="2606" spans="1:7" ht="15" hidden="1" customHeight="1" x14ac:dyDescent="0.25">
      <c r="A2606" s="2" t="s">
        <v>1440</v>
      </c>
      <c r="B2606" s="2" t="s">
        <v>1440</v>
      </c>
      <c r="C2606">
        <v>0</v>
      </c>
      <c r="D2606">
        <v>0</v>
      </c>
      <c r="E2606">
        <v>1</v>
      </c>
      <c r="F2606">
        <v>-9</v>
      </c>
      <c r="G2606" t="str">
        <f>IF(OR(EigenHelperTable[[#This Row],[FID]]=1, EigenHelperTable[[#This Row],[FID]]=2, EigenHelperTable[[#This Row],[FID]]=3)=TRUE, "Unknown", INDEX(RefTableCombined[Region],MATCH(B2606,RefTableCombined[Sample],0)))</f>
        <v>Subsaharian Africa</v>
      </c>
    </row>
    <row r="2607" spans="1:7" ht="15" hidden="1" customHeight="1" x14ac:dyDescent="0.25">
      <c r="A2607" s="2" t="s">
        <v>1441</v>
      </c>
      <c r="B2607" s="2" t="s">
        <v>1441</v>
      </c>
      <c r="C2607">
        <v>0</v>
      </c>
      <c r="D2607">
        <v>0</v>
      </c>
      <c r="E2607">
        <v>2</v>
      </c>
      <c r="F2607">
        <v>-9</v>
      </c>
      <c r="G2607" t="str">
        <f>IF(OR(EigenHelperTable[[#This Row],[FID]]=1, EigenHelperTable[[#This Row],[FID]]=2, EigenHelperTable[[#This Row],[FID]]=3)=TRUE, "Unknown", INDEX(RefTableCombined[Region],MATCH(B2607,RefTableCombined[Sample],0)))</f>
        <v>Subsaharian Africa</v>
      </c>
    </row>
    <row r="2608" spans="1:7" ht="15" hidden="1" customHeight="1" x14ac:dyDescent="0.25">
      <c r="A2608" s="2" t="s">
        <v>1442</v>
      </c>
      <c r="B2608" s="2" t="s">
        <v>1442</v>
      </c>
      <c r="C2608">
        <v>0</v>
      </c>
      <c r="D2608">
        <v>0</v>
      </c>
      <c r="E2608">
        <v>1</v>
      </c>
      <c r="F2608">
        <v>-9</v>
      </c>
      <c r="G2608" t="str">
        <f>IF(OR(EigenHelperTable[[#This Row],[FID]]=1, EigenHelperTable[[#This Row],[FID]]=2, EigenHelperTable[[#This Row],[FID]]=3)=TRUE, "Unknown", INDEX(RefTableCombined[Region],MATCH(B2608,RefTableCombined[Sample],0)))</f>
        <v>Subsaharian Africa</v>
      </c>
    </row>
    <row r="2609" spans="1:7" ht="15" hidden="1" customHeight="1" x14ac:dyDescent="0.25">
      <c r="A2609" s="2" t="s">
        <v>1443</v>
      </c>
      <c r="B2609" s="2" t="s">
        <v>1443</v>
      </c>
      <c r="C2609">
        <v>0</v>
      </c>
      <c r="D2609">
        <v>0</v>
      </c>
      <c r="E2609">
        <v>1</v>
      </c>
      <c r="F2609">
        <v>-9</v>
      </c>
      <c r="G2609" t="str">
        <f>IF(OR(EigenHelperTable[[#This Row],[FID]]=1, EigenHelperTable[[#This Row],[FID]]=2, EigenHelperTable[[#This Row],[FID]]=3)=TRUE, "Unknown", INDEX(RefTableCombined[Region],MATCH(B2609,RefTableCombined[Sample],0)))</f>
        <v>Subsaharian Africa</v>
      </c>
    </row>
    <row r="2610" spans="1:7" ht="15" hidden="1" customHeight="1" x14ac:dyDescent="0.25">
      <c r="A2610" s="2" t="s">
        <v>1444</v>
      </c>
      <c r="B2610" s="2" t="s">
        <v>1444</v>
      </c>
      <c r="C2610">
        <v>0</v>
      </c>
      <c r="D2610">
        <v>0</v>
      </c>
      <c r="E2610">
        <v>1</v>
      </c>
      <c r="F2610">
        <v>-9</v>
      </c>
      <c r="G2610" t="str">
        <f>IF(OR(EigenHelperTable[[#This Row],[FID]]=1, EigenHelperTable[[#This Row],[FID]]=2, EigenHelperTable[[#This Row],[FID]]=3)=TRUE, "Unknown", INDEX(RefTableCombined[Region],MATCH(B2610,RefTableCombined[Sample],0)))</f>
        <v>Subsaharian Africa</v>
      </c>
    </row>
    <row r="2611" spans="1:7" ht="15" hidden="1" customHeight="1" x14ac:dyDescent="0.25">
      <c r="A2611" s="2" t="s">
        <v>1445</v>
      </c>
      <c r="B2611" s="2" t="s">
        <v>1445</v>
      </c>
      <c r="C2611">
        <v>0</v>
      </c>
      <c r="D2611">
        <v>0</v>
      </c>
      <c r="E2611">
        <v>1</v>
      </c>
      <c r="F2611">
        <v>-9</v>
      </c>
      <c r="G2611" t="str">
        <f>IF(OR(EigenHelperTable[[#This Row],[FID]]=1, EigenHelperTable[[#This Row],[FID]]=2, EigenHelperTable[[#This Row],[FID]]=3)=TRUE, "Unknown", INDEX(RefTableCombined[Region],MATCH(B2611,RefTableCombined[Sample],0)))</f>
        <v>Subsaharian Africa</v>
      </c>
    </row>
    <row r="2612" spans="1:7" ht="15" hidden="1" customHeight="1" x14ac:dyDescent="0.25">
      <c r="A2612" s="2" t="s">
        <v>1446</v>
      </c>
      <c r="B2612" s="2" t="s">
        <v>1446</v>
      </c>
      <c r="C2612">
        <v>0</v>
      </c>
      <c r="D2612">
        <v>0</v>
      </c>
      <c r="E2612">
        <v>1</v>
      </c>
      <c r="F2612">
        <v>-9</v>
      </c>
      <c r="G2612" t="str">
        <f>IF(OR(EigenHelperTable[[#This Row],[FID]]=1, EigenHelperTable[[#This Row],[FID]]=2, EigenHelperTable[[#This Row],[FID]]=3)=TRUE, "Unknown", INDEX(RefTableCombined[Region],MATCH(B2612,RefTableCombined[Sample],0)))</f>
        <v>Subsaharian Africa</v>
      </c>
    </row>
    <row r="2613" spans="1:7" x14ac:dyDescent="0.25">
      <c r="A2613" s="2" t="s">
        <v>441</v>
      </c>
      <c r="B2613" s="2" t="s">
        <v>441</v>
      </c>
      <c r="C2613">
        <v>0</v>
      </c>
      <c r="D2613">
        <v>0</v>
      </c>
      <c r="E2613">
        <v>0</v>
      </c>
      <c r="F2613">
        <v>-9</v>
      </c>
      <c r="G2613" t="str">
        <f>IF(OR(EigenHelperTable[[#This Row],[FID]]=1, EigenHelperTable[[#This Row],[FID]]=2, EigenHelperTable[[#This Row],[FID]]=3)=TRUE, "Unknown", INDEX(RefTableCombined[Region],MATCH(B2613,RefTableCombined[Sample],0)))</f>
        <v>Europe</v>
      </c>
    </row>
    <row r="2614" spans="1:7" x14ac:dyDescent="0.25">
      <c r="A2614" s="2" t="s">
        <v>442</v>
      </c>
      <c r="B2614" s="2" t="s">
        <v>442</v>
      </c>
      <c r="C2614">
        <v>0</v>
      </c>
      <c r="D2614">
        <v>0</v>
      </c>
      <c r="E2614">
        <v>0</v>
      </c>
      <c r="F2614">
        <v>-9</v>
      </c>
      <c r="G2614" t="str">
        <f>IF(OR(EigenHelperTable[[#This Row],[FID]]=1, EigenHelperTable[[#This Row],[FID]]=2, EigenHelperTable[[#This Row],[FID]]=3)=TRUE, "Unknown", INDEX(RefTableCombined[Region],MATCH(B2614,RefTableCombined[Sample],0)))</f>
        <v>Europe</v>
      </c>
    </row>
    <row r="2615" spans="1:7" x14ac:dyDescent="0.25">
      <c r="A2615" s="2" t="s">
        <v>443</v>
      </c>
      <c r="B2615" s="2" t="s">
        <v>443</v>
      </c>
      <c r="C2615">
        <v>0</v>
      </c>
      <c r="D2615">
        <v>0</v>
      </c>
      <c r="E2615">
        <v>0</v>
      </c>
      <c r="F2615">
        <v>-9</v>
      </c>
      <c r="G2615" t="str">
        <f>IF(OR(EigenHelperTable[[#This Row],[FID]]=1, EigenHelperTable[[#This Row],[FID]]=2, EigenHelperTable[[#This Row],[FID]]=3)=TRUE, "Unknown", INDEX(RefTableCombined[Region],MATCH(B2615,RefTableCombined[Sample],0)))</f>
        <v>Europe</v>
      </c>
    </row>
    <row r="2616" spans="1:7" x14ac:dyDescent="0.25">
      <c r="A2616" s="2" t="s">
        <v>444</v>
      </c>
      <c r="B2616" s="2" t="s">
        <v>444</v>
      </c>
      <c r="C2616">
        <v>0</v>
      </c>
      <c r="D2616">
        <v>0</v>
      </c>
      <c r="E2616">
        <v>0</v>
      </c>
      <c r="F2616">
        <v>-9</v>
      </c>
      <c r="G2616" t="str">
        <f>IF(OR(EigenHelperTable[[#This Row],[FID]]=1, EigenHelperTable[[#This Row],[FID]]=2, EigenHelperTable[[#This Row],[FID]]=3)=TRUE, "Unknown", INDEX(RefTableCombined[Region],MATCH(B2616,RefTableCombined[Sample],0)))</f>
        <v>Europe</v>
      </c>
    </row>
    <row r="2617" spans="1:7" x14ac:dyDescent="0.25">
      <c r="A2617" s="2" t="s">
        <v>445</v>
      </c>
      <c r="B2617" s="2" t="s">
        <v>445</v>
      </c>
      <c r="C2617">
        <v>0</v>
      </c>
      <c r="D2617">
        <v>0</v>
      </c>
      <c r="E2617">
        <v>0</v>
      </c>
      <c r="F2617">
        <v>-9</v>
      </c>
      <c r="G2617" t="str">
        <f>IF(OR(EigenHelperTable[[#This Row],[FID]]=1, EigenHelperTable[[#This Row],[FID]]=2, EigenHelperTable[[#This Row],[FID]]=3)=TRUE, "Unknown", INDEX(RefTableCombined[Region],MATCH(B2617,RefTableCombined[Sample],0)))</f>
        <v>Europe</v>
      </c>
    </row>
    <row r="2618" spans="1:7" x14ac:dyDescent="0.25">
      <c r="A2618" s="2" t="s">
        <v>446</v>
      </c>
      <c r="B2618" s="2" t="s">
        <v>446</v>
      </c>
      <c r="C2618">
        <v>0</v>
      </c>
      <c r="D2618">
        <v>0</v>
      </c>
      <c r="E2618">
        <v>0</v>
      </c>
      <c r="F2618">
        <v>-9</v>
      </c>
      <c r="G2618" t="str">
        <f>IF(OR(EigenHelperTable[[#This Row],[FID]]=1, EigenHelperTable[[#This Row],[FID]]=2, EigenHelperTable[[#This Row],[FID]]=3)=TRUE, "Unknown", INDEX(RefTableCombined[Region],MATCH(B2618,RefTableCombined[Sample],0)))</f>
        <v>Europe</v>
      </c>
    </row>
    <row r="2619" spans="1:7" x14ac:dyDescent="0.25">
      <c r="A2619" s="2" t="s">
        <v>447</v>
      </c>
      <c r="B2619" s="2" t="s">
        <v>447</v>
      </c>
      <c r="C2619">
        <v>0</v>
      </c>
      <c r="D2619">
        <v>0</v>
      </c>
      <c r="E2619">
        <v>0</v>
      </c>
      <c r="F2619">
        <v>-9</v>
      </c>
      <c r="G2619" t="str">
        <f>IF(OR(EigenHelperTable[[#This Row],[FID]]=1, EigenHelperTable[[#This Row],[FID]]=2, EigenHelperTable[[#This Row],[FID]]=3)=TRUE, "Unknown", INDEX(RefTableCombined[Region],MATCH(B2619,RefTableCombined[Sample],0)))</f>
        <v>Europe</v>
      </c>
    </row>
    <row r="2620" spans="1:7" x14ac:dyDescent="0.25">
      <c r="A2620" s="2" t="s">
        <v>448</v>
      </c>
      <c r="B2620" s="2" t="s">
        <v>448</v>
      </c>
      <c r="C2620">
        <v>0</v>
      </c>
      <c r="D2620">
        <v>0</v>
      </c>
      <c r="E2620">
        <v>0</v>
      </c>
      <c r="F2620">
        <v>-9</v>
      </c>
      <c r="G2620" t="str">
        <f>IF(OR(EigenHelperTable[[#This Row],[FID]]=1, EigenHelperTable[[#This Row],[FID]]=2, EigenHelperTable[[#This Row],[FID]]=3)=TRUE, "Unknown", INDEX(RefTableCombined[Region],MATCH(B2620,RefTableCombined[Sample],0)))</f>
        <v>Europe</v>
      </c>
    </row>
    <row r="2621" spans="1:7" x14ac:dyDescent="0.25">
      <c r="A2621" s="2" t="s">
        <v>449</v>
      </c>
      <c r="B2621" s="2" t="s">
        <v>449</v>
      </c>
      <c r="C2621">
        <v>0</v>
      </c>
      <c r="D2621">
        <v>0</v>
      </c>
      <c r="E2621">
        <v>0</v>
      </c>
      <c r="F2621">
        <v>-9</v>
      </c>
      <c r="G2621" t="str">
        <f>IF(OR(EigenHelperTable[[#This Row],[FID]]=1, EigenHelperTable[[#This Row],[FID]]=2, EigenHelperTable[[#This Row],[FID]]=3)=TRUE, "Unknown", INDEX(RefTableCombined[Region],MATCH(B2621,RefTableCombined[Sample],0)))</f>
        <v>Europe</v>
      </c>
    </row>
    <row r="2622" spans="1:7" x14ac:dyDescent="0.25">
      <c r="A2622" s="2" t="s">
        <v>450</v>
      </c>
      <c r="B2622" s="2" t="s">
        <v>450</v>
      </c>
      <c r="C2622">
        <v>0</v>
      </c>
      <c r="D2622">
        <v>0</v>
      </c>
      <c r="E2622">
        <v>0</v>
      </c>
      <c r="F2622">
        <v>-9</v>
      </c>
      <c r="G2622" t="str">
        <f>IF(OR(EigenHelperTable[[#This Row],[FID]]=1, EigenHelperTable[[#This Row],[FID]]=2, EigenHelperTable[[#This Row],[FID]]=3)=TRUE, "Unknown", INDEX(RefTableCombined[Region],MATCH(B2622,RefTableCombined[Sample],0)))</f>
        <v>Europe</v>
      </c>
    </row>
    <row r="2623" spans="1:7" x14ac:dyDescent="0.25">
      <c r="A2623" s="2" t="s">
        <v>451</v>
      </c>
      <c r="B2623" s="2" t="s">
        <v>451</v>
      </c>
      <c r="C2623">
        <v>0</v>
      </c>
      <c r="D2623">
        <v>0</v>
      </c>
      <c r="E2623">
        <v>0</v>
      </c>
      <c r="F2623">
        <v>-9</v>
      </c>
      <c r="G2623" t="str">
        <f>IF(OR(EigenHelperTable[[#This Row],[FID]]=1, EigenHelperTable[[#This Row],[FID]]=2, EigenHelperTable[[#This Row],[FID]]=3)=TRUE, "Unknown", INDEX(RefTableCombined[Region],MATCH(B2623,RefTableCombined[Sample],0)))</f>
        <v>Europe</v>
      </c>
    </row>
    <row r="2624" spans="1:7" x14ac:dyDescent="0.25">
      <c r="A2624" s="2" t="s">
        <v>452</v>
      </c>
      <c r="B2624" s="2" t="s">
        <v>452</v>
      </c>
      <c r="C2624">
        <v>0</v>
      </c>
      <c r="D2624">
        <v>0</v>
      </c>
      <c r="E2624">
        <v>0</v>
      </c>
      <c r="F2624">
        <v>-9</v>
      </c>
      <c r="G2624" t="str">
        <f>IF(OR(EigenHelperTable[[#This Row],[FID]]=1, EigenHelperTable[[#This Row],[FID]]=2, EigenHelperTable[[#This Row],[FID]]=3)=TRUE, "Unknown", INDEX(RefTableCombined[Region],MATCH(B2624,RefTableCombined[Sample],0)))</f>
        <v>Europe</v>
      </c>
    </row>
    <row r="2625" spans="1:7" x14ac:dyDescent="0.25">
      <c r="A2625" s="2" t="s">
        <v>453</v>
      </c>
      <c r="B2625" s="2" t="s">
        <v>453</v>
      </c>
      <c r="C2625">
        <v>0</v>
      </c>
      <c r="D2625">
        <v>0</v>
      </c>
      <c r="E2625">
        <v>0</v>
      </c>
      <c r="F2625">
        <v>-9</v>
      </c>
      <c r="G2625" t="str">
        <f>IF(OR(EigenHelperTable[[#This Row],[FID]]=1, EigenHelperTable[[#This Row],[FID]]=2, EigenHelperTable[[#This Row],[FID]]=3)=TRUE, "Unknown", INDEX(RefTableCombined[Region],MATCH(B2625,RefTableCombined[Sample],0)))</f>
        <v>Europe</v>
      </c>
    </row>
    <row r="2626" spans="1:7" x14ac:dyDescent="0.25">
      <c r="A2626" s="2" t="s">
        <v>454</v>
      </c>
      <c r="B2626" s="2" t="s">
        <v>454</v>
      </c>
      <c r="C2626">
        <v>0</v>
      </c>
      <c r="D2626">
        <v>0</v>
      </c>
      <c r="E2626">
        <v>0</v>
      </c>
      <c r="F2626">
        <v>-9</v>
      </c>
      <c r="G2626" t="str">
        <f>IF(OR(EigenHelperTable[[#This Row],[FID]]=1, EigenHelperTable[[#This Row],[FID]]=2, EigenHelperTable[[#This Row],[FID]]=3)=TRUE, "Unknown", INDEX(RefTableCombined[Region],MATCH(B2626,RefTableCombined[Sample],0)))</f>
        <v>Europe</v>
      </c>
    </row>
    <row r="2627" spans="1:7" x14ac:dyDescent="0.25">
      <c r="A2627" s="2" t="s">
        <v>455</v>
      </c>
      <c r="B2627" s="2" t="s">
        <v>455</v>
      </c>
      <c r="C2627">
        <v>0</v>
      </c>
      <c r="D2627">
        <v>0</v>
      </c>
      <c r="E2627">
        <v>0</v>
      </c>
      <c r="F2627">
        <v>-9</v>
      </c>
      <c r="G2627" t="str">
        <f>IF(OR(EigenHelperTable[[#This Row],[FID]]=1, EigenHelperTable[[#This Row],[FID]]=2, EigenHelperTable[[#This Row],[FID]]=3)=TRUE, "Unknown", INDEX(RefTableCombined[Region],MATCH(B2627,RefTableCombined[Sample],0)))</f>
        <v>Europe</v>
      </c>
    </row>
    <row r="2628" spans="1:7" x14ac:dyDescent="0.25">
      <c r="A2628" s="2" t="s">
        <v>456</v>
      </c>
      <c r="B2628" s="2" t="s">
        <v>456</v>
      </c>
      <c r="C2628">
        <v>0</v>
      </c>
      <c r="D2628">
        <v>0</v>
      </c>
      <c r="E2628">
        <v>0</v>
      </c>
      <c r="F2628">
        <v>-9</v>
      </c>
      <c r="G2628" t="str">
        <f>IF(OR(EigenHelperTable[[#This Row],[FID]]=1, EigenHelperTable[[#This Row],[FID]]=2, EigenHelperTable[[#This Row],[FID]]=3)=TRUE, "Unknown", INDEX(RefTableCombined[Region],MATCH(B2628,RefTableCombined[Sample],0)))</f>
        <v>Europe</v>
      </c>
    </row>
    <row r="2629" spans="1:7" x14ac:dyDescent="0.25">
      <c r="A2629" s="2" t="s">
        <v>457</v>
      </c>
      <c r="B2629" s="2" t="s">
        <v>457</v>
      </c>
      <c r="C2629">
        <v>0</v>
      </c>
      <c r="D2629">
        <v>0</v>
      </c>
      <c r="E2629">
        <v>0</v>
      </c>
      <c r="F2629">
        <v>-9</v>
      </c>
      <c r="G2629" t="str">
        <f>IF(OR(EigenHelperTable[[#This Row],[FID]]=1, EigenHelperTable[[#This Row],[FID]]=2, EigenHelperTable[[#This Row],[FID]]=3)=TRUE, "Unknown", INDEX(RefTableCombined[Region],MATCH(B2629,RefTableCombined[Sample],0)))</f>
        <v>Europe</v>
      </c>
    </row>
    <row r="2630" spans="1:7" x14ac:dyDescent="0.25">
      <c r="A2630" s="2" t="s">
        <v>458</v>
      </c>
      <c r="B2630" s="2" t="s">
        <v>458</v>
      </c>
      <c r="C2630">
        <v>0</v>
      </c>
      <c r="D2630">
        <v>0</v>
      </c>
      <c r="E2630">
        <v>0</v>
      </c>
      <c r="F2630">
        <v>-9</v>
      </c>
      <c r="G2630" t="str">
        <f>IF(OR(EigenHelperTable[[#This Row],[FID]]=1, EigenHelperTable[[#This Row],[FID]]=2, EigenHelperTable[[#This Row],[FID]]=3)=TRUE, "Unknown", INDEX(RefTableCombined[Region],MATCH(B2630,RefTableCombined[Sample],0)))</f>
        <v>Europe</v>
      </c>
    </row>
    <row r="2631" spans="1:7" x14ac:dyDescent="0.25">
      <c r="A2631" s="2" t="s">
        <v>459</v>
      </c>
      <c r="B2631" s="2" t="s">
        <v>459</v>
      </c>
      <c r="C2631">
        <v>0</v>
      </c>
      <c r="D2631">
        <v>0</v>
      </c>
      <c r="E2631">
        <v>0</v>
      </c>
      <c r="F2631">
        <v>-9</v>
      </c>
      <c r="G2631" t="str">
        <f>IF(OR(EigenHelperTable[[#This Row],[FID]]=1, EigenHelperTable[[#This Row],[FID]]=2, EigenHelperTable[[#This Row],[FID]]=3)=TRUE, "Unknown", INDEX(RefTableCombined[Region],MATCH(B2631,RefTableCombined[Sample],0)))</f>
        <v>Europe</v>
      </c>
    </row>
    <row r="2632" spans="1:7" x14ac:dyDescent="0.25">
      <c r="A2632" s="2" t="s">
        <v>460</v>
      </c>
      <c r="B2632" s="2" t="s">
        <v>460</v>
      </c>
      <c r="C2632">
        <v>0</v>
      </c>
      <c r="D2632">
        <v>0</v>
      </c>
      <c r="E2632">
        <v>0</v>
      </c>
      <c r="F2632">
        <v>-9</v>
      </c>
      <c r="G2632" t="str">
        <f>IF(OR(EigenHelperTable[[#This Row],[FID]]=1, EigenHelperTable[[#This Row],[FID]]=2, EigenHelperTable[[#This Row],[FID]]=3)=TRUE, "Unknown", INDEX(RefTableCombined[Region],MATCH(B2632,RefTableCombined[Sample],0)))</f>
        <v>Europe</v>
      </c>
    </row>
    <row r="2633" spans="1:7" x14ac:dyDescent="0.25">
      <c r="A2633" s="2" t="s">
        <v>461</v>
      </c>
      <c r="B2633" s="2" t="s">
        <v>461</v>
      </c>
      <c r="C2633">
        <v>0</v>
      </c>
      <c r="D2633">
        <v>0</v>
      </c>
      <c r="E2633">
        <v>0</v>
      </c>
      <c r="F2633">
        <v>-9</v>
      </c>
      <c r="G2633" t="str">
        <f>IF(OR(EigenHelperTable[[#This Row],[FID]]=1, EigenHelperTable[[#This Row],[FID]]=2, EigenHelperTable[[#This Row],[FID]]=3)=TRUE, "Unknown", INDEX(RefTableCombined[Region],MATCH(B2633,RefTableCombined[Sample],0)))</f>
        <v>Europe</v>
      </c>
    </row>
    <row r="2634" spans="1:7" x14ac:dyDescent="0.25">
      <c r="A2634" s="2" t="s">
        <v>462</v>
      </c>
      <c r="B2634" s="2" t="s">
        <v>462</v>
      </c>
      <c r="C2634">
        <v>0</v>
      </c>
      <c r="D2634">
        <v>0</v>
      </c>
      <c r="E2634">
        <v>0</v>
      </c>
      <c r="F2634">
        <v>-9</v>
      </c>
      <c r="G2634" t="str">
        <f>IF(OR(EigenHelperTable[[#This Row],[FID]]=1, EigenHelperTable[[#This Row],[FID]]=2, EigenHelperTable[[#This Row],[FID]]=3)=TRUE, "Unknown", INDEX(RefTableCombined[Region],MATCH(B2634,RefTableCombined[Sample],0)))</f>
        <v>Europe</v>
      </c>
    </row>
    <row r="2635" spans="1:7" x14ac:dyDescent="0.25">
      <c r="A2635" s="2" t="s">
        <v>463</v>
      </c>
      <c r="B2635" s="2" t="s">
        <v>463</v>
      </c>
      <c r="C2635">
        <v>0</v>
      </c>
      <c r="D2635">
        <v>0</v>
      </c>
      <c r="E2635">
        <v>0</v>
      </c>
      <c r="F2635">
        <v>-9</v>
      </c>
      <c r="G2635" t="str">
        <f>IF(OR(EigenHelperTable[[#This Row],[FID]]=1, EigenHelperTable[[#This Row],[FID]]=2, EigenHelperTable[[#This Row],[FID]]=3)=TRUE, "Unknown", INDEX(RefTableCombined[Region],MATCH(B2635,RefTableCombined[Sample],0)))</f>
        <v>Europe</v>
      </c>
    </row>
    <row r="2636" spans="1:7" x14ac:dyDescent="0.25">
      <c r="A2636" s="2" t="s">
        <v>464</v>
      </c>
      <c r="B2636" s="2" t="s">
        <v>464</v>
      </c>
      <c r="C2636">
        <v>0</v>
      </c>
      <c r="D2636">
        <v>0</v>
      </c>
      <c r="E2636">
        <v>0</v>
      </c>
      <c r="F2636">
        <v>-9</v>
      </c>
      <c r="G2636" t="str">
        <f>IF(OR(EigenHelperTable[[#This Row],[FID]]=1, EigenHelperTable[[#This Row],[FID]]=2, EigenHelperTable[[#This Row],[FID]]=3)=TRUE, "Unknown", INDEX(RefTableCombined[Region],MATCH(B2636,RefTableCombined[Sample],0)))</f>
        <v>Europe</v>
      </c>
    </row>
    <row r="2637" spans="1:7" x14ac:dyDescent="0.25">
      <c r="A2637" s="2" t="s">
        <v>465</v>
      </c>
      <c r="B2637" s="2" t="s">
        <v>465</v>
      </c>
      <c r="C2637">
        <v>0</v>
      </c>
      <c r="D2637">
        <v>0</v>
      </c>
      <c r="E2637">
        <v>0</v>
      </c>
      <c r="F2637">
        <v>-9</v>
      </c>
      <c r="G2637" t="str">
        <f>IF(OR(EigenHelperTable[[#This Row],[FID]]=1, EigenHelperTable[[#This Row],[FID]]=2, EigenHelperTable[[#This Row],[FID]]=3)=TRUE, "Unknown", INDEX(RefTableCombined[Region],MATCH(B2637,RefTableCombined[Sample],0)))</f>
        <v>Europe</v>
      </c>
    </row>
    <row r="2638" spans="1:7" x14ac:dyDescent="0.25">
      <c r="A2638" s="2" t="s">
        <v>466</v>
      </c>
      <c r="B2638" s="2" t="s">
        <v>466</v>
      </c>
      <c r="C2638">
        <v>0</v>
      </c>
      <c r="D2638">
        <v>0</v>
      </c>
      <c r="E2638">
        <v>0</v>
      </c>
      <c r="F2638">
        <v>-9</v>
      </c>
      <c r="G2638" t="str">
        <f>IF(OR(EigenHelperTable[[#This Row],[FID]]=1, EigenHelperTable[[#This Row],[FID]]=2, EigenHelperTable[[#This Row],[FID]]=3)=TRUE, "Unknown", INDEX(RefTableCombined[Region],MATCH(B2638,RefTableCombined[Sample],0)))</f>
        <v>Europe</v>
      </c>
    </row>
    <row r="2639" spans="1:7" x14ac:dyDescent="0.25">
      <c r="A2639" s="2" t="s">
        <v>467</v>
      </c>
      <c r="B2639" s="2" t="s">
        <v>467</v>
      </c>
      <c r="C2639">
        <v>0</v>
      </c>
      <c r="D2639">
        <v>0</v>
      </c>
      <c r="E2639">
        <v>0</v>
      </c>
      <c r="F2639">
        <v>-9</v>
      </c>
      <c r="G2639" t="str">
        <f>IF(OR(EigenHelperTable[[#This Row],[FID]]=1, EigenHelperTable[[#This Row],[FID]]=2, EigenHelperTable[[#This Row],[FID]]=3)=TRUE, "Unknown", INDEX(RefTableCombined[Region],MATCH(B2639,RefTableCombined[Sample],0)))</f>
        <v>Europe</v>
      </c>
    </row>
    <row r="2640" spans="1:7" x14ac:dyDescent="0.25">
      <c r="A2640" s="2" t="s">
        <v>468</v>
      </c>
      <c r="B2640" s="2" t="s">
        <v>468</v>
      </c>
      <c r="C2640">
        <v>0</v>
      </c>
      <c r="D2640">
        <v>0</v>
      </c>
      <c r="E2640">
        <v>0</v>
      </c>
      <c r="F2640">
        <v>-9</v>
      </c>
      <c r="G2640" t="str">
        <f>IF(OR(EigenHelperTable[[#This Row],[FID]]=1, EigenHelperTable[[#This Row],[FID]]=2, EigenHelperTable[[#This Row],[FID]]=3)=TRUE, "Unknown", INDEX(RefTableCombined[Region],MATCH(B2640,RefTableCombined[Sample],0)))</f>
        <v>Europe</v>
      </c>
    </row>
    <row r="2641" spans="1:7" x14ac:dyDescent="0.25">
      <c r="A2641" s="2" t="s">
        <v>469</v>
      </c>
      <c r="B2641" s="2" t="s">
        <v>469</v>
      </c>
      <c r="C2641">
        <v>0</v>
      </c>
      <c r="D2641">
        <v>0</v>
      </c>
      <c r="E2641">
        <v>0</v>
      </c>
      <c r="F2641">
        <v>-9</v>
      </c>
      <c r="G2641" t="str">
        <f>IF(OR(EigenHelperTable[[#This Row],[FID]]=1, EigenHelperTable[[#This Row],[FID]]=2, EigenHelperTable[[#This Row],[FID]]=3)=TRUE, "Unknown", INDEX(RefTableCombined[Region],MATCH(B2641,RefTableCombined[Sample],0)))</f>
        <v>Europe</v>
      </c>
    </row>
    <row r="2642" spans="1:7" x14ac:dyDescent="0.25">
      <c r="A2642" s="2" t="s">
        <v>470</v>
      </c>
      <c r="B2642" s="2" t="s">
        <v>470</v>
      </c>
      <c r="C2642">
        <v>0</v>
      </c>
      <c r="D2642">
        <v>0</v>
      </c>
      <c r="E2642">
        <v>0</v>
      </c>
      <c r="F2642">
        <v>-9</v>
      </c>
      <c r="G2642" t="str">
        <f>IF(OR(EigenHelperTable[[#This Row],[FID]]=1, EigenHelperTable[[#This Row],[FID]]=2, EigenHelperTable[[#This Row],[FID]]=3)=TRUE, "Unknown", INDEX(RefTableCombined[Region],MATCH(B2642,RefTableCombined[Sample],0)))</f>
        <v>Europe</v>
      </c>
    </row>
    <row r="2643" spans="1:7" x14ac:dyDescent="0.25">
      <c r="A2643" s="2" t="s">
        <v>471</v>
      </c>
      <c r="B2643" s="2" t="s">
        <v>471</v>
      </c>
      <c r="C2643">
        <v>0</v>
      </c>
      <c r="D2643">
        <v>0</v>
      </c>
      <c r="E2643">
        <v>0</v>
      </c>
      <c r="F2643">
        <v>-9</v>
      </c>
      <c r="G2643" t="str">
        <f>IF(OR(EigenHelperTable[[#This Row],[FID]]=1, EigenHelperTable[[#This Row],[FID]]=2, EigenHelperTable[[#This Row],[FID]]=3)=TRUE, "Unknown", INDEX(RefTableCombined[Region],MATCH(B2643,RefTableCombined[Sample],0)))</f>
        <v>Europe</v>
      </c>
    </row>
    <row r="2644" spans="1:7" x14ac:dyDescent="0.25">
      <c r="A2644" s="2" t="s">
        <v>472</v>
      </c>
      <c r="B2644" s="2" t="s">
        <v>472</v>
      </c>
      <c r="C2644">
        <v>0</v>
      </c>
      <c r="D2644">
        <v>0</v>
      </c>
      <c r="E2644">
        <v>0</v>
      </c>
      <c r="F2644">
        <v>-9</v>
      </c>
      <c r="G2644" t="str">
        <f>IF(OR(EigenHelperTable[[#This Row],[FID]]=1, EigenHelperTable[[#This Row],[FID]]=2, EigenHelperTable[[#This Row],[FID]]=3)=TRUE, "Unknown", INDEX(RefTableCombined[Region],MATCH(B2644,RefTableCombined[Sample],0)))</f>
        <v>Europe</v>
      </c>
    </row>
    <row r="2645" spans="1:7" x14ac:dyDescent="0.25">
      <c r="A2645" s="2" t="s">
        <v>473</v>
      </c>
      <c r="B2645" s="2" t="s">
        <v>473</v>
      </c>
      <c r="C2645">
        <v>0</v>
      </c>
      <c r="D2645">
        <v>0</v>
      </c>
      <c r="E2645">
        <v>0</v>
      </c>
      <c r="F2645">
        <v>-9</v>
      </c>
      <c r="G2645" t="str">
        <f>IF(OR(EigenHelperTable[[#This Row],[FID]]=1, EigenHelperTable[[#This Row],[FID]]=2, EigenHelperTable[[#This Row],[FID]]=3)=TRUE, "Unknown", INDEX(RefTableCombined[Region],MATCH(B2645,RefTableCombined[Sample],0)))</f>
        <v>Europe</v>
      </c>
    </row>
    <row r="2646" spans="1:7" x14ac:dyDescent="0.25">
      <c r="A2646" s="2" t="s">
        <v>474</v>
      </c>
      <c r="B2646" s="2" t="s">
        <v>474</v>
      </c>
      <c r="C2646">
        <v>0</v>
      </c>
      <c r="D2646">
        <v>0</v>
      </c>
      <c r="E2646">
        <v>0</v>
      </c>
      <c r="F2646">
        <v>-9</v>
      </c>
      <c r="G2646" t="str">
        <f>IF(OR(EigenHelperTable[[#This Row],[FID]]=1, EigenHelperTable[[#This Row],[FID]]=2, EigenHelperTable[[#This Row],[FID]]=3)=TRUE, "Unknown", INDEX(RefTableCombined[Region],MATCH(B2646,RefTableCombined[Sample],0)))</f>
        <v>Europe</v>
      </c>
    </row>
    <row r="2647" spans="1:7" x14ac:dyDescent="0.25">
      <c r="A2647" s="2" t="s">
        <v>475</v>
      </c>
      <c r="B2647" s="2" t="s">
        <v>475</v>
      </c>
      <c r="C2647">
        <v>0</v>
      </c>
      <c r="D2647">
        <v>0</v>
      </c>
      <c r="E2647">
        <v>0</v>
      </c>
      <c r="F2647">
        <v>-9</v>
      </c>
      <c r="G2647" t="str">
        <f>IF(OR(EigenHelperTable[[#This Row],[FID]]=1, EigenHelperTable[[#This Row],[FID]]=2, EigenHelperTable[[#This Row],[FID]]=3)=TRUE, "Unknown", INDEX(RefTableCombined[Region],MATCH(B2647,RefTableCombined[Sample],0)))</f>
        <v>Europe</v>
      </c>
    </row>
    <row r="2648" spans="1:7" x14ac:dyDescent="0.25">
      <c r="A2648" s="2" t="s">
        <v>476</v>
      </c>
      <c r="B2648" s="2" t="s">
        <v>476</v>
      </c>
      <c r="C2648">
        <v>0</v>
      </c>
      <c r="D2648">
        <v>0</v>
      </c>
      <c r="E2648">
        <v>0</v>
      </c>
      <c r="F2648">
        <v>-9</v>
      </c>
      <c r="G2648" t="str">
        <f>IF(OR(EigenHelperTable[[#This Row],[FID]]=1, EigenHelperTable[[#This Row],[FID]]=2, EigenHelperTable[[#This Row],[FID]]=3)=TRUE, "Unknown", INDEX(RefTableCombined[Region],MATCH(B2648,RefTableCombined[Sample],0)))</f>
        <v>Europe</v>
      </c>
    </row>
    <row r="2649" spans="1:7" x14ac:dyDescent="0.25">
      <c r="A2649" s="2" t="s">
        <v>477</v>
      </c>
      <c r="B2649" s="2" t="s">
        <v>477</v>
      </c>
      <c r="C2649">
        <v>0</v>
      </c>
      <c r="D2649">
        <v>0</v>
      </c>
      <c r="E2649">
        <v>0</v>
      </c>
      <c r="F2649">
        <v>-9</v>
      </c>
      <c r="G2649" t="str">
        <f>IF(OR(EigenHelperTable[[#This Row],[FID]]=1, EigenHelperTable[[#This Row],[FID]]=2, EigenHelperTable[[#This Row],[FID]]=3)=TRUE, "Unknown", INDEX(RefTableCombined[Region],MATCH(B2649,RefTableCombined[Sample],0)))</f>
        <v>Europe</v>
      </c>
    </row>
    <row r="2650" spans="1:7" x14ac:dyDescent="0.25">
      <c r="A2650" s="2" t="s">
        <v>478</v>
      </c>
      <c r="B2650" s="2" t="s">
        <v>478</v>
      </c>
      <c r="C2650">
        <v>0</v>
      </c>
      <c r="D2650">
        <v>0</v>
      </c>
      <c r="E2650">
        <v>0</v>
      </c>
      <c r="F2650">
        <v>-9</v>
      </c>
      <c r="G2650" t="str">
        <f>IF(OR(EigenHelperTable[[#This Row],[FID]]=1, EigenHelperTable[[#This Row],[FID]]=2, EigenHelperTable[[#This Row],[FID]]=3)=TRUE, "Unknown", INDEX(RefTableCombined[Region],MATCH(B2650,RefTableCombined[Sample],0)))</f>
        <v>Europe</v>
      </c>
    </row>
    <row r="2651" spans="1:7" x14ac:dyDescent="0.25">
      <c r="A2651" s="2" t="s">
        <v>479</v>
      </c>
      <c r="B2651" s="2" t="s">
        <v>479</v>
      </c>
      <c r="C2651">
        <v>0</v>
      </c>
      <c r="D2651">
        <v>0</v>
      </c>
      <c r="E2651">
        <v>0</v>
      </c>
      <c r="F2651">
        <v>-9</v>
      </c>
      <c r="G2651" t="str">
        <f>IF(OR(EigenHelperTable[[#This Row],[FID]]=1, EigenHelperTable[[#This Row],[FID]]=2, EigenHelperTable[[#This Row],[FID]]=3)=TRUE, "Unknown", INDEX(RefTableCombined[Region],MATCH(B2651,RefTableCombined[Sample],0)))</f>
        <v>Europe</v>
      </c>
    </row>
    <row r="2652" spans="1:7" x14ac:dyDescent="0.25">
      <c r="A2652" s="2" t="s">
        <v>480</v>
      </c>
      <c r="B2652" s="2" t="s">
        <v>480</v>
      </c>
      <c r="C2652">
        <v>0</v>
      </c>
      <c r="D2652">
        <v>0</v>
      </c>
      <c r="E2652">
        <v>0</v>
      </c>
      <c r="F2652">
        <v>-9</v>
      </c>
      <c r="G2652" t="str">
        <f>IF(OR(EigenHelperTable[[#This Row],[FID]]=1, EigenHelperTable[[#This Row],[FID]]=2, EigenHelperTable[[#This Row],[FID]]=3)=TRUE, "Unknown", INDEX(RefTableCombined[Region],MATCH(B2652,RefTableCombined[Sample],0)))</f>
        <v>Europe</v>
      </c>
    </row>
    <row r="2653" spans="1:7" x14ac:dyDescent="0.25">
      <c r="A2653" s="2" t="s">
        <v>481</v>
      </c>
      <c r="B2653" s="2" t="s">
        <v>481</v>
      </c>
      <c r="C2653">
        <v>0</v>
      </c>
      <c r="D2653">
        <v>0</v>
      </c>
      <c r="E2653">
        <v>0</v>
      </c>
      <c r="F2653">
        <v>-9</v>
      </c>
      <c r="G2653" t="str">
        <f>IF(OR(EigenHelperTable[[#This Row],[FID]]=1, EigenHelperTable[[#This Row],[FID]]=2, EigenHelperTable[[#This Row],[FID]]=3)=TRUE, "Unknown", INDEX(RefTableCombined[Region],MATCH(B2653,RefTableCombined[Sample],0)))</f>
        <v>Europe</v>
      </c>
    </row>
    <row r="2654" spans="1:7" x14ac:dyDescent="0.25">
      <c r="A2654" s="2" t="s">
        <v>482</v>
      </c>
      <c r="B2654" s="2" t="s">
        <v>482</v>
      </c>
      <c r="C2654">
        <v>0</v>
      </c>
      <c r="D2654">
        <v>0</v>
      </c>
      <c r="E2654">
        <v>0</v>
      </c>
      <c r="F2654">
        <v>-9</v>
      </c>
      <c r="G2654" t="str">
        <f>IF(OR(EigenHelperTable[[#This Row],[FID]]=1, EigenHelperTable[[#This Row],[FID]]=2, EigenHelperTable[[#This Row],[FID]]=3)=TRUE, "Unknown", INDEX(RefTableCombined[Region],MATCH(B2654,RefTableCombined[Sample],0)))</f>
        <v>Europe</v>
      </c>
    </row>
    <row r="2655" spans="1:7" x14ac:dyDescent="0.25">
      <c r="A2655" s="2" t="s">
        <v>483</v>
      </c>
      <c r="B2655" s="2" t="s">
        <v>483</v>
      </c>
      <c r="C2655">
        <v>0</v>
      </c>
      <c r="D2655">
        <v>0</v>
      </c>
      <c r="E2655">
        <v>0</v>
      </c>
      <c r="F2655">
        <v>-9</v>
      </c>
      <c r="G2655" t="str">
        <f>IF(OR(EigenHelperTable[[#This Row],[FID]]=1, EigenHelperTable[[#This Row],[FID]]=2, EigenHelperTable[[#This Row],[FID]]=3)=TRUE, "Unknown", INDEX(RefTableCombined[Region],MATCH(B2655,RefTableCombined[Sample],0)))</f>
        <v>Europe</v>
      </c>
    </row>
    <row r="2656" spans="1:7" x14ac:dyDescent="0.25">
      <c r="A2656" s="2" t="s">
        <v>484</v>
      </c>
      <c r="B2656" s="2" t="s">
        <v>484</v>
      </c>
      <c r="C2656">
        <v>0</v>
      </c>
      <c r="D2656">
        <v>0</v>
      </c>
      <c r="E2656">
        <v>0</v>
      </c>
      <c r="F2656">
        <v>-9</v>
      </c>
      <c r="G2656" t="str">
        <f>IF(OR(EigenHelperTable[[#This Row],[FID]]=1, EigenHelperTable[[#This Row],[FID]]=2, EigenHelperTable[[#This Row],[FID]]=3)=TRUE, "Unknown", INDEX(RefTableCombined[Region],MATCH(B2656,RefTableCombined[Sample],0)))</f>
        <v>Europe</v>
      </c>
    </row>
    <row r="2657" spans="1:7" x14ac:dyDescent="0.25">
      <c r="A2657" s="2" t="s">
        <v>485</v>
      </c>
      <c r="B2657" s="2" t="s">
        <v>485</v>
      </c>
      <c r="C2657">
        <v>0</v>
      </c>
      <c r="D2657">
        <v>0</v>
      </c>
      <c r="E2657">
        <v>0</v>
      </c>
      <c r="F2657">
        <v>-9</v>
      </c>
      <c r="G2657" t="str">
        <f>IF(OR(EigenHelperTable[[#This Row],[FID]]=1, EigenHelperTable[[#This Row],[FID]]=2, EigenHelperTable[[#This Row],[FID]]=3)=TRUE, "Unknown", INDEX(RefTableCombined[Region],MATCH(B2657,RefTableCombined[Sample],0)))</f>
        <v>Europe</v>
      </c>
    </row>
    <row r="2658" spans="1:7" x14ac:dyDescent="0.25">
      <c r="A2658" s="2" t="s">
        <v>486</v>
      </c>
      <c r="B2658" s="2" t="s">
        <v>486</v>
      </c>
      <c r="C2658">
        <v>0</v>
      </c>
      <c r="D2658">
        <v>0</v>
      </c>
      <c r="E2658">
        <v>0</v>
      </c>
      <c r="F2658">
        <v>-9</v>
      </c>
      <c r="G2658" t="str">
        <f>IF(OR(EigenHelperTable[[#This Row],[FID]]=1, EigenHelperTable[[#This Row],[FID]]=2, EigenHelperTable[[#This Row],[FID]]=3)=TRUE, "Unknown", INDEX(RefTableCombined[Region],MATCH(B2658,RefTableCombined[Sample],0)))</f>
        <v>Europe</v>
      </c>
    </row>
    <row r="2659" spans="1:7" x14ac:dyDescent="0.25">
      <c r="A2659" s="2" t="s">
        <v>487</v>
      </c>
      <c r="B2659" s="2" t="s">
        <v>487</v>
      </c>
      <c r="C2659">
        <v>0</v>
      </c>
      <c r="D2659">
        <v>0</v>
      </c>
      <c r="E2659">
        <v>0</v>
      </c>
      <c r="F2659">
        <v>-9</v>
      </c>
      <c r="G2659" t="str">
        <f>IF(OR(EigenHelperTable[[#This Row],[FID]]=1, EigenHelperTable[[#This Row],[FID]]=2, EigenHelperTable[[#This Row],[FID]]=3)=TRUE, "Unknown", INDEX(RefTableCombined[Region],MATCH(B2659,RefTableCombined[Sample],0)))</f>
        <v>Europe</v>
      </c>
    </row>
    <row r="2660" spans="1:7" x14ac:dyDescent="0.25">
      <c r="A2660" s="2" t="s">
        <v>488</v>
      </c>
      <c r="B2660" s="2" t="s">
        <v>488</v>
      </c>
      <c r="C2660">
        <v>0</v>
      </c>
      <c r="D2660">
        <v>0</v>
      </c>
      <c r="E2660">
        <v>0</v>
      </c>
      <c r="F2660">
        <v>-9</v>
      </c>
      <c r="G2660" t="str">
        <f>IF(OR(EigenHelperTable[[#This Row],[FID]]=1, EigenHelperTable[[#This Row],[FID]]=2, EigenHelperTable[[#This Row],[FID]]=3)=TRUE, "Unknown", INDEX(RefTableCombined[Region],MATCH(B2660,RefTableCombined[Sample],0)))</f>
        <v>Europe</v>
      </c>
    </row>
    <row r="2661" spans="1:7" x14ac:dyDescent="0.25">
      <c r="A2661" s="2" t="s">
        <v>489</v>
      </c>
      <c r="B2661" s="2" t="s">
        <v>489</v>
      </c>
      <c r="C2661">
        <v>0</v>
      </c>
      <c r="D2661">
        <v>0</v>
      </c>
      <c r="E2661">
        <v>0</v>
      </c>
      <c r="F2661">
        <v>-9</v>
      </c>
      <c r="G2661" t="str">
        <f>IF(OR(EigenHelperTable[[#This Row],[FID]]=1, EigenHelperTable[[#This Row],[FID]]=2, EigenHelperTable[[#This Row],[FID]]=3)=TRUE, "Unknown", INDEX(RefTableCombined[Region],MATCH(B2661,RefTableCombined[Sample],0)))</f>
        <v>Europe</v>
      </c>
    </row>
    <row r="2662" spans="1:7" x14ac:dyDescent="0.25">
      <c r="A2662" s="2" t="s">
        <v>490</v>
      </c>
      <c r="B2662" s="2" t="s">
        <v>490</v>
      </c>
      <c r="C2662">
        <v>0</v>
      </c>
      <c r="D2662">
        <v>0</v>
      </c>
      <c r="E2662">
        <v>0</v>
      </c>
      <c r="F2662">
        <v>-9</v>
      </c>
      <c r="G2662" t="str">
        <f>IF(OR(EigenHelperTable[[#This Row],[FID]]=1, EigenHelperTable[[#This Row],[FID]]=2, EigenHelperTable[[#This Row],[FID]]=3)=TRUE, "Unknown", INDEX(RefTableCombined[Region],MATCH(B2662,RefTableCombined[Sample],0)))</f>
        <v>Europe</v>
      </c>
    </row>
    <row r="2663" spans="1:7" x14ac:dyDescent="0.25">
      <c r="A2663" s="2" t="s">
        <v>491</v>
      </c>
      <c r="B2663" s="2" t="s">
        <v>491</v>
      </c>
      <c r="C2663">
        <v>0</v>
      </c>
      <c r="D2663">
        <v>0</v>
      </c>
      <c r="E2663">
        <v>0</v>
      </c>
      <c r="F2663">
        <v>-9</v>
      </c>
      <c r="G2663" t="str">
        <f>IF(OR(EigenHelperTable[[#This Row],[FID]]=1, EigenHelperTable[[#This Row],[FID]]=2, EigenHelperTable[[#This Row],[FID]]=3)=TRUE, "Unknown", INDEX(RefTableCombined[Region],MATCH(B2663,RefTableCombined[Sample],0)))</f>
        <v>Europe</v>
      </c>
    </row>
    <row r="2664" spans="1:7" x14ac:dyDescent="0.25">
      <c r="A2664" s="2" t="s">
        <v>492</v>
      </c>
      <c r="B2664" s="2" t="s">
        <v>492</v>
      </c>
      <c r="C2664">
        <v>0</v>
      </c>
      <c r="D2664">
        <v>0</v>
      </c>
      <c r="E2664">
        <v>0</v>
      </c>
      <c r="F2664">
        <v>-9</v>
      </c>
      <c r="G2664" t="str">
        <f>IF(OR(EigenHelperTable[[#This Row],[FID]]=1, EigenHelperTable[[#This Row],[FID]]=2, EigenHelperTable[[#This Row],[FID]]=3)=TRUE, "Unknown", INDEX(RefTableCombined[Region],MATCH(B2664,RefTableCombined[Sample],0)))</f>
        <v>Europe</v>
      </c>
    </row>
    <row r="2665" spans="1:7" x14ac:dyDescent="0.25">
      <c r="A2665" s="2" t="s">
        <v>493</v>
      </c>
      <c r="B2665" s="2" t="s">
        <v>493</v>
      </c>
      <c r="C2665">
        <v>0</v>
      </c>
      <c r="D2665">
        <v>0</v>
      </c>
      <c r="E2665">
        <v>0</v>
      </c>
      <c r="F2665">
        <v>-9</v>
      </c>
      <c r="G2665" t="str">
        <f>IF(OR(EigenHelperTable[[#This Row],[FID]]=1, EigenHelperTable[[#This Row],[FID]]=2, EigenHelperTable[[#This Row],[FID]]=3)=TRUE, "Unknown", INDEX(RefTableCombined[Region],MATCH(B2665,RefTableCombined[Sample],0)))</f>
        <v>Europe</v>
      </c>
    </row>
    <row r="2666" spans="1:7" x14ac:dyDescent="0.25">
      <c r="A2666" s="2" t="s">
        <v>494</v>
      </c>
      <c r="B2666" s="2" t="s">
        <v>494</v>
      </c>
      <c r="C2666">
        <v>0</v>
      </c>
      <c r="D2666">
        <v>0</v>
      </c>
      <c r="E2666">
        <v>0</v>
      </c>
      <c r="F2666">
        <v>-9</v>
      </c>
      <c r="G2666" t="str">
        <f>IF(OR(EigenHelperTable[[#This Row],[FID]]=1, EigenHelperTable[[#This Row],[FID]]=2, EigenHelperTable[[#This Row],[FID]]=3)=TRUE, "Unknown", INDEX(RefTableCombined[Region],MATCH(B2666,RefTableCombined[Sample],0)))</f>
        <v>Europe</v>
      </c>
    </row>
    <row r="2667" spans="1:7" x14ac:dyDescent="0.25">
      <c r="A2667" s="2" t="s">
        <v>495</v>
      </c>
      <c r="B2667" s="2" t="s">
        <v>495</v>
      </c>
      <c r="C2667">
        <v>0</v>
      </c>
      <c r="D2667">
        <v>0</v>
      </c>
      <c r="E2667">
        <v>0</v>
      </c>
      <c r="F2667">
        <v>-9</v>
      </c>
      <c r="G2667" t="str">
        <f>IF(OR(EigenHelperTable[[#This Row],[FID]]=1, EigenHelperTable[[#This Row],[FID]]=2, EigenHelperTable[[#This Row],[FID]]=3)=TRUE, "Unknown", INDEX(RefTableCombined[Region],MATCH(B2667,RefTableCombined[Sample],0)))</f>
        <v>Europe</v>
      </c>
    </row>
    <row r="2668" spans="1:7" x14ac:dyDescent="0.25">
      <c r="A2668" s="2" t="s">
        <v>496</v>
      </c>
      <c r="B2668" s="2" t="s">
        <v>496</v>
      </c>
      <c r="C2668">
        <v>0</v>
      </c>
      <c r="D2668">
        <v>0</v>
      </c>
      <c r="E2668">
        <v>0</v>
      </c>
      <c r="F2668">
        <v>-9</v>
      </c>
      <c r="G2668" t="str">
        <f>IF(OR(EigenHelperTable[[#This Row],[FID]]=1, EigenHelperTable[[#This Row],[FID]]=2, EigenHelperTable[[#This Row],[FID]]=3)=TRUE, "Unknown", INDEX(RefTableCombined[Region],MATCH(B2668,RefTableCombined[Sample],0)))</f>
        <v>Europe</v>
      </c>
    </row>
    <row r="2669" spans="1:7" x14ac:dyDescent="0.25">
      <c r="A2669" s="2" t="s">
        <v>497</v>
      </c>
      <c r="B2669" s="2" t="s">
        <v>497</v>
      </c>
      <c r="C2669">
        <v>0</v>
      </c>
      <c r="D2669">
        <v>0</v>
      </c>
      <c r="E2669">
        <v>0</v>
      </c>
      <c r="F2669">
        <v>-9</v>
      </c>
      <c r="G2669" t="str">
        <f>IF(OR(EigenHelperTable[[#This Row],[FID]]=1, EigenHelperTable[[#This Row],[FID]]=2, EigenHelperTable[[#This Row],[FID]]=3)=TRUE, "Unknown", INDEX(RefTableCombined[Region],MATCH(B2669,RefTableCombined[Sample],0)))</f>
        <v>Europe</v>
      </c>
    </row>
    <row r="2670" spans="1:7" x14ac:dyDescent="0.25">
      <c r="A2670" s="2" t="s">
        <v>498</v>
      </c>
      <c r="B2670" s="2" t="s">
        <v>498</v>
      </c>
      <c r="C2670">
        <v>0</v>
      </c>
      <c r="D2670">
        <v>0</v>
      </c>
      <c r="E2670">
        <v>0</v>
      </c>
      <c r="F2670">
        <v>-9</v>
      </c>
      <c r="G2670" t="str">
        <f>IF(OR(EigenHelperTable[[#This Row],[FID]]=1, EigenHelperTable[[#This Row],[FID]]=2, EigenHelperTable[[#This Row],[FID]]=3)=TRUE, "Unknown", INDEX(RefTableCombined[Region],MATCH(B2670,RefTableCombined[Sample],0)))</f>
        <v>Europe</v>
      </c>
    </row>
    <row r="2671" spans="1:7" x14ac:dyDescent="0.25">
      <c r="A2671" s="2" t="s">
        <v>499</v>
      </c>
      <c r="B2671" s="2" t="s">
        <v>499</v>
      </c>
      <c r="C2671">
        <v>0</v>
      </c>
      <c r="D2671">
        <v>0</v>
      </c>
      <c r="E2671">
        <v>0</v>
      </c>
      <c r="F2671">
        <v>-9</v>
      </c>
      <c r="G2671" t="str">
        <f>IF(OR(EigenHelperTable[[#This Row],[FID]]=1, EigenHelperTable[[#This Row],[FID]]=2, EigenHelperTable[[#This Row],[FID]]=3)=TRUE, "Unknown", INDEX(RefTableCombined[Region],MATCH(B2671,RefTableCombined[Sample],0)))</f>
        <v>Europe</v>
      </c>
    </row>
    <row r="2672" spans="1:7" x14ac:dyDescent="0.25">
      <c r="A2672" s="2" t="s">
        <v>500</v>
      </c>
      <c r="B2672" s="2" t="s">
        <v>500</v>
      </c>
      <c r="C2672">
        <v>0</v>
      </c>
      <c r="D2672">
        <v>0</v>
      </c>
      <c r="E2672">
        <v>0</v>
      </c>
      <c r="F2672">
        <v>-9</v>
      </c>
      <c r="G2672" t="str">
        <f>IF(OR(EigenHelperTable[[#This Row],[FID]]=1, EigenHelperTable[[#This Row],[FID]]=2, EigenHelperTable[[#This Row],[FID]]=3)=TRUE, "Unknown", INDEX(RefTableCombined[Region],MATCH(B2672,RefTableCombined[Sample],0)))</f>
        <v>Europe</v>
      </c>
    </row>
    <row r="2673" spans="1:7" x14ac:dyDescent="0.25">
      <c r="A2673" s="2" t="s">
        <v>501</v>
      </c>
      <c r="B2673" s="2" t="s">
        <v>501</v>
      </c>
      <c r="C2673">
        <v>0</v>
      </c>
      <c r="D2673">
        <v>0</v>
      </c>
      <c r="E2673">
        <v>0</v>
      </c>
      <c r="F2673">
        <v>-9</v>
      </c>
      <c r="G2673" t="str">
        <f>IF(OR(EigenHelperTable[[#This Row],[FID]]=1, EigenHelperTable[[#This Row],[FID]]=2, EigenHelperTable[[#This Row],[FID]]=3)=TRUE, "Unknown", INDEX(RefTableCombined[Region],MATCH(B2673,RefTableCombined[Sample],0)))</f>
        <v>Europe</v>
      </c>
    </row>
    <row r="2674" spans="1:7" x14ac:dyDescent="0.25">
      <c r="A2674" s="2" t="s">
        <v>502</v>
      </c>
      <c r="B2674" s="2" t="s">
        <v>502</v>
      </c>
      <c r="C2674">
        <v>0</v>
      </c>
      <c r="D2674">
        <v>0</v>
      </c>
      <c r="E2674">
        <v>0</v>
      </c>
      <c r="F2674">
        <v>-9</v>
      </c>
      <c r="G2674" t="str">
        <f>IF(OR(EigenHelperTable[[#This Row],[FID]]=1, EigenHelperTable[[#This Row],[FID]]=2, EigenHelperTable[[#This Row],[FID]]=3)=TRUE, "Unknown", INDEX(RefTableCombined[Region],MATCH(B2674,RefTableCombined[Sample],0)))</f>
        <v>Europe</v>
      </c>
    </row>
    <row r="2675" spans="1:7" x14ac:dyDescent="0.25">
      <c r="A2675" s="2" t="s">
        <v>503</v>
      </c>
      <c r="B2675" s="2" t="s">
        <v>503</v>
      </c>
      <c r="C2675">
        <v>0</v>
      </c>
      <c r="D2675">
        <v>0</v>
      </c>
      <c r="E2675">
        <v>0</v>
      </c>
      <c r="F2675">
        <v>-9</v>
      </c>
      <c r="G2675" t="str">
        <f>IF(OR(EigenHelperTable[[#This Row],[FID]]=1, EigenHelperTable[[#This Row],[FID]]=2, EigenHelperTable[[#This Row],[FID]]=3)=TRUE, "Unknown", INDEX(RefTableCombined[Region],MATCH(B2675,RefTableCombined[Sample],0)))</f>
        <v>Europe</v>
      </c>
    </row>
    <row r="2676" spans="1:7" x14ac:dyDescent="0.25">
      <c r="A2676" s="2" t="s">
        <v>504</v>
      </c>
      <c r="B2676" s="2" t="s">
        <v>504</v>
      </c>
      <c r="C2676">
        <v>0</v>
      </c>
      <c r="D2676">
        <v>0</v>
      </c>
      <c r="E2676">
        <v>0</v>
      </c>
      <c r="F2676">
        <v>-9</v>
      </c>
      <c r="G2676" t="str">
        <f>IF(OR(EigenHelperTable[[#This Row],[FID]]=1, EigenHelperTable[[#This Row],[FID]]=2, EigenHelperTable[[#This Row],[FID]]=3)=TRUE, "Unknown", INDEX(RefTableCombined[Region],MATCH(B2676,RefTableCombined[Sample],0)))</f>
        <v>Europe</v>
      </c>
    </row>
    <row r="2677" spans="1:7" x14ac:dyDescent="0.25">
      <c r="A2677" s="2" t="s">
        <v>505</v>
      </c>
      <c r="B2677" s="2" t="s">
        <v>505</v>
      </c>
      <c r="C2677">
        <v>0</v>
      </c>
      <c r="D2677">
        <v>0</v>
      </c>
      <c r="E2677">
        <v>0</v>
      </c>
      <c r="F2677">
        <v>-9</v>
      </c>
      <c r="G2677" t="str">
        <f>IF(OR(EigenHelperTable[[#This Row],[FID]]=1, EigenHelperTable[[#This Row],[FID]]=2, EigenHelperTable[[#This Row],[FID]]=3)=TRUE, "Unknown", INDEX(RefTableCombined[Region],MATCH(B2677,RefTableCombined[Sample],0)))</f>
        <v>Europe</v>
      </c>
    </row>
    <row r="2678" spans="1:7" x14ac:dyDescent="0.25">
      <c r="A2678" s="2" t="s">
        <v>506</v>
      </c>
      <c r="B2678" s="2" t="s">
        <v>506</v>
      </c>
      <c r="C2678">
        <v>0</v>
      </c>
      <c r="D2678">
        <v>0</v>
      </c>
      <c r="E2678">
        <v>0</v>
      </c>
      <c r="F2678">
        <v>-9</v>
      </c>
      <c r="G2678" t="str">
        <f>IF(OR(EigenHelperTable[[#This Row],[FID]]=1, EigenHelperTable[[#This Row],[FID]]=2, EigenHelperTable[[#This Row],[FID]]=3)=TRUE, "Unknown", INDEX(RefTableCombined[Region],MATCH(B2678,RefTableCombined[Sample],0)))</f>
        <v>Europe</v>
      </c>
    </row>
    <row r="2679" spans="1:7" x14ac:dyDescent="0.25">
      <c r="A2679" s="2" t="s">
        <v>507</v>
      </c>
      <c r="B2679" s="2" t="s">
        <v>507</v>
      </c>
      <c r="C2679">
        <v>0</v>
      </c>
      <c r="D2679">
        <v>0</v>
      </c>
      <c r="E2679">
        <v>0</v>
      </c>
      <c r="F2679">
        <v>-9</v>
      </c>
      <c r="G2679" t="str">
        <f>IF(OR(EigenHelperTable[[#This Row],[FID]]=1, EigenHelperTable[[#This Row],[FID]]=2, EigenHelperTable[[#This Row],[FID]]=3)=TRUE, "Unknown", INDEX(RefTableCombined[Region],MATCH(B2679,RefTableCombined[Sample],0)))</f>
        <v>Europe</v>
      </c>
    </row>
    <row r="2680" spans="1:7" x14ac:dyDescent="0.25">
      <c r="A2680" s="2" t="s">
        <v>508</v>
      </c>
      <c r="B2680" s="2" t="s">
        <v>508</v>
      </c>
      <c r="C2680">
        <v>0</v>
      </c>
      <c r="D2680">
        <v>0</v>
      </c>
      <c r="E2680">
        <v>0</v>
      </c>
      <c r="F2680">
        <v>-9</v>
      </c>
      <c r="G2680" t="str">
        <f>IF(OR(EigenHelperTable[[#This Row],[FID]]=1, EigenHelperTable[[#This Row],[FID]]=2, EigenHelperTable[[#This Row],[FID]]=3)=TRUE, "Unknown", INDEX(RefTableCombined[Region],MATCH(B2680,RefTableCombined[Sample],0)))</f>
        <v>Europe</v>
      </c>
    </row>
    <row r="2681" spans="1:7" x14ac:dyDescent="0.25">
      <c r="A2681" s="2" t="s">
        <v>509</v>
      </c>
      <c r="B2681" s="2" t="s">
        <v>509</v>
      </c>
      <c r="C2681">
        <v>0</v>
      </c>
      <c r="D2681">
        <v>0</v>
      </c>
      <c r="E2681">
        <v>0</v>
      </c>
      <c r="F2681">
        <v>-9</v>
      </c>
      <c r="G2681" t="str">
        <f>IF(OR(EigenHelperTable[[#This Row],[FID]]=1, EigenHelperTable[[#This Row],[FID]]=2, EigenHelperTable[[#This Row],[FID]]=3)=TRUE, "Unknown", INDEX(RefTableCombined[Region],MATCH(B2681,RefTableCombined[Sample],0)))</f>
        <v>Europe</v>
      </c>
    </row>
    <row r="2682" spans="1:7" x14ac:dyDescent="0.25">
      <c r="A2682" s="2" t="s">
        <v>510</v>
      </c>
      <c r="B2682" s="2" t="s">
        <v>510</v>
      </c>
      <c r="C2682">
        <v>0</v>
      </c>
      <c r="D2682">
        <v>0</v>
      </c>
      <c r="E2682">
        <v>0</v>
      </c>
      <c r="F2682">
        <v>-9</v>
      </c>
      <c r="G2682" t="str">
        <f>IF(OR(EigenHelperTable[[#This Row],[FID]]=1, EigenHelperTable[[#This Row],[FID]]=2, EigenHelperTable[[#This Row],[FID]]=3)=TRUE, "Unknown", INDEX(RefTableCombined[Region],MATCH(B2682,RefTableCombined[Sample],0)))</f>
        <v>Europe</v>
      </c>
    </row>
    <row r="2683" spans="1:7" x14ac:dyDescent="0.25">
      <c r="A2683" s="2" t="s">
        <v>511</v>
      </c>
      <c r="B2683" s="2" t="s">
        <v>511</v>
      </c>
      <c r="C2683">
        <v>0</v>
      </c>
      <c r="D2683">
        <v>0</v>
      </c>
      <c r="E2683">
        <v>0</v>
      </c>
      <c r="F2683">
        <v>-9</v>
      </c>
      <c r="G2683" t="str">
        <f>IF(OR(EigenHelperTable[[#This Row],[FID]]=1, EigenHelperTable[[#This Row],[FID]]=2, EigenHelperTable[[#This Row],[FID]]=3)=TRUE, "Unknown", INDEX(RefTableCombined[Region],MATCH(B2683,RefTableCombined[Sample],0)))</f>
        <v>Europe</v>
      </c>
    </row>
    <row r="2684" spans="1:7" x14ac:dyDescent="0.25">
      <c r="A2684" s="2" t="s">
        <v>512</v>
      </c>
      <c r="B2684" s="2" t="s">
        <v>512</v>
      </c>
      <c r="C2684">
        <v>0</v>
      </c>
      <c r="D2684">
        <v>0</v>
      </c>
      <c r="E2684">
        <v>0</v>
      </c>
      <c r="F2684">
        <v>-9</v>
      </c>
      <c r="G2684" t="str">
        <f>IF(OR(EigenHelperTable[[#This Row],[FID]]=1, EigenHelperTable[[#This Row],[FID]]=2, EigenHelperTable[[#This Row],[FID]]=3)=TRUE, "Unknown", INDEX(RefTableCombined[Region],MATCH(B2684,RefTableCombined[Sample],0)))</f>
        <v>Europe</v>
      </c>
    </row>
    <row r="2685" spans="1:7" x14ac:dyDescent="0.25">
      <c r="A2685" s="2" t="s">
        <v>513</v>
      </c>
      <c r="B2685" s="2" t="s">
        <v>513</v>
      </c>
      <c r="C2685">
        <v>0</v>
      </c>
      <c r="D2685">
        <v>0</v>
      </c>
      <c r="E2685">
        <v>0</v>
      </c>
      <c r="F2685">
        <v>-9</v>
      </c>
      <c r="G2685" t="str">
        <f>IF(OR(EigenHelperTable[[#This Row],[FID]]=1, EigenHelperTable[[#This Row],[FID]]=2, EigenHelperTable[[#This Row],[FID]]=3)=TRUE, "Unknown", INDEX(RefTableCombined[Region],MATCH(B2685,RefTableCombined[Sample],0)))</f>
        <v>Europe</v>
      </c>
    </row>
    <row r="2686" spans="1:7" x14ac:dyDescent="0.25">
      <c r="A2686" s="2" t="s">
        <v>514</v>
      </c>
      <c r="B2686" s="2" t="s">
        <v>514</v>
      </c>
      <c r="C2686">
        <v>0</v>
      </c>
      <c r="D2686">
        <v>0</v>
      </c>
      <c r="E2686">
        <v>0</v>
      </c>
      <c r="F2686">
        <v>-9</v>
      </c>
      <c r="G2686" t="str">
        <f>IF(OR(EigenHelperTable[[#This Row],[FID]]=1, EigenHelperTable[[#This Row],[FID]]=2, EigenHelperTable[[#This Row],[FID]]=3)=TRUE, "Unknown", INDEX(RefTableCombined[Region],MATCH(B2686,RefTableCombined[Sample],0)))</f>
        <v>Europe</v>
      </c>
    </row>
    <row r="2687" spans="1:7" x14ac:dyDescent="0.25">
      <c r="A2687" s="2" t="s">
        <v>515</v>
      </c>
      <c r="B2687" s="2" t="s">
        <v>515</v>
      </c>
      <c r="C2687">
        <v>0</v>
      </c>
      <c r="D2687">
        <v>0</v>
      </c>
      <c r="E2687">
        <v>0</v>
      </c>
      <c r="F2687">
        <v>-9</v>
      </c>
      <c r="G2687" t="str">
        <f>IF(OR(EigenHelperTable[[#This Row],[FID]]=1, EigenHelperTable[[#This Row],[FID]]=2, EigenHelperTable[[#This Row],[FID]]=3)=TRUE, "Unknown", INDEX(RefTableCombined[Region],MATCH(B2687,RefTableCombined[Sample],0)))</f>
        <v>Europe</v>
      </c>
    </row>
    <row r="2688" spans="1:7" x14ac:dyDescent="0.25">
      <c r="A2688" s="2" t="s">
        <v>516</v>
      </c>
      <c r="B2688" s="2" t="s">
        <v>516</v>
      </c>
      <c r="C2688">
        <v>0</v>
      </c>
      <c r="D2688">
        <v>0</v>
      </c>
      <c r="E2688">
        <v>0</v>
      </c>
      <c r="F2688">
        <v>-9</v>
      </c>
      <c r="G2688" t="str">
        <f>IF(OR(EigenHelperTable[[#This Row],[FID]]=1, EigenHelperTable[[#This Row],[FID]]=2, EigenHelperTable[[#This Row],[FID]]=3)=TRUE, "Unknown", INDEX(RefTableCombined[Region],MATCH(B2688,RefTableCombined[Sample],0)))</f>
        <v>Europe</v>
      </c>
    </row>
    <row r="2689" spans="1:7" x14ac:dyDescent="0.25">
      <c r="A2689" s="2" t="s">
        <v>517</v>
      </c>
      <c r="B2689" s="2" t="s">
        <v>517</v>
      </c>
      <c r="C2689">
        <v>0</v>
      </c>
      <c r="D2689">
        <v>0</v>
      </c>
      <c r="E2689">
        <v>0</v>
      </c>
      <c r="F2689">
        <v>-9</v>
      </c>
      <c r="G2689" t="str">
        <f>IF(OR(EigenHelperTable[[#This Row],[FID]]=1, EigenHelperTable[[#This Row],[FID]]=2, EigenHelperTable[[#This Row],[FID]]=3)=TRUE, "Unknown", INDEX(RefTableCombined[Region],MATCH(B2689,RefTableCombined[Sample],0)))</f>
        <v>Europe</v>
      </c>
    </row>
    <row r="2690" spans="1:7" x14ac:dyDescent="0.25">
      <c r="A2690" s="2" t="s">
        <v>518</v>
      </c>
      <c r="B2690" s="2" t="s">
        <v>518</v>
      </c>
      <c r="C2690">
        <v>0</v>
      </c>
      <c r="D2690">
        <v>0</v>
      </c>
      <c r="E2690">
        <v>0</v>
      </c>
      <c r="F2690">
        <v>-9</v>
      </c>
      <c r="G2690" t="str">
        <f>IF(OR(EigenHelperTable[[#This Row],[FID]]=1, EigenHelperTable[[#This Row],[FID]]=2, EigenHelperTable[[#This Row],[FID]]=3)=TRUE, "Unknown", INDEX(RefTableCombined[Region],MATCH(B2690,RefTableCombined[Sample],0)))</f>
        <v>Europe</v>
      </c>
    </row>
    <row r="2691" spans="1:7" x14ac:dyDescent="0.25">
      <c r="A2691" s="2" t="s">
        <v>519</v>
      </c>
      <c r="B2691" s="2" t="s">
        <v>519</v>
      </c>
      <c r="C2691">
        <v>0</v>
      </c>
      <c r="D2691">
        <v>0</v>
      </c>
      <c r="E2691">
        <v>0</v>
      </c>
      <c r="F2691">
        <v>-9</v>
      </c>
      <c r="G2691" t="str">
        <f>IF(OR(EigenHelperTable[[#This Row],[FID]]=1, EigenHelperTable[[#This Row],[FID]]=2, EigenHelperTable[[#This Row],[FID]]=3)=TRUE, "Unknown", INDEX(RefTableCombined[Region],MATCH(B2691,RefTableCombined[Sample],0)))</f>
        <v>Europe</v>
      </c>
    </row>
    <row r="2692" spans="1:7" x14ac:dyDescent="0.25">
      <c r="A2692" s="2" t="s">
        <v>520</v>
      </c>
      <c r="B2692" s="2" t="s">
        <v>520</v>
      </c>
      <c r="C2692">
        <v>0</v>
      </c>
      <c r="D2692">
        <v>0</v>
      </c>
      <c r="E2692">
        <v>0</v>
      </c>
      <c r="F2692">
        <v>-9</v>
      </c>
      <c r="G2692" t="str">
        <f>IF(OR(EigenHelperTable[[#This Row],[FID]]=1, EigenHelperTable[[#This Row],[FID]]=2, EigenHelperTable[[#This Row],[FID]]=3)=TRUE, "Unknown", INDEX(RefTableCombined[Region],MATCH(B2692,RefTableCombined[Sample],0)))</f>
        <v>Europe</v>
      </c>
    </row>
    <row r="2693" spans="1:7" x14ac:dyDescent="0.25">
      <c r="A2693" s="2" t="s">
        <v>521</v>
      </c>
      <c r="B2693" s="2" t="s">
        <v>521</v>
      </c>
      <c r="C2693">
        <v>0</v>
      </c>
      <c r="D2693">
        <v>0</v>
      </c>
      <c r="E2693">
        <v>0</v>
      </c>
      <c r="F2693">
        <v>-9</v>
      </c>
      <c r="G2693" t="str">
        <f>IF(OR(EigenHelperTable[[#This Row],[FID]]=1, EigenHelperTable[[#This Row],[FID]]=2, EigenHelperTable[[#This Row],[FID]]=3)=TRUE, "Unknown", INDEX(RefTableCombined[Region],MATCH(B2693,RefTableCombined[Sample],0)))</f>
        <v>Europe</v>
      </c>
    </row>
    <row r="2694" spans="1:7" x14ac:dyDescent="0.25">
      <c r="A2694" s="2" t="s">
        <v>522</v>
      </c>
      <c r="B2694" s="2" t="s">
        <v>522</v>
      </c>
      <c r="C2694">
        <v>0</v>
      </c>
      <c r="D2694">
        <v>0</v>
      </c>
      <c r="E2694">
        <v>0</v>
      </c>
      <c r="F2694">
        <v>-9</v>
      </c>
      <c r="G2694" t="str">
        <f>IF(OR(EigenHelperTable[[#This Row],[FID]]=1, EigenHelperTable[[#This Row],[FID]]=2, EigenHelperTable[[#This Row],[FID]]=3)=TRUE, "Unknown", INDEX(RefTableCombined[Region],MATCH(B2694,RefTableCombined[Sample],0)))</f>
        <v>Europe</v>
      </c>
    </row>
    <row r="2695" spans="1:7" x14ac:dyDescent="0.25">
      <c r="A2695" s="2" t="s">
        <v>523</v>
      </c>
      <c r="B2695" s="2" t="s">
        <v>523</v>
      </c>
      <c r="C2695">
        <v>0</v>
      </c>
      <c r="D2695">
        <v>0</v>
      </c>
      <c r="E2695">
        <v>0</v>
      </c>
      <c r="F2695">
        <v>-9</v>
      </c>
      <c r="G2695" t="str">
        <f>IF(OR(EigenHelperTable[[#This Row],[FID]]=1, EigenHelperTable[[#This Row],[FID]]=2, EigenHelperTable[[#This Row],[FID]]=3)=TRUE, "Unknown", INDEX(RefTableCombined[Region],MATCH(B2695,RefTableCombined[Sample],0)))</f>
        <v>Europe</v>
      </c>
    </row>
    <row r="2696" spans="1:7" x14ac:dyDescent="0.25">
      <c r="A2696" s="2" t="s">
        <v>524</v>
      </c>
      <c r="B2696" s="2" t="s">
        <v>524</v>
      </c>
      <c r="C2696">
        <v>0</v>
      </c>
      <c r="D2696">
        <v>0</v>
      </c>
      <c r="E2696">
        <v>0</v>
      </c>
      <c r="F2696">
        <v>-9</v>
      </c>
      <c r="G2696" t="str">
        <f>IF(OR(EigenHelperTable[[#This Row],[FID]]=1, EigenHelperTable[[#This Row],[FID]]=2, EigenHelperTable[[#This Row],[FID]]=3)=TRUE, "Unknown", INDEX(RefTableCombined[Region],MATCH(B2696,RefTableCombined[Sample],0)))</f>
        <v>Europe</v>
      </c>
    </row>
    <row r="2697" spans="1:7" x14ac:dyDescent="0.25">
      <c r="A2697" s="2" t="s">
        <v>525</v>
      </c>
      <c r="B2697" s="2" t="s">
        <v>525</v>
      </c>
      <c r="C2697">
        <v>0</v>
      </c>
      <c r="D2697">
        <v>0</v>
      </c>
      <c r="E2697">
        <v>0</v>
      </c>
      <c r="F2697">
        <v>-9</v>
      </c>
      <c r="G2697" t="str">
        <f>IF(OR(EigenHelperTable[[#This Row],[FID]]=1, EigenHelperTable[[#This Row],[FID]]=2, EigenHelperTable[[#This Row],[FID]]=3)=TRUE, "Unknown", INDEX(RefTableCombined[Region],MATCH(B2697,RefTableCombined[Sample],0)))</f>
        <v>Europe</v>
      </c>
    </row>
    <row r="2698" spans="1:7" x14ac:dyDescent="0.25">
      <c r="A2698" s="2" t="s">
        <v>526</v>
      </c>
      <c r="B2698" s="2" t="s">
        <v>526</v>
      </c>
      <c r="C2698">
        <v>0</v>
      </c>
      <c r="D2698">
        <v>0</v>
      </c>
      <c r="E2698">
        <v>0</v>
      </c>
      <c r="F2698">
        <v>-9</v>
      </c>
      <c r="G2698" t="str">
        <f>IF(OR(EigenHelperTable[[#This Row],[FID]]=1, EigenHelperTable[[#This Row],[FID]]=2, EigenHelperTable[[#This Row],[FID]]=3)=TRUE, "Unknown", INDEX(RefTableCombined[Region],MATCH(B2698,RefTableCombined[Sample],0)))</f>
        <v>Europe</v>
      </c>
    </row>
    <row r="2699" spans="1:7" x14ac:dyDescent="0.25">
      <c r="A2699" s="2" t="s">
        <v>527</v>
      </c>
      <c r="B2699" s="2" t="s">
        <v>527</v>
      </c>
      <c r="C2699">
        <v>0</v>
      </c>
      <c r="D2699">
        <v>0</v>
      </c>
      <c r="E2699">
        <v>0</v>
      </c>
      <c r="F2699">
        <v>-9</v>
      </c>
      <c r="G2699" t="str">
        <f>IF(OR(EigenHelperTable[[#This Row],[FID]]=1, EigenHelperTable[[#This Row],[FID]]=2, EigenHelperTable[[#This Row],[FID]]=3)=TRUE, "Unknown", INDEX(RefTableCombined[Region],MATCH(B2699,RefTableCombined[Sample],0)))</f>
        <v>Europe</v>
      </c>
    </row>
    <row r="2700" spans="1:7" x14ac:dyDescent="0.25">
      <c r="A2700" s="2" t="s">
        <v>528</v>
      </c>
      <c r="B2700" s="2" t="s">
        <v>528</v>
      </c>
      <c r="C2700">
        <v>0</v>
      </c>
      <c r="D2700">
        <v>0</v>
      </c>
      <c r="E2700">
        <v>0</v>
      </c>
      <c r="F2700">
        <v>-9</v>
      </c>
      <c r="G2700" t="str">
        <f>IF(OR(EigenHelperTable[[#This Row],[FID]]=1, EigenHelperTable[[#This Row],[FID]]=2, EigenHelperTable[[#This Row],[FID]]=3)=TRUE, "Unknown", INDEX(RefTableCombined[Region],MATCH(B2700,RefTableCombined[Sample],0)))</f>
        <v>Europe</v>
      </c>
    </row>
    <row r="2701" spans="1:7" x14ac:dyDescent="0.25">
      <c r="A2701" s="2" t="s">
        <v>529</v>
      </c>
      <c r="B2701" s="2" t="s">
        <v>529</v>
      </c>
      <c r="C2701">
        <v>0</v>
      </c>
      <c r="D2701">
        <v>0</v>
      </c>
      <c r="E2701">
        <v>0</v>
      </c>
      <c r="F2701">
        <v>-9</v>
      </c>
      <c r="G2701" t="str">
        <f>IF(OR(EigenHelperTable[[#This Row],[FID]]=1, EigenHelperTable[[#This Row],[FID]]=2, EigenHelperTable[[#This Row],[FID]]=3)=TRUE, "Unknown", INDEX(RefTableCombined[Region],MATCH(B2701,RefTableCombined[Sample],0)))</f>
        <v>Europe</v>
      </c>
    </row>
    <row r="2702" spans="1:7" x14ac:dyDescent="0.25">
      <c r="A2702" s="2" t="s">
        <v>530</v>
      </c>
      <c r="B2702" s="2" t="s">
        <v>530</v>
      </c>
      <c r="C2702">
        <v>0</v>
      </c>
      <c r="D2702">
        <v>0</v>
      </c>
      <c r="E2702">
        <v>0</v>
      </c>
      <c r="F2702">
        <v>-9</v>
      </c>
      <c r="G2702" t="str">
        <f>IF(OR(EigenHelperTable[[#This Row],[FID]]=1, EigenHelperTable[[#This Row],[FID]]=2, EigenHelperTable[[#This Row],[FID]]=3)=TRUE, "Unknown", INDEX(RefTableCombined[Region],MATCH(B2702,RefTableCombined[Sample],0)))</f>
        <v>Europe</v>
      </c>
    </row>
    <row r="2703" spans="1:7" x14ac:dyDescent="0.25">
      <c r="A2703" s="2" t="s">
        <v>531</v>
      </c>
      <c r="B2703" s="2" t="s">
        <v>531</v>
      </c>
      <c r="C2703">
        <v>0</v>
      </c>
      <c r="D2703">
        <v>0</v>
      </c>
      <c r="E2703">
        <v>0</v>
      </c>
      <c r="F2703">
        <v>-9</v>
      </c>
      <c r="G2703" t="str">
        <f>IF(OR(EigenHelperTable[[#This Row],[FID]]=1, EigenHelperTable[[#This Row],[FID]]=2, EigenHelperTable[[#This Row],[FID]]=3)=TRUE, "Unknown", INDEX(RefTableCombined[Region],MATCH(B2703,RefTableCombined[Sample],0)))</f>
        <v>Europe</v>
      </c>
    </row>
    <row r="2704" spans="1:7" x14ac:dyDescent="0.25">
      <c r="A2704" s="2" t="s">
        <v>532</v>
      </c>
      <c r="B2704" s="2" t="s">
        <v>532</v>
      </c>
      <c r="C2704">
        <v>0</v>
      </c>
      <c r="D2704">
        <v>0</v>
      </c>
      <c r="E2704">
        <v>0</v>
      </c>
      <c r="F2704">
        <v>-9</v>
      </c>
      <c r="G2704" t="str">
        <f>IF(OR(EigenHelperTable[[#This Row],[FID]]=1, EigenHelperTable[[#This Row],[FID]]=2, EigenHelperTable[[#This Row],[FID]]=3)=TRUE, "Unknown", INDEX(RefTableCombined[Region],MATCH(B2704,RefTableCombined[Sample],0)))</f>
        <v>Europe</v>
      </c>
    </row>
    <row r="2705" spans="1:7" x14ac:dyDescent="0.25">
      <c r="A2705" s="2" t="s">
        <v>533</v>
      </c>
      <c r="B2705" s="2" t="s">
        <v>533</v>
      </c>
      <c r="C2705">
        <v>0</v>
      </c>
      <c r="D2705">
        <v>0</v>
      </c>
      <c r="E2705">
        <v>0</v>
      </c>
      <c r="F2705">
        <v>-9</v>
      </c>
      <c r="G2705" t="str">
        <f>IF(OR(EigenHelperTable[[#This Row],[FID]]=1, EigenHelperTable[[#This Row],[FID]]=2, EigenHelperTable[[#This Row],[FID]]=3)=TRUE, "Unknown", INDEX(RefTableCombined[Region],MATCH(B2705,RefTableCombined[Sample],0)))</f>
        <v>Europe</v>
      </c>
    </row>
    <row r="2706" spans="1:7" x14ac:dyDescent="0.25">
      <c r="A2706" s="2" t="s">
        <v>534</v>
      </c>
      <c r="B2706" s="2" t="s">
        <v>534</v>
      </c>
      <c r="C2706">
        <v>0</v>
      </c>
      <c r="D2706">
        <v>0</v>
      </c>
      <c r="E2706">
        <v>0</v>
      </c>
      <c r="F2706">
        <v>-9</v>
      </c>
      <c r="G2706" t="str">
        <f>IF(OR(EigenHelperTable[[#This Row],[FID]]=1, EigenHelperTable[[#This Row],[FID]]=2, EigenHelperTable[[#This Row],[FID]]=3)=TRUE, "Unknown", INDEX(RefTableCombined[Region],MATCH(B2706,RefTableCombined[Sample],0)))</f>
        <v>Europe</v>
      </c>
    </row>
    <row r="2707" spans="1:7" x14ac:dyDescent="0.25">
      <c r="A2707" s="2" t="s">
        <v>535</v>
      </c>
      <c r="B2707" s="2" t="s">
        <v>535</v>
      </c>
      <c r="C2707">
        <v>0</v>
      </c>
      <c r="D2707">
        <v>0</v>
      </c>
      <c r="E2707">
        <v>0</v>
      </c>
      <c r="F2707">
        <v>-9</v>
      </c>
      <c r="G2707" t="str">
        <f>IF(OR(EigenHelperTable[[#This Row],[FID]]=1, EigenHelperTable[[#This Row],[FID]]=2, EigenHelperTable[[#This Row],[FID]]=3)=TRUE, "Unknown", INDEX(RefTableCombined[Region],MATCH(B2707,RefTableCombined[Sample],0)))</f>
        <v>Europe</v>
      </c>
    </row>
    <row r="2708" spans="1:7" x14ac:dyDescent="0.25">
      <c r="A2708" s="2" t="s">
        <v>536</v>
      </c>
      <c r="B2708" s="2" t="s">
        <v>536</v>
      </c>
      <c r="C2708">
        <v>0</v>
      </c>
      <c r="D2708">
        <v>0</v>
      </c>
      <c r="E2708">
        <v>0</v>
      </c>
      <c r="F2708">
        <v>-9</v>
      </c>
      <c r="G2708" t="str">
        <f>IF(OR(EigenHelperTable[[#This Row],[FID]]=1, EigenHelperTable[[#This Row],[FID]]=2, EigenHelperTable[[#This Row],[FID]]=3)=TRUE, "Unknown", INDEX(RefTableCombined[Region],MATCH(B2708,RefTableCombined[Sample],0)))</f>
        <v>Europe</v>
      </c>
    </row>
    <row r="2709" spans="1:7" x14ac:dyDescent="0.25">
      <c r="A2709" s="2" t="s">
        <v>537</v>
      </c>
      <c r="B2709" s="2" t="s">
        <v>537</v>
      </c>
      <c r="C2709">
        <v>0</v>
      </c>
      <c r="D2709">
        <v>0</v>
      </c>
      <c r="E2709">
        <v>0</v>
      </c>
      <c r="F2709">
        <v>-9</v>
      </c>
      <c r="G2709" t="str">
        <f>IF(OR(EigenHelperTable[[#This Row],[FID]]=1, EigenHelperTable[[#This Row],[FID]]=2, EigenHelperTable[[#This Row],[FID]]=3)=TRUE, "Unknown", INDEX(RefTableCombined[Region],MATCH(B2709,RefTableCombined[Sample],0)))</f>
        <v>Europe</v>
      </c>
    </row>
    <row r="2710" spans="1:7" x14ac:dyDescent="0.25">
      <c r="A2710" s="2" t="s">
        <v>538</v>
      </c>
      <c r="B2710" s="2" t="s">
        <v>538</v>
      </c>
      <c r="C2710">
        <v>0</v>
      </c>
      <c r="D2710">
        <v>0</v>
      </c>
      <c r="E2710">
        <v>0</v>
      </c>
      <c r="F2710">
        <v>-9</v>
      </c>
      <c r="G2710" t="str">
        <f>IF(OR(EigenHelperTable[[#This Row],[FID]]=1, EigenHelperTable[[#This Row],[FID]]=2, EigenHelperTable[[#This Row],[FID]]=3)=TRUE, "Unknown", INDEX(RefTableCombined[Region],MATCH(B2710,RefTableCombined[Sample],0)))</f>
        <v>Europe</v>
      </c>
    </row>
    <row r="2711" spans="1:7" x14ac:dyDescent="0.25">
      <c r="A2711" s="2" t="s">
        <v>539</v>
      </c>
      <c r="B2711" s="2" t="s">
        <v>539</v>
      </c>
      <c r="C2711">
        <v>0</v>
      </c>
      <c r="D2711">
        <v>0</v>
      </c>
      <c r="E2711">
        <v>0</v>
      </c>
      <c r="F2711">
        <v>-9</v>
      </c>
      <c r="G2711" t="str">
        <f>IF(OR(EigenHelperTable[[#This Row],[FID]]=1, EigenHelperTable[[#This Row],[FID]]=2, EigenHelperTable[[#This Row],[FID]]=3)=TRUE, "Unknown", INDEX(RefTableCombined[Region],MATCH(B2711,RefTableCombined[Sample],0)))</f>
        <v>Europe</v>
      </c>
    </row>
    <row r="2712" spans="1:7" ht="15" hidden="1" customHeight="1" x14ac:dyDescent="0.25">
      <c r="A2712" s="2" t="s">
        <v>2806</v>
      </c>
      <c r="B2712" s="2" t="s">
        <v>2806</v>
      </c>
      <c r="C2712">
        <v>0</v>
      </c>
      <c r="D2712">
        <v>0</v>
      </c>
      <c r="E2712">
        <v>0</v>
      </c>
      <c r="F2712">
        <v>-9</v>
      </c>
      <c r="G2712" t="str">
        <f>IF(OR(EigenHelperTable[[#This Row],[FID]]=1, EigenHelperTable[[#This Row],[FID]]=2, EigenHelperTable[[#This Row],[FID]]=3)=TRUE, "Unknown", INDEX(RefTableCombined[Region],MATCH(B2712,RefTableCombined[Sample],0)))</f>
        <v>Africa</v>
      </c>
    </row>
    <row r="2713" spans="1:7" ht="15" hidden="1" customHeight="1" x14ac:dyDescent="0.25">
      <c r="A2713" s="2" t="s">
        <v>2807</v>
      </c>
      <c r="B2713" s="2" t="s">
        <v>2807</v>
      </c>
      <c r="C2713">
        <v>0</v>
      </c>
      <c r="D2713">
        <v>0</v>
      </c>
      <c r="E2713">
        <v>0</v>
      </c>
      <c r="F2713">
        <v>-9</v>
      </c>
      <c r="G2713" t="str">
        <f>IF(OR(EigenHelperTable[[#This Row],[FID]]=1, EigenHelperTable[[#This Row],[FID]]=2, EigenHelperTable[[#This Row],[FID]]=3)=TRUE, "Unknown", INDEX(RefTableCombined[Region],MATCH(B2713,RefTableCombined[Sample],0)))</f>
        <v>Africa</v>
      </c>
    </row>
    <row r="2714" spans="1:7" ht="15" hidden="1" customHeight="1" x14ac:dyDescent="0.25">
      <c r="A2714" s="2" t="s">
        <v>2808</v>
      </c>
      <c r="B2714" s="2" t="s">
        <v>2808</v>
      </c>
      <c r="C2714">
        <v>0</v>
      </c>
      <c r="D2714">
        <v>0</v>
      </c>
      <c r="E2714">
        <v>0</v>
      </c>
      <c r="F2714">
        <v>-9</v>
      </c>
      <c r="G2714" t="str">
        <f>IF(OR(EigenHelperTable[[#This Row],[FID]]=1, EigenHelperTable[[#This Row],[FID]]=2, EigenHelperTable[[#This Row],[FID]]=3)=TRUE, "Unknown", INDEX(RefTableCombined[Region],MATCH(B2714,RefTableCombined[Sample],0)))</f>
        <v>Africa</v>
      </c>
    </row>
    <row r="2715" spans="1:7" ht="15" hidden="1" customHeight="1" x14ac:dyDescent="0.25">
      <c r="A2715" s="2" t="s">
        <v>2809</v>
      </c>
      <c r="B2715" s="2" t="s">
        <v>2809</v>
      </c>
      <c r="C2715">
        <v>0</v>
      </c>
      <c r="D2715">
        <v>0</v>
      </c>
      <c r="E2715">
        <v>0</v>
      </c>
      <c r="F2715">
        <v>-9</v>
      </c>
      <c r="G2715" t="str">
        <f>IF(OR(EigenHelperTable[[#This Row],[FID]]=1, EigenHelperTable[[#This Row],[FID]]=2, EigenHelperTable[[#This Row],[FID]]=3)=TRUE, "Unknown", INDEX(RefTableCombined[Region],MATCH(B2715,RefTableCombined[Sample],0)))</f>
        <v>Africa</v>
      </c>
    </row>
    <row r="2716" spans="1:7" ht="15" hidden="1" customHeight="1" x14ac:dyDescent="0.25">
      <c r="A2716" s="2" t="s">
        <v>2810</v>
      </c>
      <c r="B2716" s="2" t="s">
        <v>2810</v>
      </c>
      <c r="C2716">
        <v>0</v>
      </c>
      <c r="D2716">
        <v>0</v>
      </c>
      <c r="E2716">
        <v>0</v>
      </c>
      <c r="F2716">
        <v>-9</v>
      </c>
      <c r="G2716" t="str">
        <f>IF(OR(EigenHelperTable[[#This Row],[FID]]=1, EigenHelperTable[[#This Row],[FID]]=2, EigenHelperTable[[#This Row],[FID]]=3)=TRUE, "Unknown", INDEX(RefTableCombined[Region],MATCH(B2716,RefTableCombined[Sample],0)))</f>
        <v>Africa</v>
      </c>
    </row>
    <row r="2717" spans="1:7" ht="15" hidden="1" customHeight="1" x14ac:dyDescent="0.25">
      <c r="A2717" s="2" t="s">
        <v>2811</v>
      </c>
      <c r="B2717" s="2" t="s">
        <v>2811</v>
      </c>
      <c r="C2717">
        <v>0</v>
      </c>
      <c r="D2717">
        <v>0</v>
      </c>
      <c r="E2717">
        <v>0</v>
      </c>
      <c r="F2717">
        <v>-9</v>
      </c>
      <c r="G2717" t="str">
        <f>IF(OR(EigenHelperTable[[#This Row],[FID]]=1, EigenHelperTable[[#This Row],[FID]]=2, EigenHelperTable[[#This Row],[FID]]=3)=TRUE, "Unknown", INDEX(RefTableCombined[Region],MATCH(B2717,RefTableCombined[Sample],0)))</f>
        <v>Africa</v>
      </c>
    </row>
    <row r="2718" spans="1:7" ht="15" hidden="1" customHeight="1" x14ac:dyDescent="0.25">
      <c r="A2718" s="2" t="s">
        <v>2812</v>
      </c>
      <c r="B2718" s="2" t="s">
        <v>2812</v>
      </c>
      <c r="C2718">
        <v>0</v>
      </c>
      <c r="D2718">
        <v>0</v>
      </c>
      <c r="E2718">
        <v>0</v>
      </c>
      <c r="F2718">
        <v>-9</v>
      </c>
      <c r="G2718" t="str">
        <f>IF(OR(EigenHelperTable[[#This Row],[FID]]=1, EigenHelperTable[[#This Row],[FID]]=2, EigenHelperTable[[#This Row],[FID]]=3)=TRUE, "Unknown", INDEX(RefTableCombined[Region],MATCH(B2718,RefTableCombined[Sample],0)))</f>
        <v>Africa</v>
      </c>
    </row>
    <row r="2719" spans="1:7" ht="15" hidden="1" customHeight="1" x14ac:dyDescent="0.25">
      <c r="A2719" s="2" t="s">
        <v>2813</v>
      </c>
      <c r="B2719" s="2" t="s">
        <v>2813</v>
      </c>
      <c r="C2719">
        <v>0</v>
      </c>
      <c r="D2719">
        <v>0</v>
      </c>
      <c r="E2719">
        <v>0</v>
      </c>
      <c r="F2719">
        <v>-9</v>
      </c>
      <c r="G2719" t="str">
        <f>IF(OR(EigenHelperTable[[#This Row],[FID]]=1, EigenHelperTable[[#This Row],[FID]]=2, EigenHelperTable[[#This Row],[FID]]=3)=TRUE, "Unknown", INDEX(RefTableCombined[Region],MATCH(B2719,RefTableCombined[Sample],0)))</f>
        <v>Africa</v>
      </c>
    </row>
    <row r="2720" spans="1:7" ht="15" hidden="1" customHeight="1" x14ac:dyDescent="0.25">
      <c r="A2720" s="2" t="s">
        <v>2814</v>
      </c>
      <c r="B2720" s="2" t="s">
        <v>2814</v>
      </c>
      <c r="C2720">
        <v>0</v>
      </c>
      <c r="D2720">
        <v>0</v>
      </c>
      <c r="E2720">
        <v>0</v>
      </c>
      <c r="F2720">
        <v>-9</v>
      </c>
      <c r="G2720" t="str">
        <f>IF(OR(EigenHelperTable[[#This Row],[FID]]=1, EigenHelperTable[[#This Row],[FID]]=2, EigenHelperTable[[#This Row],[FID]]=3)=TRUE, "Unknown", INDEX(RefTableCombined[Region],MATCH(B2720,RefTableCombined[Sample],0)))</f>
        <v>Africa</v>
      </c>
    </row>
    <row r="2721" spans="1:7" ht="15" hidden="1" customHeight="1" x14ac:dyDescent="0.25">
      <c r="A2721" s="2" t="s">
        <v>2815</v>
      </c>
      <c r="B2721" s="2" t="s">
        <v>2815</v>
      </c>
      <c r="C2721">
        <v>0</v>
      </c>
      <c r="D2721">
        <v>0</v>
      </c>
      <c r="E2721">
        <v>0</v>
      </c>
      <c r="F2721">
        <v>-9</v>
      </c>
      <c r="G2721" t="str">
        <f>IF(OR(EigenHelperTable[[#This Row],[FID]]=1, EigenHelperTable[[#This Row],[FID]]=2, EigenHelperTable[[#This Row],[FID]]=3)=TRUE, "Unknown", INDEX(RefTableCombined[Region],MATCH(B2721,RefTableCombined[Sample],0)))</f>
        <v>Africa</v>
      </c>
    </row>
    <row r="2722" spans="1:7" ht="15" hidden="1" customHeight="1" x14ac:dyDescent="0.25">
      <c r="A2722" s="2" t="s">
        <v>2816</v>
      </c>
      <c r="B2722" s="2" t="s">
        <v>2816</v>
      </c>
      <c r="C2722">
        <v>0</v>
      </c>
      <c r="D2722">
        <v>0</v>
      </c>
      <c r="E2722">
        <v>0</v>
      </c>
      <c r="F2722">
        <v>-9</v>
      </c>
      <c r="G2722" t="str">
        <f>IF(OR(EigenHelperTable[[#This Row],[FID]]=1, EigenHelperTable[[#This Row],[FID]]=2, EigenHelperTable[[#This Row],[FID]]=3)=TRUE, "Unknown", INDEX(RefTableCombined[Region],MATCH(B2722,RefTableCombined[Sample],0)))</f>
        <v>Africa</v>
      </c>
    </row>
    <row r="2723" spans="1:7" ht="15" hidden="1" customHeight="1" x14ac:dyDescent="0.25">
      <c r="A2723" s="2" t="s">
        <v>2817</v>
      </c>
      <c r="B2723" s="2" t="s">
        <v>2817</v>
      </c>
      <c r="C2723">
        <v>0</v>
      </c>
      <c r="D2723">
        <v>0</v>
      </c>
      <c r="E2723">
        <v>0</v>
      </c>
      <c r="F2723">
        <v>-9</v>
      </c>
      <c r="G2723" t="str">
        <f>IF(OR(EigenHelperTable[[#This Row],[FID]]=1, EigenHelperTable[[#This Row],[FID]]=2, EigenHelperTable[[#This Row],[FID]]=3)=TRUE, "Unknown", INDEX(RefTableCombined[Region],MATCH(B2723,RefTableCombined[Sample],0)))</f>
        <v>Africa</v>
      </c>
    </row>
    <row r="2724" spans="1:7" ht="15" hidden="1" customHeight="1" x14ac:dyDescent="0.25">
      <c r="A2724" s="2" t="s">
        <v>2818</v>
      </c>
      <c r="B2724" s="2" t="s">
        <v>2818</v>
      </c>
      <c r="C2724">
        <v>0</v>
      </c>
      <c r="D2724">
        <v>0</v>
      </c>
      <c r="E2724">
        <v>0</v>
      </c>
      <c r="F2724">
        <v>-9</v>
      </c>
      <c r="G2724" t="str">
        <f>IF(OR(EigenHelperTable[[#This Row],[FID]]=1, EigenHelperTable[[#This Row],[FID]]=2, EigenHelperTable[[#This Row],[FID]]=3)=TRUE, "Unknown", INDEX(RefTableCombined[Region],MATCH(B2724,RefTableCombined[Sample],0)))</f>
        <v>Africa</v>
      </c>
    </row>
    <row r="2725" spans="1:7" ht="15" hidden="1" customHeight="1" x14ac:dyDescent="0.25">
      <c r="A2725" s="2" t="s">
        <v>2819</v>
      </c>
      <c r="B2725" s="2" t="s">
        <v>2819</v>
      </c>
      <c r="C2725">
        <v>0</v>
      </c>
      <c r="D2725">
        <v>0</v>
      </c>
      <c r="E2725">
        <v>0</v>
      </c>
      <c r="F2725">
        <v>-9</v>
      </c>
      <c r="G2725" t="str">
        <f>IF(OR(EigenHelperTable[[#This Row],[FID]]=1, EigenHelperTable[[#This Row],[FID]]=2, EigenHelperTable[[#This Row],[FID]]=3)=TRUE, "Unknown", INDEX(RefTableCombined[Region],MATCH(B2725,RefTableCombined[Sample],0)))</f>
        <v>Africa</v>
      </c>
    </row>
    <row r="2726" spans="1:7" ht="15" hidden="1" customHeight="1" x14ac:dyDescent="0.25">
      <c r="A2726" s="2" t="s">
        <v>2820</v>
      </c>
      <c r="B2726" s="2" t="s">
        <v>2820</v>
      </c>
      <c r="C2726">
        <v>0</v>
      </c>
      <c r="D2726">
        <v>0</v>
      </c>
      <c r="E2726">
        <v>0</v>
      </c>
      <c r="F2726">
        <v>-9</v>
      </c>
      <c r="G2726" t="str">
        <f>IF(OR(EigenHelperTable[[#This Row],[FID]]=1, EigenHelperTable[[#This Row],[FID]]=2, EigenHelperTable[[#This Row],[FID]]=3)=TRUE, "Unknown", INDEX(RefTableCombined[Region],MATCH(B2726,RefTableCombined[Sample],0)))</f>
        <v>Africa</v>
      </c>
    </row>
    <row r="2727" spans="1:7" ht="15" hidden="1" customHeight="1" x14ac:dyDescent="0.25">
      <c r="A2727" s="2" t="s">
        <v>2821</v>
      </c>
      <c r="B2727" s="2" t="s">
        <v>2821</v>
      </c>
      <c r="C2727">
        <v>0</v>
      </c>
      <c r="D2727">
        <v>0</v>
      </c>
      <c r="E2727">
        <v>0</v>
      </c>
      <c r="F2727">
        <v>-9</v>
      </c>
      <c r="G2727" t="str">
        <f>IF(OR(EigenHelperTable[[#This Row],[FID]]=1, EigenHelperTable[[#This Row],[FID]]=2, EigenHelperTable[[#This Row],[FID]]=3)=TRUE, "Unknown", INDEX(RefTableCombined[Region],MATCH(B2727,RefTableCombined[Sample],0)))</f>
        <v>Africa</v>
      </c>
    </row>
    <row r="2728" spans="1:7" ht="15" hidden="1" customHeight="1" x14ac:dyDescent="0.25">
      <c r="A2728" s="2" t="s">
        <v>2822</v>
      </c>
      <c r="B2728" s="2" t="s">
        <v>2822</v>
      </c>
      <c r="C2728">
        <v>0</v>
      </c>
      <c r="D2728">
        <v>0</v>
      </c>
      <c r="E2728">
        <v>0</v>
      </c>
      <c r="F2728">
        <v>-9</v>
      </c>
      <c r="G2728" t="str">
        <f>IF(OR(EigenHelperTable[[#This Row],[FID]]=1, EigenHelperTable[[#This Row],[FID]]=2, EigenHelperTable[[#This Row],[FID]]=3)=TRUE, "Unknown", INDEX(RefTableCombined[Region],MATCH(B2728,RefTableCombined[Sample],0)))</f>
        <v>Africa</v>
      </c>
    </row>
    <row r="2729" spans="1:7" ht="15" hidden="1" customHeight="1" x14ac:dyDescent="0.25">
      <c r="A2729" s="2" t="s">
        <v>2823</v>
      </c>
      <c r="B2729" s="2" t="s">
        <v>2823</v>
      </c>
      <c r="C2729">
        <v>0</v>
      </c>
      <c r="D2729">
        <v>0</v>
      </c>
      <c r="E2729">
        <v>0</v>
      </c>
      <c r="F2729">
        <v>-9</v>
      </c>
      <c r="G2729" t="str">
        <f>IF(OR(EigenHelperTable[[#This Row],[FID]]=1, EigenHelperTable[[#This Row],[FID]]=2, EigenHelperTable[[#This Row],[FID]]=3)=TRUE, "Unknown", INDEX(RefTableCombined[Region],MATCH(B2729,RefTableCombined[Sample],0)))</f>
        <v>Africa</v>
      </c>
    </row>
    <row r="2730" spans="1:7" ht="15" hidden="1" customHeight="1" x14ac:dyDescent="0.25">
      <c r="A2730" s="2" t="s">
        <v>2824</v>
      </c>
      <c r="B2730" s="2" t="s">
        <v>2824</v>
      </c>
      <c r="C2730">
        <v>0</v>
      </c>
      <c r="D2730">
        <v>0</v>
      </c>
      <c r="E2730">
        <v>0</v>
      </c>
      <c r="F2730">
        <v>-9</v>
      </c>
      <c r="G2730" t="str">
        <f>IF(OR(EigenHelperTable[[#This Row],[FID]]=1, EigenHelperTable[[#This Row],[FID]]=2, EigenHelperTable[[#This Row],[FID]]=3)=TRUE, "Unknown", INDEX(RefTableCombined[Region],MATCH(B2730,RefTableCombined[Sample],0)))</f>
        <v>Africa</v>
      </c>
    </row>
    <row r="2731" spans="1:7" ht="15" hidden="1" customHeight="1" x14ac:dyDescent="0.25">
      <c r="A2731" s="2" t="s">
        <v>2825</v>
      </c>
      <c r="B2731" s="2" t="s">
        <v>2825</v>
      </c>
      <c r="C2731">
        <v>0</v>
      </c>
      <c r="D2731">
        <v>0</v>
      </c>
      <c r="E2731">
        <v>0</v>
      </c>
      <c r="F2731">
        <v>-9</v>
      </c>
      <c r="G2731" t="str">
        <f>IF(OR(EigenHelperTable[[#This Row],[FID]]=1, EigenHelperTable[[#This Row],[FID]]=2, EigenHelperTable[[#This Row],[FID]]=3)=TRUE, "Unknown", INDEX(RefTableCombined[Region],MATCH(B2731,RefTableCombined[Sample],0)))</f>
        <v>East Asia</v>
      </c>
    </row>
    <row r="2732" spans="1:7" ht="15" hidden="1" customHeight="1" x14ac:dyDescent="0.25">
      <c r="A2732" s="2" t="s">
        <v>2826</v>
      </c>
      <c r="B2732" s="2" t="s">
        <v>2826</v>
      </c>
      <c r="C2732">
        <v>0</v>
      </c>
      <c r="D2732">
        <v>0</v>
      </c>
      <c r="E2732">
        <v>0</v>
      </c>
      <c r="F2732">
        <v>-9</v>
      </c>
      <c r="G2732" t="str">
        <f>IF(OR(EigenHelperTable[[#This Row],[FID]]=1, EigenHelperTable[[#This Row],[FID]]=2, EigenHelperTable[[#This Row],[FID]]=3)=TRUE, "Unknown", INDEX(RefTableCombined[Region],MATCH(B2732,RefTableCombined[Sample],0)))</f>
        <v>East Asia</v>
      </c>
    </row>
    <row r="2733" spans="1:7" ht="15" hidden="1" customHeight="1" x14ac:dyDescent="0.25">
      <c r="A2733" s="2" t="s">
        <v>2827</v>
      </c>
      <c r="B2733" s="2" t="s">
        <v>2827</v>
      </c>
      <c r="C2733">
        <v>0</v>
      </c>
      <c r="D2733">
        <v>0</v>
      </c>
      <c r="E2733">
        <v>0</v>
      </c>
      <c r="F2733">
        <v>-9</v>
      </c>
      <c r="G2733" t="str">
        <f>IF(OR(EigenHelperTable[[#This Row],[FID]]=1, EigenHelperTable[[#This Row],[FID]]=2, EigenHelperTable[[#This Row],[FID]]=3)=TRUE, "Unknown", INDEX(RefTableCombined[Region],MATCH(B2733,RefTableCombined[Sample],0)))</f>
        <v>East Asia</v>
      </c>
    </row>
    <row r="2734" spans="1:7" ht="15" hidden="1" customHeight="1" x14ac:dyDescent="0.25">
      <c r="A2734" s="2" t="s">
        <v>2828</v>
      </c>
      <c r="B2734" s="2" t="s">
        <v>2828</v>
      </c>
      <c r="C2734">
        <v>0</v>
      </c>
      <c r="D2734">
        <v>0</v>
      </c>
      <c r="E2734">
        <v>0</v>
      </c>
      <c r="F2734">
        <v>-9</v>
      </c>
      <c r="G2734" t="str">
        <f>IF(OR(EigenHelperTable[[#This Row],[FID]]=1, EigenHelperTable[[#This Row],[FID]]=2, EigenHelperTable[[#This Row],[FID]]=3)=TRUE, "Unknown", INDEX(RefTableCombined[Region],MATCH(B2734,RefTableCombined[Sample],0)))</f>
        <v>East Asia</v>
      </c>
    </row>
    <row r="2735" spans="1:7" ht="15" hidden="1" customHeight="1" x14ac:dyDescent="0.25">
      <c r="A2735" s="2" t="s">
        <v>2829</v>
      </c>
      <c r="B2735" s="2" t="s">
        <v>2829</v>
      </c>
      <c r="C2735">
        <v>0</v>
      </c>
      <c r="D2735">
        <v>0</v>
      </c>
      <c r="E2735">
        <v>0</v>
      </c>
      <c r="F2735">
        <v>-9</v>
      </c>
      <c r="G2735" t="str">
        <f>IF(OR(EigenHelperTable[[#This Row],[FID]]=1, EigenHelperTable[[#This Row],[FID]]=2, EigenHelperTable[[#This Row],[FID]]=3)=TRUE, "Unknown", INDEX(RefTableCombined[Region],MATCH(B2735,RefTableCombined[Sample],0)))</f>
        <v>East Asia</v>
      </c>
    </row>
    <row r="2736" spans="1:7" ht="15" hidden="1" customHeight="1" x14ac:dyDescent="0.25">
      <c r="A2736" s="2" t="s">
        <v>2830</v>
      </c>
      <c r="B2736" s="2" t="s">
        <v>2830</v>
      </c>
      <c r="C2736">
        <v>0</v>
      </c>
      <c r="D2736">
        <v>0</v>
      </c>
      <c r="E2736">
        <v>0</v>
      </c>
      <c r="F2736">
        <v>-9</v>
      </c>
      <c r="G2736" t="str">
        <f>IF(OR(EigenHelperTable[[#This Row],[FID]]=1, EigenHelperTable[[#This Row],[FID]]=2, EigenHelperTable[[#This Row],[FID]]=3)=TRUE, "Unknown", INDEX(RefTableCombined[Region],MATCH(B2736,RefTableCombined[Sample],0)))</f>
        <v>East Asia</v>
      </c>
    </row>
    <row r="2737" spans="1:7" ht="15" hidden="1" customHeight="1" x14ac:dyDescent="0.25">
      <c r="A2737" s="2" t="s">
        <v>2831</v>
      </c>
      <c r="B2737" s="2" t="s">
        <v>2831</v>
      </c>
      <c r="C2737">
        <v>0</v>
      </c>
      <c r="D2737">
        <v>0</v>
      </c>
      <c r="E2737">
        <v>0</v>
      </c>
      <c r="F2737">
        <v>-9</v>
      </c>
      <c r="G2737" t="str">
        <f>IF(OR(EigenHelperTable[[#This Row],[FID]]=1, EigenHelperTable[[#This Row],[FID]]=2, EigenHelperTable[[#This Row],[FID]]=3)=TRUE, "Unknown", INDEX(RefTableCombined[Region],MATCH(B2737,RefTableCombined[Sample],0)))</f>
        <v>East Asia</v>
      </c>
    </row>
    <row r="2738" spans="1:7" ht="15" hidden="1" customHeight="1" x14ac:dyDescent="0.25">
      <c r="A2738" s="2" t="s">
        <v>2832</v>
      </c>
      <c r="B2738" s="2" t="s">
        <v>2832</v>
      </c>
      <c r="C2738">
        <v>0</v>
      </c>
      <c r="D2738">
        <v>0</v>
      </c>
      <c r="E2738">
        <v>0</v>
      </c>
      <c r="F2738">
        <v>-9</v>
      </c>
      <c r="G2738" t="str">
        <f>IF(OR(EigenHelperTable[[#This Row],[FID]]=1, EigenHelperTable[[#This Row],[FID]]=2, EigenHelperTable[[#This Row],[FID]]=3)=TRUE, "Unknown", INDEX(RefTableCombined[Region],MATCH(B2738,RefTableCombined[Sample],0)))</f>
        <v>East Asia</v>
      </c>
    </row>
    <row r="2739" spans="1:7" ht="15" hidden="1" customHeight="1" x14ac:dyDescent="0.25">
      <c r="A2739" s="2" t="s">
        <v>2833</v>
      </c>
      <c r="B2739" s="2" t="s">
        <v>2833</v>
      </c>
      <c r="C2739">
        <v>0</v>
      </c>
      <c r="D2739">
        <v>0</v>
      </c>
      <c r="E2739">
        <v>0</v>
      </c>
      <c r="F2739">
        <v>-9</v>
      </c>
      <c r="G2739" t="str">
        <f>IF(OR(EigenHelperTable[[#This Row],[FID]]=1, EigenHelperTable[[#This Row],[FID]]=2, EigenHelperTable[[#This Row],[FID]]=3)=TRUE, "Unknown", INDEX(RefTableCombined[Region],MATCH(B2739,RefTableCombined[Sample],0)))</f>
        <v>East Asia</v>
      </c>
    </row>
    <row r="2740" spans="1:7" ht="15" hidden="1" customHeight="1" x14ac:dyDescent="0.25">
      <c r="A2740" s="2" t="s">
        <v>2834</v>
      </c>
      <c r="B2740" s="2" t="s">
        <v>2834</v>
      </c>
      <c r="C2740">
        <v>0</v>
      </c>
      <c r="D2740">
        <v>0</v>
      </c>
      <c r="E2740">
        <v>0</v>
      </c>
      <c r="F2740">
        <v>-9</v>
      </c>
      <c r="G2740" t="str">
        <f>IF(OR(EigenHelperTable[[#This Row],[FID]]=1, EigenHelperTable[[#This Row],[FID]]=2, EigenHelperTable[[#This Row],[FID]]=3)=TRUE, "Unknown", INDEX(RefTableCombined[Region],MATCH(B2740,RefTableCombined[Sample],0)))</f>
        <v>East Asia</v>
      </c>
    </row>
    <row r="2741" spans="1:7" ht="15" hidden="1" customHeight="1" x14ac:dyDescent="0.25">
      <c r="A2741" s="2" t="s">
        <v>2835</v>
      </c>
      <c r="B2741" s="2" t="s">
        <v>2835</v>
      </c>
      <c r="C2741">
        <v>0</v>
      </c>
      <c r="D2741">
        <v>0</v>
      </c>
      <c r="E2741">
        <v>0</v>
      </c>
      <c r="F2741">
        <v>-9</v>
      </c>
      <c r="G2741" t="str">
        <f>IF(OR(EigenHelperTable[[#This Row],[FID]]=1, EigenHelperTable[[#This Row],[FID]]=2, EigenHelperTable[[#This Row],[FID]]=3)=TRUE, "Unknown", INDEX(RefTableCombined[Region],MATCH(B2741,RefTableCombined[Sample],0)))</f>
        <v>East Asia</v>
      </c>
    </row>
    <row r="2742" spans="1:7" ht="15" hidden="1" customHeight="1" x14ac:dyDescent="0.25">
      <c r="A2742" s="2" t="s">
        <v>2836</v>
      </c>
      <c r="B2742" s="2" t="s">
        <v>2836</v>
      </c>
      <c r="C2742">
        <v>0</v>
      </c>
      <c r="D2742">
        <v>0</v>
      </c>
      <c r="E2742">
        <v>0</v>
      </c>
      <c r="F2742">
        <v>-9</v>
      </c>
      <c r="G2742" t="str">
        <f>IF(OR(EigenHelperTable[[#This Row],[FID]]=1, EigenHelperTable[[#This Row],[FID]]=2, EigenHelperTable[[#This Row],[FID]]=3)=TRUE, "Unknown", INDEX(RefTableCombined[Region],MATCH(B2742,RefTableCombined[Sample],0)))</f>
        <v>East Asia</v>
      </c>
    </row>
    <row r="2743" spans="1:7" ht="15" hidden="1" customHeight="1" x14ac:dyDescent="0.25">
      <c r="A2743" s="2" t="s">
        <v>2837</v>
      </c>
      <c r="B2743" s="2" t="s">
        <v>2837</v>
      </c>
      <c r="C2743">
        <v>0</v>
      </c>
      <c r="D2743">
        <v>0</v>
      </c>
      <c r="E2743">
        <v>0</v>
      </c>
      <c r="F2743">
        <v>-9</v>
      </c>
      <c r="G2743" t="str">
        <f>IF(OR(EigenHelperTable[[#This Row],[FID]]=1, EigenHelperTable[[#This Row],[FID]]=2, EigenHelperTable[[#This Row],[FID]]=3)=TRUE, "Unknown", INDEX(RefTableCombined[Region],MATCH(B2743,RefTableCombined[Sample],0)))</f>
        <v>East Asia</v>
      </c>
    </row>
    <row r="2744" spans="1:7" ht="15" hidden="1" customHeight="1" x14ac:dyDescent="0.25">
      <c r="A2744" s="2" t="s">
        <v>2838</v>
      </c>
      <c r="B2744" s="2" t="s">
        <v>2838</v>
      </c>
      <c r="C2744">
        <v>0</v>
      </c>
      <c r="D2744">
        <v>0</v>
      </c>
      <c r="E2744">
        <v>0</v>
      </c>
      <c r="F2744">
        <v>-9</v>
      </c>
      <c r="G2744" t="str">
        <f>IF(OR(EigenHelperTable[[#This Row],[FID]]=1, EigenHelperTable[[#This Row],[FID]]=2, EigenHelperTable[[#This Row],[FID]]=3)=TRUE, "Unknown", INDEX(RefTableCombined[Region],MATCH(B2744,RefTableCombined[Sample],0)))</f>
        <v>East Asia</v>
      </c>
    </row>
    <row r="2745" spans="1:7" ht="15" hidden="1" customHeight="1" x14ac:dyDescent="0.25">
      <c r="A2745" s="2" t="s">
        <v>2839</v>
      </c>
      <c r="B2745" s="2" t="s">
        <v>2839</v>
      </c>
      <c r="C2745">
        <v>0</v>
      </c>
      <c r="D2745">
        <v>0</v>
      </c>
      <c r="E2745">
        <v>0</v>
      </c>
      <c r="F2745">
        <v>-9</v>
      </c>
      <c r="G2745" t="str">
        <f>IF(OR(EigenHelperTable[[#This Row],[FID]]=1, EigenHelperTable[[#This Row],[FID]]=2, EigenHelperTable[[#This Row],[FID]]=3)=TRUE, "Unknown", INDEX(RefTableCombined[Region],MATCH(B2745,RefTableCombined[Sample],0)))</f>
        <v>East Asia</v>
      </c>
    </row>
    <row r="2746" spans="1:7" ht="15" hidden="1" customHeight="1" x14ac:dyDescent="0.25">
      <c r="A2746" s="2" t="s">
        <v>2840</v>
      </c>
      <c r="B2746" s="2" t="s">
        <v>2840</v>
      </c>
      <c r="C2746">
        <v>0</v>
      </c>
      <c r="D2746">
        <v>0</v>
      </c>
      <c r="E2746">
        <v>0</v>
      </c>
      <c r="F2746">
        <v>-9</v>
      </c>
      <c r="G2746" t="str">
        <f>IF(OR(EigenHelperTable[[#This Row],[FID]]=1, EigenHelperTable[[#This Row],[FID]]=2, EigenHelperTable[[#This Row],[FID]]=3)=TRUE, "Unknown", INDEX(RefTableCombined[Region],MATCH(B2746,RefTableCombined[Sample],0)))</f>
        <v>East Asia</v>
      </c>
    </row>
    <row r="2747" spans="1:7" ht="15" hidden="1" customHeight="1" x14ac:dyDescent="0.25">
      <c r="A2747" s="2" t="s">
        <v>2841</v>
      </c>
      <c r="B2747" s="2" t="s">
        <v>2841</v>
      </c>
      <c r="C2747">
        <v>0</v>
      </c>
      <c r="D2747">
        <v>0</v>
      </c>
      <c r="E2747">
        <v>0</v>
      </c>
      <c r="F2747">
        <v>-9</v>
      </c>
      <c r="G2747" t="str">
        <f>IF(OR(EigenHelperTable[[#This Row],[FID]]=1, EigenHelperTable[[#This Row],[FID]]=2, EigenHelperTable[[#This Row],[FID]]=3)=TRUE, "Unknown", INDEX(RefTableCombined[Region],MATCH(B2747,RefTableCombined[Sample],0)))</f>
        <v>East Asia</v>
      </c>
    </row>
    <row r="2748" spans="1:7" ht="15" hidden="1" customHeight="1" x14ac:dyDescent="0.25">
      <c r="A2748" s="2" t="s">
        <v>2842</v>
      </c>
      <c r="B2748" s="2" t="s">
        <v>2842</v>
      </c>
      <c r="C2748">
        <v>0</v>
      </c>
      <c r="D2748">
        <v>0</v>
      </c>
      <c r="E2748">
        <v>0</v>
      </c>
      <c r="F2748">
        <v>-9</v>
      </c>
      <c r="G2748" t="str">
        <f>IF(OR(EigenHelperTable[[#This Row],[FID]]=1, EigenHelperTable[[#This Row],[FID]]=2, EigenHelperTable[[#This Row],[FID]]=3)=TRUE, "Unknown", INDEX(RefTableCombined[Region],MATCH(B2748,RefTableCombined[Sample],0)))</f>
        <v>East Asia</v>
      </c>
    </row>
    <row r="2749" spans="1:7" ht="15" hidden="1" customHeight="1" x14ac:dyDescent="0.25">
      <c r="A2749" s="2" t="s">
        <v>2843</v>
      </c>
      <c r="B2749" s="2" t="s">
        <v>2843</v>
      </c>
      <c r="C2749">
        <v>0</v>
      </c>
      <c r="D2749">
        <v>0</v>
      </c>
      <c r="E2749">
        <v>0</v>
      </c>
      <c r="F2749">
        <v>-9</v>
      </c>
      <c r="G2749" t="str">
        <f>IF(OR(EigenHelperTable[[#This Row],[FID]]=1, EigenHelperTable[[#This Row],[FID]]=2, EigenHelperTable[[#This Row],[FID]]=3)=TRUE, "Unknown", INDEX(RefTableCombined[Region],MATCH(B2749,RefTableCombined[Sample],0)))</f>
        <v>East Asia</v>
      </c>
    </row>
    <row r="2750" spans="1:7" ht="15" hidden="1" customHeight="1" x14ac:dyDescent="0.25">
      <c r="A2750" s="2" t="s">
        <v>2844</v>
      </c>
      <c r="B2750" s="2" t="s">
        <v>2844</v>
      </c>
      <c r="C2750">
        <v>0</v>
      </c>
      <c r="D2750">
        <v>0</v>
      </c>
      <c r="E2750">
        <v>0</v>
      </c>
      <c r="F2750">
        <v>-9</v>
      </c>
      <c r="G2750" t="str">
        <f>IF(OR(EigenHelperTable[[#This Row],[FID]]=1, EigenHelperTable[[#This Row],[FID]]=2, EigenHelperTable[[#This Row],[FID]]=3)=TRUE, "Unknown", INDEX(RefTableCombined[Region],MATCH(B2750,RefTableCombined[Sample],0)))</f>
        <v>East Asia</v>
      </c>
    </row>
    <row r="2751" spans="1:7" ht="15" hidden="1" customHeight="1" x14ac:dyDescent="0.25">
      <c r="A2751" s="2" t="s">
        <v>2845</v>
      </c>
      <c r="B2751" s="2" t="s">
        <v>2845</v>
      </c>
      <c r="C2751">
        <v>0</v>
      </c>
      <c r="D2751">
        <v>0</v>
      </c>
      <c r="E2751">
        <v>0</v>
      </c>
      <c r="F2751">
        <v>-9</v>
      </c>
      <c r="G2751" t="str">
        <f>IF(OR(EigenHelperTable[[#This Row],[FID]]=1, EigenHelperTable[[#This Row],[FID]]=2, EigenHelperTable[[#This Row],[FID]]=3)=TRUE, "Unknown", INDEX(RefTableCombined[Region],MATCH(B2751,RefTableCombined[Sample],0)))</f>
        <v>East Asia</v>
      </c>
    </row>
    <row r="2752" spans="1:7" ht="15" hidden="1" customHeight="1" x14ac:dyDescent="0.25">
      <c r="A2752" s="2" t="s">
        <v>2846</v>
      </c>
      <c r="B2752" s="2" t="s">
        <v>2846</v>
      </c>
      <c r="C2752">
        <v>0</v>
      </c>
      <c r="D2752">
        <v>0</v>
      </c>
      <c r="E2752">
        <v>0</v>
      </c>
      <c r="F2752">
        <v>-9</v>
      </c>
      <c r="G2752" t="str">
        <f>IF(OR(EigenHelperTable[[#This Row],[FID]]=1, EigenHelperTable[[#This Row],[FID]]=2, EigenHelperTable[[#This Row],[FID]]=3)=TRUE, "Unknown", INDEX(RefTableCombined[Region],MATCH(B2752,RefTableCombined[Sample],0)))</f>
        <v>East Asia</v>
      </c>
    </row>
    <row r="2753" spans="1:7" ht="15" hidden="1" customHeight="1" x14ac:dyDescent="0.25">
      <c r="A2753" s="2" t="s">
        <v>2847</v>
      </c>
      <c r="B2753" s="2" t="s">
        <v>2847</v>
      </c>
      <c r="C2753">
        <v>0</v>
      </c>
      <c r="D2753">
        <v>0</v>
      </c>
      <c r="E2753">
        <v>0</v>
      </c>
      <c r="F2753">
        <v>-9</v>
      </c>
      <c r="G2753" t="str">
        <f>IF(OR(EigenHelperTable[[#This Row],[FID]]=1, EigenHelperTable[[#This Row],[FID]]=2, EigenHelperTable[[#This Row],[FID]]=3)=TRUE, "Unknown", INDEX(RefTableCombined[Region],MATCH(B2753,RefTableCombined[Sample],0)))</f>
        <v>East Asia</v>
      </c>
    </row>
    <row r="2754" spans="1:7" ht="15" hidden="1" customHeight="1" x14ac:dyDescent="0.25">
      <c r="A2754" s="2" t="s">
        <v>2848</v>
      </c>
      <c r="B2754" s="2" t="s">
        <v>2848</v>
      </c>
      <c r="C2754">
        <v>0</v>
      </c>
      <c r="D2754">
        <v>0</v>
      </c>
      <c r="E2754">
        <v>0</v>
      </c>
      <c r="F2754">
        <v>-9</v>
      </c>
      <c r="G2754" t="str">
        <f>IF(OR(EigenHelperTable[[#This Row],[FID]]=1, EigenHelperTable[[#This Row],[FID]]=2, EigenHelperTable[[#This Row],[FID]]=3)=TRUE, "Unknown", INDEX(RefTableCombined[Region],MATCH(B2754,RefTableCombined[Sample],0)))</f>
        <v>East Asia</v>
      </c>
    </row>
    <row r="2755" spans="1:7" ht="15" hidden="1" customHeight="1" x14ac:dyDescent="0.25">
      <c r="A2755" s="2" t="s">
        <v>2849</v>
      </c>
      <c r="B2755" s="2" t="s">
        <v>2849</v>
      </c>
      <c r="C2755">
        <v>0</v>
      </c>
      <c r="D2755">
        <v>0</v>
      </c>
      <c r="E2755">
        <v>0</v>
      </c>
      <c r="F2755">
        <v>-9</v>
      </c>
      <c r="G2755" t="str">
        <f>IF(OR(EigenHelperTable[[#This Row],[FID]]=1, EigenHelperTable[[#This Row],[FID]]=2, EigenHelperTable[[#This Row],[FID]]=3)=TRUE, "Unknown", INDEX(RefTableCombined[Region],MATCH(B2755,RefTableCombined[Sample],0)))</f>
        <v>East Asia</v>
      </c>
    </row>
    <row r="2756" spans="1:7" ht="15" hidden="1" customHeight="1" x14ac:dyDescent="0.25">
      <c r="A2756" s="2" t="s">
        <v>2850</v>
      </c>
      <c r="B2756" s="2" t="s">
        <v>2850</v>
      </c>
      <c r="C2756">
        <v>0</v>
      </c>
      <c r="D2756">
        <v>0</v>
      </c>
      <c r="E2756">
        <v>0</v>
      </c>
      <c r="F2756">
        <v>-9</v>
      </c>
      <c r="G2756" t="str">
        <f>IF(OR(EigenHelperTable[[#This Row],[FID]]=1, EigenHelperTable[[#This Row],[FID]]=2, EigenHelperTable[[#This Row],[FID]]=3)=TRUE, "Unknown", INDEX(RefTableCombined[Region],MATCH(B2756,RefTableCombined[Sample],0)))</f>
        <v>East Asia</v>
      </c>
    </row>
    <row r="2757" spans="1:7" ht="15" hidden="1" customHeight="1" x14ac:dyDescent="0.25">
      <c r="A2757" s="2" t="s">
        <v>2851</v>
      </c>
      <c r="B2757" s="2" t="s">
        <v>2851</v>
      </c>
      <c r="C2757">
        <v>0</v>
      </c>
      <c r="D2757">
        <v>0</v>
      </c>
      <c r="E2757">
        <v>0</v>
      </c>
      <c r="F2757">
        <v>-9</v>
      </c>
      <c r="G2757" t="str">
        <f>IF(OR(EigenHelperTable[[#This Row],[FID]]=1, EigenHelperTable[[#This Row],[FID]]=2, EigenHelperTable[[#This Row],[FID]]=3)=TRUE, "Unknown", INDEX(RefTableCombined[Region],MATCH(B2757,RefTableCombined[Sample],0)))</f>
        <v>East Asia</v>
      </c>
    </row>
    <row r="2758" spans="1:7" ht="15" hidden="1" customHeight="1" x14ac:dyDescent="0.25">
      <c r="A2758" s="2" t="s">
        <v>2852</v>
      </c>
      <c r="B2758" s="2" t="s">
        <v>2852</v>
      </c>
      <c r="C2758">
        <v>0</v>
      </c>
      <c r="D2758">
        <v>0</v>
      </c>
      <c r="E2758">
        <v>0</v>
      </c>
      <c r="F2758">
        <v>-9</v>
      </c>
      <c r="G2758" t="str">
        <f>IF(OR(EigenHelperTable[[#This Row],[FID]]=1, EigenHelperTable[[#This Row],[FID]]=2, EigenHelperTable[[#This Row],[FID]]=3)=TRUE, "Unknown", INDEX(RefTableCombined[Region],MATCH(B2758,RefTableCombined[Sample],0)))</f>
        <v>East Asia</v>
      </c>
    </row>
    <row r="2759" spans="1:7" ht="15" hidden="1" customHeight="1" x14ac:dyDescent="0.25">
      <c r="A2759" s="2" t="s">
        <v>2853</v>
      </c>
      <c r="B2759" s="2" t="s">
        <v>2853</v>
      </c>
      <c r="C2759">
        <v>0</v>
      </c>
      <c r="D2759">
        <v>0</v>
      </c>
      <c r="E2759">
        <v>0</v>
      </c>
      <c r="F2759">
        <v>-9</v>
      </c>
      <c r="G2759" t="str">
        <f>IF(OR(EigenHelperTable[[#This Row],[FID]]=1, EigenHelperTable[[#This Row],[FID]]=2, EigenHelperTable[[#This Row],[FID]]=3)=TRUE, "Unknown", INDEX(RefTableCombined[Region],MATCH(B2759,RefTableCombined[Sample],0)))</f>
        <v>East Asia</v>
      </c>
    </row>
    <row r="2760" spans="1:7" ht="15" hidden="1" customHeight="1" x14ac:dyDescent="0.25">
      <c r="A2760" s="2" t="s">
        <v>2854</v>
      </c>
      <c r="B2760" s="2" t="s">
        <v>2854</v>
      </c>
      <c r="C2760">
        <v>0</v>
      </c>
      <c r="D2760">
        <v>0</v>
      </c>
      <c r="E2760">
        <v>0</v>
      </c>
      <c r="F2760">
        <v>-9</v>
      </c>
      <c r="G2760" t="str">
        <f>IF(OR(EigenHelperTable[[#This Row],[FID]]=1, EigenHelperTable[[#This Row],[FID]]=2, EigenHelperTable[[#This Row],[FID]]=3)=TRUE, "Unknown", INDEX(RefTableCombined[Region],MATCH(B2760,RefTableCombined[Sample],0)))</f>
        <v>East Asia</v>
      </c>
    </row>
    <row r="2761" spans="1:7" ht="15" hidden="1" customHeight="1" x14ac:dyDescent="0.25">
      <c r="A2761" s="2" t="s">
        <v>2855</v>
      </c>
      <c r="B2761" s="2" t="s">
        <v>2855</v>
      </c>
      <c r="C2761">
        <v>0</v>
      </c>
      <c r="D2761">
        <v>0</v>
      </c>
      <c r="E2761">
        <v>0</v>
      </c>
      <c r="F2761">
        <v>-9</v>
      </c>
      <c r="G2761" t="str">
        <f>IF(OR(EigenHelperTable[[#This Row],[FID]]=1, EigenHelperTable[[#This Row],[FID]]=2, EigenHelperTable[[#This Row],[FID]]=3)=TRUE, "Unknown", INDEX(RefTableCombined[Region],MATCH(B2761,RefTableCombined[Sample],0)))</f>
        <v>East Asia</v>
      </c>
    </row>
    <row r="2762" spans="1:7" ht="15" hidden="1" customHeight="1" x14ac:dyDescent="0.25">
      <c r="A2762" s="2" t="s">
        <v>2856</v>
      </c>
      <c r="B2762" s="2" t="s">
        <v>2856</v>
      </c>
      <c r="C2762">
        <v>0</v>
      </c>
      <c r="D2762">
        <v>0</v>
      </c>
      <c r="E2762">
        <v>0</v>
      </c>
      <c r="F2762">
        <v>-9</v>
      </c>
      <c r="G2762" t="str">
        <f>IF(OR(EigenHelperTable[[#This Row],[FID]]=1, EigenHelperTable[[#This Row],[FID]]=2, EigenHelperTable[[#This Row],[FID]]=3)=TRUE, "Unknown", INDEX(RefTableCombined[Region],MATCH(B2762,RefTableCombined[Sample],0)))</f>
        <v>East Asia</v>
      </c>
    </row>
    <row r="2763" spans="1:7" ht="15" hidden="1" customHeight="1" x14ac:dyDescent="0.25">
      <c r="A2763" s="2" t="s">
        <v>2857</v>
      </c>
      <c r="B2763" s="2" t="s">
        <v>2857</v>
      </c>
      <c r="C2763">
        <v>0</v>
      </c>
      <c r="D2763">
        <v>0</v>
      </c>
      <c r="E2763">
        <v>0</v>
      </c>
      <c r="F2763">
        <v>-9</v>
      </c>
      <c r="G2763" t="str">
        <f>IF(OR(EigenHelperTable[[#This Row],[FID]]=1, EigenHelperTable[[#This Row],[FID]]=2, EigenHelperTable[[#This Row],[FID]]=3)=TRUE, "Unknown", INDEX(RefTableCombined[Region],MATCH(B2763,RefTableCombined[Sample],0)))</f>
        <v>East Asia</v>
      </c>
    </row>
    <row r="2764" spans="1:7" ht="15" hidden="1" customHeight="1" x14ac:dyDescent="0.25">
      <c r="A2764" s="2" t="s">
        <v>2858</v>
      </c>
      <c r="B2764" s="2" t="s">
        <v>2858</v>
      </c>
      <c r="C2764">
        <v>0</v>
      </c>
      <c r="D2764">
        <v>0</v>
      </c>
      <c r="E2764">
        <v>0</v>
      </c>
      <c r="F2764">
        <v>-9</v>
      </c>
      <c r="G2764" t="str">
        <f>IF(OR(EigenHelperTable[[#This Row],[FID]]=1, EigenHelperTable[[#This Row],[FID]]=2, EigenHelperTable[[#This Row],[FID]]=3)=TRUE, "Unknown", INDEX(RefTableCombined[Region],MATCH(B2764,RefTableCombined[Sample],0)))</f>
        <v>East Asia</v>
      </c>
    </row>
    <row r="2765" spans="1:7" ht="15" hidden="1" customHeight="1" x14ac:dyDescent="0.25">
      <c r="A2765" s="2" t="s">
        <v>2859</v>
      </c>
      <c r="B2765" s="2" t="s">
        <v>2859</v>
      </c>
      <c r="C2765">
        <v>0</v>
      </c>
      <c r="D2765">
        <v>0</v>
      </c>
      <c r="E2765">
        <v>0</v>
      </c>
      <c r="F2765">
        <v>-9</v>
      </c>
      <c r="G2765" t="str">
        <f>IF(OR(EigenHelperTable[[#This Row],[FID]]=1, EigenHelperTable[[#This Row],[FID]]=2, EigenHelperTable[[#This Row],[FID]]=3)=TRUE, "Unknown", INDEX(RefTableCombined[Region],MATCH(B2765,RefTableCombined[Sample],0)))</f>
        <v>East Asia</v>
      </c>
    </row>
    <row r="2766" spans="1:7" ht="15" hidden="1" customHeight="1" x14ac:dyDescent="0.25">
      <c r="A2766" s="2" t="s">
        <v>2860</v>
      </c>
      <c r="B2766" s="2" t="s">
        <v>2860</v>
      </c>
      <c r="C2766">
        <v>0</v>
      </c>
      <c r="D2766">
        <v>0</v>
      </c>
      <c r="E2766">
        <v>0</v>
      </c>
      <c r="F2766">
        <v>-9</v>
      </c>
      <c r="G2766" t="str">
        <f>IF(OR(EigenHelperTable[[#This Row],[FID]]=1, EigenHelperTable[[#This Row],[FID]]=2, EigenHelperTable[[#This Row],[FID]]=3)=TRUE, "Unknown", INDEX(RefTableCombined[Region],MATCH(B2766,RefTableCombined[Sample],0)))</f>
        <v>East Asia</v>
      </c>
    </row>
    <row r="2767" spans="1:7" ht="15" hidden="1" customHeight="1" x14ac:dyDescent="0.25">
      <c r="A2767" s="2" t="s">
        <v>2861</v>
      </c>
      <c r="B2767" s="2" t="s">
        <v>2861</v>
      </c>
      <c r="C2767">
        <v>0</v>
      </c>
      <c r="D2767">
        <v>0</v>
      </c>
      <c r="E2767">
        <v>0</v>
      </c>
      <c r="F2767">
        <v>-9</v>
      </c>
      <c r="G2767" t="str">
        <f>IF(OR(EigenHelperTable[[#This Row],[FID]]=1, EigenHelperTable[[#This Row],[FID]]=2, EigenHelperTable[[#This Row],[FID]]=3)=TRUE, "Unknown", INDEX(RefTableCombined[Region],MATCH(B2767,RefTableCombined[Sample],0)))</f>
        <v>East Asia</v>
      </c>
    </row>
    <row r="2768" spans="1:7" ht="15" hidden="1" customHeight="1" x14ac:dyDescent="0.25">
      <c r="A2768" s="2" t="s">
        <v>2862</v>
      </c>
      <c r="B2768" s="2" t="s">
        <v>2862</v>
      </c>
      <c r="C2768">
        <v>0</v>
      </c>
      <c r="D2768">
        <v>0</v>
      </c>
      <c r="E2768">
        <v>0</v>
      </c>
      <c r="F2768">
        <v>-9</v>
      </c>
      <c r="G2768" t="str">
        <f>IF(OR(EigenHelperTable[[#This Row],[FID]]=1, EigenHelperTable[[#This Row],[FID]]=2, EigenHelperTable[[#This Row],[FID]]=3)=TRUE, "Unknown", INDEX(RefTableCombined[Region],MATCH(B2768,RefTableCombined[Sample],0)))</f>
        <v>East Asia</v>
      </c>
    </row>
    <row r="2769" spans="1:7" ht="15" hidden="1" customHeight="1" x14ac:dyDescent="0.25">
      <c r="A2769" s="2" t="s">
        <v>2863</v>
      </c>
      <c r="B2769" s="2" t="s">
        <v>2863</v>
      </c>
      <c r="C2769">
        <v>0</v>
      </c>
      <c r="D2769">
        <v>0</v>
      </c>
      <c r="E2769">
        <v>0</v>
      </c>
      <c r="F2769">
        <v>-9</v>
      </c>
      <c r="G2769" t="str">
        <f>IF(OR(EigenHelperTable[[#This Row],[FID]]=1, EigenHelperTable[[#This Row],[FID]]=2, EigenHelperTable[[#This Row],[FID]]=3)=TRUE, "Unknown", INDEX(RefTableCombined[Region],MATCH(B2769,RefTableCombined[Sample],0)))</f>
        <v>East Asia</v>
      </c>
    </row>
    <row r="2770" spans="1:7" ht="15" hidden="1" customHeight="1" x14ac:dyDescent="0.25">
      <c r="A2770" s="2" t="s">
        <v>2864</v>
      </c>
      <c r="B2770" s="2" t="s">
        <v>2864</v>
      </c>
      <c r="C2770">
        <v>0</v>
      </c>
      <c r="D2770">
        <v>0</v>
      </c>
      <c r="E2770">
        <v>0</v>
      </c>
      <c r="F2770">
        <v>-9</v>
      </c>
      <c r="G2770" t="str">
        <f>IF(OR(EigenHelperTable[[#This Row],[FID]]=1, EigenHelperTable[[#This Row],[FID]]=2, EigenHelperTable[[#This Row],[FID]]=3)=TRUE, "Unknown", INDEX(RefTableCombined[Region],MATCH(B2770,RefTableCombined[Sample],0)))</f>
        <v>East Asia</v>
      </c>
    </row>
    <row r="2771" spans="1:7" ht="15" hidden="1" customHeight="1" x14ac:dyDescent="0.25">
      <c r="A2771" s="2" t="s">
        <v>2865</v>
      </c>
      <c r="B2771" s="2" t="s">
        <v>2865</v>
      </c>
      <c r="C2771">
        <v>0</v>
      </c>
      <c r="D2771">
        <v>0</v>
      </c>
      <c r="E2771">
        <v>0</v>
      </c>
      <c r="F2771">
        <v>-9</v>
      </c>
      <c r="G2771" t="str">
        <f>IF(OR(EigenHelperTable[[#This Row],[FID]]=1, EigenHelperTable[[#This Row],[FID]]=2, EigenHelperTable[[#This Row],[FID]]=3)=TRUE, "Unknown", INDEX(RefTableCombined[Region],MATCH(B2771,RefTableCombined[Sample],0)))</f>
        <v>East Asia</v>
      </c>
    </row>
    <row r="2772" spans="1:7" ht="15" hidden="1" customHeight="1" x14ac:dyDescent="0.25">
      <c r="A2772" s="2" t="s">
        <v>2866</v>
      </c>
      <c r="B2772" s="2" t="s">
        <v>2866</v>
      </c>
      <c r="C2772">
        <v>0</v>
      </c>
      <c r="D2772">
        <v>0</v>
      </c>
      <c r="E2772">
        <v>0</v>
      </c>
      <c r="F2772">
        <v>-9</v>
      </c>
      <c r="G2772" t="str">
        <f>IF(OR(EigenHelperTable[[#This Row],[FID]]=1, EigenHelperTable[[#This Row],[FID]]=2, EigenHelperTable[[#This Row],[FID]]=3)=TRUE, "Unknown", INDEX(RefTableCombined[Region],MATCH(B2772,RefTableCombined[Sample],0)))</f>
        <v>East Asia</v>
      </c>
    </row>
    <row r="2773" spans="1:7" ht="15" hidden="1" customHeight="1" x14ac:dyDescent="0.25">
      <c r="A2773" s="2" t="s">
        <v>2867</v>
      </c>
      <c r="B2773" s="2" t="s">
        <v>2867</v>
      </c>
      <c r="C2773">
        <v>0</v>
      </c>
      <c r="D2773">
        <v>0</v>
      </c>
      <c r="E2773">
        <v>0</v>
      </c>
      <c r="F2773">
        <v>-9</v>
      </c>
      <c r="G2773" t="str">
        <f>IF(OR(EigenHelperTable[[#This Row],[FID]]=1, EigenHelperTable[[#This Row],[FID]]=2, EigenHelperTable[[#This Row],[FID]]=3)=TRUE, "Unknown", INDEX(RefTableCombined[Region],MATCH(B2773,RefTableCombined[Sample],0)))</f>
        <v>East Asia</v>
      </c>
    </row>
    <row r="2774" spans="1:7" ht="15" hidden="1" customHeight="1" x14ac:dyDescent="0.25">
      <c r="A2774" s="2" t="s">
        <v>2868</v>
      </c>
      <c r="B2774" s="2" t="s">
        <v>2868</v>
      </c>
      <c r="C2774">
        <v>0</v>
      </c>
      <c r="D2774">
        <v>0</v>
      </c>
      <c r="E2774">
        <v>0</v>
      </c>
      <c r="F2774">
        <v>-9</v>
      </c>
      <c r="G2774" t="str">
        <f>IF(OR(EigenHelperTable[[#This Row],[FID]]=1, EigenHelperTable[[#This Row],[FID]]=2, EigenHelperTable[[#This Row],[FID]]=3)=TRUE, "Unknown", INDEX(RefTableCombined[Region],MATCH(B2774,RefTableCombined[Sample],0)))</f>
        <v>East Asia</v>
      </c>
    </row>
    <row r="2775" spans="1:7" ht="15" hidden="1" customHeight="1" x14ac:dyDescent="0.25">
      <c r="A2775" s="2" t="s">
        <v>2869</v>
      </c>
      <c r="B2775" s="2" t="s">
        <v>2869</v>
      </c>
      <c r="C2775">
        <v>0</v>
      </c>
      <c r="D2775">
        <v>0</v>
      </c>
      <c r="E2775">
        <v>0</v>
      </c>
      <c r="F2775">
        <v>-9</v>
      </c>
      <c r="G2775" t="str">
        <f>IF(OR(EigenHelperTable[[#This Row],[FID]]=1, EigenHelperTable[[#This Row],[FID]]=2, EigenHelperTable[[#This Row],[FID]]=3)=TRUE, "Unknown", INDEX(RefTableCombined[Region],MATCH(B2775,RefTableCombined[Sample],0)))</f>
        <v>East Asia</v>
      </c>
    </row>
    <row r="2776" spans="1:7" ht="15" hidden="1" customHeight="1" x14ac:dyDescent="0.25">
      <c r="A2776" s="2" t="s">
        <v>2870</v>
      </c>
      <c r="B2776" s="2" t="s">
        <v>2870</v>
      </c>
      <c r="C2776">
        <v>0</v>
      </c>
      <c r="D2776">
        <v>0</v>
      </c>
      <c r="E2776">
        <v>0</v>
      </c>
      <c r="F2776">
        <v>-9</v>
      </c>
      <c r="G2776" t="str">
        <f>IF(OR(EigenHelperTable[[#This Row],[FID]]=1, EigenHelperTable[[#This Row],[FID]]=2, EigenHelperTable[[#This Row],[FID]]=3)=TRUE, "Unknown", INDEX(RefTableCombined[Region],MATCH(B2776,RefTableCombined[Sample],0)))</f>
        <v>East Asia</v>
      </c>
    </row>
    <row r="2777" spans="1:7" ht="15" hidden="1" customHeight="1" x14ac:dyDescent="0.25">
      <c r="A2777" s="2" t="s">
        <v>2871</v>
      </c>
      <c r="B2777" s="2" t="s">
        <v>2871</v>
      </c>
      <c r="C2777">
        <v>0</v>
      </c>
      <c r="D2777">
        <v>0</v>
      </c>
      <c r="E2777">
        <v>0</v>
      </c>
      <c r="F2777">
        <v>-9</v>
      </c>
      <c r="G2777" t="str">
        <f>IF(OR(EigenHelperTable[[#This Row],[FID]]=1, EigenHelperTable[[#This Row],[FID]]=2, EigenHelperTable[[#This Row],[FID]]=3)=TRUE, "Unknown", INDEX(RefTableCombined[Region],MATCH(B2777,RefTableCombined[Sample],0)))</f>
        <v>East Asia</v>
      </c>
    </row>
    <row r="2778" spans="1:7" ht="15" hidden="1" customHeight="1" x14ac:dyDescent="0.25">
      <c r="A2778" s="2" t="s">
        <v>2872</v>
      </c>
      <c r="B2778" s="2" t="s">
        <v>2872</v>
      </c>
      <c r="C2778">
        <v>0</v>
      </c>
      <c r="D2778">
        <v>0</v>
      </c>
      <c r="E2778">
        <v>0</v>
      </c>
      <c r="F2778">
        <v>-9</v>
      </c>
      <c r="G2778" t="str">
        <f>IF(OR(EigenHelperTable[[#This Row],[FID]]=1, EigenHelperTable[[#This Row],[FID]]=2, EigenHelperTable[[#This Row],[FID]]=3)=TRUE, "Unknown", INDEX(RefTableCombined[Region],MATCH(B2778,RefTableCombined[Sample],0)))</f>
        <v>East Asia</v>
      </c>
    </row>
    <row r="2779" spans="1:7" ht="15" hidden="1" customHeight="1" x14ac:dyDescent="0.25">
      <c r="A2779" s="2" t="s">
        <v>2873</v>
      </c>
      <c r="B2779" s="2" t="s">
        <v>2873</v>
      </c>
      <c r="C2779">
        <v>0</v>
      </c>
      <c r="D2779">
        <v>0</v>
      </c>
      <c r="E2779">
        <v>0</v>
      </c>
      <c r="F2779">
        <v>-9</v>
      </c>
      <c r="G2779" t="str">
        <f>IF(OR(EigenHelperTable[[#This Row],[FID]]=1, EigenHelperTable[[#This Row],[FID]]=2, EigenHelperTable[[#This Row],[FID]]=3)=TRUE, "Unknown", INDEX(RefTableCombined[Region],MATCH(B2779,RefTableCombined[Sample],0)))</f>
        <v>East Asia</v>
      </c>
    </row>
    <row r="2780" spans="1:7" ht="15" hidden="1" customHeight="1" x14ac:dyDescent="0.25">
      <c r="A2780" s="2" t="s">
        <v>2874</v>
      </c>
      <c r="B2780" s="2" t="s">
        <v>2874</v>
      </c>
      <c r="C2780">
        <v>0</v>
      </c>
      <c r="D2780">
        <v>0</v>
      </c>
      <c r="E2780">
        <v>0</v>
      </c>
      <c r="F2780">
        <v>-9</v>
      </c>
      <c r="G2780" t="str">
        <f>IF(OR(EigenHelperTable[[#This Row],[FID]]=1, EigenHelperTable[[#This Row],[FID]]=2, EigenHelperTable[[#This Row],[FID]]=3)=TRUE, "Unknown", INDEX(RefTableCombined[Region],MATCH(B2780,RefTableCombined[Sample],0)))</f>
        <v>East Asia</v>
      </c>
    </row>
    <row r="2781" spans="1:7" ht="15" hidden="1" customHeight="1" x14ac:dyDescent="0.25">
      <c r="A2781" s="2" t="s">
        <v>2875</v>
      </c>
      <c r="B2781" s="2" t="s">
        <v>2875</v>
      </c>
      <c r="C2781">
        <v>0</v>
      </c>
      <c r="D2781">
        <v>0</v>
      </c>
      <c r="E2781">
        <v>0</v>
      </c>
      <c r="F2781">
        <v>-9</v>
      </c>
      <c r="G2781" t="str">
        <f>IF(OR(EigenHelperTable[[#This Row],[FID]]=1, EigenHelperTable[[#This Row],[FID]]=2, EigenHelperTable[[#This Row],[FID]]=3)=TRUE, "Unknown", INDEX(RefTableCombined[Region],MATCH(B2781,RefTableCombined[Sample],0)))</f>
        <v>East Asia</v>
      </c>
    </row>
    <row r="2782" spans="1:7" ht="15" hidden="1" customHeight="1" x14ac:dyDescent="0.25">
      <c r="A2782" s="2" t="s">
        <v>2876</v>
      </c>
      <c r="B2782" s="2" t="s">
        <v>2876</v>
      </c>
      <c r="C2782">
        <v>0</v>
      </c>
      <c r="D2782">
        <v>0</v>
      </c>
      <c r="E2782">
        <v>0</v>
      </c>
      <c r="F2782">
        <v>-9</v>
      </c>
      <c r="G2782" t="str">
        <f>IF(OR(EigenHelperTable[[#This Row],[FID]]=1, EigenHelperTable[[#This Row],[FID]]=2, EigenHelperTable[[#This Row],[FID]]=3)=TRUE, "Unknown", INDEX(RefTableCombined[Region],MATCH(B2782,RefTableCombined[Sample],0)))</f>
        <v>East Asia</v>
      </c>
    </row>
    <row r="2783" spans="1:7" ht="15" hidden="1" customHeight="1" x14ac:dyDescent="0.25">
      <c r="A2783" s="2" t="s">
        <v>2877</v>
      </c>
      <c r="B2783" s="2" t="s">
        <v>2877</v>
      </c>
      <c r="C2783">
        <v>0</v>
      </c>
      <c r="D2783">
        <v>0</v>
      </c>
      <c r="E2783">
        <v>0</v>
      </c>
      <c r="F2783">
        <v>-9</v>
      </c>
      <c r="G2783" t="str">
        <f>IF(OR(EigenHelperTable[[#This Row],[FID]]=1, EigenHelperTable[[#This Row],[FID]]=2, EigenHelperTable[[#This Row],[FID]]=3)=TRUE, "Unknown", INDEX(RefTableCombined[Region],MATCH(B2783,RefTableCombined[Sample],0)))</f>
        <v>East Asia</v>
      </c>
    </row>
    <row r="2784" spans="1:7" ht="15" hidden="1" customHeight="1" x14ac:dyDescent="0.25">
      <c r="A2784" s="2" t="s">
        <v>2878</v>
      </c>
      <c r="B2784" s="2" t="s">
        <v>2878</v>
      </c>
      <c r="C2784">
        <v>0</v>
      </c>
      <c r="D2784">
        <v>0</v>
      </c>
      <c r="E2784">
        <v>0</v>
      </c>
      <c r="F2784">
        <v>-9</v>
      </c>
      <c r="G2784" t="str">
        <f>IF(OR(EigenHelperTable[[#This Row],[FID]]=1, EigenHelperTable[[#This Row],[FID]]=2, EigenHelperTable[[#This Row],[FID]]=3)=TRUE, "Unknown", INDEX(RefTableCombined[Region],MATCH(B2784,RefTableCombined[Sample],0)))</f>
        <v>East Asia</v>
      </c>
    </row>
    <row r="2785" spans="1:7" ht="15" hidden="1" customHeight="1" x14ac:dyDescent="0.25">
      <c r="A2785" s="2" t="s">
        <v>2879</v>
      </c>
      <c r="B2785" s="2" t="s">
        <v>2879</v>
      </c>
      <c r="C2785">
        <v>0</v>
      </c>
      <c r="D2785">
        <v>0</v>
      </c>
      <c r="E2785">
        <v>0</v>
      </c>
      <c r="F2785">
        <v>-9</v>
      </c>
      <c r="G2785" t="str">
        <f>IF(OR(EigenHelperTable[[#This Row],[FID]]=1, EigenHelperTable[[#This Row],[FID]]=2, EigenHelperTable[[#This Row],[FID]]=3)=TRUE, "Unknown", INDEX(RefTableCombined[Region],MATCH(B2785,RefTableCombined[Sample],0)))</f>
        <v>East Asia</v>
      </c>
    </row>
    <row r="2786" spans="1:7" ht="15" hidden="1" customHeight="1" x14ac:dyDescent="0.25">
      <c r="A2786" s="2" t="s">
        <v>2880</v>
      </c>
      <c r="B2786" s="2" t="s">
        <v>2880</v>
      </c>
      <c r="C2786">
        <v>0</v>
      </c>
      <c r="D2786">
        <v>0</v>
      </c>
      <c r="E2786">
        <v>0</v>
      </c>
      <c r="F2786">
        <v>-9</v>
      </c>
      <c r="G2786" t="str">
        <f>IF(OR(EigenHelperTable[[#This Row],[FID]]=1, EigenHelperTable[[#This Row],[FID]]=2, EigenHelperTable[[#This Row],[FID]]=3)=TRUE, "Unknown", INDEX(RefTableCombined[Region],MATCH(B2786,RefTableCombined[Sample],0)))</f>
        <v>East Asia</v>
      </c>
    </row>
    <row r="2787" spans="1:7" ht="15" hidden="1" customHeight="1" x14ac:dyDescent="0.25">
      <c r="A2787" s="2" t="s">
        <v>2881</v>
      </c>
      <c r="B2787" s="2" t="s">
        <v>2881</v>
      </c>
      <c r="C2787">
        <v>0</v>
      </c>
      <c r="D2787">
        <v>0</v>
      </c>
      <c r="E2787">
        <v>0</v>
      </c>
      <c r="F2787">
        <v>-9</v>
      </c>
      <c r="G2787" t="str">
        <f>IF(OR(EigenHelperTable[[#This Row],[FID]]=1, EigenHelperTable[[#This Row],[FID]]=2, EigenHelperTable[[#This Row],[FID]]=3)=TRUE, "Unknown", INDEX(RefTableCombined[Region],MATCH(B2787,RefTableCombined[Sample],0)))</f>
        <v>East Asia</v>
      </c>
    </row>
    <row r="2788" spans="1:7" ht="15" hidden="1" customHeight="1" x14ac:dyDescent="0.25">
      <c r="A2788" s="2" t="s">
        <v>2882</v>
      </c>
      <c r="B2788" s="2" t="s">
        <v>2882</v>
      </c>
      <c r="C2788">
        <v>0</v>
      </c>
      <c r="D2788">
        <v>0</v>
      </c>
      <c r="E2788">
        <v>0</v>
      </c>
      <c r="F2788">
        <v>-9</v>
      </c>
      <c r="G2788" t="str">
        <f>IF(OR(EigenHelperTable[[#This Row],[FID]]=1, EigenHelperTable[[#This Row],[FID]]=2, EigenHelperTable[[#This Row],[FID]]=3)=TRUE, "Unknown", INDEX(RefTableCombined[Region],MATCH(B2788,RefTableCombined[Sample],0)))</f>
        <v>East Asia</v>
      </c>
    </row>
    <row r="2789" spans="1:7" ht="15" hidden="1" customHeight="1" x14ac:dyDescent="0.25">
      <c r="A2789" s="2" t="s">
        <v>2883</v>
      </c>
      <c r="B2789" s="2" t="s">
        <v>2883</v>
      </c>
      <c r="C2789">
        <v>0</v>
      </c>
      <c r="D2789">
        <v>0</v>
      </c>
      <c r="E2789">
        <v>0</v>
      </c>
      <c r="F2789">
        <v>-9</v>
      </c>
      <c r="G2789" t="str">
        <f>IF(OR(EigenHelperTable[[#This Row],[FID]]=1, EigenHelperTable[[#This Row],[FID]]=2, EigenHelperTable[[#This Row],[FID]]=3)=TRUE, "Unknown", INDEX(RefTableCombined[Region],MATCH(B2789,RefTableCombined[Sample],0)))</f>
        <v>East Asia</v>
      </c>
    </row>
    <row r="2790" spans="1:7" ht="15" hidden="1" customHeight="1" x14ac:dyDescent="0.25">
      <c r="A2790" s="2" t="s">
        <v>2884</v>
      </c>
      <c r="B2790" s="2" t="s">
        <v>2884</v>
      </c>
      <c r="C2790">
        <v>0</v>
      </c>
      <c r="D2790">
        <v>0</v>
      </c>
      <c r="E2790">
        <v>0</v>
      </c>
      <c r="F2790">
        <v>-9</v>
      </c>
      <c r="G2790" t="str">
        <f>IF(OR(EigenHelperTable[[#This Row],[FID]]=1, EigenHelperTable[[#This Row],[FID]]=2, EigenHelperTable[[#This Row],[FID]]=3)=TRUE, "Unknown", INDEX(RefTableCombined[Region],MATCH(B2790,RefTableCombined[Sample],0)))</f>
        <v>East Asia</v>
      </c>
    </row>
    <row r="2791" spans="1:7" ht="15" hidden="1" customHeight="1" x14ac:dyDescent="0.25">
      <c r="A2791" s="2" t="s">
        <v>2885</v>
      </c>
      <c r="B2791" s="2" t="s">
        <v>2885</v>
      </c>
      <c r="C2791">
        <v>0</v>
      </c>
      <c r="D2791">
        <v>0</v>
      </c>
      <c r="E2791">
        <v>0</v>
      </c>
      <c r="F2791">
        <v>-9</v>
      </c>
      <c r="G2791" t="str">
        <f>IF(OR(EigenHelperTable[[#This Row],[FID]]=1, EigenHelperTable[[#This Row],[FID]]=2, EigenHelperTable[[#This Row],[FID]]=3)=TRUE, "Unknown", INDEX(RefTableCombined[Region],MATCH(B2791,RefTableCombined[Sample],0)))</f>
        <v>East Asia</v>
      </c>
    </row>
    <row r="2792" spans="1:7" ht="15" hidden="1" customHeight="1" x14ac:dyDescent="0.25">
      <c r="A2792" s="2" t="s">
        <v>2886</v>
      </c>
      <c r="B2792" s="2" t="s">
        <v>2886</v>
      </c>
      <c r="C2792">
        <v>0</v>
      </c>
      <c r="D2792">
        <v>0</v>
      </c>
      <c r="E2792">
        <v>0</v>
      </c>
      <c r="F2792">
        <v>-9</v>
      </c>
      <c r="G2792" t="str">
        <f>IF(OR(EigenHelperTable[[#This Row],[FID]]=1, EigenHelperTable[[#This Row],[FID]]=2, EigenHelperTable[[#This Row],[FID]]=3)=TRUE, "Unknown", INDEX(RefTableCombined[Region],MATCH(B2792,RefTableCombined[Sample],0)))</f>
        <v>East Asia</v>
      </c>
    </row>
    <row r="2793" spans="1:7" ht="15" hidden="1" customHeight="1" x14ac:dyDescent="0.25">
      <c r="A2793" s="2" t="s">
        <v>2887</v>
      </c>
      <c r="B2793" s="2" t="s">
        <v>2887</v>
      </c>
      <c r="C2793">
        <v>0</v>
      </c>
      <c r="D2793">
        <v>0</v>
      </c>
      <c r="E2793">
        <v>0</v>
      </c>
      <c r="F2793">
        <v>-9</v>
      </c>
      <c r="G2793" t="str">
        <f>IF(OR(EigenHelperTable[[#This Row],[FID]]=1, EigenHelperTable[[#This Row],[FID]]=2, EigenHelperTable[[#This Row],[FID]]=3)=TRUE, "Unknown", INDEX(RefTableCombined[Region],MATCH(B2793,RefTableCombined[Sample],0)))</f>
        <v>East Asia</v>
      </c>
    </row>
    <row r="2794" spans="1:7" ht="15" hidden="1" customHeight="1" x14ac:dyDescent="0.25">
      <c r="A2794" s="2" t="s">
        <v>2888</v>
      </c>
      <c r="B2794" s="2" t="s">
        <v>2888</v>
      </c>
      <c r="C2794">
        <v>0</v>
      </c>
      <c r="D2794">
        <v>0</v>
      </c>
      <c r="E2794">
        <v>0</v>
      </c>
      <c r="F2794">
        <v>-9</v>
      </c>
      <c r="G2794" t="str">
        <f>IF(OR(EigenHelperTable[[#This Row],[FID]]=1, EigenHelperTable[[#This Row],[FID]]=2, EigenHelperTable[[#This Row],[FID]]=3)=TRUE, "Unknown", INDEX(RefTableCombined[Region],MATCH(B2794,RefTableCombined[Sample],0)))</f>
        <v>East Asia</v>
      </c>
    </row>
    <row r="2795" spans="1:7" ht="15" hidden="1" customHeight="1" x14ac:dyDescent="0.25">
      <c r="A2795" s="2" t="s">
        <v>2889</v>
      </c>
      <c r="B2795" s="2" t="s">
        <v>2889</v>
      </c>
      <c r="C2795">
        <v>0</v>
      </c>
      <c r="D2795">
        <v>0</v>
      </c>
      <c r="E2795">
        <v>0</v>
      </c>
      <c r="F2795">
        <v>-9</v>
      </c>
      <c r="G2795" t="str">
        <f>IF(OR(EigenHelperTable[[#This Row],[FID]]=1, EigenHelperTable[[#This Row],[FID]]=2, EigenHelperTable[[#This Row],[FID]]=3)=TRUE, "Unknown", INDEX(RefTableCombined[Region],MATCH(B2795,RefTableCombined[Sample],0)))</f>
        <v>East Asia</v>
      </c>
    </row>
    <row r="2796" spans="1:7" ht="15" hidden="1" customHeight="1" x14ac:dyDescent="0.25">
      <c r="A2796" s="2" t="s">
        <v>2890</v>
      </c>
      <c r="B2796" s="2" t="s">
        <v>2890</v>
      </c>
      <c r="C2796">
        <v>0</v>
      </c>
      <c r="D2796">
        <v>0</v>
      </c>
      <c r="E2796">
        <v>0</v>
      </c>
      <c r="F2796">
        <v>-9</v>
      </c>
      <c r="G2796" t="str">
        <f>IF(OR(EigenHelperTable[[#This Row],[FID]]=1, EigenHelperTable[[#This Row],[FID]]=2, EigenHelperTable[[#This Row],[FID]]=3)=TRUE, "Unknown", INDEX(RefTableCombined[Region],MATCH(B2796,RefTableCombined[Sample],0)))</f>
        <v>East Asia</v>
      </c>
    </row>
    <row r="2797" spans="1:7" ht="15" hidden="1" customHeight="1" x14ac:dyDescent="0.25">
      <c r="A2797" s="2" t="s">
        <v>2891</v>
      </c>
      <c r="B2797" s="2" t="s">
        <v>2891</v>
      </c>
      <c r="C2797">
        <v>0</v>
      </c>
      <c r="D2797">
        <v>0</v>
      </c>
      <c r="E2797">
        <v>0</v>
      </c>
      <c r="F2797">
        <v>-9</v>
      </c>
      <c r="G2797" t="str">
        <f>IF(OR(EigenHelperTable[[#This Row],[FID]]=1, EigenHelperTable[[#This Row],[FID]]=2, EigenHelperTable[[#This Row],[FID]]=3)=TRUE, "Unknown", INDEX(RefTableCombined[Region],MATCH(B2797,RefTableCombined[Sample],0)))</f>
        <v>East Asia</v>
      </c>
    </row>
    <row r="2798" spans="1:7" ht="15" hidden="1" customHeight="1" x14ac:dyDescent="0.25">
      <c r="A2798" s="2" t="s">
        <v>2892</v>
      </c>
      <c r="B2798" s="2" t="s">
        <v>2892</v>
      </c>
      <c r="C2798">
        <v>0</v>
      </c>
      <c r="D2798">
        <v>0</v>
      </c>
      <c r="E2798">
        <v>0</v>
      </c>
      <c r="F2798">
        <v>-9</v>
      </c>
      <c r="G2798" t="str">
        <f>IF(OR(EigenHelperTable[[#This Row],[FID]]=1, EigenHelperTable[[#This Row],[FID]]=2, EigenHelperTable[[#This Row],[FID]]=3)=TRUE, "Unknown", INDEX(RefTableCombined[Region],MATCH(B2798,RefTableCombined[Sample],0)))</f>
        <v>East Asia</v>
      </c>
    </row>
    <row r="2799" spans="1:7" ht="15" hidden="1" customHeight="1" x14ac:dyDescent="0.25">
      <c r="A2799" s="2" t="s">
        <v>2893</v>
      </c>
      <c r="B2799" s="2" t="s">
        <v>2893</v>
      </c>
      <c r="C2799">
        <v>0</v>
      </c>
      <c r="D2799">
        <v>0</v>
      </c>
      <c r="E2799">
        <v>0</v>
      </c>
      <c r="F2799">
        <v>-9</v>
      </c>
      <c r="G2799" t="str">
        <f>IF(OR(EigenHelperTable[[#This Row],[FID]]=1, EigenHelperTable[[#This Row],[FID]]=2, EigenHelperTable[[#This Row],[FID]]=3)=TRUE, "Unknown", INDEX(RefTableCombined[Region],MATCH(B2799,RefTableCombined[Sample],0)))</f>
        <v>East Asia</v>
      </c>
    </row>
    <row r="2800" spans="1:7" ht="15" hidden="1" customHeight="1" x14ac:dyDescent="0.25">
      <c r="A2800" s="2" t="s">
        <v>2894</v>
      </c>
      <c r="B2800" s="2" t="s">
        <v>2894</v>
      </c>
      <c r="C2800">
        <v>0</v>
      </c>
      <c r="D2800">
        <v>0</v>
      </c>
      <c r="E2800">
        <v>0</v>
      </c>
      <c r="F2800">
        <v>-9</v>
      </c>
      <c r="G2800" t="str">
        <f>IF(OR(EigenHelperTable[[#This Row],[FID]]=1, EigenHelperTable[[#This Row],[FID]]=2, EigenHelperTable[[#This Row],[FID]]=3)=TRUE, "Unknown", INDEX(RefTableCombined[Region],MATCH(B2800,RefTableCombined[Sample],0)))</f>
        <v>East Asia</v>
      </c>
    </row>
    <row r="2801" spans="1:7" ht="15" hidden="1" customHeight="1" x14ac:dyDescent="0.25">
      <c r="A2801" s="2" t="s">
        <v>2895</v>
      </c>
      <c r="B2801" s="2" t="s">
        <v>2895</v>
      </c>
      <c r="C2801">
        <v>0</v>
      </c>
      <c r="D2801">
        <v>0</v>
      </c>
      <c r="E2801">
        <v>0</v>
      </c>
      <c r="F2801">
        <v>-9</v>
      </c>
      <c r="G2801" t="str">
        <f>IF(OR(EigenHelperTable[[#This Row],[FID]]=1, EigenHelperTable[[#This Row],[FID]]=2, EigenHelperTable[[#This Row],[FID]]=3)=TRUE, "Unknown", INDEX(RefTableCombined[Region],MATCH(B2801,RefTableCombined[Sample],0)))</f>
        <v>East Asia</v>
      </c>
    </row>
    <row r="2802" spans="1:7" ht="15" hidden="1" customHeight="1" x14ac:dyDescent="0.25">
      <c r="A2802" s="2" t="s">
        <v>2896</v>
      </c>
      <c r="B2802" s="2" t="s">
        <v>2896</v>
      </c>
      <c r="C2802">
        <v>0</v>
      </c>
      <c r="D2802">
        <v>0</v>
      </c>
      <c r="E2802">
        <v>0</v>
      </c>
      <c r="F2802">
        <v>-9</v>
      </c>
      <c r="G2802" t="str">
        <f>IF(OR(EigenHelperTable[[#This Row],[FID]]=1, EigenHelperTable[[#This Row],[FID]]=2, EigenHelperTable[[#This Row],[FID]]=3)=TRUE, "Unknown", INDEX(RefTableCombined[Region],MATCH(B2802,RefTableCombined[Sample],0)))</f>
        <v>East Asia</v>
      </c>
    </row>
    <row r="2803" spans="1:7" ht="15" hidden="1" customHeight="1" x14ac:dyDescent="0.25">
      <c r="A2803" s="2" t="s">
        <v>2897</v>
      </c>
      <c r="B2803" s="2" t="s">
        <v>2897</v>
      </c>
      <c r="C2803">
        <v>0</v>
      </c>
      <c r="D2803">
        <v>0</v>
      </c>
      <c r="E2803">
        <v>0</v>
      </c>
      <c r="F2803">
        <v>-9</v>
      </c>
      <c r="G2803" t="str">
        <f>IF(OR(EigenHelperTable[[#This Row],[FID]]=1, EigenHelperTable[[#This Row],[FID]]=2, EigenHelperTable[[#This Row],[FID]]=3)=TRUE, "Unknown", INDEX(RefTableCombined[Region],MATCH(B2803,RefTableCombined[Sample],0)))</f>
        <v>East Asia</v>
      </c>
    </row>
    <row r="2804" spans="1:7" ht="15" hidden="1" customHeight="1" x14ac:dyDescent="0.25">
      <c r="A2804" s="2" t="s">
        <v>2898</v>
      </c>
      <c r="B2804" s="2" t="s">
        <v>2898</v>
      </c>
      <c r="C2804">
        <v>0</v>
      </c>
      <c r="D2804">
        <v>0</v>
      </c>
      <c r="E2804">
        <v>0</v>
      </c>
      <c r="F2804">
        <v>-9</v>
      </c>
      <c r="G2804" t="str">
        <f>IF(OR(EigenHelperTable[[#This Row],[FID]]=1, EigenHelperTable[[#This Row],[FID]]=2, EigenHelperTable[[#This Row],[FID]]=3)=TRUE, "Unknown", INDEX(RefTableCombined[Region],MATCH(B2804,RefTableCombined[Sample],0)))</f>
        <v>East Asia</v>
      </c>
    </row>
    <row r="2805" spans="1:7" ht="15" hidden="1" customHeight="1" x14ac:dyDescent="0.25">
      <c r="A2805" s="2" t="s">
        <v>2899</v>
      </c>
      <c r="B2805" s="2" t="s">
        <v>2899</v>
      </c>
      <c r="C2805">
        <v>0</v>
      </c>
      <c r="D2805">
        <v>0</v>
      </c>
      <c r="E2805">
        <v>0</v>
      </c>
      <c r="F2805">
        <v>-9</v>
      </c>
      <c r="G2805" t="str">
        <f>IF(OR(EigenHelperTable[[#This Row],[FID]]=1, EigenHelperTable[[#This Row],[FID]]=2, EigenHelperTable[[#This Row],[FID]]=3)=TRUE, "Unknown", INDEX(RefTableCombined[Region],MATCH(B2805,RefTableCombined[Sample],0)))</f>
        <v>East Asia</v>
      </c>
    </row>
    <row r="2806" spans="1:7" ht="15" hidden="1" customHeight="1" x14ac:dyDescent="0.25">
      <c r="A2806" s="2" t="s">
        <v>2900</v>
      </c>
      <c r="B2806" s="2" t="s">
        <v>2900</v>
      </c>
      <c r="C2806">
        <v>0</v>
      </c>
      <c r="D2806">
        <v>0</v>
      </c>
      <c r="E2806">
        <v>0</v>
      </c>
      <c r="F2806">
        <v>-9</v>
      </c>
      <c r="G2806" t="str">
        <f>IF(OR(EigenHelperTable[[#This Row],[FID]]=1, EigenHelperTable[[#This Row],[FID]]=2, EigenHelperTable[[#This Row],[FID]]=3)=TRUE, "Unknown", INDEX(RefTableCombined[Region],MATCH(B2806,RefTableCombined[Sample],0)))</f>
        <v>East Asia</v>
      </c>
    </row>
    <row r="2807" spans="1:7" ht="15" hidden="1" customHeight="1" x14ac:dyDescent="0.25">
      <c r="A2807" s="2" t="s">
        <v>2901</v>
      </c>
      <c r="B2807" s="2" t="s">
        <v>2901</v>
      </c>
      <c r="C2807">
        <v>0</v>
      </c>
      <c r="D2807">
        <v>0</v>
      </c>
      <c r="E2807">
        <v>0</v>
      </c>
      <c r="F2807">
        <v>-9</v>
      </c>
      <c r="G2807" t="str">
        <f>IF(OR(EigenHelperTable[[#This Row],[FID]]=1, EigenHelperTable[[#This Row],[FID]]=2, EigenHelperTable[[#This Row],[FID]]=3)=TRUE, "Unknown", INDEX(RefTableCombined[Region],MATCH(B2807,RefTableCombined[Sample],0)))</f>
        <v>East Asia</v>
      </c>
    </row>
    <row r="2808" spans="1:7" ht="15" hidden="1" customHeight="1" x14ac:dyDescent="0.25">
      <c r="A2808" s="2" t="s">
        <v>2902</v>
      </c>
      <c r="B2808" s="2" t="s">
        <v>2902</v>
      </c>
      <c r="C2808">
        <v>0</v>
      </c>
      <c r="D2808">
        <v>0</v>
      </c>
      <c r="E2808">
        <v>0</v>
      </c>
      <c r="F2808">
        <v>-9</v>
      </c>
      <c r="G2808" t="str">
        <f>IF(OR(EigenHelperTable[[#This Row],[FID]]=1, EigenHelperTable[[#This Row],[FID]]=2, EigenHelperTable[[#This Row],[FID]]=3)=TRUE, "Unknown", INDEX(RefTableCombined[Region],MATCH(B2808,RefTableCombined[Sample],0)))</f>
        <v>East Asia</v>
      </c>
    </row>
    <row r="2809" spans="1:7" ht="15" hidden="1" customHeight="1" x14ac:dyDescent="0.25">
      <c r="A2809" s="2" t="s">
        <v>2903</v>
      </c>
      <c r="B2809" s="2" t="s">
        <v>2903</v>
      </c>
      <c r="C2809">
        <v>0</v>
      </c>
      <c r="D2809">
        <v>0</v>
      </c>
      <c r="E2809">
        <v>0</v>
      </c>
      <c r="F2809">
        <v>-9</v>
      </c>
      <c r="G2809" t="str">
        <f>IF(OR(EigenHelperTable[[#This Row],[FID]]=1, EigenHelperTable[[#This Row],[FID]]=2, EigenHelperTable[[#This Row],[FID]]=3)=TRUE, "Unknown", INDEX(RefTableCombined[Region],MATCH(B2809,RefTableCombined[Sample],0)))</f>
        <v>East Asia</v>
      </c>
    </row>
    <row r="2810" spans="1:7" ht="15" hidden="1" customHeight="1" x14ac:dyDescent="0.25">
      <c r="A2810" s="2" t="s">
        <v>2904</v>
      </c>
      <c r="B2810" s="2" t="s">
        <v>2904</v>
      </c>
      <c r="C2810">
        <v>0</v>
      </c>
      <c r="D2810">
        <v>0</v>
      </c>
      <c r="E2810">
        <v>0</v>
      </c>
      <c r="F2810">
        <v>-9</v>
      </c>
      <c r="G2810" t="str">
        <f>IF(OR(EigenHelperTable[[#This Row],[FID]]=1, EigenHelperTable[[#This Row],[FID]]=2, EigenHelperTable[[#This Row],[FID]]=3)=TRUE, "Unknown", INDEX(RefTableCombined[Region],MATCH(B2810,RefTableCombined[Sample],0)))</f>
        <v>East Asia</v>
      </c>
    </row>
    <row r="2811" spans="1:7" ht="15" hidden="1" customHeight="1" x14ac:dyDescent="0.25">
      <c r="A2811" s="2" t="s">
        <v>2905</v>
      </c>
      <c r="B2811" s="2" t="s">
        <v>2905</v>
      </c>
      <c r="C2811">
        <v>0</v>
      </c>
      <c r="D2811">
        <v>0</v>
      </c>
      <c r="E2811">
        <v>0</v>
      </c>
      <c r="F2811">
        <v>-9</v>
      </c>
      <c r="G2811" t="str">
        <f>IF(OR(EigenHelperTable[[#This Row],[FID]]=1, EigenHelperTable[[#This Row],[FID]]=2, EigenHelperTable[[#This Row],[FID]]=3)=TRUE, "Unknown", INDEX(RefTableCombined[Region],MATCH(B2811,RefTableCombined[Sample],0)))</f>
        <v>East Asia</v>
      </c>
    </row>
    <row r="2812" spans="1:7" ht="15" hidden="1" customHeight="1" x14ac:dyDescent="0.25">
      <c r="A2812" s="2" t="s">
        <v>2906</v>
      </c>
      <c r="B2812" s="2" t="s">
        <v>2906</v>
      </c>
      <c r="C2812">
        <v>0</v>
      </c>
      <c r="D2812">
        <v>0</v>
      </c>
      <c r="E2812">
        <v>0</v>
      </c>
      <c r="F2812">
        <v>-9</v>
      </c>
      <c r="G2812" t="str">
        <f>IF(OR(EigenHelperTable[[#This Row],[FID]]=1, EigenHelperTable[[#This Row],[FID]]=2, EigenHelperTable[[#This Row],[FID]]=3)=TRUE, "Unknown", INDEX(RefTableCombined[Region],MATCH(B2812,RefTableCombined[Sample],0)))</f>
        <v>East Asia</v>
      </c>
    </row>
    <row r="2813" spans="1:7" ht="15" hidden="1" customHeight="1" x14ac:dyDescent="0.25">
      <c r="A2813" s="2" t="s">
        <v>2907</v>
      </c>
      <c r="B2813" s="2" t="s">
        <v>2907</v>
      </c>
      <c r="C2813">
        <v>0</v>
      </c>
      <c r="D2813">
        <v>0</v>
      </c>
      <c r="E2813">
        <v>0</v>
      </c>
      <c r="F2813">
        <v>-9</v>
      </c>
      <c r="G2813" t="str">
        <f>IF(OR(EigenHelperTable[[#This Row],[FID]]=1, EigenHelperTable[[#This Row],[FID]]=2, EigenHelperTable[[#This Row],[FID]]=3)=TRUE, "Unknown", INDEX(RefTableCombined[Region],MATCH(B2813,RefTableCombined[Sample],0)))</f>
        <v>East Asia</v>
      </c>
    </row>
    <row r="2814" spans="1:7" ht="15" hidden="1" customHeight="1" x14ac:dyDescent="0.25">
      <c r="A2814" s="2" t="s">
        <v>2908</v>
      </c>
      <c r="B2814" s="2" t="s">
        <v>2908</v>
      </c>
      <c r="C2814">
        <v>0</v>
      </c>
      <c r="D2814">
        <v>0</v>
      </c>
      <c r="E2814">
        <v>0</v>
      </c>
      <c r="F2814">
        <v>-9</v>
      </c>
      <c r="G2814" t="str">
        <f>IF(OR(EigenHelperTable[[#This Row],[FID]]=1, EigenHelperTable[[#This Row],[FID]]=2, EigenHelperTable[[#This Row],[FID]]=3)=TRUE, "Unknown", INDEX(RefTableCombined[Region],MATCH(B2814,RefTableCombined[Sample],0)))</f>
        <v>East Asia</v>
      </c>
    </row>
    <row r="2815" spans="1:7" ht="15" hidden="1" customHeight="1" x14ac:dyDescent="0.25">
      <c r="A2815" s="2" t="s">
        <v>2909</v>
      </c>
      <c r="B2815" s="2" t="s">
        <v>2909</v>
      </c>
      <c r="C2815">
        <v>0</v>
      </c>
      <c r="D2815">
        <v>0</v>
      </c>
      <c r="E2815">
        <v>0</v>
      </c>
      <c r="F2815">
        <v>-9</v>
      </c>
      <c r="G2815" t="str">
        <f>IF(OR(EigenHelperTable[[#This Row],[FID]]=1, EigenHelperTable[[#This Row],[FID]]=2, EigenHelperTable[[#This Row],[FID]]=3)=TRUE, "Unknown", INDEX(RefTableCombined[Region],MATCH(B2815,RefTableCombined[Sample],0)))</f>
        <v>East Asia</v>
      </c>
    </row>
    <row r="2816" spans="1:7" ht="15" hidden="1" customHeight="1" x14ac:dyDescent="0.25">
      <c r="A2816" s="2" t="s">
        <v>2910</v>
      </c>
      <c r="B2816" s="2" t="s">
        <v>2910</v>
      </c>
      <c r="C2816">
        <v>0</v>
      </c>
      <c r="D2816">
        <v>0</v>
      </c>
      <c r="E2816">
        <v>0</v>
      </c>
      <c r="F2816">
        <v>-9</v>
      </c>
      <c r="G2816" t="str">
        <f>IF(OR(EigenHelperTable[[#This Row],[FID]]=1, EigenHelperTable[[#This Row],[FID]]=2, EigenHelperTable[[#This Row],[FID]]=3)=TRUE, "Unknown", INDEX(RefTableCombined[Region],MATCH(B2816,RefTableCombined[Sample],0)))</f>
        <v>East Asia</v>
      </c>
    </row>
    <row r="2817" spans="1:7" ht="15" hidden="1" customHeight="1" x14ac:dyDescent="0.25">
      <c r="A2817" s="2" t="s">
        <v>2911</v>
      </c>
      <c r="B2817" s="2" t="s">
        <v>2911</v>
      </c>
      <c r="C2817">
        <v>0</v>
      </c>
      <c r="D2817">
        <v>0</v>
      </c>
      <c r="E2817">
        <v>0</v>
      </c>
      <c r="F2817">
        <v>-9</v>
      </c>
      <c r="G2817" t="str">
        <f>IF(OR(EigenHelperTable[[#This Row],[FID]]=1, EigenHelperTable[[#This Row],[FID]]=2, EigenHelperTable[[#This Row],[FID]]=3)=TRUE, "Unknown", INDEX(RefTableCombined[Region],MATCH(B2817,RefTableCombined[Sample],0)))</f>
        <v>East Asia</v>
      </c>
    </row>
    <row r="2818" spans="1:7" ht="15" hidden="1" customHeight="1" x14ac:dyDescent="0.25">
      <c r="A2818" s="2" t="s">
        <v>2912</v>
      </c>
      <c r="B2818" s="2" t="s">
        <v>2912</v>
      </c>
      <c r="C2818">
        <v>0</v>
      </c>
      <c r="D2818">
        <v>0</v>
      </c>
      <c r="E2818">
        <v>0</v>
      </c>
      <c r="F2818">
        <v>-9</v>
      </c>
      <c r="G2818" t="str">
        <f>IF(OR(EigenHelperTable[[#This Row],[FID]]=1, EigenHelperTable[[#This Row],[FID]]=2, EigenHelperTable[[#This Row],[FID]]=3)=TRUE, "Unknown", INDEX(RefTableCombined[Region],MATCH(B2818,RefTableCombined[Sample],0)))</f>
        <v>East Asia</v>
      </c>
    </row>
    <row r="2819" spans="1:7" ht="15" hidden="1" customHeight="1" x14ac:dyDescent="0.25">
      <c r="A2819" s="2" t="s">
        <v>2913</v>
      </c>
      <c r="B2819" s="2" t="s">
        <v>2913</v>
      </c>
      <c r="C2819">
        <v>0</v>
      </c>
      <c r="D2819">
        <v>0</v>
      </c>
      <c r="E2819">
        <v>0</v>
      </c>
      <c r="F2819">
        <v>-9</v>
      </c>
      <c r="G2819" t="str">
        <f>IF(OR(EigenHelperTable[[#This Row],[FID]]=1, EigenHelperTable[[#This Row],[FID]]=2, EigenHelperTable[[#This Row],[FID]]=3)=TRUE, "Unknown", INDEX(RefTableCombined[Region],MATCH(B2819,RefTableCombined[Sample],0)))</f>
        <v>East Asia</v>
      </c>
    </row>
    <row r="2820" spans="1:7" ht="15" hidden="1" customHeight="1" x14ac:dyDescent="0.25">
      <c r="A2820" s="2" t="s">
        <v>2914</v>
      </c>
      <c r="B2820" s="2" t="s">
        <v>2914</v>
      </c>
      <c r="C2820">
        <v>0</v>
      </c>
      <c r="D2820">
        <v>0</v>
      </c>
      <c r="E2820">
        <v>0</v>
      </c>
      <c r="F2820">
        <v>-9</v>
      </c>
      <c r="G2820" t="str">
        <f>IF(OR(EigenHelperTable[[#This Row],[FID]]=1, EigenHelperTable[[#This Row],[FID]]=2, EigenHelperTable[[#This Row],[FID]]=3)=TRUE, "Unknown", INDEX(RefTableCombined[Region],MATCH(B2820,RefTableCombined[Sample],0)))</f>
        <v>East Asia</v>
      </c>
    </row>
    <row r="2821" spans="1:7" ht="15" hidden="1" customHeight="1" x14ac:dyDescent="0.25">
      <c r="A2821" s="2" t="s">
        <v>2915</v>
      </c>
      <c r="B2821" s="2" t="s">
        <v>2915</v>
      </c>
      <c r="C2821">
        <v>0</v>
      </c>
      <c r="D2821">
        <v>0</v>
      </c>
      <c r="E2821">
        <v>0</v>
      </c>
      <c r="F2821">
        <v>-9</v>
      </c>
      <c r="G2821" t="str">
        <f>IF(OR(EigenHelperTable[[#This Row],[FID]]=1, EigenHelperTable[[#This Row],[FID]]=2, EigenHelperTable[[#This Row],[FID]]=3)=TRUE, "Unknown", INDEX(RefTableCombined[Region],MATCH(B2821,RefTableCombined[Sample],0)))</f>
        <v>East Asia</v>
      </c>
    </row>
    <row r="2822" spans="1:7" ht="15" hidden="1" customHeight="1" x14ac:dyDescent="0.25">
      <c r="A2822" s="2" t="s">
        <v>2916</v>
      </c>
      <c r="B2822" s="2" t="s">
        <v>2916</v>
      </c>
      <c r="C2822">
        <v>0</v>
      </c>
      <c r="D2822">
        <v>0</v>
      </c>
      <c r="E2822">
        <v>0</v>
      </c>
      <c r="F2822">
        <v>-9</v>
      </c>
      <c r="G2822" t="str">
        <f>IF(OR(EigenHelperTable[[#This Row],[FID]]=1, EigenHelperTable[[#This Row],[FID]]=2, EigenHelperTable[[#This Row],[FID]]=3)=TRUE, "Unknown", INDEX(RefTableCombined[Region],MATCH(B2822,RefTableCombined[Sample],0)))</f>
        <v>East Asia</v>
      </c>
    </row>
    <row r="2823" spans="1:7" ht="15" hidden="1" customHeight="1" x14ac:dyDescent="0.25">
      <c r="A2823" s="2" t="s">
        <v>2917</v>
      </c>
      <c r="B2823" s="2" t="s">
        <v>2917</v>
      </c>
      <c r="C2823">
        <v>0</v>
      </c>
      <c r="D2823">
        <v>0</v>
      </c>
      <c r="E2823">
        <v>0</v>
      </c>
      <c r="F2823">
        <v>-9</v>
      </c>
      <c r="G2823" t="str">
        <f>IF(OR(EigenHelperTable[[#This Row],[FID]]=1, EigenHelperTable[[#This Row],[FID]]=2, EigenHelperTable[[#This Row],[FID]]=3)=TRUE, "Unknown", INDEX(RefTableCombined[Region],MATCH(B2823,RefTableCombined[Sample],0)))</f>
        <v>East Asia</v>
      </c>
    </row>
    <row r="2824" spans="1:7" ht="15" hidden="1" customHeight="1" x14ac:dyDescent="0.25">
      <c r="A2824" s="2" t="s">
        <v>2918</v>
      </c>
      <c r="B2824" s="2" t="s">
        <v>2918</v>
      </c>
      <c r="C2824">
        <v>0</v>
      </c>
      <c r="D2824">
        <v>0</v>
      </c>
      <c r="E2824">
        <v>0</v>
      </c>
      <c r="F2824">
        <v>-9</v>
      </c>
      <c r="G2824" t="str">
        <f>IF(OR(EigenHelperTable[[#This Row],[FID]]=1, EigenHelperTable[[#This Row],[FID]]=2, EigenHelperTable[[#This Row],[FID]]=3)=TRUE, "Unknown", INDEX(RefTableCombined[Region],MATCH(B2824,RefTableCombined[Sample],0)))</f>
        <v>East Asia</v>
      </c>
    </row>
    <row r="2825" spans="1:7" ht="15" hidden="1" customHeight="1" x14ac:dyDescent="0.25">
      <c r="A2825" s="2" t="s">
        <v>2919</v>
      </c>
      <c r="B2825" s="2" t="s">
        <v>2919</v>
      </c>
      <c r="C2825">
        <v>0</v>
      </c>
      <c r="D2825">
        <v>0</v>
      </c>
      <c r="E2825">
        <v>0</v>
      </c>
      <c r="F2825">
        <v>-9</v>
      </c>
      <c r="G2825" t="str">
        <f>IF(OR(EigenHelperTable[[#This Row],[FID]]=1, EigenHelperTable[[#This Row],[FID]]=2, EigenHelperTable[[#This Row],[FID]]=3)=TRUE, "Unknown", INDEX(RefTableCombined[Region],MATCH(B2825,RefTableCombined[Sample],0)))</f>
        <v>East Asia</v>
      </c>
    </row>
    <row r="2826" spans="1:7" ht="15" hidden="1" customHeight="1" x14ac:dyDescent="0.25">
      <c r="A2826" s="2" t="s">
        <v>2920</v>
      </c>
      <c r="B2826" s="2" t="s">
        <v>2920</v>
      </c>
      <c r="C2826">
        <v>0</v>
      </c>
      <c r="D2826">
        <v>0</v>
      </c>
      <c r="E2826">
        <v>0</v>
      </c>
      <c r="F2826">
        <v>-9</v>
      </c>
      <c r="G2826" t="str">
        <f>IF(OR(EigenHelperTable[[#This Row],[FID]]=1, EigenHelperTable[[#This Row],[FID]]=2, EigenHelperTable[[#This Row],[FID]]=3)=TRUE, "Unknown", INDEX(RefTableCombined[Region],MATCH(B2826,RefTableCombined[Sample],0)))</f>
        <v>East Asia</v>
      </c>
    </row>
    <row r="2827" spans="1:7" ht="15" hidden="1" customHeight="1" x14ac:dyDescent="0.25">
      <c r="A2827" s="2" t="s">
        <v>2921</v>
      </c>
      <c r="B2827" s="2" t="s">
        <v>2921</v>
      </c>
      <c r="C2827">
        <v>0</v>
      </c>
      <c r="D2827">
        <v>0</v>
      </c>
      <c r="E2827">
        <v>0</v>
      </c>
      <c r="F2827">
        <v>-9</v>
      </c>
      <c r="G2827" t="str">
        <f>IF(OR(EigenHelperTable[[#This Row],[FID]]=1, EigenHelperTable[[#This Row],[FID]]=2, EigenHelperTable[[#This Row],[FID]]=3)=TRUE, "Unknown", INDEX(RefTableCombined[Region],MATCH(B2827,RefTableCombined[Sample],0)))</f>
        <v>East Asia</v>
      </c>
    </row>
    <row r="2828" spans="1:7" ht="15" hidden="1" customHeight="1" x14ac:dyDescent="0.25">
      <c r="A2828" s="2" t="s">
        <v>2922</v>
      </c>
      <c r="B2828" s="2" t="s">
        <v>2922</v>
      </c>
      <c r="C2828">
        <v>0</v>
      </c>
      <c r="D2828">
        <v>0</v>
      </c>
      <c r="E2828">
        <v>0</v>
      </c>
      <c r="F2828">
        <v>-9</v>
      </c>
      <c r="G2828" t="str">
        <f>IF(OR(EigenHelperTable[[#This Row],[FID]]=1, EigenHelperTable[[#This Row],[FID]]=2, EigenHelperTable[[#This Row],[FID]]=3)=TRUE, "Unknown", INDEX(RefTableCombined[Region],MATCH(B2828,RefTableCombined[Sample],0)))</f>
        <v>East Asia</v>
      </c>
    </row>
    <row r="2829" spans="1:7" ht="15" hidden="1" customHeight="1" x14ac:dyDescent="0.25">
      <c r="A2829" s="2" t="s">
        <v>2923</v>
      </c>
      <c r="B2829" s="2" t="s">
        <v>2923</v>
      </c>
      <c r="C2829">
        <v>0</v>
      </c>
      <c r="D2829">
        <v>0</v>
      </c>
      <c r="E2829">
        <v>0</v>
      </c>
      <c r="F2829">
        <v>-9</v>
      </c>
      <c r="G2829" t="str">
        <f>IF(OR(EigenHelperTable[[#This Row],[FID]]=1, EigenHelperTable[[#This Row],[FID]]=2, EigenHelperTable[[#This Row],[FID]]=3)=TRUE, "Unknown", INDEX(RefTableCombined[Region],MATCH(B2829,RefTableCombined[Sample],0)))</f>
        <v>East Asia</v>
      </c>
    </row>
    <row r="2830" spans="1:7" ht="15" hidden="1" customHeight="1" x14ac:dyDescent="0.25">
      <c r="A2830" s="2" t="s">
        <v>2924</v>
      </c>
      <c r="B2830" s="2" t="s">
        <v>2924</v>
      </c>
      <c r="C2830">
        <v>0</v>
      </c>
      <c r="D2830">
        <v>0</v>
      </c>
      <c r="E2830">
        <v>0</v>
      </c>
      <c r="F2830">
        <v>-9</v>
      </c>
      <c r="G2830" t="str">
        <f>IF(OR(EigenHelperTable[[#This Row],[FID]]=1, EigenHelperTable[[#This Row],[FID]]=2, EigenHelperTable[[#This Row],[FID]]=3)=TRUE, "Unknown", INDEX(RefTableCombined[Region],MATCH(B2830,RefTableCombined[Sample],0)))</f>
        <v>East Asia</v>
      </c>
    </row>
    <row r="2831" spans="1:7" ht="15" hidden="1" customHeight="1" x14ac:dyDescent="0.25">
      <c r="A2831" s="2" t="s">
        <v>2925</v>
      </c>
      <c r="B2831" s="2" t="s">
        <v>2925</v>
      </c>
      <c r="C2831">
        <v>0</v>
      </c>
      <c r="D2831">
        <v>0</v>
      </c>
      <c r="E2831">
        <v>0</v>
      </c>
      <c r="F2831">
        <v>-9</v>
      </c>
      <c r="G2831" t="str">
        <f>IF(OR(EigenHelperTable[[#This Row],[FID]]=1, EigenHelperTable[[#This Row],[FID]]=2, EigenHelperTable[[#This Row],[FID]]=3)=TRUE, "Unknown", INDEX(RefTableCombined[Region],MATCH(B2831,RefTableCombined[Sample],0)))</f>
        <v>East Asia</v>
      </c>
    </row>
    <row r="2832" spans="1:7" ht="15" hidden="1" customHeight="1" x14ac:dyDescent="0.25">
      <c r="A2832" s="2" t="s">
        <v>2926</v>
      </c>
      <c r="B2832" s="2" t="s">
        <v>2926</v>
      </c>
      <c r="C2832">
        <v>0</v>
      </c>
      <c r="D2832">
        <v>0</v>
      </c>
      <c r="E2832">
        <v>0</v>
      </c>
      <c r="F2832">
        <v>-9</v>
      </c>
      <c r="G2832" t="str">
        <f>IF(OR(EigenHelperTable[[#This Row],[FID]]=1, EigenHelperTable[[#This Row],[FID]]=2, EigenHelperTable[[#This Row],[FID]]=3)=TRUE, "Unknown", INDEX(RefTableCombined[Region],MATCH(B2832,RefTableCombined[Sample],0)))</f>
        <v>East Asia</v>
      </c>
    </row>
    <row r="2833" spans="1:7" ht="15" hidden="1" customHeight="1" x14ac:dyDescent="0.25">
      <c r="A2833" s="2" t="s">
        <v>2927</v>
      </c>
      <c r="B2833" s="2" t="s">
        <v>2927</v>
      </c>
      <c r="C2833">
        <v>0</v>
      </c>
      <c r="D2833">
        <v>0</v>
      </c>
      <c r="E2833">
        <v>0</v>
      </c>
      <c r="F2833">
        <v>-9</v>
      </c>
      <c r="G2833" t="str">
        <f>IF(OR(EigenHelperTable[[#This Row],[FID]]=1, EigenHelperTable[[#This Row],[FID]]=2, EigenHelperTable[[#This Row],[FID]]=3)=TRUE, "Unknown", INDEX(RefTableCombined[Region],MATCH(B2833,RefTableCombined[Sample],0)))</f>
        <v>East Asia</v>
      </c>
    </row>
    <row r="2834" spans="1:7" ht="15" hidden="1" customHeight="1" x14ac:dyDescent="0.25">
      <c r="A2834" s="2" t="s">
        <v>2928</v>
      </c>
      <c r="B2834" s="2" t="s">
        <v>2928</v>
      </c>
      <c r="C2834">
        <v>0</v>
      </c>
      <c r="D2834">
        <v>0</v>
      </c>
      <c r="E2834">
        <v>0</v>
      </c>
      <c r="F2834">
        <v>-9</v>
      </c>
      <c r="G2834" t="str">
        <f>IF(OR(EigenHelperTable[[#This Row],[FID]]=1, EigenHelperTable[[#This Row],[FID]]=2, EigenHelperTable[[#This Row],[FID]]=3)=TRUE, "Unknown", INDEX(RefTableCombined[Region],MATCH(B2834,RefTableCombined[Sample],0)))</f>
        <v>Africa</v>
      </c>
    </row>
    <row r="2835" spans="1:7" ht="15" hidden="1" customHeight="1" x14ac:dyDescent="0.25">
      <c r="A2835" s="2" t="s">
        <v>2929</v>
      </c>
      <c r="B2835" s="2" t="s">
        <v>2929</v>
      </c>
      <c r="C2835">
        <v>0</v>
      </c>
      <c r="D2835">
        <v>0</v>
      </c>
      <c r="E2835">
        <v>0</v>
      </c>
      <c r="F2835">
        <v>-9</v>
      </c>
      <c r="G2835" t="str">
        <f>IF(OR(EigenHelperTable[[#This Row],[FID]]=1, EigenHelperTable[[#This Row],[FID]]=2, EigenHelperTable[[#This Row],[FID]]=3)=TRUE, "Unknown", INDEX(RefTableCombined[Region],MATCH(B2835,RefTableCombined[Sample],0)))</f>
        <v>Africa</v>
      </c>
    </row>
    <row r="2836" spans="1:7" ht="15" hidden="1" customHeight="1" x14ac:dyDescent="0.25">
      <c r="A2836" s="2" t="s">
        <v>2930</v>
      </c>
      <c r="B2836" s="2" t="s">
        <v>2930</v>
      </c>
      <c r="C2836">
        <v>0</v>
      </c>
      <c r="D2836">
        <v>0</v>
      </c>
      <c r="E2836">
        <v>0</v>
      </c>
      <c r="F2836">
        <v>-9</v>
      </c>
      <c r="G2836" t="str">
        <f>IF(OR(EigenHelperTable[[#This Row],[FID]]=1, EigenHelperTable[[#This Row],[FID]]=2, EigenHelperTable[[#This Row],[FID]]=3)=TRUE, "Unknown", INDEX(RefTableCombined[Region],MATCH(B2836,RefTableCombined[Sample],0)))</f>
        <v>Africa</v>
      </c>
    </row>
    <row r="2837" spans="1:7" ht="15" hidden="1" customHeight="1" x14ac:dyDescent="0.25">
      <c r="A2837" s="2" t="s">
        <v>2931</v>
      </c>
      <c r="B2837" s="2" t="s">
        <v>2931</v>
      </c>
      <c r="C2837">
        <v>0</v>
      </c>
      <c r="D2837">
        <v>0</v>
      </c>
      <c r="E2837">
        <v>0</v>
      </c>
      <c r="F2837">
        <v>-9</v>
      </c>
      <c r="G2837" t="str">
        <f>IF(OR(EigenHelperTable[[#This Row],[FID]]=1, EigenHelperTable[[#This Row],[FID]]=2, EigenHelperTable[[#This Row],[FID]]=3)=TRUE, "Unknown", INDEX(RefTableCombined[Region],MATCH(B2837,RefTableCombined[Sample],0)))</f>
        <v>Africa</v>
      </c>
    </row>
    <row r="2838" spans="1:7" ht="15" hidden="1" customHeight="1" x14ac:dyDescent="0.25">
      <c r="A2838" s="2" t="s">
        <v>2932</v>
      </c>
      <c r="B2838" s="2" t="s">
        <v>2932</v>
      </c>
      <c r="C2838">
        <v>0</v>
      </c>
      <c r="D2838">
        <v>0</v>
      </c>
      <c r="E2838">
        <v>0</v>
      </c>
      <c r="F2838">
        <v>-9</v>
      </c>
      <c r="G2838" t="str">
        <f>IF(OR(EigenHelperTable[[#This Row],[FID]]=1, EigenHelperTable[[#This Row],[FID]]=2, EigenHelperTable[[#This Row],[FID]]=3)=TRUE, "Unknown", INDEX(RefTableCombined[Region],MATCH(B2838,RefTableCombined[Sample],0)))</f>
        <v>Africa</v>
      </c>
    </row>
    <row r="2839" spans="1:7" ht="15" hidden="1" customHeight="1" x14ac:dyDescent="0.25">
      <c r="A2839" s="2" t="s">
        <v>2933</v>
      </c>
      <c r="B2839" s="2" t="s">
        <v>2933</v>
      </c>
      <c r="C2839">
        <v>0</v>
      </c>
      <c r="D2839">
        <v>0</v>
      </c>
      <c r="E2839">
        <v>0</v>
      </c>
      <c r="F2839">
        <v>-9</v>
      </c>
      <c r="G2839" t="str">
        <f>IF(OR(EigenHelperTable[[#This Row],[FID]]=1, EigenHelperTable[[#This Row],[FID]]=2, EigenHelperTable[[#This Row],[FID]]=3)=TRUE, "Unknown", INDEX(RefTableCombined[Region],MATCH(B2839,RefTableCombined[Sample],0)))</f>
        <v>Africa</v>
      </c>
    </row>
    <row r="2840" spans="1:7" ht="15" hidden="1" customHeight="1" x14ac:dyDescent="0.25">
      <c r="A2840" s="2" t="s">
        <v>2934</v>
      </c>
      <c r="B2840" s="2" t="s">
        <v>2934</v>
      </c>
      <c r="C2840">
        <v>0</v>
      </c>
      <c r="D2840">
        <v>0</v>
      </c>
      <c r="E2840">
        <v>0</v>
      </c>
      <c r="F2840">
        <v>-9</v>
      </c>
      <c r="G2840" t="str">
        <f>IF(OR(EigenHelperTable[[#This Row],[FID]]=1, EigenHelperTable[[#This Row],[FID]]=2, EigenHelperTable[[#This Row],[FID]]=3)=TRUE, "Unknown", INDEX(RefTableCombined[Region],MATCH(B2840,RefTableCombined[Sample],0)))</f>
        <v>Africa</v>
      </c>
    </row>
    <row r="2841" spans="1:7" ht="15" hidden="1" customHeight="1" x14ac:dyDescent="0.25">
      <c r="A2841" s="2" t="s">
        <v>2935</v>
      </c>
      <c r="B2841" s="2" t="s">
        <v>2935</v>
      </c>
      <c r="C2841">
        <v>0</v>
      </c>
      <c r="D2841">
        <v>0</v>
      </c>
      <c r="E2841">
        <v>0</v>
      </c>
      <c r="F2841">
        <v>-9</v>
      </c>
      <c r="G2841" t="str">
        <f>IF(OR(EigenHelperTable[[#This Row],[FID]]=1, EigenHelperTable[[#This Row],[FID]]=2, EigenHelperTable[[#This Row],[FID]]=3)=TRUE, "Unknown", INDEX(RefTableCombined[Region],MATCH(B2841,RefTableCombined[Sample],0)))</f>
        <v>Africa</v>
      </c>
    </row>
    <row r="2842" spans="1:7" ht="15" hidden="1" customHeight="1" x14ac:dyDescent="0.25">
      <c r="A2842" s="2" t="s">
        <v>2936</v>
      </c>
      <c r="B2842" s="2" t="s">
        <v>2936</v>
      </c>
      <c r="C2842">
        <v>0</v>
      </c>
      <c r="D2842">
        <v>0</v>
      </c>
      <c r="E2842">
        <v>0</v>
      </c>
      <c r="F2842">
        <v>-9</v>
      </c>
      <c r="G2842" t="str">
        <f>IF(OR(EigenHelperTable[[#This Row],[FID]]=1, EigenHelperTable[[#This Row],[FID]]=2, EigenHelperTable[[#This Row],[FID]]=3)=TRUE, "Unknown", INDEX(RefTableCombined[Region],MATCH(B2842,RefTableCombined[Sample],0)))</f>
        <v>Africa</v>
      </c>
    </row>
    <row r="2843" spans="1:7" ht="15" hidden="1" customHeight="1" x14ac:dyDescent="0.25">
      <c r="A2843" s="2" t="s">
        <v>2937</v>
      </c>
      <c r="B2843" s="2" t="s">
        <v>2937</v>
      </c>
      <c r="C2843">
        <v>0</v>
      </c>
      <c r="D2843">
        <v>0</v>
      </c>
      <c r="E2843">
        <v>0</v>
      </c>
      <c r="F2843">
        <v>-9</v>
      </c>
      <c r="G2843" t="str">
        <f>IF(OR(EigenHelperTable[[#This Row],[FID]]=1, EigenHelperTable[[#This Row],[FID]]=2, EigenHelperTable[[#This Row],[FID]]=3)=TRUE, "Unknown", INDEX(RefTableCombined[Region],MATCH(B2843,RefTableCombined[Sample],0)))</f>
        <v>Africa</v>
      </c>
    </row>
    <row r="2844" spans="1:7" ht="15" hidden="1" customHeight="1" x14ac:dyDescent="0.25">
      <c r="A2844" s="2" t="s">
        <v>2938</v>
      </c>
      <c r="B2844" s="2" t="s">
        <v>2938</v>
      </c>
      <c r="C2844">
        <v>0</v>
      </c>
      <c r="D2844">
        <v>0</v>
      </c>
      <c r="E2844">
        <v>0</v>
      </c>
      <c r="F2844">
        <v>-9</v>
      </c>
      <c r="G2844" t="str">
        <f>IF(OR(EigenHelperTable[[#This Row],[FID]]=1, EigenHelperTable[[#This Row],[FID]]=2, EigenHelperTable[[#This Row],[FID]]=3)=TRUE, "Unknown", INDEX(RefTableCombined[Region],MATCH(B2844,RefTableCombined[Sample],0)))</f>
        <v>Africa</v>
      </c>
    </row>
    <row r="2845" spans="1:7" ht="15" hidden="1" customHeight="1" x14ac:dyDescent="0.25">
      <c r="A2845" s="2" t="s">
        <v>2939</v>
      </c>
      <c r="B2845" s="2" t="s">
        <v>2939</v>
      </c>
      <c r="C2845">
        <v>0</v>
      </c>
      <c r="D2845">
        <v>0</v>
      </c>
      <c r="E2845">
        <v>0</v>
      </c>
      <c r="F2845">
        <v>-9</v>
      </c>
      <c r="G2845" t="str">
        <f>IF(OR(EigenHelperTable[[#This Row],[FID]]=1, EigenHelperTable[[#This Row],[FID]]=2, EigenHelperTable[[#This Row],[FID]]=3)=TRUE, "Unknown", INDEX(RefTableCombined[Region],MATCH(B2845,RefTableCombined[Sample],0)))</f>
        <v>Africa</v>
      </c>
    </row>
    <row r="2846" spans="1:7" ht="15" hidden="1" customHeight="1" x14ac:dyDescent="0.25">
      <c r="A2846" s="2" t="s">
        <v>2940</v>
      </c>
      <c r="B2846" s="2" t="s">
        <v>2940</v>
      </c>
      <c r="C2846">
        <v>0</v>
      </c>
      <c r="D2846">
        <v>0</v>
      </c>
      <c r="E2846">
        <v>0</v>
      </c>
      <c r="F2846">
        <v>-9</v>
      </c>
      <c r="G2846" t="str">
        <f>IF(OR(EigenHelperTable[[#This Row],[FID]]=1, EigenHelperTable[[#This Row],[FID]]=2, EigenHelperTable[[#This Row],[FID]]=3)=TRUE, "Unknown", INDEX(RefTableCombined[Region],MATCH(B2846,RefTableCombined[Sample],0)))</f>
        <v>Africa</v>
      </c>
    </row>
    <row r="2847" spans="1:7" ht="15" hidden="1" customHeight="1" x14ac:dyDescent="0.25">
      <c r="A2847" s="2" t="s">
        <v>2941</v>
      </c>
      <c r="B2847" s="2" t="s">
        <v>2941</v>
      </c>
      <c r="C2847">
        <v>0</v>
      </c>
      <c r="D2847">
        <v>0</v>
      </c>
      <c r="E2847">
        <v>0</v>
      </c>
      <c r="F2847">
        <v>-9</v>
      </c>
      <c r="G2847" t="str">
        <f>IF(OR(EigenHelperTable[[#This Row],[FID]]=1, EigenHelperTable[[#This Row],[FID]]=2, EigenHelperTable[[#This Row],[FID]]=3)=TRUE, "Unknown", INDEX(RefTableCombined[Region],MATCH(B2847,RefTableCombined[Sample],0)))</f>
        <v>Africa</v>
      </c>
    </row>
    <row r="2848" spans="1:7" ht="15" hidden="1" customHeight="1" x14ac:dyDescent="0.25">
      <c r="A2848" s="2" t="s">
        <v>2942</v>
      </c>
      <c r="B2848" s="2" t="s">
        <v>2942</v>
      </c>
      <c r="C2848">
        <v>0</v>
      </c>
      <c r="D2848">
        <v>0</v>
      </c>
      <c r="E2848">
        <v>0</v>
      </c>
      <c r="F2848">
        <v>-9</v>
      </c>
      <c r="G2848" t="str">
        <f>IF(OR(EigenHelperTable[[#This Row],[FID]]=1, EigenHelperTable[[#This Row],[FID]]=2, EigenHelperTable[[#This Row],[FID]]=3)=TRUE, "Unknown", INDEX(RefTableCombined[Region],MATCH(B2848,RefTableCombined[Sample],0)))</f>
        <v>Africa</v>
      </c>
    </row>
    <row r="2849" spans="1:7" ht="15" hidden="1" customHeight="1" x14ac:dyDescent="0.25">
      <c r="A2849" s="2" t="s">
        <v>2943</v>
      </c>
      <c r="B2849" s="2" t="s">
        <v>2943</v>
      </c>
      <c r="C2849">
        <v>0</v>
      </c>
      <c r="D2849">
        <v>0</v>
      </c>
      <c r="E2849">
        <v>0</v>
      </c>
      <c r="F2849">
        <v>-9</v>
      </c>
      <c r="G2849" t="str">
        <f>IF(OR(EigenHelperTable[[#This Row],[FID]]=1, EigenHelperTable[[#This Row],[FID]]=2, EigenHelperTable[[#This Row],[FID]]=3)=TRUE, "Unknown", INDEX(RefTableCombined[Region],MATCH(B2849,RefTableCombined[Sample],0)))</f>
        <v>Africa</v>
      </c>
    </row>
    <row r="2850" spans="1:7" ht="15" hidden="1" customHeight="1" x14ac:dyDescent="0.25">
      <c r="A2850" s="2" t="s">
        <v>2944</v>
      </c>
      <c r="B2850" s="2" t="s">
        <v>2944</v>
      </c>
      <c r="C2850">
        <v>0</v>
      </c>
      <c r="D2850">
        <v>0</v>
      </c>
      <c r="E2850">
        <v>0</v>
      </c>
      <c r="F2850">
        <v>-9</v>
      </c>
      <c r="G2850" t="str">
        <f>IF(OR(EigenHelperTable[[#This Row],[FID]]=1, EigenHelperTable[[#This Row],[FID]]=2, EigenHelperTable[[#This Row],[FID]]=3)=TRUE, "Unknown", INDEX(RefTableCombined[Region],MATCH(B2850,RefTableCombined[Sample],0)))</f>
        <v>Africa</v>
      </c>
    </row>
    <row r="2851" spans="1:7" ht="15" hidden="1" customHeight="1" x14ac:dyDescent="0.25">
      <c r="A2851" s="2" t="s">
        <v>2945</v>
      </c>
      <c r="B2851" s="2" t="s">
        <v>2945</v>
      </c>
      <c r="C2851">
        <v>0</v>
      </c>
      <c r="D2851">
        <v>0</v>
      </c>
      <c r="E2851">
        <v>0</v>
      </c>
      <c r="F2851">
        <v>-9</v>
      </c>
      <c r="G2851" t="str">
        <f>IF(OR(EigenHelperTable[[#This Row],[FID]]=1, EigenHelperTable[[#This Row],[FID]]=2, EigenHelperTable[[#This Row],[FID]]=3)=TRUE, "Unknown", INDEX(RefTableCombined[Region],MATCH(B2851,RefTableCombined[Sample],0)))</f>
        <v>Africa</v>
      </c>
    </row>
    <row r="2852" spans="1:7" ht="15" hidden="1" customHeight="1" x14ac:dyDescent="0.25">
      <c r="A2852" s="2" t="s">
        <v>2946</v>
      </c>
      <c r="B2852" s="2" t="s">
        <v>2946</v>
      </c>
      <c r="C2852">
        <v>0</v>
      </c>
      <c r="D2852">
        <v>0</v>
      </c>
      <c r="E2852">
        <v>0</v>
      </c>
      <c r="F2852">
        <v>-9</v>
      </c>
      <c r="G2852" t="str">
        <f>IF(OR(EigenHelperTable[[#This Row],[FID]]=1, EigenHelperTable[[#This Row],[FID]]=2, EigenHelperTable[[#This Row],[FID]]=3)=TRUE, "Unknown", INDEX(RefTableCombined[Region],MATCH(B2852,RefTableCombined[Sample],0)))</f>
        <v>Africa</v>
      </c>
    </row>
    <row r="2853" spans="1:7" ht="15" hidden="1" customHeight="1" x14ac:dyDescent="0.25">
      <c r="A2853" s="2" t="s">
        <v>2947</v>
      </c>
      <c r="B2853" s="2" t="s">
        <v>2947</v>
      </c>
      <c r="C2853">
        <v>0</v>
      </c>
      <c r="D2853">
        <v>0</v>
      </c>
      <c r="E2853">
        <v>0</v>
      </c>
      <c r="F2853">
        <v>-9</v>
      </c>
      <c r="G2853" t="str">
        <f>IF(OR(EigenHelperTable[[#This Row],[FID]]=1, EigenHelperTable[[#This Row],[FID]]=2, EigenHelperTable[[#This Row],[FID]]=3)=TRUE, "Unknown", INDEX(RefTableCombined[Region],MATCH(B2853,RefTableCombined[Sample],0)))</f>
        <v>Africa</v>
      </c>
    </row>
    <row r="2854" spans="1:7" ht="15" hidden="1" customHeight="1" x14ac:dyDescent="0.25">
      <c r="A2854" s="2" t="s">
        <v>2948</v>
      </c>
      <c r="B2854" s="2" t="s">
        <v>2948</v>
      </c>
      <c r="C2854">
        <v>0</v>
      </c>
      <c r="D2854">
        <v>0</v>
      </c>
      <c r="E2854">
        <v>0</v>
      </c>
      <c r="F2854">
        <v>-9</v>
      </c>
      <c r="G2854" t="str">
        <f>IF(OR(EigenHelperTable[[#This Row],[FID]]=1, EigenHelperTable[[#This Row],[FID]]=2, EigenHelperTable[[#This Row],[FID]]=3)=TRUE, "Unknown", INDEX(RefTableCombined[Region],MATCH(B2854,RefTableCombined[Sample],0)))</f>
        <v>Africa</v>
      </c>
    </row>
    <row r="2855" spans="1:7" ht="15" hidden="1" customHeight="1" x14ac:dyDescent="0.25">
      <c r="A2855" s="2" t="s">
        <v>2949</v>
      </c>
      <c r="B2855" s="2" t="s">
        <v>2949</v>
      </c>
      <c r="C2855">
        <v>0</v>
      </c>
      <c r="D2855">
        <v>0</v>
      </c>
      <c r="E2855">
        <v>0</v>
      </c>
      <c r="F2855">
        <v>-9</v>
      </c>
      <c r="G2855" t="str">
        <f>IF(OR(EigenHelperTable[[#This Row],[FID]]=1, EigenHelperTable[[#This Row],[FID]]=2, EigenHelperTable[[#This Row],[FID]]=3)=TRUE, "Unknown", INDEX(RefTableCombined[Region],MATCH(B2855,RefTableCombined[Sample],0)))</f>
        <v>Africa</v>
      </c>
    </row>
    <row r="2856" spans="1:7" ht="15" hidden="1" customHeight="1" x14ac:dyDescent="0.25">
      <c r="A2856" s="2" t="s">
        <v>2950</v>
      </c>
      <c r="B2856" s="2" t="s">
        <v>2950</v>
      </c>
      <c r="C2856">
        <v>0</v>
      </c>
      <c r="D2856">
        <v>0</v>
      </c>
      <c r="E2856">
        <v>0</v>
      </c>
      <c r="F2856">
        <v>-9</v>
      </c>
      <c r="G2856" t="str">
        <f>IF(OR(EigenHelperTable[[#This Row],[FID]]=1, EigenHelperTable[[#This Row],[FID]]=2, EigenHelperTable[[#This Row],[FID]]=3)=TRUE, "Unknown", INDEX(RefTableCombined[Region],MATCH(B2856,RefTableCombined[Sample],0)))</f>
        <v>Africa</v>
      </c>
    </row>
    <row r="2857" spans="1:7" ht="15" hidden="1" customHeight="1" x14ac:dyDescent="0.25">
      <c r="A2857" s="2" t="s">
        <v>2951</v>
      </c>
      <c r="B2857" s="2" t="s">
        <v>2951</v>
      </c>
      <c r="C2857">
        <v>0</v>
      </c>
      <c r="D2857">
        <v>0</v>
      </c>
      <c r="E2857">
        <v>0</v>
      </c>
      <c r="F2857">
        <v>-9</v>
      </c>
      <c r="G2857" t="str">
        <f>IF(OR(EigenHelperTable[[#This Row],[FID]]=1, EigenHelperTable[[#This Row],[FID]]=2, EigenHelperTable[[#This Row],[FID]]=3)=TRUE, "Unknown", INDEX(RefTableCombined[Region],MATCH(B2857,RefTableCombined[Sample],0)))</f>
        <v>Africa</v>
      </c>
    </row>
    <row r="2858" spans="1:7" ht="15" hidden="1" customHeight="1" x14ac:dyDescent="0.25">
      <c r="A2858" s="2" t="s">
        <v>2952</v>
      </c>
      <c r="B2858" s="2" t="s">
        <v>2952</v>
      </c>
      <c r="C2858">
        <v>0</v>
      </c>
      <c r="D2858">
        <v>0</v>
      </c>
      <c r="E2858">
        <v>0</v>
      </c>
      <c r="F2858">
        <v>-9</v>
      </c>
      <c r="G2858" t="str">
        <f>IF(OR(EigenHelperTable[[#This Row],[FID]]=1, EigenHelperTable[[#This Row],[FID]]=2, EigenHelperTable[[#This Row],[FID]]=3)=TRUE, "Unknown", INDEX(RefTableCombined[Region],MATCH(B2858,RefTableCombined[Sample],0)))</f>
        <v>Africa</v>
      </c>
    </row>
    <row r="2859" spans="1:7" ht="15" hidden="1" customHeight="1" x14ac:dyDescent="0.25">
      <c r="A2859" s="2" t="s">
        <v>2953</v>
      </c>
      <c r="B2859" s="2" t="s">
        <v>2953</v>
      </c>
      <c r="C2859">
        <v>0</v>
      </c>
      <c r="D2859">
        <v>0</v>
      </c>
      <c r="E2859">
        <v>0</v>
      </c>
      <c r="F2859">
        <v>-9</v>
      </c>
      <c r="G2859" t="str">
        <f>IF(OR(EigenHelperTable[[#This Row],[FID]]=1, EigenHelperTable[[#This Row],[FID]]=2, EigenHelperTable[[#This Row],[FID]]=3)=TRUE, "Unknown", INDEX(RefTableCombined[Region],MATCH(B2859,RefTableCombined[Sample],0)))</f>
        <v>Africa</v>
      </c>
    </row>
    <row r="2860" spans="1:7" ht="15" hidden="1" customHeight="1" x14ac:dyDescent="0.25">
      <c r="A2860" s="2" t="s">
        <v>2954</v>
      </c>
      <c r="B2860" s="2" t="s">
        <v>2954</v>
      </c>
      <c r="C2860">
        <v>0</v>
      </c>
      <c r="D2860">
        <v>0</v>
      </c>
      <c r="E2860">
        <v>0</v>
      </c>
      <c r="F2860">
        <v>-9</v>
      </c>
      <c r="G2860" t="str">
        <f>IF(OR(EigenHelperTable[[#This Row],[FID]]=1, EigenHelperTable[[#This Row],[FID]]=2, EigenHelperTable[[#This Row],[FID]]=3)=TRUE, "Unknown", INDEX(RefTableCombined[Region],MATCH(B2860,RefTableCombined[Sample],0)))</f>
        <v>Africa</v>
      </c>
    </row>
    <row r="2861" spans="1:7" ht="15" hidden="1" customHeight="1" x14ac:dyDescent="0.25">
      <c r="A2861" s="2" t="s">
        <v>2955</v>
      </c>
      <c r="B2861" s="2" t="s">
        <v>2955</v>
      </c>
      <c r="C2861">
        <v>0</v>
      </c>
      <c r="D2861">
        <v>0</v>
      </c>
      <c r="E2861">
        <v>0</v>
      </c>
      <c r="F2861">
        <v>-9</v>
      </c>
      <c r="G2861" t="str">
        <f>IF(OR(EigenHelperTable[[#This Row],[FID]]=1, EigenHelperTable[[#This Row],[FID]]=2, EigenHelperTable[[#This Row],[FID]]=3)=TRUE, "Unknown", INDEX(RefTableCombined[Region],MATCH(B2861,RefTableCombined[Sample],0)))</f>
        <v>Africa</v>
      </c>
    </row>
    <row r="2862" spans="1:7" ht="15" hidden="1" customHeight="1" x14ac:dyDescent="0.25">
      <c r="A2862" s="2" t="s">
        <v>2956</v>
      </c>
      <c r="B2862" s="2" t="s">
        <v>2956</v>
      </c>
      <c r="C2862">
        <v>0</v>
      </c>
      <c r="D2862">
        <v>0</v>
      </c>
      <c r="E2862">
        <v>0</v>
      </c>
      <c r="F2862">
        <v>-9</v>
      </c>
      <c r="G2862" t="str">
        <f>IF(OR(EigenHelperTable[[#This Row],[FID]]=1, EigenHelperTable[[#This Row],[FID]]=2, EigenHelperTable[[#This Row],[FID]]=3)=TRUE, "Unknown", INDEX(RefTableCombined[Region],MATCH(B2862,RefTableCombined[Sample],0)))</f>
        <v>Africa</v>
      </c>
    </row>
    <row r="2863" spans="1:7" ht="15" hidden="1" customHeight="1" x14ac:dyDescent="0.25">
      <c r="A2863" s="2" t="s">
        <v>2957</v>
      </c>
      <c r="B2863" s="2" t="s">
        <v>2957</v>
      </c>
      <c r="C2863">
        <v>0</v>
      </c>
      <c r="D2863">
        <v>0</v>
      </c>
      <c r="E2863">
        <v>0</v>
      </c>
      <c r="F2863">
        <v>-9</v>
      </c>
      <c r="G2863" t="str">
        <f>IF(OR(EigenHelperTable[[#This Row],[FID]]=1, EigenHelperTable[[#This Row],[FID]]=2, EigenHelperTable[[#This Row],[FID]]=3)=TRUE, "Unknown", INDEX(RefTableCombined[Region],MATCH(B2863,RefTableCombined[Sample],0)))</f>
        <v>East Asia</v>
      </c>
    </row>
    <row r="2864" spans="1:7" ht="15" hidden="1" customHeight="1" x14ac:dyDescent="0.25">
      <c r="A2864" s="2" t="s">
        <v>2958</v>
      </c>
      <c r="B2864" s="2" t="s">
        <v>2958</v>
      </c>
      <c r="C2864">
        <v>0</v>
      </c>
      <c r="D2864">
        <v>0</v>
      </c>
      <c r="E2864">
        <v>0</v>
      </c>
      <c r="F2864">
        <v>-9</v>
      </c>
      <c r="G2864" t="str">
        <f>IF(OR(EigenHelperTable[[#This Row],[FID]]=1, EigenHelperTable[[#This Row],[FID]]=2, EigenHelperTable[[#This Row],[FID]]=3)=TRUE, "Unknown", INDEX(RefTableCombined[Region],MATCH(B2864,RefTableCombined[Sample],0)))</f>
        <v>East Asia</v>
      </c>
    </row>
    <row r="2865" spans="1:7" ht="15" hidden="1" customHeight="1" x14ac:dyDescent="0.25">
      <c r="A2865" s="2" t="s">
        <v>2959</v>
      </c>
      <c r="B2865" s="2" t="s">
        <v>2959</v>
      </c>
      <c r="C2865">
        <v>0</v>
      </c>
      <c r="D2865">
        <v>0</v>
      </c>
      <c r="E2865">
        <v>0</v>
      </c>
      <c r="F2865">
        <v>-9</v>
      </c>
      <c r="G2865" t="str">
        <f>IF(OR(EigenHelperTable[[#This Row],[FID]]=1, EigenHelperTable[[#This Row],[FID]]=2, EigenHelperTable[[#This Row],[FID]]=3)=TRUE, "Unknown", INDEX(RefTableCombined[Region],MATCH(B2865,RefTableCombined[Sample],0)))</f>
        <v>East Asia</v>
      </c>
    </row>
    <row r="2866" spans="1:7" ht="15" hidden="1" customHeight="1" x14ac:dyDescent="0.25">
      <c r="A2866" s="2" t="s">
        <v>2960</v>
      </c>
      <c r="B2866" s="2" t="s">
        <v>2960</v>
      </c>
      <c r="C2866">
        <v>0</v>
      </c>
      <c r="D2866">
        <v>0</v>
      </c>
      <c r="E2866">
        <v>0</v>
      </c>
      <c r="F2866">
        <v>-9</v>
      </c>
      <c r="G2866" t="str">
        <f>IF(OR(EigenHelperTable[[#This Row],[FID]]=1, EigenHelperTable[[#This Row],[FID]]=2, EigenHelperTable[[#This Row],[FID]]=3)=TRUE, "Unknown", INDEX(RefTableCombined[Region],MATCH(B2866,RefTableCombined[Sample],0)))</f>
        <v>East Asia</v>
      </c>
    </row>
    <row r="2867" spans="1:7" ht="15" hidden="1" customHeight="1" x14ac:dyDescent="0.25">
      <c r="A2867" s="2" t="s">
        <v>2961</v>
      </c>
      <c r="B2867" s="2" t="s">
        <v>2961</v>
      </c>
      <c r="C2867">
        <v>0</v>
      </c>
      <c r="D2867">
        <v>0</v>
      </c>
      <c r="E2867">
        <v>0</v>
      </c>
      <c r="F2867">
        <v>-9</v>
      </c>
      <c r="G2867" t="str">
        <f>IF(OR(EigenHelperTable[[#This Row],[FID]]=1, EigenHelperTable[[#This Row],[FID]]=2, EigenHelperTable[[#This Row],[FID]]=3)=TRUE, "Unknown", INDEX(RefTableCombined[Region],MATCH(B2867,RefTableCombined[Sample],0)))</f>
        <v>East Asia</v>
      </c>
    </row>
    <row r="2868" spans="1:7" ht="15" hidden="1" customHeight="1" x14ac:dyDescent="0.25">
      <c r="A2868" s="2" t="s">
        <v>2962</v>
      </c>
      <c r="B2868" s="2" t="s">
        <v>2962</v>
      </c>
      <c r="C2868">
        <v>0</v>
      </c>
      <c r="D2868">
        <v>0</v>
      </c>
      <c r="E2868">
        <v>0</v>
      </c>
      <c r="F2868">
        <v>-9</v>
      </c>
      <c r="G2868" t="str">
        <f>IF(OR(EigenHelperTable[[#This Row],[FID]]=1, EigenHelperTable[[#This Row],[FID]]=2, EigenHelperTable[[#This Row],[FID]]=3)=TRUE, "Unknown", INDEX(RefTableCombined[Region],MATCH(B2868,RefTableCombined[Sample],0)))</f>
        <v>East Asia</v>
      </c>
    </row>
    <row r="2869" spans="1:7" ht="15" hidden="1" customHeight="1" x14ac:dyDescent="0.25">
      <c r="A2869" s="2" t="s">
        <v>2963</v>
      </c>
      <c r="B2869" s="2" t="s">
        <v>2963</v>
      </c>
      <c r="C2869">
        <v>0</v>
      </c>
      <c r="D2869">
        <v>0</v>
      </c>
      <c r="E2869">
        <v>0</v>
      </c>
      <c r="F2869">
        <v>-9</v>
      </c>
      <c r="G2869" t="str">
        <f>IF(OR(EigenHelperTable[[#This Row],[FID]]=1, EigenHelperTable[[#This Row],[FID]]=2, EigenHelperTable[[#This Row],[FID]]=3)=TRUE, "Unknown", INDEX(RefTableCombined[Region],MATCH(B2869,RefTableCombined[Sample],0)))</f>
        <v>East Asia</v>
      </c>
    </row>
    <row r="2870" spans="1:7" ht="15" hidden="1" customHeight="1" x14ac:dyDescent="0.25">
      <c r="A2870" s="2" t="s">
        <v>2964</v>
      </c>
      <c r="B2870" s="2" t="s">
        <v>2964</v>
      </c>
      <c r="C2870">
        <v>0</v>
      </c>
      <c r="D2870">
        <v>0</v>
      </c>
      <c r="E2870">
        <v>0</v>
      </c>
      <c r="F2870">
        <v>-9</v>
      </c>
      <c r="G2870" t="str">
        <f>IF(OR(EigenHelperTable[[#This Row],[FID]]=1, EigenHelperTable[[#This Row],[FID]]=2, EigenHelperTable[[#This Row],[FID]]=3)=TRUE, "Unknown", INDEX(RefTableCombined[Region],MATCH(B2870,RefTableCombined[Sample],0)))</f>
        <v>East Asia</v>
      </c>
    </row>
    <row r="2871" spans="1:7" ht="15" hidden="1" customHeight="1" x14ac:dyDescent="0.25">
      <c r="A2871" s="2" t="s">
        <v>2965</v>
      </c>
      <c r="B2871" s="2" t="s">
        <v>2965</v>
      </c>
      <c r="C2871">
        <v>0</v>
      </c>
      <c r="D2871">
        <v>0</v>
      </c>
      <c r="E2871">
        <v>0</v>
      </c>
      <c r="F2871">
        <v>-9</v>
      </c>
      <c r="G2871" t="str">
        <f>IF(OR(EigenHelperTable[[#This Row],[FID]]=1, EigenHelperTable[[#This Row],[FID]]=2, EigenHelperTable[[#This Row],[FID]]=3)=TRUE, "Unknown", INDEX(RefTableCombined[Region],MATCH(B2871,RefTableCombined[Sample],0)))</f>
        <v>East Asia</v>
      </c>
    </row>
    <row r="2872" spans="1:7" ht="15" hidden="1" customHeight="1" x14ac:dyDescent="0.25">
      <c r="A2872" s="2" t="s">
        <v>2966</v>
      </c>
      <c r="B2872" s="2" t="s">
        <v>2966</v>
      </c>
      <c r="C2872">
        <v>0</v>
      </c>
      <c r="D2872">
        <v>0</v>
      </c>
      <c r="E2872">
        <v>0</v>
      </c>
      <c r="F2872">
        <v>-9</v>
      </c>
      <c r="G2872" t="str">
        <f>IF(OR(EigenHelperTable[[#This Row],[FID]]=1, EigenHelperTable[[#This Row],[FID]]=2, EigenHelperTable[[#This Row],[FID]]=3)=TRUE, "Unknown", INDEX(RefTableCombined[Region],MATCH(B2872,RefTableCombined[Sample],0)))</f>
        <v>East Asia</v>
      </c>
    </row>
    <row r="2873" spans="1:7" ht="15" hidden="1" customHeight="1" x14ac:dyDescent="0.25">
      <c r="A2873" s="2" t="s">
        <v>2967</v>
      </c>
      <c r="B2873" s="2" t="s">
        <v>2967</v>
      </c>
      <c r="C2873">
        <v>0</v>
      </c>
      <c r="D2873">
        <v>0</v>
      </c>
      <c r="E2873">
        <v>0</v>
      </c>
      <c r="F2873">
        <v>-9</v>
      </c>
      <c r="G2873" t="str">
        <f>IF(OR(EigenHelperTable[[#This Row],[FID]]=1, EigenHelperTable[[#This Row],[FID]]=2, EigenHelperTable[[#This Row],[FID]]=3)=TRUE, "Unknown", INDEX(RefTableCombined[Region],MATCH(B2873,RefTableCombined[Sample],0)))</f>
        <v>East Asia</v>
      </c>
    </row>
    <row r="2874" spans="1:7" ht="15" hidden="1" customHeight="1" x14ac:dyDescent="0.25">
      <c r="A2874" s="2" t="s">
        <v>2968</v>
      </c>
      <c r="B2874" s="2" t="s">
        <v>2968</v>
      </c>
      <c r="C2874">
        <v>0</v>
      </c>
      <c r="D2874">
        <v>0</v>
      </c>
      <c r="E2874">
        <v>0</v>
      </c>
      <c r="F2874">
        <v>-9</v>
      </c>
      <c r="G2874" t="str">
        <f>IF(OR(EigenHelperTable[[#This Row],[FID]]=1, EigenHelperTable[[#This Row],[FID]]=2, EigenHelperTable[[#This Row],[FID]]=3)=TRUE, "Unknown", INDEX(RefTableCombined[Region],MATCH(B2874,RefTableCombined[Sample],0)))</f>
        <v>East Asia</v>
      </c>
    </row>
    <row r="2875" spans="1:7" ht="15" hidden="1" customHeight="1" x14ac:dyDescent="0.25">
      <c r="A2875" s="2" t="s">
        <v>2969</v>
      </c>
      <c r="B2875" s="2" t="s">
        <v>2969</v>
      </c>
      <c r="C2875">
        <v>0</v>
      </c>
      <c r="D2875">
        <v>0</v>
      </c>
      <c r="E2875">
        <v>0</v>
      </c>
      <c r="F2875">
        <v>-9</v>
      </c>
      <c r="G2875" t="str">
        <f>IF(OR(EigenHelperTable[[#This Row],[FID]]=1, EigenHelperTable[[#This Row],[FID]]=2, EigenHelperTable[[#This Row],[FID]]=3)=TRUE, "Unknown", INDEX(RefTableCombined[Region],MATCH(B2875,RefTableCombined[Sample],0)))</f>
        <v>East Asia</v>
      </c>
    </row>
    <row r="2876" spans="1:7" ht="15" hidden="1" customHeight="1" x14ac:dyDescent="0.25">
      <c r="A2876" s="2" t="s">
        <v>2970</v>
      </c>
      <c r="B2876" s="2" t="s">
        <v>2970</v>
      </c>
      <c r="C2876">
        <v>0</v>
      </c>
      <c r="D2876">
        <v>0</v>
      </c>
      <c r="E2876">
        <v>0</v>
      </c>
      <c r="F2876">
        <v>-9</v>
      </c>
      <c r="G2876" t="str">
        <f>IF(OR(EigenHelperTable[[#This Row],[FID]]=1, EigenHelperTable[[#This Row],[FID]]=2, EigenHelperTable[[#This Row],[FID]]=3)=TRUE, "Unknown", INDEX(RefTableCombined[Region],MATCH(B2876,RefTableCombined[Sample],0)))</f>
        <v>East Asia</v>
      </c>
    </row>
    <row r="2877" spans="1:7" ht="15" hidden="1" customHeight="1" x14ac:dyDescent="0.25">
      <c r="A2877" s="2" t="s">
        <v>2971</v>
      </c>
      <c r="B2877" s="2" t="s">
        <v>2971</v>
      </c>
      <c r="C2877">
        <v>0</v>
      </c>
      <c r="D2877">
        <v>0</v>
      </c>
      <c r="E2877">
        <v>0</v>
      </c>
      <c r="F2877">
        <v>-9</v>
      </c>
      <c r="G2877" t="str">
        <f>IF(OR(EigenHelperTable[[#This Row],[FID]]=1, EigenHelperTable[[#This Row],[FID]]=2, EigenHelperTable[[#This Row],[FID]]=3)=TRUE, "Unknown", INDEX(RefTableCombined[Region],MATCH(B2877,RefTableCombined[Sample],0)))</f>
        <v>East Asia</v>
      </c>
    </row>
    <row r="2878" spans="1:7" ht="15" hidden="1" customHeight="1" x14ac:dyDescent="0.25">
      <c r="A2878" s="2" t="s">
        <v>2972</v>
      </c>
      <c r="B2878" s="2" t="s">
        <v>2972</v>
      </c>
      <c r="C2878">
        <v>0</v>
      </c>
      <c r="D2878">
        <v>0</v>
      </c>
      <c r="E2878">
        <v>0</v>
      </c>
      <c r="F2878">
        <v>-9</v>
      </c>
      <c r="G2878" t="str">
        <f>IF(OR(EigenHelperTable[[#This Row],[FID]]=1, EigenHelperTable[[#This Row],[FID]]=2, EigenHelperTable[[#This Row],[FID]]=3)=TRUE, "Unknown", INDEX(RefTableCombined[Region],MATCH(B2878,RefTableCombined[Sample],0)))</f>
        <v>East Asia</v>
      </c>
    </row>
    <row r="2879" spans="1:7" ht="15" hidden="1" customHeight="1" x14ac:dyDescent="0.25">
      <c r="A2879" s="2" t="s">
        <v>2973</v>
      </c>
      <c r="B2879" s="2" t="s">
        <v>2973</v>
      </c>
      <c r="C2879">
        <v>0</v>
      </c>
      <c r="D2879">
        <v>0</v>
      </c>
      <c r="E2879">
        <v>0</v>
      </c>
      <c r="F2879">
        <v>-9</v>
      </c>
      <c r="G2879" t="str">
        <f>IF(OR(EigenHelperTable[[#This Row],[FID]]=1, EigenHelperTable[[#This Row],[FID]]=2, EigenHelperTable[[#This Row],[FID]]=3)=TRUE, "Unknown", INDEX(RefTableCombined[Region],MATCH(B2879,RefTableCombined[Sample],0)))</f>
        <v>East Asia</v>
      </c>
    </row>
    <row r="2880" spans="1:7" ht="15" hidden="1" customHeight="1" x14ac:dyDescent="0.25">
      <c r="A2880" s="2" t="s">
        <v>2974</v>
      </c>
      <c r="B2880" s="2" t="s">
        <v>2974</v>
      </c>
      <c r="C2880">
        <v>0</v>
      </c>
      <c r="D2880">
        <v>0</v>
      </c>
      <c r="E2880">
        <v>0</v>
      </c>
      <c r="F2880">
        <v>-9</v>
      </c>
      <c r="G2880" t="str">
        <f>IF(OR(EigenHelperTable[[#This Row],[FID]]=1, EigenHelperTable[[#This Row],[FID]]=2, EigenHelperTable[[#This Row],[FID]]=3)=TRUE, "Unknown", INDEX(RefTableCombined[Region],MATCH(B2880,RefTableCombined[Sample],0)))</f>
        <v>East Asia</v>
      </c>
    </row>
    <row r="2881" spans="1:7" ht="15" hidden="1" customHeight="1" x14ac:dyDescent="0.25">
      <c r="A2881" s="2" t="s">
        <v>2975</v>
      </c>
      <c r="B2881" s="2" t="s">
        <v>2975</v>
      </c>
      <c r="C2881">
        <v>0</v>
      </c>
      <c r="D2881">
        <v>0</v>
      </c>
      <c r="E2881">
        <v>0</v>
      </c>
      <c r="F2881">
        <v>-9</v>
      </c>
      <c r="G2881" t="str">
        <f>IF(OR(EigenHelperTable[[#This Row],[FID]]=1, EigenHelperTable[[#This Row],[FID]]=2, EigenHelperTable[[#This Row],[FID]]=3)=TRUE, "Unknown", INDEX(RefTableCombined[Region],MATCH(B2881,RefTableCombined[Sample],0)))</f>
        <v>East Asia</v>
      </c>
    </row>
    <row r="2882" spans="1:7" ht="15" hidden="1" customHeight="1" x14ac:dyDescent="0.25">
      <c r="A2882" s="2" t="s">
        <v>2976</v>
      </c>
      <c r="B2882" s="2" t="s">
        <v>2976</v>
      </c>
      <c r="C2882">
        <v>0</v>
      </c>
      <c r="D2882">
        <v>0</v>
      </c>
      <c r="E2882">
        <v>0</v>
      </c>
      <c r="F2882">
        <v>-9</v>
      </c>
      <c r="G2882" t="str">
        <f>IF(OR(EigenHelperTable[[#This Row],[FID]]=1, EigenHelperTable[[#This Row],[FID]]=2, EigenHelperTable[[#This Row],[FID]]=3)=TRUE, "Unknown", INDEX(RefTableCombined[Region],MATCH(B2882,RefTableCombined[Sample],0)))</f>
        <v>East Asia</v>
      </c>
    </row>
    <row r="2883" spans="1:7" ht="15" hidden="1" customHeight="1" x14ac:dyDescent="0.25">
      <c r="A2883" s="2" t="s">
        <v>2977</v>
      </c>
      <c r="B2883" s="2" t="s">
        <v>2977</v>
      </c>
      <c r="C2883">
        <v>0</v>
      </c>
      <c r="D2883">
        <v>0</v>
      </c>
      <c r="E2883">
        <v>0</v>
      </c>
      <c r="F2883">
        <v>-9</v>
      </c>
      <c r="G2883" t="str">
        <f>IF(OR(EigenHelperTable[[#This Row],[FID]]=1, EigenHelperTable[[#This Row],[FID]]=2, EigenHelperTable[[#This Row],[FID]]=3)=TRUE, "Unknown", INDEX(RefTableCombined[Region],MATCH(B2883,RefTableCombined[Sample],0)))</f>
        <v>East Asia</v>
      </c>
    </row>
    <row r="2884" spans="1:7" ht="15" hidden="1" customHeight="1" x14ac:dyDescent="0.25">
      <c r="A2884" s="2" t="s">
        <v>2978</v>
      </c>
      <c r="B2884" s="2" t="s">
        <v>2978</v>
      </c>
      <c r="C2884">
        <v>0</v>
      </c>
      <c r="D2884">
        <v>0</v>
      </c>
      <c r="E2884">
        <v>0</v>
      </c>
      <c r="F2884">
        <v>-9</v>
      </c>
      <c r="G2884" t="str">
        <f>IF(OR(EigenHelperTable[[#This Row],[FID]]=1, EigenHelperTable[[#This Row],[FID]]=2, EigenHelperTable[[#This Row],[FID]]=3)=TRUE, "Unknown", INDEX(RefTableCombined[Region],MATCH(B2884,RefTableCombined[Sample],0)))</f>
        <v>East Asia</v>
      </c>
    </row>
    <row r="2885" spans="1:7" ht="15" hidden="1" customHeight="1" x14ac:dyDescent="0.25">
      <c r="A2885" s="2" t="s">
        <v>2979</v>
      </c>
      <c r="B2885" s="2" t="s">
        <v>2979</v>
      </c>
      <c r="C2885">
        <v>0</v>
      </c>
      <c r="D2885">
        <v>0</v>
      </c>
      <c r="E2885">
        <v>0</v>
      </c>
      <c r="F2885">
        <v>-9</v>
      </c>
      <c r="G2885" t="str">
        <f>IF(OR(EigenHelperTable[[#This Row],[FID]]=1, EigenHelperTable[[#This Row],[FID]]=2, EigenHelperTable[[#This Row],[FID]]=3)=TRUE, "Unknown", INDEX(RefTableCombined[Region],MATCH(B2885,RefTableCombined[Sample],0)))</f>
        <v>East Asia</v>
      </c>
    </row>
    <row r="2886" spans="1:7" ht="15" hidden="1" customHeight="1" x14ac:dyDescent="0.25">
      <c r="A2886" s="2" t="s">
        <v>2980</v>
      </c>
      <c r="B2886" s="2" t="s">
        <v>2980</v>
      </c>
      <c r="C2886">
        <v>0</v>
      </c>
      <c r="D2886">
        <v>0</v>
      </c>
      <c r="E2886">
        <v>0</v>
      </c>
      <c r="F2886">
        <v>-9</v>
      </c>
      <c r="G2886" t="str">
        <f>IF(OR(EigenHelperTable[[#This Row],[FID]]=1, EigenHelperTable[[#This Row],[FID]]=2, EigenHelperTable[[#This Row],[FID]]=3)=TRUE, "Unknown", INDEX(RefTableCombined[Region],MATCH(B2886,RefTableCombined[Sample],0)))</f>
        <v>East Asia</v>
      </c>
    </row>
    <row r="2887" spans="1:7" ht="15" hidden="1" customHeight="1" x14ac:dyDescent="0.25">
      <c r="A2887" s="2" t="s">
        <v>2981</v>
      </c>
      <c r="B2887" s="2" t="s">
        <v>2981</v>
      </c>
      <c r="C2887">
        <v>0</v>
      </c>
      <c r="D2887">
        <v>0</v>
      </c>
      <c r="E2887">
        <v>0</v>
      </c>
      <c r="F2887">
        <v>-9</v>
      </c>
      <c r="G2887" t="str">
        <f>IF(OR(EigenHelperTable[[#This Row],[FID]]=1, EigenHelperTable[[#This Row],[FID]]=2, EigenHelperTable[[#This Row],[FID]]=3)=TRUE, "Unknown", INDEX(RefTableCombined[Region],MATCH(B2887,RefTableCombined[Sample],0)))</f>
        <v>East Asia</v>
      </c>
    </row>
    <row r="2888" spans="1:7" ht="15" hidden="1" customHeight="1" x14ac:dyDescent="0.25">
      <c r="A2888" s="2" t="s">
        <v>2982</v>
      </c>
      <c r="B2888" s="2" t="s">
        <v>2982</v>
      </c>
      <c r="C2888">
        <v>0</v>
      </c>
      <c r="D2888">
        <v>0</v>
      </c>
      <c r="E2888">
        <v>0</v>
      </c>
      <c r="F2888">
        <v>-9</v>
      </c>
      <c r="G2888" t="str">
        <f>IF(OR(EigenHelperTable[[#This Row],[FID]]=1, EigenHelperTable[[#This Row],[FID]]=2, EigenHelperTable[[#This Row],[FID]]=3)=TRUE, "Unknown", INDEX(RefTableCombined[Region],MATCH(B2888,RefTableCombined[Sample],0)))</f>
        <v>East Asia</v>
      </c>
    </row>
    <row r="2889" spans="1:7" ht="15" hidden="1" customHeight="1" x14ac:dyDescent="0.25">
      <c r="A2889" s="2" t="s">
        <v>2983</v>
      </c>
      <c r="B2889" s="2" t="s">
        <v>2983</v>
      </c>
      <c r="C2889">
        <v>0</v>
      </c>
      <c r="D2889">
        <v>0</v>
      </c>
      <c r="E2889">
        <v>0</v>
      </c>
      <c r="F2889">
        <v>-9</v>
      </c>
      <c r="G2889" t="str">
        <f>IF(OR(EigenHelperTable[[#This Row],[FID]]=1, EigenHelperTable[[#This Row],[FID]]=2, EigenHelperTable[[#This Row],[FID]]=3)=TRUE, "Unknown", INDEX(RefTableCombined[Region],MATCH(B2889,RefTableCombined[Sample],0)))</f>
        <v>East Asia</v>
      </c>
    </row>
    <row r="2890" spans="1:7" ht="15" hidden="1" customHeight="1" x14ac:dyDescent="0.25">
      <c r="A2890" s="2" t="s">
        <v>2984</v>
      </c>
      <c r="B2890" s="2" t="s">
        <v>2984</v>
      </c>
      <c r="C2890">
        <v>0</v>
      </c>
      <c r="D2890">
        <v>0</v>
      </c>
      <c r="E2890">
        <v>0</v>
      </c>
      <c r="F2890">
        <v>-9</v>
      </c>
      <c r="G2890" t="str">
        <f>IF(OR(EigenHelperTable[[#This Row],[FID]]=1, EigenHelperTable[[#This Row],[FID]]=2, EigenHelperTable[[#This Row],[FID]]=3)=TRUE, "Unknown", INDEX(RefTableCombined[Region],MATCH(B2890,RefTableCombined[Sample],0)))</f>
        <v>East Asia</v>
      </c>
    </row>
    <row r="2891" spans="1:7" ht="15" hidden="1" customHeight="1" x14ac:dyDescent="0.25">
      <c r="A2891" s="2" t="s">
        <v>2985</v>
      </c>
      <c r="B2891" s="2" t="s">
        <v>2985</v>
      </c>
      <c r="C2891">
        <v>0</v>
      </c>
      <c r="D2891">
        <v>0</v>
      </c>
      <c r="E2891">
        <v>0</v>
      </c>
      <c r="F2891">
        <v>-9</v>
      </c>
      <c r="G2891" t="str">
        <f>IF(OR(EigenHelperTable[[#This Row],[FID]]=1, EigenHelperTable[[#This Row],[FID]]=2, EigenHelperTable[[#This Row],[FID]]=3)=TRUE, "Unknown", INDEX(RefTableCombined[Region],MATCH(B2891,RefTableCombined[Sample],0)))</f>
        <v>East Asia</v>
      </c>
    </row>
    <row r="2892" spans="1:7" ht="15" hidden="1" customHeight="1" x14ac:dyDescent="0.25">
      <c r="A2892" s="2" t="s">
        <v>2986</v>
      </c>
      <c r="B2892" s="2" t="s">
        <v>2986</v>
      </c>
      <c r="C2892">
        <v>0</v>
      </c>
      <c r="D2892">
        <v>0</v>
      </c>
      <c r="E2892">
        <v>0</v>
      </c>
      <c r="F2892">
        <v>-9</v>
      </c>
      <c r="G2892" t="str">
        <f>IF(OR(EigenHelperTable[[#This Row],[FID]]=1, EigenHelperTable[[#This Row],[FID]]=2, EigenHelperTable[[#This Row],[FID]]=3)=TRUE, "Unknown", INDEX(RefTableCombined[Region],MATCH(B2892,RefTableCombined[Sample],0)))</f>
        <v>East Asia</v>
      </c>
    </row>
    <row r="2893" spans="1:7" ht="15" hidden="1" customHeight="1" x14ac:dyDescent="0.25">
      <c r="A2893" s="2" t="s">
        <v>2987</v>
      </c>
      <c r="B2893" s="2" t="s">
        <v>2987</v>
      </c>
      <c r="C2893">
        <v>0</v>
      </c>
      <c r="D2893">
        <v>0</v>
      </c>
      <c r="E2893">
        <v>0</v>
      </c>
      <c r="F2893">
        <v>-9</v>
      </c>
      <c r="G2893" t="str">
        <f>IF(OR(EigenHelperTable[[#This Row],[FID]]=1, EigenHelperTable[[#This Row],[FID]]=2, EigenHelperTable[[#This Row],[FID]]=3)=TRUE, "Unknown", INDEX(RefTableCombined[Region],MATCH(B2893,RefTableCombined[Sample],0)))</f>
        <v>East Asia</v>
      </c>
    </row>
    <row r="2894" spans="1:7" ht="15" hidden="1" customHeight="1" x14ac:dyDescent="0.25">
      <c r="A2894" s="2" t="s">
        <v>2988</v>
      </c>
      <c r="B2894" s="2" t="s">
        <v>2988</v>
      </c>
      <c r="C2894">
        <v>0</v>
      </c>
      <c r="D2894">
        <v>0</v>
      </c>
      <c r="E2894">
        <v>0</v>
      </c>
      <c r="F2894">
        <v>-9</v>
      </c>
      <c r="G2894" t="str">
        <f>IF(OR(EigenHelperTable[[#This Row],[FID]]=1, EigenHelperTable[[#This Row],[FID]]=2, EigenHelperTable[[#This Row],[FID]]=3)=TRUE, "Unknown", INDEX(RefTableCombined[Region],MATCH(B2894,RefTableCombined[Sample],0)))</f>
        <v>East Asia</v>
      </c>
    </row>
    <row r="2895" spans="1:7" ht="15" hidden="1" customHeight="1" x14ac:dyDescent="0.25">
      <c r="A2895" s="2" t="s">
        <v>2989</v>
      </c>
      <c r="B2895" s="2" t="s">
        <v>2989</v>
      </c>
      <c r="C2895">
        <v>0</v>
      </c>
      <c r="D2895">
        <v>0</v>
      </c>
      <c r="E2895">
        <v>0</v>
      </c>
      <c r="F2895">
        <v>-9</v>
      </c>
      <c r="G2895" t="str">
        <f>IF(OR(EigenHelperTable[[#This Row],[FID]]=1, EigenHelperTable[[#This Row],[FID]]=2, EigenHelperTable[[#This Row],[FID]]=3)=TRUE, "Unknown", INDEX(RefTableCombined[Region],MATCH(B2895,RefTableCombined[Sample],0)))</f>
        <v>East Asia</v>
      </c>
    </row>
    <row r="2896" spans="1:7" ht="15" hidden="1" customHeight="1" x14ac:dyDescent="0.25">
      <c r="A2896" s="2" t="s">
        <v>2990</v>
      </c>
      <c r="B2896" s="2" t="s">
        <v>2990</v>
      </c>
      <c r="C2896">
        <v>0</v>
      </c>
      <c r="D2896">
        <v>0</v>
      </c>
      <c r="E2896">
        <v>0</v>
      </c>
      <c r="F2896">
        <v>-9</v>
      </c>
      <c r="G2896" t="str">
        <f>IF(OR(EigenHelperTable[[#This Row],[FID]]=1, EigenHelperTable[[#This Row],[FID]]=2, EigenHelperTable[[#This Row],[FID]]=3)=TRUE, "Unknown", INDEX(RefTableCombined[Region],MATCH(B2896,RefTableCombined[Sample],0)))</f>
        <v>East Asia</v>
      </c>
    </row>
    <row r="2897" spans="1:7" ht="15" hidden="1" customHeight="1" x14ac:dyDescent="0.25">
      <c r="A2897" s="2" t="s">
        <v>2991</v>
      </c>
      <c r="B2897" s="2" t="s">
        <v>2991</v>
      </c>
      <c r="C2897">
        <v>0</v>
      </c>
      <c r="D2897">
        <v>0</v>
      </c>
      <c r="E2897">
        <v>0</v>
      </c>
      <c r="F2897">
        <v>-9</v>
      </c>
      <c r="G2897" t="str">
        <f>IF(OR(EigenHelperTable[[#This Row],[FID]]=1, EigenHelperTable[[#This Row],[FID]]=2, EigenHelperTable[[#This Row],[FID]]=3)=TRUE, "Unknown", INDEX(RefTableCombined[Region],MATCH(B2897,RefTableCombined[Sample],0)))</f>
        <v>East Asia</v>
      </c>
    </row>
    <row r="2898" spans="1:7" ht="15" hidden="1" customHeight="1" x14ac:dyDescent="0.25">
      <c r="A2898" s="2" t="s">
        <v>2992</v>
      </c>
      <c r="B2898" s="2" t="s">
        <v>2992</v>
      </c>
      <c r="C2898">
        <v>0</v>
      </c>
      <c r="D2898">
        <v>0</v>
      </c>
      <c r="E2898">
        <v>0</v>
      </c>
      <c r="F2898">
        <v>-9</v>
      </c>
      <c r="G2898" t="str">
        <f>IF(OR(EigenHelperTable[[#This Row],[FID]]=1, EigenHelperTable[[#This Row],[FID]]=2, EigenHelperTable[[#This Row],[FID]]=3)=TRUE, "Unknown", INDEX(RefTableCombined[Region],MATCH(B2898,RefTableCombined[Sample],0)))</f>
        <v>East Asia</v>
      </c>
    </row>
    <row r="2899" spans="1:7" ht="15" hidden="1" customHeight="1" x14ac:dyDescent="0.25">
      <c r="A2899" s="2" t="s">
        <v>2993</v>
      </c>
      <c r="B2899" s="2" t="s">
        <v>2993</v>
      </c>
      <c r="C2899">
        <v>0</v>
      </c>
      <c r="D2899">
        <v>0</v>
      </c>
      <c r="E2899">
        <v>0</v>
      </c>
      <c r="F2899">
        <v>-9</v>
      </c>
      <c r="G2899" t="str">
        <f>IF(OR(EigenHelperTable[[#This Row],[FID]]=1, EigenHelperTable[[#This Row],[FID]]=2, EigenHelperTable[[#This Row],[FID]]=3)=TRUE, "Unknown", INDEX(RefTableCombined[Region],MATCH(B2899,RefTableCombined[Sample],0)))</f>
        <v>East Asia</v>
      </c>
    </row>
    <row r="2900" spans="1:7" ht="15" hidden="1" customHeight="1" x14ac:dyDescent="0.25">
      <c r="A2900" s="2" t="s">
        <v>2994</v>
      </c>
      <c r="B2900" s="2" t="s">
        <v>2994</v>
      </c>
      <c r="C2900">
        <v>0</v>
      </c>
      <c r="D2900">
        <v>0</v>
      </c>
      <c r="E2900">
        <v>0</v>
      </c>
      <c r="F2900">
        <v>-9</v>
      </c>
      <c r="G2900" t="str">
        <f>IF(OR(EigenHelperTable[[#This Row],[FID]]=1, EigenHelperTable[[#This Row],[FID]]=2, EigenHelperTable[[#This Row],[FID]]=3)=TRUE, "Unknown", INDEX(RefTableCombined[Region],MATCH(B2900,RefTableCombined[Sample],0)))</f>
        <v>East Asia</v>
      </c>
    </row>
    <row r="2901" spans="1:7" ht="15" hidden="1" customHeight="1" x14ac:dyDescent="0.25">
      <c r="A2901" s="2" t="s">
        <v>2995</v>
      </c>
      <c r="B2901" s="2" t="s">
        <v>2995</v>
      </c>
      <c r="C2901">
        <v>0</v>
      </c>
      <c r="D2901">
        <v>0</v>
      </c>
      <c r="E2901">
        <v>0</v>
      </c>
      <c r="F2901">
        <v>-9</v>
      </c>
      <c r="G2901" t="str">
        <f>IF(OR(EigenHelperTable[[#This Row],[FID]]=1, EigenHelperTable[[#This Row],[FID]]=2, EigenHelperTable[[#This Row],[FID]]=3)=TRUE, "Unknown", INDEX(RefTableCombined[Region],MATCH(B2901,RefTableCombined[Sample],0)))</f>
        <v>East Asia</v>
      </c>
    </row>
    <row r="2902" spans="1:7" ht="15" hidden="1" customHeight="1" x14ac:dyDescent="0.25">
      <c r="A2902" s="2" t="s">
        <v>2996</v>
      </c>
      <c r="B2902" s="2" t="s">
        <v>2996</v>
      </c>
      <c r="C2902">
        <v>0</v>
      </c>
      <c r="D2902">
        <v>0</v>
      </c>
      <c r="E2902">
        <v>0</v>
      </c>
      <c r="F2902">
        <v>-9</v>
      </c>
      <c r="G2902" t="str">
        <f>IF(OR(EigenHelperTable[[#This Row],[FID]]=1, EigenHelperTable[[#This Row],[FID]]=2, EigenHelperTable[[#This Row],[FID]]=3)=TRUE, "Unknown", INDEX(RefTableCombined[Region],MATCH(B2902,RefTableCombined[Sample],0)))</f>
        <v>East Asia</v>
      </c>
    </row>
    <row r="2903" spans="1:7" ht="15" hidden="1" customHeight="1" x14ac:dyDescent="0.25">
      <c r="A2903" s="2" t="s">
        <v>2997</v>
      </c>
      <c r="B2903" s="2" t="s">
        <v>2997</v>
      </c>
      <c r="C2903">
        <v>0</v>
      </c>
      <c r="D2903">
        <v>0</v>
      </c>
      <c r="E2903">
        <v>0</v>
      </c>
      <c r="F2903">
        <v>-9</v>
      </c>
      <c r="G2903" t="str">
        <f>IF(OR(EigenHelperTable[[#This Row],[FID]]=1, EigenHelperTable[[#This Row],[FID]]=2, EigenHelperTable[[#This Row],[FID]]=3)=TRUE, "Unknown", INDEX(RefTableCombined[Region],MATCH(B2903,RefTableCombined[Sample],0)))</f>
        <v>East Asia</v>
      </c>
    </row>
    <row r="2904" spans="1:7" ht="15" hidden="1" customHeight="1" x14ac:dyDescent="0.25">
      <c r="A2904" s="2" t="s">
        <v>2998</v>
      </c>
      <c r="B2904" s="2" t="s">
        <v>2998</v>
      </c>
      <c r="C2904">
        <v>0</v>
      </c>
      <c r="D2904">
        <v>0</v>
      </c>
      <c r="E2904">
        <v>0</v>
      </c>
      <c r="F2904">
        <v>-9</v>
      </c>
      <c r="G2904" t="str">
        <f>IF(OR(EigenHelperTable[[#This Row],[FID]]=1, EigenHelperTable[[#This Row],[FID]]=2, EigenHelperTable[[#This Row],[FID]]=3)=TRUE, "Unknown", INDEX(RefTableCombined[Region],MATCH(B2904,RefTableCombined[Sample],0)))</f>
        <v>East Asia</v>
      </c>
    </row>
    <row r="2905" spans="1:7" ht="15" hidden="1" customHeight="1" x14ac:dyDescent="0.25">
      <c r="A2905" s="2" t="s">
        <v>2999</v>
      </c>
      <c r="B2905" s="2" t="s">
        <v>2999</v>
      </c>
      <c r="C2905">
        <v>0</v>
      </c>
      <c r="D2905">
        <v>0</v>
      </c>
      <c r="E2905">
        <v>0</v>
      </c>
      <c r="F2905">
        <v>-9</v>
      </c>
      <c r="G2905" t="str">
        <f>IF(OR(EigenHelperTable[[#This Row],[FID]]=1, EigenHelperTable[[#This Row],[FID]]=2, EigenHelperTable[[#This Row],[FID]]=3)=TRUE, "Unknown", INDEX(RefTableCombined[Region],MATCH(B2905,RefTableCombined[Sample],0)))</f>
        <v>East Asia</v>
      </c>
    </row>
    <row r="2906" spans="1:7" ht="15" hidden="1" customHeight="1" x14ac:dyDescent="0.25">
      <c r="A2906" s="2" t="s">
        <v>3000</v>
      </c>
      <c r="B2906" s="2" t="s">
        <v>3000</v>
      </c>
      <c r="C2906">
        <v>0</v>
      </c>
      <c r="D2906">
        <v>0</v>
      </c>
      <c r="E2906">
        <v>0</v>
      </c>
      <c r="F2906">
        <v>-9</v>
      </c>
      <c r="G2906" t="str">
        <f>IF(OR(EigenHelperTable[[#This Row],[FID]]=1, EigenHelperTable[[#This Row],[FID]]=2, EigenHelperTable[[#This Row],[FID]]=3)=TRUE, "Unknown", INDEX(RefTableCombined[Region],MATCH(B2906,RefTableCombined[Sample],0)))</f>
        <v>East Asia</v>
      </c>
    </row>
    <row r="2907" spans="1:7" ht="15" hidden="1" customHeight="1" x14ac:dyDescent="0.25">
      <c r="A2907" s="2" t="s">
        <v>3001</v>
      </c>
      <c r="B2907" s="2" t="s">
        <v>3001</v>
      </c>
      <c r="C2907">
        <v>0</v>
      </c>
      <c r="D2907">
        <v>0</v>
      </c>
      <c r="E2907">
        <v>0</v>
      </c>
      <c r="F2907">
        <v>-9</v>
      </c>
      <c r="G2907" t="str">
        <f>IF(OR(EigenHelperTable[[#This Row],[FID]]=1, EigenHelperTable[[#This Row],[FID]]=2, EigenHelperTable[[#This Row],[FID]]=3)=TRUE, "Unknown", INDEX(RefTableCombined[Region],MATCH(B2907,RefTableCombined[Sample],0)))</f>
        <v>East Asia</v>
      </c>
    </row>
    <row r="2908" spans="1:7" ht="15" hidden="1" customHeight="1" x14ac:dyDescent="0.25">
      <c r="A2908" s="2" t="s">
        <v>3002</v>
      </c>
      <c r="B2908" s="2" t="s">
        <v>3002</v>
      </c>
      <c r="C2908">
        <v>0</v>
      </c>
      <c r="D2908">
        <v>0</v>
      </c>
      <c r="E2908">
        <v>0</v>
      </c>
      <c r="F2908">
        <v>-9</v>
      </c>
      <c r="G2908" t="str">
        <f>IF(OR(EigenHelperTable[[#This Row],[FID]]=1, EigenHelperTable[[#This Row],[FID]]=2, EigenHelperTable[[#This Row],[FID]]=3)=TRUE, "Unknown", INDEX(RefTableCombined[Region],MATCH(B2908,RefTableCombined[Sample],0)))</f>
        <v>East Asia</v>
      </c>
    </row>
    <row r="2909" spans="1:7" ht="15" hidden="1" customHeight="1" x14ac:dyDescent="0.25">
      <c r="A2909" s="2" t="s">
        <v>3003</v>
      </c>
      <c r="B2909" s="2" t="s">
        <v>3003</v>
      </c>
      <c r="C2909">
        <v>0</v>
      </c>
      <c r="D2909">
        <v>0</v>
      </c>
      <c r="E2909">
        <v>0</v>
      </c>
      <c r="F2909">
        <v>-9</v>
      </c>
      <c r="G2909" t="str">
        <f>IF(OR(EigenHelperTable[[#This Row],[FID]]=1, EigenHelperTable[[#This Row],[FID]]=2, EigenHelperTable[[#This Row],[FID]]=3)=TRUE, "Unknown", INDEX(RefTableCombined[Region],MATCH(B2909,RefTableCombined[Sample],0)))</f>
        <v>East Asia</v>
      </c>
    </row>
    <row r="2910" spans="1:7" ht="15" hidden="1" customHeight="1" x14ac:dyDescent="0.25">
      <c r="A2910" s="2" t="s">
        <v>3004</v>
      </c>
      <c r="B2910" s="2" t="s">
        <v>3004</v>
      </c>
      <c r="C2910">
        <v>0</v>
      </c>
      <c r="D2910">
        <v>0</v>
      </c>
      <c r="E2910">
        <v>0</v>
      </c>
      <c r="F2910">
        <v>-9</v>
      </c>
      <c r="G2910" t="str">
        <f>IF(OR(EigenHelperTable[[#This Row],[FID]]=1, EigenHelperTable[[#This Row],[FID]]=2, EigenHelperTable[[#This Row],[FID]]=3)=TRUE, "Unknown", INDEX(RefTableCombined[Region],MATCH(B2910,RefTableCombined[Sample],0)))</f>
        <v>East Asia</v>
      </c>
    </row>
    <row r="2911" spans="1:7" ht="15" hidden="1" customHeight="1" x14ac:dyDescent="0.25">
      <c r="A2911" s="2" t="s">
        <v>3005</v>
      </c>
      <c r="B2911" s="2" t="s">
        <v>3005</v>
      </c>
      <c r="C2911">
        <v>0</v>
      </c>
      <c r="D2911">
        <v>0</v>
      </c>
      <c r="E2911">
        <v>0</v>
      </c>
      <c r="F2911">
        <v>-9</v>
      </c>
      <c r="G2911" t="str">
        <f>IF(OR(EigenHelperTable[[#This Row],[FID]]=1, EigenHelperTable[[#This Row],[FID]]=2, EigenHelperTable[[#This Row],[FID]]=3)=TRUE, "Unknown", INDEX(RefTableCombined[Region],MATCH(B2911,RefTableCombined[Sample],0)))</f>
        <v>East Asia</v>
      </c>
    </row>
    <row r="2912" spans="1:7" ht="15" hidden="1" customHeight="1" x14ac:dyDescent="0.25">
      <c r="A2912" s="2" t="s">
        <v>3006</v>
      </c>
      <c r="B2912" s="2" t="s">
        <v>3006</v>
      </c>
      <c r="C2912">
        <v>0</v>
      </c>
      <c r="D2912">
        <v>0</v>
      </c>
      <c r="E2912">
        <v>0</v>
      </c>
      <c r="F2912">
        <v>-9</v>
      </c>
      <c r="G2912" t="str">
        <f>IF(OR(EigenHelperTable[[#This Row],[FID]]=1, EigenHelperTable[[#This Row],[FID]]=2, EigenHelperTable[[#This Row],[FID]]=3)=TRUE, "Unknown", INDEX(RefTableCombined[Region],MATCH(B2912,RefTableCombined[Sample],0)))</f>
        <v>East Asia</v>
      </c>
    </row>
    <row r="2913" spans="1:7" ht="15" hidden="1" customHeight="1" x14ac:dyDescent="0.25">
      <c r="A2913" s="2" t="s">
        <v>3007</v>
      </c>
      <c r="B2913" s="2" t="s">
        <v>3007</v>
      </c>
      <c r="C2913">
        <v>0</v>
      </c>
      <c r="D2913">
        <v>0</v>
      </c>
      <c r="E2913">
        <v>0</v>
      </c>
      <c r="F2913">
        <v>-9</v>
      </c>
      <c r="G2913" t="str">
        <f>IF(OR(EigenHelperTable[[#This Row],[FID]]=1, EigenHelperTable[[#This Row],[FID]]=2, EigenHelperTable[[#This Row],[FID]]=3)=TRUE, "Unknown", INDEX(RefTableCombined[Region],MATCH(B2913,RefTableCombined[Sample],0)))</f>
        <v>East Asia</v>
      </c>
    </row>
    <row r="2914" spans="1:7" ht="15" hidden="1" customHeight="1" x14ac:dyDescent="0.25">
      <c r="A2914" s="2" t="s">
        <v>3008</v>
      </c>
      <c r="B2914" s="2" t="s">
        <v>3008</v>
      </c>
      <c r="C2914">
        <v>0</v>
      </c>
      <c r="D2914">
        <v>0</v>
      </c>
      <c r="E2914">
        <v>0</v>
      </c>
      <c r="F2914">
        <v>-9</v>
      </c>
      <c r="G2914" t="str">
        <f>IF(OR(EigenHelperTable[[#This Row],[FID]]=1, EigenHelperTable[[#This Row],[FID]]=2, EigenHelperTable[[#This Row],[FID]]=3)=TRUE, "Unknown", INDEX(RefTableCombined[Region],MATCH(B2914,RefTableCombined[Sample],0)))</f>
        <v>East Asia</v>
      </c>
    </row>
    <row r="2915" spans="1:7" ht="15" hidden="1" customHeight="1" x14ac:dyDescent="0.25">
      <c r="A2915" s="2" t="s">
        <v>3009</v>
      </c>
      <c r="B2915" s="2" t="s">
        <v>3009</v>
      </c>
      <c r="C2915">
        <v>0</v>
      </c>
      <c r="D2915">
        <v>0</v>
      </c>
      <c r="E2915">
        <v>0</v>
      </c>
      <c r="F2915">
        <v>-9</v>
      </c>
      <c r="G2915" t="str">
        <f>IF(OR(EigenHelperTable[[#This Row],[FID]]=1, EigenHelperTable[[#This Row],[FID]]=2, EigenHelperTable[[#This Row],[FID]]=3)=TRUE, "Unknown", INDEX(RefTableCombined[Region],MATCH(B2915,RefTableCombined[Sample],0)))</f>
        <v>East Asia</v>
      </c>
    </row>
    <row r="2916" spans="1:7" ht="15" hidden="1" customHeight="1" x14ac:dyDescent="0.25">
      <c r="A2916" s="2" t="s">
        <v>3010</v>
      </c>
      <c r="B2916" s="2" t="s">
        <v>3010</v>
      </c>
      <c r="C2916">
        <v>0</v>
      </c>
      <c r="D2916">
        <v>0</v>
      </c>
      <c r="E2916">
        <v>0</v>
      </c>
      <c r="F2916">
        <v>-9</v>
      </c>
      <c r="G2916" t="str">
        <f>IF(OR(EigenHelperTable[[#This Row],[FID]]=1, EigenHelperTable[[#This Row],[FID]]=2, EigenHelperTable[[#This Row],[FID]]=3)=TRUE, "Unknown", INDEX(RefTableCombined[Region],MATCH(B2916,RefTableCombined[Sample],0)))</f>
        <v>East Asia</v>
      </c>
    </row>
    <row r="2917" spans="1:7" ht="15" hidden="1" customHeight="1" x14ac:dyDescent="0.25">
      <c r="A2917" s="2" t="s">
        <v>3011</v>
      </c>
      <c r="B2917" s="2" t="s">
        <v>3011</v>
      </c>
      <c r="C2917">
        <v>0</v>
      </c>
      <c r="D2917">
        <v>0</v>
      </c>
      <c r="E2917">
        <v>0</v>
      </c>
      <c r="F2917">
        <v>-9</v>
      </c>
      <c r="G2917" t="str">
        <f>IF(OR(EigenHelperTable[[#This Row],[FID]]=1, EigenHelperTable[[#This Row],[FID]]=2, EigenHelperTable[[#This Row],[FID]]=3)=TRUE, "Unknown", INDEX(RefTableCombined[Region],MATCH(B2917,RefTableCombined[Sample],0)))</f>
        <v>East Asia</v>
      </c>
    </row>
    <row r="2918" spans="1:7" ht="15" hidden="1" customHeight="1" x14ac:dyDescent="0.25">
      <c r="A2918" s="2" t="s">
        <v>3012</v>
      </c>
      <c r="B2918" s="2" t="s">
        <v>3012</v>
      </c>
      <c r="C2918">
        <v>0</v>
      </c>
      <c r="D2918">
        <v>0</v>
      </c>
      <c r="E2918">
        <v>0</v>
      </c>
      <c r="F2918">
        <v>-9</v>
      </c>
      <c r="G2918" t="str">
        <f>IF(OR(EigenHelperTable[[#This Row],[FID]]=1, EigenHelperTable[[#This Row],[FID]]=2, EigenHelperTable[[#This Row],[FID]]=3)=TRUE, "Unknown", INDEX(RefTableCombined[Region],MATCH(B2918,RefTableCombined[Sample],0)))</f>
        <v>East Asia</v>
      </c>
    </row>
    <row r="2919" spans="1:7" ht="15" hidden="1" customHeight="1" x14ac:dyDescent="0.25">
      <c r="A2919" s="2" t="s">
        <v>3013</v>
      </c>
      <c r="B2919" s="2" t="s">
        <v>3013</v>
      </c>
      <c r="C2919">
        <v>0</v>
      </c>
      <c r="D2919">
        <v>0</v>
      </c>
      <c r="E2919">
        <v>0</v>
      </c>
      <c r="F2919">
        <v>-9</v>
      </c>
      <c r="G2919" t="str">
        <f>IF(OR(EigenHelperTable[[#This Row],[FID]]=1, EigenHelperTable[[#This Row],[FID]]=2, EigenHelperTable[[#This Row],[FID]]=3)=TRUE, "Unknown", INDEX(RefTableCombined[Region],MATCH(B2919,RefTableCombined[Sample],0)))</f>
        <v>East Asia</v>
      </c>
    </row>
    <row r="2920" spans="1:7" ht="15" hidden="1" customHeight="1" x14ac:dyDescent="0.25">
      <c r="A2920" s="2" t="s">
        <v>3014</v>
      </c>
      <c r="B2920" s="2" t="s">
        <v>3014</v>
      </c>
      <c r="C2920">
        <v>0</v>
      </c>
      <c r="D2920">
        <v>0</v>
      </c>
      <c r="E2920">
        <v>0</v>
      </c>
      <c r="F2920">
        <v>-9</v>
      </c>
      <c r="G2920" t="str">
        <f>IF(OR(EigenHelperTable[[#This Row],[FID]]=1, EigenHelperTable[[#This Row],[FID]]=2, EigenHelperTable[[#This Row],[FID]]=3)=TRUE, "Unknown", INDEX(RefTableCombined[Region],MATCH(B2920,RefTableCombined[Sample],0)))</f>
        <v>East Asia</v>
      </c>
    </row>
    <row r="2921" spans="1:7" ht="15" hidden="1" customHeight="1" x14ac:dyDescent="0.25">
      <c r="A2921" s="2" t="s">
        <v>3015</v>
      </c>
      <c r="B2921" s="2" t="s">
        <v>3015</v>
      </c>
      <c r="C2921">
        <v>0</v>
      </c>
      <c r="D2921">
        <v>0</v>
      </c>
      <c r="E2921">
        <v>0</v>
      </c>
      <c r="F2921">
        <v>-9</v>
      </c>
      <c r="G2921" t="str">
        <f>IF(OR(EigenHelperTable[[#This Row],[FID]]=1, EigenHelperTable[[#This Row],[FID]]=2, EigenHelperTable[[#This Row],[FID]]=3)=TRUE, "Unknown", INDEX(RefTableCombined[Region],MATCH(B2921,RefTableCombined[Sample],0)))</f>
        <v>East Asia</v>
      </c>
    </row>
    <row r="2922" spans="1:7" ht="15" hidden="1" customHeight="1" x14ac:dyDescent="0.25">
      <c r="A2922" s="2" t="s">
        <v>3016</v>
      </c>
      <c r="B2922" s="2" t="s">
        <v>3016</v>
      </c>
      <c r="C2922">
        <v>0</v>
      </c>
      <c r="D2922">
        <v>0</v>
      </c>
      <c r="E2922">
        <v>0</v>
      </c>
      <c r="F2922">
        <v>-9</v>
      </c>
      <c r="G2922" t="str">
        <f>IF(OR(EigenHelperTable[[#This Row],[FID]]=1, EigenHelperTable[[#This Row],[FID]]=2, EigenHelperTable[[#This Row],[FID]]=3)=TRUE, "Unknown", INDEX(RefTableCombined[Region],MATCH(B2922,RefTableCombined[Sample],0)))</f>
        <v>East Asia</v>
      </c>
    </row>
    <row r="2923" spans="1:7" ht="15" hidden="1" customHeight="1" x14ac:dyDescent="0.25">
      <c r="A2923" s="2" t="s">
        <v>3017</v>
      </c>
      <c r="B2923" s="2" t="s">
        <v>3017</v>
      </c>
      <c r="C2923">
        <v>0</v>
      </c>
      <c r="D2923">
        <v>0</v>
      </c>
      <c r="E2923">
        <v>0</v>
      </c>
      <c r="F2923">
        <v>-9</v>
      </c>
      <c r="G2923" t="str">
        <f>IF(OR(EigenHelperTable[[#This Row],[FID]]=1, EigenHelperTable[[#This Row],[FID]]=2, EigenHelperTable[[#This Row],[FID]]=3)=TRUE, "Unknown", INDEX(RefTableCombined[Region],MATCH(B2923,RefTableCombined[Sample],0)))</f>
        <v>East Asia</v>
      </c>
    </row>
    <row r="2924" spans="1:7" ht="15" hidden="1" customHeight="1" x14ac:dyDescent="0.25">
      <c r="A2924" s="2" t="s">
        <v>3018</v>
      </c>
      <c r="B2924" s="2" t="s">
        <v>3018</v>
      </c>
      <c r="C2924">
        <v>0</v>
      </c>
      <c r="D2924">
        <v>0</v>
      </c>
      <c r="E2924">
        <v>0</v>
      </c>
      <c r="F2924">
        <v>-9</v>
      </c>
      <c r="G2924" t="str">
        <f>IF(OR(EigenHelperTable[[#This Row],[FID]]=1, EigenHelperTable[[#This Row],[FID]]=2, EigenHelperTable[[#This Row],[FID]]=3)=TRUE, "Unknown", INDEX(RefTableCombined[Region],MATCH(B2924,RefTableCombined[Sample],0)))</f>
        <v>East Asia</v>
      </c>
    </row>
    <row r="2925" spans="1:7" ht="15" hidden="1" customHeight="1" x14ac:dyDescent="0.25">
      <c r="A2925" s="2" t="s">
        <v>3019</v>
      </c>
      <c r="B2925" s="2" t="s">
        <v>3019</v>
      </c>
      <c r="C2925">
        <v>0</v>
      </c>
      <c r="D2925">
        <v>0</v>
      </c>
      <c r="E2925">
        <v>0</v>
      </c>
      <c r="F2925">
        <v>-9</v>
      </c>
      <c r="G2925" t="str">
        <f>IF(OR(EigenHelperTable[[#This Row],[FID]]=1, EigenHelperTable[[#This Row],[FID]]=2, EigenHelperTable[[#This Row],[FID]]=3)=TRUE, "Unknown", INDEX(RefTableCombined[Region],MATCH(B2925,RefTableCombined[Sample],0)))</f>
        <v>East Asia</v>
      </c>
    </row>
    <row r="2926" spans="1:7" ht="15" hidden="1" customHeight="1" x14ac:dyDescent="0.25">
      <c r="A2926" s="2" t="s">
        <v>3020</v>
      </c>
      <c r="B2926" s="2" t="s">
        <v>3020</v>
      </c>
      <c r="C2926">
        <v>0</v>
      </c>
      <c r="D2926">
        <v>0</v>
      </c>
      <c r="E2926">
        <v>0</v>
      </c>
      <c r="F2926">
        <v>-9</v>
      </c>
      <c r="G2926" t="str">
        <f>IF(OR(EigenHelperTable[[#This Row],[FID]]=1, EigenHelperTable[[#This Row],[FID]]=2, EigenHelperTable[[#This Row],[FID]]=3)=TRUE, "Unknown", INDEX(RefTableCombined[Region],MATCH(B2926,RefTableCombined[Sample],0)))</f>
        <v>East Asia</v>
      </c>
    </row>
    <row r="2927" spans="1:7" ht="15" hidden="1" customHeight="1" x14ac:dyDescent="0.25">
      <c r="A2927" s="2" t="s">
        <v>3021</v>
      </c>
      <c r="B2927" s="2" t="s">
        <v>3021</v>
      </c>
      <c r="C2927">
        <v>0</v>
      </c>
      <c r="D2927">
        <v>0</v>
      </c>
      <c r="E2927">
        <v>0</v>
      </c>
      <c r="F2927">
        <v>-9</v>
      </c>
      <c r="G2927" t="str">
        <f>IF(OR(EigenHelperTable[[#This Row],[FID]]=1, EigenHelperTable[[#This Row],[FID]]=2, EigenHelperTable[[#This Row],[FID]]=3)=TRUE, "Unknown", INDEX(RefTableCombined[Region],MATCH(B2927,RefTableCombined[Sample],0)))</f>
        <v>East Asia</v>
      </c>
    </row>
    <row r="2928" spans="1:7" ht="15" hidden="1" customHeight="1" x14ac:dyDescent="0.25">
      <c r="A2928" s="2" t="s">
        <v>3022</v>
      </c>
      <c r="B2928" s="2" t="s">
        <v>3022</v>
      </c>
      <c r="C2928">
        <v>0</v>
      </c>
      <c r="D2928">
        <v>0</v>
      </c>
      <c r="E2928">
        <v>0</v>
      </c>
      <c r="F2928">
        <v>-9</v>
      </c>
      <c r="G2928" t="str">
        <f>IF(OR(EigenHelperTable[[#This Row],[FID]]=1, EigenHelperTable[[#This Row],[FID]]=2, EigenHelperTable[[#This Row],[FID]]=3)=TRUE, "Unknown", INDEX(RefTableCombined[Region],MATCH(B2928,RefTableCombined[Sample],0)))</f>
        <v>East Asia</v>
      </c>
    </row>
    <row r="2929" spans="1:7" ht="15" hidden="1" customHeight="1" x14ac:dyDescent="0.25">
      <c r="A2929" s="2" t="s">
        <v>3023</v>
      </c>
      <c r="B2929" s="2" t="s">
        <v>3023</v>
      </c>
      <c r="C2929">
        <v>0</v>
      </c>
      <c r="D2929">
        <v>0</v>
      </c>
      <c r="E2929">
        <v>0</v>
      </c>
      <c r="F2929">
        <v>-9</v>
      </c>
      <c r="G2929" t="str">
        <f>IF(OR(EigenHelperTable[[#This Row],[FID]]=1, EigenHelperTable[[#This Row],[FID]]=2, EigenHelperTable[[#This Row],[FID]]=3)=TRUE, "Unknown", INDEX(RefTableCombined[Region],MATCH(B2929,RefTableCombined[Sample],0)))</f>
        <v>East Asia</v>
      </c>
    </row>
    <row r="2930" spans="1:7" ht="15" hidden="1" customHeight="1" x14ac:dyDescent="0.25">
      <c r="A2930" s="2" t="s">
        <v>3024</v>
      </c>
      <c r="B2930" s="2" t="s">
        <v>3024</v>
      </c>
      <c r="C2930">
        <v>0</v>
      </c>
      <c r="D2930">
        <v>0</v>
      </c>
      <c r="E2930">
        <v>0</v>
      </c>
      <c r="F2930">
        <v>-9</v>
      </c>
      <c r="G2930" t="str">
        <f>IF(OR(EigenHelperTable[[#This Row],[FID]]=1, EigenHelperTable[[#This Row],[FID]]=2, EigenHelperTable[[#This Row],[FID]]=3)=TRUE, "Unknown", INDEX(RefTableCombined[Region],MATCH(B2930,RefTableCombined[Sample],0)))</f>
        <v>East Asia</v>
      </c>
    </row>
    <row r="2931" spans="1:7" ht="15" hidden="1" customHeight="1" x14ac:dyDescent="0.25">
      <c r="A2931" s="2" t="s">
        <v>3025</v>
      </c>
      <c r="B2931" s="2" t="s">
        <v>3025</v>
      </c>
      <c r="C2931">
        <v>0</v>
      </c>
      <c r="D2931">
        <v>0</v>
      </c>
      <c r="E2931">
        <v>0</v>
      </c>
      <c r="F2931">
        <v>-9</v>
      </c>
      <c r="G2931" t="str">
        <f>IF(OR(EigenHelperTable[[#This Row],[FID]]=1, EigenHelperTable[[#This Row],[FID]]=2, EigenHelperTable[[#This Row],[FID]]=3)=TRUE, "Unknown", INDEX(RefTableCombined[Region],MATCH(B2931,RefTableCombined[Sample],0)))</f>
        <v>East Asia</v>
      </c>
    </row>
    <row r="2932" spans="1:7" ht="15" hidden="1" customHeight="1" x14ac:dyDescent="0.25">
      <c r="A2932" s="2" t="s">
        <v>3026</v>
      </c>
      <c r="B2932" s="2" t="s">
        <v>3026</v>
      </c>
      <c r="C2932">
        <v>0</v>
      </c>
      <c r="D2932">
        <v>0</v>
      </c>
      <c r="E2932">
        <v>0</v>
      </c>
      <c r="F2932">
        <v>-9</v>
      </c>
      <c r="G2932" t="str">
        <f>IF(OR(EigenHelperTable[[#This Row],[FID]]=1, EigenHelperTable[[#This Row],[FID]]=2, EigenHelperTable[[#This Row],[FID]]=3)=TRUE, "Unknown", INDEX(RefTableCombined[Region],MATCH(B2932,RefTableCombined[Sample],0)))</f>
        <v>East Asia</v>
      </c>
    </row>
    <row r="2933" spans="1:7" ht="15" hidden="1" customHeight="1" x14ac:dyDescent="0.25">
      <c r="A2933" s="2" t="s">
        <v>3027</v>
      </c>
      <c r="B2933" s="2" t="s">
        <v>3027</v>
      </c>
      <c r="C2933">
        <v>0</v>
      </c>
      <c r="D2933">
        <v>0</v>
      </c>
      <c r="E2933">
        <v>0</v>
      </c>
      <c r="F2933">
        <v>-9</v>
      </c>
      <c r="G2933" t="str">
        <f>IF(OR(EigenHelperTable[[#This Row],[FID]]=1, EigenHelperTable[[#This Row],[FID]]=2, EigenHelperTable[[#This Row],[FID]]=3)=TRUE, "Unknown", INDEX(RefTableCombined[Region],MATCH(B2933,RefTableCombined[Sample],0)))</f>
        <v>Africa</v>
      </c>
    </row>
    <row r="2934" spans="1:7" ht="15" hidden="1" customHeight="1" x14ac:dyDescent="0.25">
      <c r="A2934" s="2" t="s">
        <v>3028</v>
      </c>
      <c r="B2934" s="2" t="s">
        <v>3028</v>
      </c>
      <c r="C2934">
        <v>0</v>
      </c>
      <c r="D2934">
        <v>0</v>
      </c>
      <c r="E2934">
        <v>0</v>
      </c>
      <c r="F2934">
        <v>-9</v>
      </c>
      <c r="G2934" t="str">
        <f>IF(OR(EigenHelperTable[[#This Row],[FID]]=1, EigenHelperTable[[#This Row],[FID]]=2, EigenHelperTable[[#This Row],[FID]]=3)=TRUE, "Unknown", INDEX(RefTableCombined[Region],MATCH(B2934,RefTableCombined[Sample],0)))</f>
        <v>Africa</v>
      </c>
    </row>
    <row r="2935" spans="1:7" ht="15" hidden="1" customHeight="1" x14ac:dyDescent="0.25">
      <c r="A2935" s="2" t="s">
        <v>3029</v>
      </c>
      <c r="B2935" s="2" t="s">
        <v>3029</v>
      </c>
      <c r="C2935">
        <v>0</v>
      </c>
      <c r="D2935">
        <v>0</v>
      </c>
      <c r="E2935">
        <v>0</v>
      </c>
      <c r="F2935">
        <v>-9</v>
      </c>
      <c r="G2935" t="str">
        <f>IF(OR(EigenHelperTable[[#This Row],[FID]]=1, EigenHelperTable[[#This Row],[FID]]=2, EigenHelperTable[[#This Row],[FID]]=3)=TRUE, "Unknown", INDEX(RefTableCombined[Region],MATCH(B2935,RefTableCombined[Sample],0)))</f>
        <v>Africa</v>
      </c>
    </row>
    <row r="2936" spans="1:7" ht="15" hidden="1" customHeight="1" x14ac:dyDescent="0.25">
      <c r="A2936" s="2" t="s">
        <v>3030</v>
      </c>
      <c r="B2936" s="2" t="s">
        <v>3030</v>
      </c>
      <c r="C2936">
        <v>0</v>
      </c>
      <c r="D2936">
        <v>0</v>
      </c>
      <c r="E2936">
        <v>0</v>
      </c>
      <c r="F2936">
        <v>-9</v>
      </c>
      <c r="G2936" t="str">
        <f>IF(OR(EigenHelperTable[[#This Row],[FID]]=1, EigenHelperTable[[#This Row],[FID]]=2, EigenHelperTable[[#This Row],[FID]]=3)=TRUE, "Unknown", INDEX(RefTableCombined[Region],MATCH(B2936,RefTableCombined[Sample],0)))</f>
        <v>Africa</v>
      </c>
    </row>
    <row r="2937" spans="1:7" ht="15" hidden="1" customHeight="1" x14ac:dyDescent="0.25">
      <c r="A2937" s="2" t="s">
        <v>3031</v>
      </c>
      <c r="B2937" s="2" t="s">
        <v>3031</v>
      </c>
      <c r="C2937">
        <v>0</v>
      </c>
      <c r="D2937">
        <v>0</v>
      </c>
      <c r="E2937">
        <v>0</v>
      </c>
      <c r="F2937">
        <v>-9</v>
      </c>
      <c r="G2937" t="str">
        <f>IF(OR(EigenHelperTable[[#This Row],[FID]]=1, EigenHelperTable[[#This Row],[FID]]=2, EigenHelperTable[[#This Row],[FID]]=3)=TRUE, "Unknown", INDEX(RefTableCombined[Region],MATCH(B2937,RefTableCombined[Sample],0)))</f>
        <v>Africa</v>
      </c>
    </row>
    <row r="2938" spans="1:7" ht="15" hidden="1" customHeight="1" x14ac:dyDescent="0.25">
      <c r="A2938" s="2" t="s">
        <v>3032</v>
      </c>
      <c r="B2938" s="2" t="s">
        <v>3032</v>
      </c>
      <c r="C2938">
        <v>0</v>
      </c>
      <c r="D2938">
        <v>0</v>
      </c>
      <c r="E2938">
        <v>0</v>
      </c>
      <c r="F2938">
        <v>-9</v>
      </c>
      <c r="G2938" t="str">
        <f>IF(OR(EigenHelperTable[[#This Row],[FID]]=1, EigenHelperTable[[#This Row],[FID]]=2, EigenHelperTable[[#This Row],[FID]]=3)=TRUE, "Unknown", INDEX(RefTableCombined[Region],MATCH(B2938,RefTableCombined[Sample],0)))</f>
        <v>Africa</v>
      </c>
    </row>
    <row r="2939" spans="1:7" ht="15" hidden="1" customHeight="1" x14ac:dyDescent="0.25">
      <c r="A2939" s="2" t="s">
        <v>3033</v>
      </c>
      <c r="B2939" s="2" t="s">
        <v>3033</v>
      </c>
      <c r="C2939">
        <v>0</v>
      </c>
      <c r="D2939">
        <v>0</v>
      </c>
      <c r="E2939">
        <v>0</v>
      </c>
      <c r="F2939">
        <v>-9</v>
      </c>
      <c r="G2939" t="str">
        <f>IF(OR(EigenHelperTable[[#This Row],[FID]]=1, EigenHelperTable[[#This Row],[FID]]=2, EigenHelperTable[[#This Row],[FID]]=3)=TRUE, "Unknown", INDEX(RefTableCombined[Region],MATCH(B2939,RefTableCombined[Sample],0)))</f>
        <v>Africa</v>
      </c>
    </row>
    <row r="2940" spans="1:7" ht="15" hidden="1" customHeight="1" x14ac:dyDescent="0.25">
      <c r="A2940" s="2" t="s">
        <v>3034</v>
      </c>
      <c r="B2940" s="2" t="s">
        <v>3034</v>
      </c>
      <c r="C2940">
        <v>0</v>
      </c>
      <c r="D2940">
        <v>0</v>
      </c>
      <c r="E2940">
        <v>0</v>
      </c>
      <c r="F2940">
        <v>-9</v>
      </c>
      <c r="G2940" t="str">
        <f>IF(OR(EigenHelperTable[[#This Row],[FID]]=1, EigenHelperTable[[#This Row],[FID]]=2, EigenHelperTable[[#This Row],[FID]]=3)=TRUE, "Unknown", INDEX(RefTableCombined[Region],MATCH(B2940,RefTableCombined[Sample],0)))</f>
        <v>Africa</v>
      </c>
    </row>
    <row r="2941" spans="1:7" ht="15" hidden="1" customHeight="1" x14ac:dyDescent="0.25">
      <c r="A2941" s="2" t="s">
        <v>3035</v>
      </c>
      <c r="B2941" s="2" t="s">
        <v>3035</v>
      </c>
      <c r="C2941">
        <v>0</v>
      </c>
      <c r="D2941">
        <v>0</v>
      </c>
      <c r="E2941">
        <v>0</v>
      </c>
      <c r="F2941">
        <v>-9</v>
      </c>
      <c r="G2941" t="str">
        <f>IF(OR(EigenHelperTable[[#This Row],[FID]]=1, EigenHelperTable[[#This Row],[FID]]=2, EigenHelperTable[[#This Row],[FID]]=3)=TRUE, "Unknown", INDEX(RefTableCombined[Region],MATCH(B2941,RefTableCombined[Sample],0)))</f>
        <v>Africa</v>
      </c>
    </row>
    <row r="2942" spans="1:7" ht="15" hidden="1" customHeight="1" x14ac:dyDescent="0.25">
      <c r="A2942" s="2" t="s">
        <v>3036</v>
      </c>
      <c r="B2942" s="2" t="s">
        <v>3036</v>
      </c>
      <c r="C2942">
        <v>0</v>
      </c>
      <c r="D2942">
        <v>0</v>
      </c>
      <c r="E2942">
        <v>0</v>
      </c>
      <c r="F2942">
        <v>-9</v>
      </c>
      <c r="G2942" t="str">
        <f>IF(OR(EigenHelperTable[[#This Row],[FID]]=1, EigenHelperTable[[#This Row],[FID]]=2, EigenHelperTable[[#This Row],[FID]]=3)=TRUE, "Unknown", INDEX(RefTableCombined[Region],MATCH(B2942,RefTableCombined[Sample],0)))</f>
        <v>Africa</v>
      </c>
    </row>
    <row r="2943" spans="1:7" ht="15" hidden="1" customHeight="1" x14ac:dyDescent="0.25">
      <c r="A2943" s="2" t="s">
        <v>3037</v>
      </c>
      <c r="B2943" s="2" t="s">
        <v>3037</v>
      </c>
      <c r="C2943">
        <v>0</v>
      </c>
      <c r="D2943">
        <v>0</v>
      </c>
      <c r="E2943">
        <v>0</v>
      </c>
      <c r="F2943">
        <v>-9</v>
      </c>
      <c r="G2943" t="str">
        <f>IF(OR(EigenHelperTable[[#This Row],[FID]]=1, EigenHelperTable[[#This Row],[FID]]=2, EigenHelperTable[[#This Row],[FID]]=3)=TRUE, "Unknown", INDEX(RefTableCombined[Region],MATCH(B2943,RefTableCombined[Sample],0)))</f>
        <v>Africa</v>
      </c>
    </row>
    <row r="2944" spans="1:7" ht="15" hidden="1" customHeight="1" x14ac:dyDescent="0.25">
      <c r="A2944" s="2" t="s">
        <v>3038</v>
      </c>
      <c r="B2944" s="2" t="s">
        <v>3038</v>
      </c>
      <c r="C2944">
        <v>0</v>
      </c>
      <c r="D2944">
        <v>0</v>
      </c>
      <c r="E2944">
        <v>0</v>
      </c>
      <c r="F2944">
        <v>-9</v>
      </c>
      <c r="G2944" t="str">
        <f>IF(OR(EigenHelperTable[[#This Row],[FID]]=1, EigenHelperTable[[#This Row],[FID]]=2, EigenHelperTable[[#This Row],[FID]]=3)=TRUE, "Unknown", INDEX(RefTableCombined[Region],MATCH(B2944,RefTableCombined[Sample],0)))</f>
        <v>Africa</v>
      </c>
    </row>
    <row r="2945" spans="1:7" ht="15" hidden="1" customHeight="1" x14ac:dyDescent="0.25">
      <c r="A2945" s="2" t="s">
        <v>3039</v>
      </c>
      <c r="B2945" s="2" t="s">
        <v>3039</v>
      </c>
      <c r="C2945">
        <v>0</v>
      </c>
      <c r="D2945">
        <v>0</v>
      </c>
      <c r="E2945">
        <v>0</v>
      </c>
      <c r="F2945">
        <v>-9</v>
      </c>
      <c r="G2945" t="str">
        <f>IF(OR(EigenHelperTable[[#This Row],[FID]]=1, EigenHelperTable[[#This Row],[FID]]=2, EigenHelperTable[[#This Row],[FID]]=3)=TRUE, "Unknown", INDEX(RefTableCombined[Region],MATCH(B2945,RefTableCombined[Sample],0)))</f>
        <v>Africa</v>
      </c>
    </row>
    <row r="2946" spans="1:7" ht="15" hidden="1" customHeight="1" x14ac:dyDescent="0.25">
      <c r="A2946" s="2" t="s">
        <v>3040</v>
      </c>
      <c r="B2946" s="2" t="s">
        <v>3040</v>
      </c>
      <c r="C2946">
        <v>0</v>
      </c>
      <c r="D2946">
        <v>0</v>
      </c>
      <c r="E2946">
        <v>0</v>
      </c>
      <c r="F2946">
        <v>-9</v>
      </c>
      <c r="G2946" t="str">
        <f>IF(OR(EigenHelperTable[[#This Row],[FID]]=1, EigenHelperTable[[#This Row],[FID]]=2, EigenHelperTable[[#This Row],[FID]]=3)=TRUE, "Unknown", INDEX(RefTableCombined[Region],MATCH(B2946,RefTableCombined[Sample],0)))</f>
        <v>Africa</v>
      </c>
    </row>
    <row r="2947" spans="1:7" ht="15" hidden="1" customHeight="1" x14ac:dyDescent="0.25">
      <c r="A2947" s="2" t="s">
        <v>3041</v>
      </c>
      <c r="B2947" s="2" t="s">
        <v>3041</v>
      </c>
      <c r="C2947">
        <v>0</v>
      </c>
      <c r="D2947">
        <v>0</v>
      </c>
      <c r="E2947">
        <v>0</v>
      </c>
      <c r="F2947">
        <v>-9</v>
      </c>
      <c r="G2947" t="str">
        <f>IF(OR(EigenHelperTable[[#This Row],[FID]]=1, EigenHelperTable[[#This Row],[FID]]=2, EigenHelperTable[[#This Row],[FID]]=3)=TRUE, "Unknown", INDEX(RefTableCombined[Region],MATCH(B2947,RefTableCombined[Sample],0)))</f>
        <v>Africa</v>
      </c>
    </row>
    <row r="2948" spans="1:7" ht="15" hidden="1" customHeight="1" x14ac:dyDescent="0.25">
      <c r="A2948" s="2" t="s">
        <v>3042</v>
      </c>
      <c r="B2948" s="2" t="s">
        <v>3042</v>
      </c>
      <c r="C2948">
        <v>0</v>
      </c>
      <c r="D2948">
        <v>0</v>
      </c>
      <c r="E2948">
        <v>0</v>
      </c>
      <c r="F2948">
        <v>-9</v>
      </c>
      <c r="G2948" t="str">
        <f>IF(OR(EigenHelperTable[[#This Row],[FID]]=1, EigenHelperTable[[#This Row],[FID]]=2, EigenHelperTable[[#This Row],[FID]]=3)=TRUE, "Unknown", INDEX(RefTableCombined[Region],MATCH(B2948,RefTableCombined[Sample],0)))</f>
        <v>Africa</v>
      </c>
    </row>
    <row r="2949" spans="1:7" ht="15" hidden="1" customHeight="1" x14ac:dyDescent="0.25">
      <c r="A2949" s="2" t="s">
        <v>3043</v>
      </c>
      <c r="B2949" s="2" t="s">
        <v>3043</v>
      </c>
      <c r="C2949">
        <v>0</v>
      </c>
      <c r="D2949">
        <v>0</v>
      </c>
      <c r="E2949">
        <v>0</v>
      </c>
      <c r="F2949">
        <v>-9</v>
      </c>
      <c r="G2949" t="str">
        <f>IF(OR(EigenHelperTable[[#This Row],[FID]]=1, EigenHelperTable[[#This Row],[FID]]=2, EigenHelperTable[[#This Row],[FID]]=3)=TRUE, "Unknown", INDEX(RefTableCombined[Region],MATCH(B2949,RefTableCombined[Sample],0)))</f>
        <v>Africa</v>
      </c>
    </row>
    <row r="2950" spans="1:7" ht="15" hidden="1" customHeight="1" x14ac:dyDescent="0.25">
      <c r="A2950" s="2" t="s">
        <v>3044</v>
      </c>
      <c r="B2950" s="2" t="s">
        <v>3044</v>
      </c>
      <c r="C2950">
        <v>0</v>
      </c>
      <c r="D2950">
        <v>0</v>
      </c>
      <c r="E2950">
        <v>0</v>
      </c>
      <c r="F2950">
        <v>-9</v>
      </c>
      <c r="G2950" t="str">
        <f>IF(OR(EigenHelperTable[[#This Row],[FID]]=1, EigenHelperTable[[#This Row],[FID]]=2, EigenHelperTable[[#This Row],[FID]]=3)=TRUE, "Unknown", INDEX(RefTableCombined[Region],MATCH(B2950,RefTableCombined[Sample],0)))</f>
        <v>Africa</v>
      </c>
    </row>
    <row r="2951" spans="1:7" ht="15" hidden="1" customHeight="1" x14ac:dyDescent="0.25">
      <c r="A2951" s="2" t="s">
        <v>3045</v>
      </c>
      <c r="B2951" s="2" t="s">
        <v>3045</v>
      </c>
      <c r="C2951">
        <v>0</v>
      </c>
      <c r="D2951">
        <v>0</v>
      </c>
      <c r="E2951">
        <v>0</v>
      </c>
      <c r="F2951">
        <v>-9</v>
      </c>
      <c r="G2951" t="str">
        <f>IF(OR(EigenHelperTable[[#This Row],[FID]]=1, EigenHelperTable[[#This Row],[FID]]=2, EigenHelperTable[[#This Row],[FID]]=3)=TRUE, "Unknown", INDEX(RefTableCombined[Region],MATCH(B2951,RefTableCombined[Sample],0)))</f>
        <v>East Asia</v>
      </c>
    </row>
    <row r="2952" spans="1:7" ht="15" hidden="1" customHeight="1" x14ac:dyDescent="0.25">
      <c r="A2952" s="2" t="s">
        <v>3046</v>
      </c>
      <c r="B2952" s="2" t="s">
        <v>3046</v>
      </c>
      <c r="C2952">
        <v>0</v>
      </c>
      <c r="D2952">
        <v>0</v>
      </c>
      <c r="E2952">
        <v>0</v>
      </c>
      <c r="F2952">
        <v>-9</v>
      </c>
      <c r="G2952" t="str">
        <f>IF(OR(EigenHelperTable[[#This Row],[FID]]=1, EigenHelperTable[[#This Row],[FID]]=2, EigenHelperTable[[#This Row],[FID]]=3)=TRUE, "Unknown", INDEX(RefTableCombined[Region],MATCH(B2952,RefTableCombined[Sample],0)))</f>
        <v>East Asia</v>
      </c>
    </row>
    <row r="2953" spans="1:7" ht="15" hidden="1" customHeight="1" x14ac:dyDescent="0.25">
      <c r="A2953" s="2" t="s">
        <v>3047</v>
      </c>
      <c r="B2953" s="2" t="s">
        <v>3047</v>
      </c>
      <c r="C2953">
        <v>0</v>
      </c>
      <c r="D2953">
        <v>0</v>
      </c>
      <c r="E2953">
        <v>0</v>
      </c>
      <c r="F2953">
        <v>-9</v>
      </c>
      <c r="G2953" t="str">
        <f>IF(OR(EigenHelperTable[[#This Row],[FID]]=1, EigenHelperTable[[#This Row],[FID]]=2, EigenHelperTable[[#This Row],[FID]]=3)=TRUE, "Unknown", INDEX(RefTableCombined[Region],MATCH(B2953,RefTableCombined[Sample],0)))</f>
        <v>East Asia</v>
      </c>
    </row>
    <row r="2954" spans="1:7" ht="15" hidden="1" customHeight="1" x14ac:dyDescent="0.25">
      <c r="A2954" s="2" t="s">
        <v>3048</v>
      </c>
      <c r="B2954" s="2" t="s">
        <v>3048</v>
      </c>
      <c r="C2954">
        <v>0</v>
      </c>
      <c r="D2954">
        <v>0</v>
      </c>
      <c r="E2954">
        <v>0</v>
      </c>
      <c r="F2954">
        <v>-9</v>
      </c>
      <c r="G2954" t="str">
        <f>IF(OR(EigenHelperTable[[#This Row],[FID]]=1, EigenHelperTable[[#This Row],[FID]]=2, EigenHelperTable[[#This Row],[FID]]=3)=TRUE, "Unknown", INDEX(RefTableCombined[Region],MATCH(B2954,RefTableCombined[Sample],0)))</f>
        <v>East Asia</v>
      </c>
    </row>
    <row r="2955" spans="1:7" ht="15" hidden="1" customHeight="1" x14ac:dyDescent="0.25">
      <c r="A2955" s="2" t="s">
        <v>3049</v>
      </c>
      <c r="B2955" s="2" t="s">
        <v>3049</v>
      </c>
      <c r="C2955">
        <v>0</v>
      </c>
      <c r="D2955">
        <v>0</v>
      </c>
      <c r="E2955">
        <v>0</v>
      </c>
      <c r="F2955">
        <v>-9</v>
      </c>
      <c r="G2955" t="str">
        <f>IF(OR(EigenHelperTable[[#This Row],[FID]]=1, EigenHelperTable[[#This Row],[FID]]=2, EigenHelperTable[[#This Row],[FID]]=3)=TRUE, "Unknown", INDEX(RefTableCombined[Region],MATCH(B2955,RefTableCombined[Sample],0)))</f>
        <v>East Asia</v>
      </c>
    </row>
    <row r="2956" spans="1:7" ht="15" hidden="1" customHeight="1" x14ac:dyDescent="0.25">
      <c r="A2956" s="2" t="s">
        <v>3050</v>
      </c>
      <c r="B2956" s="2" t="s">
        <v>3050</v>
      </c>
      <c r="C2956">
        <v>0</v>
      </c>
      <c r="D2956">
        <v>0</v>
      </c>
      <c r="E2956">
        <v>0</v>
      </c>
      <c r="F2956">
        <v>-9</v>
      </c>
      <c r="G2956" t="str">
        <f>IF(OR(EigenHelperTable[[#This Row],[FID]]=1, EigenHelperTable[[#This Row],[FID]]=2, EigenHelperTable[[#This Row],[FID]]=3)=TRUE, "Unknown", INDEX(RefTableCombined[Region],MATCH(B2956,RefTableCombined[Sample],0)))</f>
        <v>East Asia</v>
      </c>
    </row>
    <row r="2957" spans="1:7" ht="15" hidden="1" customHeight="1" x14ac:dyDescent="0.25">
      <c r="A2957" s="2" t="s">
        <v>3051</v>
      </c>
      <c r="B2957" s="2" t="s">
        <v>3051</v>
      </c>
      <c r="C2957">
        <v>0</v>
      </c>
      <c r="D2957">
        <v>0</v>
      </c>
      <c r="E2957">
        <v>0</v>
      </c>
      <c r="F2957">
        <v>-9</v>
      </c>
      <c r="G2957" t="str">
        <f>IF(OR(EigenHelperTable[[#This Row],[FID]]=1, EigenHelperTable[[#This Row],[FID]]=2, EigenHelperTable[[#This Row],[FID]]=3)=TRUE, "Unknown", INDEX(RefTableCombined[Region],MATCH(B2957,RefTableCombined[Sample],0)))</f>
        <v>East Asia</v>
      </c>
    </row>
    <row r="2958" spans="1:7" ht="15" hidden="1" customHeight="1" x14ac:dyDescent="0.25">
      <c r="A2958" s="2" t="s">
        <v>3052</v>
      </c>
      <c r="B2958" s="2" t="s">
        <v>3052</v>
      </c>
      <c r="C2958">
        <v>0</v>
      </c>
      <c r="D2958">
        <v>0</v>
      </c>
      <c r="E2958">
        <v>0</v>
      </c>
      <c r="F2958">
        <v>-9</v>
      </c>
      <c r="G2958" t="str">
        <f>IF(OR(EigenHelperTable[[#This Row],[FID]]=1, EigenHelperTable[[#This Row],[FID]]=2, EigenHelperTable[[#This Row],[FID]]=3)=TRUE, "Unknown", INDEX(RefTableCombined[Region],MATCH(B2958,RefTableCombined[Sample],0)))</f>
        <v>East Asia</v>
      </c>
    </row>
    <row r="2959" spans="1:7" ht="15" hidden="1" customHeight="1" x14ac:dyDescent="0.25">
      <c r="A2959" s="2" t="s">
        <v>3053</v>
      </c>
      <c r="B2959" s="2" t="s">
        <v>3053</v>
      </c>
      <c r="C2959">
        <v>0</v>
      </c>
      <c r="D2959">
        <v>0</v>
      </c>
      <c r="E2959">
        <v>0</v>
      </c>
      <c r="F2959">
        <v>-9</v>
      </c>
      <c r="G2959" t="str">
        <f>IF(OR(EigenHelperTable[[#This Row],[FID]]=1, EigenHelperTable[[#This Row],[FID]]=2, EigenHelperTable[[#This Row],[FID]]=3)=TRUE, "Unknown", INDEX(RefTableCombined[Region],MATCH(B2959,RefTableCombined[Sample],0)))</f>
        <v>East Asia</v>
      </c>
    </row>
    <row r="2960" spans="1:7" ht="15" hidden="1" customHeight="1" x14ac:dyDescent="0.25">
      <c r="A2960" s="2" t="s">
        <v>3054</v>
      </c>
      <c r="B2960" s="2" t="s">
        <v>3054</v>
      </c>
      <c r="C2960">
        <v>0</v>
      </c>
      <c r="D2960">
        <v>0</v>
      </c>
      <c r="E2960">
        <v>0</v>
      </c>
      <c r="F2960">
        <v>-9</v>
      </c>
      <c r="G2960" t="str">
        <f>IF(OR(EigenHelperTable[[#This Row],[FID]]=1, EigenHelperTable[[#This Row],[FID]]=2, EigenHelperTable[[#This Row],[FID]]=3)=TRUE, "Unknown", INDEX(RefTableCombined[Region],MATCH(B2960,RefTableCombined[Sample],0)))</f>
        <v>East Asia</v>
      </c>
    </row>
    <row r="2961" spans="1:7" ht="15" hidden="1" customHeight="1" x14ac:dyDescent="0.25">
      <c r="A2961" s="2" t="s">
        <v>3055</v>
      </c>
      <c r="B2961" s="2" t="s">
        <v>3055</v>
      </c>
      <c r="C2961">
        <v>0</v>
      </c>
      <c r="D2961">
        <v>0</v>
      </c>
      <c r="E2961">
        <v>0</v>
      </c>
      <c r="F2961">
        <v>-9</v>
      </c>
      <c r="G2961" t="str">
        <f>IF(OR(EigenHelperTable[[#This Row],[FID]]=1, EigenHelperTable[[#This Row],[FID]]=2, EigenHelperTable[[#This Row],[FID]]=3)=TRUE, "Unknown", INDEX(RefTableCombined[Region],MATCH(B2961,RefTableCombined[Sample],0)))</f>
        <v>East Asia</v>
      </c>
    </row>
    <row r="2962" spans="1:7" ht="15" hidden="1" customHeight="1" x14ac:dyDescent="0.25">
      <c r="A2962" s="2" t="s">
        <v>3056</v>
      </c>
      <c r="B2962" s="2" t="s">
        <v>3056</v>
      </c>
      <c r="C2962">
        <v>0</v>
      </c>
      <c r="D2962">
        <v>0</v>
      </c>
      <c r="E2962">
        <v>0</v>
      </c>
      <c r="F2962">
        <v>-9</v>
      </c>
      <c r="G2962" t="str">
        <f>IF(OR(EigenHelperTable[[#This Row],[FID]]=1, EigenHelperTable[[#This Row],[FID]]=2, EigenHelperTable[[#This Row],[FID]]=3)=TRUE, "Unknown", INDEX(RefTableCombined[Region],MATCH(B2962,RefTableCombined[Sample],0)))</f>
        <v>East Asia</v>
      </c>
    </row>
    <row r="2963" spans="1:7" ht="15" hidden="1" customHeight="1" x14ac:dyDescent="0.25">
      <c r="A2963" s="2" t="s">
        <v>3057</v>
      </c>
      <c r="B2963" s="2" t="s">
        <v>3057</v>
      </c>
      <c r="C2963">
        <v>0</v>
      </c>
      <c r="D2963">
        <v>0</v>
      </c>
      <c r="E2963">
        <v>0</v>
      </c>
      <c r="F2963">
        <v>-9</v>
      </c>
      <c r="G2963" t="str">
        <f>IF(OR(EigenHelperTable[[#This Row],[FID]]=1, EigenHelperTable[[#This Row],[FID]]=2, EigenHelperTable[[#This Row],[FID]]=3)=TRUE, "Unknown", INDEX(RefTableCombined[Region],MATCH(B2963,RefTableCombined[Sample],0)))</f>
        <v>East Asia</v>
      </c>
    </row>
    <row r="2964" spans="1:7" ht="15" hidden="1" customHeight="1" x14ac:dyDescent="0.25">
      <c r="A2964" s="2" t="s">
        <v>3058</v>
      </c>
      <c r="B2964" s="2" t="s">
        <v>3058</v>
      </c>
      <c r="C2964">
        <v>0</v>
      </c>
      <c r="D2964">
        <v>0</v>
      </c>
      <c r="E2964">
        <v>0</v>
      </c>
      <c r="F2964">
        <v>-9</v>
      </c>
      <c r="G2964" t="str">
        <f>IF(OR(EigenHelperTable[[#This Row],[FID]]=1, EigenHelperTable[[#This Row],[FID]]=2, EigenHelperTable[[#This Row],[FID]]=3)=TRUE, "Unknown", INDEX(RefTableCombined[Region],MATCH(B2964,RefTableCombined[Sample],0)))</f>
        <v>East Asia</v>
      </c>
    </row>
    <row r="2965" spans="1:7" ht="15" hidden="1" customHeight="1" x14ac:dyDescent="0.25">
      <c r="A2965" s="2" t="s">
        <v>3059</v>
      </c>
      <c r="B2965" s="2" t="s">
        <v>3059</v>
      </c>
      <c r="C2965">
        <v>0</v>
      </c>
      <c r="D2965">
        <v>0</v>
      </c>
      <c r="E2965">
        <v>0</v>
      </c>
      <c r="F2965">
        <v>-9</v>
      </c>
      <c r="G2965" t="str">
        <f>IF(OR(EigenHelperTable[[#This Row],[FID]]=1, EigenHelperTable[[#This Row],[FID]]=2, EigenHelperTable[[#This Row],[FID]]=3)=TRUE, "Unknown", INDEX(RefTableCombined[Region],MATCH(B2965,RefTableCombined[Sample],0)))</f>
        <v>East Asia</v>
      </c>
    </row>
    <row r="2966" spans="1:7" ht="15" hidden="1" customHeight="1" x14ac:dyDescent="0.25">
      <c r="A2966" s="2" t="s">
        <v>3060</v>
      </c>
      <c r="B2966" s="2" t="s">
        <v>3060</v>
      </c>
      <c r="C2966">
        <v>0</v>
      </c>
      <c r="D2966">
        <v>0</v>
      </c>
      <c r="E2966">
        <v>0</v>
      </c>
      <c r="F2966">
        <v>-9</v>
      </c>
      <c r="G2966" t="str">
        <f>IF(OR(EigenHelperTable[[#This Row],[FID]]=1, EigenHelperTable[[#This Row],[FID]]=2, EigenHelperTable[[#This Row],[FID]]=3)=TRUE, "Unknown", INDEX(RefTableCombined[Region],MATCH(B2966,RefTableCombined[Sample],0)))</f>
        <v>East Asia</v>
      </c>
    </row>
    <row r="2967" spans="1:7" ht="15" hidden="1" customHeight="1" x14ac:dyDescent="0.25">
      <c r="A2967" s="2" t="s">
        <v>3061</v>
      </c>
      <c r="B2967" s="2" t="s">
        <v>3061</v>
      </c>
      <c r="C2967">
        <v>0</v>
      </c>
      <c r="D2967">
        <v>0</v>
      </c>
      <c r="E2967">
        <v>0</v>
      </c>
      <c r="F2967">
        <v>-9</v>
      </c>
      <c r="G2967" t="str">
        <f>IF(OR(EigenHelperTable[[#This Row],[FID]]=1, EigenHelperTable[[#This Row],[FID]]=2, EigenHelperTable[[#This Row],[FID]]=3)=TRUE, "Unknown", INDEX(RefTableCombined[Region],MATCH(B2967,RefTableCombined[Sample],0)))</f>
        <v>East Asia</v>
      </c>
    </row>
    <row r="2968" spans="1:7" ht="15" hidden="1" customHeight="1" x14ac:dyDescent="0.25">
      <c r="A2968" s="2" t="s">
        <v>3062</v>
      </c>
      <c r="B2968" s="2" t="s">
        <v>3062</v>
      </c>
      <c r="C2968">
        <v>0</v>
      </c>
      <c r="D2968">
        <v>0</v>
      </c>
      <c r="E2968">
        <v>0</v>
      </c>
      <c r="F2968">
        <v>-9</v>
      </c>
      <c r="G2968" t="str">
        <f>IF(OR(EigenHelperTable[[#This Row],[FID]]=1, EigenHelperTable[[#This Row],[FID]]=2, EigenHelperTable[[#This Row],[FID]]=3)=TRUE, "Unknown", INDEX(RefTableCombined[Region],MATCH(B2968,RefTableCombined[Sample],0)))</f>
        <v>East Asia</v>
      </c>
    </row>
    <row r="2969" spans="1:7" ht="15" hidden="1" customHeight="1" x14ac:dyDescent="0.25">
      <c r="A2969" s="2" t="s">
        <v>3063</v>
      </c>
      <c r="B2969" s="2" t="s">
        <v>3063</v>
      </c>
      <c r="C2969">
        <v>0</v>
      </c>
      <c r="D2969">
        <v>0</v>
      </c>
      <c r="E2969">
        <v>0</v>
      </c>
      <c r="F2969">
        <v>-9</v>
      </c>
      <c r="G2969" t="str">
        <f>IF(OR(EigenHelperTable[[#This Row],[FID]]=1, EigenHelperTable[[#This Row],[FID]]=2, EigenHelperTable[[#This Row],[FID]]=3)=TRUE, "Unknown", INDEX(RefTableCombined[Region],MATCH(B2969,RefTableCombined[Sample],0)))</f>
        <v>East Asia</v>
      </c>
    </row>
    <row r="2970" spans="1:7" ht="15" hidden="1" customHeight="1" x14ac:dyDescent="0.25">
      <c r="A2970" s="2" t="s">
        <v>3064</v>
      </c>
      <c r="B2970" s="2" t="s">
        <v>3064</v>
      </c>
      <c r="C2970">
        <v>0</v>
      </c>
      <c r="D2970">
        <v>0</v>
      </c>
      <c r="E2970">
        <v>0</v>
      </c>
      <c r="F2970">
        <v>-9</v>
      </c>
      <c r="G2970" t="str">
        <f>IF(OR(EigenHelperTable[[#This Row],[FID]]=1, EigenHelperTable[[#This Row],[FID]]=2, EigenHelperTable[[#This Row],[FID]]=3)=TRUE, "Unknown", INDEX(RefTableCombined[Region],MATCH(B2970,RefTableCombined[Sample],0)))</f>
        <v>East Asia</v>
      </c>
    </row>
    <row r="2971" spans="1:7" ht="15" hidden="1" customHeight="1" x14ac:dyDescent="0.25">
      <c r="A2971" s="2" t="s">
        <v>3065</v>
      </c>
      <c r="B2971" s="2" t="s">
        <v>3065</v>
      </c>
      <c r="C2971">
        <v>0</v>
      </c>
      <c r="D2971">
        <v>0</v>
      </c>
      <c r="E2971">
        <v>0</v>
      </c>
      <c r="F2971">
        <v>-9</v>
      </c>
      <c r="G2971" t="str">
        <f>IF(OR(EigenHelperTable[[#This Row],[FID]]=1, EigenHelperTable[[#This Row],[FID]]=2, EigenHelperTable[[#This Row],[FID]]=3)=TRUE, "Unknown", INDEX(RefTableCombined[Region],MATCH(B2971,RefTableCombined[Sample],0)))</f>
        <v>East Asia</v>
      </c>
    </row>
    <row r="2972" spans="1:7" ht="15" hidden="1" customHeight="1" x14ac:dyDescent="0.25">
      <c r="A2972" s="2" t="s">
        <v>3066</v>
      </c>
      <c r="B2972" s="2" t="s">
        <v>3066</v>
      </c>
      <c r="C2972">
        <v>0</v>
      </c>
      <c r="D2972">
        <v>0</v>
      </c>
      <c r="E2972">
        <v>0</v>
      </c>
      <c r="F2972">
        <v>-9</v>
      </c>
      <c r="G2972" t="str">
        <f>IF(OR(EigenHelperTable[[#This Row],[FID]]=1, EigenHelperTable[[#This Row],[FID]]=2, EigenHelperTable[[#This Row],[FID]]=3)=TRUE, "Unknown", INDEX(RefTableCombined[Region],MATCH(B2972,RefTableCombined[Sample],0)))</f>
        <v>East Asia</v>
      </c>
    </row>
    <row r="2973" spans="1:7" ht="15" hidden="1" customHeight="1" x14ac:dyDescent="0.25">
      <c r="A2973" s="2" t="s">
        <v>3067</v>
      </c>
      <c r="B2973" s="2" t="s">
        <v>3067</v>
      </c>
      <c r="C2973">
        <v>0</v>
      </c>
      <c r="D2973">
        <v>0</v>
      </c>
      <c r="E2973">
        <v>0</v>
      </c>
      <c r="F2973">
        <v>-9</v>
      </c>
      <c r="G2973" t="str">
        <f>IF(OR(EigenHelperTable[[#This Row],[FID]]=1, EigenHelperTable[[#This Row],[FID]]=2, EigenHelperTable[[#This Row],[FID]]=3)=TRUE, "Unknown", INDEX(RefTableCombined[Region],MATCH(B2973,RefTableCombined[Sample],0)))</f>
        <v>East Asia</v>
      </c>
    </row>
    <row r="2974" spans="1:7" ht="15" hidden="1" customHeight="1" x14ac:dyDescent="0.25">
      <c r="A2974" s="2" t="s">
        <v>3068</v>
      </c>
      <c r="B2974" s="2" t="s">
        <v>3068</v>
      </c>
      <c r="C2974">
        <v>0</v>
      </c>
      <c r="D2974">
        <v>0</v>
      </c>
      <c r="E2974">
        <v>0</v>
      </c>
      <c r="F2974">
        <v>-9</v>
      </c>
      <c r="G2974" t="str">
        <f>IF(OR(EigenHelperTable[[#This Row],[FID]]=1, EigenHelperTable[[#This Row],[FID]]=2, EigenHelperTable[[#This Row],[FID]]=3)=TRUE, "Unknown", INDEX(RefTableCombined[Region],MATCH(B2974,RefTableCombined[Sample],0)))</f>
        <v>East Asia</v>
      </c>
    </row>
    <row r="2975" spans="1:7" ht="15" hidden="1" customHeight="1" x14ac:dyDescent="0.25">
      <c r="A2975" s="2" t="s">
        <v>3069</v>
      </c>
      <c r="B2975" s="2" t="s">
        <v>3069</v>
      </c>
      <c r="C2975">
        <v>0</v>
      </c>
      <c r="D2975">
        <v>0</v>
      </c>
      <c r="E2975">
        <v>0</v>
      </c>
      <c r="F2975">
        <v>-9</v>
      </c>
      <c r="G2975" t="str">
        <f>IF(OR(EigenHelperTable[[#This Row],[FID]]=1, EigenHelperTable[[#This Row],[FID]]=2, EigenHelperTable[[#This Row],[FID]]=3)=TRUE, "Unknown", INDEX(RefTableCombined[Region],MATCH(B2975,RefTableCombined[Sample],0)))</f>
        <v>East Asia</v>
      </c>
    </row>
    <row r="2976" spans="1:7" ht="15" hidden="1" customHeight="1" x14ac:dyDescent="0.25">
      <c r="A2976" s="2" t="s">
        <v>3070</v>
      </c>
      <c r="B2976" s="2" t="s">
        <v>3070</v>
      </c>
      <c r="C2976">
        <v>0</v>
      </c>
      <c r="D2976">
        <v>0</v>
      </c>
      <c r="E2976">
        <v>0</v>
      </c>
      <c r="F2976">
        <v>-9</v>
      </c>
      <c r="G2976" t="str">
        <f>IF(OR(EigenHelperTable[[#This Row],[FID]]=1, EigenHelperTable[[#This Row],[FID]]=2, EigenHelperTable[[#This Row],[FID]]=3)=TRUE, "Unknown", INDEX(RefTableCombined[Region],MATCH(B2976,RefTableCombined[Sample],0)))</f>
        <v>East Asia</v>
      </c>
    </row>
    <row r="2977" spans="1:7" ht="15" hidden="1" customHeight="1" x14ac:dyDescent="0.25">
      <c r="A2977" s="2" t="s">
        <v>3071</v>
      </c>
      <c r="B2977" s="2" t="s">
        <v>3071</v>
      </c>
      <c r="C2977">
        <v>0</v>
      </c>
      <c r="D2977">
        <v>0</v>
      </c>
      <c r="E2977">
        <v>0</v>
      </c>
      <c r="F2977">
        <v>-9</v>
      </c>
      <c r="G2977" t="str">
        <f>IF(OR(EigenHelperTable[[#This Row],[FID]]=1, EigenHelperTable[[#This Row],[FID]]=2, EigenHelperTable[[#This Row],[FID]]=3)=TRUE, "Unknown", INDEX(RefTableCombined[Region],MATCH(B2977,RefTableCombined[Sample],0)))</f>
        <v>East Asia</v>
      </c>
    </row>
    <row r="2978" spans="1:7" ht="15" hidden="1" customHeight="1" x14ac:dyDescent="0.25">
      <c r="A2978" s="2" t="s">
        <v>3072</v>
      </c>
      <c r="B2978" s="2" t="s">
        <v>3072</v>
      </c>
      <c r="C2978">
        <v>0</v>
      </c>
      <c r="D2978">
        <v>0</v>
      </c>
      <c r="E2978">
        <v>0</v>
      </c>
      <c r="F2978">
        <v>-9</v>
      </c>
      <c r="G2978" t="str">
        <f>IF(OR(EigenHelperTable[[#This Row],[FID]]=1, EigenHelperTable[[#This Row],[FID]]=2, EigenHelperTable[[#This Row],[FID]]=3)=TRUE, "Unknown", INDEX(RefTableCombined[Region],MATCH(B2978,RefTableCombined[Sample],0)))</f>
        <v>East Asia</v>
      </c>
    </row>
    <row r="2979" spans="1:7" ht="15" hidden="1" customHeight="1" x14ac:dyDescent="0.25">
      <c r="A2979" s="2" t="s">
        <v>3073</v>
      </c>
      <c r="B2979" s="2" t="s">
        <v>3073</v>
      </c>
      <c r="C2979">
        <v>0</v>
      </c>
      <c r="D2979">
        <v>0</v>
      </c>
      <c r="E2979">
        <v>0</v>
      </c>
      <c r="F2979">
        <v>-9</v>
      </c>
      <c r="G2979" t="str">
        <f>IF(OR(EigenHelperTable[[#This Row],[FID]]=1, EigenHelperTable[[#This Row],[FID]]=2, EigenHelperTable[[#This Row],[FID]]=3)=TRUE, "Unknown", INDEX(RefTableCombined[Region],MATCH(B2979,RefTableCombined[Sample],0)))</f>
        <v>East Asia</v>
      </c>
    </row>
    <row r="2980" spans="1:7" ht="15" hidden="1" customHeight="1" x14ac:dyDescent="0.25">
      <c r="A2980" s="2" t="s">
        <v>3074</v>
      </c>
      <c r="B2980" s="2" t="s">
        <v>3074</v>
      </c>
      <c r="C2980">
        <v>0</v>
      </c>
      <c r="D2980">
        <v>0</v>
      </c>
      <c r="E2980">
        <v>0</v>
      </c>
      <c r="F2980">
        <v>-9</v>
      </c>
      <c r="G2980" t="str">
        <f>IF(OR(EigenHelperTable[[#This Row],[FID]]=1, EigenHelperTable[[#This Row],[FID]]=2, EigenHelperTable[[#This Row],[FID]]=3)=TRUE, "Unknown", INDEX(RefTableCombined[Region],MATCH(B2980,RefTableCombined[Sample],0)))</f>
        <v>East Asia</v>
      </c>
    </row>
    <row r="2981" spans="1:7" ht="15" hidden="1" customHeight="1" x14ac:dyDescent="0.25">
      <c r="A2981" s="2" t="s">
        <v>3075</v>
      </c>
      <c r="B2981" s="2" t="s">
        <v>3075</v>
      </c>
      <c r="C2981">
        <v>0</v>
      </c>
      <c r="D2981">
        <v>0</v>
      </c>
      <c r="E2981">
        <v>0</v>
      </c>
      <c r="F2981">
        <v>-9</v>
      </c>
      <c r="G2981" t="str">
        <f>IF(OR(EigenHelperTable[[#This Row],[FID]]=1, EigenHelperTable[[#This Row],[FID]]=2, EigenHelperTable[[#This Row],[FID]]=3)=TRUE, "Unknown", INDEX(RefTableCombined[Region],MATCH(B2981,RefTableCombined[Sample],0)))</f>
        <v>East Asia</v>
      </c>
    </row>
    <row r="2982" spans="1:7" ht="15" hidden="1" customHeight="1" x14ac:dyDescent="0.25">
      <c r="A2982" s="2" t="s">
        <v>3076</v>
      </c>
      <c r="B2982" s="2" t="s">
        <v>3076</v>
      </c>
      <c r="C2982">
        <v>0</v>
      </c>
      <c r="D2982">
        <v>0</v>
      </c>
      <c r="E2982">
        <v>0</v>
      </c>
      <c r="F2982">
        <v>-9</v>
      </c>
      <c r="G2982" t="str">
        <f>IF(OR(EigenHelperTable[[#This Row],[FID]]=1, EigenHelperTable[[#This Row],[FID]]=2, EigenHelperTable[[#This Row],[FID]]=3)=TRUE, "Unknown", INDEX(RefTableCombined[Region],MATCH(B2982,RefTableCombined[Sample],0)))</f>
        <v>East Asia</v>
      </c>
    </row>
    <row r="2983" spans="1:7" ht="15" hidden="1" customHeight="1" x14ac:dyDescent="0.25">
      <c r="A2983" s="2" t="s">
        <v>3077</v>
      </c>
      <c r="B2983" s="2" t="s">
        <v>3077</v>
      </c>
      <c r="C2983">
        <v>0</v>
      </c>
      <c r="D2983">
        <v>0</v>
      </c>
      <c r="E2983">
        <v>0</v>
      </c>
      <c r="F2983">
        <v>-9</v>
      </c>
      <c r="G2983" t="str">
        <f>IF(OR(EigenHelperTable[[#This Row],[FID]]=1, EigenHelperTable[[#This Row],[FID]]=2, EigenHelperTable[[#This Row],[FID]]=3)=TRUE, "Unknown", INDEX(RefTableCombined[Region],MATCH(B2983,RefTableCombined[Sample],0)))</f>
        <v>East Asia</v>
      </c>
    </row>
    <row r="2984" spans="1:7" ht="15" hidden="1" customHeight="1" x14ac:dyDescent="0.25">
      <c r="A2984" s="2" t="s">
        <v>3078</v>
      </c>
      <c r="B2984" s="2" t="s">
        <v>3078</v>
      </c>
      <c r="C2984">
        <v>0</v>
      </c>
      <c r="D2984">
        <v>0</v>
      </c>
      <c r="E2984">
        <v>0</v>
      </c>
      <c r="F2984">
        <v>-9</v>
      </c>
      <c r="G2984" t="str">
        <f>IF(OR(EigenHelperTable[[#This Row],[FID]]=1, EigenHelperTable[[#This Row],[FID]]=2, EigenHelperTable[[#This Row],[FID]]=3)=TRUE, "Unknown", INDEX(RefTableCombined[Region],MATCH(B2984,RefTableCombined[Sample],0)))</f>
        <v>East Asia</v>
      </c>
    </row>
    <row r="2985" spans="1:7" ht="15" hidden="1" customHeight="1" x14ac:dyDescent="0.25">
      <c r="A2985" s="2" t="s">
        <v>3079</v>
      </c>
      <c r="B2985" s="2" t="s">
        <v>3079</v>
      </c>
      <c r="C2985">
        <v>0</v>
      </c>
      <c r="D2985">
        <v>0</v>
      </c>
      <c r="E2985">
        <v>0</v>
      </c>
      <c r="F2985">
        <v>-9</v>
      </c>
      <c r="G2985" t="str">
        <f>IF(OR(EigenHelperTable[[#This Row],[FID]]=1, EigenHelperTable[[#This Row],[FID]]=2, EigenHelperTable[[#This Row],[FID]]=3)=TRUE, "Unknown", INDEX(RefTableCombined[Region],MATCH(B2985,RefTableCombined[Sample],0)))</f>
        <v>Africa</v>
      </c>
    </row>
    <row r="2986" spans="1:7" ht="15" hidden="1" customHeight="1" x14ac:dyDescent="0.25">
      <c r="A2986" s="2" t="s">
        <v>3080</v>
      </c>
      <c r="B2986" s="2" t="s">
        <v>3080</v>
      </c>
      <c r="C2986">
        <v>0</v>
      </c>
      <c r="D2986">
        <v>0</v>
      </c>
      <c r="E2986">
        <v>0</v>
      </c>
      <c r="F2986">
        <v>-9</v>
      </c>
      <c r="G2986" t="str">
        <f>IF(OR(EigenHelperTable[[#This Row],[FID]]=1, EigenHelperTable[[#This Row],[FID]]=2, EigenHelperTable[[#This Row],[FID]]=3)=TRUE, "Unknown", INDEX(RefTableCombined[Region],MATCH(B2986,RefTableCombined[Sample],0)))</f>
        <v>Africa</v>
      </c>
    </row>
    <row r="2987" spans="1:7" ht="15" hidden="1" customHeight="1" x14ac:dyDescent="0.25">
      <c r="A2987" s="2" t="s">
        <v>3081</v>
      </c>
      <c r="B2987" s="2" t="s">
        <v>3081</v>
      </c>
      <c r="C2987">
        <v>0</v>
      </c>
      <c r="D2987">
        <v>0</v>
      </c>
      <c r="E2987">
        <v>0</v>
      </c>
      <c r="F2987">
        <v>-9</v>
      </c>
      <c r="G2987" t="str">
        <f>IF(OR(EigenHelperTable[[#This Row],[FID]]=1, EigenHelperTable[[#This Row],[FID]]=2, EigenHelperTable[[#This Row],[FID]]=3)=TRUE, "Unknown", INDEX(RefTableCombined[Region],MATCH(B2987,RefTableCombined[Sample],0)))</f>
        <v>Africa</v>
      </c>
    </row>
    <row r="2988" spans="1:7" ht="15" hidden="1" customHeight="1" x14ac:dyDescent="0.25">
      <c r="A2988" s="2" t="s">
        <v>3082</v>
      </c>
      <c r="B2988" s="2" t="s">
        <v>3082</v>
      </c>
      <c r="C2988">
        <v>0</v>
      </c>
      <c r="D2988">
        <v>0</v>
      </c>
      <c r="E2988">
        <v>0</v>
      </c>
      <c r="F2988">
        <v>-9</v>
      </c>
      <c r="G2988" t="str">
        <f>IF(OR(EigenHelperTable[[#This Row],[FID]]=1, EigenHelperTable[[#This Row],[FID]]=2, EigenHelperTable[[#This Row],[FID]]=3)=TRUE, "Unknown", INDEX(RefTableCombined[Region],MATCH(B2988,RefTableCombined[Sample],0)))</f>
        <v>Africa</v>
      </c>
    </row>
    <row r="2989" spans="1:7" ht="15" hidden="1" customHeight="1" x14ac:dyDescent="0.25">
      <c r="A2989" s="2" t="s">
        <v>3083</v>
      </c>
      <c r="B2989" s="2" t="s">
        <v>3083</v>
      </c>
      <c r="C2989">
        <v>0</v>
      </c>
      <c r="D2989">
        <v>0</v>
      </c>
      <c r="E2989">
        <v>0</v>
      </c>
      <c r="F2989">
        <v>-9</v>
      </c>
      <c r="G2989" t="str">
        <f>IF(OR(EigenHelperTable[[#This Row],[FID]]=1, EigenHelperTable[[#This Row],[FID]]=2, EigenHelperTable[[#This Row],[FID]]=3)=TRUE, "Unknown", INDEX(RefTableCombined[Region],MATCH(B2989,RefTableCombined[Sample],0)))</f>
        <v>Africa</v>
      </c>
    </row>
    <row r="2990" spans="1:7" ht="15" hidden="1" customHeight="1" x14ac:dyDescent="0.25">
      <c r="A2990" s="2" t="s">
        <v>3084</v>
      </c>
      <c r="B2990" s="2" t="s">
        <v>3084</v>
      </c>
      <c r="C2990">
        <v>0</v>
      </c>
      <c r="D2990">
        <v>0</v>
      </c>
      <c r="E2990">
        <v>0</v>
      </c>
      <c r="F2990">
        <v>-9</v>
      </c>
      <c r="G2990" t="str">
        <f>IF(OR(EigenHelperTable[[#This Row],[FID]]=1, EigenHelperTable[[#This Row],[FID]]=2, EigenHelperTable[[#This Row],[FID]]=3)=TRUE, "Unknown", INDEX(RefTableCombined[Region],MATCH(B2990,RefTableCombined[Sample],0)))</f>
        <v>Africa</v>
      </c>
    </row>
    <row r="2991" spans="1:7" ht="15" hidden="1" customHeight="1" x14ac:dyDescent="0.25">
      <c r="A2991" s="2" t="s">
        <v>3085</v>
      </c>
      <c r="B2991" s="2" t="s">
        <v>3085</v>
      </c>
      <c r="C2991">
        <v>0</v>
      </c>
      <c r="D2991">
        <v>0</v>
      </c>
      <c r="E2991">
        <v>0</v>
      </c>
      <c r="F2991">
        <v>-9</v>
      </c>
      <c r="G2991" t="str">
        <f>IF(OR(EigenHelperTable[[#This Row],[FID]]=1, EigenHelperTable[[#This Row],[FID]]=2, EigenHelperTable[[#This Row],[FID]]=3)=TRUE, "Unknown", INDEX(RefTableCombined[Region],MATCH(B2991,RefTableCombined[Sample],0)))</f>
        <v>Africa</v>
      </c>
    </row>
    <row r="2992" spans="1:7" ht="15" hidden="1" customHeight="1" x14ac:dyDescent="0.25">
      <c r="A2992" s="2" t="s">
        <v>3086</v>
      </c>
      <c r="B2992" s="2" t="s">
        <v>3086</v>
      </c>
      <c r="C2992">
        <v>0</v>
      </c>
      <c r="D2992">
        <v>0</v>
      </c>
      <c r="E2992">
        <v>0</v>
      </c>
      <c r="F2992">
        <v>-9</v>
      </c>
      <c r="G2992" t="str">
        <f>IF(OR(EigenHelperTable[[#This Row],[FID]]=1, EigenHelperTable[[#This Row],[FID]]=2, EigenHelperTable[[#This Row],[FID]]=3)=TRUE, "Unknown", INDEX(RefTableCombined[Region],MATCH(B2992,RefTableCombined[Sample],0)))</f>
        <v>Africa</v>
      </c>
    </row>
    <row r="2993" spans="1:7" ht="15" hidden="1" customHeight="1" x14ac:dyDescent="0.25">
      <c r="A2993" s="2" t="s">
        <v>3087</v>
      </c>
      <c r="B2993" s="2" t="s">
        <v>3087</v>
      </c>
      <c r="C2993">
        <v>0</v>
      </c>
      <c r="D2993">
        <v>0</v>
      </c>
      <c r="E2993">
        <v>0</v>
      </c>
      <c r="F2993">
        <v>-9</v>
      </c>
      <c r="G2993" t="str">
        <f>IF(OR(EigenHelperTable[[#This Row],[FID]]=1, EigenHelperTable[[#This Row],[FID]]=2, EigenHelperTable[[#This Row],[FID]]=3)=TRUE, "Unknown", INDEX(RefTableCombined[Region],MATCH(B2993,RefTableCombined[Sample],0)))</f>
        <v>Africa</v>
      </c>
    </row>
    <row r="2994" spans="1:7" ht="15" hidden="1" customHeight="1" x14ac:dyDescent="0.25">
      <c r="A2994" s="2" t="s">
        <v>3088</v>
      </c>
      <c r="B2994" s="2" t="s">
        <v>3088</v>
      </c>
      <c r="C2994">
        <v>0</v>
      </c>
      <c r="D2994">
        <v>0</v>
      </c>
      <c r="E2994">
        <v>0</v>
      </c>
      <c r="F2994">
        <v>-9</v>
      </c>
      <c r="G2994" t="str">
        <f>IF(OR(EigenHelperTable[[#This Row],[FID]]=1, EigenHelperTable[[#This Row],[FID]]=2, EigenHelperTable[[#This Row],[FID]]=3)=TRUE, "Unknown", INDEX(RefTableCombined[Region],MATCH(B2994,RefTableCombined[Sample],0)))</f>
        <v>Africa</v>
      </c>
    </row>
    <row r="2995" spans="1:7" ht="15" hidden="1" customHeight="1" x14ac:dyDescent="0.25">
      <c r="A2995" s="2" t="s">
        <v>3089</v>
      </c>
      <c r="B2995" s="2" t="s">
        <v>3089</v>
      </c>
      <c r="C2995">
        <v>0</v>
      </c>
      <c r="D2995">
        <v>0</v>
      </c>
      <c r="E2995">
        <v>0</v>
      </c>
      <c r="F2995">
        <v>-9</v>
      </c>
      <c r="G2995" t="str">
        <f>IF(OR(EigenHelperTable[[#This Row],[FID]]=1, EigenHelperTable[[#This Row],[FID]]=2, EigenHelperTable[[#This Row],[FID]]=3)=TRUE, "Unknown", INDEX(RefTableCombined[Region],MATCH(B2995,RefTableCombined[Sample],0)))</f>
        <v>Africa</v>
      </c>
    </row>
    <row r="2996" spans="1:7" ht="15" hidden="1" customHeight="1" x14ac:dyDescent="0.25">
      <c r="A2996" s="2" t="s">
        <v>3090</v>
      </c>
      <c r="B2996" s="2" t="s">
        <v>3090</v>
      </c>
      <c r="C2996">
        <v>0</v>
      </c>
      <c r="D2996">
        <v>0</v>
      </c>
      <c r="E2996">
        <v>0</v>
      </c>
      <c r="F2996">
        <v>-9</v>
      </c>
      <c r="G2996" t="str">
        <f>IF(OR(EigenHelperTable[[#This Row],[FID]]=1, EigenHelperTable[[#This Row],[FID]]=2, EigenHelperTable[[#This Row],[FID]]=3)=TRUE, "Unknown", INDEX(RefTableCombined[Region],MATCH(B2996,RefTableCombined[Sample],0)))</f>
        <v>Africa</v>
      </c>
    </row>
    <row r="2997" spans="1:7" ht="15" hidden="1" customHeight="1" x14ac:dyDescent="0.25">
      <c r="A2997" s="2" t="s">
        <v>3091</v>
      </c>
      <c r="B2997" s="2" t="s">
        <v>3091</v>
      </c>
      <c r="C2997">
        <v>0</v>
      </c>
      <c r="D2997">
        <v>0</v>
      </c>
      <c r="E2997">
        <v>0</v>
      </c>
      <c r="F2997">
        <v>-9</v>
      </c>
      <c r="G2997" t="str">
        <f>IF(OR(EigenHelperTable[[#This Row],[FID]]=1, EigenHelperTable[[#This Row],[FID]]=2, EigenHelperTable[[#This Row],[FID]]=3)=TRUE, "Unknown", INDEX(RefTableCombined[Region],MATCH(B2997,RefTableCombined[Sample],0)))</f>
        <v>Africa</v>
      </c>
    </row>
    <row r="2998" spans="1:7" ht="15" hidden="1" customHeight="1" x14ac:dyDescent="0.25">
      <c r="A2998" s="2" t="s">
        <v>3092</v>
      </c>
      <c r="B2998" s="2" t="s">
        <v>3092</v>
      </c>
      <c r="C2998">
        <v>0</v>
      </c>
      <c r="D2998">
        <v>0</v>
      </c>
      <c r="E2998">
        <v>0</v>
      </c>
      <c r="F2998">
        <v>-9</v>
      </c>
      <c r="G2998" t="str">
        <f>IF(OR(EigenHelperTable[[#This Row],[FID]]=1, EigenHelperTable[[#This Row],[FID]]=2, EigenHelperTable[[#This Row],[FID]]=3)=TRUE, "Unknown", INDEX(RefTableCombined[Region],MATCH(B2998,RefTableCombined[Sample],0)))</f>
        <v>Africa</v>
      </c>
    </row>
    <row r="2999" spans="1:7" ht="15" hidden="1" customHeight="1" x14ac:dyDescent="0.25">
      <c r="A2999" s="2" t="s">
        <v>3093</v>
      </c>
      <c r="B2999" s="2" t="s">
        <v>3093</v>
      </c>
      <c r="C2999">
        <v>0</v>
      </c>
      <c r="D2999">
        <v>0</v>
      </c>
      <c r="E2999">
        <v>0</v>
      </c>
      <c r="F2999">
        <v>-9</v>
      </c>
      <c r="G2999" t="str">
        <f>IF(OR(EigenHelperTable[[#This Row],[FID]]=1, EigenHelperTable[[#This Row],[FID]]=2, EigenHelperTable[[#This Row],[FID]]=3)=TRUE, "Unknown", INDEX(RefTableCombined[Region],MATCH(B2999,RefTableCombined[Sample],0)))</f>
        <v>Africa</v>
      </c>
    </row>
    <row r="3000" spans="1:7" ht="15" hidden="1" customHeight="1" x14ac:dyDescent="0.25">
      <c r="A3000" s="2" t="s">
        <v>3094</v>
      </c>
      <c r="B3000" s="2" t="s">
        <v>3094</v>
      </c>
      <c r="C3000">
        <v>0</v>
      </c>
      <c r="D3000">
        <v>0</v>
      </c>
      <c r="E3000">
        <v>0</v>
      </c>
      <c r="F3000">
        <v>-9</v>
      </c>
      <c r="G3000" t="str">
        <f>IF(OR(EigenHelperTable[[#This Row],[FID]]=1, EigenHelperTable[[#This Row],[FID]]=2, EigenHelperTable[[#This Row],[FID]]=3)=TRUE, "Unknown", INDEX(RefTableCombined[Region],MATCH(B3000,RefTableCombined[Sample],0)))</f>
        <v>Africa</v>
      </c>
    </row>
    <row r="3001" spans="1:7" ht="15" hidden="1" customHeight="1" x14ac:dyDescent="0.25">
      <c r="A3001" s="2" t="s">
        <v>3095</v>
      </c>
      <c r="B3001" s="2" t="s">
        <v>3095</v>
      </c>
      <c r="C3001">
        <v>0</v>
      </c>
      <c r="D3001">
        <v>0</v>
      </c>
      <c r="E3001">
        <v>0</v>
      </c>
      <c r="F3001">
        <v>-9</v>
      </c>
      <c r="G3001" t="str">
        <f>IF(OR(EigenHelperTable[[#This Row],[FID]]=1, EigenHelperTable[[#This Row],[FID]]=2, EigenHelperTable[[#This Row],[FID]]=3)=TRUE, "Unknown", INDEX(RefTableCombined[Region],MATCH(B3001,RefTableCombined[Sample],0)))</f>
        <v>Africa</v>
      </c>
    </row>
    <row r="3002" spans="1:7" ht="15" hidden="1" customHeight="1" x14ac:dyDescent="0.25">
      <c r="A3002" s="2" t="s">
        <v>3096</v>
      </c>
      <c r="B3002" s="2" t="s">
        <v>3096</v>
      </c>
      <c r="C3002">
        <v>0</v>
      </c>
      <c r="D3002">
        <v>0</v>
      </c>
      <c r="E3002">
        <v>0</v>
      </c>
      <c r="F3002">
        <v>-9</v>
      </c>
      <c r="G3002" t="str">
        <f>IF(OR(EigenHelperTable[[#This Row],[FID]]=1, EigenHelperTable[[#This Row],[FID]]=2, EigenHelperTable[[#This Row],[FID]]=3)=TRUE, "Unknown", INDEX(RefTableCombined[Region],MATCH(B3002,RefTableCombined[Sample],0)))</f>
        <v>Africa</v>
      </c>
    </row>
    <row r="3003" spans="1:7" ht="15" hidden="1" customHeight="1" x14ac:dyDescent="0.25">
      <c r="A3003" s="2" t="s">
        <v>3097</v>
      </c>
      <c r="B3003" s="2" t="s">
        <v>3097</v>
      </c>
      <c r="C3003">
        <v>0</v>
      </c>
      <c r="D3003">
        <v>0</v>
      </c>
      <c r="E3003">
        <v>0</v>
      </c>
      <c r="F3003">
        <v>-9</v>
      </c>
      <c r="G3003" t="str">
        <f>IF(OR(EigenHelperTable[[#This Row],[FID]]=1, EigenHelperTable[[#This Row],[FID]]=2, EigenHelperTable[[#This Row],[FID]]=3)=TRUE, "Unknown", INDEX(RefTableCombined[Region],MATCH(B3003,RefTableCombined[Sample],0)))</f>
        <v>Africa</v>
      </c>
    </row>
    <row r="3004" spans="1:7" ht="15" hidden="1" customHeight="1" x14ac:dyDescent="0.25">
      <c r="A3004" s="2" t="s">
        <v>3098</v>
      </c>
      <c r="B3004" s="2" t="s">
        <v>3098</v>
      </c>
      <c r="C3004">
        <v>0</v>
      </c>
      <c r="D3004">
        <v>0</v>
      </c>
      <c r="E3004">
        <v>0</v>
      </c>
      <c r="F3004">
        <v>-9</v>
      </c>
      <c r="G3004" t="str">
        <f>IF(OR(EigenHelperTable[[#This Row],[FID]]=1, EigenHelperTable[[#This Row],[FID]]=2, EigenHelperTable[[#This Row],[FID]]=3)=TRUE, "Unknown", INDEX(RefTableCombined[Region],MATCH(B3004,RefTableCombined[Sample],0)))</f>
        <v>Africa</v>
      </c>
    </row>
    <row r="3005" spans="1:7" ht="15" hidden="1" customHeight="1" x14ac:dyDescent="0.25">
      <c r="A3005" s="2" t="s">
        <v>3099</v>
      </c>
      <c r="B3005" s="2" t="s">
        <v>3099</v>
      </c>
      <c r="C3005">
        <v>0</v>
      </c>
      <c r="D3005">
        <v>0</v>
      </c>
      <c r="E3005">
        <v>0</v>
      </c>
      <c r="F3005">
        <v>-9</v>
      </c>
      <c r="G3005" t="str">
        <f>IF(OR(EigenHelperTable[[#This Row],[FID]]=1, EigenHelperTable[[#This Row],[FID]]=2, EigenHelperTable[[#This Row],[FID]]=3)=TRUE, "Unknown", INDEX(RefTableCombined[Region],MATCH(B3005,RefTableCombined[Sample],0)))</f>
        <v>Africa</v>
      </c>
    </row>
    <row r="3006" spans="1:7" ht="15" hidden="1" customHeight="1" x14ac:dyDescent="0.25">
      <c r="A3006" s="2" t="s">
        <v>3100</v>
      </c>
      <c r="B3006" s="2" t="s">
        <v>3100</v>
      </c>
      <c r="C3006">
        <v>0</v>
      </c>
      <c r="D3006">
        <v>0</v>
      </c>
      <c r="E3006">
        <v>0</v>
      </c>
      <c r="F3006">
        <v>-9</v>
      </c>
      <c r="G3006" t="str">
        <f>IF(OR(EigenHelperTable[[#This Row],[FID]]=1, EigenHelperTable[[#This Row],[FID]]=2, EigenHelperTable[[#This Row],[FID]]=3)=TRUE, "Unknown", INDEX(RefTableCombined[Region],MATCH(B3006,RefTableCombined[Sample],0)))</f>
        <v>Africa</v>
      </c>
    </row>
    <row r="3007" spans="1:7" ht="15" hidden="1" customHeight="1" x14ac:dyDescent="0.25">
      <c r="A3007" s="2" t="s">
        <v>3101</v>
      </c>
      <c r="B3007" s="2" t="s">
        <v>3101</v>
      </c>
      <c r="C3007">
        <v>0</v>
      </c>
      <c r="D3007">
        <v>0</v>
      </c>
      <c r="E3007">
        <v>0</v>
      </c>
      <c r="F3007">
        <v>-9</v>
      </c>
      <c r="G3007" t="str">
        <f>IF(OR(EigenHelperTable[[#This Row],[FID]]=1, EigenHelperTable[[#This Row],[FID]]=2, EigenHelperTable[[#This Row],[FID]]=3)=TRUE, "Unknown", INDEX(RefTableCombined[Region],MATCH(B3007,RefTableCombined[Sample],0)))</f>
        <v>Africa</v>
      </c>
    </row>
    <row r="3008" spans="1:7" ht="15" hidden="1" customHeight="1" x14ac:dyDescent="0.25">
      <c r="A3008" s="2" t="s">
        <v>3102</v>
      </c>
      <c r="B3008" s="2" t="s">
        <v>3102</v>
      </c>
      <c r="C3008">
        <v>0</v>
      </c>
      <c r="D3008">
        <v>0</v>
      </c>
      <c r="E3008">
        <v>0</v>
      </c>
      <c r="F3008">
        <v>-9</v>
      </c>
      <c r="G3008" t="str">
        <f>IF(OR(EigenHelperTable[[#This Row],[FID]]=1, EigenHelperTable[[#This Row],[FID]]=2, EigenHelperTable[[#This Row],[FID]]=3)=TRUE, "Unknown", INDEX(RefTableCombined[Region],MATCH(B3008,RefTableCombined[Sample],0)))</f>
        <v>Africa</v>
      </c>
    </row>
    <row r="3009" spans="1:7" ht="15" hidden="1" customHeight="1" x14ac:dyDescent="0.25">
      <c r="A3009" s="2" t="s">
        <v>3103</v>
      </c>
      <c r="B3009" s="2" t="s">
        <v>3103</v>
      </c>
      <c r="C3009">
        <v>0</v>
      </c>
      <c r="D3009">
        <v>0</v>
      </c>
      <c r="E3009">
        <v>0</v>
      </c>
      <c r="F3009">
        <v>-9</v>
      </c>
      <c r="G3009" t="str">
        <f>IF(OR(EigenHelperTable[[#This Row],[FID]]=1, EigenHelperTable[[#This Row],[FID]]=2, EigenHelperTable[[#This Row],[FID]]=3)=TRUE, "Unknown", INDEX(RefTableCombined[Region],MATCH(B3009,RefTableCombined[Sample],0)))</f>
        <v>Africa</v>
      </c>
    </row>
    <row r="3010" spans="1:7" ht="15" hidden="1" customHeight="1" x14ac:dyDescent="0.25">
      <c r="A3010" s="2" t="s">
        <v>3104</v>
      </c>
      <c r="B3010" s="2" t="s">
        <v>3104</v>
      </c>
      <c r="C3010">
        <v>0</v>
      </c>
      <c r="D3010">
        <v>0</v>
      </c>
      <c r="E3010">
        <v>0</v>
      </c>
      <c r="F3010">
        <v>-9</v>
      </c>
      <c r="G3010" t="str">
        <f>IF(OR(EigenHelperTable[[#This Row],[FID]]=1, EigenHelperTable[[#This Row],[FID]]=2, EigenHelperTable[[#This Row],[FID]]=3)=TRUE, "Unknown", INDEX(RefTableCombined[Region],MATCH(B3010,RefTableCombined[Sample],0)))</f>
        <v>Africa</v>
      </c>
    </row>
    <row r="3011" spans="1:7" ht="15" hidden="1" customHeight="1" x14ac:dyDescent="0.25">
      <c r="A3011" s="2" t="s">
        <v>3105</v>
      </c>
      <c r="B3011" s="2" t="s">
        <v>3105</v>
      </c>
      <c r="C3011">
        <v>0</v>
      </c>
      <c r="D3011">
        <v>0</v>
      </c>
      <c r="E3011">
        <v>0</v>
      </c>
      <c r="F3011">
        <v>-9</v>
      </c>
      <c r="G3011" t="str">
        <f>IF(OR(EigenHelperTable[[#This Row],[FID]]=1, EigenHelperTable[[#This Row],[FID]]=2, EigenHelperTable[[#This Row],[FID]]=3)=TRUE, "Unknown", INDEX(RefTableCombined[Region],MATCH(B3011,RefTableCombined[Sample],0)))</f>
        <v>Africa</v>
      </c>
    </row>
    <row r="3012" spans="1:7" ht="15" hidden="1" customHeight="1" x14ac:dyDescent="0.25">
      <c r="A3012" s="2" t="s">
        <v>3106</v>
      </c>
      <c r="B3012" s="2" t="s">
        <v>3106</v>
      </c>
      <c r="C3012">
        <v>0</v>
      </c>
      <c r="D3012">
        <v>0</v>
      </c>
      <c r="E3012">
        <v>0</v>
      </c>
      <c r="F3012">
        <v>-9</v>
      </c>
      <c r="G3012" t="str">
        <f>IF(OR(EigenHelperTable[[#This Row],[FID]]=1, EigenHelperTable[[#This Row],[FID]]=2, EigenHelperTable[[#This Row],[FID]]=3)=TRUE, "Unknown", INDEX(RefTableCombined[Region],MATCH(B3012,RefTableCombined[Sample],0)))</f>
        <v>Africa</v>
      </c>
    </row>
    <row r="3013" spans="1:7" ht="15" hidden="1" customHeight="1" x14ac:dyDescent="0.25">
      <c r="A3013" s="2" t="s">
        <v>3107</v>
      </c>
      <c r="B3013" s="2" t="s">
        <v>3107</v>
      </c>
      <c r="C3013">
        <v>0</v>
      </c>
      <c r="D3013">
        <v>0</v>
      </c>
      <c r="E3013">
        <v>0</v>
      </c>
      <c r="F3013">
        <v>-9</v>
      </c>
      <c r="G3013" t="str">
        <f>IF(OR(EigenHelperTable[[#This Row],[FID]]=1, EigenHelperTable[[#This Row],[FID]]=2, EigenHelperTable[[#This Row],[FID]]=3)=TRUE, "Unknown", INDEX(RefTableCombined[Region],MATCH(B3013,RefTableCombined[Sample],0)))</f>
        <v>Africa</v>
      </c>
    </row>
    <row r="3014" spans="1:7" ht="15" hidden="1" customHeight="1" x14ac:dyDescent="0.25">
      <c r="A3014" s="2" t="s">
        <v>3108</v>
      </c>
      <c r="B3014" s="2" t="s">
        <v>3108</v>
      </c>
      <c r="C3014">
        <v>0</v>
      </c>
      <c r="D3014">
        <v>0</v>
      </c>
      <c r="E3014">
        <v>0</v>
      </c>
      <c r="F3014">
        <v>-9</v>
      </c>
      <c r="G3014" t="str">
        <f>IF(OR(EigenHelperTable[[#This Row],[FID]]=1, EigenHelperTable[[#This Row],[FID]]=2, EigenHelperTable[[#This Row],[FID]]=3)=TRUE, "Unknown", INDEX(RefTableCombined[Region],MATCH(B3014,RefTableCombined[Sample],0)))</f>
        <v>Africa</v>
      </c>
    </row>
    <row r="3015" spans="1:7" ht="15" hidden="1" customHeight="1" x14ac:dyDescent="0.25">
      <c r="A3015" s="2" t="s">
        <v>3109</v>
      </c>
      <c r="B3015" s="2" t="s">
        <v>3109</v>
      </c>
      <c r="C3015">
        <v>0</v>
      </c>
      <c r="D3015">
        <v>0</v>
      </c>
      <c r="E3015">
        <v>0</v>
      </c>
      <c r="F3015">
        <v>-9</v>
      </c>
      <c r="G3015" t="str">
        <f>IF(OR(EigenHelperTable[[#This Row],[FID]]=1, EigenHelperTable[[#This Row],[FID]]=2, EigenHelperTable[[#This Row],[FID]]=3)=TRUE, "Unknown", INDEX(RefTableCombined[Region],MATCH(B3015,RefTableCombined[Sample],0)))</f>
        <v>Africa</v>
      </c>
    </row>
    <row r="3016" spans="1:7" ht="15" hidden="1" customHeight="1" x14ac:dyDescent="0.25">
      <c r="A3016" s="2" t="s">
        <v>3110</v>
      </c>
      <c r="B3016" s="2" t="s">
        <v>3110</v>
      </c>
      <c r="C3016">
        <v>0</v>
      </c>
      <c r="D3016">
        <v>0</v>
      </c>
      <c r="E3016">
        <v>0</v>
      </c>
      <c r="F3016">
        <v>-9</v>
      </c>
      <c r="G3016" t="str">
        <f>IF(OR(EigenHelperTable[[#This Row],[FID]]=1, EigenHelperTable[[#This Row],[FID]]=2, EigenHelperTable[[#This Row],[FID]]=3)=TRUE, "Unknown", INDEX(RefTableCombined[Region],MATCH(B3016,RefTableCombined[Sample],0)))</f>
        <v>Africa</v>
      </c>
    </row>
    <row r="3017" spans="1:7" ht="15" hidden="1" customHeight="1" x14ac:dyDescent="0.25">
      <c r="A3017" s="2" t="s">
        <v>3111</v>
      </c>
      <c r="B3017" s="2" t="s">
        <v>3111</v>
      </c>
      <c r="C3017">
        <v>0</v>
      </c>
      <c r="D3017">
        <v>0</v>
      </c>
      <c r="E3017">
        <v>0</v>
      </c>
      <c r="F3017">
        <v>-9</v>
      </c>
      <c r="G3017" t="str">
        <f>IF(OR(EigenHelperTable[[#This Row],[FID]]=1, EigenHelperTable[[#This Row],[FID]]=2, EigenHelperTable[[#This Row],[FID]]=3)=TRUE, "Unknown", INDEX(RefTableCombined[Region],MATCH(B3017,RefTableCombined[Sample],0)))</f>
        <v>Africa</v>
      </c>
    </row>
    <row r="3018" spans="1:7" ht="15" hidden="1" customHeight="1" x14ac:dyDescent="0.25">
      <c r="A3018" s="2" t="s">
        <v>3112</v>
      </c>
      <c r="B3018" s="2" t="s">
        <v>3112</v>
      </c>
      <c r="C3018">
        <v>0</v>
      </c>
      <c r="D3018">
        <v>0</v>
      </c>
      <c r="E3018">
        <v>0</v>
      </c>
      <c r="F3018">
        <v>-9</v>
      </c>
      <c r="G3018" t="str">
        <f>IF(OR(EigenHelperTable[[#This Row],[FID]]=1, EigenHelperTable[[#This Row],[FID]]=2, EigenHelperTable[[#This Row],[FID]]=3)=TRUE, "Unknown", INDEX(RefTableCombined[Region],MATCH(B3018,RefTableCombined[Sample],0)))</f>
        <v>Africa</v>
      </c>
    </row>
    <row r="3019" spans="1:7" ht="15" hidden="1" customHeight="1" x14ac:dyDescent="0.25">
      <c r="A3019" s="2" t="s">
        <v>3113</v>
      </c>
      <c r="B3019" s="2" t="s">
        <v>3113</v>
      </c>
      <c r="C3019">
        <v>0</v>
      </c>
      <c r="D3019">
        <v>0</v>
      </c>
      <c r="E3019">
        <v>0</v>
      </c>
      <c r="F3019">
        <v>-9</v>
      </c>
      <c r="G3019" t="str">
        <f>IF(OR(EigenHelperTable[[#This Row],[FID]]=1, EigenHelperTable[[#This Row],[FID]]=2, EigenHelperTable[[#This Row],[FID]]=3)=TRUE, "Unknown", INDEX(RefTableCombined[Region],MATCH(B3019,RefTableCombined[Sample],0)))</f>
        <v>Africa</v>
      </c>
    </row>
    <row r="3020" spans="1:7" ht="15" hidden="1" customHeight="1" x14ac:dyDescent="0.25">
      <c r="A3020" s="2" t="s">
        <v>3114</v>
      </c>
      <c r="B3020" s="2" t="s">
        <v>3114</v>
      </c>
      <c r="C3020">
        <v>0</v>
      </c>
      <c r="D3020">
        <v>0</v>
      </c>
      <c r="E3020">
        <v>0</v>
      </c>
      <c r="F3020">
        <v>-9</v>
      </c>
      <c r="G3020" t="str">
        <f>IF(OR(EigenHelperTable[[#This Row],[FID]]=1, EigenHelperTable[[#This Row],[FID]]=2, EigenHelperTable[[#This Row],[FID]]=3)=TRUE, "Unknown", INDEX(RefTableCombined[Region],MATCH(B3020,RefTableCombined[Sample],0)))</f>
        <v>Africa</v>
      </c>
    </row>
    <row r="3021" spans="1:7" ht="15" hidden="1" customHeight="1" x14ac:dyDescent="0.25">
      <c r="A3021" s="2" t="s">
        <v>3115</v>
      </c>
      <c r="B3021" s="2" t="s">
        <v>3115</v>
      </c>
      <c r="C3021">
        <v>0</v>
      </c>
      <c r="D3021">
        <v>0</v>
      </c>
      <c r="E3021">
        <v>0</v>
      </c>
      <c r="F3021">
        <v>-9</v>
      </c>
      <c r="G3021" t="str">
        <f>IF(OR(EigenHelperTable[[#This Row],[FID]]=1, EigenHelperTable[[#This Row],[FID]]=2, EigenHelperTable[[#This Row],[FID]]=3)=TRUE, "Unknown", INDEX(RefTableCombined[Region],MATCH(B3021,RefTableCombined[Sample],0)))</f>
        <v>Africa</v>
      </c>
    </row>
    <row r="3022" spans="1:7" ht="15" hidden="1" customHeight="1" x14ac:dyDescent="0.25">
      <c r="A3022" s="2" t="s">
        <v>3116</v>
      </c>
      <c r="B3022" s="2" t="s">
        <v>3116</v>
      </c>
      <c r="C3022">
        <v>0</v>
      </c>
      <c r="D3022">
        <v>0</v>
      </c>
      <c r="E3022">
        <v>0</v>
      </c>
      <c r="F3022">
        <v>-9</v>
      </c>
      <c r="G3022" t="str">
        <f>IF(OR(EigenHelperTable[[#This Row],[FID]]=1, EigenHelperTable[[#This Row],[FID]]=2, EigenHelperTable[[#This Row],[FID]]=3)=TRUE, "Unknown", INDEX(RefTableCombined[Region],MATCH(B3022,RefTableCombined[Sample],0)))</f>
        <v>Africa</v>
      </c>
    </row>
    <row r="3023" spans="1:7" ht="15" hidden="1" customHeight="1" x14ac:dyDescent="0.25">
      <c r="A3023" s="2" t="s">
        <v>3117</v>
      </c>
      <c r="B3023" s="2" t="s">
        <v>3117</v>
      </c>
      <c r="C3023">
        <v>0</v>
      </c>
      <c r="D3023">
        <v>0</v>
      </c>
      <c r="E3023">
        <v>0</v>
      </c>
      <c r="F3023">
        <v>-9</v>
      </c>
      <c r="G3023" t="str">
        <f>IF(OR(EigenHelperTable[[#This Row],[FID]]=1, EigenHelperTable[[#This Row],[FID]]=2, EigenHelperTable[[#This Row],[FID]]=3)=TRUE, "Unknown", INDEX(RefTableCombined[Region],MATCH(B3023,RefTableCombined[Sample],0)))</f>
        <v>Africa</v>
      </c>
    </row>
    <row r="3024" spans="1:7" ht="15" hidden="1" customHeight="1" x14ac:dyDescent="0.25">
      <c r="A3024" s="2" t="s">
        <v>3118</v>
      </c>
      <c r="B3024" s="2" t="s">
        <v>3118</v>
      </c>
      <c r="C3024">
        <v>0</v>
      </c>
      <c r="D3024">
        <v>0</v>
      </c>
      <c r="E3024">
        <v>0</v>
      </c>
      <c r="F3024">
        <v>-9</v>
      </c>
      <c r="G3024" t="str">
        <f>IF(OR(EigenHelperTable[[#This Row],[FID]]=1, EigenHelperTable[[#This Row],[FID]]=2, EigenHelperTable[[#This Row],[FID]]=3)=TRUE, "Unknown", INDEX(RefTableCombined[Region],MATCH(B3024,RefTableCombined[Sample],0)))</f>
        <v>Africa</v>
      </c>
    </row>
    <row r="3025" spans="1:7" ht="15" hidden="1" customHeight="1" x14ac:dyDescent="0.25">
      <c r="A3025" s="2" t="s">
        <v>3119</v>
      </c>
      <c r="B3025" s="2" t="s">
        <v>3119</v>
      </c>
      <c r="C3025">
        <v>0</v>
      </c>
      <c r="D3025">
        <v>0</v>
      </c>
      <c r="E3025">
        <v>0</v>
      </c>
      <c r="F3025">
        <v>-9</v>
      </c>
      <c r="G3025" t="str">
        <f>IF(OR(EigenHelperTable[[#This Row],[FID]]=1, EigenHelperTable[[#This Row],[FID]]=2, EigenHelperTable[[#This Row],[FID]]=3)=TRUE, "Unknown", INDEX(RefTableCombined[Region],MATCH(B3025,RefTableCombined[Sample],0)))</f>
        <v>Africa</v>
      </c>
    </row>
    <row r="3026" spans="1:7" ht="15" hidden="1" customHeight="1" x14ac:dyDescent="0.25">
      <c r="A3026" s="2" t="s">
        <v>3120</v>
      </c>
      <c r="B3026" s="2" t="s">
        <v>3120</v>
      </c>
      <c r="C3026">
        <v>0</v>
      </c>
      <c r="D3026">
        <v>0</v>
      </c>
      <c r="E3026">
        <v>0</v>
      </c>
      <c r="F3026">
        <v>-9</v>
      </c>
      <c r="G3026" t="str">
        <f>IF(OR(EigenHelperTable[[#This Row],[FID]]=1, EigenHelperTable[[#This Row],[FID]]=2, EigenHelperTable[[#This Row],[FID]]=3)=TRUE, "Unknown", INDEX(RefTableCombined[Region],MATCH(B3026,RefTableCombined[Sample],0)))</f>
        <v>Africa</v>
      </c>
    </row>
    <row r="3027" spans="1:7" ht="15" hidden="1" customHeight="1" x14ac:dyDescent="0.25">
      <c r="A3027" s="2" t="s">
        <v>3121</v>
      </c>
      <c r="B3027" s="2" t="s">
        <v>3121</v>
      </c>
      <c r="C3027">
        <v>0</v>
      </c>
      <c r="D3027">
        <v>0</v>
      </c>
      <c r="E3027">
        <v>0</v>
      </c>
      <c r="F3027">
        <v>-9</v>
      </c>
      <c r="G3027" t="str">
        <f>IF(OR(EigenHelperTable[[#This Row],[FID]]=1, EigenHelperTable[[#This Row],[FID]]=2, EigenHelperTable[[#This Row],[FID]]=3)=TRUE, "Unknown", INDEX(RefTableCombined[Region],MATCH(B3027,RefTableCombined[Sample],0)))</f>
        <v>Africa</v>
      </c>
    </row>
    <row r="3028" spans="1:7" ht="15" hidden="1" customHeight="1" x14ac:dyDescent="0.25">
      <c r="A3028" s="2" t="s">
        <v>3122</v>
      </c>
      <c r="B3028" s="2" t="s">
        <v>3122</v>
      </c>
      <c r="C3028">
        <v>0</v>
      </c>
      <c r="D3028">
        <v>0</v>
      </c>
      <c r="E3028">
        <v>0</v>
      </c>
      <c r="F3028">
        <v>-9</v>
      </c>
      <c r="G3028" t="str">
        <f>IF(OR(EigenHelperTable[[#This Row],[FID]]=1, EigenHelperTable[[#This Row],[FID]]=2, EigenHelperTable[[#This Row],[FID]]=3)=TRUE, "Unknown", INDEX(RefTableCombined[Region],MATCH(B3028,RefTableCombined[Sample],0)))</f>
        <v>Africa</v>
      </c>
    </row>
    <row r="3029" spans="1:7" ht="15" hidden="1" customHeight="1" x14ac:dyDescent="0.25">
      <c r="A3029" s="2" t="s">
        <v>3123</v>
      </c>
      <c r="B3029" s="2" t="s">
        <v>3123</v>
      </c>
      <c r="C3029">
        <v>0</v>
      </c>
      <c r="D3029">
        <v>0</v>
      </c>
      <c r="E3029">
        <v>0</v>
      </c>
      <c r="F3029">
        <v>-9</v>
      </c>
      <c r="G3029" t="str">
        <f>IF(OR(EigenHelperTable[[#This Row],[FID]]=1, EigenHelperTable[[#This Row],[FID]]=2, EigenHelperTable[[#This Row],[FID]]=3)=TRUE, "Unknown", INDEX(RefTableCombined[Region],MATCH(B3029,RefTableCombined[Sample],0)))</f>
        <v>Africa</v>
      </c>
    </row>
    <row r="3030" spans="1:7" ht="15" hidden="1" customHeight="1" x14ac:dyDescent="0.25">
      <c r="A3030" s="2" t="s">
        <v>3124</v>
      </c>
      <c r="B3030" s="2" t="s">
        <v>3124</v>
      </c>
      <c r="C3030">
        <v>0</v>
      </c>
      <c r="D3030">
        <v>0</v>
      </c>
      <c r="E3030">
        <v>0</v>
      </c>
      <c r="F3030">
        <v>-9</v>
      </c>
      <c r="G3030" t="str">
        <f>IF(OR(EigenHelperTable[[#This Row],[FID]]=1, EigenHelperTable[[#This Row],[FID]]=2, EigenHelperTable[[#This Row],[FID]]=3)=TRUE, "Unknown", INDEX(RefTableCombined[Region],MATCH(B3030,RefTableCombined[Sample],0)))</f>
        <v>Africa</v>
      </c>
    </row>
    <row r="3031" spans="1:7" ht="15" hidden="1" customHeight="1" x14ac:dyDescent="0.25">
      <c r="A3031" s="2" t="s">
        <v>3125</v>
      </c>
      <c r="B3031" s="2" t="s">
        <v>3125</v>
      </c>
      <c r="C3031">
        <v>0</v>
      </c>
      <c r="D3031">
        <v>0</v>
      </c>
      <c r="E3031">
        <v>0</v>
      </c>
      <c r="F3031">
        <v>-9</v>
      </c>
      <c r="G3031" t="str">
        <f>IF(OR(EigenHelperTable[[#This Row],[FID]]=1, EigenHelperTable[[#This Row],[FID]]=2, EigenHelperTable[[#This Row],[FID]]=3)=TRUE, "Unknown", INDEX(RefTableCombined[Region],MATCH(B3031,RefTableCombined[Sample],0)))</f>
        <v>Africa</v>
      </c>
    </row>
    <row r="3032" spans="1:7" ht="15" hidden="1" customHeight="1" x14ac:dyDescent="0.25">
      <c r="A3032" s="2" t="s">
        <v>3126</v>
      </c>
      <c r="B3032" s="2" t="s">
        <v>3126</v>
      </c>
      <c r="C3032">
        <v>0</v>
      </c>
      <c r="D3032">
        <v>0</v>
      </c>
      <c r="E3032">
        <v>0</v>
      </c>
      <c r="F3032">
        <v>-9</v>
      </c>
      <c r="G3032" t="str">
        <f>IF(OR(EigenHelperTable[[#This Row],[FID]]=1, EigenHelperTable[[#This Row],[FID]]=2, EigenHelperTable[[#This Row],[FID]]=3)=TRUE, "Unknown", INDEX(RefTableCombined[Region],MATCH(B3032,RefTableCombined[Sample],0)))</f>
        <v>Africa</v>
      </c>
    </row>
    <row r="3033" spans="1:7" ht="15" hidden="1" customHeight="1" x14ac:dyDescent="0.25">
      <c r="A3033" s="2" t="s">
        <v>3127</v>
      </c>
      <c r="B3033" s="2" t="s">
        <v>3127</v>
      </c>
      <c r="C3033">
        <v>0</v>
      </c>
      <c r="D3033">
        <v>0</v>
      </c>
      <c r="E3033">
        <v>0</v>
      </c>
      <c r="F3033">
        <v>-9</v>
      </c>
      <c r="G3033" t="str">
        <f>IF(OR(EigenHelperTable[[#This Row],[FID]]=1, EigenHelperTable[[#This Row],[FID]]=2, EigenHelperTable[[#This Row],[FID]]=3)=TRUE, "Unknown", INDEX(RefTableCombined[Region],MATCH(B3033,RefTableCombined[Sample],0)))</f>
        <v>Africa</v>
      </c>
    </row>
    <row r="3034" spans="1:7" ht="15" hidden="1" customHeight="1" x14ac:dyDescent="0.25">
      <c r="A3034" s="2" t="s">
        <v>3128</v>
      </c>
      <c r="B3034" s="2" t="s">
        <v>3128</v>
      </c>
      <c r="C3034">
        <v>0</v>
      </c>
      <c r="D3034">
        <v>0</v>
      </c>
      <c r="E3034">
        <v>0</v>
      </c>
      <c r="F3034">
        <v>-9</v>
      </c>
      <c r="G3034" t="str">
        <f>IF(OR(EigenHelperTable[[#This Row],[FID]]=1, EigenHelperTable[[#This Row],[FID]]=2, EigenHelperTable[[#This Row],[FID]]=3)=TRUE, "Unknown", INDEX(RefTableCombined[Region],MATCH(B3034,RefTableCombined[Sample],0)))</f>
        <v>Africa</v>
      </c>
    </row>
    <row r="3035" spans="1:7" ht="15" hidden="1" customHeight="1" x14ac:dyDescent="0.25">
      <c r="A3035" s="2" t="s">
        <v>3129</v>
      </c>
      <c r="B3035" s="2" t="s">
        <v>3129</v>
      </c>
      <c r="C3035">
        <v>0</v>
      </c>
      <c r="D3035">
        <v>0</v>
      </c>
      <c r="E3035">
        <v>0</v>
      </c>
      <c r="F3035">
        <v>-9</v>
      </c>
      <c r="G3035" t="str">
        <f>IF(OR(EigenHelperTable[[#This Row],[FID]]=1, EigenHelperTable[[#This Row],[FID]]=2, EigenHelperTable[[#This Row],[FID]]=3)=TRUE, "Unknown", INDEX(RefTableCombined[Region],MATCH(B3035,RefTableCombined[Sample],0)))</f>
        <v>Africa</v>
      </c>
    </row>
    <row r="3036" spans="1:7" ht="15" hidden="1" customHeight="1" x14ac:dyDescent="0.25">
      <c r="A3036" s="2" t="s">
        <v>3130</v>
      </c>
      <c r="B3036" s="2" t="s">
        <v>3130</v>
      </c>
      <c r="C3036">
        <v>0</v>
      </c>
      <c r="D3036">
        <v>0</v>
      </c>
      <c r="E3036">
        <v>0</v>
      </c>
      <c r="F3036">
        <v>-9</v>
      </c>
      <c r="G3036" t="str">
        <f>IF(OR(EigenHelperTable[[#This Row],[FID]]=1, EigenHelperTable[[#This Row],[FID]]=2, EigenHelperTable[[#This Row],[FID]]=3)=TRUE, "Unknown", INDEX(RefTableCombined[Region],MATCH(B3036,RefTableCombined[Sample],0)))</f>
        <v>Africa</v>
      </c>
    </row>
    <row r="3037" spans="1:7" ht="15" hidden="1" customHeight="1" x14ac:dyDescent="0.25">
      <c r="A3037" s="2" t="s">
        <v>3131</v>
      </c>
      <c r="B3037" s="2" t="s">
        <v>3131</v>
      </c>
      <c r="C3037">
        <v>0</v>
      </c>
      <c r="D3037">
        <v>0</v>
      </c>
      <c r="E3037">
        <v>0</v>
      </c>
      <c r="F3037">
        <v>-9</v>
      </c>
      <c r="G3037" t="str">
        <f>IF(OR(EigenHelperTable[[#This Row],[FID]]=1, EigenHelperTable[[#This Row],[FID]]=2, EigenHelperTable[[#This Row],[FID]]=3)=TRUE, "Unknown", INDEX(RefTableCombined[Region],MATCH(B3037,RefTableCombined[Sample],0)))</f>
        <v>Africa</v>
      </c>
    </row>
    <row r="3038" spans="1:7" ht="15" hidden="1" customHeight="1" x14ac:dyDescent="0.25">
      <c r="A3038" s="2" t="s">
        <v>3132</v>
      </c>
      <c r="B3038" s="2" t="s">
        <v>3132</v>
      </c>
      <c r="C3038">
        <v>0</v>
      </c>
      <c r="D3038">
        <v>0</v>
      </c>
      <c r="E3038">
        <v>0</v>
      </c>
      <c r="F3038">
        <v>-9</v>
      </c>
      <c r="G3038" t="str">
        <f>IF(OR(EigenHelperTable[[#This Row],[FID]]=1, EigenHelperTable[[#This Row],[FID]]=2, EigenHelperTable[[#This Row],[FID]]=3)=TRUE, "Unknown", INDEX(RefTableCombined[Region],MATCH(B3038,RefTableCombined[Sample],0)))</f>
        <v>Africa</v>
      </c>
    </row>
    <row r="3039" spans="1:7" ht="15" hidden="1" customHeight="1" x14ac:dyDescent="0.25">
      <c r="A3039" s="2" t="s">
        <v>3133</v>
      </c>
      <c r="B3039" s="2" t="s">
        <v>3133</v>
      </c>
      <c r="C3039">
        <v>0</v>
      </c>
      <c r="D3039">
        <v>0</v>
      </c>
      <c r="E3039">
        <v>0</v>
      </c>
      <c r="F3039">
        <v>-9</v>
      </c>
      <c r="G3039" t="str">
        <f>IF(OR(EigenHelperTable[[#This Row],[FID]]=1, EigenHelperTable[[#This Row],[FID]]=2, EigenHelperTable[[#This Row],[FID]]=3)=TRUE, "Unknown", INDEX(RefTableCombined[Region],MATCH(B3039,RefTableCombined[Sample],0)))</f>
        <v>Africa</v>
      </c>
    </row>
    <row r="3040" spans="1:7" ht="15" hidden="1" customHeight="1" x14ac:dyDescent="0.25">
      <c r="A3040" s="2" t="s">
        <v>3134</v>
      </c>
      <c r="B3040" s="2" t="s">
        <v>3134</v>
      </c>
      <c r="C3040">
        <v>0</v>
      </c>
      <c r="D3040">
        <v>0</v>
      </c>
      <c r="E3040">
        <v>0</v>
      </c>
      <c r="F3040">
        <v>-9</v>
      </c>
      <c r="G3040" t="str">
        <f>IF(OR(EigenHelperTable[[#This Row],[FID]]=1, EigenHelperTable[[#This Row],[FID]]=2, EigenHelperTable[[#This Row],[FID]]=3)=TRUE, "Unknown", INDEX(RefTableCombined[Region],MATCH(B3040,RefTableCombined[Sample],0)))</f>
        <v>Africa</v>
      </c>
    </row>
    <row r="3041" spans="1:7" ht="15" hidden="1" customHeight="1" x14ac:dyDescent="0.25">
      <c r="A3041" s="2" t="s">
        <v>3135</v>
      </c>
      <c r="B3041" s="2" t="s">
        <v>3135</v>
      </c>
      <c r="C3041">
        <v>0</v>
      </c>
      <c r="D3041">
        <v>0</v>
      </c>
      <c r="E3041">
        <v>0</v>
      </c>
      <c r="F3041">
        <v>-9</v>
      </c>
      <c r="G3041" t="str">
        <f>IF(OR(EigenHelperTable[[#This Row],[FID]]=1, EigenHelperTable[[#This Row],[FID]]=2, EigenHelperTable[[#This Row],[FID]]=3)=TRUE, "Unknown", INDEX(RefTableCombined[Region],MATCH(B3041,RefTableCombined[Sample],0)))</f>
        <v>Africa</v>
      </c>
    </row>
    <row r="3042" spans="1:7" ht="15" hidden="1" customHeight="1" x14ac:dyDescent="0.25">
      <c r="A3042" s="2" t="s">
        <v>3136</v>
      </c>
      <c r="B3042" s="2" t="s">
        <v>3136</v>
      </c>
      <c r="C3042">
        <v>0</v>
      </c>
      <c r="D3042">
        <v>0</v>
      </c>
      <c r="E3042">
        <v>0</v>
      </c>
      <c r="F3042">
        <v>-9</v>
      </c>
      <c r="G3042" t="str">
        <f>IF(OR(EigenHelperTable[[#This Row],[FID]]=1, EigenHelperTable[[#This Row],[FID]]=2, EigenHelperTable[[#This Row],[FID]]=3)=TRUE, "Unknown", INDEX(RefTableCombined[Region],MATCH(B3042,RefTableCombined[Sample],0)))</f>
        <v>Africa</v>
      </c>
    </row>
    <row r="3043" spans="1:7" ht="15" hidden="1" customHeight="1" x14ac:dyDescent="0.25">
      <c r="A3043" s="2" t="s">
        <v>3137</v>
      </c>
      <c r="B3043" s="2" t="s">
        <v>3137</v>
      </c>
      <c r="C3043">
        <v>0</v>
      </c>
      <c r="D3043">
        <v>0</v>
      </c>
      <c r="E3043">
        <v>0</v>
      </c>
      <c r="F3043">
        <v>-9</v>
      </c>
      <c r="G3043" t="str">
        <f>IF(OR(EigenHelperTable[[#This Row],[FID]]=1, EigenHelperTable[[#This Row],[FID]]=2, EigenHelperTable[[#This Row],[FID]]=3)=TRUE, "Unknown", INDEX(RefTableCombined[Region],MATCH(B3043,RefTableCombined[Sample],0)))</f>
        <v>Africa</v>
      </c>
    </row>
    <row r="3044" spans="1:7" ht="15" hidden="1" customHeight="1" x14ac:dyDescent="0.25">
      <c r="A3044" s="2" t="s">
        <v>3138</v>
      </c>
      <c r="B3044" s="2" t="s">
        <v>3138</v>
      </c>
      <c r="C3044">
        <v>0</v>
      </c>
      <c r="D3044">
        <v>0</v>
      </c>
      <c r="E3044">
        <v>0</v>
      </c>
      <c r="F3044">
        <v>-9</v>
      </c>
      <c r="G3044" t="str">
        <f>IF(OR(EigenHelperTable[[#This Row],[FID]]=1, EigenHelperTable[[#This Row],[FID]]=2, EigenHelperTable[[#This Row],[FID]]=3)=TRUE, "Unknown", INDEX(RefTableCombined[Region],MATCH(B3044,RefTableCombined[Sample],0)))</f>
        <v>Africa</v>
      </c>
    </row>
    <row r="3045" spans="1:7" ht="15" hidden="1" customHeight="1" x14ac:dyDescent="0.25">
      <c r="A3045" s="2" t="s">
        <v>3139</v>
      </c>
      <c r="B3045" s="2" t="s">
        <v>3139</v>
      </c>
      <c r="C3045">
        <v>0</v>
      </c>
      <c r="D3045">
        <v>0</v>
      </c>
      <c r="E3045">
        <v>0</v>
      </c>
      <c r="F3045">
        <v>-9</v>
      </c>
      <c r="G3045" t="str">
        <f>IF(OR(EigenHelperTable[[#This Row],[FID]]=1, EigenHelperTable[[#This Row],[FID]]=2, EigenHelperTable[[#This Row],[FID]]=3)=TRUE, "Unknown", INDEX(RefTableCombined[Region],MATCH(B3045,RefTableCombined[Sample],0)))</f>
        <v>Africa</v>
      </c>
    </row>
    <row r="3046" spans="1:7" ht="15" hidden="1" customHeight="1" x14ac:dyDescent="0.25">
      <c r="A3046" s="2" t="s">
        <v>3140</v>
      </c>
      <c r="B3046" s="2" t="s">
        <v>3140</v>
      </c>
      <c r="C3046">
        <v>0</v>
      </c>
      <c r="D3046">
        <v>0</v>
      </c>
      <c r="E3046">
        <v>0</v>
      </c>
      <c r="F3046">
        <v>-9</v>
      </c>
      <c r="G3046" t="str">
        <f>IF(OR(EigenHelperTable[[#This Row],[FID]]=1, EigenHelperTable[[#This Row],[FID]]=2, EigenHelperTable[[#This Row],[FID]]=3)=TRUE, "Unknown", INDEX(RefTableCombined[Region],MATCH(B3046,RefTableCombined[Sample],0)))</f>
        <v>Africa</v>
      </c>
    </row>
    <row r="3047" spans="1:7" ht="15" hidden="1" customHeight="1" x14ac:dyDescent="0.25">
      <c r="A3047" s="2" t="s">
        <v>3141</v>
      </c>
      <c r="B3047" s="2" t="s">
        <v>3141</v>
      </c>
      <c r="C3047">
        <v>0</v>
      </c>
      <c r="D3047">
        <v>0</v>
      </c>
      <c r="E3047">
        <v>0</v>
      </c>
      <c r="F3047">
        <v>-9</v>
      </c>
      <c r="G3047" t="str">
        <f>IF(OR(EigenHelperTable[[#This Row],[FID]]=1, EigenHelperTable[[#This Row],[FID]]=2, EigenHelperTable[[#This Row],[FID]]=3)=TRUE, "Unknown", INDEX(RefTableCombined[Region],MATCH(B3047,RefTableCombined[Sample],0)))</f>
        <v>Africa</v>
      </c>
    </row>
    <row r="3048" spans="1:7" ht="15" hidden="1" customHeight="1" x14ac:dyDescent="0.25">
      <c r="A3048" s="2" t="s">
        <v>3142</v>
      </c>
      <c r="B3048" s="2" t="s">
        <v>3142</v>
      </c>
      <c r="C3048">
        <v>0</v>
      </c>
      <c r="D3048">
        <v>0</v>
      </c>
      <c r="E3048">
        <v>0</v>
      </c>
      <c r="F3048">
        <v>-9</v>
      </c>
      <c r="G3048" t="str">
        <f>IF(OR(EigenHelperTable[[#This Row],[FID]]=1, EigenHelperTable[[#This Row],[FID]]=2, EigenHelperTable[[#This Row],[FID]]=3)=TRUE, "Unknown", INDEX(RefTableCombined[Region],MATCH(B3048,RefTableCombined[Sample],0)))</f>
        <v>Africa</v>
      </c>
    </row>
    <row r="3049" spans="1:7" ht="15" hidden="1" customHeight="1" x14ac:dyDescent="0.25">
      <c r="A3049" s="2" t="s">
        <v>3143</v>
      </c>
      <c r="B3049" s="2" t="s">
        <v>3143</v>
      </c>
      <c r="C3049">
        <v>0</v>
      </c>
      <c r="D3049">
        <v>0</v>
      </c>
      <c r="E3049">
        <v>0</v>
      </c>
      <c r="F3049">
        <v>-9</v>
      </c>
      <c r="G3049" t="str">
        <f>IF(OR(EigenHelperTable[[#This Row],[FID]]=1, EigenHelperTable[[#This Row],[FID]]=2, EigenHelperTable[[#This Row],[FID]]=3)=TRUE, "Unknown", INDEX(RefTableCombined[Region],MATCH(B3049,RefTableCombined[Sample],0)))</f>
        <v>Africa</v>
      </c>
    </row>
    <row r="3050" spans="1:7" ht="15" hidden="1" customHeight="1" x14ac:dyDescent="0.25">
      <c r="A3050" s="2" t="s">
        <v>3144</v>
      </c>
      <c r="B3050" s="2" t="s">
        <v>3144</v>
      </c>
      <c r="C3050">
        <v>0</v>
      </c>
      <c r="D3050">
        <v>0</v>
      </c>
      <c r="E3050">
        <v>0</v>
      </c>
      <c r="F3050">
        <v>-9</v>
      </c>
      <c r="G3050" t="str">
        <f>IF(OR(EigenHelperTable[[#This Row],[FID]]=1, EigenHelperTable[[#This Row],[FID]]=2, EigenHelperTable[[#This Row],[FID]]=3)=TRUE, "Unknown", INDEX(RefTableCombined[Region],MATCH(B3050,RefTableCombined[Sample],0)))</f>
        <v>Africa</v>
      </c>
    </row>
    <row r="3051" spans="1:7" ht="15" hidden="1" customHeight="1" x14ac:dyDescent="0.25">
      <c r="A3051" s="2" t="s">
        <v>3145</v>
      </c>
      <c r="B3051" s="2" t="s">
        <v>3145</v>
      </c>
      <c r="C3051">
        <v>0</v>
      </c>
      <c r="D3051">
        <v>0</v>
      </c>
      <c r="E3051">
        <v>0</v>
      </c>
      <c r="F3051">
        <v>-9</v>
      </c>
      <c r="G3051" t="str">
        <f>IF(OR(EigenHelperTable[[#This Row],[FID]]=1, EigenHelperTable[[#This Row],[FID]]=2, EigenHelperTable[[#This Row],[FID]]=3)=TRUE, "Unknown", INDEX(RefTableCombined[Region],MATCH(B3051,RefTableCombined[Sample],0)))</f>
        <v>Africa</v>
      </c>
    </row>
    <row r="3052" spans="1:7" ht="15" hidden="1" customHeight="1" x14ac:dyDescent="0.25">
      <c r="A3052" s="2" t="s">
        <v>3146</v>
      </c>
      <c r="B3052" s="2" t="s">
        <v>3146</v>
      </c>
      <c r="C3052">
        <v>0</v>
      </c>
      <c r="D3052">
        <v>0</v>
      </c>
      <c r="E3052">
        <v>0</v>
      </c>
      <c r="F3052">
        <v>-9</v>
      </c>
      <c r="G3052" t="str">
        <f>IF(OR(EigenHelperTable[[#This Row],[FID]]=1, EigenHelperTable[[#This Row],[FID]]=2, EigenHelperTable[[#This Row],[FID]]=3)=TRUE, "Unknown", INDEX(RefTableCombined[Region],MATCH(B3052,RefTableCombined[Sample],0)))</f>
        <v>Africa</v>
      </c>
    </row>
    <row r="3053" spans="1:7" ht="15" hidden="1" customHeight="1" x14ac:dyDescent="0.25">
      <c r="A3053" s="2" t="s">
        <v>3147</v>
      </c>
      <c r="B3053" s="2" t="s">
        <v>3147</v>
      </c>
      <c r="C3053">
        <v>0</v>
      </c>
      <c r="D3053">
        <v>0</v>
      </c>
      <c r="E3053">
        <v>0</v>
      </c>
      <c r="F3053">
        <v>-9</v>
      </c>
      <c r="G3053" t="str">
        <f>IF(OR(EigenHelperTable[[#This Row],[FID]]=1, EigenHelperTable[[#This Row],[FID]]=2, EigenHelperTable[[#This Row],[FID]]=3)=TRUE, "Unknown", INDEX(RefTableCombined[Region],MATCH(B3053,RefTableCombined[Sample],0)))</f>
        <v>Africa</v>
      </c>
    </row>
    <row r="3054" spans="1:7" ht="15" hidden="1" customHeight="1" x14ac:dyDescent="0.25">
      <c r="A3054" s="2" t="s">
        <v>3148</v>
      </c>
      <c r="B3054" s="2" t="s">
        <v>3148</v>
      </c>
      <c r="C3054">
        <v>0</v>
      </c>
      <c r="D3054">
        <v>0</v>
      </c>
      <c r="E3054">
        <v>0</v>
      </c>
      <c r="F3054">
        <v>-9</v>
      </c>
      <c r="G3054" t="str">
        <f>IF(OR(EigenHelperTable[[#This Row],[FID]]=1, EigenHelperTable[[#This Row],[FID]]=2, EigenHelperTable[[#This Row],[FID]]=3)=TRUE, "Unknown", INDEX(RefTableCombined[Region],MATCH(B3054,RefTableCombined[Sample],0)))</f>
        <v>Africa</v>
      </c>
    </row>
    <row r="3055" spans="1:7" ht="15" hidden="1" customHeight="1" x14ac:dyDescent="0.25">
      <c r="A3055" s="2" t="s">
        <v>3149</v>
      </c>
      <c r="B3055" s="2" t="s">
        <v>3149</v>
      </c>
      <c r="C3055">
        <v>0</v>
      </c>
      <c r="D3055">
        <v>0</v>
      </c>
      <c r="E3055">
        <v>0</v>
      </c>
      <c r="F3055">
        <v>-9</v>
      </c>
      <c r="G3055" t="str">
        <f>IF(OR(EigenHelperTable[[#This Row],[FID]]=1, EigenHelperTable[[#This Row],[FID]]=2, EigenHelperTable[[#This Row],[FID]]=3)=TRUE, "Unknown", INDEX(RefTableCombined[Region],MATCH(B3055,RefTableCombined[Sample],0)))</f>
        <v>Africa</v>
      </c>
    </row>
    <row r="3056" spans="1:7" ht="15" hidden="1" customHeight="1" x14ac:dyDescent="0.25">
      <c r="A3056" s="2" t="s">
        <v>3150</v>
      </c>
      <c r="B3056" s="2" t="s">
        <v>3150</v>
      </c>
      <c r="C3056">
        <v>0</v>
      </c>
      <c r="D3056">
        <v>0</v>
      </c>
      <c r="E3056">
        <v>0</v>
      </c>
      <c r="F3056">
        <v>-9</v>
      </c>
      <c r="G3056" t="str">
        <f>IF(OR(EigenHelperTable[[#This Row],[FID]]=1, EigenHelperTable[[#This Row],[FID]]=2, EigenHelperTable[[#This Row],[FID]]=3)=TRUE, "Unknown", INDEX(RefTableCombined[Region],MATCH(B3056,RefTableCombined[Sample],0)))</f>
        <v>Africa</v>
      </c>
    </row>
    <row r="3057" spans="1:7" ht="15" hidden="1" customHeight="1" x14ac:dyDescent="0.25">
      <c r="A3057" s="2" t="s">
        <v>3151</v>
      </c>
      <c r="B3057" s="2" t="s">
        <v>3151</v>
      </c>
      <c r="C3057">
        <v>0</v>
      </c>
      <c r="D3057">
        <v>0</v>
      </c>
      <c r="E3057">
        <v>0</v>
      </c>
      <c r="F3057">
        <v>-9</v>
      </c>
      <c r="G3057" t="str">
        <f>IF(OR(EigenHelperTable[[#This Row],[FID]]=1, EigenHelperTable[[#This Row],[FID]]=2, EigenHelperTable[[#This Row],[FID]]=3)=TRUE, "Unknown", INDEX(RefTableCombined[Region],MATCH(B3057,RefTableCombined[Sample],0)))</f>
        <v>Africa</v>
      </c>
    </row>
    <row r="3058" spans="1:7" ht="15" hidden="1" customHeight="1" x14ac:dyDescent="0.25">
      <c r="A3058" s="2" t="s">
        <v>3152</v>
      </c>
      <c r="B3058" s="2" t="s">
        <v>3152</v>
      </c>
      <c r="C3058">
        <v>0</v>
      </c>
      <c r="D3058">
        <v>0</v>
      </c>
      <c r="E3058">
        <v>0</v>
      </c>
      <c r="F3058">
        <v>-9</v>
      </c>
      <c r="G3058" t="str">
        <f>IF(OR(EigenHelperTable[[#This Row],[FID]]=1, EigenHelperTable[[#This Row],[FID]]=2, EigenHelperTable[[#This Row],[FID]]=3)=TRUE, "Unknown", INDEX(RefTableCombined[Region],MATCH(B3058,RefTableCombined[Sample],0)))</f>
        <v>Africa</v>
      </c>
    </row>
    <row r="3059" spans="1:7" ht="15" hidden="1" customHeight="1" x14ac:dyDescent="0.25">
      <c r="A3059" s="2" t="s">
        <v>3153</v>
      </c>
      <c r="B3059" s="2" t="s">
        <v>3153</v>
      </c>
      <c r="C3059">
        <v>0</v>
      </c>
      <c r="D3059">
        <v>0</v>
      </c>
      <c r="E3059">
        <v>0</v>
      </c>
      <c r="F3059">
        <v>-9</v>
      </c>
      <c r="G3059" t="str">
        <f>IF(OR(EigenHelperTable[[#This Row],[FID]]=1, EigenHelperTable[[#This Row],[FID]]=2, EigenHelperTable[[#This Row],[FID]]=3)=TRUE, "Unknown", INDEX(RefTableCombined[Region],MATCH(B3059,RefTableCombined[Sample],0)))</f>
        <v>Africa</v>
      </c>
    </row>
    <row r="3060" spans="1:7" ht="15" hidden="1" customHeight="1" x14ac:dyDescent="0.25">
      <c r="A3060" s="2" t="s">
        <v>3154</v>
      </c>
      <c r="B3060" s="2" t="s">
        <v>3154</v>
      </c>
      <c r="C3060">
        <v>0</v>
      </c>
      <c r="D3060">
        <v>0</v>
      </c>
      <c r="E3060">
        <v>0</v>
      </c>
      <c r="F3060">
        <v>-9</v>
      </c>
      <c r="G3060" t="str">
        <f>IF(OR(EigenHelperTable[[#This Row],[FID]]=1, EigenHelperTable[[#This Row],[FID]]=2, EigenHelperTable[[#This Row],[FID]]=3)=TRUE, "Unknown", INDEX(RefTableCombined[Region],MATCH(B3060,RefTableCombined[Sample],0)))</f>
        <v>Africa</v>
      </c>
    </row>
    <row r="3061" spans="1:7" ht="15" hidden="1" customHeight="1" x14ac:dyDescent="0.25">
      <c r="A3061" s="2" t="s">
        <v>3155</v>
      </c>
      <c r="B3061" s="2" t="s">
        <v>3155</v>
      </c>
      <c r="C3061">
        <v>0</v>
      </c>
      <c r="D3061">
        <v>0</v>
      </c>
      <c r="E3061">
        <v>0</v>
      </c>
      <c r="F3061">
        <v>-9</v>
      </c>
      <c r="G3061" t="str">
        <f>IF(OR(EigenHelperTable[[#This Row],[FID]]=1, EigenHelperTable[[#This Row],[FID]]=2, EigenHelperTable[[#This Row],[FID]]=3)=TRUE, "Unknown", INDEX(RefTableCombined[Region],MATCH(B3061,RefTableCombined[Sample],0)))</f>
        <v>Africa</v>
      </c>
    </row>
    <row r="3062" spans="1:7" ht="15" hidden="1" customHeight="1" x14ac:dyDescent="0.25">
      <c r="A3062" s="2" t="s">
        <v>3156</v>
      </c>
      <c r="B3062" s="2" t="s">
        <v>3156</v>
      </c>
      <c r="C3062">
        <v>0</v>
      </c>
      <c r="D3062">
        <v>0</v>
      </c>
      <c r="E3062">
        <v>0</v>
      </c>
      <c r="F3062">
        <v>-9</v>
      </c>
      <c r="G3062" t="str">
        <f>IF(OR(EigenHelperTable[[#This Row],[FID]]=1, EigenHelperTable[[#This Row],[FID]]=2, EigenHelperTable[[#This Row],[FID]]=3)=TRUE, "Unknown", INDEX(RefTableCombined[Region],MATCH(B3062,RefTableCombined[Sample],0)))</f>
        <v>Africa</v>
      </c>
    </row>
    <row r="3063" spans="1:7" ht="15" hidden="1" customHeight="1" x14ac:dyDescent="0.25">
      <c r="A3063" s="2" t="s">
        <v>3157</v>
      </c>
      <c r="B3063" s="2" t="s">
        <v>3157</v>
      </c>
      <c r="C3063">
        <v>0</v>
      </c>
      <c r="D3063">
        <v>0</v>
      </c>
      <c r="E3063">
        <v>0</v>
      </c>
      <c r="F3063">
        <v>-9</v>
      </c>
      <c r="G3063" t="str">
        <f>IF(OR(EigenHelperTable[[#This Row],[FID]]=1, EigenHelperTable[[#This Row],[FID]]=2, EigenHelperTable[[#This Row],[FID]]=3)=TRUE, "Unknown", INDEX(RefTableCombined[Region],MATCH(B3063,RefTableCombined[Sample],0)))</f>
        <v>Africa</v>
      </c>
    </row>
    <row r="3064" spans="1:7" ht="15" hidden="1" customHeight="1" x14ac:dyDescent="0.25">
      <c r="A3064" s="2" t="s">
        <v>3158</v>
      </c>
      <c r="B3064" s="2" t="s">
        <v>3158</v>
      </c>
      <c r="C3064">
        <v>0</v>
      </c>
      <c r="D3064">
        <v>0</v>
      </c>
      <c r="E3064">
        <v>0</v>
      </c>
      <c r="F3064">
        <v>-9</v>
      </c>
      <c r="G3064" t="str">
        <f>IF(OR(EigenHelperTable[[#This Row],[FID]]=1, EigenHelperTable[[#This Row],[FID]]=2, EigenHelperTable[[#This Row],[FID]]=3)=TRUE, "Unknown", INDEX(RefTableCombined[Region],MATCH(B3064,RefTableCombined[Sample],0)))</f>
        <v>Africa</v>
      </c>
    </row>
    <row r="3065" spans="1:7" ht="15" hidden="1" customHeight="1" x14ac:dyDescent="0.25">
      <c r="A3065" s="2" t="s">
        <v>3159</v>
      </c>
      <c r="B3065" s="2" t="s">
        <v>3159</v>
      </c>
      <c r="C3065">
        <v>0</v>
      </c>
      <c r="D3065">
        <v>0</v>
      </c>
      <c r="E3065">
        <v>0</v>
      </c>
      <c r="F3065">
        <v>-9</v>
      </c>
      <c r="G3065" t="str">
        <f>IF(OR(EigenHelperTable[[#This Row],[FID]]=1, EigenHelperTable[[#This Row],[FID]]=2, EigenHelperTable[[#This Row],[FID]]=3)=TRUE, "Unknown", INDEX(RefTableCombined[Region],MATCH(B3065,RefTableCombined[Sample],0)))</f>
        <v>Africa</v>
      </c>
    </row>
    <row r="3066" spans="1:7" ht="15" hidden="1" customHeight="1" x14ac:dyDescent="0.25">
      <c r="A3066" s="2" t="s">
        <v>3160</v>
      </c>
      <c r="B3066" s="2" t="s">
        <v>3160</v>
      </c>
      <c r="C3066">
        <v>0</v>
      </c>
      <c r="D3066">
        <v>0</v>
      </c>
      <c r="E3066">
        <v>0</v>
      </c>
      <c r="F3066">
        <v>-9</v>
      </c>
      <c r="G3066" t="str">
        <f>IF(OR(EigenHelperTable[[#This Row],[FID]]=1, EigenHelperTable[[#This Row],[FID]]=2, EigenHelperTable[[#This Row],[FID]]=3)=TRUE, "Unknown", INDEX(RefTableCombined[Region],MATCH(B3066,RefTableCombined[Sample],0)))</f>
        <v>Africa</v>
      </c>
    </row>
    <row r="3067" spans="1:7" ht="15" hidden="1" customHeight="1" x14ac:dyDescent="0.25">
      <c r="A3067" s="2" t="s">
        <v>3161</v>
      </c>
      <c r="B3067" s="2" t="s">
        <v>3161</v>
      </c>
      <c r="C3067">
        <v>0</v>
      </c>
      <c r="D3067">
        <v>0</v>
      </c>
      <c r="E3067">
        <v>0</v>
      </c>
      <c r="F3067">
        <v>-9</v>
      </c>
      <c r="G3067" t="str">
        <f>IF(OR(EigenHelperTable[[#This Row],[FID]]=1, EigenHelperTable[[#This Row],[FID]]=2, EigenHelperTable[[#This Row],[FID]]=3)=TRUE, "Unknown", INDEX(RefTableCombined[Region],MATCH(B3067,RefTableCombined[Sample],0)))</f>
        <v>Africa</v>
      </c>
    </row>
    <row r="3068" spans="1:7" ht="15" hidden="1" customHeight="1" x14ac:dyDescent="0.25">
      <c r="A3068" s="2" t="s">
        <v>3162</v>
      </c>
      <c r="B3068" s="2" t="s">
        <v>3162</v>
      </c>
      <c r="C3068">
        <v>0</v>
      </c>
      <c r="D3068">
        <v>0</v>
      </c>
      <c r="E3068">
        <v>0</v>
      </c>
      <c r="F3068">
        <v>-9</v>
      </c>
      <c r="G3068" t="str">
        <f>IF(OR(EigenHelperTable[[#This Row],[FID]]=1, EigenHelperTable[[#This Row],[FID]]=2, EigenHelperTable[[#This Row],[FID]]=3)=TRUE, "Unknown", INDEX(RefTableCombined[Region],MATCH(B3068,RefTableCombined[Sample],0)))</f>
        <v>Africa</v>
      </c>
    </row>
    <row r="3069" spans="1:7" ht="15" hidden="1" customHeight="1" x14ac:dyDescent="0.25">
      <c r="A3069" s="2" t="s">
        <v>3163</v>
      </c>
      <c r="B3069" s="2" t="s">
        <v>3163</v>
      </c>
      <c r="C3069">
        <v>0</v>
      </c>
      <c r="D3069">
        <v>0</v>
      </c>
      <c r="E3069">
        <v>0</v>
      </c>
      <c r="F3069">
        <v>-9</v>
      </c>
      <c r="G3069" t="str">
        <f>IF(OR(EigenHelperTable[[#This Row],[FID]]=1, EigenHelperTable[[#This Row],[FID]]=2, EigenHelperTable[[#This Row],[FID]]=3)=TRUE, "Unknown", INDEX(RefTableCombined[Region],MATCH(B3069,RefTableCombined[Sample],0)))</f>
        <v>Africa</v>
      </c>
    </row>
    <row r="3070" spans="1:7" ht="15" hidden="1" customHeight="1" x14ac:dyDescent="0.25">
      <c r="A3070" s="2" t="s">
        <v>3164</v>
      </c>
      <c r="B3070" s="2" t="s">
        <v>3164</v>
      </c>
      <c r="C3070">
        <v>0</v>
      </c>
      <c r="D3070">
        <v>0</v>
      </c>
      <c r="E3070">
        <v>0</v>
      </c>
      <c r="F3070">
        <v>-9</v>
      </c>
      <c r="G3070" t="str">
        <f>IF(OR(EigenHelperTable[[#This Row],[FID]]=1, EigenHelperTable[[#This Row],[FID]]=2, EigenHelperTable[[#This Row],[FID]]=3)=TRUE, "Unknown", INDEX(RefTableCombined[Region],MATCH(B3070,RefTableCombined[Sample],0)))</f>
        <v>Africa</v>
      </c>
    </row>
    <row r="3071" spans="1:7" ht="15" hidden="1" customHeight="1" x14ac:dyDescent="0.25">
      <c r="A3071" s="2" t="s">
        <v>3165</v>
      </c>
      <c r="B3071" s="2" t="s">
        <v>3165</v>
      </c>
      <c r="C3071">
        <v>0</v>
      </c>
      <c r="D3071">
        <v>0</v>
      </c>
      <c r="E3071">
        <v>0</v>
      </c>
      <c r="F3071">
        <v>-9</v>
      </c>
      <c r="G3071" t="str">
        <f>IF(OR(EigenHelperTable[[#This Row],[FID]]=1, EigenHelperTable[[#This Row],[FID]]=2, EigenHelperTable[[#This Row],[FID]]=3)=TRUE, "Unknown", INDEX(RefTableCombined[Region],MATCH(B3071,RefTableCombined[Sample],0)))</f>
        <v>Africa</v>
      </c>
    </row>
    <row r="3072" spans="1:7" ht="15" hidden="1" customHeight="1" x14ac:dyDescent="0.25">
      <c r="A3072" s="2" t="s">
        <v>3166</v>
      </c>
      <c r="B3072" s="2" t="s">
        <v>3166</v>
      </c>
      <c r="C3072">
        <v>0</v>
      </c>
      <c r="D3072">
        <v>0</v>
      </c>
      <c r="E3072">
        <v>0</v>
      </c>
      <c r="F3072">
        <v>-9</v>
      </c>
      <c r="G3072" t="str">
        <f>IF(OR(EigenHelperTable[[#This Row],[FID]]=1, EigenHelperTable[[#This Row],[FID]]=2, EigenHelperTable[[#This Row],[FID]]=3)=TRUE, "Unknown", INDEX(RefTableCombined[Region],MATCH(B3072,RefTableCombined[Sample],0)))</f>
        <v>Africa</v>
      </c>
    </row>
    <row r="3073" spans="1:7" ht="15" hidden="1" customHeight="1" x14ac:dyDescent="0.25">
      <c r="A3073" s="2" t="s">
        <v>3167</v>
      </c>
      <c r="B3073" s="2" t="s">
        <v>3167</v>
      </c>
      <c r="C3073">
        <v>0</v>
      </c>
      <c r="D3073">
        <v>0</v>
      </c>
      <c r="E3073">
        <v>0</v>
      </c>
      <c r="F3073">
        <v>-9</v>
      </c>
      <c r="G3073" t="str">
        <f>IF(OR(EigenHelperTable[[#This Row],[FID]]=1, EigenHelperTable[[#This Row],[FID]]=2, EigenHelperTable[[#This Row],[FID]]=3)=TRUE, "Unknown", INDEX(RefTableCombined[Region],MATCH(B3073,RefTableCombined[Sample],0)))</f>
        <v>Africa</v>
      </c>
    </row>
    <row r="3074" spans="1:7" ht="15" hidden="1" customHeight="1" x14ac:dyDescent="0.25">
      <c r="A3074" s="2" t="s">
        <v>3168</v>
      </c>
      <c r="B3074" s="2" t="s">
        <v>3168</v>
      </c>
      <c r="C3074">
        <v>0</v>
      </c>
      <c r="D3074">
        <v>0</v>
      </c>
      <c r="E3074">
        <v>0</v>
      </c>
      <c r="F3074">
        <v>-9</v>
      </c>
      <c r="G3074" t="str">
        <f>IF(OR(EigenHelperTable[[#This Row],[FID]]=1, EigenHelperTable[[#This Row],[FID]]=2, EigenHelperTable[[#This Row],[FID]]=3)=TRUE, "Unknown", INDEX(RefTableCombined[Region],MATCH(B3074,RefTableCombined[Sample],0)))</f>
        <v>Africa</v>
      </c>
    </row>
    <row r="3075" spans="1:7" ht="15" hidden="1" customHeight="1" x14ac:dyDescent="0.25">
      <c r="A3075" s="2" t="s">
        <v>3169</v>
      </c>
      <c r="B3075" s="2" t="s">
        <v>3169</v>
      </c>
      <c r="C3075">
        <v>0</v>
      </c>
      <c r="D3075">
        <v>0</v>
      </c>
      <c r="E3075">
        <v>0</v>
      </c>
      <c r="F3075">
        <v>-9</v>
      </c>
      <c r="G3075" t="str">
        <f>IF(OR(EigenHelperTable[[#This Row],[FID]]=1, EigenHelperTable[[#This Row],[FID]]=2, EigenHelperTable[[#This Row],[FID]]=3)=TRUE, "Unknown", INDEX(RefTableCombined[Region],MATCH(B3075,RefTableCombined[Sample],0)))</f>
        <v>Africa</v>
      </c>
    </row>
    <row r="3076" spans="1:7" ht="15" hidden="1" customHeight="1" x14ac:dyDescent="0.25">
      <c r="A3076" s="2" t="s">
        <v>3170</v>
      </c>
      <c r="B3076" s="2" t="s">
        <v>3170</v>
      </c>
      <c r="C3076">
        <v>0</v>
      </c>
      <c r="D3076">
        <v>0</v>
      </c>
      <c r="E3076">
        <v>0</v>
      </c>
      <c r="F3076">
        <v>-9</v>
      </c>
      <c r="G3076" t="str">
        <f>IF(OR(EigenHelperTable[[#This Row],[FID]]=1, EigenHelperTable[[#This Row],[FID]]=2, EigenHelperTable[[#This Row],[FID]]=3)=TRUE, "Unknown", INDEX(RefTableCombined[Region],MATCH(B3076,RefTableCombined[Sample],0)))</f>
        <v>Africa</v>
      </c>
    </row>
    <row r="3077" spans="1:7" ht="15" hidden="1" customHeight="1" x14ac:dyDescent="0.25">
      <c r="A3077" s="2" t="s">
        <v>3171</v>
      </c>
      <c r="B3077" s="2" t="s">
        <v>3171</v>
      </c>
      <c r="C3077">
        <v>0</v>
      </c>
      <c r="D3077">
        <v>0</v>
      </c>
      <c r="E3077">
        <v>0</v>
      </c>
      <c r="F3077">
        <v>-9</v>
      </c>
      <c r="G3077" t="str">
        <f>IF(OR(EigenHelperTable[[#This Row],[FID]]=1, EigenHelperTable[[#This Row],[FID]]=2, EigenHelperTable[[#This Row],[FID]]=3)=TRUE, "Unknown", INDEX(RefTableCombined[Region],MATCH(B3077,RefTableCombined[Sample],0)))</f>
        <v>Africa</v>
      </c>
    </row>
    <row r="3078" spans="1:7" ht="15" hidden="1" customHeight="1" x14ac:dyDescent="0.25">
      <c r="A3078" s="2" t="s">
        <v>3172</v>
      </c>
      <c r="B3078" s="2" t="s">
        <v>3172</v>
      </c>
      <c r="C3078">
        <v>0</v>
      </c>
      <c r="D3078">
        <v>0</v>
      </c>
      <c r="E3078">
        <v>0</v>
      </c>
      <c r="F3078">
        <v>-9</v>
      </c>
      <c r="G3078" t="str">
        <f>IF(OR(EigenHelperTable[[#This Row],[FID]]=1, EigenHelperTable[[#This Row],[FID]]=2, EigenHelperTable[[#This Row],[FID]]=3)=TRUE, "Unknown", INDEX(RefTableCombined[Region],MATCH(B3078,RefTableCombined[Sample],0)))</f>
        <v>Africa</v>
      </c>
    </row>
    <row r="3079" spans="1:7" ht="15" hidden="1" customHeight="1" x14ac:dyDescent="0.25">
      <c r="A3079" s="2" t="s">
        <v>3173</v>
      </c>
      <c r="B3079" s="2" t="s">
        <v>3173</v>
      </c>
      <c r="C3079">
        <v>0</v>
      </c>
      <c r="D3079">
        <v>0</v>
      </c>
      <c r="E3079">
        <v>0</v>
      </c>
      <c r="F3079">
        <v>-9</v>
      </c>
      <c r="G3079" t="str">
        <f>IF(OR(EigenHelperTable[[#This Row],[FID]]=1, EigenHelperTable[[#This Row],[FID]]=2, EigenHelperTable[[#This Row],[FID]]=3)=TRUE, "Unknown", INDEX(RefTableCombined[Region],MATCH(B3079,RefTableCombined[Sample],0)))</f>
        <v>Africa</v>
      </c>
    </row>
    <row r="3080" spans="1:7" ht="15" hidden="1" customHeight="1" x14ac:dyDescent="0.25">
      <c r="A3080" s="2" t="s">
        <v>3174</v>
      </c>
      <c r="B3080" s="2" t="s">
        <v>3174</v>
      </c>
      <c r="C3080">
        <v>0</v>
      </c>
      <c r="D3080">
        <v>0</v>
      </c>
      <c r="E3080">
        <v>0</v>
      </c>
      <c r="F3080">
        <v>-9</v>
      </c>
      <c r="G3080" t="str">
        <f>IF(OR(EigenHelperTable[[#This Row],[FID]]=1, EigenHelperTable[[#This Row],[FID]]=2, EigenHelperTable[[#This Row],[FID]]=3)=TRUE, "Unknown", INDEX(RefTableCombined[Region],MATCH(B3080,RefTableCombined[Sample],0)))</f>
        <v>Africa</v>
      </c>
    </row>
    <row r="3081" spans="1:7" ht="15" hidden="1" customHeight="1" x14ac:dyDescent="0.25">
      <c r="A3081" s="2" t="s">
        <v>3175</v>
      </c>
      <c r="B3081" s="2" t="s">
        <v>3175</v>
      </c>
      <c r="C3081">
        <v>0</v>
      </c>
      <c r="D3081">
        <v>0</v>
      </c>
      <c r="E3081">
        <v>0</v>
      </c>
      <c r="F3081">
        <v>-9</v>
      </c>
      <c r="G3081" t="str">
        <f>IF(OR(EigenHelperTable[[#This Row],[FID]]=1, EigenHelperTable[[#This Row],[FID]]=2, EigenHelperTable[[#This Row],[FID]]=3)=TRUE, "Unknown", INDEX(RefTableCombined[Region],MATCH(B3081,RefTableCombined[Sample],0)))</f>
        <v>Africa</v>
      </c>
    </row>
    <row r="3082" spans="1:7" ht="15" hidden="1" customHeight="1" x14ac:dyDescent="0.25">
      <c r="A3082" s="2" t="s">
        <v>3176</v>
      </c>
      <c r="B3082" s="2" t="s">
        <v>3176</v>
      </c>
      <c r="C3082">
        <v>0</v>
      </c>
      <c r="D3082">
        <v>0</v>
      </c>
      <c r="E3082">
        <v>0</v>
      </c>
      <c r="F3082">
        <v>-9</v>
      </c>
      <c r="G3082" t="str">
        <f>IF(OR(EigenHelperTable[[#This Row],[FID]]=1, EigenHelperTable[[#This Row],[FID]]=2, EigenHelperTable[[#This Row],[FID]]=3)=TRUE, "Unknown", INDEX(RefTableCombined[Region],MATCH(B3082,RefTableCombined[Sample],0)))</f>
        <v>Africa</v>
      </c>
    </row>
    <row r="3083" spans="1:7" ht="15" hidden="1" customHeight="1" x14ac:dyDescent="0.25">
      <c r="A3083" s="2" t="s">
        <v>3177</v>
      </c>
      <c r="B3083" s="2" t="s">
        <v>3177</v>
      </c>
      <c r="C3083">
        <v>0</v>
      </c>
      <c r="D3083">
        <v>0</v>
      </c>
      <c r="E3083">
        <v>0</v>
      </c>
      <c r="F3083">
        <v>-9</v>
      </c>
      <c r="G3083" t="str">
        <f>IF(OR(EigenHelperTable[[#This Row],[FID]]=1, EigenHelperTable[[#This Row],[FID]]=2, EigenHelperTable[[#This Row],[FID]]=3)=TRUE, "Unknown", INDEX(RefTableCombined[Region],MATCH(B3083,RefTableCombined[Sample],0)))</f>
        <v>Africa</v>
      </c>
    </row>
    <row r="3084" spans="1:7" ht="15" hidden="1" customHeight="1" x14ac:dyDescent="0.25">
      <c r="A3084" s="2" t="s">
        <v>3178</v>
      </c>
      <c r="B3084" s="2" t="s">
        <v>3178</v>
      </c>
      <c r="C3084">
        <v>0</v>
      </c>
      <c r="D3084">
        <v>0</v>
      </c>
      <c r="E3084">
        <v>0</v>
      </c>
      <c r="F3084">
        <v>-9</v>
      </c>
      <c r="G3084" t="str">
        <f>IF(OR(EigenHelperTable[[#This Row],[FID]]=1, EigenHelperTable[[#This Row],[FID]]=2, EigenHelperTable[[#This Row],[FID]]=3)=TRUE, "Unknown", INDEX(RefTableCombined[Region],MATCH(B3084,RefTableCombined[Sample],0)))</f>
        <v>Africa</v>
      </c>
    </row>
    <row r="3085" spans="1:7" ht="15" hidden="1" customHeight="1" x14ac:dyDescent="0.25">
      <c r="A3085" s="2" t="s">
        <v>3179</v>
      </c>
      <c r="B3085" s="2" t="s">
        <v>3179</v>
      </c>
      <c r="C3085">
        <v>0</v>
      </c>
      <c r="D3085">
        <v>0</v>
      </c>
      <c r="E3085">
        <v>0</v>
      </c>
      <c r="F3085">
        <v>-9</v>
      </c>
      <c r="G3085" t="str">
        <f>IF(OR(EigenHelperTable[[#This Row],[FID]]=1, EigenHelperTable[[#This Row],[FID]]=2, EigenHelperTable[[#This Row],[FID]]=3)=TRUE, "Unknown", INDEX(RefTableCombined[Region],MATCH(B3085,RefTableCombined[Sample],0)))</f>
        <v>Africa</v>
      </c>
    </row>
    <row r="3086" spans="1:7" ht="15" hidden="1" customHeight="1" x14ac:dyDescent="0.25">
      <c r="A3086" s="2" t="s">
        <v>3180</v>
      </c>
      <c r="B3086" s="2" t="s">
        <v>3180</v>
      </c>
      <c r="C3086">
        <v>0</v>
      </c>
      <c r="D3086">
        <v>0</v>
      </c>
      <c r="E3086">
        <v>0</v>
      </c>
      <c r="F3086">
        <v>-9</v>
      </c>
      <c r="G3086" t="str">
        <f>IF(OR(EigenHelperTable[[#This Row],[FID]]=1, EigenHelperTable[[#This Row],[FID]]=2, EigenHelperTable[[#This Row],[FID]]=3)=TRUE, "Unknown", INDEX(RefTableCombined[Region],MATCH(B3086,RefTableCombined[Sample],0)))</f>
        <v>Africa</v>
      </c>
    </row>
    <row r="3087" spans="1:7" ht="15" hidden="1" customHeight="1" x14ac:dyDescent="0.25">
      <c r="A3087" s="2" t="s">
        <v>3181</v>
      </c>
      <c r="B3087" s="2" t="s">
        <v>3181</v>
      </c>
      <c r="C3087">
        <v>0</v>
      </c>
      <c r="D3087">
        <v>0</v>
      </c>
      <c r="E3087">
        <v>0</v>
      </c>
      <c r="F3087">
        <v>-9</v>
      </c>
      <c r="G3087" t="str">
        <f>IF(OR(EigenHelperTable[[#This Row],[FID]]=1, EigenHelperTable[[#This Row],[FID]]=2, EigenHelperTable[[#This Row],[FID]]=3)=TRUE, "Unknown", INDEX(RefTableCombined[Region],MATCH(B3087,RefTableCombined[Sample],0)))</f>
        <v>Africa</v>
      </c>
    </row>
    <row r="3088" spans="1:7" ht="15" hidden="1" customHeight="1" x14ac:dyDescent="0.25">
      <c r="A3088" s="2" t="s">
        <v>3182</v>
      </c>
      <c r="B3088" s="2" t="s">
        <v>3182</v>
      </c>
      <c r="C3088">
        <v>0</v>
      </c>
      <c r="D3088">
        <v>0</v>
      </c>
      <c r="E3088">
        <v>0</v>
      </c>
      <c r="F3088">
        <v>-9</v>
      </c>
      <c r="G3088" t="str">
        <f>IF(OR(EigenHelperTable[[#This Row],[FID]]=1, EigenHelperTable[[#This Row],[FID]]=2, EigenHelperTable[[#This Row],[FID]]=3)=TRUE, "Unknown", INDEX(RefTableCombined[Region],MATCH(B3088,RefTableCombined[Sample],0)))</f>
        <v>Africa</v>
      </c>
    </row>
    <row r="3089" spans="1:7" ht="15" hidden="1" customHeight="1" x14ac:dyDescent="0.25">
      <c r="A3089" s="2" t="s">
        <v>3183</v>
      </c>
      <c r="B3089" s="2" t="s">
        <v>3183</v>
      </c>
      <c r="C3089">
        <v>0</v>
      </c>
      <c r="D3089">
        <v>0</v>
      </c>
      <c r="E3089">
        <v>0</v>
      </c>
      <c r="F3089">
        <v>-9</v>
      </c>
      <c r="G3089" t="str">
        <f>IF(OR(EigenHelperTable[[#This Row],[FID]]=1, EigenHelperTable[[#This Row],[FID]]=2, EigenHelperTable[[#This Row],[FID]]=3)=TRUE, "Unknown", INDEX(RefTableCombined[Region],MATCH(B3089,RefTableCombined[Sample],0)))</f>
        <v>Africa</v>
      </c>
    </row>
    <row r="3090" spans="1:7" ht="15" hidden="1" customHeight="1" x14ac:dyDescent="0.25">
      <c r="A3090" s="2" t="s">
        <v>3184</v>
      </c>
      <c r="B3090" s="2" t="s">
        <v>3184</v>
      </c>
      <c r="C3090">
        <v>0</v>
      </c>
      <c r="D3090">
        <v>0</v>
      </c>
      <c r="E3090">
        <v>0</v>
      </c>
      <c r="F3090">
        <v>-9</v>
      </c>
      <c r="G3090" t="str">
        <f>IF(OR(EigenHelperTable[[#This Row],[FID]]=1, EigenHelperTable[[#This Row],[FID]]=2, EigenHelperTable[[#This Row],[FID]]=3)=TRUE, "Unknown", INDEX(RefTableCombined[Region],MATCH(B3090,RefTableCombined[Sample],0)))</f>
        <v>Africa</v>
      </c>
    </row>
    <row r="3091" spans="1:7" ht="15" hidden="1" customHeight="1" x14ac:dyDescent="0.25">
      <c r="A3091" s="2" t="s">
        <v>3185</v>
      </c>
      <c r="B3091" s="2" t="s">
        <v>3185</v>
      </c>
      <c r="C3091">
        <v>0</v>
      </c>
      <c r="D3091">
        <v>0</v>
      </c>
      <c r="E3091">
        <v>0</v>
      </c>
      <c r="F3091">
        <v>-9</v>
      </c>
      <c r="G3091" t="str">
        <f>IF(OR(EigenHelperTable[[#This Row],[FID]]=1, EigenHelperTable[[#This Row],[FID]]=2, EigenHelperTable[[#This Row],[FID]]=3)=TRUE, "Unknown", INDEX(RefTableCombined[Region],MATCH(B3091,RefTableCombined[Sample],0)))</f>
        <v>Africa</v>
      </c>
    </row>
    <row r="3092" spans="1:7" ht="15" hidden="1" customHeight="1" x14ac:dyDescent="0.25">
      <c r="A3092" s="2" t="s">
        <v>3186</v>
      </c>
      <c r="B3092" s="2" t="s">
        <v>3186</v>
      </c>
      <c r="C3092">
        <v>0</v>
      </c>
      <c r="D3092">
        <v>0</v>
      </c>
      <c r="E3092">
        <v>0</v>
      </c>
      <c r="F3092">
        <v>-9</v>
      </c>
      <c r="G3092" t="str">
        <f>IF(OR(EigenHelperTable[[#This Row],[FID]]=1, EigenHelperTable[[#This Row],[FID]]=2, EigenHelperTable[[#This Row],[FID]]=3)=TRUE, "Unknown", INDEX(RefTableCombined[Region],MATCH(B3092,RefTableCombined[Sample],0)))</f>
        <v>Africa</v>
      </c>
    </row>
    <row r="3093" spans="1:7" ht="15" hidden="1" customHeight="1" x14ac:dyDescent="0.25">
      <c r="A3093" s="2" t="s">
        <v>3187</v>
      </c>
      <c r="B3093" s="2" t="s">
        <v>3187</v>
      </c>
      <c r="C3093">
        <v>0</v>
      </c>
      <c r="D3093">
        <v>0</v>
      </c>
      <c r="E3093">
        <v>0</v>
      </c>
      <c r="F3093">
        <v>-9</v>
      </c>
      <c r="G3093" t="str">
        <f>IF(OR(EigenHelperTable[[#This Row],[FID]]=1, EigenHelperTable[[#This Row],[FID]]=2, EigenHelperTable[[#This Row],[FID]]=3)=TRUE, "Unknown", INDEX(RefTableCombined[Region],MATCH(B3093,RefTableCombined[Sample],0)))</f>
        <v>Africa</v>
      </c>
    </row>
    <row r="3094" spans="1:7" ht="15" hidden="1" customHeight="1" x14ac:dyDescent="0.25">
      <c r="A3094" s="2" t="s">
        <v>3188</v>
      </c>
      <c r="B3094" s="2" t="s">
        <v>3188</v>
      </c>
      <c r="C3094">
        <v>0</v>
      </c>
      <c r="D3094">
        <v>0</v>
      </c>
      <c r="E3094">
        <v>0</v>
      </c>
      <c r="F3094">
        <v>-9</v>
      </c>
      <c r="G3094" t="str">
        <f>IF(OR(EigenHelperTable[[#This Row],[FID]]=1, EigenHelperTable[[#This Row],[FID]]=2, EigenHelperTable[[#This Row],[FID]]=3)=TRUE, "Unknown", INDEX(RefTableCombined[Region],MATCH(B3094,RefTableCombined[Sample],0)))</f>
        <v>Africa</v>
      </c>
    </row>
    <row r="3095" spans="1:7" ht="15" hidden="1" customHeight="1" x14ac:dyDescent="0.25">
      <c r="A3095" s="2" t="s">
        <v>3189</v>
      </c>
      <c r="B3095" s="2" t="s">
        <v>3189</v>
      </c>
      <c r="C3095">
        <v>0</v>
      </c>
      <c r="D3095">
        <v>0</v>
      </c>
      <c r="E3095">
        <v>0</v>
      </c>
      <c r="F3095">
        <v>-9</v>
      </c>
      <c r="G3095" t="str">
        <f>IF(OR(EigenHelperTable[[#This Row],[FID]]=1, EigenHelperTable[[#This Row],[FID]]=2, EigenHelperTable[[#This Row],[FID]]=3)=TRUE, "Unknown", INDEX(RefTableCombined[Region],MATCH(B3095,RefTableCombined[Sample],0)))</f>
        <v>Africa</v>
      </c>
    </row>
    <row r="3096" spans="1:7" ht="15" hidden="1" customHeight="1" x14ac:dyDescent="0.25">
      <c r="A3096" s="2" t="s">
        <v>3190</v>
      </c>
      <c r="B3096" s="2" t="s">
        <v>3190</v>
      </c>
      <c r="C3096">
        <v>0</v>
      </c>
      <c r="D3096">
        <v>0</v>
      </c>
      <c r="E3096">
        <v>0</v>
      </c>
      <c r="F3096">
        <v>-9</v>
      </c>
      <c r="G3096" t="str">
        <f>IF(OR(EigenHelperTable[[#This Row],[FID]]=1, EigenHelperTable[[#This Row],[FID]]=2, EigenHelperTable[[#This Row],[FID]]=3)=TRUE, "Unknown", INDEX(RefTableCombined[Region],MATCH(B3096,RefTableCombined[Sample],0)))</f>
        <v>Africa</v>
      </c>
    </row>
    <row r="3097" spans="1:7" ht="15" hidden="1" customHeight="1" x14ac:dyDescent="0.25">
      <c r="A3097" s="2" t="s">
        <v>3191</v>
      </c>
      <c r="B3097" s="2" t="s">
        <v>3191</v>
      </c>
      <c r="C3097">
        <v>0</v>
      </c>
      <c r="D3097">
        <v>0</v>
      </c>
      <c r="E3097">
        <v>0</v>
      </c>
      <c r="F3097">
        <v>-9</v>
      </c>
      <c r="G3097" t="str">
        <f>IF(OR(EigenHelperTable[[#This Row],[FID]]=1, EigenHelperTable[[#This Row],[FID]]=2, EigenHelperTable[[#This Row],[FID]]=3)=TRUE, "Unknown", INDEX(RefTableCombined[Region],MATCH(B3097,RefTableCombined[Sample],0)))</f>
        <v>Africa</v>
      </c>
    </row>
    <row r="3098" spans="1:7" ht="15" hidden="1" customHeight="1" x14ac:dyDescent="0.25">
      <c r="A3098" s="2" t="s">
        <v>3192</v>
      </c>
      <c r="B3098" s="2" t="s">
        <v>3192</v>
      </c>
      <c r="C3098">
        <v>0</v>
      </c>
      <c r="D3098">
        <v>0</v>
      </c>
      <c r="E3098">
        <v>0</v>
      </c>
      <c r="F3098">
        <v>-9</v>
      </c>
      <c r="G3098" t="str">
        <f>IF(OR(EigenHelperTable[[#This Row],[FID]]=1, EigenHelperTable[[#This Row],[FID]]=2, EigenHelperTable[[#This Row],[FID]]=3)=TRUE, "Unknown", INDEX(RefTableCombined[Region],MATCH(B3098,RefTableCombined[Sample],0)))</f>
        <v>Africa</v>
      </c>
    </row>
    <row r="3099" spans="1:7" ht="15" hidden="1" customHeight="1" x14ac:dyDescent="0.25">
      <c r="A3099" s="2" t="s">
        <v>3193</v>
      </c>
      <c r="B3099" s="2" t="s">
        <v>3193</v>
      </c>
      <c r="C3099">
        <v>0</v>
      </c>
      <c r="D3099">
        <v>0</v>
      </c>
      <c r="E3099">
        <v>0</v>
      </c>
      <c r="F3099">
        <v>-9</v>
      </c>
      <c r="G3099" t="str">
        <f>IF(OR(EigenHelperTable[[#This Row],[FID]]=1, EigenHelperTable[[#This Row],[FID]]=2, EigenHelperTable[[#This Row],[FID]]=3)=TRUE, "Unknown", INDEX(RefTableCombined[Region],MATCH(B3099,RefTableCombined[Sample],0)))</f>
        <v>Africa</v>
      </c>
    </row>
    <row r="3100" spans="1:7" ht="15" hidden="1" customHeight="1" x14ac:dyDescent="0.25">
      <c r="A3100" s="2" t="s">
        <v>3194</v>
      </c>
      <c r="B3100" s="2" t="s">
        <v>3194</v>
      </c>
      <c r="C3100">
        <v>0</v>
      </c>
      <c r="D3100">
        <v>0</v>
      </c>
      <c r="E3100">
        <v>0</v>
      </c>
      <c r="F3100">
        <v>-9</v>
      </c>
      <c r="G3100" t="str">
        <f>IF(OR(EigenHelperTable[[#This Row],[FID]]=1, EigenHelperTable[[#This Row],[FID]]=2, EigenHelperTable[[#This Row],[FID]]=3)=TRUE, "Unknown", INDEX(RefTableCombined[Region],MATCH(B3100,RefTableCombined[Sample],0)))</f>
        <v>Africa</v>
      </c>
    </row>
    <row r="3101" spans="1:7" ht="15" hidden="1" customHeight="1" x14ac:dyDescent="0.25">
      <c r="A3101" s="2" t="s">
        <v>3195</v>
      </c>
      <c r="B3101" s="2" t="s">
        <v>3195</v>
      </c>
      <c r="C3101">
        <v>0</v>
      </c>
      <c r="D3101">
        <v>0</v>
      </c>
      <c r="E3101">
        <v>0</v>
      </c>
      <c r="F3101">
        <v>-9</v>
      </c>
      <c r="G3101" t="str">
        <f>IF(OR(EigenHelperTable[[#This Row],[FID]]=1, EigenHelperTable[[#This Row],[FID]]=2, EigenHelperTable[[#This Row],[FID]]=3)=TRUE, "Unknown", INDEX(RefTableCombined[Region],MATCH(B3101,RefTableCombined[Sample],0)))</f>
        <v>Africa</v>
      </c>
    </row>
    <row r="3102" spans="1:7" ht="15" hidden="1" customHeight="1" x14ac:dyDescent="0.25">
      <c r="A3102" s="2" t="s">
        <v>3196</v>
      </c>
      <c r="B3102" s="2" t="s">
        <v>3196</v>
      </c>
      <c r="C3102">
        <v>0</v>
      </c>
      <c r="D3102">
        <v>0</v>
      </c>
      <c r="E3102">
        <v>0</v>
      </c>
      <c r="F3102">
        <v>-9</v>
      </c>
      <c r="G3102" t="str">
        <f>IF(OR(EigenHelperTable[[#This Row],[FID]]=1, EigenHelperTable[[#This Row],[FID]]=2, EigenHelperTable[[#This Row],[FID]]=3)=TRUE, "Unknown", INDEX(RefTableCombined[Region],MATCH(B3102,RefTableCombined[Sample],0)))</f>
        <v>Africa</v>
      </c>
    </row>
    <row r="3103" spans="1:7" ht="15" hidden="1" customHeight="1" x14ac:dyDescent="0.25">
      <c r="A3103" s="2" t="s">
        <v>3197</v>
      </c>
      <c r="B3103" s="2" t="s">
        <v>3197</v>
      </c>
      <c r="C3103">
        <v>0</v>
      </c>
      <c r="D3103">
        <v>0</v>
      </c>
      <c r="E3103">
        <v>0</v>
      </c>
      <c r="F3103">
        <v>-9</v>
      </c>
      <c r="G3103" t="str">
        <f>IF(OR(EigenHelperTable[[#This Row],[FID]]=1, EigenHelperTable[[#This Row],[FID]]=2, EigenHelperTable[[#This Row],[FID]]=3)=TRUE, "Unknown", INDEX(RefTableCombined[Region],MATCH(B3103,RefTableCombined[Sample],0)))</f>
        <v>Africa</v>
      </c>
    </row>
    <row r="3104" spans="1:7" ht="15" hidden="1" customHeight="1" x14ac:dyDescent="0.25">
      <c r="A3104" s="2" t="s">
        <v>3198</v>
      </c>
      <c r="B3104" s="2" t="s">
        <v>3198</v>
      </c>
      <c r="C3104">
        <v>0</v>
      </c>
      <c r="D3104">
        <v>0</v>
      </c>
      <c r="E3104">
        <v>0</v>
      </c>
      <c r="F3104">
        <v>-9</v>
      </c>
      <c r="G3104" t="str">
        <f>IF(OR(EigenHelperTable[[#This Row],[FID]]=1, EigenHelperTable[[#This Row],[FID]]=2, EigenHelperTable[[#This Row],[FID]]=3)=TRUE, "Unknown", INDEX(RefTableCombined[Region],MATCH(B3104,RefTableCombined[Sample],0)))</f>
        <v>Africa</v>
      </c>
    </row>
    <row r="3105" spans="1:7" ht="15" hidden="1" customHeight="1" x14ac:dyDescent="0.25">
      <c r="A3105" s="2" t="s">
        <v>3199</v>
      </c>
      <c r="B3105" s="2" t="s">
        <v>3199</v>
      </c>
      <c r="C3105">
        <v>0</v>
      </c>
      <c r="D3105">
        <v>0</v>
      </c>
      <c r="E3105">
        <v>0</v>
      </c>
      <c r="F3105">
        <v>-9</v>
      </c>
      <c r="G3105" t="str">
        <f>IF(OR(EigenHelperTable[[#This Row],[FID]]=1, EigenHelperTable[[#This Row],[FID]]=2, EigenHelperTable[[#This Row],[FID]]=3)=TRUE, "Unknown", INDEX(RefTableCombined[Region],MATCH(B3105,RefTableCombined[Sample],0)))</f>
        <v>Africa</v>
      </c>
    </row>
    <row r="3106" spans="1:7" ht="15" hidden="1" customHeight="1" x14ac:dyDescent="0.25">
      <c r="A3106" s="2" t="s">
        <v>3200</v>
      </c>
      <c r="B3106" s="2" t="s">
        <v>3200</v>
      </c>
      <c r="C3106">
        <v>0</v>
      </c>
      <c r="D3106">
        <v>0</v>
      </c>
      <c r="E3106">
        <v>0</v>
      </c>
      <c r="F3106">
        <v>-9</v>
      </c>
      <c r="G3106" t="str">
        <f>IF(OR(EigenHelperTable[[#This Row],[FID]]=1, EigenHelperTable[[#This Row],[FID]]=2, EigenHelperTable[[#This Row],[FID]]=3)=TRUE, "Unknown", INDEX(RefTableCombined[Region],MATCH(B3106,RefTableCombined[Sample],0)))</f>
        <v>Africa</v>
      </c>
    </row>
    <row r="3107" spans="1:7" ht="15" hidden="1" customHeight="1" x14ac:dyDescent="0.25">
      <c r="A3107" s="2" t="s">
        <v>3201</v>
      </c>
      <c r="B3107" s="2" t="s">
        <v>3201</v>
      </c>
      <c r="C3107">
        <v>0</v>
      </c>
      <c r="D3107">
        <v>0</v>
      </c>
      <c r="E3107">
        <v>0</v>
      </c>
      <c r="F3107">
        <v>-9</v>
      </c>
      <c r="G3107" t="str">
        <f>IF(OR(EigenHelperTable[[#This Row],[FID]]=1, EigenHelperTable[[#This Row],[FID]]=2, EigenHelperTable[[#This Row],[FID]]=3)=TRUE, "Unknown", INDEX(RefTableCombined[Region],MATCH(B3107,RefTableCombined[Sample],0)))</f>
        <v>Africa</v>
      </c>
    </row>
    <row r="3108" spans="1:7" ht="15" hidden="1" customHeight="1" x14ac:dyDescent="0.25">
      <c r="A3108" s="2" t="s">
        <v>3202</v>
      </c>
      <c r="B3108" s="2" t="s">
        <v>3202</v>
      </c>
      <c r="C3108">
        <v>0</v>
      </c>
      <c r="D3108">
        <v>0</v>
      </c>
      <c r="E3108">
        <v>0</v>
      </c>
      <c r="F3108">
        <v>-9</v>
      </c>
      <c r="G3108" t="str">
        <f>IF(OR(EigenHelperTable[[#This Row],[FID]]=1, EigenHelperTable[[#This Row],[FID]]=2, EigenHelperTable[[#This Row],[FID]]=3)=TRUE, "Unknown", INDEX(RefTableCombined[Region],MATCH(B3108,RefTableCombined[Sample],0)))</f>
        <v>Africa</v>
      </c>
    </row>
    <row r="3109" spans="1:7" ht="15" hidden="1" customHeight="1" x14ac:dyDescent="0.25">
      <c r="A3109" s="2" t="s">
        <v>3203</v>
      </c>
      <c r="B3109" s="2" t="s">
        <v>3203</v>
      </c>
      <c r="C3109">
        <v>0</v>
      </c>
      <c r="D3109">
        <v>0</v>
      </c>
      <c r="E3109">
        <v>0</v>
      </c>
      <c r="F3109">
        <v>-9</v>
      </c>
      <c r="G3109" t="str">
        <f>IF(OR(EigenHelperTable[[#This Row],[FID]]=1, EigenHelperTable[[#This Row],[FID]]=2, EigenHelperTable[[#This Row],[FID]]=3)=TRUE, "Unknown", INDEX(RefTableCombined[Region],MATCH(B3109,RefTableCombined[Sample],0)))</f>
        <v>Africa</v>
      </c>
    </row>
    <row r="3110" spans="1:7" ht="15" hidden="1" customHeight="1" x14ac:dyDescent="0.25">
      <c r="A3110" s="2" t="s">
        <v>3204</v>
      </c>
      <c r="B3110" s="2" t="s">
        <v>3204</v>
      </c>
      <c r="C3110">
        <v>0</v>
      </c>
      <c r="D3110">
        <v>0</v>
      </c>
      <c r="E3110">
        <v>0</v>
      </c>
      <c r="F3110">
        <v>-9</v>
      </c>
      <c r="G3110" t="str">
        <f>IF(OR(EigenHelperTable[[#This Row],[FID]]=1, EigenHelperTable[[#This Row],[FID]]=2, EigenHelperTable[[#This Row],[FID]]=3)=TRUE, "Unknown", INDEX(RefTableCombined[Region],MATCH(B3110,RefTableCombined[Sample],0)))</f>
        <v>Africa</v>
      </c>
    </row>
    <row r="3111" spans="1:7" ht="15" hidden="1" customHeight="1" x14ac:dyDescent="0.25">
      <c r="A3111" s="2" t="s">
        <v>3205</v>
      </c>
      <c r="B3111" s="2" t="s">
        <v>3205</v>
      </c>
      <c r="C3111">
        <v>0</v>
      </c>
      <c r="D3111">
        <v>0</v>
      </c>
      <c r="E3111">
        <v>0</v>
      </c>
      <c r="F3111">
        <v>-9</v>
      </c>
      <c r="G3111" t="str">
        <f>IF(OR(EigenHelperTable[[#This Row],[FID]]=1, EigenHelperTable[[#This Row],[FID]]=2, EigenHelperTable[[#This Row],[FID]]=3)=TRUE, "Unknown", INDEX(RefTableCombined[Region],MATCH(B3111,RefTableCombined[Sample],0)))</f>
        <v>Africa</v>
      </c>
    </row>
    <row r="3112" spans="1:7" ht="15" hidden="1" customHeight="1" x14ac:dyDescent="0.25">
      <c r="A3112" s="2" t="s">
        <v>3206</v>
      </c>
      <c r="B3112" s="2" t="s">
        <v>3206</v>
      </c>
      <c r="C3112">
        <v>0</v>
      </c>
      <c r="D3112">
        <v>0</v>
      </c>
      <c r="E3112">
        <v>0</v>
      </c>
      <c r="F3112">
        <v>-9</v>
      </c>
      <c r="G3112" t="str">
        <f>IF(OR(EigenHelperTable[[#This Row],[FID]]=1, EigenHelperTable[[#This Row],[FID]]=2, EigenHelperTable[[#This Row],[FID]]=3)=TRUE, "Unknown", INDEX(RefTableCombined[Region],MATCH(B3112,RefTableCombined[Sample],0)))</f>
        <v>Africa</v>
      </c>
    </row>
    <row r="3113" spans="1:7" ht="15" hidden="1" customHeight="1" x14ac:dyDescent="0.25">
      <c r="A3113" s="2" t="s">
        <v>3207</v>
      </c>
      <c r="B3113" s="2" t="s">
        <v>3207</v>
      </c>
      <c r="C3113">
        <v>0</v>
      </c>
      <c r="D3113">
        <v>0</v>
      </c>
      <c r="E3113">
        <v>0</v>
      </c>
      <c r="F3113">
        <v>-9</v>
      </c>
      <c r="G3113" t="str">
        <f>IF(OR(EigenHelperTable[[#This Row],[FID]]=1, EigenHelperTable[[#This Row],[FID]]=2, EigenHelperTable[[#This Row],[FID]]=3)=TRUE, "Unknown", INDEX(RefTableCombined[Region],MATCH(B3113,RefTableCombined[Sample],0)))</f>
        <v>Africa</v>
      </c>
    </row>
    <row r="3114" spans="1:7" ht="15" hidden="1" customHeight="1" x14ac:dyDescent="0.25">
      <c r="A3114" s="2" t="s">
        <v>3208</v>
      </c>
      <c r="B3114" s="2" t="s">
        <v>3208</v>
      </c>
      <c r="C3114">
        <v>0</v>
      </c>
      <c r="D3114">
        <v>0</v>
      </c>
      <c r="E3114">
        <v>0</v>
      </c>
      <c r="F3114">
        <v>-9</v>
      </c>
      <c r="G3114" t="str">
        <f>IF(OR(EigenHelperTable[[#This Row],[FID]]=1, EigenHelperTable[[#This Row],[FID]]=2, EigenHelperTable[[#This Row],[FID]]=3)=TRUE, "Unknown", INDEX(RefTableCombined[Region],MATCH(B3114,RefTableCombined[Sample],0)))</f>
        <v>Africa</v>
      </c>
    </row>
    <row r="3115" spans="1:7" ht="15" hidden="1" customHeight="1" x14ac:dyDescent="0.25">
      <c r="A3115" s="2" t="s">
        <v>3209</v>
      </c>
      <c r="B3115" s="2" t="s">
        <v>3209</v>
      </c>
      <c r="C3115">
        <v>0</v>
      </c>
      <c r="D3115">
        <v>0</v>
      </c>
      <c r="E3115">
        <v>0</v>
      </c>
      <c r="F3115">
        <v>-9</v>
      </c>
      <c r="G3115" t="str">
        <f>IF(OR(EigenHelperTable[[#This Row],[FID]]=1, EigenHelperTable[[#This Row],[FID]]=2, EigenHelperTable[[#This Row],[FID]]=3)=TRUE, "Unknown", INDEX(RefTableCombined[Region],MATCH(B3115,RefTableCombined[Sample],0)))</f>
        <v>Africa</v>
      </c>
    </row>
    <row r="3116" spans="1:7" ht="15" hidden="1" customHeight="1" x14ac:dyDescent="0.25">
      <c r="A3116" s="2" t="s">
        <v>3210</v>
      </c>
      <c r="B3116" s="2" t="s">
        <v>3210</v>
      </c>
      <c r="C3116">
        <v>0</v>
      </c>
      <c r="D3116">
        <v>0</v>
      </c>
      <c r="E3116">
        <v>0</v>
      </c>
      <c r="F3116">
        <v>-9</v>
      </c>
      <c r="G3116" t="str">
        <f>IF(OR(EigenHelperTable[[#This Row],[FID]]=1, EigenHelperTable[[#This Row],[FID]]=2, EigenHelperTable[[#This Row],[FID]]=3)=TRUE, "Unknown", INDEX(RefTableCombined[Region],MATCH(B3116,RefTableCombined[Sample],0)))</f>
        <v>Africa</v>
      </c>
    </row>
    <row r="3117" spans="1:7" ht="15" hidden="1" customHeight="1" x14ac:dyDescent="0.25">
      <c r="A3117" s="2" t="s">
        <v>3211</v>
      </c>
      <c r="B3117" s="2" t="s">
        <v>3211</v>
      </c>
      <c r="C3117">
        <v>0</v>
      </c>
      <c r="D3117">
        <v>0</v>
      </c>
      <c r="E3117">
        <v>0</v>
      </c>
      <c r="F3117">
        <v>-9</v>
      </c>
      <c r="G3117" t="str">
        <f>IF(OR(EigenHelperTable[[#This Row],[FID]]=1, EigenHelperTable[[#This Row],[FID]]=2, EigenHelperTable[[#This Row],[FID]]=3)=TRUE, "Unknown", INDEX(RefTableCombined[Region],MATCH(B3117,RefTableCombined[Sample],0)))</f>
        <v>Africa</v>
      </c>
    </row>
    <row r="3118" spans="1:7" ht="15" hidden="1" customHeight="1" x14ac:dyDescent="0.25">
      <c r="A3118" s="2" t="s">
        <v>3212</v>
      </c>
      <c r="B3118" s="2" t="s">
        <v>3212</v>
      </c>
      <c r="C3118">
        <v>0</v>
      </c>
      <c r="D3118">
        <v>0</v>
      </c>
      <c r="E3118">
        <v>0</v>
      </c>
      <c r="F3118">
        <v>-9</v>
      </c>
      <c r="G3118" t="str">
        <f>IF(OR(EigenHelperTable[[#This Row],[FID]]=1, EigenHelperTable[[#This Row],[FID]]=2, EigenHelperTable[[#This Row],[FID]]=3)=TRUE, "Unknown", INDEX(RefTableCombined[Region],MATCH(B3118,RefTableCombined[Sample],0)))</f>
        <v>Africa</v>
      </c>
    </row>
    <row r="3119" spans="1:7" ht="15" hidden="1" customHeight="1" x14ac:dyDescent="0.25">
      <c r="A3119" s="2" t="s">
        <v>3213</v>
      </c>
      <c r="B3119" s="2" t="s">
        <v>3213</v>
      </c>
      <c r="C3119">
        <v>0</v>
      </c>
      <c r="D3119">
        <v>0</v>
      </c>
      <c r="E3119">
        <v>0</v>
      </c>
      <c r="F3119">
        <v>-9</v>
      </c>
      <c r="G3119" t="str">
        <f>IF(OR(EigenHelperTable[[#This Row],[FID]]=1, EigenHelperTable[[#This Row],[FID]]=2, EigenHelperTable[[#This Row],[FID]]=3)=TRUE, "Unknown", INDEX(RefTableCombined[Region],MATCH(B3119,RefTableCombined[Sample],0)))</f>
        <v>Africa</v>
      </c>
    </row>
    <row r="3120" spans="1:7" ht="15" hidden="1" customHeight="1" x14ac:dyDescent="0.25">
      <c r="A3120" s="2" t="s">
        <v>3214</v>
      </c>
      <c r="B3120" s="2" t="s">
        <v>3214</v>
      </c>
      <c r="C3120">
        <v>0</v>
      </c>
      <c r="D3120">
        <v>0</v>
      </c>
      <c r="E3120">
        <v>0</v>
      </c>
      <c r="F3120">
        <v>-9</v>
      </c>
      <c r="G3120" t="str">
        <f>IF(OR(EigenHelperTable[[#This Row],[FID]]=1, EigenHelperTable[[#This Row],[FID]]=2, EigenHelperTable[[#This Row],[FID]]=3)=TRUE, "Unknown", INDEX(RefTableCombined[Region],MATCH(B3120,RefTableCombined[Sample],0)))</f>
        <v>Africa</v>
      </c>
    </row>
    <row r="3121" spans="1:7" ht="15" hidden="1" customHeight="1" x14ac:dyDescent="0.25">
      <c r="A3121" s="2" t="s">
        <v>3215</v>
      </c>
      <c r="B3121" s="2" t="s">
        <v>3215</v>
      </c>
      <c r="C3121">
        <v>0</v>
      </c>
      <c r="D3121">
        <v>0</v>
      </c>
      <c r="E3121">
        <v>0</v>
      </c>
      <c r="F3121">
        <v>-9</v>
      </c>
      <c r="G3121" t="str">
        <f>IF(OR(EigenHelperTable[[#This Row],[FID]]=1, EigenHelperTable[[#This Row],[FID]]=2, EigenHelperTable[[#This Row],[FID]]=3)=TRUE, "Unknown", INDEX(RefTableCombined[Region],MATCH(B3121,RefTableCombined[Sample],0)))</f>
        <v>Africa</v>
      </c>
    </row>
    <row r="3122" spans="1:7" ht="15" hidden="1" customHeight="1" x14ac:dyDescent="0.25">
      <c r="A3122" s="2" t="s">
        <v>3216</v>
      </c>
      <c r="B3122" s="2" t="s">
        <v>3216</v>
      </c>
      <c r="C3122">
        <v>0</v>
      </c>
      <c r="D3122">
        <v>0</v>
      </c>
      <c r="E3122">
        <v>0</v>
      </c>
      <c r="F3122">
        <v>-9</v>
      </c>
      <c r="G3122" t="str">
        <f>IF(OR(EigenHelperTable[[#This Row],[FID]]=1, EigenHelperTable[[#This Row],[FID]]=2, EigenHelperTable[[#This Row],[FID]]=3)=TRUE, "Unknown", INDEX(RefTableCombined[Region],MATCH(B3122,RefTableCombined[Sample],0)))</f>
        <v>Africa</v>
      </c>
    </row>
    <row r="3123" spans="1:7" ht="15" hidden="1" customHeight="1" x14ac:dyDescent="0.25">
      <c r="A3123" s="2" t="s">
        <v>3217</v>
      </c>
      <c r="B3123" s="2" t="s">
        <v>3217</v>
      </c>
      <c r="C3123">
        <v>0</v>
      </c>
      <c r="D3123">
        <v>0</v>
      </c>
      <c r="E3123">
        <v>0</v>
      </c>
      <c r="F3123">
        <v>-9</v>
      </c>
      <c r="G3123" t="str">
        <f>IF(OR(EigenHelperTable[[#This Row],[FID]]=1, EigenHelperTable[[#This Row],[FID]]=2, EigenHelperTable[[#This Row],[FID]]=3)=TRUE, "Unknown", INDEX(RefTableCombined[Region],MATCH(B3123,RefTableCombined[Sample],0)))</f>
        <v>Africa</v>
      </c>
    </row>
    <row r="3124" spans="1:7" ht="15" hidden="1" customHeight="1" x14ac:dyDescent="0.25">
      <c r="A3124" s="2" t="s">
        <v>3218</v>
      </c>
      <c r="B3124" s="2" t="s">
        <v>3218</v>
      </c>
      <c r="C3124">
        <v>0</v>
      </c>
      <c r="D3124">
        <v>0</v>
      </c>
      <c r="E3124">
        <v>0</v>
      </c>
      <c r="F3124">
        <v>-9</v>
      </c>
      <c r="G3124" t="str">
        <f>IF(OR(EigenHelperTable[[#This Row],[FID]]=1, EigenHelperTable[[#This Row],[FID]]=2, EigenHelperTable[[#This Row],[FID]]=3)=TRUE, "Unknown", INDEX(RefTableCombined[Region],MATCH(B3124,RefTableCombined[Sample],0)))</f>
        <v>Africa</v>
      </c>
    </row>
    <row r="3125" spans="1:7" ht="15" hidden="1" customHeight="1" x14ac:dyDescent="0.25">
      <c r="A3125" s="2" t="s">
        <v>3219</v>
      </c>
      <c r="B3125" s="2" t="s">
        <v>3219</v>
      </c>
      <c r="C3125">
        <v>0</v>
      </c>
      <c r="D3125">
        <v>0</v>
      </c>
      <c r="E3125">
        <v>0</v>
      </c>
      <c r="F3125">
        <v>-9</v>
      </c>
      <c r="G3125" t="str">
        <f>IF(OR(EigenHelperTable[[#This Row],[FID]]=1, EigenHelperTable[[#This Row],[FID]]=2, EigenHelperTable[[#This Row],[FID]]=3)=TRUE, "Unknown", INDEX(RefTableCombined[Region],MATCH(B3125,RefTableCombined[Sample],0)))</f>
        <v>Africa</v>
      </c>
    </row>
    <row r="3126" spans="1:7" ht="15" hidden="1" customHeight="1" x14ac:dyDescent="0.25">
      <c r="A3126" s="2" t="s">
        <v>3220</v>
      </c>
      <c r="B3126" s="2" t="s">
        <v>3220</v>
      </c>
      <c r="C3126">
        <v>0</v>
      </c>
      <c r="D3126">
        <v>0</v>
      </c>
      <c r="E3126">
        <v>0</v>
      </c>
      <c r="F3126">
        <v>-9</v>
      </c>
      <c r="G3126" t="str">
        <f>IF(OR(EigenHelperTable[[#This Row],[FID]]=1, EigenHelperTable[[#This Row],[FID]]=2, EigenHelperTable[[#This Row],[FID]]=3)=TRUE, "Unknown", INDEX(RefTableCombined[Region],MATCH(B3126,RefTableCombined[Sample],0)))</f>
        <v>Africa</v>
      </c>
    </row>
    <row r="3127" spans="1:7" ht="15" hidden="1" customHeight="1" x14ac:dyDescent="0.25">
      <c r="A3127" s="2" t="s">
        <v>3221</v>
      </c>
      <c r="B3127" s="2" t="s">
        <v>3221</v>
      </c>
      <c r="C3127">
        <v>0</v>
      </c>
      <c r="D3127">
        <v>0</v>
      </c>
      <c r="E3127">
        <v>0</v>
      </c>
      <c r="F3127">
        <v>-9</v>
      </c>
      <c r="G3127" t="str">
        <f>IF(OR(EigenHelperTable[[#This Row],[FID]]=1, EigenHelperTable[[#This Row],[FID]]=2, EigenHelperTable[[#This Row],[FID]]=3)=TRUE, "Unknown", INDEX(RefTableCombined[Region],MATCH(B3127,RefTableCombined[Sample],0)))</f>
        <v>America</v>
      </c>
    </row>
    <row r="3128" spans="1:7" ht="15" hidden="1" customHeight="1" x14ac:dyDescent="0.25">
      <c r="A3128" s="2" t="s">
        <v>3222</v>
      </c>
      <c r="B3128" s="2" t="s">
        <v>3222</v>
      </c>
      <c r="C3128">
        <v>0</v>
      </c>
      <c r="D3128">
        <v>0</v>
      </c>
      <c r="E3128">
        <v>0</v>
      </c>
      <c r="F3128">
        <v>-9</v>
      </c>
      <c r="G3128" t="str">
        <f>IF(OR(EigenHelperTable[[#This Row],[FID]]=1, EigenHelperTable[[#This Row],[FID]]=2, EigenHelperTable[[#This Row],[FID]]=3)=TRUE, "Unknown", INDEX(RefTableCombined[Region],MATCH(B3128,RefTableCombined[Sample],0)))</f>
        <v>America</v>
      </c>
    </row>
    <row r="3129" spans="1:7" ht="15" hidden="1" customHeight="1" x14ac:dyDescent="0.25">
      <c r="A3129" s="2" t="s">
        <v>3223</v>
      </c>
      <c r="B3129" s="2" t="s">
        <v>3223</v>
      </c>
      <c r="C3129">
        <v>0</v>
      </c>
      <c r="D3129">
        <v>0</v>
      </c>
      <c r="E3129">
        <v>0</v>
      </c>
      <c r="F3129">
        <v>-9</v>
      </c>
      <c r="G3129" t="str">
        <f>IF(OR(EigenHelperTable[[#This Row],[FID]]=1, EigenHelperTable[[#This Row],[FID]]=2, EigenHelperTable[[#This Row],[FID]]=3)=TRUE, "Unknown", INDEX(RefTableCombined[Region],MATCH(B3129,RefTableCombined[Sample],0)))</f>
        <v>America</v>
      </c>
    </row>
    <row r="3130" spans="1:7" ht="15" hidden="1" customHeight="1" x14ac:dyDescent="0.25">
      <c r="A3130" s="2" t="s">
        <v>3224</v>
      </c>
      <c r="B3130" s="2" t="s">
        <v>3224</v>
      </c>
      <c r="C3130">
        <v>0</v>
      </c>
      <c r="D3130">
        <v>0</v>
      </c>
      <c r="E3130">
        <v>0</v>
      </c>
      <c r="F3130">
        <v>-9</v>
      </c>
      <c r="G3130" t="str">
        <f>IF(OR(EigenHelperTable[[#This Row],[FID]]=1, EigenHelperTable[[#This Row],[FID]]=2, EigenHelperTable[[#This Row],[FID]]=3)=TRUE, "Unknown", INDEX(RefTableCombined[Region],MATCH(B3130,RefTableCombined[Sample],0)))</f>
        <v>America</v>
      </c>
    </row>
    <row r="3131" spans="1:7" ht="15" hidden="1" customHeight="1" x14ac:dyDescent="0.25">
      <c r="A3131" s="2" t="s">
        <v>3225</v>
      </c>
      <c r="B3131" s="2" t="s">
        <v>3225</v>
      </c>
      <c r="C3131">
        <v>0</v>
      </c>
      <c r="D3131">
        <v>0</v>
      </c>
      <c r="E3131">
        <v>0</v>
      </c>
      <c r="F3131">
        <v>-9</v>
      </c>
      <c r="G3131" t="str">
        <f>IF(OR(EigenHelperTable[[#This Row],[FID]]=1, EigenHelperTable[[#This Row],[FID]]=2, EigenHelperTable[[#This Row],[FID]]=3)=TRUE, "Unknown", INDEX(RefTableCombined[Region],MATCH(B3131,RefTableCombined[Sample],0)))</f>
        <v>America</v>
      </c>
    </row>
    <row r="3132" spans="1:7" ht="15" hidden="1" customHeight="1" x14ac:dyDescent="0.25">
      <c r="A3132" s="2" t="s">
        <v>3226</v>
      </c>
      <c r="B3132" s="2" t="s">
        <v>3226</v>
      </c>
      <c r="C3132">
        <v>0</v>
      </c>
      <c r="D3132">
        <v>0</v>
      </c>
      <c r="E3132">
        <v>0</v>
      </c>
      <c r="F3132">
        <v>-9</v>
      </c>
      <c r="G3132" t="str">
        <f>IF(OR(EigenHelperTable[[#This Row],[FID]]=1, EigenHelperTable[[#This Row],[FID]]=2, EigenHelperTable[[#This Row],[FID]]=3)=TRUE, "Unknown", INDEX(RefTableCombined[Region],MATCH(B3132,RefTableCombined[Sample],0)))</f>
        <v>America</v>
      </c>
    </row>
    <row r="3133" spans="1:7" ht="15" hidden="1" customHeight="1" x14ac:dyDescent="0.25">
      <c r="A3133" s="2" t="s">
        <v>3227</v>
      </c>
      <c r="B3133" s="2" t="s">
        <v>3227</v>
      </c>
      <c r="C3133">
        <v>0</v>
      </c>
      <c r="D3133">
        <v>0</v>
      </c>
      <c r="E3133">
        <v>0</v>
      </c>
      <c r="F3133">
        <v>-9</v>
      </c>
      <c r="G3133" t="str">
        <f>IF(OR(EigenHelperTable[[#This Row],[FID]]=1, EigenHelperTable[[#This Row],[FID]]=2, EigenHelperTable[[#This Row],[FID]]=3)=TRUE, "Unknown", INDEX(RefTableCombined[Region],MATCH(B3133,RefTableCombined[Sample],0)))</f>
        <v>America</v>
      </c>
    </row>
    <row r="3134" spans="1:7" ht="15" hidden="1" customHeight="1" x14ac:dyDescent="0.25">
      <c r="A3134" s="2" t="s">
        <v>3228</v>
      </c>
      <c r="B3134" s="2" t="s">
        <v>3228</v>
      </c>
      <c r="C3134">
        <v>0</v>
      </c>
      <c r="D3134">
        <v>0</v>
      </c>
      <c r="E3134">
        <v>0</v>
      </c>
      <c r="F3134">
        <v>-9</v>
      </c>
      <c r="G3134" t="str">
        <f>IF(OR(EigenHelperTable[[#This Row],[FID]]=1, EigenHelperTable[[#This Row],[FID]]=2, EigenHelperTable[[#This Row],[FID]]=3)=TRUE, "Unknown", INDEX(RefTableCombined[Region],MATCH(B3134,RefTableCombined[Sample],0)))</f>
        <v>America</v>
      </c>
    </row>
    <row r="3135" spans="1:7" ht="15" hidden="1" customHeight="1" x14ac:dyDescent="0.25">
      <c r="A3135" s="2" t="s">
        <v>3229</v>
      </c>
      <c r="B3135" s="2" t="s">
        <v>3229</v>
      </c>
      <c r="C3135">
        <v>0</v>
      </c>
      <c r="D3135">
        <v>0</v>
      </c>
      <c r="E3135">
        <v>0</v>
      </c>
      <c r="F3135">
        <v>-9</v>
      </c>
      <c r="G3135" t="str">
        <f>IF(OR(EigenHelperTable[[#This Row],[FID]]=1, EigenHelperTable[[#This Row],[FID]]=2, EigenHelperTable[[#This Row],[FID]]=3)=TRUE, "Unknown", INDEX(RefTableCombined[Region],MATCH(B3135,RefTableCombined[Sample],0)))</f>
        <v>America</v>
      </c>
    </row>
    <row r="3136" spans="1:7" ht="15" hidden="1" customHeight="1" x14ac:dyDescent="0.25">
      <c r="A3136" s="2" t="s">
        <v>3230</v>
      </c>
      <c r="B3136" s="2" t="s">
        <v>3230</v>
      </c>
      <c r="C3136">
        <v>0</v>
      </c>
      <c r="D3136">
        <v>0</v>
      </c>
      <c r="E3136">
        <v>0</v>
      </c>
      <c r="F3136">
        <v>-9</v>
      </c>
      <c r="G3136" t="str">
        <f>IF(OR(EigenHelperTable[[#This Row],[FID]]=1, EigenHelperTable[[#This Row],[FID]]=2, EigenHelperTable[[#This Row],[FID]]=3)=TRUE, "Unknown", INDEX(RefTableCombined[Region],MATCH(B3136,RefTableCombined[Sample],0)))</f>
        <v>America</v>
      </c>
    </row>
    <row r="3137" spans="1:7" ht="15" hidden="1" customHeight="1" x14ac:dyDescent="0.25">
      <c r="A3137" s="2" t="s">
        <v>3231</v>
      </c>
      <c r="B3137" s="2" t="s">
        <v>3231</v>
      </c>
      <c r="C3137">
        <v>0</v>
      </c>
      <c r="D3137">
        <v>0</v>
      </c>
      <c r="E3137">
        <v>0</v>
      </c>
      <c r="F3137">
        <v>-9</v>
      </c>
      <c r="G3137" t="str">
        <f>IF(OR(EigenHelperTable[[#This Row],[FID]]=1, EigenHelperTable[[#This Row],[FID]]=2, EigenHelperTable[[#This Row],[FID]]=3)=TRUE, "Unknown", INDEX(RefTableCombined[Region],MATCH(B3137,RefTableCombined[Sample],0)))</f>
        <v>America</v>
      </c>
    </row>
    <row r="3138" spans="1:7" ht="15" hidden="1" customHeight="1" x14ac:dyDescent="0.25">
      <c r="A3138" s="2" t="s">
        <v>3232</v>
      </c>
      <c r="B3138" s="2" t="s">
        <v>3232</v>
      </c>
      <c r="C3138">
        <v>0</v>
      </c>
      <c r="D3138">
        <v>0</v>
      </c>
      <c r="E3138">
        <v>0</v>
      </c>
      <c r="F3138">
        <v>-9</v>
      </c>
      <c r="G3138" t="str">
        <f>IF(OR(EigenHelperTable[[#This Row],[FID]]=1, EigenHelperTable[[#This Row],[FID]]=2, EigenHelperTable[[#This Row],[FID]]=3)=TRUE, "Unknown", INDEX(RefTableCombined[Region],MATCH(B3138,RefTableCombined[Sample],0)))</f>
        <v>America</v>
      </c>
    </row>
    <row r="3139" spans="1:7" ht="15" hidden="1" customHeight="1" x14ac:dyDescent="0.25">
      <c r="A3139" s="2" t="s">
        <v>3233</v>
      </c>
      <c r="B3139" s="2" t="s">
        <v>3233</v>
      </c>
      <c r="C3139">
        <v>0</v>
      </c>
      <c r="D3139">
        <v>0</v>
      </c>
      <c r="E3139">
        <v>0</v>
      </c>
      <c r="F3139">
        <v>-9</v>
      </c>
      <c r="G3139" t="str">
        <f>IF(OR(EigenHelperTable[[#This Row],[FID]]=1, EigenHelperTable[[#This Row],[FID]]=2, EigenHelperTable[[#This Row],[FID]]=3)=TRUE, "Unknown", INDEX(RefTableCombined[Region],MATCH(B3139,RefTableCombined[Sample],0)))</f>
        <v>America</v>
      </c>
    </row>
    <row r="3140" spans="1:7" ht="15" hidden="1" customHeight="1" x14ac:dyDescent="0.25">
      <c r="A3140" s="2" t="s">
        <v>3234</v>
      </c>
      <c r="B3140" s="2" t="s">
        <v>3234</v>
      </c>
      <c r="C3140">
        <v>0</v>
      </c>
      <c r="D3140">
        <v>0</v>
      </c>
      <c r="E3140">
        <v>0</v>
      </c>
      <c r="F3140">
        <v>-9</v>
      </c>
      <c r="G3140" t="str">
        <f>IF(OR(EigenHelperTable[[#This Row],[FID]]=1, EigenHelperTable[[#This Row],[FID]]=2, EigenHelperTable[[#This Row],[FID]]=3)=TRUE, "Unknown", INDEX(RefTableCombined[Region],MATCH(B3140,RefTableCombined[Sample],0)))</f>
        <v>America</v>
      </c>
    </row>
    <row r="3141" spans="1:7" ht="15" hidden="1" customHeight="1" x14ac:dyDescent="0.25">
      <c r="A3141" s="2" t="s">
        <v>3235</v>
      </c>
      <c r="B3141" s="2" t="s">
        <v>3235</v>
      </c>
      <c r="C3141">
        <v>0</v>
      </c>
      <c r="D3141">
        <v>0</v>
      </c>
      <c r="E3141">
        <v>0</v>
      </c>
      <c r="F3141">
        <v>-9</v>
      </c>
      <c r="G3141" t="str">
        <f>IF(OR(EigenHelperTable[[#This Row],[FID]]=1, EigenHelperTable[[#This Row],[FID]]=2, EigenHelperTable[[#This Row],[FID]]=3)=TRUE, "Unknown", INDEX(RefTableCombined[Region],MATCH(B3141,RefTableCombined[Sample],0)))</f>
        <v>America</v>
      </c>
    </row>
    <row r="3142" spans="1:7" ht="15" hidden="1" customHeight="1" x14ac:dyDescent="0.25">
      <c r="A3142" s="2" t="s">
        <v>3236</v>
      </c>
      <c r="B3142" s="2" t="s">
        <v>3236</v>
      </c>
      <c r="C3142">
        <v>0</v>
      </c>
      <c r="D3142">
        <v>0</v>
      </c>
      <c r="E3142">
        <v>0</v>
      </c>
      <c r="F3142">
        <v>-9</v>
      </c>
      <c r="G3142" t="str">
        <f>IF(OR(EigenHelperTable[[#This Row],[FID]]=1, EigenHelperTable[[#This Row],[FID]]=2, EigenHelperTable[[#This Row],[FID]]=3)=TRUE, "Unknown", INDEX(RefTableCombined[Region],MATCH(B3142,RefTableCombined[Sample],0)))</f>
        <v>America</v>
      </c>
    </row>
    <row r="3143" spans="1:7" ht="15" hidden="1" customHeight="1" x14ac:dyDescent="0.25">
      <c r="A3143" s="2" t="s">
        <v>3237</v>
      </c>
      <c r="B3143" s="2" t="s">
        <v>3237</v>
      </c>
      <c r="C3143">
        <v>0</v>
      </c>
      <c r="D3143">
        <v>0</v>
      </c>
      <c r="E3143">
        <v>0</v>
      </c>
      <c r="F3143">
        <v>-9</v>
      </c>
      <c r="G3143" t="str">
        <f>IF(OR(EigenHelperTable[[#This Row],[FID]]=1, EigenHelperTable[[#This Row],[FID]]=2, EigenHelperTable[[#This Row],[FID]]=3)=TRUE, "Unknown", INDEX(RefTableCombined[Region],MATCH(B3143,RefTableCombined[Sample],0)))</f>
        <v>America</v>
      </c>
    </row>
    <row r="3144" spans="1:7" ht="15" hidden="1" customHeight="1" x14ac:dyDescent="0.25">
      <c r="A3144" s="2" t="s">
        <v>3238</v>
      </c>
      <c r="B3144" s="2" t="s">
        <v>3238</v>
      </c>
      <c r="C3144">
        <v>0</v>
      </c>
      <c r="D3144">
        <v>0</v>
      </c>
      <c r="E3144">
        <v>0</v>
      </c>
      <c r="F3144">
        <v>-9</v>
      </c>
      <c r="G3144" t="str">
        <f>IF(OR(EigenHelperTable[[#This Row],[FID]]=1, EigenHelperTable[[#This Row],[FID]]=2, EigenHelperTable[[#This Row],[FID]]=3)=TRUE, "Unknown", INDEX(RefTableCombined[Region],MATCH(B3144,RefTableCombined[Sample],0)))</f>
        <v>America</v>
      </c>
    </row>
    <row r="3145" spans="1:7" ht="15" hidden="1" customHeight="1" x14ac:dyDescent="0.25">
      <c r="A3145" s="2" t="s">
        <v>3239</v>
      </c>
      <c r="B3145" s="2" t="s">
        <v>3239</v>
      </c>
      <c r="C3145">
        <v>0</v>
      </c>
      <c r="D3145">
        <v>0</v>
      </c>
      <c r="E3145">
        <v>0</v>
      </c>
      <c r="F3145">
        <v>-9</v>
      </c>
      <c r="G3145" t="str">
        <f>IF(OR(EigenHelperTable[[#This Row],[FID]]=1, EigenHelperTable[[#This Row],[FID]]=2, EigenHelperTable[[#This Row],[FID]]=3)=TRUE, "Unknown", INDEX(RefTableCombined[Region],MATCH(B3145,RefTableCombined[Sample],0)))</f>
        <v>America</v>
      </c>
    </row>
    <row r="3146" spans="1:7" ht="15" hidden="1" customHeight="1" x14ac:dyDescent="0.25">
      <c r="A3146" s="2" t="s">
        <v>3240</v>
      </c>
      <c r="B3146" s="2" t="s">
        <v>3240</v>
      </c>
      <c r="C3146">
        <v>0</v>
      </c>
      <c r="D3146">
        <v>0</v>
      </c>
      <c r="E3146">
        <v>0</v>
      </c>
      <c r="F3146">
        <v>-9</v>
      </c>
      <c r="G3146" t="str">
        <f>IF(OR(EigenHelperTable[[#This Row],[FID]]=1, EigenHelperTable[[#This Row],[FID]]=2, EigenHelperTable[[#This Row],[FID]]=3)=TRUE, "Unknown", INDEX(RefTableCombined[Region],MATCH(B3146,RefTableCombined[Sample],0)))</f>
        <v>Africa</v>
      </c>
    </row>
    <row r="3147" spans="1:7" ht="15" hidden="1" customHeight="1" x14ac:dyDescent="0.25">
      <c r="A3147" s="2" t="s">
        <v>3241</v>
      </c>
      <c r="B3147" s="2" t="s">
        <v>3241</v>
      </c>
      <c r="C3147">
        <v>0</v>
      </c>
      <c r="D3147">
        <v>0</v>
      </c>
      <c r="E3147">
        <v>0</v>
      </c>
      <c r="F3147">
        <v>-9</v>
      </c>
      <c r="G3147" t="str">
        <f>IF(OR(EigenHelperTable[[#This Row],[FID]]=1, EigenHelperTable[[#This Row],[FID]]=2, EigenHelperTable[[#This Row],[FID]]=3)=TRUE, "Unknown", INDEX(RefTableCombined[Region],MATCH(B3147,RefTableCombined[Sample],0)))</f>
        <v>Africa</v>
      </c>
    </row>
    <row r="3148" spans="1:7" ht="15" hidden="1" customHeight="1" x14ac:dyDescent="0.25">
      <c r="A3148" s="2" t="s">
        <v>3242</v>
      </c>
      <c r="B3148" s="2" t="s">
        <v>3242</v>
      </c>
      <c r="C3148">
        <v>0</v>
      </c>
      <c r="D3148">
        <v>0</v>
      </c>
      <c r="E3148">
        <v>0</v>
      </c>
      <c r="F3148">
        <v>-9</v>
      </c>
      <c r="G3148" t="str">
        <f>IF(OR(EigenHelperTable[[#This Row],[FID]]=1, EigenHelperTable[[#This Row],[FID]]=2, EigenHelperTable[[#This Row],[FID]]=3)=TRUE, "Unknown", INDEX(RefTableCombined[Region],MATCH(B3148,RefTableCombined[Sample],0)))</f>
        <v>Africa</v>
      </c>
    </row>
    <row r="3149" spans="1:7" ht="15" hidden="1" customHeight="1" x14ac:dyDescent="0.25">
      <c r="A3149" s="2" t="s">
        <v>3243</v>
      </c>
      <c r="B3149" s="2" t="s">
        <v>3243</v>
      </c>
      <c r="C3149">
        <v>0</v>
      </c>
      <c r="D3149">
        <v>0</v>
      </c>
      <c r="E3149">
        <v>0</v>
      </c>
      <c r="F3149">
        <v>-9</v>
      </c>
      <c r="G3149" t="str">
        <f>IF(OR(EigenHelperTable[[#This Row],[FID]]=1, EigenHelperTable[[#This Row],[FID]]=2, EigenHelperTable[[#This Row],[FID]]=3)=TRUE, "Unknown", INDEX(RefTableCombined[Region],MATCH(B3149,RefTableCombined[Sample],0)))</f>
        <v>Africa</v>
      </c>
    </row>
    <row r="3150" spans="1:7" ht="15" hidden="1" customHeight="1" x14ac:dyDescent="0.25">
      <c r="A3150" s="2" t="s">
        <v>3244</v>
      </c>
      <c r="B3150" s="2" t="s">
        <v>3244</v>
      </c>
      <c r="C3150">
        <v>0</v>
      </c>
      <c r="D3150">
        <v>0</v>
      </c>
      <c r="E3150">
        <v>0</v>
      </c>
      <c r="F3150">
        <v>-9</v>
      </c>
      <c r="G3150" t="str">
        <f>IF(OR(EigenHelperTable[[#This Row],[FID]]=1, EigenHelperTable[[#This Row],[FID]]=2, EigenHelperTable[[#This Row],[FID]]=3)=TRUE, "Unknown", INDEX(RefTableCombined[Region],MATCH(B3150,RefTableCombined[Sample],0)))</f>
        <v>Africa</v>
      </c>
    </row>
    <row r="3151" spans="1:7" ht="15" hidden="1" customHeight="1" x14ac:dyDescent="0.25">
      <c r="A3151" s="2" t="s">
        <v>3245</v>
      </c>
      <c r="B3151" s="2" t="s">
        <v>3245</v>
      </c>
      <c r="C3151">
        <v>0</v>
      </c>
      <c r="D3151">
        <v>0</v>
      </c>
      <c r="E3151">
        <v>0</v>
      </c>
      <c r="F3151">
        <v>-9</v>
      </c>
      <c r="G3151" t="str">
        <f>IF(OR(EigenHelperTable[[#This Row],[FID]]=1, EigenHelperTable[[#This Row],[FID]]=2, EigenHelperTable[[#This Row],[FID]]=3)=TRUE, "Unknown", INDEX(RefTableCombined[Region],MATCH(B3151,RefTableCombined[Sample],0)))</f>
        <v>Africa</v>
      </c>
    </row>
    <row r="3152" spans="1:7" ht="15" hidden="1" customHeight="1" x14ac:dyDescent="0.25">
      <c r="A3152" s="2" t="s">
        <v>3246</v>
      </c>
      <c r="B3152" s="2" t="s">
        <v>3246</v>
      </c>
      <c r="C3152">
        <v>0</v>
      </c>
      <c r="D3152">
        <v>0</v>
      </c>
      <c r="E3152">
        <v>0</v>
      </c>
      <c r="F3152">
        <v>-9</v>
      </c>
      <c r="G3152" t="str">
        <f>IF(OR(EigenHelperTable[[#This Row],[FID]]=1, EigenHelperTable[[#This Row],[FID]]=2, EigenHelperTable[[#This Row],[FID]]=3)=TRUE, "Unknown", INDEX(RefTableCombined[Region],MATCH(B3152,RefTableCombined[Sample],0)))</f>
        <v>Africa</v>
      </c>
    </row>
    <row r="3153" spans="1:7" ht="15" hidden="1" customHeight="1" x14ac:dyDescent="0.25">
      <c r="A3153" s="2" t="s">
        <v>3247</v>
      </c>
      <c r="B3153" s="2" t="s">
        <v>3247</v>
      </c>
      <c r="C3153">
        <v>0</v>
      </c>
      <c r="D3153">
        <v>0</v>
      </c>
      <c r="E3153">
        <v>0</v>
      </c>
      <c r="F3153">
        <v>-9</v>
      </c>
      <c r="G3153" t="str">
        <f>IF(OR(EigenHelperTable[[#This Row],[FID]]=1, EigenHelperTable[[#This Row],[FID]]=2, EigenHelperTable[[#This Row],[FID]]=3)=TRUE, "Unknown", INDEX(RefTableCombined[Region],MATCH(B3153,RefTableCombined[Sample],0)))</f>
        <v>Africa</v>
      </c>
    </row>
    <row r="3154" spans="1:7" ht="15" hidden="1" customHeight="1" x14ac:dyDescent="0.25">
      <c r="A3154" s="2" t="s">
        <v>3248</v>
      </c>
      <c r="B3154" s="2" t="s">
        <v>3248</v>
      </c>
      <c r="C3154">
        <v>0</v>
      </c>
      <c r="D3154">
        <v>0</v>
      </c>
      <c r="E3154">
        <v>0</v>
      </c>
      <c r="F3154">
        <v>-9</v>
      </c>
      <c r="G3154" t="str">
        <f>IF(OR(EigenHelperTable[[#This Row],[FID]]=1, EigenHelperTable[[#This Row],[FID]]=2, EigenHelperTable[[#This Row],[FID]]=3)=TRUE, "Unknown", INDEX(RefTableCombined[Region],MATCH(B3154,RefTableCombined[Sample],0)))</f>
        <v>America</v>
      </c>
    </row>
    <row r="3155" spans="1:7" ht="15" hidden="1" customHeight="1" x14ac:dyDescent="0.25">
      <c r="A3155" s="2" t="s">
        <v>3249</v>
      </c>
      <c r="B3155" s="2" t="s">
        <v>3249</v>
      </c>
      <c r="C3155">
        <v>0</v>
      </c>
      <c r="D3155">
        <v>0</v>
      </c>
      <c r="E3155">
        <v>0</v>
      </c>
      <c r="F3155">
        <v>-9</v>
      </c>
      <c r="G3155" t="str">
        <f>IF(OR(EigenHelperTable[[#This Row],[FID]]=1, EigenHelperTable[[#This Row],[FID]]=2, EigenHelperTable[[#This Row],[FID]]=3)=TRUE, "Unknown", INDEX(RefTableCombined[Region],MATCH(B3155,RefTableCombined[Sample],0)))</f>
        <v>America</v>
      </c>
    </row>
    <row r="3156" spans="1:7" ht="15" hidden="1" customHeight="1" x14ac:dyDescent="0.25">
      <c r="A3156" s="2" t="s">
        <v>3250</v>
      </c>
      <c r="B3156" s="2" t="s">
        <v>3250</v>
      </c>
      <c r="C3156">
        <v>0</v>
      </c>
      <c r="D3156">
        <v>0</v>
      </c>
      <c r="E3156">
        <v>0</v>
      </c>
      <c r="F3156">
        <v>-9</v>
      </c>
      <c r="G3156" t="str">
        <f>IF(OR(EigenHelperTable[[#This Row],[FID]]=1, EigenHelperTable[[#This Row],[FID]]=2, EigenHelperTable[[#This Row],[FID]]=3)=TRUE, "Unknown", INDEX(RefTableCombined[Region],MATCH(B3156,RefTableCombined[Sample],0)))</f>
        <v>America</v>
      </c>
    </row>
    <row r="3157" spans="1:7" ht="15" hidden="1" customHeight="1" x14ac:dyDescent="0.25">
      <c r="A3157" s="2" t="s">
        <v>3251</v>
      </c>
      <c r="B3157" s="2" t="s">
        <v>3251</v>
      </c>
      <c r="C3157">
        <v>0</v>
      </c>
      <c r="D3157">
        <v>0</v>
      </c>
      <c r="E3157">
        <v>0</v>
      </c>
      <c r="F3157">
        <v>-9</v>
      </c>
      <c r="G3157" t="str">
        <f>IF(OR(EigenHelperTable[[#This Row],[FID]]=1, EigenHelperTable[[#This Row],[FID]]=2, EigenHelperTable[[#This Row],[FID]]=3)=TRUE, "Unknown", INDEX(RefTableCombined[Region],MATCH(B3157,RefTableCombined[Sample],0)))</f>
        <v>America</v>
      </c>
    </row>
    <row r="3158" spans="1:7" ht="15" hidden="1" customHeight="1" x14ac:dyDescent="0.25">
      <c r="A3158" s="2" t="s">
        <v>3252</v>
      </c>
      <c r="B3158" s="2" t="s">
        <v>3252</v>
      </c>
      <c r="C3158">
        <v>0</v>
      </c>
      <c r="D3158">
        <v>0</v>
      </c>
      <c r="E3158">
        <v>0</v>
      </c>
      <c r="F3158">
        <v>-9</v>
      </c>
      <c r="G3158" t="str">
        <f>IF(OR(EigenHelperTable[[#This Row],[FID]]=1, EigenHelperTable[[#This Row],[FID]]=2, EigenHelperTable[[#This Row],[FID]]=3)=TRUE, "Unknown", INDEX(RefTableCombined[Region],MATCH(B3158,RefTableCombined[Sample],0)))</f>
        <v>America</v>
      </c>
    </row>
    <row r="3159" spans="1:7" ht="15" hidden="1" customHeight="1" x14ac:dyDescent="0.25">
      <c r="A3159" s="2" t="s">
        <v>3253</v>
      </c>
      <c r="B3159" s="2" t="s">
        <v>3253</v>
      </c>
      <c r="C3159">
        <v>0</v>
      </c>
      <c r="D3159">
        <v>0</v>
      </c>
      <c r="E3159">
        <v>0</v>
      </c>
      <c r="F3159">
        <v>-9</v>
      </c>
      <c r="G3159" t="str">
        <f>IF(OR(EigenHelperTable[[#This Row],[FID]]=1, EigenHelperTable[[#This Row],[FID]]=2, EigenHelperTable[[#This Row],[FID]]=3)=TRUE, "Unknown", INDEX(RefTableCombined[Region],MATCH(B3159,RefTableCombined[Sample],0)))</f>
        <v>America</v>
      </c>
    </row>
    <row r="3160" spans="1:7" ht="15" hidden="1" customHeight="1" x14ac:dyDescent="0.25">
      <c r="A3160" s="2" t="s">
        <v>3254</v>
      </c>
      <c r="B3160" s="2" t="s">
        <v>3254</v>
      </c>
      <c r="C3160">
        <v>0</v>
      </c>
      <c r="D3160">
        <v>0</v>
      </c>
      <c r="E3160">
        <v>0</v>
      </c>
      <c r="F3160">
        <v>-9</v>
      </c>
      <c r="G3160" t="str">
        <f>IF(OR(EigenHelperTable[[#This Row],[FID]]=1, EigenHelperTable[[#This Row],[FID]]=2, EigenHelperTable[[#This Row],[FID]]=3)=TRUE, "Unknown", INDEX(RefTableCombined[Region],MATCH(B3160,RefTableCombined[Sample],0)))</f>
        <v>America</v>
      </c>
    </row>
    <row r="3161" spans="1:7" ht="15" hidden="1" customHeight="1" x14ac:dyDescent="0.25">
      <c r="A3161" s="2" t="s">
        <v>3255</v>
      </c>
      <c r="B3161" s="2" t="s">
        <v>3255</v>
      </c>
      <c r="C3161">
        <v>0</v>
      </c>
      <c r="D3161">
        <v>0</v>
      </c>
      <c r="E3161">
        <v>0</v>
      </c>
      <c r="F3161">
        <v>-9</v>
      </c>
      <c r="G3161" t="str">
        <f>IF(OR(EigenHelperTable[[#This Row],[FID]]=1, EigenHelperTable[[#This Row],[FID]]=2, EigenHelperTable[[#This Row],[FID]]=3)=TRUE, "Unknown", INDEX(RefTableCombined[Region],MATCH(B3161,RefTableCombined[Sample],0)))</f>
        <v>America</v>
      </c>
    </row>
    <row r="3162" spans="1:7" ht="15" hidden="1" customHeight="1" x14ac:dyDescent="0.25">
      <c r="A3162" s="2" t="s">
        <v>3256</v>
      </c>
      <c r="B3162" s="2" t="s">
        <v>3256</v>
      </c>
      <c r="C3162">
        <v>0</v>
      </c>
      <c r="D3162">
        <v>0</v>
      </c>
      <c r="E3162">
        <v>0</v>
      </c>
      <c r="F3162">
        <v>-9</v>
      </c>
      <c r="G3162" t="str">
        <f>IF(OR(EigenHelperTable[[#This Row],[FID]]=1, EigenHelperTable[[#This Row],[FID]]=2, EigenHelperTable[[#This Row],[FID]]=3)=TRUE, "Unknown", INDEX(RefTableCombined[Region],MATCH(B3162,RefTableCombined[Sample],0)))</f>
        <v>America</v>
      </c>
    </row>
    <row r="3163" spans="1:7" ht="15" hidden="1" customHeight="1" x14ac:dyDescent="0.25">
      <c r="A3163" s="2" t="s">
        <v>3257</v>
      </c>
      <c r="B3163" s="2" t="s">
        <v>3257</v>
      </c>
      <c r="C3163">
        <v>0</v>
      </c>
      <c r="D3163">
        <v>0</v>
      </c>
      <c r="E3163">
        <v>0</v>
      </c>
      <c r="F3163">
        <v>-9</v>
      </c>
      <c r="G3163" t="str">
        <f>IF(OR(EigenHelperTable[[#This Row],[FID]]=1, EigenHelperTable[[#This Row],[FID]]=2, EigenHelperTable[[#This Row],[FID]]=3)=TRUE, "Unknown", INDEX(RefTableCombined[Region],MATCH(B3163,RefTableCombined[Sample],0)))</f>
        <v>America</v>
      </c>
    </row>
    <row r="3164" spans="1:7" ht="15" hidden="1" customHeight="1" x14ac:dyDescent="0.25">
      <c r="A3164" s="2" t="s">
        <v>3258</v>
      </c>
      <c r="B3164" s="2" t="s">
        <v>3258</v>
      </c>
      <c r="C3164">
        <v>0</v>
      </c>
      <c r="D3164">
        <v>0</v>
      </c>
      <c r="E3164">
        <v>0</v>
      </c>
      <c r="F3164">
        <v>-9</v>
      </c>
      <c r="G3164" t="str">
        <f>IF(OR(EigenHelperTable[[#This Row],[FID]]=1, EigenHelperTable[[#This Row],[FID]]=2, EigenHelperTable[[#This Row],[FID]]=3)=TRUE, "Unknown", INDEX(RefTableCombined[Region],MATCH(B3164,RefTableCombined[Sample],0)))</f>
        <v>America</v>
      </c>
    </row>
    <row r="3165" spans="1:7" ht="15" hidden="1" customHeight="1" x14ac:dyDescent="0.25">
      <c r="A3165" s="2" t="s">
        <v>3259</v>
      </c>
      <c r="B3165" s="2" t="s">
        <v>3259</v>
      </c>
      <c r="C3165">
        <v>0</v>
      </c>
      <c r="D3165">
        <v>0</v>
      </c>
      <c r="E3165">
        <v>0</v>
      </c>
      <c r="F3165">
        <v>-9</v>
      </c>
      <c r="G3165" t="str">
        <f>IF(OR(EigenHelperTable[[#This Row],[FID]]=1, EigenHelperTable[[#This Row],[FID]]=2, EigenHelperTable[[#This Row],[FID]]=3)=TRUE, "Unknown", INDEX(RefTableCombined[Region],MATCH(B3165,RefTableCombined[Sample],0)))</f>
        <v>America</v>
      </c>
    </row>
    <row r="3166" spans="1:7" ht="15" hidden="1" customHeight="1" x14ac:dyDescent="0.25">
      <c r="A3166" s="2" t="s">
        <v>3260</v>
      </c>
      <c r="B3166" s="2" t="s">
        <v>3260</v>
      </c>
      <c r="C3166">
        <v>0</v>
      </c>
      <c r="D3166">
        <v>0</v>
      </c>
      <c r="E3166">
        <v>0</v>
      </c>
      <c r="F3166">
        <v>-9</v>
      </c>
      <c r="G3166" t="str">
        <f>IF(OR(EigenHelperTable[[#This Row],[FID]]=1, EigenHelperTable[[#This Row],[FID]]=2, EigenHelperTable[[#This Row],[FID]]=3)=TRUE, "Unknown", INDEX(RefTableCombined[Region],MATCH(B3166,RefTableCombined[Sample],0)))</f>
        <v>America</v>
      </c>
    </row>
    <row r="3167" spans="1:7" ht="15" hidden="1" customHeight="1" x14ac:dyDescent="0.25">
      <c r="A3167" s="2" t="s">
        <v>3261</v>
      </c>
      <c r="B3167" s="2" t="s">
        <v>3261</v>
      </c>
      <c r="C3167">
        <v>0</v>
      </c>
      <c r="D3167">
        <v>0</v>
      </c>
      <c r="E3167">
        <v>0</v>
      </c>
      <c r="F3167">
        <v>-9</v>
      </c>
      <c r="G3167" t="str">
        <f>IF(OR(EigenHelperTable[[#This Row],[FID]]=1, EigenHelperTable[[#This Row],[FID]]=2, EigenHelperTable[[#This Row],[FID]]=3)=TRUE, "Unknown", INDEX(RefTableCombined[Region],MATCH(B3167,RefTableCombined[Sample],0)))</f>
        <v>America</v>
      </c>
    </row>
    <row r="3168" spans="1:7" ht="15" hidden="1" customHeight="1" x14ac:dyDescent="0.25">
      <c r="A3168" s="2" t="s">
        <v>3262</v>
      </c>
      <c r="B3168" s="2" t="s">
        <v>3262</v>
      </c>
      <c r="C3168">
        <v>0</v>
      </c>
      <c r="D3168">
        <v>0</v>
      </c>
      <c r="E3168">
        <v>0</v>
      </c>
      <c r="F3168">
        <v>-9</v>
      </c>
      <c r="G3168" t="str">
        <f>IF(OR(EigenHelperTable[[#This Row],[FID]]=1, EigenHelperTable[[#This Row],[FID]]=2, EigenHelperTable[[#This Row],[FID]]=3)=TRUE, "Unknown", INDEX(RefTableCombined[Region],MATCH(B3168,RefTableCombined[Sample],0)))</f>
        <v>America</v>
      </c>
    </row>
    <row r="3169" spans="1:7" ht="15" hidden="1" customHeight="1" x14ac:dyDescent="0.25">
      <c r="A3169" s="2" t="s">
        <v>3263</v>
      </c>
      <c r="B3169" s="2" t="s">
        <v>3263</v>
      </c>
      <c r="C3169">
        <v>0</v>
      </c>
      <c r="D3169">
        <v>0</v>
      </c>
      <c r="E3169">
        <v>0</v>
      </c>
      <c r="F3169">
        <v>-9</v>
      </c>
      <c r="G3169" t="str">
        <f>IF(OR(EigenHelperTable[[#This Row],[FID]]=1, EigenHelperTable[[#This Row],[FID]]=2, EigenHelperTable[[#This Row],[FID]]=3)=TRUE, "Unknown", INDEX(RefTableCombined[Region],MATCH(B3169,RefTableCombined[Sample],0)))</f>
        <v>America</v>
      </c>
    </row>
    <row r="3170" spans="1:7" ht="15" hidden="1" customHeight="1" x14ac:dyDescent="0.25">
      <c r="A3170" s="2" t="s">
        <v>3264</v>
      </c>
      <c r="B3170" s="2" t="s">
        <v>3264</v>
      </c>
      <c r="C3170">
        <v>0</v>
      </c>
      <c r="D3170">
        <v>0</v>
      </c>
      <c r="E3170">
        <v>0</v>
      </c>
      <c r="F3170">
        <v>-9</v>
      </c>
      <c r="G3170" t="str">
        <f>IF(OR(EigenHelperTable[[#This Row],[FID]]=1, EigenHelperTable[[#This Row],[FID]]=2, EigenHelperTable[[#This Row],[FID]]=3)=TRUE, "Unknown", INDEX(RefTableCombined[Region],MATCH(B3170,RefTableCombined[Sample],0)))</f>
        <v>America</v>
      </c>
    </row>
    <row r="3171" spans="1:7" ht="15" hidden="1" customHeight="1" x14ac:dyDescent="0.25">
      <c r="A3171" s="2" t="s">
        <v>3265</v>
      </c>
      <c r="B3171" s="2" t="s">
        <v>3265</v>
      </c>
      <c r="C3171">
        <v>0</v>
      </c>
      <c r="D3171">
        <v>0</v>
      </c>
      <c r="E3171">
        <v>0</v>
      </c>
      <c r="F3171">
        <v>-9</v>
      </c>
      <c r="G3171" t="str">
        <f>IF(OR(EigenHelperTable[[#This Row],[FID]]=1, EigenHelperTable[[#This Row],[FID]]=2, EigenHelperTable[[#This Row],[FID]]=3)=TRUE, "Unknown", INDEX(RefTableCombined[Region],MATCH(B3171,RefTableCombined[Sample],0)))</f>
        <v>America</v>
      </c>
    </row>
    <row r="3172" spans="1:7" ht="15" hidden="1" customHeight="1" x14ac:dyDescent="0.25">
      <c r="A3172" s="2" t="s">
        <v>3266</v>
      </c>
      <c r="B3172" s="2" t="s">
        <v>3266</v>
      </c>
      <c r="C3172">
        <v>0</v>
      </c>
      <c r="D3172">
        <v>0</v>
      </c>
      <c r="E3172">
        <v>0</v>
      </c>
      <c r="F3172">
        <v>-9</v>
      </c>
      <c r="G3172" t="str">
        <f>IF(OR(EigenHelperTable[[#This Row],[FID]]=1, EigenHelperTable[[#This Row],[FID]]=2, EigenHelperTable[[#This Row],[FID]]=3)=TRUE, "Unknown", INDEX(RefTableCombined[Region],MATCH(B3172,RefTableCombined[Sample],0)))</f>
        <v>America</v>
      </c>
    </row>
    <row r="3173" spans="1:7" ht="15" hidden="1" customHeight="1" x14ac:dyDescent="0.25">
      <c r="A3173" s="2" t="s">
        <v>3267</v>
      </c>
      <c r="B3173" s="2" t="s">
        <v>3267</v>
      </c>
      <c r="C3173">
        <v>0</v>
      </c>
      <c r="D3173">
        <v>0</v>
      </c>
      <c r="E3173">
        <v>0</v>
      </c>
      <c r="F3173">
        <v>-9</v>
      </c>
      <c r="G3173" t="str">
        <f>IF(OR(EigenHelperTable[[#This Row],[FID]]=1, EigenHelperTable[[#This Row],[FID]]=2, EigenHelperTable[[#This Row],[FID]]=3)=TRUE, "Unknown", INDEX(RefTableCombined[Region],MATCH(B3173,RefTableCombined[Sample],0)))</f>
        <v>America</v>
      </c>
    </row>
    <row r="3174" spans="1:7" ht="15" hidden="1" customHeight="1" x14ac:dyDescent="0.25">
      <c r="A3174" s="2" t="s">
        <v>3268</v>
      </c>
      <c r="B3174" s="2" t="s">
        <v>3268</v>
      </c>
      <c r="C3174">
        <v>0</v>
      </c>
      <c r="D3174">
        <v>0</v>
      </c>
      <c r="E3174">
        <v>0</v>
      </c>
      <c r="F3174">
        <v>-9</v>
      </c>
      <c r="G3174" t="str">
        <f>IF(OR(EigenHelperTable[[#This Row],[FID]]=1, EigenHelperTable[[#This Row],[FID]]=2, EigenHelperTable[[#This Row],[FID]]=3)=TRUE, "Unknown", INDEX(RefTableCombined[Region],MATCH(B3174,RefTableCombined[Sample],0)))</f>
        <v>America</v>
      </c>
    </row>
    <row r="3175" spans="1:7" ht="15" hidden="1" customHeight="1" x14ac:dyDescent="0.25">
      <c r="A3175" s="2" t="s">
        <v>3269</v>
      </c>
      <c r="B3175" s="2" t="s">
        <v>3269</v>
      </c>
      <c r="C3175">
        <v>0</v>
      </c>
      <c r="D3175">
        <v>0</v>
      </c>
      <c r="E3175">
        <v>0</v>
      </c>
      <c r="F3175">
        <v>-9</v>
      </c>
      <c r="G3175" t="str">
        <f>IF(OR(EigenHelperTable[[#This Row],[FID]]=1, EigenHelperTable[[#This Row],[FID]]=2, EigenHelperTable[[#This Row],[FID]]=3)=TRUE, "Unknown", INDEX(RefTableCombined[Region],MATCH(B3175,RefTableCombined[Sample],0)))</f>
        <v>America</v>
      </c>
    </row>
    <row r="3176" spans="1:7" ht="15" hidden="1" customHeight="1" x14ac:dyDescent="0.25">
      <c r="A3176" s="2" t="s">
        <v>3270</v>
      </c>
      <c r="B3176" s="2" t="s">
        <v>3270</v>
      </c>
      <c r="C3176">
        <v>0</v>
      </c>
      <c r="D3176">
        <v>0</v>
      </c>
      <c r="E3176">
        <v>0</v>
      </c>
      <c r="F3176">
        <v>-9</v>
      </c>
      <c r="G3176" t="str">
        <f>IF(OR(EigenHelperTable[[#This Row],[FID]]=1, EigenHelperTable[[#This Row],[FID]]=2, EigenHelperTable[[#This Row],[FID]]=3)=TRUE, "Unknown", INDEX(RefTableCombined[Region],MATCH(B3176,RefTableCombined[Sample],0)))</f>
        <v>America</v>
      </c>
    </row>
    <row r="3177" spans="1:7" ht="15" hidden="1" customHeight="1" x14ac:dyDescent="0.25">
      <c r="A3177" s="2" t="s">
        <v>3271</v>
      </c>
      <c r="B3177" s="2" t="s">
        <v>3271</v>
      </c>
      <c r="C3177">
        <v>0</v>
      </c>
      <c r="D3177">
        <v>0</v>
      </c>
      <c r="E3177">
        <v>0</v>
      </c>
      <c r="F3177">
        <v>-9</v>
      </c>
      <c r="G3177" t="str">
        <f>IF(OR(EigenHelperTable[[#This Row],[FID]]=1, EigenHelperTable[[#This Row],[FID]]=2, EigenHelperTable[[#This Row],[FID]]=3)=TRUE, "Unknown", INDEX(RefTableCombined[Region],MATCH(B3177,RefTableCombined[Sample],0)))</f>
        <v>America</v>
      </c>
    </row>
    <row r="3178" spans="1:7" ht="15" hidden="1" customHeight="1" x14ac:dyDescent="0.25">
      <c r="A3178" s="2" t="s">
        <v>3272</v>
      </c>
      <c r="B3178" s="2" t="s">
        <v>3272</v>
      </c>
      <c r="C3178">
        <v>0</v>
      </c>
      <c r="D3178">
        <v>0</v>
      </c>
      <c r="E3178">
        <v>0</v>
      </c>
      <c r="F3178">
        <v>-9</v>
      </c>
      <c r="G3178" t="str">
        <f>IF(OR(EigenHelperTable[[#This Row],[FID]]=1, EigenHelperTable[[#This Row],[FID]]=2, EigenHelperTable[[#This Row],[FID]]=3)=TRUE, "Unknown", INDEX(RefTableCombined[Region],MATCH(B3178,RefTableCombined[Sample],0)))</f>
        <v>America</v>
      </c>
    </row>
    <row r="3179" spans="1:7" ht="15" hidden="1" customHeight="1" x14ac:dyDescent="0.25">
      <c r="A3179" s="2" t="s">
        <v>3273</v>
      </c>
      <c r="B3179" s="2" t="s">
        <v>3273</v>
      </c>
      <c r="C3179">
        <v>0</v>
      </c>
      <c r="D3179">
        <v>0</v>
      </c>
      <c r="E3179">
        <v>0</v>
      </c>
      <c r="F3179">
        <v>-9</v>
      </c>
      <c r="G3179" t="str">
        <f>IF(OR(EigenHelperTable[[#This Row],[FID]]=1, EigenHelperTable[[#This Row],[FID]]=2, EigenHelperTable[[#This Row],[FID]]=3)=TRUE, "Unknown", INDEX(RefTableCombined[Region],MATCH(B3179,RefTableCombined[Sample],0)))</f>
        <v>America</v>
      </c>
    </row>
    <row r="3180" spans="1:7" ht="15" hidden="1" customHeight="1" x14ac:dyDescent="0.25">
      <c r="A3180" s="2" t="s">
        <v>3274</v>
      </c>
      <c r="B3180" s="2" t="s">
        <v>3274</v>
      </c>
      <c r="C3180">
        <v>0</v>
      </c>
      <c r="D3180">
        <v>0</v>
      </c>
      <c r="E3180">
        <v>0</v>
      </c>
      <c r="F3180">
        <v>-9</v>
      </c>
      <c r="G3180" t="str">
        <f>IF(OR(EigenHelperTable[[#This Row],[FID]]=1, EigenHelperTable[[#This Row],[FID]]=2, EigenHelperTable[[#This Row],[FID]]=3)=TRUE, "Unknown", INDEX(RefTableCombined[Region],MATCH(B3180,RefTableCombined[Sample],0)))</f>
        <v>America</v>
      </c>
    </row>
    <row r="3181" spans="1:7" ht="15" hidden="1" customHeight="1" x14ac:dyDescent="0.25">
      <c r="A3181" s="2" t="s">
        <v>3275</v>
      </c>
      <c r="B3181" s="2" t="s">
        <v>3275</v>
      </c>
      <c r="C3181">
        <v>0</v>
      </c>
      <c r="D3181">
        <v>0</v>
      </c>
      <c r="E3181">
        <v>0</v>
      </c>
      <c r="F3181">
        <v>-9</v>
      </c>
      <c r="G3181" t="str">
        <f>IF(OR(EigenHelperTable[[#This Row],[FID]]=1, EigenHelperTable[[#This Row],[FID]]=2, EigenHelperTable[[#This Row],[FID]]=3)=TRUE, "Unknown", INDEX(RefTableCombined[Region],MATCH(B3181,RefTableCombined[Sample],0)))</f>
        <v>America</v>
      </c>
    </row>
    <row r="3182" spans="1:7" ht="15" hidden="1" customHeight="1" x14ac:dyDescent="0.25">
      <c r="A3182" s="2" t="s">
        <v>3276</v>
      </c>
      <c r="B3182" s="2" t="s">
        <v>3276</v>
      </c>
      <c r="C3182">
        <v>0</v>
      </c>
      <c r="D3182">
        <v>0</v>
      </c>
      <c r="E3182">
        <v>0</v>
      </c>
      <c r="F3182">
        <v>-9</v>
      </c>
      <c r="G3182" t="str">
        <f>IF(OR(EigenHelperTable[[#This Row],[FID]]=1, EigenHelperTable[[#This Row],[FID]]=2, EigenHelperTable[[#This Row],[FID]]=3)=TRUE, "Unknown", INDEX(RefTableCombined[Region],MATCH(B3182,RefTableCombined[Sample],0)))</f>
        <v>America</v>
      </c>
    </row>
    <row r="3183" spans="1:7" ht="15" hidden="1" customHeight="1" x14ac:dyDescent="0.25">
      <c r="A3183" s="2" t="s">
        <v>3277</v>
      </c>
      <c r="B3183" s="2" t="s">
        <v>3277</v>
      </c>
      <c r="C3183">
        <v>0</v>
      </c>
      <c r="D3183">
        <v>0</v>
      </c>
      <c r="E3183">
        <v>0</v>
      </c>
      <c r="F3183">
        <v>-9</v>
      </c>
      <c r="G3183" t="str">
        <f>IF(OR(EigenHelperTable[[#This Row],[FID]]=1, EigenHelperTable[[#This Row],[FID]]=2, EigenHelperTable[[#This Row],[FID]]=3)=TRUE, "Unknown", INDEX(RefTableCombined[Region],MATCH(B3183,RefTableCombined[Sample],0)))</f>
        <v>America</v>
      </c>
    </row>
    <row r="3184" spans="1:7" ht="15" hidden="1" customHeight="1" x14ac:dyDescent="0.25">
      <c r="A3184" s="2" t="s">
        <v>3278</v>
      </c>
      <c r="B3184" s="2" t="s">
        <v>3278</v>
      </c>
      <c r="C3184">
        <v>0</v>
      </c>
      <c r="D3184">
        <v>0</v>
      </c>
      <c r="E3184">
        <v>0</v>
      </c>
      <c r="F3184">
        <v>-9</v>
      </c>
      <c r="G3184" t="str">
        <f>IF(OR(EigenHelperTable[[#This Row],[FID]]=1, EigenHelperTable[[#This Row],[FID]]=2, EigenHelperTable[[#This Row],[FID]]=3)=TRUE, "Unknown", INDEX(RefTableCombined[Region],MATCH(B3184,RefTableCombined[Sample],0)))</f>
        <v>America</v>
      </c>
    </row>
    <row r="3185" spans="1:7" ht="15" hidden="1" customHeight="1" x14ac:dyDescent="0.25">
      <c r="A3185" s="2" t="s">
        <v>3279</v>
      </c>
      <c r="B3185" s="2" t="s">
        <v>3279</v>
      </c>
      <c r="C3185">
        <v>0</v>
      </c>
      <c r="D3185">
        <v>0</v>
      </c>
      <c r="E3185">
        <v>0</v>
      </c>
      <c r="F3185">
        <v>-9</v>
      </c>
      <c r="G3185" t="str">
        <f>IF(OR(EigenHelperTable[[#This Row],[FID]]=1, EigenHelperTable[[#This Row],[FID]]=2, EigenHelperTable[[#This Row],[FID]]=3)=TRUE, "Unknown", INDEX(RefTableCombined[Region],MATCH(B3185,RefTableCombined[Sample],0)))</f>
        <v>America</v>
      </c>
    </row>
    <row r="3186" spans="1:7" ht="15" hidden="1" customHeight="1" x14ac:dyDescent="0.25">
      <c r="A3186" s="2" t="s">
        <v>3280</v>
      </c>
      <c r="B3186" s="2" t="s">
        <v>3280</v>
      </c>
      <c r="C3186">
        <v>0</v>
      </c>
      <c r="D3186">
        <v>0</v>
      </c>
      <c r="E3186">
        <v>0</v>
      </c>
      <c r="F3186">
        <v>-9</v>
      </c>
      <c r="G3186" t="str">
        <f>IF(OR(EigenHelperTable[[#This Row],[FID]]=1, EigenHelperTable[[#This Row],[FID]]=2, EigenHelperTable[[#This Row],[FID]]=3)=TRUE, "Unknown", INDEX(RefTableCombined[Region],MATCH(B3186,RefTableCombined[Sample],0)))</f>
        <v>America</v>
      </c>
    </row>
    <row r="3187" spans="1:7" ht="15" hidden="1" customHeight="1" x14ac:dyDescent="0.25">
      <c r="A3187" s="2" t="s">
        <v>3281</v>
      </c>
      <c r="B3187" s="2" t="s">
        <v>3281</v>
      </c>
      <c r="C3187">
        <v>0</v>
      </c>
      <c r="D3187">
        <v>0</v>
      </c>
      <c r="E3187">
        <v>0</v>
      </c>
      <c r="F3187">
        <v>-9</v>
      </c>
      <c r="G3187" t="str">
        <f>IF(OR(EigenHelperTable[[#This Row],[FID]]=1, EigenHelperTable[[#This Row],[FID]]=2, EigenHelperTable[[#This Row],[FID]]=3)=TRUE, "Unknown", INDEX(RefTableCombined[Region],MATCH(B3187,RefTableCombined[Sample],0)))</f>
        <v>America</v>
      </c>
    </row>
    <row r="3188" spans="1:7" ht="15" hidden="1" customHeight="1" x14ac:dyDescent="0.25">
      <c r="A3188" s="2" t="s">
        <v>3282</v>
      </c>
      <c r="B3188" s="2" t="s">
        <v>3282</v>
      </c>
      <c r="C3188">
        <v>0</v>
      </c>
      <c r="D3188">
        <v>0</v>
      </c>
      <c r="E3188">
        <v>0</v>
      </c>
      <c r="F3188">
        <v>-9</v>
      </c>
      <c r="G3188" t="str">
        <f>IF(OR(EigenHelperTable[[#This Row],[FID]]=1, EigenHelperTable[[#This Row],[FID]]=2, EigenHelperTable[[#This Row],[FID]]=3)=TRUE, "Unknown", INDEX(RefTableCombined[Region],MATCH(B3188,RefTableCombined[Sample],0)))</f>
        <v>America</v>
      </c>
    </row>
    <row r="3189" spans="1:7" ht="15" hidden="1" customHeight="1" x14ac:dyDescent="0.25">
      <c r="A3189" s="2" t="s">
        <v>3283</v>
      </c>
      <c r="B3189" s="2" t="s">
        <v>3283</v>
      </c>
      <c r="C3189">
        <v>0</v>
      </c>
      <c r="D3189">
        <v>0</v>
      </c>
      <c r="E3189">
        <v>0</v>
      </c>
      <c r="F3189">
        <v>-9</v>
      </c>
      <c r="G3189" t="str">
        <f>IF(OR(EigenHelperTable[[#This Row],[FID]]=1, EigenHelperTable[[#This Row],[FID]]=2, EigenHelperTable[[#This Row],[FID]]=3)=TRUE, "Unknown", INDEX(RefTableCombined[Region],MATCH(B3189,RefTableCombined[Sample],0)))</f>
        <v>America</v>
      </c>
    </row>
    <row r="3190" spans="1:7" ht="15" hidden="1" customHeight="1" x14ac:dyDescent="0.25">
      <c r="A3190" s="2" t="s">
        <v>3284</v>
      </c>
      <c r="B3190" s="2" t="s">
        <v>3284</v>
      </c>
      <c r="C3190">
        <v>0</v>
      </c>
      <c r="D3190">
        <v>0</v>
      </c>
      <c r="E3190">
        <v>0</v>
      </c>
      <c r="F3190">
        <v>-9</v>
      </c>
      <c r="G3190" t="str">
        <f>IF(OR(EigenHelperTable[[#This Row],[FID]]=1, EigenHelperTable[[#This Row],[FID]]=2, EigenHelperTable[[#This Row],[FID]]=3)=TRUE, "Unknown", INDEX(RefTableCombined[Region],MATCH(B3190,RefTableCombined[Sample],0)))</f>
        <v>America</v>
      </c>
    </row>
    <row r="3191" spans="1:7" ht="15" hidden="1" customHeight="1" x14ac:dyDescent="0.25">
      <c r="A3191" s="2" t="s">
        <v>3285</v>
      </c>
      <c r="B3191" s="2" t="s">
        <v>3285</v>
      </c>
      <c r="C3191">
        <v>0</v>
      </c>
      <c r="D3191">
        <v>0</v>
      </c>
      <c r="E3191">
        <v>0</v>
      </c>
      <c r="F3191">
        <v>-9</v>
      </c>
      <c r="G3191" t="str">
        <f>IF(OR(EigenHelperTable[[#This Row],[FID]]=1, EigenHelperTable[[#This Row],[FID]]=2, EigenHelperTable[[#This Row],[FID]]=3)=TRUE, "Unknown", INDEX(RefTableCombined[Region],MATCH(B3191,RefTableCombined[Sample],0)))</f>
        <v>America</v>
      </c>
    </row>
    <row r="3192" spans="1:7" ht="15" hidden="1" customHeight="1" x14ac:dyDescent="0.25">
      <c r="A3192" s="2" t="s">
        <v>3286</v>
      </c>
      <c r="B3192" s="2" t="s">
        <v>3286</v>
      </c>
      <c r="C3192">
        <v>0</v>
      </c>
      <c r="D3192">
        <v>0</v>
      </c>
      <c r="E3192">
        <v>0</v>
      </c>
      <c r="F3192">
        <v>-9</v>
      </c>
      <c r="G3192" t="str">
        <f>IF(OR(EigenHelperTable[[#This Row],[FID]]=1, EigenHelperTable[[#This Row],[FID]]=2, EigenHelperTable[[#This Row],[FID]]=3)=TRUE, "Unknown", INDEX(RefTableCombined[Region],MATCH(B3192,RefTableCombined[Sample],0)))</f>
        <v>America</v>
      </c>
    </row>
    <row r="3193" spans="1:7" ht="15" hidden="1" customHeight="1" x14ac:dyDescent="0.25">
      <c r="A3193" s="2" t="s">
        <v>3287</v>
      </c>
      <c r="B3193" s="2" t="s">
        <v>3287</v>
      </c>
      <c r="C3193">
        <v>0</v>
      </c>
      <c r="D3193">
        <v>0</v>
      </c>
      <c r="E3193">
        <v>0</v>
      </c>
      <c r="F3193">
        <v>-9</v>
      </c>
      <c r="G3193" t="str">
        <f>IF(OR(EigenHelperTable[[#This Row],[FID]]=1, EigenHelperTable[[#This Row],[FID]]=2, EigenHelperTable[[#This Row],[FID]]=3)=TRUE, "Unknown", INDEX(RefTableCombined[Region],MATCH(B3193,RefTableCombined[Sample],0)))</f>
        <v>America</v>
      </c>
    </row>
    <row r="3194" spans="1:7" ht="15" hidden="1" customHeight="1" x14ac:dyDescent="0.25">
      <c r="A3194" s="2" t="s">
        <v>3288</v>
      </c>
      <c r="B3194" s="2" t="s">
        <v>3288</v>
      </c>
      <c r="C3194">
        <v>0</v>
      </c>
      <c r="D3194">
        <v>0</v>
      </c>
      <c r="E3194">
        <v>0</v>
      </c>
      <c r="F3194">
        <v>-9</v>
      </c>
      <c r="G3194" t="str">
        <f>IF(OR(EigenHelperTable[[#This Row],[FID]]=1, EigenHelperTable[[#This Row],[FID]]=2, EigenHelperTable[[#This Row],[FID]]=3)=TRUE, "Unknown", INDEX(RefTableCombined[Region],MATCH(B3194,RefTableCombined[Sample],0)))</f>
        <v>America</v>
      </c>
    </row>
    <row r="3195" spans="1:7" ht="15" hidden="1" customHeight="1" x14ac:dyDescent="0.25">
      <c r="A3195" s="2" t="s">
        <v>3289</v>
      </c>
      <c r="B3195" s="2" t="s">
        <v>3289</v>
      </c>
      <c r="C3195">
        <v>0</v>
      </c>
      <c r="D3195">
        <v>0</v>
      </c>
      <c r="E3195">
        <v>0</v>
      </c>
      <c r="F3195">
        <v>-9</v>
      </c>
      <c r="G3195" t="str">
        <f>IF(OR(EigenHelperTable[[#This Row],[FID]]=1, EigenHelperTable[[#This Row],[FID]]=2, EigenHelperTable[[#This Row],[FID]]=3)=TRUE, "Unknown", INDEX(RefTableCombined[Region],MATCH(B3195,RefTableCombined[Sample],0)))</f>
        <v>America</v>
      </c>
    </row>
    <row r="3196" spans="1:7" ht="15" hidden="1" customHeight="1" x14ac:dyDescent="0.25">
      <c r="A3196" s="2" t="s">
        <v>3290</v>
      </c>
      <c r="B3196" s="2" t="s">
        <v>3290</v>
      </c>
      <c r="C3196">
        <v>0</v>
      </c>
      <c r="D3196">
        <v>0</v>
      </c>
      <c r="E3196">
        <v>0</v>
      </c>
      <c r="F3196">
        <v>-9</v>
      </c>
      <c r="G3196" t="str">
        <f>IF(OR(EigenHelperTable[[#This Row],[FID]]=1, EigenHelperTable[[#This Row],[FID]]=2, EigenHelperTable[[#This Row],[FID]]=3)=TRUE, "Unknown", INDEX(RefTableCombined[Region],MATCH(B3196,RefTableCombined[Sample],0)))</f>
        <v>America</v>
      </c>
    </row>
    <row r="3197" spans="1:7" ht="15" hidden="1" customHeight="1" x14ac:dyDescent="0.25">
      <c r="A3197" s="2" t="s">
        <v>3291</v>
      </c>
      <c r="B3197" s="2" t="s">
        <v>3291</v>
      </c>
      <c r="C3197">
        <v>0</v>
      </c>
      <c r="D3197">
        <v>0</v>
      </c>
      <c r="E3197">
        <v>0</v>
      </c>
      <c r="F3197">
        <v>-9</v>
      </c>
      <c r="G3197" t="str">
        <f>IF(OR(EigenHelperTable[[#This Row],[FID]]=1, EigenHelperTable[[#This Row],[FID]]=2, EigenHelperTable[[#This Row],[FID]]=3)=TRUE, "Unknown", INDEX(RefTableCombined[Region],MATCH(B3197,RefTableCombined[Sample],0)))</f>
        <v>America</v>
      </c>
    </row>
    <row r="3198" spans="1:7" ht="15" hidden="1" customHeight="1" x14ac:dyDescent="0.25">
      <c r="A3198" s="2" t="s">
        <v>3292</v>
      </c>
      <c r="B3198" s="2" t="s">
        <v>3292</v>
      </c>
      <c r="C3198">
        <v>0</v>
      </c>
      <c r="D3198">
        <v>0</v>
      </c>
      <c r="E3198">
        <v>0</v>
      </c>
      <c r="F3198">
        <v>-9</v>
      </c>
      <c r="G3198" t="str">
        <f>IF(OR(EigenHelperTable[[#This Row],[FID]]=1, EigenHelperTable[[#This Row],[FID]]=2, EigenHelperTable[[#This Row],[FID]]=3)=TRUE, "Unknown", INDEX(RefTableCombined[Region],MATCH(B3198,RefTableCombined[Sample],0)))</f>
        <v>America</v>
      </c>
    </row>
    <row r="3199" spans="1:7" ht="15" hidden="1" customHeight="1" x14ac:dyDescent="0.25">
      <c r="A3199" s="2" t="s">
        <v>3293</v>
      </c>
      <c r="B3199" s="2" t="s">
        <v>3293</v>
      </c>
      <c r="C3199">
        <v>0</v>
      </c>
      <c r="D3199">
        <v>0</v>
      </c>
      <c r="E3199">
        <v>0</v>
      </c>
      <c r="F3199">
        <v>-9</v>
      </c>
      <c r="G3199" t="str">
        <f>IF(OR(EigenHelperTable[[#This Row],[FID]]=1, EigenHelperTable[[#This Row],[FID]]=2, EigenHelperTable[[#This Row],[FID]]=3)=TRUE, "Unknown", INDEX(RefTableCombined[Region],MATCH(B3199,RefTableCombined[Sample],0)))</f>
        <v>Africa</v>
      </c>
    </row>
    <row r="3200" spans="1:7" ht="15" hidden="1" customHeight="1" x14ac:dyDescent="0.25">
      <c r="A3200" s="2" t="s">
        <v>3294</v>
      </c>
      <c r="B3200" s="2" t="s">
        <v>3294</v>
      </c>
      <c r="C3200">
        <v>0</v>
      </c>
      <c r="D3200">
        <v>0</v>
      </c>
      <c r="E3200">
        <v>0</v>
      </c>
      <c r="F3200">
        <v>-9</v>
      </c>
      <c r="G3200" t="str">
        <f>IF(OR(EigenHelperTable[[#This Row],[FID]]=1, EigenHelperTable[[#This Row],[FID]]=2, EigenHelperTable[[#This Row],[FID]]=3)=TRUE, "Unknown", INDEX(RefTableCombined[Region],MATCH(B3200,RefTableCombined[Sample],0)))</f>
        <v>Africa</v>
      </c>
    </row>
    <row r="3201" spans="1:7" ht="15" hidden="1" customHeight="1" x14ac:dyDescent="0.25">
      <c r="A3201" s="2" t="s">
        <v>3295</v>
      </c>
      <c r="B3201" s="2" t="s">
        <v>3295</v>
      </c>
      <c r="C3201">
        <v>0</v>
      </c>
      <c r="D3201">
        <v>0</v>
      </c>
      <c r="E3201">
        <v>0</v>
      </c>
      <c r="F3201">
        <v>-9</v>
      </c>
      <c r="G3201" t="str">
        <f>IF(OR(EigenHelperTable[[#This Row],[FID]]=1, EigenHelperTable[[#This Row],[FID]]=2, EigenHelperTable[[#This Row],[FID]]=3)=TRUE, "Unknown", INDEX(RefTableCombined[Region],MATCH(B3201,RefTableCombined[Sample],0)))</f>
        <v>Africa</v>
      </c>
    </row>
    <row r="3202" spans="1:7" ht="15" hidden="1" customHeight="1" x14ac:dyDescent="0.25">
      <c r="A3202" s="2" t="s">
        <v>3296</v>
      </c>
      <c r="B3202" s="2" t="s">
        <v>3296</v>
      </c>
      <c r="C3202">
        <v>0</v>
      </c>
      <c r="D3202">
        <v>0</v>
      </c>
      <c r="E3202">
        <v>0</v>
      </c>
      <c r="F3202">
        <v>-9</v>
      </c>
      <c r="G3202" t="str">
        <f>IF(OR(EigenHelperTable[[#This Row],[FID]]=1, EigenHelperTable[[#This Row],[FID]]=2, EigenHelperTable[[#This Row],[FID]]=3)=TRUE, "Unknown", INDEX(RefTableCombined[Region],MATCH(B3202,RefTableCombined[Sample],0)))</f>
        <v>Africa</v>
      </c>
    </row>
    <row r="3203" spans="1:7" ht="15" hidden="1" customHeight="1" x14ac:dyDescent="0.25">
      <c r="A3203" s="2" t="s">
        <v>3297</v>
      </c>
      <c r="B3203" s="2" t="s">
        <v>3297</v>
      </c>
      <c r="C3203">
        <v>0</v>
      </c>
      <c r="D3203">
        <v>0</v>
      </c>
      <c r="E3203">
        <v>0</v>
      </c>
      <c r="F3203">
        <v>-9</v>
      </c>
      <c r="G3203" t="str">
        <f>IF(OR(EigenHelperTable[[#This Row],[FID]]=1, EigenHelperTable[[#This Row],[FID]]=2, EigenHelperTable[[#This Row],[FID]]=3)=TRUE, "Unknown", INDEX(RefTableCombined[Region],MATCH(B3203,RefTableCombined[Sample],0)))</f>
        <v>Africa</v>
      </c>
    </row>
    <row r="3204" spans="1:7" ht="15" hidden="1" customHeight="1" x14ac:dyDescent="0.25">
      <c r="A3204" s="2" t="s">
        <v>3298</v>
      </c>
      <c r="B3204" s="2" t="s">
        <v>3298</v>
      </c>
      <c r="C3204">
        <v>0</v>
      </c>
      <c r="D3204">
        <v>0</v>
      </c>
      <c r="E3204">
        <v>0</v>
      </c>
      <c r="F3204">
        <v>-9</v>
      </c>
      <c r="G3204" t="str">
        <f>IF(OR(EigenHelperTable[[#This Row],[FID]]=1, EigenHelperTable[[#This Row],[FID]]=2, EigenHelperTable[[#This Row],[FID]]=3)=TRUE, "Unknown", INDEX(RefTableCombined[Region],MATCH(B3204,RefTableCombined[Sample],0)))</f>
        <v>Africa</v>
      </c>
    </row>
    <row r="3205" spans="1:7" ht="15" hidden="1" customHeight="1" x14ac:dyDescent="0.25">
      <c r="A3205" s="2" t="s">
        <v>3299</v>
      </c>
      <c r="B3205" s="2" t="s">
        <v>3299</v>
      </c>
      <c r="C3205">
        <v>0</v>
      </c>
      <c r="D3205">
        <v>0</v>
      </c>
      <c r="E3205">
        <v>0</v>
      </c>
      <c r="F3205">
        <v>-9</v>
      </c>
      <c r="G3205" t="str">
        <f>IF(OR(EigenHelperTable[[#This Row],[FID]]=1, EigenHelperTable[[#This Row],[FID]]=2, EigenHelperTable[[#This Row],[FID]]=3)=TRUE, "Unknown", INDEX(RefTableCombined[Region],MATCH(B3205,RefTableCombined[Sample],0)))</f>
        <v>Africa</v>
      </c>
    </row>
    <row r="3206" spans="1:7" ht="15" hidden="1" customHeight="1" x14ac:dyDescent="0.25">
      <c r="A3206" s="2" t="s">
        <v>3300</v>
      </c>
      <c r="B3206" s="2" t="s">
        <v>3300</v>
      </c>
      <c r="C3206">
        <v>0</v>
      </c>
      <c r="D3206">
        <v>0</v>
      </c>
      <c r="E3206">
        <v>0</v>
      </c>
      <c r="F3206">
        <v>-9</v>
      </c>
      <c r="G3206" t="str">
        <f>IF(OR(EigenHelperTable[[#This Row],[FID]]=1, EigenHelperTable[[#This Row],[FID]]=2, EigenHelperTable[[#This Row],[FID]]=3)=TRUE, "Unknown", INDEX(RefTableCombined[Region],MATCH(B3206,RefTableCombined[Sample],0)))</f>
        <v>Africa</v>
      </c>
    </row>
    <row r="3207" spans="1:7" ht="15" hidden="1" customHeight="1" x14ac:dyDescent="0.25">
      <c r="A3207" s="2" t="s">
        <v>3301</v>
      </c>
      <c r="B3207" s="2" t="s">
        <v>3301</v>
      </c>
      <c r="C3207">
        <v>0</v>
      </c>
      <c r="D3207">
        <v>0</v>
      </c>
      <c r="E3207">
        <v>0</v>
      </c>
      <c r="F3207">
        <v>-9</v>
      </c>
      <c r="G3207" t="str">
        <f>IF(OR(EigenHelperTable[[#This Row],[FID]]=1, EigenHelperTable[[#This Row],[FID]]=2, EigenHelperTable[[#This Row],[FID]]=3)=TRUE, "Unknown", INDEX(RefTableCombined[Region],MATCH(B3207,RefTableCombined[Sample],0)))</f>
        <v>Africa</v>
      </c>
    </row>
    <row r="3208" spans="1:7" ht="15" hidden="1" customHeight="1" x14ac:dyDescent="0.25">
      <c r="A3208" s="2" t="s">
        <v>3302</v>
      </c>
      <c r="B3208" s="2" t="s">
        <v>3302</v>
      </c>
      <c r="C3208">
        <v>0</v>
      </c>
      <c r="D3208">
        <v>0</v>
      </c>
      <c r="E3208">
        <v>0</v>
      </c>
      <c r="F3208">
        <v>-9</v>
      </c>
      <c r="G3208" t="str">
        <f>IF(OR(EigenHelperTable[[#This Row],[FID]]=1, EigenHelperTable[[#This Row],[FID]]=2, EigenHelperTable[[#This Row],[FID]]=3)=TRUE, "Unknown", INDEX(RefTableCombined[Region],MATCH(B3208,RefTableCombined[Sample],0)))</f>
        <v>Africa</v>
      </c>
    </row>
    <row r="3209" spans="1:7" ht="15" hidden="1" customHeight="1" x14ac:dyDescent="0.25">
      <c r="A3209" s="2" t="s">
        <v>3303</v>
      </c>
      <c r="B3209" s="2" t="s">
        <v>3303</v>
      </c>
      <c r="C3209">
        <v>0</v>
      </c>
      <c r="D3209">
        <v>0</v>
      </c>
      <c r="E3209">
        <v>0</v>
      </c>
      <c r="F3209">
        <v>-9</v>
      </c>
      <c r="G3209" t="str">
        <f>IF(OR(EigenHelperTable[[#This Row],[FID]]=1, EigenHelperTable[[#This Row],[FID]]=2, EigenHelperTable[[#This Row],[FID]]=3)=TRUE, "Unknown", INDEX(RefTableCombined[Region],MATCH(B3209,RefTableCombined[Sample],0)))</f>
        <v>Africa</v>
      </c>
    </row>
    <row r="3210" spans="1:7" ht="15" hidden="1" customHeight="1" x14ac:dyDescent="0.25">
      <c r="A3210" s="2" t="s">
        <v>3304</v>
      </c>
      <c r="B3210" s="2" t="s">
        <v>3304</v>
      </c>
      <c r="C3210">
        <v>0</v>
      </c>
      <c r="D3210">
        <v>0</v>
      </c>
      <c r="E3210">
        <v>0</v>
      </c>
      <c r="F3210">
        <v>-9</v>
      </c>
      <c r="G3210" t="str">
        <f>IF(OR(EigenHelperTable[[#This Row],[FID]]=1, EigenHelperTable[[#This Row],[FID]]=2, EigenHelperTable[[#This Row],[FID]]=3)=TRUE, "Unknown", INDEX(RefTableCombined[Region],MATCH(B3210,RefTableCombined[Sample],0)))</f>
        <v>Africa</v>
      </c>
    </row>
    <row r="3211" spans="1:7" ht="15" hidden="1" customHeight="1" x14ac:dyDescent="0.25">
      <c r="A3211" s="2" t="s">
        <v>3305</v>
      </c>
      <c r="B3211" s="2" t="s">
        <v>3305</v>
      </c>
      <c r="C3211">
        <v>0</v>
      </c>
      <c r="D3211">
        <v>0</v>
      </c>
      <c r="E3211">
        <v>0</v>
      </c>
      <c r="F3211">
        <v>-9</v>
      </c>
      <c r="G3211" t="str">
        <f>IF(OR(EigenHelperTable[[#This Row],[FID]]=1, EigenHelperTable[[#This Row],[FID]]=2, EigenHelperTable[[#This Row],[FID]]=3)=TRUE, "Unknown", INDEX(RefTableCombined[Region],MATCH(B3211,RefTableCombined[Sample],0)))</f>
        <v>Africa</v>
      </c>
    </row>
    <row r="3212" spans="1:7" ht="15" hidden="1" customHeight="1" x14ac:dyDescent="0.25">
      <c r="A3212" s="2" t="s">
        <v>3306</v>
      </c>
      <c r="B3212" s="2" t="s">
        <v>3306</v>
      </c>
      <c r="C3212">
        <v>0</v>
      </c>
      <c r="D3212">
        <v>0</v>
      </c>
      <c r="E3212">
        <v>0</v>
      </c>
      <c r="F3212">
        <v>-9</v>
      </c>
      <c r="G3212" t="str">
        <f>IF(OR(EigenHelperTable[[#This Row],[FID]]=1, EigenHelperTable[[#This Row],[FID]]=2, EigenHelperTable[[#This Row],[FID]]=3)=TRUE, "Unknown", INDEX(RefTableCombined[Region],MATCH(B3212,RefTableCombined[Sample],0)))</f>
        <v>Africa</v>
      </c>
    </row>
    <row r="3213" spans="1:7" ht="15" hidden="1" customHeight="1" x14ac:dyDescent="0.25">
      <c r="A3213" s="2" t="s">
        <v>3307</v>
      </c>
      <c r="B3213" s="2" t="s">
        <v>3307</v>
      </c>
      <c r="C3213">
        <v>0</v>
      </c>
      <c r="D3213">
        <v>0</v>
      </c>
      <c r="E3213">
        <v>0</v>
      </c>
      <c r="F3213">
        <v>-9</v>
      </c>
      <c r="G3213" t="str">
        <f>IF(OR(EigenHelperTable[[#This Row],[FID]]=1, EigenHelperTable[[#This Row],[FID]]=2, EigenHelperTable[[#This Row],[FID]]=3)=TRUE, "Unknown", INDEX(RefTableCombined[Region],MATCH(B3213,RefTableCombined[Sample],0)))</f>
        <v>Africa</v>
      </c>
    </row>
    <row r="3214" spans="1:7" ht="15" hidden="1" customHeight="1" x14ac:dyDescent="0.25">
      <c r="A3214" s="2" t="s">
        <v>3308</v>
      </c>
      <c r="B3214" s="2" t="s">
        <v>3308</v>
      </c>
      <c r="C3214">
        <v>0</v>
      </c>
      <c r="D3214">
        <v>0</v>
      </c>
      <c r="E3214">
        <v>0</v>
      </c>
      <c r="F3214">
        <v>-9</v>
      </c>
      <c r="G3214" t="str">
        <f>IF(OR(EigenHelperTable[[#This Row],[FID]]=1, EigenHelperTable[[#This Row],[FID]]=2, EigenHelperTable[[#This Row],[FID]]=3)=TRUE, "Unknown", INDEX(RefTableCombined[Region],MATCH(B3214,RefTableCombined[Sample],0)))</f>
        <v>Africa</v>
      </c>
    </row>
    <row r="3215" spans="1:7" ht="15" hidden="1" customHeight="1" x14ac:dyDescent="0.25">
      <c r="A3215" s="2" t="s">
        <v>3309</v>
      </c>
      <c r="B3215" s="2" t="s">
        <v>3309</v>
      </c>
      <c r="C3215">
        <v>0</v>
      </c>
      <c r="D3215">
        <v>0</v>
      </c>
      <c r="E3215">
        <v>0</v>
      </c>
      <c r="F3215">
        <v>-9</v>
      </c>
      <c r="G3215" t="str">
        <f>IF(OR(EigenHelperTable[[#This Row],[FID]]=1, EigenHelperTable[[#This Row],[FID]]=2, EigenHelperTable[[#This Row],[FID]]=3)=TRUE, "Unknown", INDEX(RefTableCombined[Region],MATCH(B3215,RefTableCombined[Sample],0)))</f>
        <v>Africa</v>
      </c>
    </row>
    <row r="3216" spans="1:7" ht="15" hidden="1" customHeight="1" x14ac:dyDescent="0.25">
      <c r="A3216" s="2" t="s">
        <v>3310</v>
      </c>
      <c r="B3216" s="2" t="s">
        <v>3310</v>
      </c>
      <c r="C3216">
        <v>0</v>
      </c>
      <c r="D3216">
        <v>0</v>
      </c>
      <c r="E3216">
        <v>0</v>
      </c>
      <c r="F3216">
        <v>-9</v>
      </c>
      <c r="G3216" t="str">
        <f>IF(OR(EigenHelperTable[[#This Row],[FID]]=1, EigenHelperTable[[#This Row],[FID]]=2, EigenHelperTable[[#This Row],[FID]]=3)=TRUE, "Unknown", INDEX(RefTableCombined[Region],MATCH(B3216,RefTableCombined[Sample],0)))</f>
        <v>Africa</v>
      </c>
    </row>
    <row r="3217" spans="1:7" ht="15" hidden="1" customHeight="1" x14ac:dyDescent="0.25">
      <c r="A3217" s="2" t="s">
        <v>3311</v>
      </c>
      <c r="B3217" s="2" t="s">
        <v>3311</v>
      </c>
      <c r="C3217">
        <v>0</v>
      </c>
      <c r="D3217">
        <v>0</v>
      </c>
      <c r="E3217">
        <v>0</v>
      </c>
      <c r="F3217">
        <v>-9</v>
      </c>
      <c r="G3217" t="str">
        <f>IF(OR(EigenHelperTable[[#This Row],[FID]]=1, EigenHelperTable[[#This Row],[FID]]=2, EigenHelperTable[[#This Row],[FID]]=3)=TRUE, "Unknown", INDEX(RefTableCombined[Region],MATCH(B3217,RefTableCombined[Sample],0)))</f>
        <v>Africa</v>
      </c>
    </row>
    <row r="3218" spans="1:7" ht="15" hidden="1" customHeight="1" x14ac:dyDescent="0.25">
      <c r="A3218" s="2" t="s">
        <v>3312</v>
      </c>
      <c r="B3218" s="2" t="s">
        <v>3312</v>
      </c>
      <c r="C3218">
        <v>0</v>
      </c>
      <c r="D3218">
        <v>0</v>
      </c>
      <c r="E3218">
        <v>0</v>
      </c>
      <c r="F3218">
        <v>-9</v>
      </c>
      <c r="G3218" t="str">
        <f>IF(OR(EigenHelperTable[[#This Row],[FID]]=1, EigenHelperTable[[#This Row],[FID]]=2, EigenHelperTable[[#This Row],[FID]]=3)=TRUE, "Unknown", INDEX(RefTableCombined[Region],MATCH(B3218,RefTableCombined[Sample],0)))</f>
        <v>Africa</v>
      </c>
    </row>
    <row r="3219" spans="1:7" ht="15" hidden="1" customHeight="1" x14ac:dyDescent="0.25">
      <c r="A3219" s="2" t="s">
        <v>3313</v>
      </c>
      <c r="B3219" s="2" t="s">
        <v>3313</v>
      </c>
      <c r="C3219">
        <v>0</v>
      </c>
      <c r="D3219">
        <v>0</v>
      </c>
      <c r="E3219">
        <v>0</v>
      </c>
      <c r="F3219">
        <v>-9</v>
      </c>
      <c r="G3219" t="str">
        <f>IF(OR(EigenHelperTable[[#This Row],[FID]]=1, EigenHelperTable[[#This Row],[FID]]=2, EigenHelperTable[[#This Row],[FID]]=3)=TRUE, "Unknown", INDEX(RefTableCombined[Region],MATCH(B3219,RefTableCombined[Sample],0)))</f>
        <v>Africa</v>
      </c>
    </row>
    <row r="3220" spans="1:7" ht="15" hidden="1" customHeight="1" x14ac:dyDescent="0.25">
      <c r="A3220" s="2" t="s">
        <v>3314</v>
      </c>
      <c r="B3220" s="2" t="s">
        <v>3314</v>
      </c>
      <c r="C3220">
        <v>0</v>
      </c>
      <c r="D3220">
        <v>0</v>
      </c>
      <c r="E3220">
        <v>0</v>
      </c>
      <c r="F3220">
        <v>-9</v>
      </c>
      <c r="G3220" t="str">
        <f>IF(OR(EigenHelperTable[[#This Row],[FID]]=1, EigenHelperTable[[#This Row],[FID]]=2, EigenHelperTable[[#This Row],[FID]]=3)=TRUE, "Unknown", INDEX(RefTableCombined[Region],MATCH(B3220,RefTableCombined[Sample],0)))</f>
        <v>Africa</v>
      </c>
    </row>
    <row r="3221" spans="1:7" ht="15" hidden="1" customHeight="1" x14ac:dyDescent="0.25">
      <c r="A3221" s="2" t="s">
        <v>3315</v>
      </c>
      <c r="B3221" s="2" t="s">
        <v>3315</v>
      </c>
      <c r="C3221">
        <v>0</v>
      </c>
      <c r="D3221">
        <v>0</v>
      </c>
      <c r="E3221">
        <v>0</v>
      </c>
      <c r="F3221">
        <v>-9</v>
      </c>
      <c r="G3221" t="str">
        <f>IF(OR(EigenHelperTable[[#This Row],[FID]]=1, EigenHelperTable[[#This Row],[FID]]=2, EigenHelperTable[[#This Row],[FID]]=3)=TRUE, "Unknown", INDEX(RefTableCombined[Region],MATCH(B3221,RefTableCombined[Sample],0)))</f>
        <v>Africa</v>
      </c>
    </row>
    <row r="3222" spans="1:7" ht="15" hidden="1" customHeight="1" x14ac:dyDescent="0.25">
      <c r="A3222" s="2" t="s">
        <v>3316</v>
      </c>
      <c r="B3222" s="2" t="s">
        <v>3316</v>
      </c>
      <c r="C3222">
        <v>0</v>
      </c>
      <c r="D3222">
        <v>0</v>
      </c>
      <c r="E3222">
        <v>0</v>
      </c>
      <c r="F3222">
        <v>-9</v>
      </c>
      <c r="G3222" t="str">
        <f>IF(OR(EigenHelperTable[[#This Row],[FID]]=1, EigenHelperTable[[#This Row],[FID]]=2, EigenHelperTable[[#This Row],[FID]]=3)=TRUE, "Unknown", INDEX(RefTableCombined[Region],MATCH(B3222,RefTableCombined[Sample],0)))</f>
        <v>Africa</v>
      </c>
    </row>
    <row r="3223" spans="1:7" ht="15" hidden="1" customHeight="1" x14ac:dyDescent="0.25">
      <c r="A3223" s="2" t="s">
        <v>3317</v>
      </c>
      <c r="B3223" s="2" t="s">
        <v>3317</v>
      </c>
      <c r="C3223">
        <v>0</v>
      </c>
      <c r="D3223">
        <v>0</v>
      </c>
      <c r="E3223">
        <v>0</v>
      </c>
      <c r="F3223">
        <v>-9</v>
      </c>
      <c r="G3223" t="str">
        <f>IF(OR(EigenHelperTable[[#This Row],[FID]]=1, EigenHelperTable[[#This Row],[FID]]=2, EigenHelperTable[[#This Row],[FID]]=3)=TRUE, "Unknown", INDEX(RefTableCombined[Region],MATCH(B3223,RefTableCombined[Sample],0)))</f>
        <v>Africa</v>
      </c>
    </row>
    <row r="3224" spans="1:7" ht="15" hidden="1" customHeight="1" x14ac:dyDescent="0.25">
      <c r="A3224" s="2" t="s">
        <v>3318</v>
      </c>
      <c r="B3224" s="2" t="s">
        <v>3318</v>
      </c>
      <c r="C3224">
        <v>0</v>
      </c>
      <c r="D3224">
        <v>0</v>
      </c>
      <c r="E3224">
        <v>0</v>
      </c>
      <c r="F3224">
        <v>-9</v>
      </c>
      <c r="G3224" t="str">
        <f>IF(OR(EigenHelperTable[[#This Row],[FID]]=1, EigenHelperTable[[#This Row],[FID]]=2, EigenHelperTable[[#This Row],[FID]]=3)=TRUE, "Unknown", INDEX(RefTableCombined[Region],MATCH(B3224,RefTableCombined[Sample],0)))</f>
        <v>Africa</v>
      </c>
    </row>
    <row r="3225" spans="1:7" ht="15" hidden="1" customHeight="1" x14ac:dyDescent="0.25">
      <c r="A3225" s="2" t="s">
        <v>3319</v>
      </c>
      <c r="B3225" s="2" t="s">
        <v>3319</v>
      </c>
      <c r="C3225">
        <v>0</v>
      </c>
      <c r="D3225">
        <v>0</v>
      </c>
      <c r="E3225">
        <v>0</v>
      </c>
      <c r="F3225">
        <v>-9</v>
      </c>
      <c r="G3225" t="str">
        <f>IF(OR(EigenHelperTable[[#This Row],[FID]]=1, EigenHelperTable[[#This Row],[FID]]=2, EigenHelperTable[[#This Row],[FID]]=3)=TRUE, "Unknown", INDEX(RefTableCombined[Region],MATCH(B3225,RefTableCombined[Sample],0)))</f>
        <v>Africa</v>
      </c>
    </row>
    <row r="3226" spans="1:7" ht="15" hidden="1" customHeight="1" x14ac:dyDescent="0.25">
      <c r="A3226" s="2" t="s">
        <v>3320</v>
      </c>
      <c r="B3226" s="2" t="s">
        <v>3320</v>
      </c>
      <c r="C3226">
        <v>0</v>
      </c>
      <c r="D3226">
        <v>0</v>
      </c>
      <c r="E3226">
        <v>0</v>
      </c>
      <c r="F3226">
        <v>-9</v>
      </c>
      <c r="G3226" t="str">
        <f>IF(OR(EigenHelperTable[[#This Row],[FID]]=1, EigenHelperTable[[#This Row],[FID]]=2, EigenHelperTable[[#This Row],[FID]]=3)=TRUE, "Unknown", INDEX(RefTableCombined[Region],MATCH(B3226,RefTableCombined[Sample],0)))</f>
        <v>Africa</v>
      </c>
    </row>
    <row r="3227" spans="1:7" ht="15" hidden="1" customHeight="1" x14ac:dyDescent="0.25">
      <c r="A3227" s="2" t="s">
        <v>3321</v>
      </c>
      <c r="B3227" s="2" t="s">
        <v>3321</v>
      </c>
      <c r="C3227">
        <v>0</v>
      </c>
      <c r="D3227">
        <v>0</v>
      </c>
      <c r="E3227">
        <v>0</v>
      </c>
      <c r="F3227">
        <v>-9</v>
      </c>
      <c r="G3227" t="str">
        <f>IF(OR(EigenHelperTable[[#This Row],[FID]]=1, EigenHelperTable[[#This Row],[FID]]=2, EigenHelperTable[[#This Row],[FID]]=3)=TRUE, "Unknown", INDEX(RefTableCombined[Region],MATCH(B3227,RefTableCombined[Sample],0)))</f>
        <v>Africa</v>
      </c>
    </row>
    <row r="3228" spans="1:7" ht="15" hidden="1" customHeight="1" x14ac:dyDescent="0.25">
      <c r="A3228" s="2" t="s">
        <v>3322</v>
      </c>
      <c r="B3228" s="2" t="s">
        <v>3322</v>
      </c>
      <c r="C3228">
        <v>0</v>
      </c>
      <c r="D3228">
        <v>0</v>
      </c>
      <c r="E3228">
        <v>0</v>
      </c>
      <c r="F3228">
        <v>-9</v>
      </c>
      <c r="G3228" t="str">
        <f>IF(OR(EigenHelperTable[[#This Row],[FID]]=1, EigenHelperTable[[#This Row],[FID]]=2, EigenHelperTable[[#This Row],[FID]]=3)=TRUE, "Unknown", INDEX(RefTableCombined[Region],MATCH(B3228,RefTableCombined[Sample],0)))</f>
        <v>Africa</v>
      </c>
    </row>
    <row r="3229" spans="1:7" ht="15" hidden="1" customHeight="1" x14ac:dyDescent="0.25">
      <c r="A3229" s="2" t="s">
        <v>3323</v>
      </c>
      <c r="B3229" s="2" t="s">
        <v>3323</v>
      </c>
      <c r="C3229">
        <v>0</v>
      </c>
      <c r="D3229">
        <v>0</v>
      </c>
      <c r="E3229">
        <v>0</v>
      </c>
      <c r="F3229">
        <v>-9</v>
      </c>
      <c r="G3229" t="str">
        <f>IF(OR(EigenHelperTable[[#This Row],[FID]]=1, EigenHelperTable[[#This Row],[FID]]=2, EigenHelperTable[[#This Row],[FID]]=3)=TRUE, "Unknown", INDEX(RefTableCombined[Region],MATCH(B3229,RefTableCombined[Sample],0)))</f>
        <v>Africa</v>
      </c>
    </row>
    <row r="3230" spans="1:7" ht="15" hidden="1" customHeight="1" x14ac:dyDescent="0.25">
      <c r="A3230" s="2" t="s">
        <v>3324</v>
      </c>
      <c r="B3230" s="2" t="s">
        <v>3324</v>
      </c>
      <c r="C3230">
        <v>0</v>
      </c>
      <c r="D3230">
        <v>0</v>
      </c>
      <c r="E3230">
        <v>0</v>
      </c>
      <c r="F3230">
        <v>-9</v>
      </c>
      <c r="G3230" t="str">
        <f>IF(OR(EigenHelperTable[[#This Row],[FID]]=1, EigenHelperTable[[#This Row],[FID]]=2, EigenHelperTable[[#This Row],[FID]]=3)=TRUE, "Unknown", INDEX(RefTableCombined[Region],MATCH(B3230,RefTableCombined[Sample],0)))</f>
        <v>Africa</v>
      </c>
    </row>
    <row r="3231" spans="1:7" ht="15" hidden="1" customHeight="1" x14ac:dyDescent="0.25">
      <c r="A3231" s="2" t="s">
        <v>3325</v>
      </c>
      <c r="B3231" s="2" t="s">
        <v>3325</v>
      </c>
      <c r="C3231">
        <v>0</v>
      </c>
      <c r="D3231">
        <v>0</v>
      </c>
      <c r="E3231">
        <v>0</v>
      </c>
      <c r="F3231">
        <v>-9</v>
      </c>
      <c r="G3231" t="str">
        <f>IF(OR(EigenHelperTable[[#This Row],[FID]]=1, EigenHelperTable[[#This Row],[FID]]=2, EigenHelperTable[[#This Row],[FID]]=3)=TRUE, "Unknown", INDEX(RefTableCombined[Region],MATCH(B3231,RefTableCombined[Sample],0)))</f>
        <v>Africa</v>
      </c>
    </row>
    <row r="3232" spans="1:7" ht="15" hidden="1" customHeight="1" x14ac:dyDescent="0.25">
      <c r="A3232" s="2" t="s">
        <v>3326</v>
      </c>
      <c r="B3232" s="2" t="s">
        <v>3326</v>
      </c>
      <c r="C3232">
        <v>0</v>
      </c>
      <c r="D3232">
        <v>0</v>
      </c>
      <c r="E3232">
        <v>0</v>
      </c>
      <c r="F3232">
        <v>-9</v>
      </c>
      <c r="G3232" t="str">
        <f>IF(OR(EigenHelperTable[[#This Row],[FID]]=1, EigenHelperTable[[#This Row],[FID]]=2, EigenHelperTable[[#This Row],[FID]]=3)=TRUE, "Unknown", INDEX(RefTableCombined[Region],MATCH(B3232,RefTableCombined[Sample],0)))</f>
        <v>Africa</v>
      </c>
    </row>
    <row r="3233" spans="1:7" ht="15" hidden="1" customHeight="1" x14ac:dyDescent="0.25">
      <c r="A3233" s="2" t="s">
        <v>3327</v>
      </c>
      <c r="B3233" s="2" t="s">
        <v>3327</v>
      </c>
      <c r="C3233">
        <v>0</v>
      </c>
      <c r="D3233">
        <v>0</v>
      </c>
      <c r="E3233">
        <v>0</v>
      </c>
      <c r="F3233">
        <v>-9</v>
      </c>
      <c r="G3233" t="str">
        <f>IF(OR(EigenHelperTable[[#This Row],[FID]]=1, EigenHelperTable[[#This Row],[FID]]=2, EigenHelperTable[[#This Row],[FID]]=3)=TRUE, "Unknown", INDEX(RefTableCombined[Region],MATCH(B3233,RefTableCombined[Sample],0)))</f>
        <v>Africa</v>
      </c>
    </row>
    <row r="3234" spans="1:7" ht="15" hidden="1" customHeight="1" x14ac:dyDescent="0.25">
      <c r="A3234" s="2" t="s">
        <v>3328</v>
      </c>
      <c r="B3234" s="2" t="s">
        <v>3328</v>
      </c>
      <c r="C3234">
        <v>0</v>
      </c>
      <c r="D3234">
        <v>0</v>
      </c>
      <c r="E3234">
        <v>0</v>
      </c>
      <c r="F3234">
        <v>-9</v>
      </c>
      <c r="G3234" t="str">
        <f>IF(OR(EigenHelperTable[[#This Row],[FID]]=1, EigenHelperTable[[#This Row],[FID]]=2, EigenHelperTable[[#This Row],[FID]]=3)=TRUE, "Unknown", INDEX(RefTableCombined[Region],MATCH(B3234,RefTableCombined[Sample],0)))</f>
        <v>Africa</v>
      </c>
    </row>
    <row r="3235" spans="1:7" ht="15" hidden="1" customHeight="1" x14ac:dyDescent="0.25">
      <c r="A3235" s="2" t="s">
        <v>3329</v>
      </c>
      <c r="B3235" s="2" t="s">
        <v>3329</v>
      </c>
      <c r="C3235">
        <v>0</v>
      </c>
      <c r="D3235">
        <v>0</v>
      </c>
      <c r="E3235">
        <v>0</v>
      </c>
      <c r="F3235">
        <v>-9</v>
      </c>
      <c r="G3235" t="str">
        <f>IF(OR(EigenHelperTable[[#This Row],[FID]]=1, EigenHelperTable[[#This Row],[FID]]=2, EigenHelperTable[[#This Row],[FID]]=3)=TRUE, "Unknown", INDEX(RefTableCombined[Region],MATCH(B3235,RefTableCombined[Sample],0)))</f>
        <v>Africa</v>
      </c>
    </row>
    <row r="3236" spans="1:7" ht="15" hidden="1" customHeight="1" x14ac:dyDescent="0.25">
      <c r="A3236" s="2" t="s">
        <v>3330</v>
      </c>
      <c r="B3236" s="2" t="s">
        <v>3330</v>
      </c>
      <c r="C3236">
        <v>0</v>
      </c>
      <c r="D3236">
        <v>0</v>
      </c>
      <c r="E3236">
        <v>0</v>
      </c>
      <c r="F3236">
        <v>-9</v>
      </c>
      <c r="G3236" t="str">
        <f>IF(OR(EigenHelperTable[[#This Row],[FID]]=1, EigenHelperTable[[#This Row],[FID]]=2, EigenHelperTable[[#This Row],[FID]]=3)=TRUE, "Unknown", INDEX(RefTableCombined[Region],MATCH(B3236,RefTableCombined[Sample],0)))</f>
        <v>Africa</v>
      </c>
    </row>
    <row r="3237" spans="1:7" ht="15" hidden="1" customHeight="1" x14ac:dyDescent="0.25">
      <c r="A3237" s="2" t="s">
        <v>3331</v>
      </c>
      <c r="B3237" s="2" t="s">
        <v>3331</v>
      </c>
      <c r="C3237">
        <v>0</v>
      </c>
      <c r="D3237">
        <v>0</v>
      </c>
      <c r="E3237">
        <v>0</v>
      </c>
      <c r="F3237">
        <v>-9</v>
      </c>
      <c r="G3237" t="str">
        <f>IF(OR(EigenHelperTable[[#This Row],[FID]]=1, EigenHelperTable[[#This Row],[FID]]=2, EigenHelperTable[[#This Row],[FID]]=3)=TRUE, "Unknown", INDEX(RefTableCombined[Region],MATCH(B3237,RefTableCombined[Sample],0)))</f>
        <v>Africa</v>
      </c>
    </row>
    <row r="3238" spans="1:7" ht="15" hidden="1" customHeight="1" x14ac:dyDescent="0.25">
      <c r="A3238" s="2" t="s">
        <v>3332</v>
      </c>
      <c r="B3238" s="2" t="s">
        <v>3332</v>
      </c>
      <c r="C3238">
        <v>0</v>
      </c>
      <c r="D3238">
        <v>0</v>
      </c>
      <c r="E3238">
        <v>0</v>
      </c>
      <c r="F3238">
        <v>-9</v>
      </c>
      <c r="G3238" t="str">
        <f>IF(OR(EigenHelperTable[[#This Row],[FID]]=1, EigenHelperTable[[#This Row],[FID]]=2, EigenHelperTable[[#This Row],[FID]]=3)=TRUE, "Unknown", INDEX(RefTableCombined[Region],MATCH(B3238,RefTableCombined[Sample],0)))</f>
        <v>Africa</v>
      </c>
    </row>
    <row r="3239" spans="1:7" ht="15" hidden="1" customHeight="1" x14ac:dyDescent="0.25">
      <c r="A3239" s="2" t="s">
        <v>3333</v>
      </c>
      <c r="B3239" s="2" t="s">
        <v>3333</v>
      </c>
      <c r="C3239">
        <v>0</v>
      </c>
      <c r="D3239">
        <v>0</v>
      </c>
      <c r="E3239">
        <v>0</v>
      </c>
      <c r="F3239">
        <v>-9</v>
      </c>
      <c r="G3239" t="str">
        <f>IF(OR(EigenHelperTable[[#This Row],[FID]]=1, EigenHelperTable[[#This Row],[FID]]=2, EigenHelperTable[[#This Row],[FID]]=3)=TRUE, "Unknown", INDEX(RefTableCombined[Region],MATCH(B3239,RefTableCombined[Sample],0)))</f>
        <v>Africa</v>
      </c>
    </row>
    <row r="3240" spans="1:7" ht="15" hidden="1" customHeight="1" x14ac:dyDescent="0.25">
      <c r="A3240" s="2" t="s">
        <v>3334</v>
      </c>
      <c r="B3240" s="2" t="s">
        <v>3334</v>
      </c>
      <c r="C3240">
        <v>0</v>
      </c>
      <c r="D3240">
        <v>0</v>
      </c>
      <c r="E3240">
        <v>0</v>
      </c>
      <c r="F3240">
        <v>-9</v>
      </c>
      <c r="G3240" t="str">
        <f>IF(OR(EigenHelperTable[[#This Row],[FID]]=1, EigenHelperTable[[#This Row],[FID]]=2, EigenHelperTable[[#This Row],[FID]]=3)=TRUE, "Unknown", INDEX(RefTableCombined[Region],MATCH(B3240,RefTableCombined[Sample],0)))</f>
        <v>Africa</v>
      </c>
    </row>
    <row r="3241" spans="1:7" ht="15" hidden="1" customHeight="1" x14ac:dyDescent="0.25">
      <c r="A3241" s="2" t="s">
        <v>3335</v>
      </c>
      <c r="B3241" s="2" t="s">
        <v>3335</v>
      </c>
      <c r="C3241">
        <v>0</v>
      </c>
      <c r="D3241">
        <v>0</v>
      </c>
      <c r="E3241">
        <v>0</v>
      </c>
      <c r="F3241">
        <v>-9</v>
      </c>
      <c r="G3241" t="str">
        <f>IF(OR(EigenHelperTable[[#This Row],[FID]]=1, EigenHelperTable[[#This Row],[FID]]=2, EigenHelperTable[[#This Row],[FID]]=3)=TRUE, "Unknown", INDEX(RefTableCombined[Region],MATCH(B3241,RefTableCombined[Sample],0)))</f>
        <v>Africa</v>
      </c>
    </row>
    <row r="3242" spans="1:7" ht="15" hidden="1" customHeight="1" x14ac:dyDescent="0.25">
      <c r="A3242" s="2" t="s">
        <v>3336</v>
      </c>
      <c r="B3242" s="2" t="s">
        <v>3336</v>
      </c>
      <c r="C3242">
        <v>0</v>
      </c>
      <c r="D3242">
        <v>0</v>
      </c>
      <c r="E3242">
        <v>0</v>
      </c>
      <c r="F3242">
        <v>-9</v>
      </c>
      <c r="G3242" t="str">
        <f>IF(OR(EigenHelperTable[[#This Row],[FID]]=1, EigenHelperTable[[#This Row],[FID]]=2, EigenHelperTable[[#This Row],[FID]]=3)=TRUE, "Unknown", INDEX(RefTableCombined[Region],MATCH(B3242,RefTableCombined[Sample],0)))</f>
        <v>Africa</v>
      </c>
    </row>
    <row r="3243" spans="1:7" ht="15" hidden="1" customHeight="1" x14ac:dyDescent="0.25">
      <c r="A3243" s="2" t="s">
        <v>3337</v>
      </c>
      <c r="B3243" s="2" t="s">
        <v>3337</v>
      </c>
      <c r="C3243">
        <v>0</v>
      </c>
      <c r="D3243">
        <v>0</v>
      </c>
      <c r="E3243">
        <v>0</v>
      </c>
      <c r="F3243">
        <v>-9</v>
      </c>
      <c r="G3243" t="str">
        <f>IF(OR(EigenHelperTable[[#This Row],[FID]]=1, EigenHelperTable[[#This Row],[FID]]=2, EigenHelperTable[[#This Row],[FID]]=3)=TRUE, "Unknown", INDEX(RefTableCombined[Region],MATCH(B3243,RefTableCombined[Sample],0)))</f>
        <v>Africa</v>
      </c>
    </row>
    <row r="3244" spans="1:7" ht="15" hidden="1" customHeight="1" x14ac:dyDescent="0.25">
      <c r="A3244" s="2" t="s">
        <v>3338</v>
      </c>
      <c r="B3244" s="2" t="s">
        <v>3338</v>
      </c>
      <c r="C3244">
        <v>0</v>
      </c>
      <c r="D3244">
        <v>0</v>
      </c>
      <c r="E3244">
        <v>0</v>
      </c>
      <c r="F3244">
        <v>-9</v>
      </c>
      <c r="G3244" t="str">
        <f>IF(OR(EigenHelperTable[[#This Row],[FID]]=1, EigenHelperTable[[#This Row],[FID]]=2, EigenHelperTable[[#This Row],[FID]]=3)=TRUE, "Unknown", INDEX(RefTableCombined[Region],MATCH(B3244,RefTableCombined[Sample],0)))</f>
        <v>Africa</v>
      </c>
    </row>
    <row r="3245" spans="1:7" ht="15" hidden="1" customHeight="1" x14ac:dyDescent="0.25">
      <c r="A3245" s="2" t="s">
        <v>3339</v>
      </c>
      <c r="B3245" s="2" t="s">
        <v>3339</v>
      </c>
      <c r="C3245">
        <v>0</v>
      </c>
      <c r="D3245">
        <v>0</v>
      </c>
      <c r="E3245">
        <v>0</v>
      </c>
      <c r="F3245">
        <v>-9</v>
      </c>
      <c r="G3245" t="str">
        <f>IF(OR(EigenHelperTable[[#This Row],[FID]]=1, EigenHelperTable[[#This Row],[FID]]=2, EigenHelperTable[[#This Row],[FID]]=3)=TRUE, "Unknown", INDEX(RefTableCombined[Region],MATCH(B3245,RefTableCombined[Sample],0)))</f>
        <v>Africa</v>
      </c>
    </row>
    <row r="3246" spans="1:7" ht="15" hidden="1" customHeight="1" x14ac:dyDescent="0.25">
      <c r="A3246" s="2" t="s">
        <v>3340</v>
      </c>
      <c r="B3246" s="2" t="s">
        <v>3340</v>
      </c>
      <c r="C3246">
        <v>0</v>
      </c>
      <c r="D3246">
        <v>0</v>
      </c>
      <c r="E3246">
        <v>0</v>
      </c>
      <c r="F3246">
        <v>-9</v>
      </c>
      <c r="G3246" t="str">
        <f>IF(OR(EigenHelperTable[[#This Row],[FID]]=1, EigenHelperTable[[#This Row],[FID]]=2, EigenHelperTable[[#This Row],[FID]]=3)=TRUE, "Unknown", INDEX(RefTableCombined[Region],MATCH(B3246,RefTableCombined[Sample],0)))</f>
        <v>Africa</v>
      </c>
    </row>
    <row r="3247" spans="1:7" ht="15" hidden="1" customHeight="1" x14ac:dyDescent="0.25">
      <c r="A3247" s="2" t="s">
        <v>3341</v>
      </c>
      <c r="B3247" s="2" t="s">
        <v>3341</v>
      </c>
      <c r="C3247">
        <v>0</v>
      </c>
      <c r="D3247">
        <v>0</v>
      </c>
      <c r="E3247">
        <v>0</v>
      </c>
      <c r="F3247">
        <v>-9</v>
      </c>
      <c r="G3247" t="str">
        <f>IF(OR(EigenHelperTable[[#This Row],[FID]]=1, EigenHelperTable[[#This Row],[FID]]=2, EigenHelperTable[[#This Row],[FID]]=3)=TRUE, "Unknown", INDEX(RefTableCombined[Region],MATCH(B3247,RefTableCombined[Sample],0)))</f>
        <v>Africa</v>
      </c>
    </row>
    <row r="3248" spans="1:7" ht="15" hidden="1" customHeight="1" x14ac:dyDescent="0.25">
      <c r="A3248" s="2" t="s">
        <v>3342</v>
      </c>
      <c r="B3248" s="2" t="s">
        <v>3342</v>
      </c>
      <c r="C3248">
        <v>0</v>
      </c>
      <c r="D3248">
        <v>0</v>
      </c>
      <c r="E3248">
        <v>0</v>
      </c>
      <c r="F3248">
        <v>-9</v>
      </c>
      <c r="G3248" t="str">
        <f>IF(OR(EigenHelperTable[[#This Row],[FID]]=1, EigenHelperTable[[#This Row],[FID]]=2, EigenHelperTable[[#This Row],[FID]]=3)=TRUE, "Unknown", INDEX(RefTableCombined[Region],MATCH(B3248,RefTableCombined[Sample],0)))</f>
        <v>Africa</v>
      </c>
    </row>
    <row r="3249" spans="1:7" ht="15" hidden="1" customHeight="1" x14ac:dyDescent="0.25">
      <c r="A3249" s="2" t="s">
        <v>3343</v>
      </c>
      <c r="B3249" s="2" t="s">
        <v>3343</v>
      </c>
      <c r="C3249">
        <v>0</v>
      </c>
      <c r="D3249">
        <v>0</v>
      </c>
      <c r="E3249">
        <v>0</v>
      </c>
      <c r="F3249">
        <v>-9</v>
      </c>
      <c r="G3249" t="str">
        <f>IF(OR(EigenHelperTable[[#This Row],[FID]]=1, EigenHelperTable[[#This Row],[FID]]=2, EigenHelperTable[[#This Row],[FID]]=3)=TRUE, "Unknown", INDEX(RefTableCombined[Region],MATCH(B3249,RefTableCombined[Sample],0)))</f>
        <v>Africa</v>
      </c>
    </row>
    <row r="3250" spans="1:7" ht="15" hidden="1" customHeight="1" x14ac:dyDescent="0.25">
      <c r="A3250" s="2" t="s">
        <v>3344</v>
      </c>
      <c r="B3250" s="2" t="s">
        <v>3344</v>
      </c>
      <c r="C3250">
        <v>0</v>
      </c>
      <c r="D3250">
        <v>0</v>
      </c>
      <c r="E3250">
        <v>0</v>
      </c>
      <c r="F3250">
        <v>-9</v>
      </c>
      <c r="G3250" t="str">
        <f>IF(OR(EigenHelperTable[[#This Row],[FID]]=1, EigenHelperTable[[#This Row],[FID]]=2, EigenHelperTable[[#This Row],[FID]]=3)=TRUE, "Unknown", INDEX(RefTableCombined[Region],MATCH(B3250,RefTableCombined[Sample],0)))</f>
        <v>Africa</v>
      </c>
    </row>
    <row r="3251" spans="1:7" x14ac:dyDescent="0.25">
      <c r="A3251" s="2" t="s">
        <v>540</v>
      </c>
      <c r="B3251" s="2" t="s">
        <v>540</v>
      </c>
      <c r="C3251">
        <v>0</v>
      </c>
      <c r="D3251">
        <v>0</v>
      </c>
      <c r="E3251">
        <v>0</v>
      </c>
      <c r="F3251">
        <v>-9</v>
      </c>
      <c r="G3251" t="str">
        <f>IF(OR(EigenHelperTable[[#This Row],[FID]]=1, EigenHelperTable[[#This Row],[FID]]=2, EigenHelperTable[[#This Row],[FID]]=3)=TRUE, "Unknown", INDEX(RefTableCombined[Region],MATCH(B3251,RefTableCombined[Sample],0)))</f>
        <v>Europe</v>
      </c>
    </row>
    <row r="3252" spans="1:7" x14ac:dyDescent="0.25">
      <c r="A3252" s="2" t="s">
        <v>541</v>
      </c>
      <c r="B3252" s="2" t="s">
        <v>541</v>
      </c>
      <c r="C3252">
        <v>0</v>
      </c>
      <c r="D3252">
        <v>0</v>
      </c>
      <c r="E3252">
        <v>0</v>
      </c>
      <c r="F3252">
        <v>-9</v>
      </c>
      <c r="G3252" t="str">
        <f>IF(OR(EigenHelperTable[[#This Row],[FID]]=1, EigenHelperTable[[#This Row],[FID]]=2, EigenHelperTable[[#This Row],[FID]]=3)=TRUE, "Unknown", INDEX(RefTableCombined[Region],MATCH(B3252,RefTableCombined[Sample],0)))</f>
        <v>Europe</v>
      </c>
    </row>
    <row r="3253" spans="1:7" x14ac:dyDescent="0.25">
      <c r="A3253" s="2" t="s">
        <v>542</v>
      </c>
      <c r="B3253" s="2" t="s">
        <v>542</v>
      </c>
      <c r="C3253">
        <v>0</v>
      </c>
      <c r="D3253">
        <v>0</v>
      </c>
      <c r="E3253">
        <v>0</v>
      </c>
      <c r="F3253">
        <v>-9</v>
      </c>
      <c r="G3253" t="str">
        <f>IF(OR(EigenHelperTable[[#This Row],[FID]]=1, EigenHelperTable[[#This Row],[FID]]=2, EigenHelperTable[[#This Row],[FID]]=3)=TRUE, "Unknown", INDEX(RefTableCombined[Region],MATCH(B3253,RefTableCombined[Sample],0)))</f>
        <v>Europe</v>
      </c>
    </row>
    <row r="3254" spans="1:7" x14ac:dyDescent="0.25">
      <c r="A3254" s="2" t="s">
        <v>543</v>
      </c>
      <c r="B3254" s="2" t="s">
        <v>543</v>
      </c>
      <c r="C3254">
        <v>0</v>
      </c>
      <c r="D3254">
        <v>0</v>
      </c>
      <c r="E3254">
        <v>0</v>
      </c>
      <c r="F3254">
        <v>-9</v>
      </c>
      <c r="G3254" t="str">
        <f>IF(OR(EigenHelperTable[[#This Row],[FID]]=1, EigenHelperTable[[#This Row],[FID]]=2, EigenHelperTable[[#This Row],[FID]]=3)=TRUE, "Unknown", INDEX(RefTableCombined[Region],MATCH(B3254,RefTableCombined[Sample],0)))</f>
        <v>Europe</v>
      </c>
    </row>
    <row r="3255" spans="1:7" x14ac:dyDescent="0.25">
      <c r="A3255" s="2" t="s">
        <v>544</v>
      </c>
      <c r="B3255" s="2" t="s">
        <v>544</v>
      </c>
      <c r="C3255">
        <v>0</v>
      </c>
      <c r="D3255">
        <v>0</v>
      </c>
      <c r="E3255">
        <v>0</v>
      </c>
      <c r="F3255">
        <v>-9</v>
      </c>
      <c r="G3255" t="str">
        <f>IF(OR(EigenHelperTable[[#This Row],[FID]]=1, EigenHelperTable[[#This Row],[FID]]=2, EigenHelperTable[[#This Row],[FID]]=3)=TRUE, "Unknown", INDEX(RefTableCombined[Region],MATCH(B3255,RefTableCombined[Sample],0)))</f>
        <v>Europe</v>
      </c>
    </row>
    <row r="3256" spans="1:7" x14ac:dyDescent="0.25">
      <c r="A3256" s="2" t="s">
        <v>545</v>
      </c>
      <c r="B3256" s="2" t="s">
        <v>545</v>
      </c>
      <c r="C3256">
        <v>0</v>
      </c>
      <c r="D3256">
        <v>0</v>
      </c>
      <c r="E3256">
        <v>0</v>
      </c>
      <c r="F3256">
        <v>-9</v>
      </c>
      <c r="G3256" t="str">
        <f>IF(OR(EigenHelperTable[[#This Row],[FID]]=1, EigenHelperTable[[#This Row],[FID]]=2, EigenHelperTable[[#This Row],[FID]]=3)=TRUE, "Unknown", INDEX(RefTableCombined[Region],MATCH(B3256,RefTableCombined[Sample],0)))</f>
        <v>Europe</v>
      </c>
    </row>
    <row r="3257" spans="1:7" x14ac:dyDescent="0.25">
      <c r="A3257" s="2" t="s">
        <v>546</v>
      </c>
      <c r="B3257" s="2" t="s">
        <v>546</v>
      </c>
      <c r="C3257">
        <v>0</v>
      </c>
      <c r="D3257">
        <v>0</v>
      </c>
      <c r="E3257">
        <v>0</v>
      </c>
      <c r="F3257">
        <v>-9</v>
      </c>
      <c r="G3257" t="str">
        <f>IF(OR(EigenHelperTable[[#This Row],[FID]]=1, EigenHelperTable[[#This Row],[FID]]=2, EigenHelperTable[[#This Row],[FID]]=3)=TRUE, "Unknown", INDEX(RefTableCombined[Region],MATCH(B3257,RefTableCombined[Sample],0)))</f>
        <v>Europe</v>
      </c>
    </row>
    <row r="3258" spans="1:7" x14ac:dyDescent="0.25">
      <c r="A3258" s="2" t="s">
        <v>547</v>
      </c>
      <c r="B3258" s="2" t="s">
        <v>547</v>
      </c>
      <c r="C3258">
        <v>0</v>
      </c>
      <c r="D3258">
        <v>0</v>
      </c>
      <c r="E3258">
        <v>0</v>
      </c>
      <c r="F3258">
        <v>-9</v>
      </c>
      <c r="G3258" t="str">
        <f>IF(OR(EigenHelperTable[[#This Row],[FID]]=1, EigenHelperTable[[#This Row],[FID]]=2, EigenHelperTable[[#This Row],[FID]]=3)=TRUE, "Unknown", INDEX(RefTableCombined[Region],MATCH(B3258,RefTableCombined[Sample],0)))</f>
        <v>Europe</v>
      </c>
    </row>
    <row r="3259" spans="1:7" x14ac:dyDescent="0.25">
      <c r="A3259" s="2" t="s">
        <v>548</v>
      </c>
      <c r="B3259" s="2" t="s">
        <v>548</v>
      </c>
      <c r="C3259">
        <v>0</v>
      </c>
      <c r="D3259">
        <v>0</v>
      </c>
      <c r="E3259">
        <v>0</v>
      </c>
      <c r="F3259">
        <v>-9</v>
      </c>
      <c r="G3259" t="str">
        <f>IF(OR(EigenHelperTable[[#This Row],[FID]]=1, EigenHelperTable[[#This Row],[FID]]=2, EigenHelperTable[[#This Row],[FID]]=3)=TRUE, "Unknown", INDEX(RefTableCombined[Region],MATCH(B3259,RefTableCombined[Sample],0)))</f>
        <v>Europe</v>
      </c>
    </row>
    <row r="3260" spans="1:7" x14ac:dyDescent="0.25">
      <c r="A3260" s="2" t="s">
        <v>549</v>
      </c>
      <c r="B3260" s="2" t="s">
        <v>549</v>
      </c>
      <c r="C3260">
        <v>0</v>
      </c>
      <c r="D3260">
        <v>0</v>
      </c>
      <c r="E3260">
        <v>0</v>
      </c>
      <c r="F3260">
        <v>-9</v>
      </c>
      <c r="G3260" t="str">
        <f>IF(OR(EigenHelperTable[[#This Row],[FID]]=1, EigenHelperTable[[#This Row],[FID]]=2, EigenHelperTable[[#This Row],[FID]]=3)=TRUE, "Unknown", INDEX(RefTableCombined[Region],MATCH(B3260,RefTableCombined[Sample],0)))</f>
        <v>Europe</v>
      </c>
    </row>
    <row r="3261" spans="1:7" x14ac:dyDescent="0.25">
      <c r="A3261" s="2" t="s">
        <v>550</v>
      </c>
      <c r="B3261" s="2" t="s">
        <v>550</v>
      </c>
      <c r="C3261">
        <v>0</v>
      </c>
      <c r="D3261">
        <v>0</v>
      </c>
      <c r="E3261">
        <v>0</v>
      </c>
      <c r="F3261">
        <v>-9</v>
      </c>
      <c r="G3261" t="str">
        <f>IF(OR(EigenHelperTable[[#This Row],[FID]]=1, EigenHelperTable[[#This Row],[FID]]=2, EigenHelperTable[[#This Row],[FID]]=3)=TRUE, "Unknown", INDEX(RefTableCombined[Region],MATCH(B3261,RefTableCombined[Sample],0)))</f>
        <v>Europe</v>
      </c>
    </row>
    <row r="3262" spans="1:7" x14ac:dyDescent="0.25">
      <c r="A3262" s="2" t="s">
        <v>551</v>
      </c>
      <c r="B3262" s="2" t="s">
        <v>551</v>
      </c>
      <c r="C3262">
        <v>0</v>
      </c>
      <c r="D3262">
        <v>0</v>
      </c>
      <c r="E3262">
        <v>0</v>
      </c>
      <c r="F3262">
        <v>-9</v>
      </c>
      <c r="G3262" t="str">
        <f>IF(OR(EigenHelperTable[[#This Row],[FID]]=1, EigenHelperTable[[#This Row],[FID]]=2, EigenHelperTable[[#This Row],[FID]]=3)=TRUE, "Unknown", INDEX(RefTableCombined[Region],MATCH(B3262,RefTableCombined[Sample],0)))</f>
        <v>Europe</v>
      </c>
    </row>
    <row r="3263" spans="1:7" x14ac:dyDescent="0.25">
      <c r="A3263" s="2" t="s">
        <v>552</v>
      </c>
      <c r="B3263" s="2" t="s">
        <v>552</v>
      </c>
      <c r="C3263">
        <v>0</v>
      </c>
      <c r="D3263">
        <v>0</v>
      </c>
      <c r="E3263">
        <v>0</v>
      </c>
      <c r="F3263">
        <v>-9</v>
      </c>
      <c r="G3263" t="str">
        <f>IF(OR(EigenHelperTable[[#This Row],[FID]]=1, EigenHelperTable[[#This Row],[FID]]=2, EigenHelperTable[[#This Row],[FID]]=3)=TRUE, "Unknown", INDEX(RefTableCombined[Region],MATCH(B3263,RefTableCombined[Sample],0)))</f>
        <v>Europe</v>
      </c>
    </row>
    <row r="3264" spans="1:7" x14ac:dyDescent="0.25">
      <c r="A3264" s="2" t="s">
        <v>553</v>
      </c>
      <c r="B3264" s="2" t="s">
        <v>553</v>
      </c>
      <c r="C3264">
        <v>0</v>
      </c>
      <c r="D3264">
        <v>0</v>
      </c>
      <c r="E3264">
        <v>0</v>
      </c>
      <c r="F3264">
        <v>-9</v>
      </c>
      <c r="G3264" t="str">
        <f>IF(OR(EigenHelperTable[[#This Row],[FID]]=1, EigenHelperTable[[#This Row],[FID]]=2, EigenHelperTable[[#This Row],[FID]]=3)=TRUE, "Unknown", INDEX(RefTableCombined[Region],MATCH(B3264,RefTableCombined[Sample],0)))</f>
        <v>Europe</v>
      </c>
    </row>
    <row r="3265" spans="1:7" x14ac:dyDescent="0.25">
      <c r="A3265" s="2" t="s">
        <v>554</v>
      </c>
      <c r="B3265" s="2" t="s">
        <v>554</v>
      </c>
      <c r="C3265">
        <v>0</v>
      </c>
      <c r="D3265">
        <v>0</v>
      </c>
      <c r="E3265">
        <v>0</v>
      </c>
      <c r="F3265">
        <v>-9</v>
      </c>
      <c r="G3265" t="str">
        <f>IF(OR(EigenHelperTable[[#This Row],[FID]]=1, EigenHelperTable[[#This Row],[FID]]=2, EigenHelperTable[[#This Row],[FID]]=3)=TRUE, "Unknown", INDEX(RefTableCombined[Region],MATCH(B3265,RefTableCombined[Sample],0)))</f>
        <v>Europe</v>
      </c>
    </row>
    <row r="3266" spans="1:7" x14ac:dyDescent="0.25">
      <c r="A3266" s="2" t="s">
        <v>555</v>
      </c>
      <c r="B3266" s="2" t="s">
        <v>555</v>
      </c>
      <c r="C3266">
        <v>0</v>
      </c>
      <c r="D3266">
        <v>0</v>
      </c>
      <c r="E3266">
        <v>0</v>
      </c>
      <c r="F3266">
        <v>-9</v>
      </c>
      <c r="G3266" t="str">
        <f>IF(OR(EigenHelperTable[[#This Row],[FID]]=1, EigenHelperTable[[#This Row],[FID]]=2, EigenHelperTable[[#This Row],[FID]]=3)=TRUE, "Unknown", INDEX(RefTableCombined[Region],MATCH(B3266,RefTableCombined[Sample],0)))</f>
        <v>Europe</v>
      </c>
    </row>
    <row r="3267" spans="1:7" x14ac:dyDescent="0.25">
      <c r="A3267" s="2" t="s">
        <v>556</v>
      </c>
      <c r="B3267" s="2" t="s">
        <v>556</v>
      </c>
      <c r="C3267">
        <v>0</v>
      </c>
      <c r="D3267">
        <v>0</v>
      </c>
      <c r="E3267">
        <v>0</v>
      </c>
      <c r="F3267">
        <v>-9</v>
      </c>
      <c r="G3267" t="str">
        <f>IF(OR(EigenHelperTable[[#This Row],[FID]]=1, EigenHelperTable[[#This Row],[FID]]=2, EigenHelperTable[[#This Row],[FID]]=3)=TRUE, "Unknown", INDEX(RefTableCombined[Region],MATCH(B3267,RefTableCombined[Sample],0)))</f>
        <v>Europe</v>
      </c>
    </row>
    <row r="3268" spans="1:7" x14ac:dyDescent="0.25">
      <c r="A3268" s="2" t="s">
        <v>557</v>
      </c>
      <c r="B3268" s="2" t="s">
        <v>557</v>
      </c>
      <c r="C3268">
        <v>0</v>
      </c>
      <c r="D3268">
        <v>0</v>
      </c>
      <c r="E3268">
        <v>0</v>
      </c>
      <c r="F3268">
        <v>-9</v>
      </c>
      <c r="G3268" t="str">
        <f>IF(OR(EigenHelperTable[[#This Row],[FID]]=1, EigenHelperTable[[#This Row],[FID]]=2, EigenHelperTable[[#This Row],[FID]]=3)=TRUE, "Unknown", INDEX(RefTableCombined[Region],MATCH(B3268,RefTableCombined[Sample],0)))</f>
        <v>Europe</v>
      </c>
    </row>
    <row r="3269" spans="1:7" x14ac:dyDescent="0.25">
      <c r="A3269" s="2" t="s">
        <v>558</v>
      </c>
      <c r="B3269" s="2" t="s">
        <v>558</v>
      </c>
      <c r="C3269">
        <v>0</v>
      </c>
      <c r="D3269">
        <v>0</v>
      </c>
      <c r="E3269">
        <v>0</v>
      </c>
      <c r="F3269">
        <v>-9</v>
      </c>
      <c r="G3269" t="str">
        <f>IF(OR(EigenHelperTable[[#This Row],[FID]]=1, EigenHelperTable[[#This Row],[FID]]=2, EigenHelperTable[[#This Row],[FID]]=3)=TRUE, "Unknown", INDEX(RefTableCombined[Region],MATCH(B3269,RefTableCombined[Sample],0)))</f>
        <v>Europe</v>
      </c>
    </row>
    <row r="3270" spans="1:7" x14ac:dyDescent="0.25">
      <c r="A3270" s="2" t="s">
        <v>559</v>
      </c>
      <c r="B3270" s="2" t="s">
        <v>559</v>
      </c>
      <c r="C3270">
        <v>0</v>
      </c>
      <c r="D3270">
        <v>0</v>
      </c>
      <c r="E3270">
        <v>0</v>
      </c>
      <c r="F3270">
        <v>-9</v>
      </c>
      <c r="G3270" t="str">
        <f>IF(OR(EigenHelperTable[[#This Row],[FID]]=1, EigenHelperTable[[#This Row],[FID]]=2, EigenHelperTable[[#This Row],[FID]]=3)=TRUE, "Unknown", INDEX(RefTableCombined[Region],MATCH(B3270,RefTableCombined[Sample],0)))</f>
        <v>Europe</v>
      </c>
    </row>
    <row r="3271" spans="1:7" x14ac:dyDescent="0.25">
      <c r="A3271" s="2" t="s">
        <v>560</v>
      </c>
      <c r="B3271" s="2" t="s">
        <v>560</v>
      </c>
      <c r="C3271">
        <v>0</v>
      </c>
      <c r="D3271">
        <v>0</v>
      </c>
      <c r="E3271">
        <v>0</v>
      </c>
      <c r="F3271">
        <v>-9</v>
      </c>
      <c r="G3271" t="str">
        <f>IF(OR(EigenHelperTable[[#This Row],[FID]]=1, EigenHelperTable[[#This Row],[FID]]=2, EigenHelperTable[[#This Row],[FID]]=3)=TRUE, "Unknown", INDEX(RefTableCombined[Region],MATCH(B3271,RefTableCombined[Sample],0)))</f>
        <v>Europe</v>
      </c>
    </row>
    <row r="3272" spans="1:7" x14ac:dyDescent="0.25">
      <c r="A3272" s="2" t="s">
        <v>561</v>
      </c>
      <c r="B3272" s="2" t="s">
        <v>561</v>
      </c>
      <c r="C3272">
        <v>0</v>
      </c>
      <c r="D3272">
        <v>0</v>
      </c>
      <c r="E3272">
        <v>0</v>
      </c>
      <c r="F3272">
        <v>-9</v>
      </c>
      <c r="G3272" t="str">
        <f>IF(OR(EigenHelperTable[[#This Row],[FID]]=1, EigenHelperTable[[#This Row],[FID]]=2, EigenHelperTable[[#This Row],[FID]]=3)=TRUE, "Unknown", INDEX(RefTableCombined[Region],MATCH(B3272,RefTableCombined[Sample],0)))</f>
        <v>Europe</v>
      </c>
    </row>
    <row r="3273" spans="1:7" x14ac:dyDescent="0.25">
      <c r="A3273" s="2" t="s">
        <v>562</v>
      </c>
      <c r="B3273" s="2" t="s">
        <v>562</v>
      </c>
      <c r="C3273">
        <v>0</v>
      </c>
      <c r="D3273">
        <v>0</v>
      </c>
      <c r="E3273">
        <v>0</v>
      </c>
      <c r="F3273">
        <v>-9</v>
      </c>
      <c r="G3273" t="str">
        <f>IF(OR(EigenHelperTable[[#This Row],[FID]]=1, EigenHelperTable[[#This Row],[FID]]=2, EigenHelperTable[[#This Row],[FID]]=3)=TRUE, "Unknown", INDEX(RefTableCombined[Region],MATCH(B3273,RefTableCombined[Sample],0)))</f>
        <v>Europe</v>
      </c>
    </row>
    <row r="3274" spans="1:7" x14ac:dyDescent="0.25">
      <c r="A3274" s="2" t="s">
        <v>563</v>
      </c>
      <c r="B3274" s="2" t="s">
        <v>563</v>
      </c>
      <c r="C3274">
        <v>0</v>
      </c>
      <c r="D3274">
        <v>0</v>
      </c>
      <c r="E3274">
        <v>0</v>
      </c>
      <c r="F3274">
        <v>-9</v>
      </c>
      <c r="G3274" t="str">
        <f>IF(OR(EigenHelperTable[[#This Row],[FID]]=1, EigenHelperTable[[#This Row],[FID]]=2, EigenHelperTable[[#This Row],[FID]]=3)=TRUE, "Unknown", INDEX(RefTableCombined[Region],MATCH(B3274,RefTableCombined[Sample],0)))</f>
        <v>Europe</v>
      </c>
    </row>
    <row r="3275" spans="1:7" x14ac:dyDescent="0.25">
      <c r="A3275" s="2" t="s">
        <v>564</v>
      </c>
      <c r="B3275" s="2" t="s">
        <v>564</v>
      </c>
      <c r="C3275">
        <v>0</v>
      </c>
      <c r="D3275">
        <v>0</v>
      </c>
      <c r="E3275">
        <v>0</v>
      </c>
      <c r="F3275">
        <v>-9</v>
      </c>
      <c r="G3275" t="str">
        <f>IF(OR(EigenHelperTable[[#This Row],[FID]]=1, EigenHelperTable[[#This Row],[FID]]=2, EigenHelperTable[[#This Row],[FID]]=3)=TRUE, "Unknown", INDEX(RefTableCombined[Region],MATCH(B3275,RefTableCombined[Sample],0)))</f>
        <v>Europe</v>
      </c>
    </row>
    <row r="3276" spans="1:7" x14ac:dyDescent="0.25">
      <c r="A3276" s="2" t="s">
        <v>565</v>
      </c>
      <c r="B3276" s="2" t="s">
        <v>565</v>
      </c>
      <c r="C3276">
        <v>0</v>
      </c>
      <c r="D3276">
        <v>0</v>
      </c>
      <c r="E3276">
        <v>0</v>
      </c>
      <c r="F3276">
        <v>-9</v>
      </c>
      <c r="G3276" t="str">
        <f>IF(OR(EigenHelperTable[[#This Row],[FID]]=1, EigenHelperTable[[#This Row],[FID]]=2, EigenHelperTable[[#This Row],[FID]]=3)=TRUE, "Unknown", INDEX(RefTableCombined[Region],MATCH(B3276,RefTableCombined[Sample],0)))</f>
        <v>Europe</v>
      </c>
    </row>
    <row r="3277" spans="1:7" x14ac:dyDescent="0.25">
      <c r="A3277" s="2" t="s">
        <v>566</v>
      </c>
      <c r="B3277" s="2" t="s">
        <v>566</v>
      </c>
      <c r="C3277">
        <v>0</v>
      </c>
      <c r="D3277">
        <v>0</v>
      </c>
      <c r="E3277">
        <v>0</v>
      </c>
      <c r="F3277">
        <v>-9</v>
      </c>
      <c r="G3277" t="str">
        <f>IF(OR(EigenHelperTable[[#This Row],[FID]]=1, EigenHelperTable[[#This Row],[FID]]=2, EigenHelperTable[[#This Row],[FID]]=3)=TRUE, "Unknown", INDEX(RefTableCombined[Region],MATCH(B3277,RefTableCombined[Sample],0)))</f>
        <v>Europe</v>
      </c>
    </row>
    <row r="3278" spans="1:7" x14ac:dyDescent="0.25">
      <c r="A3278" s="2" t="s">
        <v>567</v>
      </c>
      <c r="B3278" s="2" t="s">
        <v>567</v>
      </c>
      <c r="C3278">
        <v>0</v>
      </c>
      <c r="D3278">
        <v>0</v>
      </c>
      <c r="E3278">
        <v>0</v>
      </c>
      <c r="F3278">
        <v>-9</v>
      </c>
      <c r="G3278" t="str">
        <f>IF(OR(EigenHelperTable[[#This Row],[FID]]=1, EigenHelperTable[[#This Row],[FID]]=2, EigenHelperTable[[#This Row],[FID]]=3)=TRUE, "Unknown", INDEX(RefTableCombined[Region],MATCH(B3278,RefTableCombined[Sample],0)))</f>
        <v>Europe</v>
      </c>
    </row>
    <row r="3279" spans="1:7" x14ac:dyDescent="0.25">
      <c r="A3279" s="2" t="s">
        <v>568</v>
      </c>
      <c r="B3279" s="2" t="s">
        <v>568</v>
      </c>
      <c r="C3279">
        <v>0</v>
      </c>
      <c r="D3279">
        <v>0</v>
      </c>
      <c r="E3279">
        <v>0</v>
      </c>
      <c r="F3279">
        <v>-9</v>
      </c>
      <c r="G3279" t="str">
        <f>IF(OR(EigenHelperTable[[#This Row],[FID]]=1, EigenHelperTable[[#This Row],[FID]]=2, EigenHelperTable[[#This Row],[FID]]=3)=TRUE, "Unknown", INDEX(RefTableCombined[Region],MATCH(B3279,RefTableCombined[Sample],0)))</f>
        <v>Europe</v>
      </c>
    </row>
    <row r="3280" spans="1:7" x14ac:dyDescent="0.25">
      <c r="A3280" s="2" t="s">
        <v>569</v>
      </c>
      <c r="B3280" s="2" t="s">
        <v>569</v>
      </c>
      <c r="C3280">
        <v>0</v>
      </c>
      <c r="D3280">
        <v>0</v>
      </c>
      <c r="E3280">
        <v>0</v>
      </c>
      <c r="F3280">
        <v>-9</v>
      </c>
      <c r="G3280" t="str">
        <f>IF(OR(EigenHelperTable[[#This Row],[FID]]=1, EigenHelperTable[[#This Row],[FID]]=2, EigenHelperTable[[#This Row],[FID]]=3)=TRUE, "Unknown", INDEX(RefTableCombined[Region],MATCH(B3280,RefTableCombined[Sample],0)))</f>
        <v>Europe</v>
      </c>
    </row>
    <row r="3281" spans="1:7" x14ac:dyDescent="0.25">
      <c r="A3281" s="2" t="s">
        <v>570</v>
      </c>
      <c r="B3281" s="2" t="s">
        <v>570</v>
      </c>
      <c r="C3281">
        <v>0</v>
      </c>
      <c r="D3281">
        <v>0</v>
      </c>
      <c r="E3281">
        <v>0</v>
      </c>
      <c r="F3281">
        <v>-9</v>
      </c>
      <c r="G3281" t="str">
        <f>IF(OR(EigenHelperTable[[#This Row],[FID]]=1, EigenHelperTable[[#This Row],[FID]]=2, EigenHelperTable[[#This Row],[FID]]=3)=TRUE, "Unknown", INDEX(RefTableCombined[Region],MATCH(B3281,RefTableCombined[Sample],0)))</f>
        <v>Europe</v>
      </c>
    </row>
    <row r="3282" spans="1:7" x14ac:dyDescent="0.25">
      <c r="A3282" s="2" t="s">
        <v>571</v>
      </c>
      <c r="B3282" s="2" t="s">
        <v>571</v>
      </c>
      <c r="C3282">
        <v>0</v>
      </c>
      <c r="D3282">
        <v>0</v>
      </c>
      <c r="E3282">
        <v>0</v>
      </c>
      <c r="F3282">
        <v>-9</v>
      </c>
      <c r="G3282" t="str">
        <f>IF(OR(EigenHelperTable[[#This Row],[FID]]=1, EigenHelperTable[[#This Row],[FID]]=2, EigenHelperTable[[#This Row],[FID]]=3)=TRUE, "Unknown", INDEX(RefTableCombined[Region],MATCH(B3282,RefTableCombined[Sample],0)))</f>
        <v>Europe</v>
      </c>
    </row>
    <row r="3283" spans="1:7" x14ac:dyDescent="0.25">
      <c r="A3283" s="2" t="s">
        <v>572</v>
      </c>
      <c r="B3283" s="2" t="s">
        <v>572</v>
      </c>
      <c r="C3283">
        <v>0</v>
      </c>
      <c r="D3283">
        <v>0</v>
      </c>
      <c r="E3283">
        <v>0</v>
      </c>
      <c r="F3283">
        <v>-9</v>
      </c>
      <c r="G3283" t="str">
        <f>IF(OR(EigenHelperTable[[#This Row],[FID]]=1, EigenHelperTable[[#This Row],[FID]]=2, EigenHelperTable[[#This Row],[FID]]=3)=TRUE, "Unknown", INDEX(RefTableCombined[Region],MATCH(B3283,RefTableCombined[Sample],0)))</f>
        <v>Europe</v>
      </c>
    </row>
    <row r="3284" spans="1:7" x14ac:dyDescent="0.25">
      <c r="A3284" s="2" t="s">
        <v>573</v>
      </c>
      <c r="B3284" s="2" t="s">
        <v>573</v>
      </c>
      <c r="C3284">
        <v>0</v>
      </c>
      <c r="D3284">
        <v>0</v>
      </c>
      <c r="E3284">
        <v>0</v>
      </c>
      <c r="F3284">
        <v>-9</v>
      </c>
      <c r="G3284" t="str">
        <f>IF(OR(EigenHelperTable[[#This Row],[FID]]=1, EigenHelperTable[[#This Row],[FID]]=2, EigenHelperTable[[#This Row],[FID]]=3)=TRUE, "Unknown", INDEX(RefTableCombined[Region],MATCH(B3284,RefTableCombined[Sample],0)))</f>
        <v>Europe</v>
      </c>
    </row>
    <row r="3285" spans="1:7" x14ac:dyDescent="0.25">
      <c r="A3285" s="2" t="s">
        <v>574</v>
      </c>
      <c r="B3285" s="2" t="s">
        <v>574</v>
      </c>
      <c r="C3285">
        <v>0</v>
      </c>
      <c r="D3285">
        <v>0</v>
      </c>
      <c r="E3285">
        <v>0</v>
      </c>
      <c r="F3285">
        <v>-9</v>
      </c>
      <c r="G3285" t="str">
        <f>IF(OR(EigenHelperTable[[#This Row],[FID]]=1, EigenHelperTable[[#This Row],[FID]]=2, EigenHelperTable[[#This Row],[FID]]=3)=TRUE, "Unknown", INDEX(RefTableCombined[Region],MATCH(B3285,RefTableCombined[Sample],0)))</f>
        <v>Europe</v>
      </c>
    </row>
    <row r="3286" spans="1:7" x14ac:dyDescent="0.25">
      <c r="A3286" s="2" t="s">
        <v>575</v>
      </c>
      <c r="B3286" s="2" t="s">
        <v>575</v>
      </c>
      <c r="C3286">
        <v>0</v>
      </c>
      <c r="D3286">
        <v>0</v>
      </c>
      <c r="E3286">
        <v>0</v>
      </c>
      <c r="F3286">
        <v>-9</v>
      </c>
      <c r="G3286" t="str">
        <f>IF(OR(EigenHelperTable[[#This Row],[FID]]=1, EigenHelperTable[[#This Row],[FID]]=2, EigenHelperTable[[#This Row],[FID]]=3)=TRUE, "Unknown", INDEX(RefTableCombined[Region],MATCH(B3286,RefTableCombined[Sample],0)))</f>
        <v>Europe</v>
      </c>
    </row>
    <row r="3287" spans="1:7" x14ac:dyDescent="0.25">
      <c r="A3287" s="2" t="s">
        <v>576</v>
      </c>
      <c r="B3287" s="2" t="s">
        <v>576</v>
      </c>
      <c r="C3287">
        <v>0</v>
      </c>
      <c r="D3287">
        <v>0</v>
      </c>
      <c r="E3287">
        <v>0</v>
      </c>
      <c r="F3287">
        <v>-9</v>
      </c>
      <c r="G3287" t="str">
        <f>IF(OR(EigenHelperTable[[#This Row],[FID]]=1, EigenHelperTable[[#This Row],[FID]]=2, EigenHelperTable[[#This Row],[FID]]=3)=TRUE, "Unknown", INDEX(RefTableCombined[Region],MATCH(B3287,RefTableCombined[Sample],0)))</f>
        <v>Europe</v>
      </c>
    </row>
    <row r="3288" spans="1:7" x14ac:dyDescent="0.25">
      <c r="A3288" s="2" t="s">
        <v>577</v>
      </c>
      <c r="B3288" s="2" t="s">
        <v>577</v>
      </c>
      <c r="C3288">
        <v>0</v>
      </c>
      <c r="D3288">
        <v>0</v>
      </c>
      <c r="E3288">
        <v>0</v>
      </c>
      <c r="F3288">
        <v>-9</v>
      </c>
      <c r="G3288" t="str">
        <f>IF(OR(EigenHelperTable[[#This Row],[FID]]=1, EigenHelperTable[[#This Row],[FID]]=2, EigenHelperTable[[#This Row],[FID]]=3)=TRUE, "Unknown", INDEX(RefTableCombined[Region],MATCH(B3288,RefTableCombined[Sample],0)))</f>
        <v>Europe</v>
      </c>
    </row>
    <row r="3289" spans="1:7" x14ac:dyDescent="0.25">
      <c r="A3289" s="2" t="s">
        <v>578</v>
      </c>
      <c r="B3289" s="2" t="s">
        <v>578</v>
      </c>
      <c r="C3289">
        <v>0</v>
      </c>
      <c r="D3289">
        <v>0</v>
      </c>
      <c r="E3289">
        <v>0</v>
      </c>
      <c r="F3289">
        <v>-9</v>
      </c>
      <c r="G3289" t="str">
        <f>IF(OR(EigenHelperTable[[#This Row],[FID]]=1, EigenHelperTable[[#This Row],[FID]]=2, EigenHelperTable[[#This Row],[FID]]=3)=TRUE, "Unknown", INDEX(RefTableCombined[Region],MATCH(B3289,RefTableCombined[Sample],0)))</f>
        <v>Europe</v>
      </c>
    </row>
    <row r="3290" spans="1:7" x14ac:dyDescent="0.25">
      <c r="A3290" s="2" t="s">
        <v>579</v>
      </c>
      <c r="B3290" s="2" t="s">
        <v>579</v>
      </c>
      <c r="C3290">
        <v>0</v>
      </c>
      <c r="D3290">
        <v>0</v>
      </c>
      <c r="E3290">
        <v>0</v>
      </c>
      <c r="F3290">
        <v>-9</v>
      </c>
      <c r="G3290" t="str">
        <f>IF(OR(EigenHelperTable[[#This Row],[FID]]=1, EigenHelperTable[[#This Row],[FID]]=2, EigenHelperTable[[#This Row],[FID]]=3)=TRUE, "Unknown", INDEX(RefTableCombined[Region],MATCH(B3290,RefTableCombined[Sample],0)))</f>
        <v>Europe</v>
      </c>
    </row>
    <row r="3291" spans="1:7" x14ac:dyDescent="0.25">
      <c r="A3291" s="2" t="s">
        <v>580</v>
      </c>
      <c r="B3291" s="2" t="s">
        <v>580</v>
      </c>
      <c r="C3291">
        <v>0</v>
      </c>
      <c r="D3291">
        <v>0</v>
      </c>
      <c r="E3291">
        <v>0</v>
      </c>
      <c r="F3291">
        <v>-9</v>
      </c>
      <c r="G3291" t="str">
        <f>IF(OR(EigenHelperTable[[#This Row],[FID]]=1, EigenHelperTable[[#This Row],[FID]]=2, EigenHelperTable[[#This Row],[FID]]=3)=TRUE, "Unknown", INDEX(RefTableCombined[Region],MATCH(B3291,RefTableCombined[Sample],0)))</f>
        <v>Europe</v>
      </c>
    </row>
    <row r="3292" spans="1:7" x14ac:dyDescent="0.25">
      <c r="A3292" s="2" t="s">
        <v>581</v>
      </c>
      <c r="B3292" s="2" t="s">
        <v>581</v>
      </c>
      <c r="C3292">
        <v>0</v>
      </c>
      <c r="D3292">
        <v>0</v>
      </c>
      <c r="E3292">
        <v>0</v>
      </c>
      <c r="F3292">
        <v>-9</v>
      </c>
      <c r="G3292" t="str">
        <f>IF(OR(EigenHelperTable[[#This Row],[FID]]=1, EigenHelperTable[[#This Row],[FID]]=2, EigenHelperTable[[#This Row],[FID]]=3)=TRUE, "Unknown", INDEX(RefTableCombined[Region],MATCH(B3292,RefTableCombined[Sample],0)))</f>
        <v>Europe</v>
      </c>
    </row>
    <row r="3293" spans="1:7" x14ac:dyDescent="0.25">
      <c r="A3293" s="2" t="s">
        <v>582</v>
      </c>
      <c r="B3293" s="2" t="s">
        <v>582</v>
      </c>
      <c r="C3293">
        <v>0</v>
      </c>
      <c r="D3293">
        <v>0</v>
      </c>
      <c r="E3293">
        <v>0</v>
      </c>
      <c r="F3293">
        <v>-9</v>
      </c>
      <c r="G3293" t="str">
        <f>IF(OR(EigenHelperTable[[#This Row],[FID]]=1, EigenHelperTable[[#This Row],[FID]]=2, EigenHelperTable[[#This Row],[FID]]=3)=TRUE, "Unknown", INDEX(RefTableCombined[Region],MATCH(B3293,RefTableCombined[Sample],0)))</f>
        <v>Europe</v>
      </c>
    </row>
    <row r="3294" spans="1:7" x14ac:dyDescent="0.25">
      <c r="A3294" s="2" t="s">
        <v>583</v>
      </c>
      <c r="B3294" s="2" t="s">
        <v>583</v>
      </c>
      <c r="C3294">
        <v>0</v>
      </c>
      <c r="D3294">
        <v>0</v>
      </c>
      <c r="E3294">
        <v>0</v>
      </c>
      <c r="F3294">
        <v>-9</v>
      </c>
      <c r="G3294" t="str">
        <f>IF(OR(EigenHelperTable[[#This Row],[FID]]=1, EigenHelperTable[[#This Row],[FID]]=2, EigenHelperTable[[#This Row],[FID]]=3)=TRUE, "Unknown", INDEX(RefTableCombined[Region],MATCH(B3294,RefTableCombined[Sample],0)))</f>
        <v>Europe</v>
      </c>
    </row>
    <row r="3295" spans="1:7" x14ac:dyDescent="0.25">
      <c r="A3295" s="2" t="s">
        <v>584</v>
      </c>
      <c r="B3295" s="2" t="s">
        <v>584</v>
      </c>
      <c r="C3295">
        <v>0</v>
      </c>
      <c r="D3295">
        <v>0</v>
      </c>
      <c r="E3295">
        <v>0</v>
      </c>
      <c r="F3295">
        <v>-9</v>
      </c>
      <c r="G3295" t="str">
        <f>IF(OR(EigenHelperTable[[#This Row],[FID]]=1, EigenHelperTable[[#This Row],[FID]]=2, EigenHelperTable[[#This Row],[FID]]=3)=TRUE, "Unknown", INDEX(RefTableCombined[Region],MATCH(B3295,RefTableCombined[Sample],0)))</f>
        <v>Europe</v>
      </c>
    </row>
    <row r="3296" spans="1:7" x14ac:dyDescent="0.25">
      <c r="A3296" s="2" t="s">
        <v>585</v>
      </c>
      <c r="B3296" s="2" t="s">
        <v>585</v>
      </c>
      <c r="C3296">
        <v>0</v>
      </c>
      <c r="D3296">
        <v>0</v>
      </c>
      <c r="E3296">
        <v>0</v>
      </c>
      <c r="F3296">
        <v>-9</v>
      </c>
      <c r="G3296" t="str">
        <f>IF(OR(EigenHelperTable[[#This Row],[FID]]=1, EigenHelperTable[[#This Row],[FID]]=2, EigenHelperTable[[#This Row],[FID]]=3)=TRUE, "Unknown", INDEX(RefTableCombined[Region],MATCH(B3296,RefTableCombined[Sample],0)))</f>
        <v>Europe</v>
      </c>
    </row>
    <row r="3297" spans="1:7" x14ac:dyDescent="0.25">
      <c r="A3297" s="2" t="s">
        <v>586</v>
      </c>
      <c r="B3297" s="2" t="s">
        <v>586</v>
      </c>
      <c r="C3297">
        <v>0</v>
      </c>
      <c r="D3297">
        <v>0</v>
      </c>
      <c r="E3297">
        <v>0</v>
      </c>
      <c r="F3297">
        <v>-9</v>
      </c>
      <c r="G3297" t="str">
        <f>IF(OR(EigenHelperTable[[#This Row],[FID]]=1, EigenHelperTable[[#This Row],[FID]]=2, EigenHelperTable[[#This Row],[FID]]=3)=TRUE, "Unknown", INDEX(RefTableCombined[Region],MATCH(B3297,RefTableCombined[Sample],0)))</f>
        <v>Europe</v>
      </c>
    </row>
    <row r="3298" spans="1:7" x14ac:dyDescent="0.25">
      <c r="A3298" s="2" t="s">
        <v>587</v>
      </c>
      <c r="B3298" s="2" t="s">
        <v>587</v>
      </c>
      <c r="C3298">
        <v>0</v>
      </c>
      <c r="D3298">
        <v>0</v>
      </c>
      <c r="E3298">
        <v>0</v>
      </c>
      <c r="F3298">
        <v>-9</v>
      </c>
      <c r="G3298" t="str">
        <f>IF(OR(EigenHelperTable[[#This Row],[FID]]=1, EigenHelperTable[[#This Row],[FID]]=2, EigenHelperTable[[#This Row],[FID]]=3)=TRUE, "Unknown", INDEX(RefTableCombined[Region],MATCH(B3298,RefTableCombined[Sample],0)))</f>
        <v>Europe</v>
      </c>
    </row>
    <row r="3299" spans="1:7" x14ac:dyDescent="0.25">
      <c r="A3299" s="2" t="s">
        <v>588</v>
      </c>
      <c r="B3299" s="2" t="s">
        <v>588</v>
      </c>
      <c r="C3299">
        <v>0</v>
      </c>
      <c r="D3299">
        <v>0</v>
      </c>
      <c r="E3299">
        <v>0</v>
      </c>
      <c r="F3299">
        <v>-9</v>
      </c>
      <c r="G3299" t="str">
        <f>IF(OR(EigenHelperTable[[#This Row],[FID]]=1, EigenHelperTable[[#This Row],[FID]]=2, EigenHelperTable[[#This Row],[FID]]=3)=TRUE, "Unknown", INDEX(RefTableCombined[Region],MATCH(B3299,RefTableCombined[Sample],0)))</f>
        <v>Europe</v>
      </c>
    </row>
    <row r="3300" spans="1:7" x14ac:dyDescent="0.25">
      <c r="A3300" s="2" t="s">
        <v>589</v>
      </c>
      <c r="B3300" s="2" t="s">
        <v>589</v>
      </c>
      <c r="C3300">
        <v>0</v>
      </c>
      <c r="D3300">
        <v>0</v>
      </c>
      <c r="E3300">
        <v>0</v>
      </c>
      <c r="F3300">
        <v>-9</v>
      </c>
      <c r="G3300" t="str">
        <f>IF(OR(EigenHelperTable[[#This Row],[FID]]=1, EigenHelperTable[[#This Row],[FID]]=2, EigenHelperTable[[#This Row],[FID]]=3)=TRUE, "Unknown", INDEX(RefTableCombined[Region],MATCH(B3300,RefTableCombined[Sample],0)))</f>
        <v>Europe</v>
      </c>
    </row>
    <row r="3301" spans="1:7" x14ac:dyDescent="0.25">
      <c r="A3301" s="2" t="s">
        <v>590</v>
      </c>
      <c r="B3301" s="2" t="s">
        <v>590</v>
      </c>
      <c r="C3301">
        <v>0</v>
      </c>
      <c r="D3301">
        <v>0</v>
      </c>
      <c r="E3301">
        <v>0</v>
      </c>
      <c r="F3301">
        <v>-9</v>
      </c>
      <c r="G3301" t="str">
        <f>IF(OR(EigenHelperTable[[#This Row],[FID]]=1, EigenHelperTable[[#This Row],[FID]]=2, EigenHelperTable[[#This Row],[FID]]=3)=TRUE, "Unknown", INDEX(RefTableCombined[Region],MATCH(B3301,RefTableCombined[Sample],0)))</f>
        <v>Europe</v>
      </c>
    </row>
    <row r="3302" spans="1:7" x14ac:dyDescent="0.25">
      <c r="A3302" s="2" t="s">
        <v>591</v>
      </c>
      <c r="B3302" s="2" t="s">
        <v>591</v>
      </c>
      <c r="C3302">
        <v>0</v>
      </c>
      <c r="D3302">
        <v>0</v>
      </c>
      <c r="E3302">
        <v>0</v>
      </c>
      <c r="F3302">
        <v>-9</v>
      </c>
      <c r="G3302" t="str">
        <f>IF(OR(EigenHelperTable[[#This Row],[FID]]=1, EigenHelperTable[[#This Row],[FID]]=2, EigenHelperTable[[#This Row],[FID]]=3)=TRUE, "Unknown", INDEX(RefTableCombined[Region],MATCH(B3302,RefTableCombined[Sample],0)))</f>
        <v>Europe</v>
      </c>
    </row>
    <row r="3303" spans="1:7" x14ac:dyDescent="0.25">
      <c r="A3303" s="2" t="s">
        <v>592</v>
      </c>
      <c r="B3303" s="2" t="s">
        <v>592</v>
      </c>
      <c r="C3303">
        <v>0</v>
      </c>
      <c r="D3303">
        <v>0</v>
      </c>
      <c r="E3303">
        <v>0</v>
      </c>
      <c r="F3303">
        <v>-9</v>
      </c>
      <c r="G3303" t="str">
        <f>IF(OR(EigenHelperTable[[#This Row],[FID]]=1, EigenHelperTable[[#This Row],[FID]]=2, EigenHelperTable[[#This Row],[FID]]=3)=TRUE, "Unknown", INDEX(RefTableCombined[Region],MATCH(B3303,RefTableCombined[Sample],0)))</f>
        <v>Europe</v>
      </c>
    </row>
    <row r="3304" spans="1:7" x14ac:dyDescent="0.25">
      <c r="A3304" s="2" t="s">
        <v>593</v>
      </c>
      <c r="B3304" s="2" t="s">
        <v>593</v>
      </c>
      <c r="C3304">
        <v>0</v>
      </c>
      <c r="D3304">
        <v>0</v>
      </c>
      <c r="E3304">
        <v>0</v>
      </c>
      <c r="F3304">
        <v>-9</v>
      </c>
      <c r="G3304" t="str">
        <f>IF(OR(EigenHelperTable[[#This Row],[FID]]=1, EigenHelperTable[[#This Row],[FID]]=2, EigenHelperTable[[#This Row],[FID]]=3)=TRUE, "Unknown", INDEX(RefTableCombined[Region],MATCH(B3304,RefTableCombined[Sample],0)))</f>
        <v>Europe</v>
      </c>
    </row>
    <row r="3305" spans="1:7" x14ac:dyDescent="0.25">
      <c r="A3305" s="2" t="s">
        <v>594</v>
      </c>
      <c r="B3305" s="2" t="s">
        <v>594</v>
      </c>
      <c r="C3305">
        <v>0</v>
      </c>
      <c r="D3305">
        <v>0</v>
      </c>
      <c r="E3305">
        <v>0</v>
      </c>
      <c r="F3305">
        <v>-9</v>
      </c>
      <c r="G3305" t="str">
        <f>IF(OR(EigenHelperTable[[#This Row],[FID]]=1, EigenHelperTable[[#This Row],[FID]]=2, EigenHelperTable[[#This Row],[FID]]=3)=TRUE, "Unknown", INDEX(RefTableCombined[Region],MATCH(B3305,RefTableCombined[Sample],0)))</f>
        <v>Europe</v>
      </c>
    </row>
    <row r="3306" spans="1:7" x14ac:dyDescent="0.25">
      <c r="A3306" s="2" t="s">
        <v>595</v>
      </c>
      <c r="B3306" s="2" t="s">
        <v>595</v>
      </c>
      <c r="C3306">
        <v>0</v>
      </c>
      <c r="D3306">
        <v>0</v>
      </c>
      <c r="E3306">
        <v>0</v>
      </c>
      <c r="F3306">
        <v>-9</v>
      </c>
      <c r="G3306" t="str">
        <f>IF(OR(EigenHelperTable[[#This Row],[FID]]=1, EigenHelperTable[[#This Row],[FID]]=2, EigenHelperTable[[#This Row],[FID]]=3)=TRUE, "Unknown", INDEX(RefTableCombined[Region],MATCH(B3306,RefTableCombined[Sample],0)))</f>
        <v>Europe</v>
      </c>
    </row>
    <row r="3307" spans="1:7" x14ac:dyDescent="0.25">
      <c r="A3307" s="2" t="s">
        <v>596</v>
      </c>
      <c r="B3307" s="2" t="s">
        <v>596</v>
      </c>
      <c r="C3307">
        <v>0</v>
      </c>
      <c r="D3307">
        <v>0</v>
      </c>
      <c r="E3307">
        <v>0</v>
      </c>
      <c r="F3307">
        <v>-9</v>
      </c>
      <c r="G3307" t="str">
        <f>IF(OR(EigenHelperTable[[#This Row],[FID]]=1, EigenHelperTable[[#This Row],[FID]]=2, EigenHelperTable[[#This Row],[FID]]=3)=TRUE, "Unknown", INDEX(RefTableCombined[Region],MATCH(B3307,RefTableCombined[Sample],0)))</f>
        <v>Europe</v>
      </c>
    </row>
    <row r="3308" spans="1:7" x14ac:dyDescent="0.25">
      <c r="A3308" s="2" t="s">
        <v>597</v>
      </c>
      <c r="B3308" s="2" t="s">
        <v>597</v>
      </c>
      <c r="C3308">
        <v>0</v>
      </c>
      <c r="D3308">
        <v>0</v>
      </c>
      <c r="E3308">
        <v>0</v>
      </c>
      <c r="F3308">
        <v>-9</v>
      </c>
      <c r="G3308" t="str">
        <f>IF(OR(EigenHelperTable[[#This Row],[FID]]=1, EigenHelperTable[[#This Row],[FID]]=2, EigenHelperTable[[#This Row],[FID]]=3)=TRUE, "Unknown", INDEX(RefTableCombined[Region],MATCH(B3308,RefTableCombined[Sample],0)))</f>
        <v>Europe</v>
      </c>
    </row>
    <row r="3309" spans="1:7" x14ac:dyDescent="0.25">
      <c r="A3309" s="2" t="s">
        <v>598</v>
      </c>
      <c r="B3309" s="2" t="s">
        <v>598</v>
      </c>
      <c r="C3309">
        <v>0</v>
      </c>
      <c r="D3309">
        <v>0</v>
      </c>
      <c r="E3309">
        <v>0</v>
      </c>
      <c r="F3309">
        <v>-9</v>
      </c>
      <c r="G3309" t="str">
        <f>IF(OR(EigenHelperTable[[#This Row],[FID]]=1, EigenHelperTable[[#This Row],[FID]]=2, EigenHelperTable[[#This Row],[FID]]=3)=TRUE, "Unknown", INDEX(RefTableCombined[Region],MATCH(B3309,RefTableCombined[Sample],0)))</f>
        <v>Europe</v>
      </c>
    </row>
    <row r="3310" spans="1:7" x14ac:dyDescent="0.25">
      <c r="A3310" s="2" t="s">
        <v>599</v>
      </c>
      <c r="B3310" s="2" t="s">
        <v>599</v>
      </c>
      <c r="C3310">
        <v>0</v>
      </c>
      <c r="D3310">
        <v>0</v>
      </c>
      <c r="E3310">
        <v>0</v>
      </c>
      <c r="F3310">
        <v>-9</v>
      </c>
      <c r="G3310" t="str">
        <f>IF(OR(EigenHelperTable[[#This Row],[FID]]=1, EigenHelperTable[[#This Row],[FID]]=2, EigenHelperTable[[#This Row],[FID]]=3)=TRUE, "Unknown", INDEX(RefTableCombined[Region],MATCH(B3310,RefTableCombined[Sample],0)))</f>
        <v>Europe</v>
      </c>
    </row>
    <row r="3311" spans="1:7" x14ac:dyDescent="0.25">
      <c r="A3311" s="2" t="s">
        <v>600</v>
      </c>
      <c r="B3311" s="2" t="s">
        <v>600</v>
      </c>
      <c r="C3311">
        <v>0</v>
      </c>
      <c r="D3311">
        <v>0</v>
      </c>
      <c r="E3311">
        <v>0</v>
      </c>
      <c r="F3311">
        <v>-9</v>
      </c>
      <c r="G3311" t="str">
        <f>IF(OR(EigenHelperTable[[#This Row],[FID]]=1, EigenHelperTable[[#This Row],[FID]]=2, EigenHelperTable[[#This Row],[FID]]=3)=TRUE, "Unknown", INDEX(RefTableCombined[Region],MATCH(B3311,RefTableCombined[Sample],0)))</f>
        <v>Europe</v>
      </c>
    </row>
    <row r="3312" spans="1:7" x14ac:dyDescent="0.25">
      <c r="A3312" s="2" t="s">
        <v>601</v>
      </c>
      <c r="B3312" s="2" t="s">
        <v>601</v>
      </c>
      <c r="C3312">
        <v>0</v>
      </c>
      <c r="D3312">
        <v>0</v>
      </c>
      <c r="E3312">
        <v>0</v>
      </c>
      <c r="F3312">
        <v>-9</v>
      </c>
      <c r="G3312" t="str">
        <f>IF(OR(EigenHelperTable[[#This Row],[FID]]=1, EigenHelperTable[[#This Row],[FID]]=2, EigenHelperTable[[#This Row],[FID]]=3)=TRUE, "Unknown", INDEX(RefTableCombined[Region],MATCH(B3312,RefTableCombined[Sample],0)))</f>
        <v>Europe</v>
      </c>
    </row>
    <row r="3313" spans="1:7" x14ac:dyDescent="0.25">
      <c r="A3313" s="2" t="s">
        <v>602</v>
      </c>
      <c r="B3313" s="2" t="s">
        <v>602</v>
      </c>
      <c r="C3313">
        <v>0</v>
      </c>
      <c r="D3313">
        <v>0</v>
      </c>
      <c r="E3313">
        <v>0</v>
      </c>
      <c r="F3313">
        <v>-9</v>
      </c>
      <c r="G3313" t="str">
        <f>IF(OR(EigenHelperTable[[#This Row],[FID]]=1, EigenHelperTable[[#This Row],[FID]]=2, EigenHelperTable[[#This Row],[FID]]=3)=TRUE, "Unknown", INDEX(RefTableCombined[Region],MATCH(B3313,RefTableCombined[Sample],0)))</f>
        <v>Europe</v>
      </c>
    </row>
    <row r="3314" spans="1:7" x14ac:dyDescent="0.25">
      <c r="A3314" s="2" t="s">
        <v>603</v>
      </c>
      <c r="B3314" s="2" t="s">
        <v>603</v>
      </c>
      <c r="C3314">
        <v>0</v>
      </c>
      <c r="D3314">
        <v>0</v>
      </c>
      <c r="E3314">
        <v>0</v>
      </c>
      <c r="F3314">
        <v>-9</v>
      </c>
      <c r="G3314" t="str">
        <f>IF(OR(EigenHelperTable[[#This Row],[FID]]=1, EigenHelperTable[[#This Row],[FID]]=2, EigenHelperTable[[#This Row],[FID]]=3)=TRUE, "Unknown", INDEX(RefTableCombined[Region],MATCH(B3314,RefTableCombined[Sample],0)))</f>
        <v>Europe</v>
      </c>
    </row>
    <row r="3315" spans="1:7" x14ac:dyDescent="0.25">
      <c r="A3315" s="2" t="s">
        <v>604</v>
      </c>
      <c r="B3315" s="2" t="s">
        <v>604</v>
      </c>
      <c r="C3315">
        <v>0</v>
      </c>
      <c r="D3315">
        <v>0</v>
      </c>
      <c r="E3315">
        <v>0</v>
      </c>
      <c r="F3315">
        <v>-9</v>
      </c>
      <c r="G3315" t="str">
        <f>IF(OR(EigenHelperTable[[#This Row],[FID]]=1, EigenHelperTable[[#This Row],[FID]]=2, EigenHelperTable[[#This Row],[FID]]=3)=TRUE, "Unknown", INDEX(RefTableCombined[Region],MATCH(B3315,RefTableCombined[Sample],0)))</f>
        <v>Europe</v>
      </c>
    </row>
    <row r="3316" spans="1:7" x14ac:dyDescent="0.25">
      <c r="A3316" s="2" t="s">
        <v>605</v>
      </c>
      <c r="B3316" s="2" t="s">
        <v>605</v>
      </c>
      <c r="C3316">
        <v>0</v>
      </c>
      <c r="D3316">
        <v>0</v>
      </c>
      <c r="E3316">
        <v>0</v>
      </c>
      <c r="F3316">
        <v>-9</v>
      </c>
      <c r="G3316" t="str">
        <f>IF(OR(EigenHelperTable[[#This Row],[FID]]=1, EigenHelperTable[[#This Row],[FID]]=2, EigenHelperTable[[#This Row],[FID]]=3)=TRUE, "Unknown", INDEX(RefTableCombined[Region],MATCH(B3316,RefTableCombined[Sample],0)))</f>
        <v>Europe</v>
      </c>
    </row>
    <row r="3317" spans="1:7" x14ac:dyDescent="0.25">
      <c r="A3317" s="2" t="s">
        <v>606</v>
      </c>
      <c r="B3317" s="2" t="s">
        <v>606</v>
      </c>
      <c r="C3317">
        <v>0</v>
      </c>
      <c r="D3317">
        <v>0</v>
      </c>
      <c r="E3317">
        <v>0</v>
      </c>
      <c r="F3317">
        <v>-9</v>
      </c>
      <c r="G3317" t="str">
        <f>IF(OR(EigenHelperTable[[#This Row],[FID]]=1, EigenHelperTable[[#This Row],[FID]]=2, EigenHelperTable[[#This Row],[FID]]=3)=TRUE, "Unknown", INDEX(RefTableCombined[Region],MATCH(B3317,RefTableCombined[Sample],0)))</f>
        <v>Europe</v>
      </c>
    </row>
    <row r="3318" spans="1:7" x14ac:dyDescent="0.25">
      <c r="A3318" s="2" t="s">
        <v>607</v>
      </c>
      <c r="B3318" s="2" t="s">
        <v>607</v>
      </c>
      <c r="C3318">
        <v>0</v>
      </c>
      <c r="D3318">
        <v>0</v>
      </c>
      <c r="E3318">
        <v>0</v>
      </c>
      <c r="F3318">
        <v>-9</v>
      </c>
      <c r="G3318" t="str">
        <f>IF(OR(EigenHelperTable[[#This Row],[FID]]=1, EigenHelperTable[[#This Row],[FID]]=2, EigenHelperTable[[#This Row],[FID]]=3)=TRUE, "Unknown", INDEX(RefTableCombined[Region],MATCH(B3318,RefTableCombined[Sample],0)))</f>
        <v>Europe</v>
      </c>
    </row>
    <row r="3319" spans="1:7" x14ac:dyDescent="0.25">
      <c r="A3319" s="2" t="s">
        <v>608</v>
      </c>
      <c r="B3319" s="2" t="s">
        <v>608</v>
      </c>
      <c r="C3319">
        <v>0</v>
      </c>
      <c r="D3319">
        <v>0</v>
      </c>
      <c r="E3319">
        <v>0</v>
      </c>
      <c r="F3319">
        <v>-9</v>
      </c>
      <c r="G3319" t="str">
        <f>IF(OR(EigenHelperTable[[#This Row],[FID]]=1, EigenHelperTable[[#This Row],[FID]]=2, EigenHelperTable[[#This Row],[FID]]=3)=TRUE, "Unknown", INDEX(RefTableCombined[Region],MATCH(B3319,RefTableCombined[Sample],0)))</f>
        <v>Europe</v>
      </c>
    </row>
    <row r="3320" spans="1:7" x14ac:dyDescent="0.25">
      <c r="A3320" s="2" t="s">
        <v>609</v>
      </c>
      <c r="B3320" s="2" t="s">
        <v>609</v>
      </c>
      <c r="C3320">
        <v>0</v>
      </c>
      <c r="D3320">
        <v>0</v>
      </c>
      <c r="E3320">
        <v>0</v>
      </c>
      <c r="F3320">
        <v>-9</v>
      </c>
      <c r="G3320" t="str">
        <f>IF(OR(EigenHelperTable[[#This Row],[FID]]=1, EigenHelperTable[[#This Row],[FID]]=2, EigenHelperTable[[#This Row],[FID]]=3)=TRUE, "Unknown", INDEX(RefTableCombined[Region],MATCH(B3320,RefTableCombined[Sample],0)))</f>
        <v>Europe</v>
      </c>
    </row>
    <row r="3321" spans="1:7" x14ac:dyDescent="0.25">
      <c r="A3321" s="2" t="s">
        <v>610</v>
      </c>
      <c r="B3321" s="2" t="s">
        <v>610</v>
      </c>
      <c r="C3321">
        <v>0</v>
      </c>
      <c r="D3321">
        <v>0</v>
      </c>
      <c r="E3321">
        <v>0</v>
      </c>
      <c r="F3321">
        <v>-9</v>
      </c>
      <c r="G3321" t="str">
        <f>IF(OR(EigenHelperTable[[#This Row],[FID]]=1, EigenHelperTable[[#This Row],[FID]]=2, EigenHelperTable[[#This Row],[FID]]=3)=TRUE, "Unknown", INDEX(RefTableCombined[Region],MATCH(B3321,RefTableCombined[Sample],0)))</f>
        <v>Europe</v>
      </c>
    </row>
    <row r="3322" spans="1:7" x14ac:dyDescent="0.25">
      <c r="A3322" s="2" t="s">
        <v>611</v>
      </c>
      <c r="B3322" s="2" t="s">
        <v>611</v>
      </c>
      <c r="C3322">
        <v>0</v>
      </c>
      <c r="D3322">
        <v>0</v>
      </c>
      <c r="E3322">
        <v>0</v>
      </c>
      <c r="F3322">
        <v>-9</v>
      </c>
      <c r="G3322" t="str">
        <f>IF(OR(EigenHelperTable[[#This Row],[FID]]=1, EigenHelperTable[[#This Row],[FID]]=2, EigenHelperTable[[#This Row],[FID]]=3)=TRUE, "Unknown", INDEX(RefTableCombined[Region],MATCH(B3322,RefTableCombined[Sample],0)))</f>
        <v>Europe</v>
      </c>
    </row>
    <row r="3323" spans="1:7" x14ac:dyDescent="0.25">
      <c r="A3323" s="2" t="s">
        <v>612</v>
      </c>
      <c r="B3323" s="2" t="s">
        <v>612</v>
      </c>
      <c r="C3323">
        <v>0</v>
      </c>
      <c r="D3323">
        <v>0</v>
      </c>
      <c r="E3323">
        <v>0</v>
      </c>
      <c r="F3323">
        <v>-9</v>
      </c>
      <c r="G3323" t="str">
        <f>IF(OR(EigenHelperTable[[#This Row],[FID]]=1, EigenHelperTable[[#This Row],[FID]]=2, EigenHelperTable[[#This Row],[FID]]=3)=TRUE, "Unknown", INDEX(RefTableCombined[Region],MATCH(B3323,RefTableCombined[Sample],0)))</f>
        <v>Europe</v>
      </c>
    </row>
    <row r="3324" spans="1:7" x14ac:dyDescent="0.25">
      <c r="A3324" s="2" t="s">
        <v>613</v>
      </c>
      <c r="B3324" s="2" t="s">
        <v>613</v>
      </c>
      <c r="C3324">
        <v>0</v>
      </c>
      <c r="D3324">
        <v>0</v>
      </c>
      <c r="E3324">
        <v>0</v>
      </c>
      <c r="F3324">
        <v>-9</v>
      </c>
      <c r="G3324" t="str">
        <f>IF(OR(EigenHelperTable[[#This Row],[FID]]=1, EigenHelperTable[[#This Row],[FID]]=2, EigenHelperTable[[#This Row],[FID]]=3)=TRUE, "Unknown", INDEX(RefTableCombined[Region],MATCH(B3324,RefTableCombined[Sample],0)))</f>
        <v>Europe</v>
      </c>
    </row>
    <row r="3325" spans="1:7" x14ac:dyDescent="0.25">
      <c r="A3325" s="2" t="s">
        <v>614</v>
      </c>
      <c r="B3325" s="2" t="s">
        <v>614</v>
      </c>
      <c r="C3325">
        <v>0</v>
      </c>
      <c r="D3325">
        <v>0</v>
      </c>
      <c r="E3325">
        <v>0</v>
      </c>
      <c r="F3325">
        <v>-9</v>
      </c>
      <c r="G3325" t="str">
        <f>IF(OR(EigenHelperTable[[#This Row],[FID]]=1, EigenHelperTable[[#This Row],[FID]]=2, EigenHelperTable[[#This Row],[FID]]=3)=TRUE, "Unknown", INDEX(RefTableCombined[Region],MATCH(B3325,RefTableCombined[Sample],0)))</f>
        <v>Europe</v>
      </c>
    </row>
    <row r="3326" spans="1:7" x14ac:dyDescent="0.25">
      <c r="A3326" s="2" t="s">
        <v>615</v>
      </c>
      <c r="B3326" s="2" t="s">
        <v>615</v>
      </c>
      <c r="C3326">
        <v>0</v>
      </c>
      <c r="D3326">
        <v>0</v>
      </c>
      <c r="E3326">
        <v>0</v>
      </c>
      <c r="F3326">
        <v>-9</v>
      </c>
      <c r="G3326" t="str">
        <f>IF(OR(EigenHelperTable[[#This Row],[FID]]=1, EigenHelperTable[[#This Row],[FID]]=2, EigenHelperTable[[#This Row],[FID]]=3)=TRUE, "Unknown", INDEX(RefTableCombined[Region],MATCH(B3326,RefTableCombined[Sample],0)))</f>
        <v>Europe</v>
      </c>
    </row>
    <row r="3327" spans="1:7" x14ac:dyDescent="0.25">
      <c r="A3327" s="2" t="s">
        <v>616</v>
      </c>
      <c r="B3327" s="2" t="s">
        <v>616</v>
      </c>
      <c r="C3327">
        <v>0</v>
      </c>
      <c r="D3327">
        <v>0</v>
      </c>
      <c r="E3327">
        <v>0</v>
      </c>
      <c r="F3327">
        <v>-9</v>
      </c>
      <c r="G3327" t="str">
        <f>IF(OR(EigenHelperTable[[#This Row],[FID]]=1, EigenHelperTable[[#This Row],[FID]]=2, EigenHelperTable[[#This Row],[FID]]=3)=TRUE, "Unknown", INDEX(RefTableCombined[Region],MATCH(B3327,RefTableCombined[Sample],0)))</f>
        <v>Europe</v>
      </c>
    </row>
    <row r="3328" spans="1:7" x14ac:dyDescent="0.25">
      <c r="A3328" s="2" t="s">
        <v>617</v>
      </c>
      <c r="B3328" s="2" t="s">
        <v>617</v>
      </c>
      <c r="C3328">
        <v>0</v>
      </c>
      <c r="D3328">
        <v>0</v>
      </c>
      <c r="E3328">
        <v>0</v>
      </c>
      <c r="F3328">
        <v>-9</v>
      </c>
      <c r="G3328" t="str">
        <f>IF(OR(EigenHelperTable[[#This Row],[FID]]=1, EigenHelperTable[[#This Row],[FID]]=2, EigenHelperTable[[#This Row],[FID]]=3)=TRUE, "Unknown", INDEX(RefTableCombined[Region],MATCH(B3328,RefTableCombined[Sample],0)))</f>
        <v>Europe</v>
      </c>
    </row>
    <row r="3329" spans="1:7" x14ac:dyDescent="0.25">
      <c r="A3329" s="2" t="s">
        <v>618</v>
      </c>
      <c r="B3329" s="2" t="s">
        <v>618</v>
      </c>
      <c r="C3329">
        <v>0</v>
      </c>
      <c r="D3329">
        <v>0</v>
      </c>
      <c r="E3329">
        <v>0</v>
      </c>
      <c r="F3329">
        <v>-9</v>
      </c>
      <c r="G3329" t="str">
        <f>IF(OR(EigenHelperTable[[#This Row],[FID]]=1, EigenHelperTable[[#This Row],[FID]]=2, EigenHelperTable[[#This Row],[FID]]=3)=TRUE, "Unknown", INDEX(RefTableCombined[Region],MATCH(B3329,RefTableCombined[Sample],0)))</f>
        <v>Europe</v>
      </c>
    </row>
    <row r="3330" spans="1:7" x14ac:dyDescent="0.25">
      <c r="A3330" s="2" t="s">
        <v>619</v>
      </c>
      <c r="B3330" s="2" t="s">
        <v>619</v>
      </c>
      <c r="C3330">
        <v>0</v>
      </c>
      <c r="D3330">
        <v>0</v>
      </c>
      <c r="E3330">
        <v>0</v>
      </c>
      <c r="F3330">
        <v>-9</v>
      </c>
      <c r="G3330" t="str">
        <f>IF(OR(EigenHelperTable[[#This Row],[FID]]=1, EigenHelperTable[[#This Row],[FID]]=2, EigenHelperTable[[#This Row],[FID]]=3)=TRUE, "Unknown", INDEX(RefTableCombined[Region],MATCH(B3330,RefTableCombined[Sample],0)))</f>
        <v>Europe</v>
      </c>
    </row>
    <row r="3331" spans="1:7" x14ac:dyDescent="0.25">
      <c r="A3331" s="2" t="s">
        <v>620</v>
      </c>
      <c r="B3331" s="2" t="s">
        <v>620</v>
      </c>
      <c r="C3331">
        <v>0</v>
      </c>
      <c r="D3331">
        <v>0</v>
      </c>
      <c r="E3331">
        <v>0</v>
      </c>
      <c r="F3331">
        <v>-9</v>
      </c>
      <c r="G3331" t="str">
        <f>IF(OR(EigenHelperTable[[#This Row],[FID]]=1, EigenHelperTable[[#This Row],[FID]]=2, EigenHelperTable[[#This Row],[FID]]=3)=TRUE, "Unknown", INDEX(RefTableCombined[Region],MATCH(B3331,RefTableCombined[Sample],0)))</f>
        <v>Europe</v>
      </c>
    </row>
    <row r="3332" spans="1:7" x14ac:dyDescent="0.25">
      <c r="A3332" s="2" t="s">
        <v>621</v>
      </c>
      <c r="B3332" s="2" t="s">
        <v>621</v>
      </c>
      <c r="C3332">
        <v>0</v>
      </c>
      <c r="D3332">
        <v>0</v>
      </c>
      <c r="E3332">
        <v>0</v>
      </c>
      <c r="F3332">
        <v>-9</v>
      </c>
      <c r="G3332" t="str">
        <f>IF(OR(EigenHelperTable[[#This Row],[FID]]=1, EigenHelperTable[[#This Row],[FID]]=2, EigenHelperTable[[#This Row],[FID]]=3)=TRUE, "Unknown", INDEX(RefTableCombined[Region],MATCH(B3332,RefTableCombined[Sample],0)))</f>
        <v>Europe</v>
      </c>
    </row>
    <row r="3333" spans="1:7" x14ac:dyDescent="0.25">
      <c r="A3333" s="2" t="s">
        <v>622</v>
      </c>
      <c r="B3333" s="2" t="s">
        <v>622</v>
      </c>
      <c r="C3333">
        <v>0</v>
      </c>
      <c r="D3333">
        <v>0</v>
      </c>
      <c r="E3333">
        <v>0</v>
      </c>
      <c r="F3333">
        <v>-9</v>
      </c>
      <c r="G3333" t="str">
        <f>IF(OR(EigenHelperTable[[#This Row],[FID]]=1, EigenHelperTable[[#This Row],[FID]]=2, EigenHelperTable[[#This Row],[FID]]=3)=TRUE, "Unknown", INDEX(RefTableCombined[Region],MATCH(B3333,RefTableCombined[Sample],0)))</f>
        <v>Europe</v>
      </c>
    </row>
    <row r="3334" spans="1:7" x14ac:dyDescent="0.25">
      <c r="A3334" s="2" t="s">
        <v>623</v>
      </c>
      <c r="B3334" s="2" t="s">
        <v>623</v>
      </c>
      <c r="C3334">
        <v>0</v>
      </c>
      <c r="D3334">
        <v>0</v>
      </c>
      <c r="E3334">
        <v>0</v>
      </c>
      <c r="F3334">
        <v>-9</v>
      </c>
      <c r="G3334" t="str">
        <f>IF(OR(EigenHelperTable[[#This Row],[FID]]=1, EigenHelperTable[[#This Row],[FID]]=2, EigenHelperTable[[#This Row],[FID]]=3)=TRUE, "Unknown", INDEX(RefTableCombined[Region],MATCH(B3334,RefTableCombined[Sample],0)))</f>
        <v>Europe</v>
      </c>
    </row>
    <row r="3335" spans="1:7" x14ac:dyDescent="0.25">
      <c r="A3335" s="2" t="s">
        <v>624</v>
      </c>
      <c r="B3335" s="2" t="s">
        <v>624</v>
      </c>
      <c r="C3335">
        <v>0</v>
      </c>
      <c r="D3335">
        <v>0</v>
      </c>
      <c r="E3335">
        <v>0</v>
      </c>
      <c r="F3335">
        <v>-9</v>
      </c>
      <c r="G3335" t="str">
        <f>IF(OR(EigenHelperTable[[#This Row],[FID]]=1, EigenHelperTable[[#This Row],[FID]]=2, EigenHelperTable[[#This Row],[FID]]=3)=TRUE, "Unknown", INDEX(RefTableCombined[Region],MATCH(B3335,RefTableCombined[Sample],0)))</f>
        <v>Europe</v>
      </c>
    </row>
    <row r="3336" spans="1:7" x14ac:dyDescent="0.25">
      <c r="A3336" s="2" t="s">
        <v>625</v>
      </c>
      <c r="B3336" s="2" t="s">
        <v>625</v>
      </c>
      <c r="C3336">
        <v>0</v>
      </c>
      <c r="D3336">
        <v>0</v>
      </c>
      <c r="E3336">
        <v>0</v>
      </c>
      <c r="F3336">
        <v>-9</v>
      </c>
      <c r="G3336" t="str">
        <f>IF(OR(EigenHelperTable[[#This Row],[FID]]=1, EigenHelperTable[[#This Row],[FID]]=2, EigenHelperTable[[#This Row],[FID]]=3)=TRUE, "Unknown", INDEX(RefTableCombined[Region],MATCH(B3336,RefTableCombined[Sample],0)))</f>
        <v>Europe</v>
      </c>
    </row>
    <row r="3337" spans="1:7" x14ac:dyDescent="0.25">
      <c r="A3337" s="2" t="s">
        <v>626</v>
      </c>
      <c r="B3337" s="2" t="s">
        <v>626</v>
      </c>
      <c r="C3337">
        <v>0</v>
      </c>
      <c r="D3337">
        <v>0</v>
      </c>
      <c r="E3337">
        <v>0</v>
      </c>
      <c r="F3337">
        <v>-9</v>
      </c>
      <c r="G3337" t="str">
        <f>IF(OR(EigenHelperTable[[#This Row],[FID]]=1, EigenHelperTable[[#This Row],[FID]]=2, EigenHelperTable[[#This Row],[FID]]=3)=TRUE, "Unknown", INDEX(RefTableCombined[Region],MATCH(B3337,RefTableCombined[Sample],0)))</f>
        <v>Europe</v>
      </c>
    </row>
    <row r="3338" spans="1:7" x14ac:dyDescent="0.25">
      <c r="A3338" s="2" t="s">
        <v>627</v>
      </c>
      <c r="B3338" s="2" t="s">
        <v>627</v>
      </c>
      <c r="C3338">
        <v>0</v>
      </c>
      <c r="D3338">
        <v>0</v>
      </c>
      <c r="E3338">
        <v>0</v>
      </c>
      <c r="F3338">
        <v>-9</v>
      </c>
      <c r="G3338" t="str">
        <f>IF(OR(EigenHelperTable[[#This Row],[FID]]=1, EigenHelperTable[[#This Row],[FID]]=2, EigenHelperTable[[#This Row],[FID]]=3)=TRUE, "Unknown", INDEX(RefTableCombined[Region],MATCH(B3338,RefTableCombined[Sample],0)))</f>
        <v>Europe</v>
      </c>
    </row>
    <row r="3339" spans="1:7" x14ac:dyDescent="0.25">
      <c r="A3339" s="2" t="s">
        <v>628</v>
      </c>
      <c r="B3339" s="2" t="s">
        <v>628</v>
      </c>
      <c r="C3339">
        <v>0</v>
      </c>
      <c r="D3339">
        <v>0</v>
      </c>
      <c r="E3339">
        <v>0</v>
      </c>
      <c r="F3339">
        <v>-9</v>
      </c>
      <c r="G3339" t="str">
        <f>IF(OR(EigenHelperTable[[#This Row],[FID]]=1, EigenHelperTable[[#This Row],[FID]]=2, EigenHelperTable[[#This Row],[FID]]=3)=TRUE, "Unknown", INDEX(RefTableCombined[Region],MATCH(B3339,RefTableCombined[Sample],0)))</f>
        <v>Europe</v>
      </c>
    </row>
    <row r="3340" spans="1:7" x14ac:dyDescent="0.25">
      <c r="A3340" s="2" t="s">
        <v>629</v>
      </c>
      <c r="B3340" s="2" t="s">
        <v>629</v>
      </c>
      <c r="C3340">
        <v>0</v>
      </c>
      <c r="D3340">
        <v>0</v>
      </c>
      <c r="E3340">
        <v>0</v>
      </c>
      <c r="F3340">
        <v>-9</v>
      </c>
      <c r="G3340" t="str">
        <f>IF(OR(EigenHelperTable[[#This Row],[FID]]=1, EigenHelperTable[[#This Row],[FID]]=2, EigenHelperTable[[#This Row],[FID]]=3)=TRUE, "Unknown", INDEX(RefTableCombined[Region],MATCH(B3340,RefTableCombined[Sample],0)))</f>
        <v>Europe</v>
      </c>
    </row>
    <row r="3341" spans="1:7" x14ac:dyDescent="0.25">
      <c r="A3341" s="2" t="s">
        <v>630</v>
      </c>
      <c r="B3341" s="2" t="s">
        <v>630</v>
      </c>
      <c r="C3341">
        <v>0</v>
      </c>
      <c r="D3341">
        <v>0</v>
      </c>
      <c r="E3341">
        <v>0</v>
      </c>
      <c r="F3341">
        <v>-9</v>
      </c>
      <c r="G3341" t="str">
        <f>IF(OR(EigenHelperTable[[#This Row],[FID]]=1, EigenHelperTable[[#This Row],[FID]]=2, EigenHelperTable[[#This Row],[FID]]=3)=TRUE, "Unknown", INDEX(RefTableCombined[Region],MATCH(B3341,RefTableCombined[Sample],0)))</f>
        <v>Europe</v>
      </c>
    </row>
    <row r="3342" spans="1:7" x14ac:dyDescent="0.25">
      <c r="A3342" s="2" t="s">
        <v>631</v>
      </c>
      <c r="B3342" s="2" t="s">
        <v>631</v>
      </c>
      <c r="C3342">
        <v>0</v>
      </c>
      <c r="D3342">
        <v>0</v>
      </c>
      <c r="E3342">
        <v>0</v>
      </c>
      <c r="F3342">
        <v>-9</v>
      </c>
      <c r="G3342" t="str">
        <f>IF(OR(EigenHelperTable[[#This Row],[FID]]=1, EigenHelperTable[[#This Row],[FID]]=2, EigenHelperTable[[#This Row],[FID]]=3)=TRUE, "Unknown", INDEX(RefTableCombined[Region],MATCH(B3342,RefTableCombined[Sample],0)))</f>
        <v>Europe</v>
      </c>
    </row>
    <row r="3343" spans="1:7" x14ac:dyDescent="0.25">
      <c r="A3343" s="2" t="s">
        <v>632</v>
      </c>
      <c r="B3343" s="2" t="s">
        <v>632</v>
      </c>
      <c r="C3343">
        <v>0</v>
      </c>
      <c r="D3343">
        <v>0</v>
      </c>
      <c r="E3343">
        <v>0</v>
      </c>
      <c r="F3343">
        <v>-9</v>
      </c>
      <c r="G3343" t="str">
        <f>IF(OR(EigenHelperTable[[#This Row],[FID]]=1, EigenHelperTable[[#This Row],[FID]]=2, EigenHelperTable[[#This Row],[FID]]=3)=TRUE, "Unknown", INDEX(RefTableCombined[Region],MATCH(B3343,RefTableCombined[Sample],0)))</f>
        <v>Europe</v>
      </c>
    </row>
    <row r="3344" spans="1:7" x14ac:dyDescent="0.25">
      <c r="A3344" s="2" t="s">
        <v>633</v>
      </c>
      <c r="B3344" s="2" t="s">
        <v>633</v>
      </c>
      <c r="C3344">
        <v>0</v>
      </c>
      <c r="D3344">
        <v>0</v>
      </c>
      <c r="E3344">
        <v>0</v>
      </c>
      <c r="F3344">
        <v>-9</v>
      </c>
      <c r="G3344" t="str">
        <f>IF(OR(EigenHelperTable[[#This Row],[FID]]=1, EigenHelperTable[[#This Row],[FID]]=2, EigenHelperTable[[#This Row],[FID]]=3)=TRUE, "Unknown", INDEX(RefTableCombined[Region],MATCH(B3344,RefTableCombined[Sample],0)))</f>
        <v>Europe</v>
      </c>
    </row>
    <row r="3345" spans="1:7" x14ac:dyDescent="0.25">
      <c r="A3345" s="2" t="s">
        <v>634</v>
      </c>
      <c r="B3345" s="2" t="s">
        <v>634</v>
      </c>
      <c r="C3345">
        <v>0</v>
      </c>
      <c r="D3345">
        <v>0</v>
      </c>
      <c r="E3345">
        <v>0</v>
      </c>
      <c r="F3345">
        <v>-9</v>
      </c>
      <c r="G3345" t="str">
        <f>IF(OR(EigenHelperTable[[#This Row],[FID]]=1, EigenHelperTable[[#This Row],[FID]]=2, EigenHelperTable[[#This Row],[FID]]=3)=TRUE, "Unknown", INDEX(RefTableCombined[Region],MATCH(B3345,RefTableCombined[Sample],0)))</f>
        <v>Europe</v>
      </c>
    </row>
    <row r="3346" spans="1:7" x14ac:dyDescent="0.25">
      <c r="A3346" s="2" t="s">
        <v>635</v>
      </c>
      <c r="B3346" s="2" t="s">
        <v>635</v>
      </c>
      <c r="C3346">
        <v>0</v>
      </c>
      <c r="D3346">
        <v>0</v>
      </c>
      <c r="E3346">
        <v>0</v>
      </c>
      <c r="F3346">
        <v>-9</v>
      </c>
      <c r="G3346" t="str">
        <f>IF(OR(EigenHelperTable[[#This Row],[FID]]=1, EigenHelperTable[[#This Row],[FID]]=2, EigenHelperTable[[#This Row],[FID]]=3)=TRUE, "Unknown", INDEX(RefTableCombined[Region],MATCH(B3346,RefTableCombined[Sample],0)))</f>
        <v>Europe</v>
      </c>
    </row>
    <row r="3347" spans="1:7" x14ac:dyDescent="0.25">
      <c r="A3347" s="2" t="s">
        <v>636</v>
      </c>
      <c r="B3347" s="2" t="s">
        <v>636</v>
      </c>
      <c r="C3347">
        <v>0</v>
      </c>
      <c r="D3347">
        <v>0</v>
      </c>
      <c r="E3347">
        <v>0</v>
      </c>
      <c r="F3347">
        <v>-9</v>
      </c>
      <c r="G3347" t="str">
        <f>IF(OR(EigenHelperTable[[#This Row],[FID]]=1, EigenHelperTable[[#This Row],[FID]]=2, EigenHelperTable[[#This Row],[FID]]=3)=TRUE, "Unknown", INDEX(RefTableCombined[Region],MATCH(B3347,RefTableCombined[Sample],0)))</f>
        <v>Europe</v>
      </c>
    </row>
    <row r="3348" spans="1:7" x14ac:dyDescent="0.25">
      <c r="A3348" s="2" t="s">
        <v>637</v>
      </c>
      <c r="B3348" s="2" t="s">
        <v>637</v>
      </c>
      <c r="C3348">
        <v>0</v>
      </c>
      <c r="D3348">
        <v>0</v>
      </c>
      <c r="E3348">
        <v>0</v>
      </c>
      <c r="F3348">
        <v>-9</v>
      </c>
      <c r="G3348" t="str">
        <f>IF(OR(EigenHelperTable[[#This Row],[FID]]=1, EigenHelperTable[[#This Row],[FID]]=2, EigenHelperTable[[#This Row],[FID]]=3)=TRUE, "Unknown", INDEX(RefTableCombined[Region],MATCH(B3348,RefTableCombined[Sample],0)))</f>
        <v>Europe</v>
      </c>
    </row>
    <row r="3349" spans="1:7" x14ac:dyDescent="0.25">
      <c r="A3349" s="2" t="s">
        <v>638</v>
      </c>
      <c r="B3349" s="2" t="s">
        <v>638</v>
      </c>
      <c r="C3349">
        <v>0</v>
      </c>
      <c r="D3349">
        <v>0</v>
      </c>
      <c r="E3349">
        <v>0</v>
      </c>
      <c r="F3349">
        <v>-9</v>
      </c>
      <c r="G3349" t="str">
        <f>IF(OR(EigenHelperTable[[#This Row],[FID]]=1, EigenHelperTable[[#This Row],[FID]]=2, EigenHelperTable[[#This Row],[FID]]=3)=TRUE, "Unknown", INDEX(RefTableCombined[Region],MATCH(B3349,RefTableCombined[Sample],0)))</f>
        <v>Europe</v>
      </c>
    </row>
    <row r="3350" spans="1:7" x14ac:dyDescent="0.25">
      <c r="A3350" s="2" t="s">
        <v>639</v>
      </c>
      <c r="B3350" s="2" t="s">
        <v>639</v>
      </c>
      <c r="C3350">
        <v>0</v>
      </c>
      <c r="D3350">
        <v>0</v>
      </c>
      <c r="E3350">
        <v>0</v>
      </c>
      <c r="F3350">
        <v>-9</v>
      </c>
      <c r="G3350" t="str">
        <f>IF(OR(EigenHelperTable[[#This Row],[FID]]=1, EigenHelperTable[[#This Row],[FID]]=2, EigenHelperTable[[#This Row],[FID]]=3)=TRUE, "Unknown", INDEX(RefTableCombined[Region],MATCH(B3350,RefTableCombined[Sample],0)))</f>
        <v>Europe</v>
      </c>
    </row>
    <row r="3351" spans="1:7" x14ac:dyDescent="0.25">
      <c r="A3351" s="2" t="s">
        <v>640</v>
      </c>
      <c r="B3351" s="2" t="s">
        <v>640</v>
      </c>
      <c r="C3351">
        <v>0</v>
      </c>
      <c r="D3351">
        <v>0</v>
      </c>
      <c r="E3351">
        <v>0</v>
      </c>
      <c r="F3351">
        <v>-9</v>
      </c>
      <c r="G3351" t="str">
        <f>IF(OR(EigenHelperTable[[#This Row],[FID]]=1, EigenHelperTable[[#This Row],[FID]]=2, EigenHelperTable[[#This Row],[FID]]=3)=TRUE, "Unknown", INDEX(RefTableCombined[Region],MATCH(B3351,RefTableCombined[Sample],0)))</f>
        <v>Europe</v>
      </c>
    </row>
    <row r="3352" spans="1:7" x14ac:dyDescent="0.25">
      <c r="A3352" s="2" t="s">
        <v>641</v>
      </c>
      <c r="B3352" s="2" t="s">
        <v>641</v>
      </c>
      <c r="C3352">
        <v>0</v>
      </c>
      <c r="D3352">
        <v>0</v>
      </c>
      <c r="E3352">
        <v>0</v>
      </c>
      <c r="F3352">
        <v>-9</v>
      </c>
      <c r="G3352" t="str">
        <f>IF(OR(EigenHelperTable[[#This Row],[FID]]=1, EigenHelperTable[[#This Row],[FID]]=2, EigenHelperTable[[#This Row],[FID]]=3)=TRUE, "Unknown", INDEX(RefTableCombined[Region],MATCH(B3352,RefTableCombined[Sample],0)))</f>
        <v>Europe</v>
      </c>
    </row>
    <row r="3353" spans="1:7" x14ac:dyDescent="0.25">
      <c r="A3353" s="2" t="s">
        <v>642</v>
      </c>
      <c r="B3353" s="2" t="s">
        <v>642</v>
      </c>
      <c r="C3353">
        <v>0</v>
      </c>
      <c r="D3353">
        <v>0</v>
      </c>
      <c r="E3353">
        <v>0</v>
      </c>
      <c r="F3353">
        <v>-9</v>
      </c>
      <c r="G3353" t="str">
        <f>IF(OR(EigenHelperTable[[#This Row],[FID]]=1, EigenHelperTable[[#This Row],[FID]]=2, EigenHelperTable[[#This Row],[FID]]=3)=TRUE, "Unknown", INDEX(RefTableCombined[Region],MATCH(B3353,RefTableCombined[Sample],0)))</f>
        <v>Europe</v>
      </c>
    </row>
    <row r="3354" spans="1:7" x14ac:dyDescent="0.25">
      <c r="A3354" s="2" t="s">
        <v>643</v>
      </c>
      <c r="B3354" s="2" t="s">
        <v>643</v>
      </c>
      <c r="C3354">
        <v>0</v>
      </c>
      <c r="D3354">
        <v>0</v>
      </c>
      <c r="E3354">
        <v>0</v>
      </c>
      <c r="F3354">
        <v>-9</v>
      </c>
      <c r="G3354" t="str">
        <f>IF(OR(EigenHelperTable[[#This Row],[FID]]=1, EigenHelperTable[[#This Row],[FID]]=2, EigenHelperTable[[#This Row],[FID]]=3)=TRUE, "Unknown", INDEX(RefTableCombined[Region],MATCH(B3354,RefTableCombined[Sample],0)))</f>
        <v>Europe</v>
      </c>
    </row>
    <row r="3355" spans="1:7" x14ac:dyDescent="0.25">
      <c r="A3355" s="2" t="s">
        <v>644</v>
      </c>
      <c r="B3355" s="2" t="s">
        <v>644</v>
      </c>
      <c r="C3355">
        <v>0</v>
      </c>
      <c r="D3355">
        <v>0</v>
      </c>
      <c r="E3355">
        <v>0</v>
      </c>
      <c r="F3355">
        <v>-9</v>
      </c>
      <c r="G3355" t="str">
        <f>IF(OR(EigenHelperTable[[#This Row],[FID]]=1, EigenHelperTable[[#This Row],[FID]]=2, EigenHelperTable[[#This Row],[FID]]=3)=TRUE, "Unknown", INDEX(RefTableCombined[Region],MATCH(B3355,RefTableCombined[Sample],0)))</f>
        <v>Europe</v>
      </c>
    </row>
    <row r="3356" spans="1:7" x14ac:dyDescent="0.25">
      <c r="A3356" s="2" t="s">
        <v>645</v>
      </c>
      <c r="B3356" s="2" t="s">
        <v>645</v>
      </c>
      <c r="C3356">
        <v>0</v>
      </c>
      <c r="D3356">
        <v>0</v>
      </c>
      <c r="E3356">
        <v>0</v>
      </c>
      <c r="F3356">
        <v>-9</v>
      </c>
      <c r="G3356" t="str">
        <f>IF(OR(EigenHelperTable[[#This Row],[FID]]=1, EigenHelperTable[[#This Row],[FID]]=2, EigenHelperTable[[#This Row],[FID]]=3)=TRUE, "Unknown", INDEX(RefTableCombined[Region],MATCH(B3356,RefTableCombined[Sample],0)))</f>
        <v>Europe</v>
      </c>
    </row>
    <row r="3357" spans="1:7" x14ac:dyDescent="0.25">
      <c r="A3357" s="2" t="s">
        <v>646</v>
      </c>
      <c r="B3357" s="2" t="s">
        <v>646</v>
      </c>
      <c r="C3357">
        <v>0</v>
      </c>
      <c r="D3357">
        <v>0</v>
      </c>
      <c r="E3357">
        <v>0</v>
      </c>
      <c r="F3357">
        <v>-9</v>
      </c>
      <c r="G3357" t="str">
        <f>IF(OR(EigenHelperTable[[#This Row],[FID]]=1, EigenHelperTable[[#This Row],[FID]]=2, EigenHelperTable[[#This Row],[FID]]=3)=TRUE, "Unknown", INDEX(RefTableCombined[Region],MATCH(B3357,RefTableCombined[Sample],0)))</f>
        <v>Europe</v>
      </c>
    </row>
    <row r="3358" spans="1:7" ht="15" hidden="1" customHeight="1" x14ac:dyDescent="0.25">
      <c r="A3358" s="2" t="s">
        <v>3345</v>
      </c>
      <c r="B3358" s="2" t="s">
        <v>3345</v>
      </c>
      <c r="C3358">
        <v>0</v>
      </c>
      <c r="D3358">
        <v>0</v>
      </c>
      <c r="E3358">
        <v>0</v>
      </c>
      <c r="F3358">
        <v>-9</v>
      </c>
      <c r="G3358" t="str">
        <f>IF(OR(EigenHelperTable[[#This Row],[FID]]=1, EigenHelperTable[[#This Row],[FID]]=2, EigenHelperTable[[#This Row],[FID]]=3)=TRUE, "Unknown", INDEX(RefTableCombined[Region],MATCH(B3358,RefTableCombined[Sample],0)))</f>
        <v>South Asia</v>
      </c>
    </row>
    <row r="3359" spans="1:7" ht="15" hidden="1" customHeight="1" x14ac:dyDescent="0.25">
      <c r="A3359" s="2" t="s">
        <v>3346</v>
      </c>
      <c r="B3359" s="2" t="s">
        <v>3346</v>
      </c>
      <c r="C3359">
        <v>0</v>
      </c>
      <c r="D3359">
        <v>0</v>
      </c>
      <c r="E3359">
        <v>0</v>
      </c>
      <c r="F3359">
        <v>-9</v>
      </c>
      <c r="G3359" t="str">
        <f>IF(OR(EigenHelperTable[[#This Row],[FID]]=1, EigenHelperTable[[#This Row],[FID]]=2, EigenHelperTable[[#This Row],[FID]]=3)=TRUE, "Unknown", INDEX(RefTableCombined[Region],MATCH(B3359,RefTableCombined[Sample],0)))</f>
        <v>South Asia</v>
      </c>
    </row>
    <row r="3360" spans="1:7" ht="15" hidden="1" customHeight="1" x14ac:dyDescent="0.25">
      <c r="A3360" s="2" t="s">
        <v>3347</v>
      </c>
      <c r="B3360" s="2" t="s">
        <v>3347</v>
      </c>
      <c r="C3360">
        <v>0</v>
      </c>
      <c r="D3360">
        <v>0</v>
      </c>
      <c r="E3360">
        <v>0</v>
      </c>
      <c r="F3360">
        <v>-9</v>
      </c>
      <c r="G3360" t="str">
        <f>IF(OR(EigenHelperTable[[#This Row],[FID]]=1, EigenHelperTable[[#This Row],[FID]]=2, EigenHelperTable[[#This Row],[FID]]=3)=TRUE, "Unknown", INDEX(RefTableCombined[Region],MATCH(B3360,RefTableCombined[Sample],0)))</f>
        <v>South Asia</v>
      </c>
    </row>
    <row r="3361" spans="1:7" ht="15" hidden="1" customHeight="1" x14ac:dyDescent="0.25">
      <c r="A3361" s="2" t="s">
        <v>3348</v>
      </c>
      <c r="B3361" s="2" t="s">
        <v>3348</v>
      </c>
      <c r="C3361">
        <v>0</v>
      </c>
      <c r="D3361">
        <v>0</v>
      </c>
      <c r="E3361">
        <v>0</v>
      </c>
      <c r="F3361">
        <v>-9</v>
      </c>
      <c r="G3361" t="str">
        <f>IF(OR(EigenHelperTable[[#This Row],[FID]]=1, EigenHelperTable[[#This Row],[FID]]=2, EigenHelperTable[[#This Row],[FID]]=3)=TRUE, "Unknown", INDEX(RefTableCombined[Region],MATCH(B3361,RefTableCombined[Sample],0)))</f>
        <v>South Asia</v>
      </c>
    </row>
    <row r="3362" spans="1:7" ht="15" hidden="1" customHeight="1" x14ac:dyDescent="0.25">
      <c r="A3362" s="2" t="s">
        <v>3349</v>
      </c>
      <c r="B3362" s="2" t="s">
        <v>3349</v>
      </c>
      <c r="C3362">
        <v>0</v>
      </c>
      <c r="D3362">
        <v>0</v>
      </c>
      <c r="E3362">
        <v>0</v>
      </c>
      <c r="F3362">
        <v>-9</v>
      </c>
      <c r="G3362" t="str">
        <f>IF(OR(EigenHelperTable[[#This Row],[FID]]=1, EigenHelperTable[[#This Row],[FID]]=2, EigenHelperTable[[#This Row],[FID]]=3)=TRUE, "Unknown", INDEX(RefTableCombined[Region],MATCH(B3362,RefTableCombined[Sample],0)))</f>
        <v>South Asia</v>
      </c>
    </row>
    <row r="3363" spans="1:7" ht="15" hidden="1" customHeight="1" x14ac:dyDescent="0.25">
      <c r="A3363" s="2" t="s">
        <v>3350</v>
      </c>
      <c r="B3363" s="2" t="s">
        <v>3350</v>
      </c>
      <c r="C3363">
        <v>0</v>
      </c>
      <c r="D3363">
        <v>0</v>
      </c>
      <c r="E3363">
        <v>0</v>
      </c>
      <c r="F3363">
        <v>-9</v>
      </c>
      <c r="G3363" t="str">
        <f>IF(OR(EigenHelperTable[[#This Row],[FID]]=1, EigenHelperTable[[#This Row],[FID]]=2, EigenHelperTable[[#This Row],[FID]]=3)=TRUE, "Unknown", INDEX(RefTableCombined[Region],MATCH(B3363,RefTableCombined[Sample],0)))</f>
        <v>South Asia</v>
      </c>
    </row>
    <row r="3364" spans="1:7" ht="15" hidden="1" customHeight="1" x14ac:dyDescent="0.25">
      <c r="A3364" s="2" t="s">
        <v>3351</v>
      </c>
      <c r="B3364" s="2" t="s">
        <v>3351</v>
      </c>
      <c r="C3364">
        <v>0</v>
      </c>
      <c r="D3364">
        <v>0</v>
      </c>
      <c r="E3364">
        <v>0</v>
      </c>
      <c r="F3364">
        <v>-9</v>
      </c>
      <c r="G3364" t="str">
        <f>IF(OR(EigenHelperTable[[#This Row],[FID]]=1, EigenHelperTable[[#This Row],[FID]]=2, EigenHelperTable[[#This Row],[FID]]=3)=TRUE, "Unknown", INDEX(RefTableCombined[Region],MATCH(B3364,RefTableCombined[Sample],0)))</f>
        <v>South Asia</v>
      </c>
    </row>
    <row r="3365" spans="1:7" ht="15" hidden="1" customHeight="1" x14ac:dyDescent="0.25">
      <c r="A3365" s="2" t="s">
        <v>3352</v>
      </c>
      <c r="B3365" s="2" t="s">
        <v>3352</v>
      </c>
      <c r="C3365">
        <v>0</v>
      </c>
      <c r="D3365">
        <v>0</v>
      </c>
      <c r="E3365">
        <v>0</v>
      </c>
      <c r="F3365">
        <v>-9</v>
      </c>
      <c r="G3365" t="str">
        <f>IF(OR(EigenHelperTable[[#This Row],[FID]]=1, EigenHelperTable[[#This Row],[FID]]=2, EigenHelperTable[[#This Row],[FID]]=3)=TRUE, "Unknown", INDEX(RefTableCombined[Region],MATCH(B3365,RefTableCombined[Sample],0)))</f>
        <v>South Asia</v>
      </c>
    </row>
    <row r="3366" spans="1:7" ht="15" hidden="1" customHeight="1" x14ac:dyDescent="0.25">
      <c r="A3366" s="2" t="s">
        <v>3353</v>
      </c>
      <c r="B3366" s="2" t="s">
        <v>3353</v>
      </c>
      <c r="C3366">
        <v>0</v>
      </c>
      <c r="D3366">
        <v>0</v>
      </c>
      <c r="E3366">
        <v>0</v>
      </c>
      <c r="F3366">
        <v>-9</v>
      </c>
      <c r="G3366" t="str">
        <f>IF(OR(EigenHelperTable[[#This Row],[FID]]=1, EigenHelperTable[[#This Row],[FID]]=2, EigenHelperTable[[#This Row],[FID]]=3)=TRUE, "Unknown", INDEX(RefTableCombined[Region],MATCH(B3366,RefTableCombined[Sample],0)))</f>
        <v>South Asia</v>
      </c>
    </row>
    <row r="3367" spans="1:7" ht="15" hidden="1" customHeight="1" x14ac:dyDescent="0.25">
      <c r="A3367" s="2" t="s">
        <v>3354</v>
      </c>
      <c r="B3367" s="2" t="s">
        <v>3354</v>
      </c>
      <c r="C3367">
        <v>0</v>
      </c>
      <c r="D3367">
        <v>0</v>
      </c>
      <c r="E3367">
        <v>0</v>
      </c>
      <c r="F3367">
        <v>-9</v>
      </c>
      <c r="G3367" t="str">
        <f>IF(OR(EigenHelperTable[[#This Row],[FID]]=1, EigenHelperTable[[#This Row],[FID]]=2, EigenHelperTable[[#This Row],[FID]]=3)=TRUE, "Unknown", INDEX(RefTableCombined[Region],MATCH(B3367,RefTableCombined[Sample],0)))</f>
        <v>South Asia</v>
      </c>
    </row>
    <row r="3368" spans="1:7" ht="15" hidden="1" customHeight="1" x14ac:dyDescent="0.25">
      <c r="A3368" s="2" t="s">
        <v>3355</v>
      </c>
      <c r="B3368" s="2" t="s">
        <v>3355</v>
      </c>
      <c r="C3368">
        <v>0</v>
      </c>
      <c r="D3368">
        <v>0</v>
      </c>
      <c r="E3368">
        <v>0</v>
      </c>
      <c r="F3368">
        <v>-9</v>
      </c>
      <c r="G3368" t="str">
        <f>IF(OR(EigenHelperTable[[#This Row],[FID]]=1, EigenHelperTable[[#This Row],[FID]]=2, EigenHelperTable[[#This Row],[FID]]=3)=TRUE, "Unknown", INDEX(RefTableCombined[Region],MATCH(B3368,RefTableCombined[Sample],0)))</f>
        <v>South Asia</v>
      </c>
    </row>
    <row r="3369" spans="1:7" ht="15" hidden="1" customHeight="1" x14ac:dyDescent="0.25">
      <c r="A3369" s="2" t="s">
        <v>3356</v>
      </c>
      <c r="B3369" s="2" t="s">
        <v>3356</v>
      </c>
      <c r="C3369">
        <v>0</v>
      </c>
      <c r="D3369">
        <v>0</v>
      </c>
      <c r="E3369">
        <v>0</v>
      </c>
      <c r="F3369">
        <v>-9</v>
      </c>
      <c r="G3369" t="str">
        <f>IF(OR(EigenHelperTable[[#This Row],[FID]]=1, EigenHelperTable[[#This Row],[FID]]=2, EigenHelperTable[[#This Row],[FID]]=3)=TRUE, "Unknown", INDEX(RefTableCombined[Region],MATCH(B3369,RefTableCombined[Sample],0)))</f>
        <v>South Asia</v>
      </c>
    </row>
    <row r="3370" spans="1:7" ht="15" hidden="1" customHeight="1" x14ac:dyDescent="0.25">
      <c r="A3370" s="2" t="s">
        <v>3357</v>
      </c>
      <c r="B3370" s="2" t="s">
        <v>3357</v>
      </c>
      <c r="C3370">
        <v>0</v>
      </c>
      <c r="D3370">
        <v>0</v>
      </c>
      <c r="E3370">
        <v>0</v>
      </c>
      <c r="F3370">
        <v>-9</v>
      </c>
      <c r="G3370" t="str">
        <f>IF(OR(EigenHelperTable[[#This Row],[FID]]=1, EigenHelperTable[[#This Row],[FID]]=2, EigenHelperTable[[#This Row],[FID]]=3)=TRUE, "Unknown", INDEX(RefTableCombined[Region],MATCH(B3370,RefTableCombined[Sample],0)))</f>
        <v>South Asia</v>
      </c>
    </row>
    <row r="3371" spans="1:7" ht="15" hidden="1" customHeight="1" x14ac:dyDescent="0.25">
      <c r="A3371" s="2" t="s">
        <v>3358</v>
      </c>
      <c r="B3371" s="2" t="s">
        <v>3358</v>
      </c>
      <c r="C3371">
        <v>0</v>
      </c>
      <c r="D3371">
        <v>0</v>
      </c>
      <c r="E3371">
        <v>0</v>
      </c>
      <c r="F3371">
        <v>-9</v>
      </c>
      <c r="G3371" t="str">
        <f>IF(OR(EigenHelperTable[[#This Row],[FID]]=1, EigenHelperTable[[#This Row],[FID]]=2, EigenHelperTable[[#This Row],[FID]]=3)=TRUE, "Unknown", INDEX(RefTableCombined[Region],MATCH(B3371,RefTableCombined[Sample],0)))</f>
        <v>South Asia</v>
      </c>
    </row>
    <row r="3372" spans="1:7" ht="15" hidden="1" customHeight="1" x14ac:dyDescent="0.25">
      <c r="A3372" s="2" t="s">
        <v>3359</v>
      </c>
      <c r="B3372" s="2" t="s">
        <v>3359</v>
      </c>
      <c r="C3372">
        <v>0</v>
      </c>
      <c r="D3372">
        <v>0</v>
      </c>
      <c r="E3372">
        <v>0</v>
      </c>
      <c r="F3372">
        <v>-9</v>
      </c>
      <c r="G3372" t="str">
        <f>IF(OR(EigenHelperTable[[#This Row],[FID]]=1, EigenHelperTable[[#This Row],[FID]]=2, EigenHelperTable[[#This Row],[FID]]=3)=TRUE, "Unknown", INDEX(RefTableCombined[Region],MATCH(B3372,RefTableCombined[Sample],0)))</f>
        <v>South Asia</v>
      </c>
    </row>
    <row r="3373" spans="1:7" ht="15" hidden="1" customHeight="1" x14ac:dyDescent="0.25">
      <c r="A3373" s="2" t="s">
        <v>3360</v>
      </c>
      <c r="B3373" s="2" t="s">
        <v>3360</v>
      </c>
      <c r="C3373">
        <v>0</v>
      </c>
      <c r="D3373">
        <v>0</v>
      </c>
      <c r="E3373">
        <v>0</v>
      </c>
      <c r="F3373">
        <v>-9</v>
      </c>
      <c r="G3373" t="str">
        <f>IF(OR(EigenHelperTable[[#This Row],[FID]]=1, EigenHelperTable[[#This Row],[FID]]=2, EigenHelperTable[[#This Row],[FID]]=3)=TRUE, "Unknown", INDEX(RefTableCombined[Region],MATCH(B3373,RefTableCombined[Sample],0)))</f>
        <v>South Asia</v>
      </c>
    </row>
    <row r="3374" spans="1:7" ht="15" hidden="1" customHeight="1" x14ac:dyDescent="0.25">
      <c r="A3374" s="2" t="s">
        <v>3361</v>
      </c>
      <c r="B3374" s="2" t="s">
        <v>3361</v>
      </c>
      <c r="C3374">
        <v>0</v>
      </c>
      <c r="D3374">
        <v>0</v>
      </c>
      <c r="E3374">
        <v>0</v>
      </c>
      <c r="F3374">
        <v>-9</v>
      </c>
      <c r="G3374" t="str">
        <f>IF(OR(EigenHelperTable[[#This Row],[FID]]=1, EigenHelperTable[[#This Row],[FID]]=2, EigenHelperTable[[#This Row],[FID]]=3)=TRUE, "Unknown", INDEX(RefTableCombined[Region],MATCH(B3374,RefTableCombined[Sample],0)))</f>
        <v>South Asia</v>
      </c>
    </row>
    <row r="3375" spans="1:7" ht="15" hidden="1" customHeight="1" x14ac:dyDescent="0.25">
      <c r="A3375" s="2" t="s">
        <v>3362</v>
      </c>
      <c r="B3375" s="2" t="s">
        <v>3362</v>
      </c>
      <c r="C3375">
        <v>0</v>
      </c>
      <c r="D3375">
        <v>0</v>
      </c>
      <c r="E3375">
        <v>0</v>
      </c>
      <c r="F3375">
        <v>-9</v>
      </c>
      <c r="G3375" t="str">
        <f>IF(OR(EigenHelperTable[[#This Row],[FID]]=1, EigenHelperTable[[#This Row],[FID]]=2, EigenHelperTable[[#This Row],[FID]]=3)=TRUE, "Unknown", INDEX(RefTableCombined[Region],MATCH(B3375,RefTableCombined[Sample],0)))</f>
        <v>South Asia</v>
      </c>
    </row>
    <row r="3376" spans="1:7" ht="15" hidden="1" customHeight="1" x14ac:dyDescent="0.25">
      <c r="A3376" s="2" t="s">
        <v>3363</v>
      </c>
      <c r="B3376" s="2" t="s">
        <v>3363</v>
      </c>
      <c r="C3376">
        <v>0</v>
      </c>
      <c r="D3376">
        <v>0</v>
      </c>
      <c r="E3376">
        <v>0</v>
      </c>
      <c r="F3376">
        <v>-9</v>
      </c>
      <c r="G3376" t="str">
        <f>IF(OR(EigenHelperTable[[#This Row],[FID]]=1, EigenHelperTable[[#This Row],[FID]]=2, EigenHelperTable[[#This Row],[FID]]=3)=TRUE, "Unknown", INDEX(RefTableCombined[Region],MATCH(B3376,RefTableCombined[Sample],0)))</f>
        <v>South Asia</v>
      </c>
    </row>
    <row r="3377" spans="1:7" ht="15" hidden="1" customHeight="1" x14ac:dyDescent="0.25">
      <c r="A3377" s="2" t="s">
        <v>3364</v>
      </c>
      <c r="B3377" s="2" t="s">
        <v>3364</v>
      </c>
      <c r="C3377">
        <v>0</v>
      </c>
      <c r="D3377">
        <v>0</v>
      </c>
      <c r="E3377">
        <v>0</v>
      </c>
      <c r="F3377">
        <v>-9</v>
      </c>
      <c r="G3377" t="str">
        <f>IF(OR(EigenHelperTable[[#This Row],[FID]]=1, EigenHelperTable[[#This Row],[FID]]=2, EigenHelperTable[[#This Row],[FID]]=3)=TRUE, "Unknown", INDEX(RefTableCombined[Region],MATCH(B3377,RefTableCombined[Sample],0)))</f>
        <v>South Asia</v>
      </c>
    </row>
    <row r="3378" spans="1:7" ht="15" hidden="1" customHeight="1" x14ac:dyDescent="0.25">
      <c r="A3378" s="2" t="s">
        <v>3365</v>
      </c>
      <c r="B3378" s="2" t="s">
        <v>3365</v>
      </c>
      <c r="C3378">
        <v>0</v>
      </c>
      <c r="D3378">
        <v>0</v>
      </c>
      <c r="E3378">
        <v>0</v>
      </c>
      <c r="F3378">
        <v>-9</v>
      </c>
      <c r="G3378" t="str">
        <f>IF(OR(EigenHelperTable[[#This Row],[FID]]=1, EigenHelperTable[[#This Row],[FID]]=2, EigenHelperTable[[#This Row],[FID]]=3)=TRUE, "Unknown", INDEX(RefTableCombined[Region],MATCH(B3378,RefTableCombined[Sample],0)))</f>
        <v>South Asia</v>
      </c>
    </row>
    <row r="3379" spans="1:7" ht="15" hidden="1" customHeight="1" x14ac:dyDescent="0.25">
      <c r="A3379" s="2" t="s">
        <v>3366</v>
      </c>
      <c r="B3379" s="2" t="s">
        <v>3366</v>
      </c>
      <c r="C3379">
        <v>0</v>
      </c>
      <c r="D3379">
        <v>0</v>
      </c>
      <c r="E3379">
        <v>0</v>
      </c>
      <c r="F3379">
        <v>-9</v>
      </c>
      <c r="G3379" t="str">
        <f>IF(OR(EigenHelperTable[[#This Row],[FID]]=1, EigenHelperTable[[#This Row],[FID]]=2, EigenHelperTable[[#This Row],[FID]]=3)=TRUE, "Unknown", INDEX(RefTableCombined[Region],MATCH(B3379,RefTableCombined[Sample],0)))</f>
        <v>South Asia</v>
      </c>
    </row>
    <row r="3380" spans="1:7" ht="15" hidden="1" customHeight="1" x14ac:dyDescent="0.25">
      <c r="A3380" s="2" t="s">
        <v>3367</v>
      </c>
      <c r="B3380" s="2" t="s">
        <v>3367</v>
      </c>
      <c r="C3380">
        <v>0</v>
      </c>
      <c r="D3380">
        <v>0</v>
      </c>
      <c r="E3380">
        <v>0</v>
      </c>
      <c r="F3380">
        <v>-9</v>
      </c>
      <c r="G3380" t="str">
        <f>IF(OR(EigenHelperTable[[#This Row],[FID]]=1, EigenHelperTable[[#This Row],[FID]]=2, EigenHelperTable[[#This Row],[FID]]=3)=TRUE, "Unknown", INDEX(RefTableCombined[Region],MATCH(B3380,RefTableCombined[Sample],0)))</f>
        <v>South Asia</v>
      </c>
    </row>
    <row r="3381" spans="1:7" ht="15" hidden="1" customHeight="1" x14ac:dyDescent="0.25">
      <c r="A3381" s="2" t="s">
        <v>3368</v>
      </c>
      <c r="B3381" s="2" t="s">
        <v>3368</v>
      </c>
      <c r="C3381">
        <v>0</v>
      </c>
      <c r="D3381">
        <v>0</v>
      </c>
      <c r="E3381">
        <v>0</v>
      </c>
      <c r="F3381">
        <v>-9</v>
      </c>
      <c r="G3381" t="str">
        <f>IF(OR(EigenHelperTable[[#This Row],[FID]]=1, EigenHelperTable[[#This Row],[FID]]=2, EigenHelperTable[[#This Row],[FID]]=3)=TRUE, "Unknown", INDEX(RefTableCombined[Region],MATCH(B3381,RefTableCombined[Sample],0)))</f>
        <v>South Asia</v>
      </c>
    </row>
    <row r="3382" spans="1:7" ht="15" hidden="1" customHeight="1" x14ac:dyDescent="0.25">
      <c r="A3382" s="2" t="s">
        <v>3369</v>
      </c>
      <c r="B3382" s="2" t="s">
        <v>3369</v>
      </c>
      <c r="C3382">
        <v>0</v>
      </c>
      <c r="D3382">
        <v>0</v>
      </c>
      <c r="E3382">
        <v>0</v>
      </c>
      <c r="F3382">
        <v>-9</v>
      </c>
      <c r="G3382" t="str">
        <f>IF(OR(EigenHelperTable[[#This Row],[FID]]=1, EigenHelperTable[[#This Row],[FID]]=2, EigenHelperTable[[#This Row],[FID]]=3)=TRUE, "Unknown", INDEX(RefTableCombined[Region],MATCH(B3382,RefTableCombined[Sample],0)))</f>
        <v>South Asia</v>
      </c>
    </row>
    <row r="3383" spans="1:7" ht="15" hidden="1" customHeight="1" x14ac:dyDescent="0.25">
      <c r="A3383" s="2" t="s">
        <v>3370</v>
      </c>
      <c r="B3383" s="2" t="s">
        <v>3370</v>
      </c>
      <c r="C3383">
        <v>0</v>
      </c>
      <c r="D3383">
        <v>0</v>
      </c>
      <c r="E3383">
        <v>0</v>
      </c>
      <c r="F3383">
        <v>-9</v>
      </c>
      <c r="G3383" t="str">
        <f>IF(OR(EigenHelperTable[[#This Row],[FID]]=1, EigenHelperTable[[#This Row],[FID]]=2, EigenHelperTable[[#This Row],[FID]]=3)=TRUE, "Unknown", INDEX(RefTableCombined[Region],MATCH(B3383,RefTableCombined[Sample],0)))</f>
        <v>South Asia</v>
      </c>
    </row>
    <row r="3384" spans="1:7" ht="15" hidden="1" customHeight="1" x14ac:dyDescent="0.25">
      <c r="A3384" s="2" t="s">
        <v>3371</v>
      </c>
      <c r="B3384" s="2" t="s">
        <v>3371</v>
      </c>
      <c r="C3384">
        <v>0</v>
      </c>
      <c r="D3384">
        <v>0</v>
      </c>
      <c r="E3384">
        <v>0</v>
      </c>
      <c r="F3384">
        <v>-9</v>
      </c>
      <c r="G3384" t="str">
        <f>IF(OR(EigenHelperTable[[#This Row],[FID]]=1, EigenHelperTable[[#This Row],[FID]]=2, EigenHelperTable[[#This Row],[FID]]=3)=TRUE, "Unknown", INDEX(RefTableCombined[Region],MATCH(B3384,RefTableCombined[Sample],0)))</f>
        <v>South Asia</v>
      </c>
    </row>
    <row r="3385" spans="1:7" ht="15" hidden="1" customHeight="1" x14ac:dyDescent="0.25">
      <c r="A3385" s="2" t="s">
        <v>3372</v>
      </c>
      <c r="B3385" s="2" t="s">
        <v>3372</v>
      </c>
      <c r="C3385">
        <v>0</v>
      </c>
      <c r="D3385">
        <v>0</v>
      </c>
      <c r="E3385">
        <v>0</v>
      </c>
      <c r="F3385">
        <v>-9</v>
      </c>
      <c r="G3385" t="str">
        <f>IF(OR(EigenHelperTable[[#This Row],[FID]]=1, EigenHelperTable[[#This Row],[FID]]=2, EigenHelperTable[[#This Row],[FID]]=3)=TRUE, "Unknown", INDEX(RefTableCombined[Region],MATCH(B3385,RefTableCombined[Sample],0)))</f>
        <v>South Asia</v>
      </c>
    </row>
    <row r="3386" spans="1:7" ht="15" hidden="1" customHeight="1" x14ac:dyDescent="0.25">
      <c r="A3386" s="2" t="s">
        <v>3373</v>
      </c>
      <c r="B3386" s="2" t="s">
        <v>3373</v>
      </c>
      <c r="C3386">
        <v>0</v>
      </c>
      <c r="D3386">
        <v>0</v>
      </c>
      <c r="E3386">
        <v>0</v>
      </c>
      <c r="F3386">
        <v>-9</v>
      </c>
      <c r="G3386" t="str">
        <f>IF(OR(EigenHelperTable[[#This Row],[FID]]=1, EigenHelperTable[[#This Row],[FID]]=2, EigenHelperTable[[#This Row],[FID]]=3)=TRUE, "Unknown", INDEX(RefTableCombined[Region],MATCH(B3386,RefTableCombined[Sample],0)))</f>
        <v>South Asia</v>
      </c>
    </row>
    <row r="3387" spans="1:7" ht="15" hidden="1" customHeight="1" x14ac:dyDescent="0.25">
      <c r="A3387" s="2" t="s">
        <v>3374</v>
      </c>
      <c r="B3387" s="2" t="s">
        <v>3374</v>
      </c>
      <c r="C3387">
        <v>0</v>
      </c>
      <c r="D3387">
        <v>0</v>
      </c>
      <c r="E3387">
        <v>0</v>
      </c>
      <c r="F3387">
        <v>-9</v>
      </c>
      <c r="G3387" t="str">
        <f>IF(OR(EigenHelperTable[[#This Row],[FID]]=1, EigenHelperTable[[#This Row],[FID]]=2, EigenHelperTable[[#This Row],[FID]]=3)=TRUE, "Unknown", INDEX(RefTableCombined[Region],MATCH(B3387,RefTableCombined[Sample],0)))</f>
        <v>South Asia</v>
      </c>
    </row>
    <row r="3388" spans="1:7" ht="15" hidden="1" customHeight="1" x14ac:dyDescent="0.25">
      <c r="A3388" s="2" t="s">
        <v>3375</v>
      </c>
      <c r="B3388" s="2" t="s">
        <v>3375</v>
      </c>
      <c r="C3388">
        <v>0</v>
      </c>
      <c r="D3388">
        <v>0</v>
      </c>
      <c r="E3388">
        <v>0</v>
      </c>
      <c r="F3388">
        <v>-9</v>
      </c>
      <c r="G3388" t="str">
        <f>IF(OR(EigenHelperTable[[#This Row],[FID]]=1, EigenHelperTable[[#This Row],[FID]]=2, EigenHelperTable[[#This Row],[FID]]=3)=TRUE, "Unknown", INDEX(RefTableCombined[Region],MATCH(B3388,RefTableCombined[Sample],0)))</f>
        <v>South Asia</v>
      </c>
    </row>
    <row r="3389" spans="1:7" ht="15" hidden="1" customHeight="1" x14ac:dyDescent="0.25">
      <c r="A3389" s="2" t="s">
        <v>3376</v>
      </c>
      <c r="B3389" s="2" t="s">
        <v>3376</v>
      </c>
      <c r="C3389">
        <v>0</v>
      </c>
      <c r="D3389">
        <v>0</v>
      </c>
      <c r="E3389">
        <v>0</v>
      </c>
      <c r="F3389">
        <v>-9</v>
      </c>
      <c r="G3389" t="str">
        <f>IF(OR(EigenHelperTable[[#This Row],[FID]]=1, EigenHelperTable[[#This Row],[FID]]=2, EigenHelperTable[[#This Row],[FID]]=3)=TRUE, "Unknown", INDEX(RefTableCombined[Region],MATCH(B3389,RefTableCombined[Sample],0)))</f>
        <v>South Asia</v>
      </c>
    </row>
    <row r="3390" spans="1:7" ht="15" hidden="1" customHeight="1" x14ac:dyDescent="0.25">
      <c r="A3390" s="2" t="s">
        <v>3377</v>
      </c>
      <c r="B3390" s="2" t="s">
        <v>3377</v>
      </c>
      <c r="C3390">
        <v>0</v>
      </c>
      <c r="D3390">
        <v>0</v>
      </c>
      <c r="E3390">
        <v>0</v>
      </c>
      <c r="F3390">
        <v>-9</v>
      </c>
      <c r="G3390" t="str">
        <f>IF(OR(EigenHelperTable[[#This Row],[FID]]=1, EigenHelperTable[[#This Row],[FID]]=2, EigenHelperTable[[#This Row],[FID]]=3)=TRUE, "Unknown", INDEX(RefTableCombined[Region],MATCH(B3390,RefTableCombined[Sample],0)))</f>
        <v>South Asia</v>
      </c>
    </row>
    <row r="3391" spans="1:7" ht="15" hidden="1" customHeight="1" x14ac:dyDescent="0.25">
      <c r="A3391" s="2" t="s">
        <v>3378</v>
      </c>
      <c r="B3391" s="2" t="s">
        <v>3378</v>
      </c>
      <c r="C3391">
        <v>0</v>
      </c>
      <c r="D3391">
        <v>0</v>
      </c>
      <c r="E3391">
        <v>0</v>
      </c>
      <c r="F3391">
        <v>-9</v>
      </c>
      <c r="G3391" t="str">
        <f>IF(OR(EigenHelperTable[[#This Row],[FID]]=1, EigenHelperTable[[#This Row],[FID]]=2, EigenHelperTable[[#This Row],[FID]]=3)=TRUE, "Unknown", INDEX(RefTableCombined[Region],MATCH(B3391,RefTableCombined[Sample],0)))</f>
        <v>South Asia</v>
      </c>
    </row>
    <row r="3392" spans="1:7" ht="15" hidden="1" customHeight="1" x14ac:dyDescent="0.25">
      <c r="A3392" s="2" t="s">
        <v>3379</v>
      </c>
      <c r="B3392" s="2" t="s">
        <v>3379</v>
      </c>
      <c r="C3392">
        <v>0</v>
      </c>
      <c r="D3392">
        <v>0</v>
      </c>
      <c r="E3392">
        <v>0</v>
      </c>
      <c r="F3392">
        <v>-9</v>
      </c>
      <c r="G3392" t="str">
        <f>IF(OR(EigenHelperTable[[#This Row],[FID]]=1, EigenHelperTable[[#This Row],[FID]]=2, EigenHelperTable[[#This Row],[FID]]=3)=TRUE, "Unknown", INDEX(RefTableCombined[Region],MATCH(B3392,RefTableCombined[Sample],0)))</f>
        <v>South Asia</v>
      </c>
    </row>
    <row r="3393" spans="1:7" ht="15" hidden="1" customHeight="1" x14ac:dyDescent="0.25">
      <c r="A3393" s="2" t="s">
        <v>3380</v>
      </c>
      <c r="B3393" s="2" t="s">
        <v>3380</v>
      </c>
      <c r="C3393">
        <v>0</v>
      </c>
      <c r="D3393">
        <v>0</v>
      </c>
      <c r="E3393">
        <v>0</v>
      </c>
      <c r="F3393">
        <v>-9</v>
      </c>
      <c r="G3393" t="str">
        <f>IF(OR(EigenHelperTable[[#This Row],[FID]]=1, EigenHelperTable[[#This Row],[FID]]=2, EigenHelperTable[[#This Row],[FID]]=3)=TRUE, "Unknown", INDEX(RefTableCombined[Region],MATCH(B3393,RefTableCombined[Sample],0)))</f>
        <v>South Asia</v>
      </c>
    </row>
    <row r="3394" spans="1:7" ht="15" hidden="1" customHeight="1" x14ac:dyDescent="0.25">
      <c r="A3394" s="2" t="s">
        <v>3381</v>
      </c>
      <c r="B3394" s="2" t="s">
        <v>3381</v>
      </c>
      <c r="C3394">
        <v>0</v>
      </c>
      <c r="D3394">
        <v>0</v>
      </c>
      <c r="E3394">
        <v>0</v>
      </c>
      <c r="F3394">
        <v>-9</v>
      </c>
      <c r="G3394" t="str">
        <f>IF(OR(EigenHelperTable[[#This Row],[FID]]=1, EigenHelperTable[[#This Row],[FID]]=2, EigenHelperTable[[#This Row],[FID]]=3)=TRUE, "Unknown", INDEX(RefTableCombined[Region],MATCH(B3394,RefTableCombined[Sample],0)))</f>
        <v>South Asia</v>
      </c>
    </row>
    <row r="3395" spans="1:7" ht="15" hidden="1" customHeight="1" x14ac:dyDescent="0.25">
      <c r="A3395" s="2" t="s">
        <v>3382</v>
      </c>
      <c r="B3395" s="2" t="s">
        <v>3382</v>
      </c>
      <c r="C3395">
        <v>0</v>
      </c>
      <c r="D3395">
        <v>0</v>
      </c>
      <c r="E3395">
        <v>0</v>
      </c>
      <c r="F3395">
        <v>-9</v>
      </c>
      <c r="G3395" t="str">
        <f>IF(OR(EigenHelperTable[[#This Row],[FID]]=1, EigenHelperTable[[#This Row],[FID]]=2, EigenHelperTable[[#This Row],[FID]]=3)=TRUE, "Unknown", INDEX(RefTableCombined[Region],MATCH(B3395,RefTableCombined[Sample],0)))</f>
        <v>South Asia</v>
      </c>
    </row>
    <row r="3396" spans="1:7" ht="15" hidden="1" customHeight="1" x14ac:dyDescent="0.25">
      <c r="A3396" s="2" t="s">
        <v>3383</v>
      </c>
      <c r="B3396" s="2" t="s">
        <v>3383</v>
      </c>
      <c r="C3396">
        <v>0</v>
      </c>
      <c r="D3396">
        <v>0</v>
      </c>
      <c r="E3396">
        <v>0</v>
      </c>
      <c r="F3396">
        <v>-9</v>
      </c>
      <c r="G3396" t="str">
        <f>IF(OR(EigenHelperTable[[#This Row],[FID]]=1, EigenHelperTable[[#This Row],[FID]]=2, EigenHelperTable[[#This Row],[FID]]=3)=TRUE, "Unknown", INDEX(RefTableCombined[Region],MATCH(B3396,RefTableCombined[Sample],0)))</f>
        <v>South Asia</v>
      </c>
    </row>
    <row r="3397" spans="1:7" ht="15" hidden="1" customHeight="1" x14ac:dyDescent="0.25">
      <c r="A3397" s="2" t="s">
        <v>3384</v>
      </c>
      <c r="B3397" s="2" t="s">
        <v>3384</v>
      </c>
      <c r="C3397">
        <v>0</v>
      </c>
      <c r="D3397">
        <v>0</v>
      </c>
      <c r="E3397">
        <v>0</v>
      </c>
      <c r="F3397">
        <v>-9</v>
      </c>
      <c r="G3397" t="str">
        <f>IF(OR(EigenHelperTable[[#This Row],[FID]]=1, EigenHelperTable[[#This Row],[FID]]=2, EigenHelperTable[[#This Row],[FID]]=3)=TRUE, "Unknown", INDEX(RefTableCombined[Region],MATCH(B3397,RefTableCombined[Sample],0)))</f>
        <v>South Asia</v>
      </c>
    </row>
    <row r="3398" spans="1:7" ht="15" hidden="1" customHeight="1" x14ac:dyDescent="0.25">
      <c r="A3398" s="2" t="s">
        <v>3385</v>
      </c>
      <c r="B3398" s="2" t="s">
        <v>3385</v>
      </c>
      <c r="C3398">
        <v>0</v>
      </c>
      <c r="D3398">
        <v>0</v>
      </c>
      <c r="E3398">
        <v>0</v>
      </c>
      <c r="F3398">
        <v>-9</v>
      </c>
      <c r="G3398" t="str">
        <f>IF(OR(EigenHelperTable[[#This Row],[FID]]=1, EigenHelperTable[[#This Row],[FID]]=2, EigenHelperTable[[#This Row],[FID]]=3)=TRUE, "Unknown", INDEX(RefTableCombined[Region],MATCH(B3398,RefTableCombined[Sample],0)))</f>
        <v>South Asia</v>
      </c>
    </row>
    <row r="3399" spans="1:7" ht="15" hidden="1" customHeight="1" x14ac:dyDescent="0.25">
      <c r="A3399" s="2" t="s">
        <v>3386</v>
      </c>
      <c r="B3399" s="2" t="s">
        <v>3386</v>
      </c>
      <c r="C3399">
        <v>0</v>
      </c>
      <c r="D3399">
        <v>0</v>
      </c>
      <c r="E3399">
        <v>0</v>
      </c>
      <c r="F3399">
        <v>-9</v>
      </c>
      <c r="G3399" t="str">
        <f>IF(OR(EigenHelperTable[[#This Row],[FID]]=1, EigenHelperTable[[#This Row],[FID]]=2, EigenHelperTable[[#This Row],[FID]]=3)=TRUE, "Unknown", INDEX(RefTableCombined[Region],MATCH(B3399,RefTableCombined[Sample],0)))</f>
        <v>South Asia</v>
      </c>
    </row>
    <row r="3400" spans="1:7" ht="15" hidden="1" customHeight="1" x14ac:dyDescent="0.25">
      <c r="A3400" s="2" t="s">
        <v>3387</v>
      </c>
      <c r="B3400" s="2" t="s">
        <v>3387</v>
      </c>
      <c r="C3400">
        <v>0</v>
      </c>
      <c r="D3400">
        <v>0</v>
      </c>
      <c r="E3400">
        <v>0</v>
      </c>
      <c r="F3400">
        <v>-9</v>
      </c>
      <c r="G3400" t="str">
        <f>IF(OR(EigenHelperTable[[#This Row],[FID]]=1, EigenHelperTable[[#This Row],[FID]]=2, EigenHelperTable[[#This Row],[FID]]=3)=TRUE, "Unknown", INDEX(RefTableCombined[Region],MATCH(B3400,RefTableCombined[Sample],0)))</f>
        <v>South Asia</v>
      </c>
    </row>
    <row r="3401" spans="1:7" ht="15" hidden="1" customHeight="1" x14ac:dyDescent="0.25">
      <c r="A3401" s="2" t="s">
        <v>3388</v>
      </c>
      <c r="B3401" s="2" t="s">
        <v>3388</v>
      </c>
      <c r="C3401">
        <v>0</v>
      </c>
      <c r="D3401">
        <v>0</v>
      </c>
      <c r="E3401">
        <v>0</v>
      </c>
      <c r="F3401">
        <v>-9</v>
      </c>
      <c r="G3401" t="str">
        <f>IF(OR(EigenHelperTable[[#This Row],[FID]]=1, EigenHelperTable[[#This Row],[FID]]=2, EigenHelperTable[[#This Row],[FID]]=3)=TRUE, "Unknown", INDEX(RefTableCombined[Region],MATCH(B3401,RefTableCombined[Sample],0)))</f>
        <v>South Asia</v>
      </c>
    </row>
    <row r="3402" spans="1:7" ht="15" hidden="1" customHeight="1" x14ac:dyDescent="0.25">
      <c r="A3402" s="2" t="s">
        <v>3389</v>
      </c>
      <c r="B3402" s="2" t="s">
        <v>3389</v>
      </c>
      <c r="C3402">
        <v>0</v>
      </c>
      <c r="D3402">
        <v>0</v>
      </c>
      <c r="E3402">
        <v>0</v>
      </c>
      <c r="F3402">
        <v>-9</v>
      </c>
      <c r="G3402" t="str">
        <f>IF(OR(EigenHelperTable[[#This Row],[FID]]=1, EigenHelperTable[[#This Row],[FID]]=2, EigenHelperTable[[#This Row],[FID]]=3)=TRUE, "Unknown", INDEX(RefTableCombined[Region],MATCH(B3402,RefTableCombined[Sample],0)))</f>
        <v>South Asia</v>
      </c>
    </row>
    <row r="3403" spans="1:7" ht="15" hidden="1" customHeight="1" x14ac:dyDescent="0.25">
      <c r="A3403" s="2" t="s">
        <v>3390</v>
      </c>
      <c r="B3403" s="2" t="s">
        <v>3390</v>
      </c>
      <c r="C3403">
        <v>0</v>
      </c>
      <c r="D3403">
        <v>0</v>
      </c>
      <c r="E3403">
        <v>0</v>
      </c>
      <c r="F3403">
        <v>-9</v>
      </c>
      <c r="G3403" t="str">
        <f>IF(OR(EigenHelperTable[[#This Row],[FID]]=1, EigenHelperTable[[#This Row],[FID]]=2, EigenHelperTable[[#This Row],[FID]]=3)=TRUE, "Unknown", INDEX(RefTableCombined[Region],MATCH(B3403,RefTableCombined[Sample],0)))</f>
        <v>South Asia</v>
      </c>
    </row>
    <row r="3404" spans="1:7" ht="15" hidden="1" customHeight="1" x14ac:dyDescent="0.25">
      <c r="A3404" s="2" t="s">
        <v>3391</v>
      </c>
      <c r="B3404" s="2" t="s">
        <v>3391</v>
      </c>
      <c r="C3404">
        <v>0</v>
      </c>
      <c r="D3404">
        <v>0</v>
      </c>
      <c r="E3404">
        <v>0</v>
      </c>
      <c r="F3404">
        <v>-9</v>
      </c>
      <c r="G3404" t="str">
        <f>IF(OR(EigenHelperTable[[#This Row],[FID]]=1, EigenHelperTable[[#This Row],[FID]]=2, EigenHelperTable[[#This Row],[FID]]=3)=TRUE, "Unknown", INDEX(RefTableCombined[Region],MATCH(B3404,RefTableCombined[Sample],0)))</f>
        <v>South Asia</v>
      </c>
    </row>
    <row r="3405" spans="1:7" ht="15" hidden="1" customHeight="1" x14ac:dyDescent="0.25">
      <c r="A3405" s="2" t="s">
        <v>3392</v>
      </c>
      <c r="B3405" s="2" t="s">
        <v>3392</v>
      </c>
      <c r="C3405">
        <v>0</v>
      </c>
      <c r="D3405">
        <v>0</v>
      </c>
      <c r="E3405">
        <v>0</v>
      </c>
      <c r="F3405">
        <v>-9</v>
      </c>
      <c r="G3405" t="str">
        <f>IF(OR(EigenHelperTable[[#This Row],[FID]]=1, EigenHelperTable[[#This Row],[FID]]=2, EigenHelperTable[[#This Row],[FID]]=3)=TRUE, "Unknown", INDEX(RefTableCombined[Region],MATCH(B3405,RefTableCombined[Sample],0)))</f>
        <v>South Asia</v>
      </c>
    </row>
    <row r="3406" spans="1:7" ht="15" hidden="1" customHeight="1" x14ac:dyDescent="0.25">
      <c r="A3406" s="2" t="s">
        <v>3393</v>
      </c>
      <c r="B3406" s="2" t="s">
        <v>3393</v>
      </c>
      <c r="C3406">
        <v>0</v>
      </c>
      <c r="D3406">
        <v>0</v>
      </c>
      <c r="E3406">
        <v>0</v>
      </c>
      <c r="F3406">
        <v>-9</v>
      </c>
      <c r="G3406" t="str">
        <f>IF(OR(EigenHelperTable[[#This Row],[FID]]=1, EigenHelperTable[[#This Row],[FID]]=2, EigenHelperTable[[#This Row],[FID]]=3)=TRUE, "Unknown", INDEX(RefTableCombined[Region],MATCH(B3406,RefTableCombined[Sample],0)))</f>
        <v>South Asia</v>
      </c>
    </row>
    <row r="3407" spans="1:7" ht="15" hidden="1" customHeight="1" x14ac:dyDescent="0.25">
      <c r="A3407" s="2" t="s">
        <v>3394</v>
      </c>
      <c r="B3407" s="2" t="s">
        <v>3394</v>
      </c>
      <c r="C3407">
        <v>0</v>
      </c>
      <c r="D3407">
        <v>0</v>
      </c>
      <c r="E3407">
        <v>0</v>
      </c>
      <c r="F3407">
        <v>-9</v>
      </c>
      <c r="G3407" t="str">
        <f>IF(OR(EigenHelperTable[[#This Row],[FID]]=1, EigenHelperTable[[#This Row],[FID]]=2, EigenHelperTable[[#This Row],[FID]]=3)=TRUE, "Unknown", INDEX(RefTableCombined[Region],MATCH(B3407,RefTableCombined[Sample],0)))</f>
        <v>South Asia</v>
      </c>
    </row>
    <row r="3408" spans="1:7" ht="15" hidden="1" customHeight="1" x14ac:dyDescent="0.25">
      <c r="A3408" s="2" t="s">
        <v>3395</v>
      </c>
      <c r="B3408" s="2" t="s">
        <v>3395</v>
      </c>
      <c r="C3408">
        <v>0</v>
      </c>
      <c r="D3408">
        <v>0</v>
      </c>
      <c r="E3408">
        <v>0</v>
      </c>
      <c r="F3408">
        <v>-9</v>
      </c>
      <c r="G3408" t="str">
        <f>IF(OR(EigenHelperTable[[#This Row],[FID]]=1, EigenHelperTable[[#This Row],[FID]]=2, EigenHelperTable[[#This Row],[FID]]=3)=TRUE, "Unknown", INDEX(RefTableCombined[Region],MATCH(B3408,RefTableCombined[Sample],0)))</f>
        <v>South Asia</v>
      </c>
    </row>
    <row r="3409" spans="1:7" ht="15" hidden="1" customHeight="1" x14ac:dyDescent="0.25">
      <c r="A3409" s="2" t="s">
        <v>3396</v>
      </c>
      <c r="B3409" s="2" t="s">
        <v>3396</v>
      </c>
      <c r="C3409">
        <v>0</v>
      </c>
      <c r="D3409">
        <v>0</v>
      </c>
      <c r="E3409">
        <v>0</v>
      </c>
      <c r="F3409">
        <v>-9</v>
      </c>
      <c r="G3409" t="str">
        <f>IF(OR(EigenHelperTable[[#This Row],[FID]]=1, EigenHelperTable[[#This Row],[FID]]=2, EigenHelperTable[[#This Row],[FID]]=3)=TRUE, "Unknown", INDEX(RefTableCombined[Region],MATCH(B3409,RefTableCombined[Sample],0)))</f>
        <v>South Asia</v>
      </c>
    </row>
    <row r="3410" spans="1:7" ht="15" hidden="1" customHeight="1" x14ac:dyDescent="0.25">
      <c r="A3410" s="2" t="s">
        <v>3397</v>
      </c>
      <c r="B3410" s="2" t="s">
        <v>3397</v>
      </c>
      <c r="C3410">
        <v>0</v>
      </c>
      <c r="D3410">
        <v>0</v>
      </c>
      <c r="E3410">
        <v>0</v>
      </c>
      <c r="F3410">
        <v>-9</v>
      </c>
      <c r="G3410" t="str">
        <f>IF(OR(EigenHelperTable[[#This Row],[FID]]=1, EigenHelperTable[[#This Row],[FID]]=2, EigenHelperTable[[#This Row],[FID]]=3)=TRUE, "Unknown", INDEX(RefTableCombined[Region],MATCH(B3410,RefTableCombined[Sample],0)))</f>
        <v>South Asia</v>
      </c>
    </row>
    <row r="3411" spans="1:7" ht="15" hidden="1" customHeight="1" x14ac:dyDescent="0.25">
      <c r="A3411" s="2" t="s">
        <v>3398</v>
      </c>
      <c r="B3411" s="2" t="s">
        <v>3398</v>
      </c>
      <c r="C3411">
        <v>0</v>
      </c>
      <c r="D3411">
        <v>0</v>
      </c>
      <c r="E3411">
        <v>0</v>
      </c>
      <c r="F3411">
        <v>-9</v>
      </c>
      <c r="G3411" t="str">
        <f>IF(OR(EigenHelperTable[[#This Row],[FID]]=1, EigenHelperTable[[#This Row],[FID]]=2, EigenHelperTable[[#This Row],[FID]]=3)=TRUE, "Unknown", INDEX(RefTableCombined[Region],MATCH(B3411,RefTableCombined[Sample],0)))</f>
        <v>South Asia</v>
      </c>
    </row>
    <row r="3412" spans="1:7" ht="15" hidden="1" customHeight="1" x14ac:dyDescent="0.25">
      <c r="A3412" s="2" t="s">
        <v>3399</v>
      </c>
      <c r="B3412" s="2" t="s">
        <v>3399</v>
      </c>
      <c r="C3412">
        <v>0</v>
      </c>
      <c r="D3412">
        <v>0</v>
      </c>
      <c r="E3412">
        <v>0</v>
      </c>
      <c r="F3412">
        <v>-9</v>
      </c>
      <c r="G3412" t="str">
        <f>IF(OR(EigenHelperTable[[#This Row],[FID]]=1, EigenHelperTable[[#This Row],[FID]]=2, EigenHelperTable[[#This Row],[FID]]=3)=TRUE, "Unknown", INDEX(RefTableCombined[Region],MATCH(B3412,RefTableCombined[Sample],0)))</f>
        <v>South Asia</v>
      </c>
    </row>
    <row r="3413" spans="1:7" ht="15" hidden="1" customHeight="1" x14ac:dyDescent="0.25">
      <c r="A3413" s="2" t="s">
        <v>3400</v>
      </c>
      <c r="B3413" s="2" t="s">
        <v>3400</v>
      </c>
      <c r="C3413">
        <v>0</v>
      </c>
      <c r="D3413">
        <v>0</v>
      </c>
      <c r="E3413">
        <v>0</v>
      </c>
      <c r="F3413">
        <v>-9</v>
      </c>
      <c r="G3413" t="str">
        <f>IF(OR(EigenHelperTable[[#This Row],[FID]]=1, EigenHelperTable[[#This Row],[FID]]=2, EigenHelperTable[[#This Row],[FID]]=3)=TRUE, "Unknown", INDEX(RefTableCombined[Region],MATCH(B3413,RefTableCombined[Sample],0)))</f>
        <v>South Asia</v>
      </c>
    </row>
    <row r="3414" spans="1:7" ht="15" hidden="1" customHeight="1" x14ac:dyDescent="0.25">
      <c r="A3414" s="2" t="s">
        <v>3401</v>
      </c>
      <c r="B3414" s="2" t="s">
        <v>3401</v>
      </c>
      <c r="C3414">
        <v>0</v>
      </c>
      <c r="D3414">
        <v>0</v>
      </c>
      <c r="E3414">
        <v>0</v>
      </c>
      <c r="F3414">
        <v>-9</v>
      </c>
      <c r="G3414" t="str">
        <f>IF(OR(EigenHelperTable[[#This Row],[FID]]=1, EigenHelperTable[[#This Row],[FID]]=2, EigenHelperTable[[#This Row],[FID]]=3)=TRUE, "Unknown", INDEX(RefTableCombined[Region],MATCH(B3414,RefTableCombined[Sample],0)))</f>
        <v>South Asia</v>
      </c>
    </row>
    <row r="3415" spans="1:7" ht="15" hidden="1" customHeight="1" x14ac:dyDescent="0.25">
      <c r="A3415" s="2" t="s">
        <v>3402</v>
      </c>
      <c r="B3415" s="2" t="s">
        <v>3402</v>
      </c>
      <c r="C3415">
        <v>0</v>
      </c>
      <c r="D3415">
        <v>0</v>
      </c>
      <c r="E3415">
        <v>0</v>
      </c>
      <c r="F3415">
        <v>-9</v>
      </c>
      <c r="G3415" t="str">
        <f>IF(OR(EigenHelperTable[[#This Row],[FID]]=1, EigenHelperTable[[#This Row],[FID]]=2, EigenHelperTable[[#This Row],[FID]]=3)=TRUE, "Unknown", INDEX(RefTableCombined[Region],MATCH(B3415,RefTableCombined[Sample],0)))</f>
        <v>South Asia</v>
      </c>
    </row>
    <row r="3416" spans="1:7" ht="15" hidden="1" customHeight="1" x14ac:dyDescent="0.25">
      <c r="A3416" s="2" t="s">
        <v>3403</v>
      </c>
      <c r="B3416" s="2" t="s">
        <v>3403</v>
      </c>
      <c r="C3416">
        <v>0</v>
      </c>
      <c r="D3416">
        <v>0</v>
      </c>
      <c r="E3416">
        <v>0</v>
      </c>
      <c r="F3416">
        <v>-9</v>
      </c>
      <c r="G3416" t="str">
        <f>IF(OR(EigenHelperTable[[#This Row],[FID]]=1, EigenHelperTable[[#This Row],[FID]]=2, EigenHelperTable[[#This Row],[FID]]=3)=TRUE, "Unknown", INDEX(RefTableCombined[Region],MATCH(B3416,RefTableCombined[Sample],0)))</f>
        <v>South Asia</v>
      </c>
    </row>
    <row r="3417" spans="1:7" ht="15" hidden="1" customHeight="1" x14ac:dyDescent="0.25">
      <c r="A3417" s="2" t="s">
        <v>3404</v>
      </c>
      <c r="B3417" s="2" t="s">
        <v>3404</v>
      </c>
      <c r="C3417">
        <v>0</v>
      </c>
      <c r="D3417">
        <v>0</v>
      </c>
      <c r="E3417">
        <v>0</v>
      </c>
      <c r="F3417">
        <v>-9</v>
      </c>
      <c r="G3417" t="str">
        <f>IF(OR(EigenHelperTable[[#This Row],[FID]]=1, EigenHelperTable[[#This Row],[FID]]=2, EigenHelperTable[[#This Row],[FID]]=3)=TRUE, "Unknown", INDEX(RefTableCombined[Region],MATCH(B3417,RefTableCombined[Sample],0)))</f>
        <v>South Asia</v>
      </c>
    </row>
    <row r="3418" spans="1:7" ht="15" hidden="1" customHeight="1" x14ac:dyDescent="0.25">
      <c r="A3418" s="2" t="s">
        <v>3405</v>
      </c>
      <c r="B3418" s="2" t="s">
        <v>3405</v>
      </c>
      <c r="C3418">
        <v>0</v>
      </c>
      <c r="D3418">
        <v>0</v>
      </c>
      <c r="E3418">
        <v>0</v>
      </c>
      <c r="F3418">
        <v>-9</v>
      </c>
      <c r="G3418" t="str">
        <f>IF(OR(EigenHelperTable[[#This Row],[FID]]=1, EigenHelperTable[[#This Row],[FID]]=2, EigenHelperTable[[#This Row],[FID]]=3)=TRUE, "Unknown", INDEX(RefTableCombined[Region],MATCH(B3418,RefTableCombined[Sample],0)))</f>
        <v>South Asia</v>
      </c>
    </row>
    <row r="3419" spans="1:7" ht="15" hidden="1" customHeight="1" x14ac:dyDescent="0.25">
      <c r="A3419" s="2" t="s">
        <v>3406</v>
      </c>
      <c r="B3419" s="2" t="s">
        <v>3406</v>
      </c>
      <c r="C3419">
        <v>0</v>
      </c>
      <c r="D3419">
        <v>0</v>
      </c>
      <c r="E3419">
        <v>0</v>
      </c>
      <c r="F3419">
        <v>-9</v>
      </c>
      <c r="G3419" t="str">
        <f>IF(OR(EigenHelperTable[[#This Row],[FID]]=1, EigenHelperTable[[#This Row],[FID]]=2, EigenHelperTable[[#This Row],[FID]]=3)=TRUE, "Unknown", INDEX(RefTableCombined[Region],MATCH(B3419,RefTableCombined[Sample],0)))</f>
        <v>South Asia</v>
      </c>
    </row>
    <row r="3420" spans="1:7" ht="15" hidden="1" customHeight="1" x14ac:dyDescent="0.25">
      <c r="A3420" s="2" t="s">
        <v>3407</v>
      </c>
      <c r="B3420" s="2" t="s">
        <v>3407</v>
      </c>
      <c r="C3420">
        <v>0</v>
      </c>
      <c r="D3420">
        <v>0</v>
      </c>
      <c r="E3420">
        <v>0</v>
      </c>
      <c r="F3420">
        <v>-9</v>
      </c>
      <c r="G3420" t="str">
        <f>IF(OR(EigenHelperTable[[#This Row],[FID]]=1, EigenHelperTable[[#This Row],[FID]]=2, EigenHelperTable[[#This Row],[FID]]=3)=TRUE, "Unknown", INDEX(RefTableCombined[Region],MATCH(B3420,RefTableCombined[Sample],0)))</f>
        <v>South Asia</v>
      </c>
    </row>
    <row r="3421" spans="1:7" ht="15" hidden="1" customHeight="1" x14ac:dyDescent="0.25">
      <c r="A3421" s="2" t="s">
        <v>3408</v>
      </c>
      <c r="B3421" s="2" t="s">
        <v>3408</v>
      </c>
      <c r="C3421">
        <v>0</v>
      </c>
      <c r="D3421">
        <v>0</v>
      </c>
      <c r="E3421">
        <v>0</v>
      </c>
      <c r="F3421">
        <v>-9</v>
      </c>
      <c r="G3421" t="str">
        <f>IF(OR(EigenHelperTable[[#This Row],[FID]]=1, EigenHelperTable[[#This Row],[FID]]=2, EigenHelperTable[[#This Row],[FID]]=3)=TRUE, "Unknown", INDEX(RefTableCombined[Region],MATCH(B3421,RefTableCombined[Sample],0)))</f>
        <v>South Asia</v>
      </c>
    </row>
    <row r="3422" spans="1:7" ht="15" hidden="1" customHeight="1" x14ac:dyDescent="0.25">
      <c r="A3422" s="2" t="s">
        <v>3409</v>
      </c>
      <c r="B3422" s="2" t="s">
        <v>3409</v>
      </c>
      <c r="C3422">
        <v>0</v>
      </c>
      <c r="D3422">
        <v>0</v>
      </c>
      <c r="E3422">
        <v>0</v>
      </c>
      <c r="F3422">
        <v>-9</v>
      </c>
      <c r="G3422" t="str">
        <f>IF(OR(EigenHelperTable[[#This Row],[FID]]=1, EigenHelperTable[[#This Row],[FID]]=2, EigenHelperTable[[#This Row],[FID]]=3)=TRUE, "Unknown", INDEX(RefTableCombined[Region],MATCH(B3422,RefTableCombined[Sample],0)))</f>
        <v>South Asia</v>
      </c>
    </row>
    <row r="3423" spans="1:7" ht="15" hidden="1" customHeight="1" x14ac:dyDescent="0.25">
      <c r="A3423" s="2" t="s">
        <v>3410</v>
      </c>
      <c r="B3423" s="2" t="s">
        <v>3410</v>
      </c>
      <c r="C3423">
        <v>0</v>
      </c>
      <c r="D3423">
        <v>0</v>
      </c>
      <c r="E3423">
        <v>0</v>
      </c>
      <c r="F3423">
        <v>-9</v>
      </c>
      <c r="G3423" t="str">
        <f>IF(OR(EigenHelperTable[[#This Row],[FID]]=1, EigenHelperTable[[#This Row],[FID]]=2, EigenHelperTable[[#This Row],[FID]]=3)=TRUE, "Unknown", INDEX(RefTableCombined[Region],MATCH(B3423,RefTableCombined[Sample],0)))</f>
        <v>South Asia</v>
      </c>
    </row>
    <row r="3424" spans="1:7" ht="15" hidden="1" customHeight="1" x14ac:dyDescent="0.25">
      <c r="A3424" s="2" t="s">
        <v>3411</v>
      </c>
      <c r="B3424" s="2" t="s">
        <v>3411</v>
      </c>
      <c r="C3424">
        <v>0</v>
      </c>
      <c r="D3424">
        <v>0</v>
      </c>
      <c r="E3424">
        <v>0</v>
      </c>
      <c r="F3424">
        <v>-9</v>
      </c>
      <c r="G3424" t="str">
        <f>IF(OR(EigenHelperTable[[#This Row],[FID]]=1, EigenHelperTable[[#This Row],[FID]]=2, EigenHelperTable[[#This Row],[FID]]=3)=TRUE, "Unknown", INDEX(RefTableCombined[Region],MATCH(B3424,RefTableCombined[Sample],0)))</f>
        <v>South Asia</v>
      </c>
    </row>
    <row r="3425" spans="1:7" ht="15" hidden="1" customHeight="1" x14ac:dyDescent="0.25">
      <c r="A3425" s="2" t="s">
        <v>3412</v>
      </c>
      <c r="B3425" s="2" t="s">
        <v>3412</v>
      </c>
      <c r="C3425">
        <v>0</v>
      </c>
      <c r="D3425">
        <v>0</v>
      </c>
      <c r="E3425">
        <v>0</v>
      </c>
      <c r="F3425">
        <v>-9</v>
      </c>
      <c r="G3425" t="str">
        <f>IF(OR(EigenHelperTable[[#This Row],[FID]]=1, EigenHelperTable[[#This Row],[FID]]=2, EigenHelperTable[[#This Row],[FID]]=3)=TRUE, "Unknown", INDEX(RefTableCombined[Region],MATCH(B3425,RefTableCombined[Sample],0)))</f>
        <v>South Asia</v>
      </c>
    </row>
    <row r="3426" spans="1:7" ht="15" hidden="1" customHeight="1" x14ac:dyDescent="0.25">
      <c r="A3426" s="2" t="s">
        <v>3413</v>
      </c>
      <c r="B3426" s="2" t="s">
        <v>3413</v>
      </c>
      <c r="C3426">
        <v>0</v>
      </c>
      <c r="D3426">
        <v>0</v>
      </c>
      <c r="E3426">
        <v>0</v>
      </c>
      <c r="F3426">
        <v>-9</v>
      </c>
      <c r="G3426" t="str">
        <f>IF(OR(EigenHelperTable[[#This Row],[FID]]=1, EigenHelperTable[[#This Row],[FID]]=2, EigenHelperTable[[#This Row],[FID]]=3)=TRUE, "Unknown", INDEX(RefTableCombined[Region],MATCH(B3426,RefTableCombined[Sample],0)))</f>
        <v>South Asia</v>
      </c>
    </row>
    <row r="3427" spans="1:7" ht="15" hidden="1" customHeight="1" x14ac:dyDescent="0.25">
      <c r="A3427" s="2" t="s">
        <v>3414</v>
      </c>
      <c r="B3427" s="2" t="s">
        <v>3414</v>
      </c>
      <c r="C3427">
        <v>0</v>
      </c>
      <c r="D3427">
        <v>0</v>
      </c>
      <c r="E3427">
        <v>0</v>
      </c>
      <c r="F3427">
        <v>-9</v>
      </c>
      <c r="G3427" t="str">
        <f>IF(OR(EigenHelperTable[[#This Row],[FID]]=1, EigenHelperTable[[#This Row],[FID]]=2, EigenHelperTable[[#This Row],[FID]]=3)=TRUE, "Unknown", INDEX(RefTableCombined[Region],MATCH(B3427,RefTableCombined[Sample],0)))</f>
        <v>South Asia</v>
      </c>
    </row>
    <row r="3428" spans="1:7" ht="15" hidden="1" customHeight="1" x14ac:dyDescent="0.25">
      <c r="A3428" s="2" t="s">
        <v>3415</v>
      </c>
      <c r="B3428" s="2" t="s">
        <v>3415</v>
      </c>
      <c r="C3428">
        <v>0</v>
      </c>
      <c r="D3428">
        <v>0</v>
      </c>
      <c r="E3428">
        <v>0</v>
      </c>
      <c r="F3428">
        <v>-9</v>
      </c>
      <c r="G3428" t="str">
        <f>IF(OR(EigenHelperTable[[#This Row],[FID]]=1, EigenHelperTable[[#This Row],[FID]]=2, EigenHelperTable[[#This Row],[FID]]=3)=TRUE, "Unknown", INDEX(RefTableCombined[Region],MATCH(B3428,RefTableCombined[Sample],0)))</f>
        <v>South Asia</v>
      </c>
    </row>
    <row r="3429" spans="1:7" ht="15" hidden="1" customHeight="1" x14ac:dyDescent="0.25">
      <c r="A3429" s="2" t="s">
        <v>3416</v>
      </c>
      <c r="B3429" s="2" t="s">
        <v>3416</v>
      </c>
      <c r="C3429">
        <v>0</v>
      </c>
      <c r="D3429">
        <v>0</v>
      </c>
      <c r="E3429">
        <v>0</v>
      </c>
      <c r="F3429">
        <v>-9</v>
      </c>
      <c r="G3429" t="str">
        <f>IF(OR(EigenHelperTable[[#This Row],[FID]]=1, EigenHelperTable[[#This Row],[FID]]=2, EigenHelperTable[[#This Row],[FID]]=3)=TRUE, "Unknown", INDEX(RefTableCombined[Region],MATCH(B3429,RefTableCombined[Sample],0)))</f>
        <v>South Asia</v>
      </c>
    </row>
    <row r="3430" spans="1:7" ht="15" hidden="1" customHeight="1" x14ac:dyDescent="0.25">
      <c r="A3430" s="2" t="s">
        <v>3417</v>
      </c>
      <c r="B3430" s="2" t="s">
        <v>3417</v>
      </c>
      <c r="C3430">
        <v>0</v>
      </c>
      <c r="D3430">
        <v>0</v>
      </c>
      <c r="E3430">
        <v>0</v>
      </c>
      <c r="F3430">
        <v>-9</v>
      </c>
      <c r="G3430" t="str">
        <f>IF(OR(EigenHelperTable[[#This Row],[FID]]=1, EigenHelperTable[[#This Row],[FID]]=2, EigenHelperTable[[#This Row],[FID]]=3)=TRUE, "Unknown", INDEX(RefTableCombined[Region],MATCH(B3430,RefTableCombined[Sample],0)))</f>
        <v>South Asia</v>
      </c>
    </row>
    <row r="3431" spans="1:7" ht="15" hidden="1" customHeight="1" x14ac:dyDescent="0.25">
      <c r="A3431" s="2" t="s">
        <v>3418</v>
      </c>
      <c r="B3431" s="2" t="s">
        <v>3418</v>
      </c>
      <c r="C3431">
        <v>0</v>
      </c>
      <c r="D3431">
        <v>0</v>
      </c>
      <c r="E3431">
        <v>0</v>
      </c>
      <c r="F3431">
        <v>-9</v>
      </c>
      <c r="G3431" t="str">
        <f>IF(OR(EigenHelperTable[[#This Row],[FID]]=1, EigenHelperTable[[#This Row],[FID]]=2, EigenHelperTable[[#This Row],[FID]]=3)=TRUE, "Unknown", INDEX(RefTableCombined[Region],MATCH(B3431,RefTableCombined[Sample],0)))</f>
        <v>South Asia</v>
      </c>
    </row>
    <row r="3432" spans="1:7" ht="15" hidden="1" customHeight="1" x14ac:dyDescent="0.25">
      <c r="A3432" s="2" t="s">
        <v>3419</v>
      </c>
      <c r="B3432" s="2" t="s">
        <v>3419</v>
      </c>
      <c r="C3432">
        <v>0</v>
      </c>
      <c r="D3432">
        <v>0</v>
      </c>
      <c r="E3432">
        <v>0</v>
      </c>
      <c r="F3432">
        <v>-9</v>
      </c>
      <c r="G3432" t="str">
        <f>IF(OR(EigenHelperTable[[#This Row],[FID]]=1, EigenHelperTable[[#This Row],[FID]]=2, EigenHelperTable[[#This Row],[FID]]=3)=TRUE, "Unknown", INDEX(RefTableCombined[Region],MATCH(B3432,RefTableCombined[Sample],0)))</f>
        <v>South Asia</v>
      </c>
    </row>
    <row r="3433" spans="1:7" ht="15" hidden="1" customHeight="1" x14ac:dyDescent="0.25">
      <c r="A3433" s="2" t="s">
        <v>3420</v>
      </c>
      <c r="B3433" s="2" t="s">
        <v>3420</v>
      </c>
      <c r="C3433">
        <v>0</v>
      </c>
      <c r="D3433">
        <v>0</v>
      </c>
      <c r="E3433">
        <v>0</v>
      </c>
      <c r="F3433">
        <v>-9</v>
      </c>
      <c r="G3433" t="str">
        <f>IF(OR(EigenHelperTable[[#This Row],[FID]]=1, EigenHelperTable[[#This Row],[FID]]=2, EigenHelperTable[[#This Row],[FID]]=3)=TRUE, "Unknown", INDEX(RefTableCombined[Region],MATCH(B3433,RefTableCombined[Sample],0)))</f>
        <v>South Asia</v>
      </c>
    </row>
    <row r="3434" spans="1:7" ht="15" hidden="1" customHeight="1" x14ac:dyDescent="0.25">
      <c r="A3434" s="2" t="s">
        <v>3421</v>
      </c>
      <c r="B3434" s="2" t="s">
        <v>3421</v>
      </c>
      <c r="C3434">
        <v>0</v>
      </c>
      <c r="D3434">
        <v>0</v>
      </c>
      <c r="E3434">
        <v>0</v>
      </c>
      <c r="F3434">
        <v>-9</v>
      </c>
      <c r="G3434" t="str">
        <f>IF(OR(EigenHelperTable[[#This Row],[FID]]=1, EigenHelperTable[[#This Row],[FID]]=2, EigenHelperTable[[#This Row],[FID]]=3)=TRUE, "Unknown", INDEX(RefTableCombined[Region],MATCH(B3434,RefTableCombined[Sample],0)))</f>
        <v>South Asia</v>
      </c>
    </row>
    <row r="3435" spans="1:7" ht="15" hidden="1" customHeight="1" x14ac:dyDescent="0.25">
      <c r="A3435" s="2" t="s">
        <v>3422</v>
      </c>
      <c r="B3435" s="2" t="s">
        <v>3422</v>
      </c>
      <c r="C3435">
        <v>0</v>
      </c>
      <c r="D3435">
        <v>0</v>
      </c>
      <c r="E3435">
        <v>0</v>
      </c>
      <c r="F3435">
        <v>-9</v>
      </c>
      <c r="G3435" t="str">
        <f>IF(OR(EigenHelperTable[[#This Row],[FID]]=1, EigenHelperTable[[#This Row],[FID]]=2, EigenHelperTable[[#This Row],[FID]]=3)=TRUE, "Unknown", INDEX(RefTableCombined[Region],MATCH(B3435,RefTableCombined[Sample],0)))</f>
        <v>South Asia</v>
      </c>
    </row>
    <row r="3436" spans="1:7" ht="15" hidden="1" customHeight="1" x14ac:dyDescent="0.25">
      <c r="A3436" s="2" t="s">
        <v>3423</v>
      </c>
      <c r="B3436" s="2" t="s">
        <v>3423</v>
      </c>
      <c r="C3436">
        <v>0</v>
      </c>
      <c r="D3436">
        <v>0</v>
      </c>
      <c r="E3436">
        <v>0</v>
      </c>
      <c r="F3436">
        <v>-9</v>
      </c>
      <c r="G3436" t="str">
        <f>IF(OR(EigenHelperTable[[#This Row],[FID]]=1, EigenHelperTable[[#This Row],[FID]]=2, EigenHelperTable[[#This Row],[FID]]=3)=TRUE, "Unknown", INDEX(RefTableCombined[Region],MATCH(B3436,RefTableCombined[Sample],0)))</f>
        <v>South Asia</v>
      </c>
    </row>
    <row r="3437" spans="1:7" ht="15" hidden="1" customHeight="1" x14ac:dyDescent="0.25">
      <c r="A3437" s="2" t="s">
        <v>3424</v>
      </c>
      <c r="B3437" s="2" t="s">
        <v>3424</v>
      </c>
      <c r="C3437">
        <v>0</v>
      </c>
      <c r="D3437">
        <v>0</v>
      </c>
      <c r="E3437">
        <v>0</v>
      </c>
      <c r="F3437">
        <v>-9</v>
      </c>
      <c r="G3437" t="str">
        <f>IF(OR(EigenHelperTable[[#This Row],[FID]]=1, EigenHelperTable[[#This Row],[FID]]=2, EigenHelperTable[[#This Row],[FID]]=3)=TRUE, "Unknown", INDEX(RefTableCombined[Region],MATCH(B3437,RefTableCombined[Sample],0)))</f>
        <v>South Asia</v>
      </c>
    </row>
    <row r="3438" spans="1:7" ht="15" hidden="1" customHeight="1" x14ac:dyDescent="0.25">
      <c r="A3438" s="2" t="s">
        <v>3425</v>
      </c>
      <c r="B3438" s="2" t="s">
        <v>3425</v>
      </c>
      <c r="C3438">
        <v>0</v>
      </c>
      <c r="D3438">
        <v>0</v>
      </c>
      <c r="E3438">
        <v>0</v>
      </c>
      <c r="F3438">
        <v>-9</v>
      </c>
      <c r="G3438" t="str">
        <f>IF(OR(EigenHelperTable[[#This Row],[FID]]=1, EigenHelperTable[[#This Row],[FID]]=2, EigenHelperTable[[#This Row],[FID]]=3)=TRUE, "Unknown", INDEX(RefTableCombined[Region],MATCH(B3438,RefTableCombined[Sample],0)))</f>
        <v>South Asia</v>
      </c>
    </row>
    <row r="3439" spans="1:7" ht="15" hidden="1" customHeight="1" x14ac:dyDescent="0.25">
      <c r="A3439" s="2" t="s">
        <v>3426</v>
      </c>
      <c r="B3439" s="2" t="s">
        <v>3426</v>
      </c>
      <c r="C3439">
        <v>0</v>
      </c>
      <c r="D3439">
        <v>0</v>
      </c>
      <c r="E3439">
        <v>0</v>
      </c>
      <c r="F3439">
        <v>-9</v>
      </c>
      <c r="G3439" t="str">
        <f>IF(OR(EigenHelperTable[[#This Row],[FID]]=1, EigenHelperTable[[#This Row],[FID]]=2, EigenHelperTable[[#This Row],[FID]]=3)=TRUE, "Unknown", INDEX(RefTableCombined[Region],MATCH(B3439,RefTableCombined[Sample],0)))</f>
        <v>South Asia</v>
      </c>
    </row>
    <row r="3440" spans="1:7" ht="15" hidden="1" customHeight="1" x14ac:dyDescent="0.25">
      <c r="A3440" s="2" t="s">
        <v>3427</v>
      </c>
      <c r="B3440" s="2" t="s">
        <v>3427</v>
      </c>
      <c r="C3440">
        <v>0</v>
      </c>
      <c r="D3440">
        <v>0</v>
      </c>
      <c r="E3440">
        <v>0</v>
      </c>
      <c r="F3440">
        <v>-9</v>
      </c>
      <c r="G3440" t="str">
        <f>IF(OR(EigenHelperTable[[#This Row],[FID]]=1, EigenHelperTable[[#This Row],[FID]]=2, EigenHelperTable[[#This Row],[FID]]=3)=TRUE, "Unknown", INDEX(RefTableCombined[Region],MATCH(B3440,RefTableCombined[Sample],0)))</f>
        <v>South Asia</v>
      </c>
    </row>
    <row r="3441" spans="1:7" ht="15" hidden="1" customHeight="1" x14ac:dyDescent="0.25">
      <c r="A3441" s="2" t="s">
        <v>3428</v>
      </c>
      <c r="B3441" s="2" t="s">
        <v>3428</v>
      </c>
      <c r="C3441">
        <v>0</v>
      </c>
      <c r="D3441">
        <v>0</v>
      </c>
      <c r="E3441">
        <v>0</v>
      </c>
      <c r="F3441">
        <v>-9</v>
      </c>
      <c r="G3441" t="str">
        <f>IF(OR(EigenHelperTable[[#This Row],[FID]]=1, EigenHelperTable[[#This Row],[FID]]=2, EigenHelperTable[[#This Row],[FID]]=3)=TRUE, "Unknown", INDEX(RefTableCombined[Region],MATCH(B3441,RefTableCombined[Sample],0)))</f>
        <v>South Asia</v>
      </c>
    </row>
    <row r="3442" spans="1:7" ht="15" hidden="1" customHeight="1" x14ac:dyDescent="0.25">
      <c r="A3442" s="2" t="s">
        <v>3429</v>
      </c>
      <c r="B3442" s="2" t="s">
        <v>3429</v>
      </c>
      <c r="C3442">
        <v>0</v>
      </c>
      <c r="D3442">
        <v>0</v>
      </c>
      <c r="E3442">
        <v>0</v>
      </c>
      <c r="F3442">
        <v>-9</v>
      </c>
      <c r="G3442" t="str">
        <f>IF(OR(EigenHelperTable[[#This Row],[FID]]=1, EigenHelperTable[[#This Row],[FID]]=2, EigenHelperTable[[#This Row],[FID]]=3)=TRUE, "Unknown", INDEX(RefTableCombined[Region],MATCH(B3442,RefTableCombined[Sample],0)))</f>
        <v>South Asia</v>
      </c>
    </row>
    <row r="3443" spans="1:7" ht="15" hidden="1" customHeight="1" x14ac:dyDescent="0.25">
      <c r="A3443" s="2" t="s">
        <v>3430</v>
      </c>
      <c r="B3443" s="2" t="s">
        <v>3430</v>
      </c>
      <c r="C3443">
        <v>0</v>
      </c>
      <c r="D3443">
        <v>0</v>
      </c>
      <c r="E3443">
        <v>0</v>
      </c>
      <c r="F3443">
        <v>-9</v>
      </c>
      <c r="G3443" t="str">
        <f>IF(OR(EigenHelperTable[[#This Row],[FID]]=1, EigenHelperTable[[#This Row],[FID]]=2, EigenHelperTable[[#This Row],[FID]]=3)=TRUE, "Unknown", INDEX(RefTableCombined[Region],MATCH(B3443,RefTableCombined[Sample],0)))</f>
        <v>South Asia</v>
      </c>
    </row>
    <row r="3444" spans="1:7" ht="15" hidden="1" customHeight="1" x14ac:dyDescent="0.25">
      <c r="A3444" s="2" t="s">
        <v>3431</v>
      </c>
      <c r="B3444" s="2" t="s">
        <v>3431</v>
      </c>
      <c r="C3444">
        <v>0</v>
      </c>
      <c r="D3444">
        <v>0</v>
      </c>
      <c r="E3444">
        <v>0</v>
      </c>
      <c r="F3444">
        <v>-9</v>
      </c>
      <c r="G3444" t="str">
        <f>IF(OR(EigenHelperTable[[#This Row],[FID]]=1, EigenHelperTable[[#This Row],[FID]]=2, EigenHelperTable[[#This Row],[FID]]=3)=TRUE, "Unknown", INDEX(RefTableCombined[Region],MATCH(B3444,RefTableCombined[Sample],0)))</f>
        <v>South Asia</v>
      </c>
    </row>
    <row r="3445" spans="1:7" ht="15" hidden="1" customHeight="1" x14ac:dyDescent="0.25">
      <c r="A3445" s="2" t="s">
        <v>3432</v>
      </c>
      <c r="B3445" s="2" t="s">
        <v>3432</v>
      </c>
      <c r="C3445">
        <v>0</v>
      </c>
      <c r="D3445">
        <v>0</v>
      </c>
      <c r="E3445">
        <v>0</v>
      </c>
      <c r="F3445">
        <v>-9</v>
      </c>
      <c r="G3445" t="str">
        <f>IF(OR(EigenHelperTable[[#This Row],[FID]]=1, EigenHelperTable[[#This Row],[FID]]=2, EigenHelperTable[[#This Row],[FID]]=3)=TRUE, "Unknown", INDEX(RefTableCombined[Region],MATCH(B3445,RefTableCombined[Sample],0)))</f>
        <v>South Asia</v>
      </c>
    </row>
    <row r="3446" spans="1:7" ht="15" hidden="1" customHeight="1" x14ac:dyDescent="0.25">
      <c r="A3446" s="2" t="s">
        <v>3433</v>
      </c>
      <c r="B3446" s="2" t="s">
        <v>3433</v>
      </c>
      <c r="C3446">
        <v>0</v>
      </c>
      <c r="D3446">
        <v>0</v>
      </c>
      <c r="E3446">
        <v>0</v>
      </c>
      <c r="F3446">
        <v>-9</v>
      </c>
      <c r="G3446" t="str">
        <f>IF(OR(EigenHelperTable[[#This Row],[FID]]=1, EigenHelperTable[[#This Row],[FID]]=2, EigenHelperTable[[#This Row],[FID]]=3)=TRUE, "Unknown", INDEX(RefTableCombined[Region],MATCH(B3446,RefTableCombined[Sample],0)))</f>
        <v>South Asia</v>
      </c>
    </row>
    <row r="3447" spans="1:7" ht="15" hidden="1" customHeight="1" x14ac:dyDescent="0.25">
      <c r="A3447" s="2" t="s">
        <v>3434</v>
      </c>
      <c r="B3447" s="2" t="s">
        <v>3434</v>
      </c>
      <c r="C3447">
        <v>0</v>
      </c>
      <c r="D3447">
        <v>0</v>
      </c>
      <c r="E3447">
        <v>0</v>
      </c>
      <c r="F3447">
        <v>-9</v>
      </c>
      <c r="G3447" t="str">
        <f>IF(OR(EigenHelperTable[[#This Row],[FID]]=1, EigenHelperTable[[#This Row],[FID]]=2, EigenHelperTable[[#This Row],[FID]]=3)=TRUE, "Unknown", INDEX(RefTableCombined[Region],MATCH(B3447,RefTableCombined[Sample],0)))</f>
        <v>South Asia</v>
      </c>
    </row>
    <row r="3448" spans="1:7" ht="15" hidden="1" customHeight="1" x14ac:dyDescent="0.25">
      <c r="A3448" s="2" t="s">
        <v>3435</v>
      </c>
      <c r="B3448" s="2" t="s">
        <v>3435</v>
      </c>
      <c r="C3448">
        <v>0</v>
      </c>
      <c r="D3448">
        <v>0</v>
      </c>
      <c r="E3448">
        <v>0</v>
      </c>
      <c r="F3448">
        <v>-9</v>
      </c>
      <c r="G3448" t="str">
        <f>IF(OR(EigenHelperTable[[#This Row],[FID]]=1, EigenHelperTable[[#This Row],[FID]]=2, EigenHelperTable[[#This Row],[FID]]=3)=TRUE, "Unknown", INDEX(RefTableCombined[Region],MATCH(B3448,RefTableCombined[Sample],0)))</f>
        <v>South Asia</v>
      </c>
    </row>
    <row r="3449" spans="1:7" ht="15" hidden="1" customHeight="1" x14ac:dyDescent="0.25">
      <c r="A3449" s="2" t="s">
        <v>3436</v>
      </c>
      <c r="B3449" s="2" t="s">
        <v>3436</v>
      </c>
      <c r="C3449">
        <v>0</v>
      </c>
      <c r="D3449">
        <v>0</v>
      </c>
      <c r="E3449">
        <v>0</v>
      </c>
      <c r="F3449">
        <v>-9</v>
      </c>
      <c r="G3449" t="str">
        <f>IF(OR(EigenHelperTable[[#This Row],[FID]]=1, EigenHelperTable[[#This Row],[FID]]=2, EigenHelperTable[[#This Row],[FID]]=3)=TRUE, "Unknown", INDEX(RefTableCombined[Region],MATCH(B3449,RefTableCombined[Sample],0)))</f>
        <v>South Asia</v>
      </c>
    </row>
    <row r="3450" spans="1:7" ht="15" hidden="1" customHeight="1" x14ac:dyDescent="0.25">
      <c r="A3450" s="2" t="s">
        <v>3437</v>
      </c>
      <c r="B3450" s="2" t="s">
        <v>3437</v>
      </c>
      <c r="C3450">
        <v>0</v>
      </c>
      <c r="D3450">
        <v>0</v>
      </c>
      <c r="E3450">
        <v>0</v>
      </c>
      <c r="F3450">
        <v>-9</v>
      </c>
      <c r="G3450" t="str">
        <f>IF(OR(EigenHelperTable[[#This Row],[FID]]=1, EigenHelperTable[[#This Row],[FID]]=2, EigenHelperTable[[#This Row],[FID]]=3)=TRUE, "Unknown", INDEX(RefTableCombined[Region],MATCH(B3450,RefTableCombined[Sample],0)))</f>
        <v>South Asia</v>
      </c>
    </row>
    <row r="3451" spans="1:7" ht="15" hidden="1" customHeight="1" x14ac:dyDescent="0.25">
      <c r="A3451" s="2" t="s">
        <v>3438</v>
      </c>
      <c r="B3451" s="2" t="s">
        <v>3438</v>
      </c>
      <c r="C3451">
        <v>0</v>
      </c>
      <c r="D3451">
        <v>0</v>
      </c>
      <c r="E3451">
        <v>0</v>
      </c>
      <c r="F3451">
        <v>-9</v>
      </c>
      <c r="G3451" t="str">
        <f>IF(OR(EigenHelperTable[[#This Row],[FID]]=1, EigenHelperTable[[#This Row],[FID]]=2, EigenHelperTable[[#This Row],[FID]]=3)=TRUE, "Unknown", INDEX(RefTableCombined[Region],MATCH(B3451,RefTableCombined[Sample],0)))</f>
        <v>South Asia</v>
      </c>
    </row>
    <row r="3452" spans="1:7" ht="15" hidden="1" customHeight="1" x14ac:dyDescent="0.25">
      <c r="A3452" s="2" t="s">
        <v>3439</v>
      </c>
      <c r="B3452" s="2" t="s">
        <v>3439</v>
      </c>
      <c r="C3452">
        <v>0</v>
      </c>
      <c r="D3452">
        <v>0</v>
      </c>
      <c r="E3452">
        <v>0</v>
      </c>
      <c r="F3452">
        <v>-9</v>
      </c>
      <c r="G3452" t="str">
        <f>IF(OR(EigenHelperTable[[#This Row],[FID]]=1, EigenHelperTable[[#This Row],[FID]]=2, EigenHelperTable[[#This Row],[FID]]=3)=TRUE, "Unknown", INDEX(RefTableCombined[Region],MATCH(B3452,RefTableCombined[Sample],0)))</f>
        <v>South Asia</v>
      </c>
    </row>
    <row r="3453" spans="1:7" ht="15" hidden="1" customHeight="1" x14ac:dyDescent="0.25">
      <c r="A3453" s="2" t="s">
        <v>3440</v>
      </c>
      <c r="B3453" s="2" t="s">
        <v>3440</v>
      </c>
      <c r="C3453">
        <v>0</v>
      </c>
      <c r="D3453">
        <v>0</v>
      </c>
      <c r="E3453">
        <v>0</v>
      </c>
      <c r="F3453">
        <v>-9</v>
      </c>
      <c r="G3453" t="str">
        <f>IF(OR(EigenHelperTable[[#This Row],[FID]]=1, EigenHelperTable[[#This Row],[FID]]=2, EigenHelperTable[[#This Row],[FID]]=3)=TRUE, "Unknown", INDEX(RefTableCombined[Region],MATCH(B3453,RefTableCombined[Sample],0)))</f>
        <v>South Asia</v>
      </c>
    </row>
    <row r="3454" spans="1:7" ht="15" hidden="1" customHeight="1" x14ac:dyDescent="0.25">
      <c r="A3454" s="2" t="s">
        <v>3441</v>
      </c>
      <c r="B3454" s="2" t="s">
        <v>3441</v>
      </c>
      <c r="C3454">
        <v>0</v>
      </c>
      <c r="D3454">
        <v>0</v>
      </c>
      <c r="E3454">
        <v>0</v>
      </c>
      <c r="F3454">
        <v>-9</v>
      </c>
      <c r="G3454" t="str">
        <f>IF(OR(EigenHelperTable[[#This Row],[FID]]=1, EigenHelperTable[[#This Row],[FID]]=2, EigenHelperTable[[#This Row],[FID]]=3)=TRUE, "Unknown", INDEX(RefTableCombined[Region],MATCH(B3454,RefTableCombined[Sample],0)))</f>
        <v>South Asia</v>
      </c>
    </row>
    <row r="3455" spans="1:7" ht="15" hidden="1" customHeight="1" x14ac:dyDescent="0.25">
      <c r="A3455" s="2" t="s">
        <v>3442</v>
      </c>
      <c r="B3455" s="2" t="s">
        <v>3442</v>
      </c>
      <c r="C3455">
        <v>0</v>
      </c>
      <c r="D3455">
        <v>0</v>
      </c>
      <c r="E3455">
        <v>0</v>
      </c>
      <c r="F3455">
        <v>-9</v>
      </c>
      <c r="G3455" t="str">
        <f>IF(OR(EigenHelperTable[[#This Row],[FID]]=1, EigenHelperTable[[#This Row],[FID]]=2, EigenHelperTable[[#This Row],[FID]]=3)=TRUE, "Unknown", INDEX(RefTableCombined[Region],MATCH(B3455,RefTableCombined[Sample],0)))</f>
        <v>South Asia</v>
      </c>
    </row>
    <row r="3456" spans="1:7" ht="15" hidden="1" customHeight="1" x14ac:dyDescent="0.25">
      <c r="A3456" s="2" t="s">
        <v>3443</v>
      </c>
      <c r="B3456" s="2" t="s">
        <v>3443</v>
      </c>
      <c r="C3456">
        <v>0</v>
      </c>
      <c r="D3456">
        <v>0</v>
      </c>
      <c r="E3456">
        <v>0</v>
      </c>
      <c r="F3456">
        <v>-9</v>
      </c>
      <c r="G3456" t="str">
        <f>IF(OR(EigenHelperTable[[#This Row],[FID]]=1, EigenHelperTable[[#This Row],[FID]]=2, EigenHelperTable[[#This Row],[FID]]=3)=TRUE, "Unknown", INDEX(RefTableCombined[Region],MATCH(B3456,RefTableCombined[Sample],0)))</f>
        <v>South Asia</v>
      </c>
    </row>
    <row r="3457" spans="1:7" ht="15" hidden="1" customHeight="1" x14ac:dyDescent="0.25">
      <c r="A3457" s="2" t="s">
        <v>3444</v>
      </c>
      <c r="B3457" s="2" t="s">
        <v>3444</v>
      </c>
      <c r="C3457">
        <v>0</v>
      </c>
      <c r="D3457">
        <v>0</v>
      </c>
      <c r="E3457">
        <v>0</v>
      </c>
      <c r="F3457">
        <v>-9</v>
      </c>
      <c r="G3457" t="str">
        <f>IF(OR(EigenHelperTable[[#This Row],[FID]]=1, EigenHelperTable[[#This Row],[FID]]=2, EigenHelperTable[[#This Row],[FID]]=3)=TRUE, "Unknown", INDEX(RefTableCombined[Region],MATCH(B3457,RefTableCombined[Sample],0)))</f>
        <v>South Asia</v>
      </c>
    </row>
    <row r="3458" spans="1:7" ht="15" hidden="1" customHeight="1" x14ac:dyDescent="0.25">
      <c r="A3458" s="2" t="s">
        <v>3445</v>
      </c>
      <c r="B3458" s="2" t="s">
        <v>3445</v>
      </c>
      <c r="C3458">
        <v>0</v>
      </c>
      <c r="D3458">
        <v>0</v>
      </c>
      <c r="E3458">
        <v>0</v>
      </c>
      <c r="F3458">
        <v>-9</v>
      </c>
      <c r="G3458" t="str">
        <f>IF(OR(EigenHelperTable[[#This Row],[FID]]=1, EigenHelperTable[[#This Row],[FID]]=2, EigenHelperTable[[#This Row],[FID]]=3)=TRUE, "Unknown", INDEX(RefTableCombined[Region],MATCH(B3458,RefTableCombined[Sample],0)))</f>
        <v>South Asia</v>
      </c>
    </row>
    <row r="3459" spans="1:7" hidden="1" x14ac:dyDescent="0.25">
      <c r="A3459" s="2" t="s">
        <v>3446</v>
      </c>
      <c r="B3459" s="2" t="s">
        <v>3446</v>
      </c>
      <c r="C3459">
        <v>0</v>
      </c>
      <c r="D3459">
        <v>0</v>
      </c>
      <c r="E3459">
        <v>0</v>
      </c>
      <c r="F3459">
        <v>-9</v>
      </c>
      <c r="G3459" t="str">
        <f>IF(OR(EigenHelperTable[[#This Row],[FID]]=1, EigenHelperTable[[#This Row],[FID]]=2, EigenHelperTable[[#This Row],[FID]]=3)=TRUE, "Unknown", INDEX(RefTableCombined[Region],MATCH(B3459,RefTableCombined[Sample],0)))</f>
        <v>South Asia</v>
      </c>
    </row>
    <row r="3460" spans="1:7" hidden="1" x14ac:dyDescent="0.25">
      <c r="A3460" s="2" t="s">
        <v>3447</v>
      </c>
      <c r="B3460" s="2" t="s">
        <v>3447</v>
      </c>
      <c r="C3460">
        <v>0</v>
      </c>
      <c r="D3460">
        <v>0</v>
      </c>
      <c r="E3460">
        <v>0</v>
      </c>
      <c r="F3460">
        <v>-9</v>
      </c>
      <c r="G3460" t="str">
        <f>IF(OR(EigenHelperTable[[#This Row],[FID]]=1, EigenHelperTable[[#This Row],[FID]]=2, EigenHelperTable[[#This Row],[FID]]=3)=TRUE, "Unknown", INDEX(RefTableCombined[Region],MATCH(B3460,RefTableCombined[Sample],0)))</f>
        <v>South Asia</v>
      </c>
    </row>
    <row r="3461" spans="1:7" hidden="1" x14ac:dyDescent="0.25">
      <c r="A3461" s="2"/>
      <c r="B3461" s="2"/>
      <c r="G3461" t="e">
        <f>IF(OR(EigenHelperTable[[#This Row],[FID]]=1, EigenHelperTable[[#This Row],[FID]]=2, EigenHelperTable[[#This Row],[FID]]=3)=TRUE, "Unknown", INDEX(RefTableCombined[Region],MATCH(B3461,RefTableCombined[Sample],0)))</f>
        <v>#N/A</v>
      </c>
    </row>
    <row r="3462" spans="1:7" hidden="1" x14ac:dyDescent="0.25">
      <c r="A3462" s="2"/>
      <c r="B3462" s="2"/>
      <c r="G3462" t="e">
        <f>IF(OR(EigenHelperTable[[#This Row],[FID]]=1, EigenHelperTable[[#This Row],[FID]]=2, EigenHelperTable[[#This Row],[FID]]=3)=TRUE, "Unknown", INDEX(RefTableCombined[Region],MATCH(B3462,RefTableCombined[Sample],0)))</f>
        <v>#N/A</v>
      </c>
    </row>
    <row r="3463" spans="1:7" hidden="1" x14ac:dyDescent="0.25">
      <c r="A3463" s="2"/>
      <c r="B3463" s="2"/>
      <c r="G3463" t="e">
        <f>IF(OR(EigenHelperTable[[#This Row],[FID]]=1, EigenHelperTable[[#This Row],[FID]]=2, EigenHelperTable[[#This Row],[FID]]=3)=TRUE, "Unknown", INDEX(RefTableCombined[Region],MATCH(B3463,RefTableCombined[Sample],0)))</f>
        <v>#N/A</v>
      </c>
    </row>
    <row r="3464" spans="1:7" hidden="1" x14ac:dyDescent="0.25">
      <c r="A3464" s="2"/>
      <c r="B3464" s="2"/>
      <c r="G3464" t="e">
        <f>IF(OR(EigenHelperTable[[#This Row],[FID]]=1, EigenHelperTable[[#This Row],[FID]]=2, EigenHelperTable[[#This Row],[FID]]=3)=TRUE, "Unknown", INDEX(RefTableCombined[Region],MATCH(B3464,RefTableCombined[Sample],0)))</f>
        <v>#N/A</v>
      </c>
    </row>
    <row r="3465" spans="1:7" hidden="1" x14ac:dyDescent="0.25">
      <c r="A3465" s="2"/>
      <c r="B3465" s="2"/>
      <c r="G3465" t="e">
        <f>IF(OR(EigenHelperTable[[#This Row],[FID]]=1, EigenHelperTable[[#This Row],[FID]]=2, EigenHelperTable[[#This Row],[FID]]=3)=TRUE, "Unknown", INDEX(RefTableCombined[Region],MATCH(B3465,RefTableCombined[Sample],0)))</f>
        <v>#N/A</v>
      </c>
    </row>
    <row r="3466" spans="1:7" hidden="1" x14ac:dyDescent="0.25">
      <c r="A3466" s="2"/>
      <c r="B3466" s="2"/>
      <c r="G3466" t="e">
        <f>IF(OR(EigenHelperTable[[#This Row],[FID]]=1, EigenHelperTable[[#This Row],[FID]]=2, EigenHelperTable[[#This Row],[FID]]=3)=TRUE, "Unknown", INDEX(RefTableCombined[Region],MATCH(B3466,RefTableCombined[Sample],0)))</f>
        <v>#N/A</v>
      </c>
    </row>
    <row r="3467" spans="1:7" hidden="1" x14ac:dyDescent="0.25">
      <c r="A3467" s="2"/>
      <c r="B3467" s="2"/>
      <c r="G3467" t="e">
        <f>IF(OR(EigenHelperTable[[#This Row],[FID]]=1, EigenHelperTable[[#This Row],[FID]]=2, EigenHelperTable[[#This Row],[FID]]=3)=TRUE, "Unknown", INDEX(RefTableCombined[Region],MATCH(B3467,RefTableCombined[Sample],0)))</f>
        <v>#N/A</v>
      </c>
    </row>
    <row r="3468" spans="1:7" hidden="1" x14ac:dyDescent="0.25">
      <c r="A3468" s="2"/>
      <c r="B3468" s="2"/>
      <c r="G3468" t="e">
        <f>IF(OR(EigenHelperTable[[#This Row],[FID]]=1, EigenHelperTable[[#This Row],[FID]]=2, EigenHelperTable[[#This Row],[FID]]=3)=TRUE, "Unknown", INDEX(RefTableCombined[Region],MATCH(B3468,RefTableCombined[Sample],0)))</f>
        <v>#N/A</v>
      </c>
    </row>
    <row r="3469" spans="1:7" hidden="1" x14ac:dyDescent="0.25">
      <c r="A3469" s="2"/>
      <c r="B3469" s="2"/>
      <c r="G3469" t="e">
        <f>IF(OR(EigenHelperTable[[#This Row],[FID]]=1, EigenHelperTable[[#This Row],[FID]]=2, EigenHelperTable[[#This Row],[FID]]=3)=TRUE, "Unknown", INDEX(RefTableCombined[Region],MATCH(B3469,RefTableCombined[Sample],0)))</f>
        <v>#N/A</v>
      </c>
    </row>
    <row r="3470" spans="1:7" hidden="1" x14ac:dyDescent="0.25">
      <c r="A3470" s="2"/>
      <c r="B3470" s="2"/>
      <c r="G3470" t="e">
        <f>IF(OR(EigenHelperTable[[#This Row],[FID]]=1, EigenHelperTable[[#This Row],[FID]]=2, EigenHelperTable[[#This Row],[FID]]=3)=TRUE, "Unknown", INDEX(RefTableCombined[Region],MATCH(B3470,RefTableCombined[Sample],0)))</f>
        <v>#N/A</v>
      </c>
    </row>
    <row r="3471" spans="1:7" hidden="1" x14ac:dyDescent="0.25">
      <c r="A3471" s="2"/>
      <c r="B3471" s="2"/>
      <c r="G3471" t="e">
        <f>IF(OR(EigenHelperTable[[#This Row],[FID]]=1, EigenHelperTable[[#This Row],[FID]]=2, EigenHelperTable[[#This Row],[FID]]=3)=TRUE, "Unknown", INDEX(RefTableCombined[Region],MATCH(B3471,RefTableCombined[Sample],0)))</f>
        <v>#N/A</v>
      </c>
    </row>
    <row r="3472" spans="1:7" hidden="1" x14ac:dyDescent="0.25">
      <c r="A3472" s="2"/>
      <c r="B3472" s="2"/>
      <c r="G3472" t="e">
        <f>IF(OR(EigenHelperTable[[#This Row],[FID]]=1, EigenHelperTable[[#This Row],[FID]]=2, EigenHelperTable[[#This Row],[FID]]=3)=TRUE, "Unknown", INDEX(RefTableCombined[Region],MATCH(B3472,RefTableCombined[Sample],0)))</f>
        <v>#N/A</v>
      </c>
    </row>
    <row r="3473" spans="1:7" hidden="1" x14ac:dyDescent="0.25">
      <c r="A3473" s="2"/>
      <c r="B3473" s="2"/>
      <c r="G3473" t="e">
        <f>IF(OR(EigenHelperTable[[#This Row],[FID]]=1, EigenHelperTable[[#This Row],[FID]]=2, EigenHelperTable[[#This Row],[FID]]=3)=TRUE, "Unknown", INDEX(RefTableCombined[Region],MATCH(B3473,RefTableCombined[Sample],0)))</f>
        <v>#N/A</v>
      </c>
    </row>
    <row r="3474" spans="1:7" hidden="1" x14ac:dyDescent="0.25">
      <c r="A3474" s="2"/>
      <c r="B3474" s="2"/>
      <c r="G3474" t="e">
        <f>IF(OR(EigenHelperTable[[#This Row],[FID]]=1, EigenHelperTable[[#This Row],[FID]]=2, EigenHelperTable[[#This Row],[FID]]=3)=TRUE, "Unknown", INDEX(RefTableCombined[Region],MATCH(B3474,RefTableCombined[Sample],0)))</f>
        <v>#N/A</v>
      </c>
    </row>
    <row r="3475" spans="1:7" hidden="1" x14ac:dyDescent="0.25">
      <c r="A3475" s="2"/>
      <c r="B3475" s="2"/>
      <c r="G3475" t="e">
        <f>IF(OR(EigenHelperTable[[#This Row],[FID]]=1, EigenHelperTable[[#This Row],[FID]]=2, EigenHelperTable[[#This Row],[FID]]=3)=TRUE, "Unknown", INDEX(RefTableCombined[Region],MATCH(B3475,RefTableCombined[Sample],0)))</f>
        <v>#N/A</v>
      </c>
    </row>
    <row r="3476" spans="1:7" hidden="1" x14ac:dyDescent="0.25">
      <c r="A3476" s="2"/>
      <c r="B3476" s="2"/>
      <c r="G3476" t="e">
        <f>IF(OR(EigenHelperTable[[#This Row],[FID]]=1, EigenHelperTable[[#This Row],[FID]]=2, EigenHelperTable[[#This Row],[FID]]=3)=TRUE, "Unknown", INDEX(RefTableCombined[Region],MATCH(B3476,RefTableCombined[Sample],0)))</f>
        <v>#N/A</v>
      </c>
    </row>
    <row r="3477" spans="1:7" hidden="1" x14ac:dyDescent="0.25">
      <c r="A3477" s="2"/>
      <c r="B3477" s="2"/>
      <c r="G3477" t="e">
        <f>IF(OR(EigenHelperTable[[#This Row],[FID]]=1, EigenHelperTable[[#This Row],[FID]]=2, EigenHelperTable[[#This Row],[FID]]=3)=TRUE, "Unknown", INDEX(RefTableCombined[Region],MATCH(B3477,RefTableCombined[Sample],0)))</f>
        <v>#N/A</v>
      </c>
    </row>
    <row r="3478" spans="1:7" hidden="1" x14ac:dyDescent="0.25">
      <c r="A3478" s="2"/>
      <c r="B3478" s="2"/>
      <c r="G3478" t="e">
        <f>IF(OR(EigenHelperTable[[#This Row],[FID]]=1, EigenHelperTable[[#This Row],[FID]]=2, EigenHelperTable[[#This Row],[FID]]=3)=TRUE, "Unknown", INDEX(RefTableCombined[Region],MATCH(B3478,RefTableCombined[Sample],0)))</f>
        <v>#N/A</v>
      </c>
    </row>
    <row r="3479" spans="1:7" hidden="1" x14ac:dyDescent="0.25">
      <c r="A3479" s="2"/>
      <c r="B3479" s="2"/>
      <c r="G3479" t="e">
        <f>IF(OR(EigenHelperTable[[#This Row],[FID]]=1, EigenHelperTable[[#This Row],[FID]]=2, EigenHelperTable[[#This Row],[FID]]=3)=TRUE, "Unknown", INDEX(RefTableCombined[Region],MATCH(B3479,RefTableCombined[Sample],0)))</f>
        <v>#N/A</v>
      </c>
    </row>
    <row r="3480" spans="1:7" hidden="1" x14ac:dyDescent="0.25">
      <c r="A3480" s="2"/>
      <c r="B3480" s="2"/>
      <c r="G3480" t="e">
        <f>IF(OR(EigenHelperTable[[#This Row],[FID]]=1, EigenHelperTable[[#This Row],[FID]]=2, EigenHelperTable[[#This Row],[FID]]=3)=TRUE, "Unknown", INDEX(RefTableCombined[Region],MATCH(B3480,RefTableCombined[Sample],0)))</f>
        <v>#N/A</v>
      </c>
    </row>
    <row r="3481" spans="1:7" hidden="1" x14ac:dyDescent="0.25">
      <c r="A3481" s="2"/>
      <c r="B3481" s="2"/>
      <c r="G3481" t="e">
        <f>IF(OR(EigenHelperTable[[#This Row],[FID]]=1, EigenHelperTable[[#This Row],[FID]]=2, EigenHelperTable[[#This Row],[FID]]=3)=TRUE, "Unknown", INDEX(RefTableCombined[Region],MATCH(B3481,RefTableCombined[Sample],0)))</f>
        <v>#N/A</v>
      </c>
    </row>
    <row r="3482" spans="1:7" hidden="1" x14ac:dyDescent="0.25">
      <c r="A3482" s="2"/>
      <c r="B3482" s="2"/>
      <c r="G3482" t="e">
        <f>IF(OR(EigenHelperTable[[#This Row],[FID]]=1, EigenHelperTable[[#This Row],[FID]]=2, EigenHelperTable[[#This Row],[FID]]=3)=TRUE, "Unknown", INDEX(RefTableCombined[Region],MATCH(B3482,RefTableCombined[Sample],0)))</f>
        <v>#N/A</v>
      </c>
    </row>
    <row r="3483" spans="1:7" hidden="1" x14ac:dyDescent="0.25">
      <c r="A3483" s="2"/>
      <c r="B3483" s="2"/>
      <c r="G3483" t="e">
        <f>IF(OR(EigenHelperTable[[#This Row],[FID]]=1, EigenHelperTable[[#This Row],[FID]]=2, EigenHelperTable[[#This Row],[FID]]=3)=TRUE, "Unknown", INDEX(RefTableCombined[Region],MATCH(B3483,RefTableCombined[Sample],0)))</f>
        <v>#N/A</v>
      </c>
    </row>
    <row r="3484" spans="1:7" hidden="1" x14ac:dyDescent="0.25">
      <c r="A3484" s="2"/>
      <c r="B3484" s="2"/>
      <c r="G3484" t="e">
        <f>IF(OR(EigenHelperTable[[#This Row],[FID]]=1, EigenHelperTable[[#This Row],[FID]]=2, EigenHelperTable[[#This Row],[FID]]=3)=TRUE, "Unknown", INDEX(RefTableCombined[Region],MATCH(B3484,RefTableCombined[Sample],0)))</f>
        <v>#N/A</v>
      </c>
    </row>
    <row r="3485" spans="1:7" hidden="1" x14ac:dyDescent="0.25">
      <c r="A3485" s="2"/>
      <c r="B3485" s="2"/>
      <c r="G3485" t="e">
        <f>IF(OR(EigenHelperTable[[#This Row],[FID]]=1, EigenHelperTable[[#This Row],[FID]]=2, EigenHelperTable[[#This Row],[FID]]=3)=TRUE, "Unknown", INDEX(RefTableCombined[Region],MATCH(B3485,RefTableCombined[Sample],0)))</f>
        <v>#N/A</v>
      </c>
    </row>
    <row r="3486" spans="1:7" hidden="1" x14ac:dyDescent="0.25">
      <c r="A3486" s="2"/>
      <c r="B3486" s="2"/>
      <c r="G3486" t="e">
        <f>IF(OR(EigenHelperTable[[#This Row],[FID]]=1, EigenHelperTable[[#This Row],[FID]]=2, EigenHelperTable[[#This Row],[FID]]=3)=TRUE, "Unknown", INDEX(RefTableCombined[Region],MATCH(B3486,RefTableCombined[Sample],0)))</f>
        <v>#N/A</v>
      </c>
    </row>
    <row r="3487" spans="1:7" hidden="1" x14ac:dyDescent="0.25">
      <c r="A3487" s="2"/>
      <c r="B3487" s="2"/>
      <c r="G3487" t="e">
        <f>IF(OR(EigenHelperTable[[#This Row],[FID]]=1, EigenHelperTable[[#This Row],[FID]]=2, EigenHelperTable[[#This Row],[FID]]=3)=TRUE, "Unknown", INDEX(RefTableCombined[Region],MATCH(B3487,RefTableCombined[Sample],0)))</f>
        <v>#N/A</v>
      </c>
    </row>
    <row r="3488" spans="1:7" hidden="1" x14ac:dyDescent="0.25">
      <c r="A3488" s="2"/>
      <c r="B3488" s="2"/>
      <c r="G3488" t="e">
        <f>IF(OR(EigenHelperTable[[#This Row],[FID]]=1, EigenHelperTable[[#This Row],[FID]]=2, EigenHelperTable[[#This Row],[FID]]=3)=TRUE, "Unknown", INDEX(RefTableCombined[Region],MATCH(B3488,RefTableCombined[Sample],0)))</f>
        <v>#N/A</v>
      </c>
    </row>
    <row r="3489" spans="1:7" hidden="1" x14ac:dyDescent="0.25">
      <c r="A3489" s="2"/>
      <c r="B3489" s="2"/>
      <c r="G3489" t="e">
        <f>IF(OR(EigenHelperTable[[#This Row],[FID]]=1, EigenHelperTable[[#This Row],[FID]]=2, EigenHelperTable[[#This Row],[FID]]=3)=TRUE, "Unknown", INDEX(RefTableCombined[Region],MATCH(B3489,RefTableCombined[Sample],0)))</f>
        <v>#N/A</v>
      </c>
    </row>
    <row r="3490" spans="1:7" hidden="1" x14ac:dyDescent="0.25">
      <c r="A3490" s="2"/>
      <c r="B3490" s="2"/>
      <c r="G3490" t="e">
        <f>IF(OR(EigenHelperTable[[#This Row],[FID]]=1, EigenHelperTable[[#This Row],[FID]]=2, EigenHelperTable[[#This Row],[FID]]=3)=TRUE, "Unknown", INDEX(RefTableCombined[Region],MATCH(B3490,RefTableCombined[Sample],0)))</f>
        <v>#N/A</v>
      </c>
    </row>
    <row r="3491" spans="1:7" hidden="1" x14ac:dyDescent="0.25">
      <c r="A3491" s="2"/>
      <c r="B3491" s="2"/>
      <c r="G3491" t="e">
        <f>IF(OR(EigenHelperTable[[#This Row],[FID]]=1, EigenHelperTable[[#This Row],[FID]]=2, EigenHelperTable[[#This Row],[FID]]=3)=TRUE, "Unknown", INDEX(RefTableCombined[Region],MATCH(B3491,RefTableCombined[Sample],0)))</f>
        <v>#N/A</v>
      </c>
    </row>
    <row r="3492" spans="1:7" hidden="1" x14ac:dyDescent="0.25">
      <c r="A3492" s="2"/>
      <c r="B3492" s="2"/>
      <c r="G3492" t="e">
        <f>IF(OR(EigenHelperTable[[#This Row],[FID]]=1, EigenHelperTable[[#This Row],[FID]]=2, EigenHelperTable[[#This Row],[FID]]=3)=TRUE, "Unknown", INDEX(RefTableCombined[Region],MATCH(B3492,RefTableCombined[Sample],0)))</f>
        <v>#N/A</v>
      </c>
    </row>
    <row r="3493" spans="1:7" hidden="1" x14ac:dyDescent="0.25">
      <c r="A3493" s="2"/>
      <c r="B3493" s="2"/>
      <c r="G3493" t="e">
        <f>IF(OR(EigenHelperTable[[#This Row],[FID]]=1, EigenHelperTable[[#This Row],[FID]]=2, EigenHelperTable[[#This Row],[FID]]=3)=TRUE, "Unknown", INDEX(RefTableCombined[Region],MATCH(B3493,RefTableCombined[Sample],0)))</f>
        <v>#N/A</v>
      </c>
    </row>
    <row r="3494" spans="1:7" hidden="1" x14ac:dyDescent="0.25">
      <c r="A3494" s="2"/>
      <c r="B3494" s="2"/>
      <c r="G3494" t="e">
        <f>IF(OR(EigenHelperTable[[#This Row],[FID]]=1, EigenHelperTable[[#This Row],[FID]]=2, EigenHelperTable[[#This Row],[FID]]=3)=TRUE, "Unknown", INDEX(RefTableCombined[Region],MATCH(B3494,RefTableCombined[Sample],0)))</f>
        <v>#N/A</v>
      </c>
    </row>
    <row r="3495" spans="1:7" hidden="1" x14ac:dyDescent="0.25">
      <c r="A3495" s="2"/>
      <c r="B3495" s="2"/>
      <c r="G3495" t="e">
        <f>IF(OR(EigenHelperTable[[#This Row],[FID]]=1, EigenHelperTable[[#This Row],[FID]]=2, EigenHelperTable[[#This Row],[FID]]=3)=TRUE, "Unknown", INDEX(RefTableCombined[Region],MATCH(B3495,RefTableCombined[Sample],0)))</f>
        <v>#N/A</v>
      </c>
    </row>
    <row r="3496" spans="1:7" hidden="1" x14ac:dyDescent="0.25">
      <c r="A3496" s="2"/>
      <c r="B3496" s="2"/>
      <c r="G3496" t="e">
        <f>IF(OR(EigenHelperTable[[#This Row],[FID]]=1, EigenHelperTable[[#This Row],[FID]]=2, EigenHelperTable[[#This Row],[FID]]=3)=TRUE, "Unknown", INDEX(RefTableCombined[Region],MATCH(B3496,RefTableCombined[Sample],0)))</f>
        <v>#N/A</v>
      </c>
    </row>
    <row r="3497" spans="1:7" hidden="1" x14ac:dyDescent="0.25">
      <c r="A3497" s="2"/>
      <c r="B3497" s="2"/>
      <c r="G3497" t="e">
        <f>IF(OR(EigenHelperTable[[#This Row],[FID]]=1, EigenHelperTable[[#This Row],[FID]]=2, EigenHelperTable[[#This Row],[FID]]=3)=TRUE, "Unknown", INDEX(RefTableCombined[Region],MATCH(B3497,RefTableCombined[Sample],0)))</f>
        <v>#N/A</v>
      </c>
    </row>
    <row r="3498" spans="1:7" hidden="1" x14ac:dyDescent="0.25">
      <c r="A3498" s="2"/>
      <c r="B3498" s="2"/>
      <c r="G3498" t="e">
        <f>IF(OR(EigenHelperTable[[#This Row],[FID]]=1, EigenHelperTable[[#This Row],[FID]]=2, EigenHelperTable[[#This Row],[FID]]=3)=TRUE, "Unknown", INDEX(RefTableCombined[Region],MATCH(B3498,RefTableCombined[Sample],0)))</f>
        <v>#N/A</v>
      </c>
    </row>
    <row r="3499" spans="1:7" hidden="1" x14ac:dyDescent="0.25">
      <c r="A3499" s="2"/>
      <c r="B3499" s="2"/>
      <c r="G3499" t="e">
        <f>IF(OR(EigenHelperTable[[#This Row],[FID]]=1, EigenHelperTable[[#This Row],[FID]]=2, EigenHelperTable[[#This Row],[FID]]=3)=TRUE, "Unknown", INDEX(RefTableCombined[Region],MATCH(B3499,RefTableCombined[Sample],0)))</f>
        <v>#N/A</v>
      </c>
    </row>
    <row r="3500" spans="1:7" hidden="1" x14ac:dyDescent="0.25">
      <c r="A3500" s="2"/>
      <c r="B3500" s="2"/>
      <c r="G3500" t="e">
        <f>IF(OR(EigenHelperTable[[#This Row],[FID]]=1, EigenHelperTable[[#This Row],[FID]]=2, EigenHelperTable[[#This Row],[FID]]=3)=TRUE, "Unknown", INDEX(RefTableCombined[Region],MATCH(B3500,RefTableCombined[Sample],0)))</f>
        <v>#N/A</v>
      </c>
    </row>
    <row r="3501" spans="1:7" hidden="1" x14ac:dyDescent="0.25">
      <c r="A3501" s="2"/>
      <c r="B3501" s="2"/>
      <c r="G3501" t="e">
        <f>IF(OR(EigenHelperTable[[#This Row],[FID]]=1, EigenHelperTable[[#This Row],[FID]]=2, EigenHelperTable[[#This Row],[FID]]=3)=TRUE, "Unknown", INDEX(RefTableCombined[Region],MATCH(B3501,RefTableCombined[Sample],0)))</f>
        <v>#N/A</v>
      </c>
    </row>
    <row r="3502" spans="1:7" hidden="1" x14ac:dyDescent="0.25">
      <c r="A3502" s="2"/>
      <c r="B3502" s="2"/>
      <c r="G3502" t="e">
        <f>IF(OR(EigenHelperTable[[#This Row],[FID]]=1, EigenHelperTable[[#This Row],[FID]]=2, EigenHelperTable[[#This Row],[FID]]=3)=TRUE, "Unknown", INDEX(RefTableCombined[Region],MATCH(B3502,RefTableCombined[Sample],0)))</f>
        <v>#N/A</v>
      </c>
    </row>
    <row r="3503" spans="1:7" hidden="1" x14ac:dyDescent="0.25">
      <c r="A3503" s="2"/>
      <c r="B3503" s="2"/>
      <c r="G3503" t="e">
        <f>IF(OR(EigenHelperTable[[#This Row],[FID]]=1, EigenHelperTable[[#This Row],[FID]]=2, EigenHelperTable[[#This Row],[FID]]=3)=TRUE, "Unknown", INDEX(RefTableCombined[Region],MATCH(B3503,RefTableCombined[Sample],0)))</f>
        <v>#N/A</v>
      </c>
    </row>
    <row r="3504" spans="1:7" hidden="1" x14ac:dyDescent="0.25">
      <c r="A3504" s="2"/>
      <c r="B3504" s="2"/>
      <c r="G3504" t="e">
        <f>IF(OR(EigenHelperTable[[#This Row],[FID]]=1, EigenHelperTable[[#This Row],[FID]]=2, EigenHelperTable[[#This Row],[FID]]=3)=TRUE, "Unknown", INDEX(RefTableCombined[Region],MATCH(B3504,RefTableCombined[Sample],0)))</f>
        <v>#N/A</v>
      </c>
    </row>
    <row r="3505" spans="1:7" hidden="1" x14ac:dyDescent="0.25">
      <c r="A3505" s="2"/>
      <c r="B3505" s="2"/>
      <c r="G3505" t="e">
        <f>IF(OR(EigenHelperTable[[#This Row],[FID]]=1, EigenHelperTable[[#This Row],[FID]]=2, EigenHelperTable[[#This Row],[FID]]=3)=TRUE, "Unknown", INDEX(RefTableCombined[Region],MATCH(B3505,RefTableCombined[Sample],0)))</f>
        <v>#N/A</v>
      </c>
    </row>
    <row r="3506" spans="1:7" hidden="1" x14ac:dyDescent="0.25">
      <c r="A3506" s="2"/>
      <c r="B3506" s="2"/>
      <c r="G3506" t="e">
        <f>IF(OR(EigenHelperTable[[#This Row],[FID]]=1, EigenHelperTable[[#This Row],[FID]]=2, EigenHelperTable[[#This Row],[FID]]=3)=TRUE, "Unknown", INDEX(RefTableCombined[Region],MATCH(B3506,RefTableCombined[Sample],0)))</f>
        <v>#N/A</v>
      </c>
    </row>
    <row r="3507" spans="1:7" hidden="1" x14ac:dyDescent="0.25">
      <c r="A3507" s="2"/>
      <c r="B3507" s="2"/>
      <c r="G3507" t="e">
        <f>IF(OR(EigenHelperTable[[#This Row],[FID]]=1, EigenHelperTable[[#This Row],[FID]]=2, EigenHelperTable[[#This Row],[FID]]=3)=TRUE, "Unknown", INDEX(RefTableCombined[Region],MATCH(B3507,RefTableCombined[Sample],0)))</f>
        <v>#N/A</v>
      </c>
    </row>
    <row r="3508" spans="1:7" hidden="1" x14ac:dyDescent="0.25">
      <c r="A3508" s="2"/>
      <c r="B3508" s="2"/>
      <c r="G3508" t="e">
        <f>IF(OR(EigenHelperTable[[#This Row],[FID]]=1, EigenHelperTable[[#This Row],[FID]]=2, EigenHelperTable[[#This Row],[FID]]=3)=TRUE, "Unknown", INDEX(RefTableCombined[Region],MATCH(B3508,RefTableCombined[Sample],0)))</f>
        <v>#N/A</v>
      </c>
    </row>
    <row r="3509" spans="1:7" hidden="1" x14ac:dyDescent="0.25">
      <c r="A3509" s="2"/>
      <c r="B3509" s="2"/>
      <c r="G3509" t="e">
        <f>IF(OR(EigenHelperTable[[#This Row],[FID]]=1, EigenHelperTable[[#This Row],[FID]]=2, EigenHelperTable[[#This Row],[FID]]=3)=TRUE, "Unknown", INDEX(RefTableCombined[Region],MATCH(B3509,RefTableCombined[Sample],0)))</f>
        <v>#N/A</v>
      </c>
    </row>
    <row r="3510" spans="1:7" hidden="1" x14ac:dyDescent="0.25">
      <c r="A3510" s="2"/>
      <c r="B3510" s="2"/>
      <c r="G3510" t="e">
        <f>IF(OR(EigenHelperTable[[#This Row],[FID]]=1, EigenHelperTable[[#This Row],[FID]]=2, EigenHelperTable[[#This Row],[FID]]=3)=TRUE, "Unknown", INDEX(RefTableCombined[Region],MATCH(B3510,RefTableCombined[Sample],0)))</f>
        <v>#N/A</v>
      </c>
    </row>
    <row r="3511" spans="1:7" hidden="1" x14ac:dyDescent="0.25">
      <c r="A3511" s="2"/>
      <c r="B3511" s="2"/>
      <c r="G3511" t="e">
        <f>IF(OR(EigenHelperTable[[#This Row],[FID]]=1, EigenHelperTable[[#This Row],[FID]]=2, EigenHelperTable[[#This Row],[FID]]=3)=TRUE, "Unknown", INDEX(RefTableCombined[Region],MATCH(B3511,RefTableCombined[Sample],0)))</f>
        <v>#N/A</v>
      </c>
    </row>
    <row r="3512" spans="1:7" hidden="1" x14ac:dyDescent="0.25">
      <c r="A3512" s="2"/>
      <c r="B3512" s="2"/>
      <c r="G3512" t="e">
        <f>IF(OR(EigenHelperTable[[#This Row],[FID]]=1, EigenHelperTable[[#This Row],[FID]]=2, EigenHelperTable[[#This Row],[FID]]=3)=TRUE, "Unknown", INDEX(RefTableCombined[Region],MATCH(B3512,RefTableCombined[Sample],0)))</f>
        <v>#N/A</v>
      </c>
    </row>
    <row r="3513" spans="1:7" hidden="1" x14ac:dyDescent="0.25">
      <c r="A3513" s="2"/>
      <c r="B3513" s="2"/>
      <c r="G3513" t="e">
        <f>IF(OR(EigenHelperTable[[#This Row],[FID]]=1, EigenHelperTable[[#This Row],[FID]]=2, EigenHelperTable[[#This Row],[FID]]=3)=TRUE, "Unknown", INDEX(RefTableCombined[Region],MATCH(B3513,RefTableCombined[Sample],0)))</f>
        <v>#N/A</v>
      </c>
    </row>
    <row r="3514" spans="1:7" hidden="1" x14ac:dyDescent="0.25">
      <c r="A3514" s="2"/>
      <c r="B3514" s="2"/>
      <c r="G3514" t="e">
        <f>IF(OR(EigenHelperTable[[#This Row],[FID]]=1, EigenHelperTable[[#This Row],[FID]]=2, EigenHelperTable[[#This Row],[FID]]=3)=TRUE, "Unknown", INDEX(RefTableCombined[Region],MATCH(B3514,RefTableCombined[Sample],0)))</f>
        <v>#N/A</v>
      </c>
    </row>
    <row r="3515" spans="1:7" hidden="1" x14ac:dyDescent="0.25">
      <c r="A3515" s="2"/>
      <c r="B3515" s="2"/>
      <c r="G3515" t="e">
        <f>IF(OR(EigenHelperTable[[#This Row],[FID]]=1, EigenHelperTable[[#This Row],[FID]]=2, EigenHelperTable[[#This Row],[FID]]=3)=TRUE, "Unknown", INDEX(RefTableCombined[Region],MATCH(B3515,RefTableCombined[Sample],0)))</f>
        <v>#N/A</v>
      </c>
    </row>
    <row r="3516" spans="1:7" hidden="1" x14ac:dyDescent="0.25">
      <c r="A3516" s="2"/>
      <c r="B3516" s="2"/>
      <c r="G3516" t="e">
        <f>IF(OR(EigenHelperTable[[#This Row],[FID]]=1, EigenHelperTable[[#This Row],[FID]]=2, EigenHelperTable[[#This Row],[FID]]=3)=TRUE, "Unknown", INDEX(RefTableCombined[Region],MATCH(B3516,RefTableCombined[Sample],0)))</f>
        <v>#N/A</v>
      </c>
    </row>
    <row r="3517" spans="1:7" hidden="1" x14ac:dyDescent="0.25">
      <c r="A3517" s="2"/>
      <c r="B3517" s="2"/>
      <c r="G3517" t="e">
        <f>IF(OR(EigenHelperTable[[#This Row],[FID]]=1, EigenHelperTable[[#This Row],[FID]]=2, EigenHelperTable[[#This Row],[FID]]=3)=TRUE, "Unknown", INDEX(RefTableCombined[Region],MATCH(B3517,RefTableCombined[Sample],0)))</f>
        <v>#N/A</v>
      </c>
    </row>
    <row r="3518" spans="1:7" hidden="1" x14ac:dyDescent="0.25">
      <c r="A3518" s="2"/>
      <c r="B3518" s="2"/>
      <c r="G3518" t="e">
        <f>IF(OR(EigenHelperTable[[#This Row],[FID]]=1, EigenHelperTable[[#This Row],[FID]]=2, EigenHelperTable[[#This Row],[FID]]=3)=TRUE, "Unknown", INDEX(RefTableCombined[Region],MATCH(B3518,RefTableCombined[Sample],0)))</f>
        <v>#N/A</v>
      </c>
    </row>
    <row r="3519" spans="1:7" hidden="1" x14ac:dyDescent="0.25">
      <c r="A3519" s="2"/>
      <c r="B3519" s="2"/>
      <c r="G3519" t="e">
        <f>IF(OR(EigenHelperTable[[#This Row],[FID]]=1, EigenHelperTable[[#This Row],[FID]]=2, EigenHelperTable[[#This Row],[FID]]=3)=TRUE, "Unknown", INDEX(RefTableCombined[Region],MATCH(B3519,RefTableCombined[Sample],0)))</f>
        <v>#N/A</v>
      </c>
    </row>
    <row r="3520" spans="1:7" hidden="1" x14ac:dyDescent="0.25">
      <c r="A3520" s="2"/>
      <c r="B3520" s="2"/>
      <c r="G3520" t="e">
        <f>IF(OR(EigenHelperTable[[#This Row],[FID]]=1, EigenHelperTable[[#This Row],[FID]]=2, EigenHelperTable[[#This Row],[FID]]=3)=TRUE, "Unknown", INDEX(RefTableCombined[Region],MATCH(B3520,RefTableCombined[Sample],0)))</f>
        <v>#N/A</v>
      </c>
    </row>
    <row r="3521" spans="1:7" hidden="1" x14ac:dyDescent="0.25">
      <c r="A3521" s="2"/>
      <c r="B3521" s="2"/>
      <c r="G3521" t="e">
        <f>IF(OR(EigenHelperTable[[#This Row],[FID]]=1, EigenHelperTable[[#This Row],[FID]]=2, EigenHelperTable[[#This Row],[FID]]=3)=TRUE, "Unknown", INDEX(RefTableCombined[Region],MATCH(B3521,RefTableCombined[Sample],0)))</f>
        <v>#N/A</v>
      </c>
    </row>
    <row r="3522" spans="1:7" hidden="1" x14ac:dyDescent="0.25">
      <c r="A3522" s="2"/>
      <c r="B3522" s="2"/>
      <c r="G3522" t="e">
        <f>IF(OR(EigenHelperTable[[#This Row],[FID]]=1, EigenHelperTable[[#This Row],[FID]]=2, EigenHelperTable[[#This Row],[FID]]=3)=TRUE, "Unknown", INDEX(RefTableCombined[Region],MATCH(B3522,RefTableCombined[Sample],0)))</f>
        <v>#N/A</v>
      </c>
    </row>
    <row r="3523" spans="1:7" hidden="1" x14ac:dyDescent="0.25">
      <c r="A3523" s="2"/>
      <c r="B3523" s="2"/>
      <c r="G3523" t="e">
        <f>IF(OR(EigenHelperTable[[#This Row],[FID]]=1, EigenHelperTable[[#This Row],[FID]]=2, EigenHelperTable[[#This Row],[FID]]=3)=TRUE, "Unknown", INDEX(RefTableCombined[Region],MATCH(B3523,RefTableCombined[Sample],0)))</f>
        <v>#N/A</v>
      </c>
    </row>
    <row r="3524" spans="1:7" hidden="1" x14ac:dyDescent="0.25">
      <c r="A3524" s="2"/>
      <c r="B3524" s="2"/>
      <c r="G3524" t="e">
        <f>IF(OR(EigenHelperTable[[#This Row],[FID]]=1, EigenHelperTable[[#This Row],[FID]]=2, EigenHelperTable[[#This Row],[FID]]=3)=TRUE, "Unknown", INDEX(RefTableCombined[Region],MATCH(B3524,RefTableCombined[Sample],0)))</f>
        <v>#N/A</v>
      </c>
    </row>
    <row r="3525" spans="1:7" hidden="1" x14ac:dyDescent="0.25">
      <c r="A3525" s="2"/>
      <c r="B3525" s="2"/>
      <c r="G3525" t="e">
        <f>IF(OR(EigenHelperTable[[#This Row],[FID]]=1, EigenHelperTable[[#This Row],[FID]]=2, EigenHelperTable[[#This Row],[FID]]=3)=TRUE, "Unknown", INDEX(RefTableCombined[Region],MATCH(B3525,RefTableCombined[Sample],0)))</f>
        <v>#N/A</v>
      </c>
    </row>
    <row r="3526" spans="1:7" hidden="1" x14ac:dyDescent="0.25">
      <c r="A3526" s="2"/>
      <c r="B3526" s="2"/>
      <c r="G3526" t="e">
        <f>IF(OR(EigenHelperTable[[#This Row],[FID]]=1, EigenHelperTable[[#This Row],[FID]]=2, EigenHelperTable[[#This Row],[FID]]=3)=TRUE, "Unknown", INDEX(RefTableCombined[Region],MATCH(B3526,RefTableCombined[Sample],0)))</f>
        <v>#N/A</v>
      </c>
    </row>
    <row r="3527" spans="1:7" hidden="1" x14ac:dyDescent="0.25">
      <c r="A3527" s="2"/>
      <c r="B3527" s="2"/>
      <c r="G3527" t="e">
        <f>IF(OR(EigenHelperTable[[#This Row],[FID]]=1, EigenHelperTable[[#This Row],[FID]]=2, EigenHelperTable[[#This Row],[FID]]=3)=TRUE, "Unknown", INDEX(RefTableCombined[Region],MATCH(B3527,RefTableCombined[Sample],0)))</f>
        <v>#N/A</v>
      </c>
    </row>
    <row r="3528" spans="1:7" hidden="1" x14ac:dyDescent="0.25">
      <c r="A3528" s="2"/>
      <c r="B3528" s="2"/>
      <c r="G3528" t="e">
        <f>IF(OR(EigenHelperTable[[#This Row],[FID]]=1, EigenHelperTable[[#This Row],[FID]]=2, EigenHelperTable[[#This Row],[FID]]=3)=TRUE, "Unknown", INDEX(RefTableCombined[Region],MATCH(B3528,RefTableCombined[Sample],0)))</f>
        <v>#N/A</v>
      </c>
    </row>
    <row r="3529" spans="1:7" hidden="1" x14ac:dyDescent="0.25">
      <c r="A3529" s="2"/>
      <c r="B3529" s="2"/>
      <c r="G3529" t="e">
        <f>IF(OR(EigenHelperTable[[#This Row],[FID]]=1, EigenHelperTable[[#This Row],[FID]]=2, EigenHelperTable[[#This Row],[FID]]=3)=TRUE, "Unknown", INDEX(RefTableCombined[Region],MATCH(B3529,RefTableCombined[Sample],0)))</f>
        <v>#N/A</v>
      </c>
    </row>
    <row r="3530" spans="1:7" hidden="1" x14ac:dyDescent="0.25">
      <c r="A3530" s="2"/>
      <c r="B3530" s="2"/>
      <c r="G3530" t="e">
        <f>IF(OR(EigenHelperTable[[#This Row],[FID]]=1, EigenHelperTable[[#This Row],[FID]]=2, EigenHelperTable[[#This Row],[FID]]=3)=TRUE, "Unknown", INDEX(RefTableCombined[Region],MATCH(B3530,RefTableCombined[Sample],0)))</f>
        <v>#N/A</v>
      </c>
    </row>
    <row r="3531" spans="1:7" hidden="1" x14ac:dyDescent="0.25">
      <c r="A3531" s="2"/>
      <c r="B3531" s="2"/>
      <c r="G3531" t="e">
        <f>IF(OR(EigenHelperTable[[#This Row],[FID]]=1, EigenHelperTable[[#This Row],[FID]]=2, EigenHelperTable[[#This Row],[FID]]=3)=TRUE, "Unknown", INDEX(RefTableCombined[Region],MATCH(B3531,RefTableCombined[Sample],0)))</f>
        <v>#N/A</v>
      </c>
    </row>
    <row r="3532" spans="1:7" hidden="1" x14ac:dyDescent="0.25">
      <c r="A3532" s="2"/>
      <c r="B3532" s="2"/>
      <c r="G3532" t="e">
        <f>IF(OR(EigenHelperTable[[#This Row],[FID]]=1, EigenHelperTable[[#This Row],[FID]]=2, EigenHelperTable[[#This Row],[FID]]=3)=TRUE, "Unknown", INDEX(RefTableCombined[Region],MATCH(B3532,RefTableCombined[Sample],0)))</f>
        <v>#N/A</v>
      </c>
    </row>
    <row r="3533" spans="1:7" hidden="1" x14ac:dyDescent="0.25">
      <c r="A3533" s="2"/>
      <c r="B3533" s="2"/>
      <c r="G3533" t="e">
        <f>IF(OR(EigenHelperTable[[#This Row],[FID]]=1, EigenHelperTable[[#This Row],[FID]]=2, EigenHelperTable[[#This Row],[FID]]=3)=TRUE, "Unknown", INDEX(RefTableCombined[Region],MATCH(B3533,RefTableCombined[Sample],0)))</f>
        <v>#N/A</v>
      </c>
    </row>
    <row r="3534" spans="1:7" hidden="1" x14ac:dyDescent="0.25">
      <c r="A3534" s="2"/>
      <c r="B3534" s="2"/>
      <c r="G3534" t="e">
        <f>IF(OR(EigenHelperTable[[#This Row],[FID]]=1, EigenHelperTable[[#This Row],[FID]]=2, EigenHelperTable[[#This Row],[FID]]=3)=TRUE, "Unknown", INDEX(RefTableCombined[Region],MATCH(B3534,RefTableCombined[Sample],0)))</f>
        <v>#N/A</v>
      </c>
    </row>
    <row r="3535" spans="1:7" hidden="1" x14ac:dyDescent="0.25">
      <c r="A3535" s="2"/>
      <c r="B3535" s="2"/>
      <c r="G3535" t="e">
        <f>IF(OR(EigenHelperTable[[#This Row],[FID]]=1, EigenHelperTable[[#This Row],[FID]]=2, EigenHelperTable[[#This Row],[FID]]=3)=TRUE, "Unknown", INDEX(RefTableCombined[Region],MATCH(B3535,RefTableCombined[Sample],0)))</f>
        <v>#N/A</v>
      </c>
    </row>
    <row r="3536" spans="1:7" hidden="1" x14ac:dyDescent="0.25">
      <c r="A3536" s="2"/>
      <c r="B3536" s="2"/>
      <c r="G3536" t="e">
        <f>IF(OR(EigenHelperTable[[#This Row],[FID]]=1, EigenHelperTable[[#This Row],[FID]]=2, EigenHelperTable[[#This Row],[FID]]=3)=TRUE, "Unknown", INDEX(RefTableCombined[Region],MATCH(B3536,RefTableCombined[Sample],0)))</f>
        <v>#N/A</v>
      </c>
    </row>
    <row r="3537" spans="1:7" hidden="1" x14ac:dyDescent="0.25">
      <c r="A3537" s="2"/>
      <c r="B3537" s="2"/>
      <c r="G3537" t="e">
        <f>IF(OR(EigenHelperTable[[#This Row],[FID]]=1, EigenHelperTable[[#This Row],[FID]]=2, EigenHelperTable[[#This Row],[FID]]=3)=TRUE, "Unknown", INDEX(RefTableCombined[Region],MATCH(B3537,RefTableCombined[Sample],0)))</f>
        <v>#N/A</v>
      </c>
    </row>
    <row r="3538" spans="1:7" hidden="1" x14ac:dyDescent="0.25">
      <c r="A3538" s="2"/>
      <c r="B3538" s="2"/>
      <c r="G3538" t="e">
        <f>IF(OR(EigenHelperTable[[#This Row],[FID]]=1, EigenHelperTable[[#This Row],[FID]]=2, EigenHelperTable[[#This Row],[FID]]=3)=TRUE, "Unknown", INDEX(RefTableCombined[Region],MATCH(B3538,RefTableCombined[Sample],0)))</f>
        <v>#N/A</v>
      </c>
    </row>
    <row r="3539" spans="1:7" hidden="1" x14ac:dyDescent="0.25">
      <c r="A3539" s="2"/>
      <c r="B3539" s="2"/>
      <c r="G3539" t="e">
        <f>IF(OR(EigenHelperTable[[#This Row],[FID]]=1, EigenHelperTable[[#This Row],[FID]]=2, EigenHelperTable[[#This Row],[FID]]=3)=TRUE, "Unknown", INDEX(RefTableCombined[Region],MATCH(B3539,RefTableCombined[Sample],0)))</f>
        <v>#N/A</v>
      </c>
    </row>
    <row r="3540" spans="1:7" hidden="1" x14ac:dyDescent="0.25">
      <c r="A3540" s="2"/>
      <c r="B3540" s="2"/>
      <c r="G3540" t="e">
        <f>IF(OR(EigenHelperTable[[#This Row],[FID]]=1, EigenHelperTable[[#This Row],[FID]]=2, EigenHelperTable[[#This Row],[FID]]=3)=TRUE, "Unknown", INDEX(RefTableCombined[Region],MATCH(B3540,RefTableCombined[Sample],0)))</f>
        <v>#N/A</v>
      </c>
    </row>
    <row r="3541" spans="1:7" hidden="1" x14ac:dyDescent="0.25">
      <c r="A3541" s="2"/>
      <c r="B3541" s="2"/>
      <c r="G3541" t="e">
        <f>IF(OR(EigenHelperTable[[#This Row],[FID]]=1, EigenHelperTable[[#This Row],[FID]]=2, EigenHelperTable[[#This Row],[FID]]=3)=TRUE, "Unknown", INDEX(RefTableCombined[Region],MATCH(B3541,RefTableCombined[Sample],0)))</f>
        <v>#N/A</v>
      </c>
    </row>
    <row r="3542" spans="1:7" hidden="1" x14ac:dyDescent="0.25">
      <c r="A3542" s="2"/>
      <c r="B3542" s="2"/>
      <c r="G3542" t="e">
        <f>IF(OR(EigenHelperTable[[#This Row],[FID]]=1, EigenHelperTable[[#This Row],[FID]]=2, EigenHelperTable[[#This Row],[FID]]=3)=TRUE, "Unknown", INDEX(RefTableCombined[Region],MATCH(B3542,RefTableCombined[Sample],0)))</f>
        <v>#N/A</v>
      </c>
    </row>
    <row r="3543" spans="1:7" hidden="1" x14ac:dyDescent="0.25">
      <c r="A3543" s="2"/>
      <c r="B3543" s="2"/>
      <c r="G3543" t="e">
        <f>IF(OR(EigenHelperTable[[#This Row],[FID]]=1, EigenHelperTable[[#This Row],[FID]]=2, EigenHelperTable[[#This Row],[FID]]=3)=TRUE, "Unknown", INDEX(RefTableCombined[Region],MATCH(B3543,RefTableCombined[Sample],0)))</f>
        <v>#N/A</v>
      </c>
    </row>
    <row r="3544" spans="1:7" hidden="1" x14ac:dyDescent="0.25">
      <c r="A3544" s="2"/>
      <c r="B3544" s="2"/>
      <c r="G3544" t="e">
        <f>IF(OR(EigenHelperTable[[#This Row],[FID]]=1, EigenHelperTable[[#This Row],[FID]]=2, EigenHelperTable[[#This Row],[FID]]=3)=TRUE, "Unknown", INDEX(RefTableCombined[Region],MATCH(B3544,RefTableCombined[Sample],0)))</f>
        <v>#N/A</v>
      </c>
    </row>
    <row r="3545" spans="1:7" hidden="1" x14ac:dyDescent="0.25">
      <c r="A3545" s="2"/>
      <c r="B3545" s="2"/>
      <c r="G3545" t="e">
        <f>IF(OR(EigenHelperTable[[#This Row],[FID]]=1, EigenHelperTable[[#This Row],[FID]]=2, EigenHelperTable[[#This Row],[FID]]=3)=TRUE, "Unknown", INDEX(RefTableCombined[Region],MATCH(B3545,RefTableCombined[Sample],0)))</f>
        <v>#N/A</v>
      </c>
    </row>
    <row r="3546" spans="1:7" hidden="1" x14ac:dyDescent="0.25">
      <c r="A3546" s="2"/>
      <c r="B3546" s="2"/>
      <c r="G3546" t="e">
        <f>IF(OR(EigenHelperTable[[#This Row],[FID]]=1, EigenHelperTable[[#This Row],[FID]]=2, EigenHelperTable[[#This Row],[FID]]=3)=TRUE, "Unknown", INDEX(RefTableCombined[Region],MATCH(B3546,RefTableCombined[Sample],0)))</f>
        <v>#N/A</v>
      </c>
    </row>
    <row r="3547" spans="1:7" hidden="1" x14ac:dyDescent="0.25">
      <c r="A3547" s="2"/>
      <c r="B3547" s="2"/>
      <c r="G3547" t="e">
        <f>IF(OR(EigenHelperTable[[#This Row],[FID]]=1, EigenHelperTable[[#This Row],[FID]]=2, EigenHelperTable[[#This Row],[FID]]=3)=TRUE, "Unknown", INDEX(RefTableCombined[Region],MATCH(B3547,RefTableCombined[Sample],0)))</f>
        <v>#N/A</v>
      </c>
    </row>
    <row r="3548" spans="1:7" hidden="1" x14ac:dyDescent="0.25">
      <c r="A3548" s="2"/>
      <c r="B3548" s="2"/>
      <c r="G3548" t="e">
        <f>IF(OR(EigenHelperTable[[#This Row],[FID]]=1, EigenHelperTable[[#This Row],[FID]]=2, EigenHelperTable[[#This Row],[FID]]=3)=TRUE, "Unknown", INDEX(RefTableCombined[Region],MATCH(B3548,RefTableCombined[Sample],0)))</f>
        <v>#N/A</v>
      </c>
    </row>
    <row r="3549" spans="1:7" hidden="1" x14ac:dyDescent="0.25">
      <c r="A3549" s="2"/>
      <c r="B3549" s="2"/>
      <c r="G3549" t="e">
        <f>IF(OR(EigenHelperTable[[#This Row],[FID]]=1, EigenHelperTable[[#This Row],[FID]]=2, EigenHelperTable[[#This Row],[FID]]=3)=TRUE, "Unknown", INDEX(RefTableCombined[Region],MATCH(B3549,RefTableCombined[Sample],0)))</f>
        <v>#N/A</v>
      </c>
    </row>
    <row r="3550" spans="1:7" hidden="1" x14ac:dyDescent="0.25">
      <c r="A3550" s="2"/>
      <c r="B3550" s="2"/>
      <c r="G3550" t="e">
        <f>IF(OR(EigenHelperTable[[#This Row],[FID]]=1, EigenHelperTable[[#This Row],[FID]]=2, EigenHelperTable[[#This Row],[FID]]=3)=TRUE, "Unknown", INDEX(RefTableCombined[Region],MATCH(B3550,RefTableCombined[Sample],0)))</f>
        <v>#N/A</v>
      </c>
    </row>
    <row r="3551" spans="1:7" hidden="1" x14ac:dyDescent="0.25">
      <c r="A3551" s="2"/>
      <c r="B3551" s="2"/>
      <c r="G3551" t="e">
        <f>IF(OR(EigenHelperTable[[#This Row],[FID]]=1, EigenHelperTable[[#This Row],[FID]]=2, EigenHelperTable[[#This Row],[FID]]=3)=TRUE, "Unknown", INDEX(RefTableCombined[Region],MATCH(B3551,RefTableCombined[Sample],0)))</f>
        <v>#N/A</v>
      </c>
    </row>
    <row r="3552" spans="1:7" hidden="1" x14ac:dyDescent="0.25">
      <c r="A3552" s="2"/>
      <c r="B3552" s="2"/>
      <c r="G3552" t="e">
        <f>IF(OR(EigenHelperTable[[#This Row],[FID]]=1, EigenHelperTable[[#This Row],[FID]]=2, EigenHelperTable[[#This Row],[FID]]=3)=TRUE, "Unknown", INDEX(RefTableCombined[Region],MATCH(B3552,RefTableCombined[Sample],0)))</f>
        <v>#N/A</v>
      </c>
    </row>
    <row r="3553" spans="1:7" hidden="1" x14ac:dyDescent="0.25">
      <c r="A3553" s="2"/>
      <c r="B3553" s="2"/>
      <c r="G3553" t="e">
        <f>IF(OR(EigenHelperTable[[#This Row],[FID]]=1, EigenHelperTable[[#This Row],[FID]]=2, EigenHelperTable[[#This Row],[FID]]=3)=TRUE, "Unknown", INDEX(RefTableCombined[Region],MATCH(B3553,RefTableCombined[Sample],0)))</f>
        <v>#N/A</v>
      </c>
    </row>
    <row r="3554" spans="1:7" hidden="1" x14ac:dyDescent="0.25">
      <c r="A3554" s="2"/>
      <c r="B3554" s="2"/>
      <c r="G3554" t="e">
        <f>IF(OR(EigenHelperTable[[#This Row],[FID]]=1, EigenHelperTable[[#This Row],[FID]]=2, EigenHelperTable[[#This Row],[FID]]=3)=TRUE, "Unknown", INDEX(RefTableCombined[Region],MATCH(B3554,RefTableCombined[Sample],0)))</f>
        <v>#N/A</v>
      </c>
    </row>
    <row r="3555" spans="1:7" hidden="1" x14ac:dyDescent="0.25">
      <c r="A3555" s="2"/>
      <c r="B3555" s="2"/>
      <c r="G3555" t="e">
        <f>IF(OR(EigenHelperTable[[#This Row],[FID]]=1, EigenHelperTable[[#This Row],[FID]]=2, EigenHelperTable[[#This Row],[FID]]=3)=TRUE, "Unknown", INDEX(RefTableCombined[Region],MATCH(B3555,RefTableCombined[Sample],0)))</f>
        <v>#N/A</v>
      </c>
    </row>
    <row r="3556" spans="1:7" hidden="1" x14ac:dyDescent="0.25">
      <c r="A3556" s="2"/>
      <c r="B3556" s="2"/>
      <c r="G3556" t="e">
        <f>IF(OR(EigenHelperTable[[#This Row],[FID]]=1, EigenHelperTable[[#This Row],[FID]]=2, EigenHelperTable[[#This Row],[FID]]=3)=TRUE, "Unknown", INDEX(RefTableCombined[Region],MATCH(B3556,RefTableCombined[Sample],0)))</f>
        <v>#N/A</v>
      </c>
    </row>
    <row r="3557" spans="1:7" hidden="1" x14ac:dyDescent="0.25">
      <c r="A3557" s="2"/>
      <c r="B3557" s="2"/>
      <c r="G3557" t="e">
        <f>IF(OR(EigenHelperTable[[#This Row],[FID]]=1, EigenHelperTable[[#This Row],[FID]]=2, EigenHelperTable[[#This Row],[FID]]=3)=TRUE, "Unknown", INDEX(RefTableCombined[Region],MATCH(B3557,RefTableCombined[Sample],0)))</f>
        <v>#N/A</v>
      </c>
    </row>
    <row r="3558" spans="1:7" hidden="1" x14ac:dyDescent="0.25">
      <c r="A3558" s="2"/>
      <c r="B3558" s="2"/>
      <c r="G3558" t="e">
        <f>IF(OR(EigenHelperTable[[#This Row],[FID]]=1, EigenHelperTable[[#This Row],[FID]]=2, EigenHelperTable[[#This Row],[FID]]=3)=TRUE, "Unknown", INDEX(RefTableCombined[Region],MATCH(B3558,RefTableCombined[Sample],0)))</f>
        <v>#N/A</v>
      </c>
    </row>
    <row r="3559" spans="1:7" hidden="1" x14ac:dyDescent="0.25">
      <c r="A3559" s="2"/>
      <c r="B3559" s="2"/>
      <c r="G3559" t="e">
        <f>IF(OR(EigenHelperTable[[#This Row],[FID]]=1, EigenHelperTable[[#This Row],[FID]]=2, EigenHelperTable[[#This Row],[FID]]=3)=TRUE, "Unknown", INDEX(RefTableCombined[Region],MATCH(B3559,RefTableCombined[Sample],0)))</f>
        <v>#N/A</v>
      </c>
    </row>
    <row r="3560" spans="1:7" hidden="1" x14ac:dyDescent="0.25">
      <c r="A3560" s="2"/>
      <c r="B3560" s="2"/>
      <c r="G3560" t="e">
        <f>IF(OR(EigenHelperTable[[#This Row],[FID]]=1, EigenHelperTable[[#This Row],[FID]]=2, EigenHelperTable[[#This Row],[FID]]=3)=TRUE, "Unknown", INDEX(RefTableCombined[Region],MATCH(B3560,RefTableCombined[Sample],0)))</f>
        <v>#N/A</v>
      </c>
    </row>
    <row r="3561" spans="1:7" hidden="1" x14ac:dyDescent="0.25">
      <c r="A3561" s="2"/>
      <c r="B3561" s="2"/>
      <c r="G3561" t="e">
        <f>IF(OR(EigenHelperTable[[#This Row],[FID]]=1, EigenHelperTable[[#This Row],[FID]]=2, EigenHelperTable[[#This Row],[FID]]=3)=TRUE, "Unknown", INDEX(RefTableCombined[Region],MATCH(B3561,RefTableCombined[Sample],0)))</f>
        <v>#N/A</v>
      </c>
    </row>
    <row r="3562" spans="1:7" hidden="1" x14ac:dyDescent="0.25">
      <c r="A3562" s="2"/>
      <c r="B3562" s="2"/>
      <c r="G3562" t="e">
        <f>IF(OR(EigenHelperTable[[#This Row],[FID]]=1, EigenHelperTable[[#This Row],[FID]]=2, EigenHelperTable[[#This Row],[FID]]=3)=TRUE, "Unknown", INDEX(RefTableCombined[Region],MATCH(B3562,RefTableCombined[Sample],0)))</f>
        <v>#N/A</v>
      </c>
    </row>
    <row r="3563" spans="1:7" hidden="1" x14ac:dyDescent="0.25">
      <c r="A3563" s="2"/>
      <c r="B3563" s="2"/>
      <c r="G3563" t="e">
        <f>IF(OR(EigenHelperTable[[#This Row],[FID]]=1, EigenHelperTable[[#This Row],[FID]]=2, EigenHelperTable[[#This Row],[FID]]=3)=TRUE, "Unknown", INDEX(RefTableCombined[Region],MATCH(B3563,RefTableCombined[Sample],0)))</f>
        <v>#N/A</v>
      </c>
    </row>
    <row r="3564" spans="1:7" hidden="1" x14ac:dyDescent="0.25">
      <c r="A3564" s="2"/>
      <c r="B3564" s="2"/>
      <c r="G3564" t="e">
        <f>IF(OR(EigenHelperTable[[#This Row],[FID]]=1, EigenHelperTable[[#This Row],[FID]]=2, EigenHelperTable[[#This Row],[FID]]=3)=TRUE, "Unknown", INDEX(RefTableCombined[Region],MATCH(B3564,RefTableCombined[Sample],0)))</f>
        <v>#N/A</v>
      </c>
    </row>
    <row r="3565" spans="1:7" hidden="1" x14ac:dyDescent="0.25">
      <c r="A3565" s="2"/>
      <c r="B3565" s="2"/>
      <c r="G3565" t="e">
        <f>IF(OR(EigenHelperTable[[#This Row],[FID]]=1, EigenHelperTable[[#This Row],[FID]]=2, EigenHelperTable[[#This Row],[FID]]=3)=TRUE, "Unknown", INDEX(RefTableCombined[Region],MATCH(B3565,RefTableCombined[Sample],0)))</f>
        <v>#N/A</v>
      </c>
    </row>
    <row r="3566" spans="1:7" hidden="1" x14ac:dyDescent="0.25">
      <c r="A3566" s="2"/>
      <c r="B3566" s="2"/>
      <c r="G3566" t="e">
        <f>IF(OR(EigenHelperTable[[#This Row],[FID]]=1, EigenHelperTable[[#This Row],[FID]]=2, EigenHelperTable[[#This Row],[FID]]=3)=TRUE, "Unknown", INDEX(RefTableCombined[Region],MATCH(B3566,RefTableCombined[Sample],0)))</f>
        <v>#N/A</v>
      </c>
    </row>
    <row r="3567" spans="1:7" hidden="1" x14ac:dyDescent="0.25">
      <c r="A3567" s="2"/>
      <c r="B3567" s="2"/>
      <c r="G3567" t="e">
        <f>IF(OR(EigenHelperTable[[#This Row],[FID]]=1, EigenHelperTable[[#This Row],[FID]]=2, EigenHelperTable[[#This Row],[FID]]=3)=TRUE, "Unknown", INDEX(RefTableCombined[Region],MATCH(B3567,RefTableCombined[Sample],0)))</f>
        <v>#N/A</v>
      </c>
    </row>
    <row r="3568" spans="1:7" hidden="1" x14ac:dyDescent="0.25">
      <c r="A3568" s="2"/>
      <c r="B3568" s="2"/>
      <c r="G3568" t="e">
        <f>IF(OR(EigenHelperTable[[#This Row],[FID]]=1, EigenHelperTable[[#This Row],[FID]]=2, EigenHelperTable[[#This Row],[FID]]=3)=TRUE, "Unknown", INDEX(RefTableCombined[Region],MATCH(B3568,RefTableCombined[Sample],0)))</f>
        <v>#N/A</v>
      </c>
    </row>
    <row r="3569" spans="1:7" hidden="1" x14ac:dyDescent="0.25">
      <c r="A3569" s="2"/>
      <c r="B3569" s="2"/>
      <c r="G3569" t="e">
        <f>IF(OR(EigenHelperTable[[#This Row],[FID]]=1, EigenHelperTable[[#This Row],[FID]]=2, EigenHelperTable[[#This Row],[FID]]=3)=TRUE, "Unknown", INDEX(RefTableCombined[Region],MATCH(B3569,RefTableCombined[Sample],0)))</f>
        <v>#N/A</v>
      </c>
    </row>
    <row r="3570" spans="1:7" hidden="1" x14ac:dyDescent="0.25">
      <c r="A3570" s="2"/>
      <c r="B3570" s="2"/>
      <c r="G3570" t="e">
        <f>IF(OR(EigenHelperTable[[#This Row],[FID]]=1, EigenHelperTable[[#This Row],[FID]]=2, EigenHelperTable[[#This Row],[FID]]=3)=TRUE, "Unknown", INDEX(RefTableCombined[Region],MATCH(B3570,RefTableCombined[Sample],0)))</f>
        <v>#N/A</v>
      </c>
    </row>
    <row r="3571" spans="1:7" hidden="1" x14ac:dyDescent="0.25">
      <c r="A3571" s="2"/>
      <c r="B3571" s="2"/>
      <c r="G3571" t="e">
        <f>IF(OR(EigenHelperTable[[#This Row],[FID]]=1, EigenHelperTable[[#This Row],[FID]]=2, EigenHelperTable[[#This Row],[FID]]=3)=TRUE, "Unknown", INDEX(RefTableCombined[Region],MATCH(B3571,RefTableCombined[Sample],0)))</f>
        <v>#N/A</v>
      </c>
    </row>
    <row r="3572" spans="1:7" hidden="1" x14ac:dyDescent="0.25">
      <c r="A3572" s="2"/>
      <c r="B3572" s="2"/>
      <c r="G3572" t="e">
        <f>IF(OR(EigenHelperTable[[#This Row],[FID]]=1, EigenHelperTable[[#This Row],[FID]]=2, EigenHelperTable[[#This Row],[FID]]=3)=TRUE, "Unknown", INDEX(RefTableCombined[Region],MATCH(B3572,RefTableCombined[Sample],0)))</f>
        <v>#N/A</v>
      </c>
    </row>
    <row r="3573" spans="1:7" hidden="1" x14ac:dyDescent="0.25">
      <c r="A3573" s="2"/>
      <c r="B3573" s="2"/>
      <c r="G3573" t="e">
        <f>IF(OR(EigenHelperTable[[#This Row],[FID]]=1, EigenHelperTable[[#This Row],[FID]]=2, EigenHelperTable[[#This Row],[FID]]=3)=TRUE, "Unknown", INDEX(RefTableCombined[Region],MATCH(B3573,RefTableCombined[Sample],0)))</f>
        <v>#N/A</v>
      </c>
    </row>
    <row r="3574" spans="1:7" hidden="1" x14ac:dyDescent="0.25">
      <c r="A3574" s="2"/>
      <c r="B3574" s="2"/>
      <c r="G3574" t="e">
        <f>IF(OR(EigenHelperTable[[#This Row],[FID]]=1, EigenHelperTable[[#This Row],[FID]]=2, EigenHelperTable[[#This Row],[FID]]=3)=TRUE, "Unknown", INDEX(RefTableCombined[Region],MATCH(B3574,RefTableCombined[Sample],0)))</f>
        <v>#N/A</v>
      </c>
    </row>
    <row r="3575" spans="1:7" hidden="1" x14ac:dyDescent="0.25">
      <c r="A3575" s="2"/>
      <c r="B3575" s="2"/>
      <c r="G3575" t="e">
        <f>IF(OR(EigenHelperTable[[#This Row],[FID]]=1, EigenHelperTable[[#This Row],[FID]]=2, EigenHelperTable[[#This Row],[FID]]=3)=TRUE, "Unknown", INDEX(RefTableCombined[Region],MATCH(B3575,RefTableCombined[Sample],0)))</f>
        <v>#N/A</v>
      </c>
    </row>
    <row r="3576" spans="1:7" hidden="1" x14ac:dyDescent="0.25">
      <c r="A3576" s="2"/>
      <c r="B3576" s="2"/>
      <c r="G3576" t="e">
        <f>IF(OR(EigenHelperTable[[#This Row],[FID]]=1, EigenHelperTable[[#This Row],[FID]]=2, EigenHelperTable[[#This Row],[FID]]=3)=TRUE, "Unknown", INDEX(RefTableCombined[Region],MATCH(B3576,RefTableCombined[Sample],0)))</f>
        <v>#N/A</v>
      </c>
    </row>
    <row r="3577" spans="1:7" hidden="1" x14ac:dyDescent="0.25">
      <c r="A3577" s="2"/>
      <c r="B3577" s="2"/>
      <c r="G3577" t="e">
        <f>IF(OR(EigenHelperTable[[#This Row],[FID]]=1, EigenHelperTable[[#This Row],[FID]]=2, EigenHelperTable[[#This Row],[FID]]=3)=TRUE, "Unknown", INDEX(RefTableCombined[Region],MATCH(B3577,RefTableCombined[Sample],0)))</f>
        <v>#N/A</v>
      </c>
    </row>
    <row r="3578" spans="1:7" hidden="1" x14ac:dyDescent="0.25">
      <c r="A3578" s="2"/>
      <c r="B3578" s="2"/>
      <c r="G3578" t="e">
        <f>IF(OR(EigenHelperTable[[#This Row],[FID]]=1, EigenHelperTable[[#This Row],[FID]]=2, EigenHelperTable[[#This Row],[FID]]=3)=TRUE, "Unknown", INDEX(RefTableCombined[Region],MATCH(B3578,RefTableCombined[Sample],0)))</f>
        <v>#N/A</v>
      </c>
    </row>
    <row r="3579" spans="1:7" hidden="1" x14ac:dyDescent="0.25">
      <c r="A3579" s="2"/>
      <c r="B3579" s="2"/>
      <c r="G3579" t="e">
        <f>IF(OR(EigenHelperTable[[#This Row],[FID]]=1, EigenHelperTable[[#This Row],[FID]]=2, EigenHelperTable[[#This Row],[FID]]=3)=TRUE, "Unknown", INDEX(RefTableCombined[Region],MATCH(B3579,RefTableCombined[Sample],0)))</f>
        <v>#N/A</v>
      </c>
    </row>
    <row r="3580" spans="1:7" hidden="1" x14ac:dyDescent="0.25">
      <c r="A3580" s="2"/>
      <c r="B3580" s="2"/>
      <c r="G3580" t="e">
        <f>IF(OR(EigenHelperTable[[#This Row],[FID]]=1, EigenHelperTable[[#This Row],[FID]]=2, EigenHelperTable[[#This Row],[FID]]=3)=TRUE, "Unknown", INDEX(RefTableCombined[Region],MATCH(B3580,RefTableCombined[Sample],0)))</f>
        <v>#N/A</v>
      </c>
    </row>
    <row r="3581" spans="1:7" hidden="1" x14ac:dyDescent="0.25">
      <c r="A3581" s="2"/>
      <c r="B3581" s="2"/>
      <c r="G3581" t="e">
        <f>IF(OR(EigenHelperTable[[#This Row],[FID]]=1, EigenHelperTable[[#This Row],[FID]]=2, EigenHelperTable[[#This Row],[FID]]=3)=TRUE, "Unknown", INDEX(RefTableCombined[Region],MATCH(B3581,RefTableCombined[Sample],0)))</f>
        <v>#N/A</v>
      </c>
    </row>
    <row r="3582" spans="1:7" hidden="1" x14ac:dyDescent="0.25">
      <c r="A3582" s="2"/>
      <c r="B3582" s="2"/>
      <c r="G3582" t="e">
        <f>IF(OR(EigenHelperTable[[#This Row],[FID]]=1, EigenHelperTable[[#This Row],[FID]]=2, EigenHelperTable[[#This Row],[FID]]=3)=TRUE, "Unknown", INDEX(RefTableCombined[Region],MATCH(B3582,RefTableCombined[Sample],0)))</f>
        <v>#N/A</v>
      </c>
    </row>
    <row r="3583" spans="1:7" hidden="1" x14ac:dyDescent="0.25">
      <c r="A3583" s="2"/>
      <c r="B3583" s="2"/>
      <c r="G3583" t="e">
        <f>IF(OR(EigenHelperTable[[#This Row],[FID]]=1, EigenHelperTable[[#This Row],[FID]]=2, EigenHelperTable[[#This Row],[FID]]=3)=TRUE, "Unknown", INDEX(RefTableCombined[Region],MATCH(B3583,RefTableCombined[Sample],0)))</f>
        <v>#N/A</v>
      </c>
    </row>
    <row r="3584" spans="1:7" hidden="1" x14ac:dyDescent="0.25">
      <c r="A3584" s="2"/>
      <c r="B3584" s="2"/>
      <c r="G3584" t="e">
        <f>IF(OR(EigenHelperTable[[#This Row],[FID]]=1, EigenHelperTable[[#This Row],[FID]]=2, EigenHelperTable[[#This Row],[FID]]=3)=TRUE, "Unknown", INDEX(RefTableCombined[Region],MATCH(B3584,RefTableCombined[Sample],0)))</f>
        <v>#N/A</v>
      </c>
    </row>
    <row r="3585" spans="1:7" hidden="1" x14ac:dyDescent="0.25">
      <c r="A3585" s="2"/>
      <c r="B3585" s="2"/>
      <c r="G3585" t="e">
        <f>IF(OR(EigenHelperTable[[#This Row],[FID]]=1, EigenHelperTable[[#This Row],[FID]]=2, EigenHelperTable[[#This Row],[FID]]=3)=TRUE, "Unknown", INDEX(RefTableCombined[Region],MATCH(B3585,RefTableCombined[Sample],0)))</f>
        <v>#N/A</v>
      </c>
    </row>
    <row r="3586" spans="1:7" hidden="1" x14ac:dyDescent="0.25">
      <c r="A3586" s="2"/>
      <c r="B3586" s="2"/>
      <c r="G3586" t="e">
        <f>IF(OR(EigenHelperTable[[#This Row],[FID]]=1, EigenHelperTable[[#This Row],[FID]]=2, EigenHelperTable[[#This Row],[FID]]=3)=TRUE, "Unknown", INDEX(RefTableCombined[Region],MATCH(B3586,RefTableCombined[Sample],0)))</f>
        <v>#N/A</v>
      </c>
    </row>
    <row r="3587" spans="1:7" hidden="1" x14ac:dyDescent="0.25">
      <c r="A3587" s="2"/>
      <c r="B3587" s="2"/>
      <c r="G3587" t="e">
        <f>IF(OR(EigenHelperTable[[#This Row],[FID]]=1, EigenHelperTable[[#This Row],[FID]]=2, EigenHelperTable[[#This Row],[FID]]=3)=TRUE, "Unknown", INDEX(RefTableCombined[Region],MATCH(B3587,RefTableCombined[Sample],0)))</f>
        <v>#N/A</v>
      </c>
    </row>
    <row r="3588" spans="1:7" hidden="1" x14ac:dyDescent="0.25">
      <c r="A3588" s="2"/>
      <c r="B3588" s="2"/>
      <c r="G3588" t="e">
        <f>IF(OR(EigenHelperTable[[#This Row],[FID]]=1, EigenHelperTable[[#This Row],[FID]]=2, EigenHelperTable[[#This Row],[FID]]=3)=TRUE, "Unknown", INDEX(RefTableCombined[Region],MATCH(B3588,RefTableCombined[Sample],0)))</f>
        <v>#N/A</v>
      </c>
    </row>
    <row r="3589" spans="1:7" hidden="1" x14ac:dyDescent="0.25">
      <c r="A3589" s="2"/>
      <c r="B3589" s="2"/>
      <c r="G3589" t="e">
        <f>IF(OR(EigenHelperTable[[#This Row],[FID]]=1, EigenHelperTable[[#This Row],[FID]]=2, EigenHelperTable[[#This Row],[FID]]=3)=TRUE, "Unknown", INDEX(RefTableCombined[Region],MATCH(B3589,RefTableCombined[Sample],0)))</f>
        <v>#N/A</v>
      </c>
    </row>
    <row r="3590" spans="1:7" hidden="1" x14ac:dyDescent="0.25">
      <c r="A3590" s="2"/>
      <c r="B3590" s="2"/>
      <c r="G3590" t="e">
        <f>IF(OR(EigenHelperTable[[#This Row],[FID]]=1, EigenHelperTable[[#This Row],[FID]]=2, EigenHelperTable[[#This Row],[FID]]=3)=TRUE, "Unknown", INDEX(RefTableCombined[Region],MATCH(B3590,RefTableCombined[Sample],0)))</f>
        <v>#N/A</v>
      </c>
    </row>
    <row r="3591" spans="1:7" hidden="1" x14ac:dyDescent="0.25">
      <c r="A3591" s="2"/>
      <c r="B3591" s="2"/>
      <c r="G3591" t="e">
        <f>IF(OR(EigenHelperTable[[#This Row],[FID]]=1, EigenHelperTable[[#This Row],[FID]]=2, EigenHelperTable[[#This Row],[FID]]=3)=TRUE, "Unknown", INDEX(RefTableCombined[Region],MATCH(B3591,RefTableCombined[Sample],0)))</f>
        <v>#N/A</v>
      </c>
    </row>
    <row r="3592" spans="1:7" hidden="1" x14ac:dyDescent="0.25">
      <c r="A3592" s="2"/>
      <c r="B3592" s="2"/>
      <c r="G3592" t="e">
        <f>IF(OR(EigenHelperTable[[#This Row],[FID]]=1, EigenHelperTable[[#This Row],[FID]]=2, EigenHelperTable[[#This Row],[FID]]=3)=TRUE, "Unknown", INDEX(RefTableCombined[Region],MATCH(B3592,RefTableCombined[Sample],0)))</f>
        <v>#N/A</v>
      </c>
    </row>
    <row r="3593" spans="1:7" hidden="1" x14ac:dyDescent="0.25">
      <c r="A3593" s="2"/>
      <c r="B3593" s="2"/>
      <c r="G3593" t="e">
        <f>IF(OR(EigenHelperTable[[#This Row],[FID]]=1, EigenHelperTable[[#This Row],[FID]]=2, EigenHelperTable[[#This Row],[FID]]=3)=TRUE, "Unknown", INDEX(RefTableCombined[Region],MATCH(B3593,RefTableCombined[Sample],0)))</f>
        <v>#N/A</v>
      </c>
    </row>
    <row r="3594" spans="1:7" hidden="1" x14ac:dyDescent="0.25">
      <c r="A3594" s="2"/>
      <c r="B3594" s="2"/>
      <c r="G3594" t="e">
        <f>IF(OR(EigenHelperTable[[#This Row],[FID]]=1, EigenHelperTable[[#This Row],[FID]]=2, EigenHelperTable[[#This Row],[FID]]=3)=TRUE, "Unknown", INDEX(RefTableCombined[Region],MATCH(B3594,RefTableCombined[Sample],0)))</f>
        <v>#N/A</v>
      </c>
    </row>
    <row r="3595" spans="1:7" hidden="1" x14ac:dyDescent="0.25">
      <c r="A3595" s="2"/>
      <c r="B3595" s="2"/>
      <c r="G3595" t="e">
        <f>IF(OR(EigenHelperTable[[#This Row],[FID]]=1, EigenHelperTable[[#This Row],[FID]]=2, EigenHelperTable[[#This Row],[FID]]=3)=TRUE, "Unknown", INDEX(RefTableCombined[Region],MATCH(B3595,RefTableCombined[Sample],0)))</f>
        <v>#N/A</v>
      </c>
    </row>
    <row r="3596" spans="1:7" hidden="1" x14ac:dyDescent="0.25">
      <c r="A3596" s="2"/>
      <c r="B3596" s="2"/>
      <c r="G3596" t="e">
        <f>IF(OR(EigenHelperTable[[#This Row],[FID]]=1, EigenHelperTable[[#This Row],[FID]]=2, EigenHelperTable[[#This Row],[FID]]=3)=TRUE, "Unknown", INDEX(RefTableCombined[Region],MATCH(B3596,RefTableCombined[Sample],0)))</f>
        <v>#N/A</v>
      </c>
    </row>
    <row r="3597" spans="1:7" hidden="1" x14ac:dyDescent="0.25">
      <c r="A3597" s="2"/>
      <c r="B3597" s="2"/>
      <c r="G3597" t="e">
        <f>IF(OR(EigenHelperTable[[#This Row],[FID]]=1, EigenHelperTable[[#This Row],[FID]]=2, EigenHelperTable[[#This Row],[FID]]=3)=TRUE, "Unknown", INDEX(RefTableCombined[Region],MATCH(B3597,RefTableCombined[Sample],0)))</f>
        <v>#N/A</v>
      </c>
    </row>
    <row r="3598" spans="1:7" hidden="1" x14ac:dyDescent="0.25">
      <c r="A3598" s="2"/>
      <c r="B3598" s="2"/>
      <c r="G3598" t="e">
        <f>IF(OR(EigenHelperTable[[#This Row],[FID]]=1, EigenHelperTable[[#This Row],[FID]]=2, EigenHelperTable[[#This Row],[FID]]=3)=TRUE, "Unknown", INDEX(RefTableCombined[Region],MATCH(B3598,RefTableCombined[Sample],0)))</f>
        <v>#N/A</v>
      </c>
    </row>
    <row r="3599" spans="1:7" hidden="1" x14ac:dyDescent="0.25">
      <c r="A3599" s="2"/>
      <c r="B3599" s="2"/>
      <c r="G3599" t="e">
        <f>IF(OR(EigenHelperTable[[#This Row],[FID]]=1, EigenHelperTable[[#This Row],[FID]]=2, EigenHelperTable[[#This Row],[FID]]=3)=TRUE, "Unknown", INDEX(RefTableCombined[Region],MATCH(B3599,RefTableCombined[Sample],0)))</f>
        <v>#N/A</v>
      </c>
    </row>
    <row r="3600" spans="1:7" hidden="1" x14ac:dyDescent="0.25">
      <c r="A3600" s="2"/>
      <c r="B3600" s="2"/>
      <c r="G3600" t="e">
        <f>IF(OR(EigenHelperTable[[#This Row],[FID]]=1, EigenHelperTable[[#This Row],[FID]]=2, EigenHelperTable[[#This Row],[FID]]=3)=TRUE, "Unknown", INDEX(RefTableCombined[Region],MATCH(B3600,RefTableCombined[Sample],0)))</f>
        <v>#N/A</v>
      </c>
    </row>
    <row r="3601" spans="1:7" hidden="1" x14ac:dyDescent="0.25">
      <c r="A3601" s="2"/>
      <c r="B3601" s="2"/>
      <c r="G3601" t="e">
        <f>IF(OR(EigenHelperTable[[#This Row],[FID]]=1, EigenHelperTable[[#This Row],[FID]]=2, EigenHelperTable[[#This Row],[FID]]=3)=TRUE, "Unknown", INDEX(RefTableCombined[Region],MATCH(B3601,RefTableCombined[Sample],0)))</f>
        <v>#N/A</v>
      </c>
    </row>
    <row r="3602" spans="1:7" hidden="1" x14ac:dyDescent="0.25">
      <c r="A3602" s="2"/>
      <c r="B3602" s="2"/>
      <c r="G3602" t="e">
        <f>IF(OR(EigenHelperTable[[#This Row],[FID]]=1, EigenHelperTable[[#This Row],[FID]]=2, EigenHelperTable[[#This Row],[FID]]=3)=TRUE, "Unknown", INDEX(RefTableCombined[Region],MATCH(B3602,RefTableCombined[Sample],0)))</f>
        <v>#N/A</v>
      </c>
    </row>
    <row r="3603" spans="1:7" hidden="1" x14ac:dyDescent="0.25">
      <c r="A3603" s="2"/>
      <c r="B3603" s="2"/>
      <c r="G3603" t="e">
        <f>IF(OR(EigenHelperTable[[#This Row],[FID]]=1, EigenHelperTable[[#This Row],[FID]]=2, EigenHelperTable[[#This Row],[FID]]=3)=TRUE, "Unknown", INDEX(RefTableCombined[Region],MATCH(B3603,RefTableCombined[Sample],0)))</f>
        <v>#N/A</v>
      </c>
    </row>
    <row r="3604" spans="1:7" hidden="1" x14ac:dyDescent="0.25">
      <c r="A3604" s="2"/>
      <c r="B3604" s="2"/>
      <c r="G3604" t="e">
        <f>IF(OR(EigenHelperTable[[#This Row],[FID]]=1, EigenHelperTable[[#This Row],[FID]]=2, EigenHelperTable[[#This Row],[FID]]=3)=TRUE, "Unknown", INDEX(RefTableCombined[Region],MATCH(B3604,RefTableCombined[Sample],0)))</f>
        <v>#N/A</v>
      </c>
    </row>
    <row r="3605" spans="1:7" hidden="1" x14ac:dyDescent="0.25">
      <c r="A3605" s="2"/>
      <c r="B3605" s="2"/>
      <c r="G3605" t="e">
        <f>IF(OR(EigenHelperTable[[#This Row],[FID]]=1, EigenHelperTable[[#This Row],[FID]]=2, EigenHelperTable[[#This Row],[FID]]=3)=TRUE, "Unknown", INDEX(RefTableCombined[Region],MATCH(B3605,RefTableCombined[Sample],0)))</f>
        <v>#N/A</v>
      </c>
    </row>
    <row r="3606" spans="1:7" hidden="1" x14ac:dyDescent="0.25">
      <c r="A3606" s="2"/>
      <c r="B3606" s="2"/>
      <c r="G3606" t="e">
        <f>IF(OR(EigenHelperTable[[#This Row],[FID]]=1, EigenHelperTable[[#This Row],[FID]]=2, EigenHelperTable[[#This Row],[FID]]=3)=TRUE, "Unknown", INDEX(RefTableCombined[Region],MATCH(B3606,RefTableCombined[Sample],0)))</f>
        <v>#N/A</v>
      </c>
    </row>
    <row r="3607" spans="1:7" hidden="1" x14ac:dyDescent="0.25">
      <c r="A3607" s="2"/>
      <c r="B3607" s="2"/>
      <c r="G3607" t="e">
        <f>IF(OR(EigenHelperTable[[#This Row],[FID]]=1, EigenHelperTable[[#This Row],[FID]]=2, EigenHelperTable[[#This Row],[FID]]=3)=TRUE, "Unknown", INDEX(RefTableCombined[Region],MATCH(B3607,RefTableCombined[Sample],0)))</f>
        <v>#N/A</v>
      </c>
    </row>
    <row r="3608" spans="1:7" hidden="1" x14ac:dyDescent="0.25">
      <c r="A3608" s="2"/>
      <c r="B3608" s="2"/>
      <c r="G3608" t="e">
        <f>IF(OR(EigenHelperTable[[#This Row],[FID]]=1, EigenHelperTable[[#This Row],[FID]]=2, EigenHelperTable[[#This Row],[FID]]=3)=TRUE, "Unknown", INDEX(RefTableCombined[Region],MATCH(B3608,RefTableCombined[Sample],0)))</f>
        <v>#N/A</v>
      </c>
    </row>
    <row r="3609" spans="1:7" hidden="1" x14ac:dyDescent="0.25">
      <c r="A3609" s="2"/>
      <c r="B3609" s="2"/>
      <c r="G3609" t="e">
        <f>IF(OR(EigenHelperTable[[#This Row],[FID]]=1, EigenHelperTable[[#This Row],[FID]]=2, EigenHelperTable[[#This Row],[FID]]=3)=TRUE, "Unknown", INDEX(RefTableCombined[Region],MATCH(B3609,RefTableCombined[Sample],0)))</f>
        <v>#N/A</v>
      </c>
    </row>
    <row r="3610" spans="1:7" hidden="1" x14ac:dyDescent="0.25">
      <c r="A3610" s="2"/>
      <c r="B3610" s="2"/>
      <c r="G3610" t="e">
        <f>IF(OR(EigenHelperTable[[#This Row],[FID]]=1, EigenHelperTable[[#This Row],[FID]]=2, EigenHelperTable[[#This Row],[FID]]=3)=TRUE, "Unknown", INDEX(RefTableCombined[Region],MATCH(B3610,RefTableCombined[Sample],0)))</f>
        <v>#N/A</v>
      </c>
    </row>
    <row r="3611" spans="1:7" hidden="1" x14ac:dyDescent="0.25">
      <c r="A3611" s="2"/>
      <c r="B3611" s="2"/>
      <c r="G3611" t="e">
        <f>IF(OR(EigenHelperTable[[#This Row],[FID]]=1, EigenHelperTable[[#This Row],[FID]]=2, EigenHelperTable[[#This Row],[FID]]=3)=TRUE, "Unknown", INDEX(RefTableCombined[Region],MATCH(B3611,RefTableCombined[Sample],0)))</f>
        <v>#N/A</v>
      </c>
    </row>
    <row r="3612" spans="1:7" hidden="1" x14ac:dyDescent="0.25">
      <c r="A3612" s="2"/>
      <c r="B3612" s="2"/>
      <c r="G3612" t="e">
        <f>IF(OR(EigenHelperTable[[#This Row],[FID]]=1, EigenHelperTable[[#This Row],[FID]]=2, EigenHelperTable[[#This Row],[FID]]=3)=TRUE, "Unknown", INDEX(RefTableCombined[Region],MATCH(B3612,RefTableCombined[Sample],0)))</f>
        <v>#N/A</v>
      </c>
    </row>
    <row r="3613" spans="1:7" hidden="1" x14ac:dyDescent="0.25">
      <c r="A3613" s="2"/>
      <c r="B3613" s="2"/>
      <c r="G3613" t="e">
        <f>IF(OR(EigenHelperTable[[#This Row],[FID]]=1, EigenHelperTable[[#This Row],[FID]]=2, EigenHelperTable[[#This Row],[FID]]=3)=TRUE, "Unknown", INDEX(RefTableCombined[Region],MATCH(B3613,RefTableCombined[Sample],0)))</f>
        <v>#N/A</v>
      </c>
    </row>
    <row r="3614" spans="1:7" hidden="1" x14ac:dyDescent="0.25">
      <c r="A3614" s="2"/>
      <c r="B3614" s="2"/>
      <c r="G3614" t="e">
        <f>IF(OR(EigenHelperTable[[#This Row],[FID]]=1, EigenHelperTable[[#This Row],[FID]]=2, EigenHelperTable[[#This Row],[FID]]=3)=TRUE, "Unknown", INDEX(RefTableCombined[Region],MATCH(B3614,RefTableCombined[Sample],0)))</f>
        <v>#N/A</v>
      </c>
    </row>
    <row r="3615" spans="1:7" hidden="1" x14ac:dyDescent="0.25">
      <c r="A3615" s="2"/>
      <c r="B3615" s="2"/>
      <c r="G3615" t="e">
        <f>IF(OR(EigenHelperTable[[#This Row],[FID]]=1, EigenHelperTable[[#This Row],[FID]]=2, EigenHelperTable[[#This Row],[FID]]=3)=TRUE, "Unknown", INDEX(RefTableCombined[Region],MATCH(B3615,RefTableCombined[Sample],0)))</f>
        <v>#N/A</v>
      </c>
    </row>
    <row r="3616" spans="1:7" hidden="1" x14ac:dyDescent="0.25">
      <c r="A3616" s="2"/>
      <c r="B3616" s="2"/>
      <c r="G3616" t="e">
        <f>IF(OR(EigenHelperTable[[#This Row],[FID]]=1, EigenHelperTable[[#This Row],[FID]]=2, EigenHelperTable[[#This Row],[FID]]=3)=TRUE, "Unknown", INDEX(RefTableCombined[Region],MATCH(B3616,RefTableCombined[Sample],0)))</f>
        <v>#N/A</v>
      </c>
    </row>
    <row r="3617" spans="1:7" hidden="1" x14ac:dyDescent="0.25">
      <c r="A3617" s="2"/>
      <c r="B3617" s="2"/>
      <c r="G3617" t="e">
        <f>IF(OR(EigenHelperTable[[#This Row],[FID]]=1, EigenHelperTable[[#This Row],[FID]]=2, EigenHelperTable[[#This Row],[FID]]=3)=TRUE, "Unknown", INDEX(RefTableCombined[Region],MATCH(B3617,RefTableCombined[Sample],0)))</f>
        <v>#N/A</v>
      </c>
    </row>
    <row r="3618" spans="1:7" hidden="1" x14ac:dyDescent="0.25">
      <c r="A3618" s="2"/>
      <c r="B3618" s="2"/>
      <c r="G3618" t="e">
        <f>IF(OR(EigenHelperTable[[#This Row],[FID]]=1, EigenHelperTable[[#This Row],[FID]]=2, EigenHelperTable[[#This Row],[FID]]=3)=TRUE, "Unknown", INDEX(RefTableCombined[Region],MATCH(B3618,RefTableCombined[Sample],0)))</f>
        <v>#N/A</v>
      </c>
    </row>
    <row r="3619" spans="1:7" hidden="1" x14ac:dyDescent="0.25">
      <c r="A3619" s="2"/>
      <c r="B3619" s="2"/>
      <c r="G3619" t="e">
        <f>IF(OR(EigenHelperTable[[#This Row],[FID]]=1, EigenHelperTable[[#This Row],[FID]]=2, EigenHelperTable[[#This Row],[FID]]=3)=TRUE, "Unknown", INDEX(RefTableCombined[Region],MATCH(B3619,RefTableCombined[Sample],0)))</f>
        <v>#N/A</v>
      </c>
    </row>
    <row r="3620" spans="1:7" hidden="1" x14ac:dyDescent="0.25">
      <c r="A3620" s="2"/>
      <c r="B3620" s="2"/>
      <c r="G3620" t="e">
        <f>IF(OR(EigenHelperTable[[#This Row],[FID]]=1, EigenHelperTable[[#This Row],[FID]]=2, EigenHelperTable[[#This Row],[FID]]=3)=TRUE, "Unknown", INDEX(RefTableCombined[Region],MATCH(B3620,RefTableCombined[Sample],0)))</f>
        <v>#N/A</v>
      </c>
    </row>
    <row r="3621" spans="1:7" hidden="1" x14ac:dyDescent="0.25">
      <c r="A3621" s="2"/>
      <c r="B3621" s="2"/>
      <c r="G3621" t="e">
        <f>IF(OR(EigenHelperTable[[#This Row],[FID]]=1, EigenHelperTable[[#This Row],[FID]]=2, EigenHelperTable[[#This Row],[FID]]=3)=TRUE, "Unknown", INDEX(RefTableCombined[Region],MATCH(B3621,RefTableCombined[Sample],0)))</f>
        <v>#N/A</v>
      </c>
    </row>
    <row r="3622" spans="1:7" hidden="1" x14ac:dyDescent="0.25">
      <c r="A3622" s="2"/>
      <c r="B3622" s="2"/>
      <c r="G3622" t="e">
        <f>IF(OR(EigenHelperTable[[#This Row],[FID]]=1, EigenHelperTable[[#This Row],[FID]]=2, EigenHelperTable[[#This Row],[FID]]=3)=TRUE, "Unknown", INDEX(RefTableCombined[Region],MATCH(B3622,RefTableCombined[Sample],0)))</f>
        <v>#N/A</v>
      </c>
    </row>
    <row r="3623" spans="1:7" hidden="1" x14ac:dyDescent="0.25">
      <c r="A3623" s="2"/>
      <c r="B3623" s="2"/>
      <c r="G3623" t="e">
        <f>IF(OR(EigenHelperTable[[#This Row],[FID]]=1, EigenHelperTable[[#This Row],[FID]]=2, EigenHelperTable[[#This Row],[FID]]=3)=TRUE, "Unknown", INDEX(RefTableCombined[Region],MATCH(B3623,RefTableCombined[Sample],0)))</f>
        <v>#N/A</v>
      </c>
    </row>
    <row r="3624" spans="1:7" hidden="1" x14ac:dyDescent="0.25">
      <c r="A3624" s="2"/>
      <c r="B3624" s="2"/>
      <c r="G3624" t="e">
        <f>IF(OR(EigenHelperTable[[#This Row],[FID]]=1, EigenHelperTable[[#This Row],[FID]]=2, EigenHelperTable[[#This Row],[FID]]=3)=TRUE, "Unknown", INDEX(RefTableCombined[Region],MATCH(B3624,RefTableCombined[Sample],0)))</f>
        <v>#N/A</v>
      </c>
    </row>
    <row r="3625" spans="1:7" hidden="1" x14ac:dyDescent="0.25">
      <c r="A3625" s="2"/>
      <c r="B3625" s="2"/>
      <c r="G3625" t="e">
        <f>IF(OR(EigenHelperTable[[#This Row],[FID]]=1, EigenHelperTable[[#This Row],[FID]]=2, EigenHelperTable[[#This Row],[FID]]=3)=TRUE, "Unknown", INDEX(RefTableCombined[Region],MATCH(B3625,RefTableCombined[Sample],0)))</f>
        <v>#N/A</v>
      </c>
    </row>
    <row r="3626" spans="1:7" hidden="1" x14ac:dyDescent="0.25">
      <c r="A3626" s="2"/>
      <c r="B3626" s="2"/>
      <c r="G3626" t="e">
        <f>IF(OR(EigenHelperTable[[#This Row],[FID]]=1, EigenHelperTable[[#This Row],[FID]]=2, EigenHelperTable[[#This Row],[FID]]=3)=TRUE, "Unknown", INDEX(RefTableCombined[Region],MATCH(B3626,RefTableCombined[Sample],0)))</f>
        <v>#N/A</v>
      </c>
    </row>
    <row r="3627" spans="1:7" hidden="1" x14ac:dyDescent="0.25">
      <c r="A3627" s="2"/>
      <c r="B3627" s="2"/>
      <c r="G3627" t="e">
        <f>IF(OR(EigenHelperTable[[#This Row],[FID]]=1, EigenHelperTable[[#This Row],[FID]]=2, EigenHelperTable[[#This Row],[FID]]=3)=TRUE, "Unknown", INDEX(RefTableCombined[Region],MATCH(B3627,RefTableCombined[Sample],0)))</f>
        <v>#N/A</v>
      </c>
    </row>
    <row r="3628" spans="1:7" hidden="1" x14ac:dyDescent="0.25">
      <c r="A3628" s="2"/>
      <c r="B3628" s="2"/>
      <c r="G3628" t="e">
        <f>IF(OR(EigenHelperTable[[#This Row],[FID]]=1, EigenHelperTable[[#This Row],[FID]]=2, EigenHelperTable[[#This Row],[FID]]=3)=TRUE, "Unknown", INDEX(RefTableCombined[Region],MATCH(B3628,RefTableCombined[Sample],0)))</f>
        <v>#N/A</v>
      </c>
    </row>
    <row r="3629" spans="1:7" hidden="1" x14ac:dyDescent="0.25">
      <c r="A3629" s="2"/>
      <c r="B3629" s="2"/>
      <c r="G3629" t="e">
        <f>IF(OR(EigenHelperTable[[#This Row],[FID]]=1, EigenHelperTable[[#This Row],[FID]]=2, EigenHelperTable[[#This Row],[FID]]=3)=TRUE, "Unknown", INDEX(RefTableCombined[Region],MATCH(B3629,RefTableCombined[Sample],0)))</f>
        <v>#N/A</v>
      </c>
    </row>
    <row r="3630" spans="1:7" hidden="1" x14ac:dyDescent="0.25">
      <c r="A3630" s="2"/>
      <c r="B3630" s="2"/>
      <c r="G3630" t="e">
        <f>IF(OR(EigenHelperTable[[#This Row],[FID]]=1, EigenHelperTable[[#This Row],[FID]]=2, EigenHelperTable[[#This Row],[FID]]=3)=TRUE, "Unknown", INDEX(RefTableCombined[Region],MATCH(B3630,RefTableCombined[Sample],0)))</f>
        <v>#N/A</v>
      </c>
    </row>
    <row r="3631" spans="1:7" hidden="1" x14ac:dyDescent="0.25">
      <c r="A3631" s="2"/>
      <c r="B3631" s="2"/>
      <c r="G3631" t="e">
        <f>IF(OR(EigenHelperTable[[#This Row],[FID]]=1, EigenHelperTable[[#This Row],[FID]]=2, EigenHelperTable[[#This Row],[FID]]=3)=TRUE, "Unknown", INDEX(RefTableCombined[Region],MATCH(B3631,RefTableCombined[Sample],0)))</f>
        <v>#N/A</v>
      </c>
    </row>
    <row r="3632" spans="1:7" hidden="1" x14ac:dyDescent="0.25">
      <c r="A3632" s="2"/>
      <c r="B3632" s="2"/>
      <c r="G3632" t="e">
        <f>IF(OR(EigenHelperTable[[#This Row],[FID]]=1, EigenHelperTable[[#This Row],[FID]]=2, EigenHelperTable[[#This Row],[FID]]=3)=TRUE, "Unknown", INDEX(RefTableCombined[Region],MATCH(B3632,RefTableCombined[Sample],0)))</f>
        <v>#N/A</v>
      </c>
    </row>
    <row r="3633" spans="1:7" hidden="1" x14ac:dyDescent="0.25">
      <c r="A3633" s="2"/>
      <c r="B3633" s="2"/>
      <c r="G3633" t="e">
        <f>IF(OR(EigenHelperTable[[#This Row],[FID]]=1, EigenHelperTable[[#This Row],[FID]]=2, EigenHelperTable[[#This Row],[FID]]=3)=TRUE, "Unknown", INDEX(RefTableCombined[Region],MATCH(B3633,RefTableCombined[Sample],0)))</f>
        <v>#N/A</v>
      </c>
    </row>
    <row r="3634" spans="1:7" hidden="1" x14ac:dyDescent="0.25">
      <c r="A3634" s="2"/>
      <c r="B3634" s="2"/>
      <c r="G3634" t="e">
        <f>IF(OR(EigenHelperTable[[#This Row],[FID]]=1, EigenHelperTable[[#This Row],[FID]]=2, EigenHelperTable[[#This Row],[FID]]=3)=TRUE, "Unknown", INDEX(RefTableCombined[Region],MATCH(B3634,RefTableCombined[Sample],0)))</f>
        <v>#N/A</v>
      </c>
    </row>
    <row r="3635" spans="1:7" hidden="1" x14ac:dyDescent="0.25">
      <c r="A3635" s="2"/>
      <c r="B3635" s="2"/>
      <c r="G3635" t="e">
        <f>IF(OR(EigenHelperTable[[#This Row],[FID]]=1, EigenHelperTable[[#This Row],[FID]]=2, EigenHelperTable[[#This Row],[FID]]=3)=TRUE, "Unknown", INDEX(RefTableCombined[Region],MATCH(B3635,RefTableCombined[Sample],0)))</f>
        <v>#N/A</v>
      </c>
    </row>
    <row r="3636" spans="1:7" hidden="1" x14ac:dyDescent="0.25">
      <c r="A3636" s="2"/>
      <c r="B3636" s="2"/>
      <c r="G3636" t="e">
        <f>IF(OR(EigenHelperTable[[#This Row],[FID]]=1, EigenHelperTable[[#This Row],[FID]]=2, EigenHelperTable[[#This Row],[FID]]=3)=TRUE, "Unknown", INDEX(RefTableCombined[Region],MATCH(B3636,RefTableCombined[Sample],0)))</f>
        <v>#N/A</v>
      </c>
    </row>
    <row r="3637" spans="1:7" hidden="1" x14ac:dyDescent="0.25">
      <c r="A3637" s="2"/>
      <c r="B3637" s="2"/>
      <c r="G3637" t="e">
        <f>IF(OR(EigenHelperTable[[#This Row],[FID]]=1, EigenHelperTable[[#This Row],[FID]]=2, EigenHelperTable[[#This Row],[FID]]=3)=TRUE, "Unknown", INDEX(RefTableCombined[Region],MATCH(B3637,RefTableCombined[Sample],0)))</f>
        <v>#N/A</v>
      </c>
    </row>
    <row r="3638" spans="1:7" hidden="1" x14ac:dyDescent="0.25">
      <c r="A3638" s="2"/>
      <c r="B3638" s="2"/>
      <c r="G3638" t="e">
        <f>IF(OR(EigenHelperTable[[#This Row],[FID]]=1, EigenHelperTable[[#This Row],[FID]]=2, EigenHelperTable[[#This Row],[FID]]=3)=TRUE, "Unknown", INDEX(RefTableCombined[Region],MATCH(B3638,RefTableCombined[Sample],0)))</f>
        <v>#N/A</v>
      </c>
    </row>
    <row r="3639" spans="1:7" hidden="1" x14ac:dyDescent="0.25">
      <c r="A3639" s="2"/>
      <c r="B3639" s="2"/>
      <c r="G3639" t="e">
        <f>IF(OR(EigenHelperTable[[#This Row],[FID]]=1, EigenHelperTable[[#This Row],[FID]]=2, EigenHelperTable[[#This Row],[FID]]=3)=TRUE, "Unknown", INDEX(RefTableCombined[Region],MATCH(B3639,RefTableCombined[Sample],0)))</f>
        <v>#N/A</v>
      </c>
    </row>
    <row r="3640" spans="1:7" hidden="1" x14ac:dyDescent="0.25">
      <c r="A3640" s="2"/>
      <c r="B3640" s="2"/>
      <c r="G3640" t="e">
        <f>IF(OR(EigenHelperTable[[#This Row],[FID]]=1, EigenHelperTable[[#This Row],[FID]]=2, EigenHelperTable[[#This Row],[FID]]=3)=TRUE, "Unknown", INDEX(RefTableCombined[Region],MATCH(B3640,RefTableCombined[Sample],0)))</f>
        <v>#N/A</v>
      </c>
    </row>
    <row r="3641" spans="1:7" hidden="1" x14ac:dyDescent="0.25">
      <c r="A3641" s="2"/>
      <c r="B3641" s="2"/>
      <c r="G3641" t="e">
        <f>IF(OR(EigenHelperTable[[#This Row],[FID]]=1, EigenHelperTable[[#This Row],[FID]]=2, EigenHelperTable[[#This Row],[FID]]=3)=TRUE, "Unknown", INDEX(RefTableCombined[Region],MATCH(B3641,RefTableCombined[Sample],0)))</f>
        <v>#N/A</v>
      </c>
    </row>
    <row r="3642" spans="1:7" hidden="1" x14ac:dyDescent="0.25">
      <c r="A3642" s="2"/>
      <c r="B3642" s="2"/>
      <c r="G3642" t="e">
        <f>IF(OR(EigenHelperTable[[#This Row],[FID]]=1, EigenHelperTable[[#This Row],[FID]]=2, EigenHelperTable[[#This Row],[FID]]=3)=TRUE, "Unknown", INDEX(RefTableCombined[Region],MATCH(B3642,RefTableCombined[Sample],0)))</f>
        <v>#N/A</v>
      </c>
    </row>
    <row r="3643" spans="1:7" hidden="1" x14ac:dyDescent="0.25">
      <c r="A3643" s="2"/>
      <c r="B3643" s="2"/>
      <c r="G3643" t="e">
        <f>IF(OR(EigenHelperTable[[#This Row],[FID]]=1, EigenHelperTable[[#This Row],[FID]]=2, EigenHelperTable[[#This Row],[FID]]=3)=TRUE, "Unknown", INDEX(RefTableCombined[Region],MATCH(B3643,RefTableCombined[Sample],0)))</f>
        <v>#N/A</v>
      </c>
    </row>
    <row r="3644" spans="1:7" hidden="1" x14ac:dyDescent="0.25">
      <c r="A3644" s="2"/>
      <c r="B3644" s="2"/>
      <c r="G3644" t="e">
        <f>IF(OR(EigenHelperTable[[#This Row],[FID]]=1, EigenHelperTable[[#This Row],[FID]]=2, EigenHelperTable[[#This Row],[FID]]=3)=TRUE, "Unknown", INDEX(RefTableCombined[Region],MATCH(B3644,RefTableCombined[Sample],0)))</f>
        <v>#N/A</v>
      </c>
    </row>
    <row r="3645" spans="1:7" hidden="1" x14ac:dyDescent="0.25">
      <c r="A3645" s="2"/>
      <c r="B3645" s="2"/>
      <c r="G3645" t="e">
        <f>IF(OR(EigenHelperTable[[#This Row],[FID]]=1, EigenHelperTable[[#This Row],[FID]]=2, EigenHelperTable[[#This Row],[FID]]=3)=TRUE, "Unknown", INDEX(RefTableCombined[Region],MATCH(B3645,RefTableCombined[Sample],0)))</f>
        <v>#N/A</v>
      </c>
    </row>
    <row r="3646" spans="1:7" hidden="1" x14ac:dyDescent="0.25">
      <c r="A3646" s="2"/>
      <c r="B3646" s="2"/>
      <c r="G3646" t="e">
        <f>IF(OR(EigenHelperTable[[#This Row],[FID]]=1, EigenHelperTable[[#This Row],[FID]]=2, EigenHelperTable[[#This Row],[FID]]=3)=TRUE, "Unknown", INDEX(RefTableCombined[Region],MATCH(B3646,RefTableCombined[Sample],0)))</f>
        <v>#N/A</v>
      </c>
    </row>
    <row r="3647" spans="1:7" hidden="1" x14ac:dyDescent="0.25">
      <c r="A3647" s="2"/>
      <c r="B3647" s="2"/>
      <c r="G3647" t="e">
        <f>IF(OR(EigenHelperTable[[#This Row],[FID]]=1, EigenHelperTable[[#This Row],[FID]]=2, EigenHelperTable[[#This Row],[FID]]=3)=TRUE, "Unknown", INDEX(RefTableCombined[Region],MATCH(B3647,RefTableCombined[Sample],0)))</f>
        <v>#N/A</v>
      </c>
    </row>
    <row r="3648" spans="1:7" hidden="1" x14ac:dyDescent="0.25">
      <c r="A3648" s="2"/>
      <c r="B3648" s="2"/>
      <c r="G3648" t="e">
        <f>IF(OR(EigenHelperTable[[#This Row],[FID]]=1, EigenHelperTable[[#This Row],[FID]]=2, EigenHelperTable[[#This Row],[FID]]=3)=TRUE, "Unknown", INDEX(RefTableCombined[Region],MATCH(B3648,RefTableCombined[Sample],0)))</f>
        <v>#N/A</v>
      </c>
    </row>
    <row r="3649" spans="1:7" hidden="1" x14ac:dyDescent="0.25">
      <c r="A3649" s="2"/>
      <c r="B3649" s="2"/>
      <c r="G3649" t="e">
        <f>IF(OR(EigenHelperTable[[#This Row],[FID]]=1, EigenHelperTable[[#This Row],[FID]]=2, EigenHelperTable[[#This Row],[FID]]=3)=TRUE, "Unknown", INDEX(RefTableCombined[Region],MATCH(B3649,RefTableCombined[Sample],0)))</f>
        <v>#N/A</v>
      </c>
    </row>
    <row r="3650" spans="1:7" hidden="1" x14ac:dyDescent="0.25">
      <c r="A3650" s="2"/>
      <c r="B3650" s="2"/>
      <c r="G3650" t="e">
        <f>IF(OR(EigenHelperTable[[#This Row],[FID]]=1, EigenHelperTable[[#This Row],[FID]]=2, EigenHelperTable[[#This Row],[FID]]=3)=TRUE, "Unknown", INDEX(RefTableCombined[Region],MATCH(B3650,RefTableCombined[Sample],0)))</f>
        <v>#N/A</v>
      </c>
    </row>
    <row r="3651" spans="1:7" hidden="1" x14ac:dyDescent="0.25">
      <c r="A3651" s="2"/>
      <c r="B3651" s="2"/>
      <c r="G3651" t="e">
        <f>IF(OR(EigenHelperTable[[#This Row],[FID]]=1, EigenHelperTable[[#This Row],[FID]]=2, EigenHelperTable[[#This Row],[FID]]=3)=TRUE, "Unknown", INDEX(RefTableCombined[Region],MATCH(B3651,RefTableCombined[Sample],0)))</f>
        <v>#N/A</v>
      </c>
    </row>
    <row r="3652" spans="1:7" hidden="1" x14ac:dyDescent="0.25">
      <c r="A3652" s="2"/>
      <c r="B3652" s="2"/>
      <c r="G3652" t="e">
        <f>IF(OR(EigenHelperTable[[#This Row],[FID]]=1, EigenHelperTable[[#This Row],[FID]]=2, EigenHelperTable[[#This Row],[FID]]=3)=TRUE, "Unknown", INDEX(RefTableCombined[Region],MATCH(B3652,RefTableCombined[Sample],0)))</f>
        <v>#N/A</v>
      </c>
    </row>
    <row r="3653" spans="1:7" hidden="1" x14ac:dyDescent="0.25">
      <c r="A3653" s="2"/>
      <c r="B3653" s="2"/>
      <c r="G3653" t="e">
        <f>IF(OR(EigenHelperTable[[#This Row],[FID]]=1, EigenHelperTable[[#This Row],[FID]]=2, EigenHelperTable[[#This Row],[FID]]=3)=TRUE, "Unknown", INDEX(RefTableCombined[Region],MATCH(B3653,RefTableCombined[Sample],0)))</f>
        <v>#N/A</v>
      </c>
    </row>
    <row r="3654" spans="1:7" hidden="1" x14ac:dyDescent="0.25">
      <c r="A3654" s="2"/>
      <c r="B3654" s="2"/>
      <c r="G3654" t="e">
        <f>IF(OR(EigenHelperTable[[#This Row],[FID]]=1, EigenHelperTable[[#This Row],[FID]]=2, EigenHelperTable[[#This Row],[FID]]=3)=TRUE, "Unknown", INDEX(RefTableCombined[Region],MATCH(B3654,RefTableCombined[Sample],0)))</f>
        <v>#N/A</v>
      </c>
    </row>
    <row r="3655" spans="1:7" hidden="1" x14ac:dyDescent="0.25">
      <c r="A3655" s="2"/>
      <c r="B3655" s="2"/>
      <c r="G3655" t="e">
        <f>IF(OR(EigenHelperTable[[#This Row],[FID]]=1, EigenHelperTable[[#This Row],[FID]]=2, EigenHelperTable[[#This Row],[FID]]=3)=TRUE, "Unknown", INDEX(RefTableCombined[Region],MATCH(B3655,RefTableCombined[Sample],0)))</f>
        <v>#N/A</v>
      </c>
    </row>
    <row r="3656" spans="1:7" hidden="1" x14ac:dyDescent="0.25">
      <c r="A3656" s="2"/>
      <c r="B3656" s="2"/>
      <c r="G3656" t="e">
        <f>IF(OR(EigenHelperTable[[#This Row],[FID]]=1, EigenHelperTable[[#This Row],[FID]]=2, EigenHelperTable[[#This Row],[FID]]=3)=TRUE, "Unknown", INDEX(RefTableCombined[Region],MATCH(B3656,RefTableCombined[Sample],0)))</f>
        <v>#N/A</v>
      </c>
    </row>
    <row r="3657" spans="1:7" hidden="1" x14ac:dyDescent="0.25">
      <c r="A3657" s="2"/>
      <c r="B3657" s="2"/>
      <c r="G3657" t="e">
        <f>IF(OR(EigenHelperTable[[#This Row],[FID]]=1, EigenHelperTable[[#This Row],[FID]]=2, EigenHelperTable[[#This Row],[FID]]=3)=TRUE, "Unknown", INDEX(RefTableCombined[Region],MATCH(B3657,RefTableCombined[Sample],0)))</f>
        <v>#N/A</v>
      </c>
    </row>
    <row r="3658" spans="1:7" hidden="1" x14ac:dyDescent="0.25">
      <c r="A3658" s="2"/>
      <c r="B3658" s="2"/>
      <c r="G3658" t="e">
        <f>IF(OR(EigenHelperTable[[#This Row],[FID]]=1, EigenHelperTable[[#This Row],[FID]]=2, EigenHelperTable[[#This Row],[FID]]=3)=TRUE, "Unknown", INDEX(RefTableCombined[Region],MATCH(B3658,RefTableCombined[Sample],0)))</f>
        <v>#N/A</v>
      </c>
    </row>
    <row r="3659" spans="1:7" hidden="1" x14ac:dyDescent="0.25">
      <c r="A3659" s="2"/>
      <c r="B3659" s="2"/>
      <c r="G3659" t="e">
        <f>IF(OR(EigenHelperTable[[#This Row],[FID]]=1, EigenHelperTable[[#This Row],[FID]]=2, EigenHelperTable[[#This Row],[FID]]=3)=TRUE, "Unknown", INDEX(RefTableCombined[Region],MATCH(B3659,RefTableCombined[Sample],0)))</f>
        <v>#N/A</v>
      </c>
    </row>
    <row r="3660" spans="1:7" hidden="1" x14ac:dyDescent="0.25">
      <c r="A3660" s="2"/>
      <c r="B3660" s="2"/>
      <c r="G3660" t="e">
        <f>IF(OR(EigenHelperTable[[#This Row],[FID]]=1, EigenHelperTable[[#This Row],[FID]]=2, EigenHelperTable[[#This Row],[FID]]=3)=TRUE, "Unknown", INDEX(RefTableCombined[Region],MATCH(B3660,RefTableCombined[Sample],0)))</f>
        <v>#N/A</v>
      </c>
    </row>
    <row r="3661" spans="1:7" hidden="1" x14ac:dyDescent="0.25">
      <c r="A3661" s="2"/>
      <c r="B3661" s="2"/>
      <c r="G3661" t="e">
        <f>IF(OR(EigenHelperTable[[#This Row],[FID]]=1, EigenHelperTable[[#This Row],[FID]]=2, EigenHelperTable[[#This Row],[FID]]=3)=TRUE, "Unknown", INDEX(RefTableCombined[Region],MATCH(B3661,RefTableCombined[Sample],0)))</f>
        <v>#N/A</v>
      </c>
    </row>
    <row r="3662" spans="1:7" hidden="1" x14ac:dyDescent="0.25">
      <c r="A3662" s="2"/>
      <c r="B3662" s="2"/>
      <c r="G3662" t="e">
        <f>IF(OR(EigenHelperTable[[#This Row],[FID]]=1, EigenHelperTable[[#This Row],[FID]]=2, EigenHelperTable[[#This Row],[FID]]=3)=TRUE, "Unknown", INDEX(RefTableCombined[Region],MATCH(B3662,RefTableCombined[Sample],0)))</f>
        <v>#N/A</v>
      </c>
    </row>
    <row r="3663" spans="1:7" hidden="1" x14ac:dyDescent="0.25">
      <c r="A3663" s="2"/>
      <c r="B3663" s="2"/>
      <c r="G3663" t="e">
        <f>IF(OR(EigenHelperTable[[#This Row],[FID]]=1, EigenHelperTable[[#This Row],[FID]]=2, EigenHelperTable[[#This Row],[FID]]=3)=TRUE, "Unknown", INDEX(RefTableCombined[Region],MATCH(B3663,RefTableCombined[Sample],0)))</f>
        <v>#N/A</v>
      </c>
    </row>
    <row r="3664" spans="1:7" hidden="1" x14ac:dyDescent="0.25">
      <c r="A3664" s="2"/>
      <c r="B3664" s="2"/>
      <c r="G3664" t="e">
        <f>IF(OR(EigenHelperTable[[#This Row],[FID]]=1, EigenHelperTable[[#This Row],[FID]]=2, EigenHelperTable[[#This Row],[FID]]=3)=TRUE, "Unknown", INDEX(RefTableCombined[Region],MATCH(B3664,RefTableCombined[Sample],0)))</f>
        <v>#N/A</v>
      </c>
    </row>
    <row r="3665" spans="1:7" hidden="1" x14ac:dyDescent="0.25">
      <c r="A3665" s="2"/>
      <c r="B3665" s="2"/>
      <c r="G3665" t="e">
        <f>IF(OR(EigenHelperTable[[#This Row],[FID]]=1, EigenHelperTable[[#This Row],[FID]]=2, EigenHelperTable[[#This Row],[FID]]=3)=TRUE, "Unknown", INDEX(RefTableCombined[Region],MATCH(B3665,RefTableCombined[Sample],0)))</f>
        <v>#N/A</v>
      </c>
    </row>
    <row r="3666" spans="1:7" hidden="1" x14ac:dyDescent="0.25">
      <c r="A3666" s="2"/>
      <c r="B3666" s="2"/>
      <c r="G3666" t="e">
        <f>IF(OR(EigenHelperTable[[#This Row],[FID]]=1, EigenHelperTable[[#This Row],[FID]]=2, EigenHelperTable[[#This Row],[FID]]=3)=TRUE, "Unknown", INDEX(RefTableCombined[Region],MATCH(B3666,RefTableCombined[Sample],0)))</f>
        <v>#N/A</v>
      </c>
    </row>
    <row r="3667" spans="1:7" hidden="1" x14ac:dyDescent="0.25">
      <c r="A3667" s="2"/>
      <c r="B3667" s="2"/>
      <c r="G3667" t="e">
        <f>IF(OR(EigenHelperTable[[#This Row],[FID]]=1, EigenHelperTable[[#This Row],[FID]]=2, EigenHelperTable[[#This Row],[FID]]=3)=TRUE, "Unknown", INDEX(RefTableCombined[Region],MATCH(B3667,RefTableCombined[Sample],0)))</f>
        <v>#N/A</v>
      </c>
    </row>
    <row r="3668" spans="1:7" hidden="1" x14ac:dyDescent="0.25">
      <c r="A3668" s="2"/>
      <c r="B3668" s="2"/>
      <c r="G3668" t="e">
        <f>IF(OR(EigenHelperTable[[#This Row],[FID]]=1, EigenHelperTable[[#This Row],[FID]]=2, EigenHelperTable[[#This Row],[FID]]=3)=TRUE, "Unknown", INDEX(RefTableCombined[Region],MATCH(B3668,RefTableCombined[Sample],0)))</f>
        <v>#N/A</v>
      </c>
    </row>
    <row r="3669" spans="1:7" hidden="1" x14ac:dyDescent="0.25">
      <c r="A3669" s="2"/>
      <c r="B3669" s="2"/>
      <c r="G3669" t="e">
        <f>IF(OR(EigenHelperTable[[#This Row],[FID]]=1, EigenHelperTable[[#This Row],[FID]]=2, EigenHelperTable[[#This Row],[FID]]=3)=TRUE, "Unknown", INDEX(RefTableCombined[Region],MATCH(B3669,RefTableCombined[Sample],0)))</f>
        <v>#N/A</v>
      </c>
    </row>
    <row r="3670" spans="1:7" hidden="1" x14ac:dyDescent="0.25">
      <c r="A3670" s="2"/>
      <c r="B3670" s="2"/>
      <c r="G3670" t="e">
        <f>IF(OR(EigenHelperTable[[#This Row],[FID]]=1, EigenHelperTable[[#This Row],[FID]]=2, EigenHelperTable[[#This Row],[FID]]=3)=TRUE, "Unknown", INDEX(RefTableCombined[Region],MATCH(B3670,RefTableCombined[Sample],0)))</f>
        <v>#N/A</v>
      </c>
    </row>
    <row r="3671" spans="1:7" hidden="1" x14ac:dyDescent="0.25">
      <c r="A3671" s="2"/>
      <c r="B3671" s="2"/>
      <c r="G3671" t="e">
        <f>IF(OR(EigenHelperTable[[#This Row],[FID]]=1, EigenHelperTable[[#This Row],[FID]]=2, EigenHelperTable[[#This Row],[FID]]=3)=TRUE, "Unknown", INDEX(RefTableCombined[Region],MATCH(B3671,RefTableCombined[Sample],0)))</f>
        <v>#N/A</v>
      </c>
    </row>
    <row r="3672" spans="1:7" hidden="1" x14ac:dyDescent="0.25">
      <c r="A3672" s="2"/>
      <c r="B3672" s="2"/>
      <c r="G3672" t="e">
        <f>IF(OR(EigenHelperTable[[#This Row],[FID]]=1, EigenHelperTable[[#This Row],[FID]]=2, EigenHelperTable[[#This Row],[FID]]=3)=TRUE, "Unknown", INDEX(RefTableCombined[Region],MATCH(B3672,RefTableCombined[Sample],0)))</f>
        <v>#N/A</v>
      </c>
    </row>
    <row r="3673" spans="1:7" hidden="1" x14ac:dyDescent="0.25">
      <c r="A3673" s="2"/>
      <c r="B3673" s="2"/>
      <c r="G3673" t="e">
        <f>IF(OR(EigenHelperTable[[#This Row],[FID]]=1, EigenHelperTable[[#This Row],[FID]]=2, EigenHelperTable[[#This Row],[FID]]=3)=TRUE, "Unknown", INDEX(RefTableCombined[Region],MATCH(B3673,RefTableCombined[Sample],0)))</f>
        <v>#N/A</v>
      </c>
    </row>
    <row r="3674" spans="1:7" hidden="1" x14ac:dyDescent="0.25">
      <c r="A3674" s="2"/>
      <c r="B3674" s="2"/>
      <c r="G3674" t="e">
        <f>IF(OR(EigenHelperTable[[#This Row],[FID]]=1, EigenHelperTable[[#This Row],[FID]]=2, EigenHelperTable[[#This Row],[FID]]=3)=TRUE, "Unknown", INDEX(RefTableCombined[Region],MATCH(B3674,RefTableCombined[Sample],0)))</f>
        <v>#N/A</v>
      </c>
    </row>
    <row r="3675" spans="1:7" hidden="1" x14ac:dyDescent="0.25">
      <c r="A3675" s="2"/>
      <c r="B3675" s="2"/>
      <c r="G3675" t="e">
        <f>IF(OR(EigenHelperTable[[#This Row],[FID]]=1, EigenHelperTable[[#This Row],[FID]]=2, EigenHelperTable[[#This Row],[FID]]=3)=TRUE, "Unknown", INDEX(RefTableCombined[Region],MATCH(B3675,RefTableCombined[Sample],0)))</f>
        <v>#N/A</v>
      </c>
    </row>
    <row r="3676" spans="1:7" hidden="1" x14ac:dyDescent="0.25">
      <c r="A3676" s="2"/>
      <c r="B3676" s="2"/>
      <c r="G3676" t="e">
        <f>IF(OR(EigenHelperTable[[#This Row],[FID]]=1, EigenHelperTable[[#This Row],[FID]]=2, EigenHelperTable[[#This Row],[FID]]=3)=TRUE, "Unknown", INDEX(RefTableCombined[Region],MATCH(B3676,RefTableCombined[Sample],0)))</f>
        <v>#N/A</v>
      </c>
    </row>
    <row r="3677" spans="1:7" hidden="1" x14ac:dyDescent="0.25">
      <c r="A3677" s="2"/>
      <c r="B3677" s="2"/>
      <c r="G3677" t="e">
        <f>IF(OR(EigenHelperTable[[#This Row],[FID]]=1, EigenHelperTable[[#This Row],[FID]]=2, EigenHelperTable[[#This Row],[FID]]=3)=TRUE, "Unknown", INDEX(RefTableCombined[Region],MATCH(B3677,RefTableCombined[Sample],0)))</f>
        <v>#N/A</v>
      </c>
    </row>
    <row r="3678" spans="1:7" hidden="1" x14ac:dyDescent="0.25">
      <c r="A3678" s="2"/>
      <c r="B3678" s="2"/>
      <c r="G3678" t="e">
        <f>IF(OR(EigenHelperTable[[#This Row],[FID]]=1, EigenHelperTable[[#This Row],[FID]]=2, EigenHelperTable[[#This Row],[FID]]=3)=TRUE, "Unknown", INDEX(RefTableCombined[Region],MATCH(B3678,RefTableCombined[Sample],0)))</f>
        <v>#N/A</v>
      </c>
    </row>
    <row r="3679" spans="1:7" hidden="1" x14ac:dyDescent="0.25">
      <c r="A3679" s="2"/>
      <c r="B3679" s="2"/>
      <c r="G3679" t="e">
        <f>IF(OR(EigenHelperTable[[#This Row],[FID]]=1, EigenHelperTable[[#This Row],[FID]]=2, EigenHelperTable[[#This Row],[FID]]=3)=TRUE, "Unknown", INDEX(RefTableCombined[Region],MATCH(B3679,RefTableCombined[Sample],0)))</f>
        <v>#N/A</v>
      </c>
    </row>
    <row r="3680" spans="1:7" hidden="1" x14ac:dyDescent="0.25">
      <c r="A3680" s="2"/>
      <c r="B3680" s="2"/>
      <c r="G3680" t="e">
        <f>IF(OR(EigenHelperTable[[#This Row],[FID]]=1, EigenHelperTable[[#This Row],[FID]]=2, EigenHelperTable[[#This Row],[FID]]=3)=TRUE, "Unknown", INDEX(RefTableCombined[Region],MATCH(B3680,RefTableCombined[Sample],0)))</f>
        <v>#N/A</v>
      </c>
    </row>
    <row r="3681" spans="1:7" hidden="1" x14ac:dyDescent="0.25">
      <c r="A3681" s="2"/>
      <c r="B3681" s="2"/>
      <c r="G3681" t="e">
        <f>IF(OR(EigenHelperTable[[#This Row],[FID]]=1, EigenHelperTable[[#This Row],[FID]]=2, EigenHelperTable[[#This Row],[FID]]=3)=TRUE, "Unknown", INDEX(RefTableCombined[Region],MATCH(B3681,RefTableCombined[Sample],0)))</f>
        <v>#N/A</v>
      </c>
    </row>
    <row r="3682" spans="1:7" hidden="1" x14ac:dyDescent="0.25">
      <c r="A3682" s="2"/>
      <c r="B3682" s="2"/>
      <c r="G3682" t="e">
        <f>IF(OR(EigenHelperTable[[#This Row],[FID]]=1, EigenHelperTable[[#This Row],[FID]]=2, EigenHelperTable[[#This Row],[FID]]=3)=TRUE, "Unknown", INDEX(RefTableCombined[Region],MATCH(B3682,RefTableCombined[Sample],0)))</f>
        <v>#N/A</v>
      </c>
    </row>
    <row r="3683" spans="1:7" hidden="1" x14ac:dyDescent="0.25">
      <c r="A3683" s="2"/>
      <c r="B3683" s="2"/>
      <c r="G3683" t="e">
        <f>IF(OR(EigenHelperTable[[#This Row],[FID]]=1, EigenHelperTable[[#This Row],[FID]]=2, EigenHelperTable[[#This Row],[FID]]=3)=TRUE, "Unknown", INDEX(RefTableCombined[Region],MATCH(B3683,RefTableCombined[Sample],0)))</f>
        <v>#N/A</v>
      </c>
    </row>
    <row r="3684" spans="1:7" hidden="1" x14ac:dyDescent="0.25">
      <c r="A3684" s="2"/>
      <c r="B3684" s="2"/>
      <c r="G3684" t="e">
        <f>IF(OR(EigenHelperTable[[#This Row],[FID]]=1, EigenHelperTable[[#This Row],[FID]]=2, EigenHelperTable[[#This Row],[FID]]=3)=TRUE, "Unknown", INDEX(RefTableCombined[Region],MATCH(B3684,RefTableCombined[Sample],0)))</f>
        <v>#N/A</v>
      </c>
    </row>
    <row r="3685" spans="1:7" hidden="1" x14ac:dyDescent="0.25">
      <c r="A3685" s="2"/>
      <c r="B3685" s="2"/>
      <c r="G3685" t="e">
        <f>IF(OR(EigenHelperTable[[#This Row],[FID]]=1, EigenHelperTable[[#This Row],[FID]]=2, EigenHelperTable[[#This Row],[FID]]=3)=TRUE, "Unknown", INDEX(RefTableCombined[Region],MATCH(B3685,RefTableCombined[Sample],0)))</f>
        <v>#N/A</v>
      </c>
    </row>
    <row r="3686" spans="1:7" hidden="1" x14ac:dyDescent="0.25">
      <c r="A3686" s="2"/>
      <c r="B3686" s="2"/>
      <c r="G3686" t="e">
        <f>IF(OR(EigenHelperTable[[#This Row],[FID]]=1, EigenHelperTable[[#This Row],[FID]]=2, EigenHelperTable[[#This Row],[FID]]=3)=TRUE, "Unknown", INDEX(RefTableCombined[Region],MATCH(B3686,RefTableCombined[Sample],0)))</f>
        <v>#N/A</v>
      </c>
    </row>
    <row r="3687" spans="1:7" hidden="1" x14ac:dyDescent="0.25">
      <c r="A3687" s="2"/>
      <c r="B3687" s="2"/>
      <c r="G3687" t="e">
        <f>IF(OR(EigenHelperTable[[#This Row],[FID]]=1, EigenHelperTable[[#This Row],[FID]]=2, EigenHelperTable[[#This Row],[FID]]=3)=TRUE, "Unknown", INDEX(RefTableCombined[Region],MATCH(B3687,RefTableCombined[Sample],0)))</f>
        <v>#N/A</v>
      </c>
    </row>
    <row r="3688" spans="1:7" hidden="1" x14ac:dyDescent="0.25">
      <c r="A3688" s="2"/>
      <c r="B3688" s="2"/>
      <c r="G3688" t="e">
        <f>IF(OR(EigenHelperTable[[#This Row],[FID]]=1, EigenHelperTable[[#This Row],[FID]]=2, EigenHelperTable[[#This Row],[FID]]=3)=TRUE, "Unknown", INDEX(RefTableCombined[Region],MATCH(B3688,RefTableCombined[Sample],0)))</f>
        <v>#N/A</v>
      </c>
    </row>
    <row r="3689" spans="1:7" hidden="1" x14ac:dyDescent="0.25">
      <c r="A3689" s="2"/>
      <c r="B3689" s="2"/>
      <c r="G3689" t="e">
        <f>IF(OR(EigenHelperTable[[#This Row],[FID]]=1, EigenHelperTable[[#This Row],[FID]]=2, EigenHelperTable[[#This Row],[FID]]=3)=TRUE, "Unknown", INDEX(RefTableCombined[Region],MATCH(B3689,RefTableCombined[Sample],0)))</f>
        <v>#N/A</v>
      </c>
    </row>
    <row r="3690" spans="1:7" hidden="1" x14ac:dyDescent="0.25">
      <c r="A3690" s="2"/>
      <c r="B3690" s="2"/>
      <c r="G3690" t="e">
        <f>IF(OR(EigenHelperTable[[#This Row],[FID]]=1, EigenHelperTable[[#This Row],[FID]]=2, EigenHelperTable[[#This Row],[FID]]=3)=TRUE, "Unknown", INDEX(RefTableCombined[Region],MATCH(B3690,RefTableCombined[Sample],0)))</f>
        <v>#N/A</v>
      </c>
    </row>
    <row r="3691" spans="1:7" hidden="1" x14ac:dyDescent="0.25">
      <c r="A3691" s="2"/>
      <c r="B3691" s="2"/>
      <c r="G3691" t="e">
        <f>IF(OR(EigenHelperTable[[#This Row],[FID]]=1, EigenHelperTable[[#This Row],[FID]]=2, EigenHelperTable[[#This Row],[FID]]=3)=TRUE, "Unknown", INDEX(RefTableCombined[Region],MATCH(B3691,RefTableCombined[Sample],0)))</f>
        <v>#N/A</v>
      </c>
    </row>
    <row r="3692" spans="1:7" hidden="1" x14ac:dyDescent="0.25">
      <c r="A3692" s="2"/>
      <c r="B3692" s="2"/>
      <c r="G3692" t="e">
        <f>IF(OR(EigenHelperTable[[#This Row],[FID]]=1, EigenHelperTable[[#This Row],[FID]]=2, EigenHelperTable[[#This Row],[FID]]=3)=TRUE, "Unknown", INDEX(RefTableCombined[Region],MATCH(B3692,RefTableCombined[Sample],0)))</f>
        <v>#N/A</v>
      </c>
    </row>
    <row r="3693" spans="1:7" hidden="1" x14ac:dyDescent="0.25">
      <c r="A3693" s="2"/>
      <c r="B3693" s="2"/>
      <c r="G3693" t="e">
        <f>IF(OR(EigenHelperTable[[#This Row],[FID]]=1, EigenHelperTable[[#This Row],[FID]]=2, EigenHelperTable[[#This Row],[FID]]=3)=TRUE, "Unknown", INDEX(RefTableCombined[Region],MATCH(B3693,RefTableCombined[Sample],0)))</f>
        <v>#N/A</v>
      </c>
    </row>
    <row r="3694" spans="1:7" hidden="1" x14ac:dyDescent="0.25">
      <c r="A3694" s="2"/>
      <c r="B3694" s="2"/>
      <c r="G3694" t="e">
        <f>IF(OR(EigenHelperTable[[#This Row],[FID]]=1, EigenHelperTable[[#This Row],[FID]]=2, EigenHelperTable[[#This Row],[FID]]=3)=TRUE, "Unknown", INDEX(RefTableCombined[Region],MATCH(B3694,RefTableCombined[Sample],0)))</f>
        <v>#N/A</v>
      </c>
    </row>
    <row r="3695" spans="1:7" hidden="1" x14ac:dyDescent="0.25">
      <c r="A3695" s="2"/>
      <c r="B3695" s="2"/>
      <c r="G3695" t="e">
        <f>IF(OR(EigenHelperTable[[#This Row],[FID]]=1, EigenHelperTable[[#This Row],[FID]]=2, EigenHelperTable[[#This Row],[FID]]=3)=TRUE, "Unknown", INDEX(RefTableCombined[Region],MATCH(B3695,RefTableCombined[Sample],0)))</f>
        <v>#N/A</v>
      </c>
    </row>
    <row r="3696" spans="1:7" hidden="1" x14ac:dyDescent="0.25">
      <c r="A3696" s="2"/>
      <c r="B3696" s="2"/>
      <c r="G3696" t="e">
        <f>IF(OR(EigenHelperTable[[#This Row],[FID]]=1, EigenHelperTable[[#This Row],[FID]]=2, EigenHelperTable[[#This Row],[FID]]=3)=TRUE, "Unknown", INDEX(RefTableCombined[Region],MATCH(B3696,RefTableCombined[Sample],0)))</f>
        <v>#N/A</v>
      </c>
    </row>
    <row r="3697" spans="1:7" hidden="1" x14ac:dyDescent="0.25">
      <c r="A3697" s="2"/>
      <c r="B3697" s="2"/>
      <c r="G3697" t="e">
        <f>IF(OR(EigenHelperTable[[#This Row],[FID]]=1, EigenHelperTable[[#This Row],[FID]]=2, EigenHelperTable[[#This Row],[FID]]=3)=TRUE, "Unknown", INDEX(RefTableCombined[Region],MATCH(B3697,RefTableCombined[Sample],0)))</f>
        <v>#N/A</v>
      </c>
    </row>
    <row r="3698" spans="1:7" hidden="1" x14ac:dyDescent="0.25">
      <c r="A3698" s="2"/>
      <c r="B3698" s="2"/>
      <c r="G3698" t="e">
        <f>IF(OR(EigenHelperTable[[#This Row],[FID]]=1, EigenHelperTable[[#This Row],[FID]]=2, EigenHelperTable[[#This Row],[FID]]=3)=TRUE, "Unknown", INDEX(RefTableCombined[Region],MATCH(B3698,RefTableCombined[Sample],0)))</f>
        <v>#N/A</v>
      </c>
    </row>
    <row r="3699" spans="1:7" hidden="1" x14ac:dyDescent="0.25">
      <c r="A3699" s="2"/>
      <c r="B3699" s="2"/>
      <c r="G3699" t="e">
        <f>IF(OR(EigenHelperTable[[#This Row],[FID]]=1, EigenHelperTable[[#This Row],[FID]]=2, EigenHelperTable[[#This Row],[FID]]=3)=TRUE, "Unknown", INDEX(RefTableCombined[Region],MATCH(B3699,RefTableCombined[Sample],0)))</f>
        <v>#N/A</v>
      </c>
    </row>
    <row r="3700" spans="1:7" hidden="1" x14ac:dyDescent="0.25">
      <c r="A3700" s="2"/>
      <c r="B3700" s="2"/>
      <c r="G3700" t="e">
        <f>IF(OR(EigenHelperTable[[#This Row],[FID]]=1, EigenHelperTable[[#This Row],[FID]]=2, EigenHelperTable[[#This Row],[FID]]=3)=TRUE, "Unknown", INDEX(RefTableCombined[Region],MATCH(B3700,RefTableCombined[Sample],0)))</f>
        <v>#N/A</v>
      </c>
    </row>
    <row r="3701" spans="1:7" hidden="1" x14ac:dyDescent="0.25">
      <c r="A3701" s="2"/>
      <c r="B3701" s="2"/>
      <c r="G3701" t="e">
        <f>IF(OR(EigenHelperTable[[#This Row],[FID]]=1, EigenHelperTable[[#This Row],[FID]]=2, EigenHelperTable[[#This Row],[FID]]=3)=TRUE, "Unknown", INDEX(RefTableCombined[Region],MATCH(B3701,RefTableCombined[Sample],0)))</f>
        <v>#N/A</v>
      </c>
    </row>
    <row r="3702" spans="1:7" hidden="1" x14ac:dyDescent="0.25">
      <c r="A3702" s="2"/>
      <c r="B3702" s="2"/>
      <c r="G3702" t="e">
        <f>IF(OR(EigenHelperTable[[#This Row],[FID]]=1, EigenHelperTable[[#This Row],[FID]]=2, EigenHelperTable[[#This Row],[FID]]=3)=TRUE, "Unknown", INDEX(RefTableCombined[Region],MATCH(B3702,RefTableCombined[Sample],0)))</f>
        <v>#N/A</v>
      </c>
    </row>
    <row r="3703" spans="1:7" hidden="1" x14ac:dyDescent="0.25">
      <c r="A3703" s="2"/>
      <c r="B3703" s="2"/>
      <c r="G3703" t="e">
        <f>IF(OR(EigenHelperTable[[#This Row],[FID]]=1, EigenHelperTable[[#This Row],[FID]]=2, EigenHelperTable[[#This Row],[FID]]=3)=TRUE, "Unknown", INDEX(RefTableCombined[Region],MATCH(B3703,RefTableCombined[Sample],0)))</f>
        <v>#N/A</v>
      </c>
    </row>
    <row r="3704" spans="1:7" hidden="1" x14ac:dyDescent="0.25">
      <c r="A3704" s="2"/>
      <c r="B3704" s="2"/>
      <c r="G3704" t="e">
        <f>IF(OR(EigenHelperTable[[#This Row],[FID]]=1, EigenHelperTable[[#This Row],[FID]]=2, EigenHelperTable[[#This Row],[FID]]=3)=TRUE, "Unknown", INDEX(RefTableCombined[Region],MATCH(B3704,RefTableCombined[Sample],0)))</f>
        <v>#N/A</v>
      </c>
    </row>
    <row r="3705" spans="1:7" hidden="1" x14ac:dyDescent="0.25">
      <c r="A3705" s="2"/>
      <c r="B3705" s="2"/>
      <c r="G3705" t="e">
        <f>IF(OR(EigenHelperTable[[#This Row],[FID]]=1, EigenHelperTable[[#This Row],[FID]]=2, EigenHelperTable[[#This Row],[FID]]=3)=TRUE, "Unknown", INDEX(RefTableCombined[Region],MATCH(B3705,RefTableCombined[Sample],0)))</f>
        <v>#N/A</v>
      </c>
    </row>
    <row r="3706" spans="1:7" hidden="1" x14ac:dyDescent="0.25">
      <c r="A3706" s="2"/>
      <c r="B3706" s="2"/>
      <c r="G3706" t="e">
        <f>IF(OR(EigenHelperTable[[#This Row],[FID]]=1, EigenHelperTable[[#This Row],[FID]]=2, EigenHelperTable[[#This Row],[FID]]=3)=TRUE, "Unknown", INDEX(RefTableCombined[Region],MATCH(B3706,RefTableCombined[Sample],0)))</f>
        <v>#N/A</v>
      </c>
    </row>
    <row r="3707" spans="1:7" hidden="1" x14ac:dyDescent="0.25">
      <c r="A3707" s="2"/>
      <c r="B3707" s="2"/>
      <c r="G3707" t="e">
        <f>IF(OR(EigenHelperTable[[#This Row],[FID]]=1, EigenHelperTable[[#This Row],[FID]]=2, EigenHelperTable[[#This Row],[FID]]=3)=TRUE, "Unknown", INDEX(RefTableCombined[Region],MATCH(B3707,RefTableCombined[Sample],0)))</f>
        <v>#N/A</v>
      </c>
    </row>
    <row r="3708" spans="1:7" hidden="1" x14ac:dyDescent="0.25">
      <c r="A3708" s="2"/>
      <c r="B3708" s="2"/>
      <c r="G3708" t="e">
        <f>IF(OR(EigenHelperTable[[#This Row],[FID]]=1, EigenHelperTable[[#This Row],[FID]]=2, EigenHelperTable[[#This Row],[FID]]=3)=TRUE, "Unknown", INDEX(RefTableCombined[Region],MATCH(B3708,RefTableCombined[Sample],0)))</f>
        <v>#N/A</v>
      </c>
    </row>
    <row r="3709" spans="1:7" hidden="1" x14ac:dyDescent="0.25">
      <c r="A3709" s="2"/>
      <c r="B3709" s="2"/>
      <c r="G3709" t="e">
        <f>IF(OR(EigenHelperTable[[#This Row],[FID]]=1, EigenHelperTable[[#This Row],[FID]]=2, EigenHelperTable[[#This Row],[FID]]=3)=TRUE, "Unknown", INDEX(RefTableCombined[Region],MATCH(B3709,RefTableCombined[Sample],0)))</f>
        <v>#N/A</v>
      </c>
    </row>
    <row r="3710" spans="1:7" hidden="1" x14ac:dyDescent="0.25">
      <c r="A3710" s="2"/>
      <c r="B3710" s="2"/>
      <c r="G3710" t="e">
        <f>IF(OR(EigenHelperTable[[#This Row],[FID]]=1, EigenHelperTable[[#This Row],[FID]]=2, EigenHelperTable[[#This Row],[FID]]=3)=TRUE, "Unknown", INDEX(RefTableCombined[Region],MATCH(B3710,RefTableCombined[Sample],0)))</f>
        <v>#N/A</v>
      </c>
    </row>
    <row r="3711" spans="1:7" hidden="1" x14ac:dyDescent="0.25">
      <c r="A3711" s="2"/>
      <c r="B3711" s="2"/>
      <c r="G3711" t="e">
        <f>IF(OR(EigenHelperTable[[#This Row],[FID]]=1, EigenHelperTable[[#This Row],[FID]]=2, EigenHelperTable[[#This Row],[FID]]=3)=TRUE, "Unknown", INDEX(RefTableCombined[Region],MATCH(B3711,RefTableCombined[Sample],0)))</f>
        <v>#N/A</v>
      </c>
    </row>
    <row r="3712" spans="1:7" hidden="1" x14ac:dyDescent="0.25">
      <c r="A3712" s="2"/>
      <c r="B3712" s="2"/>
      <c r="G3712" t="e">
        <f>IF(OR(EigenHelperTable[[#This Row],[FID]]=1, EigenHelperTable[[#This Row],[FID]]=2, EigenHelperTable[[#This Row],[FID]]=3)=TRUE, "Unknown", INDEX(RefTableCombined[Region],MATCH(B3712,RefTableCombined[Sample],0)))</f>
        <v>#N/A</v>
      </c>
    </row>
    <row r="3713" spans="1:7" hidden="1" x14ac:dyDescent="0.25">
      <c r="A3713" s="2"/>
      <c r="B3713" s="2"/>
      <c r="G3713" t="e">
        <f>IF(OR(EigenHelperTable[[#This Row],[FID]]=1, EigenHelperTable[[#This Row],[FID]]=2, EigenHelperTable[[#This Row],[FID]]=3)=TRUE, "Unknown", INDEX(RefTableCombined[Region],MATCH(B3713,RefTableCombined[Sample],0)))</f>
        <v>#N/A</v>
      </c>
    </row>
    <row r="3714" spans="1:7" hidden="1" x14ac:dyDescent="0.25">
      <c r="A3714" s="2"/>
      <c r="B3714" s="2"/>
      <c r="G3714" t="e">
        <f>IF(OR(EigenHelperTable[[#This Row],[FID]]=1, EigenHelperTable[[#This Row],[FID]]=2, EigenHelperTable[[#This Row],[FID]]=3)=TRUE, "Unknown", INDEX(RefTableCombined[Region],MATCH(B3714,RefTableCombined[Sample],0)))</f>
        <v>#N/A</v>
      </c>
    </row>
    <row r="3715" spans="1:7" hidden="1" x14ac:dyDescent="0.25">
      <c r="A3715" s="2"/>
      <c r="B3715" s="2"/>
      <c r="G3715" t="e">
        <f>IF(OR(EigenHelperTable[[#This Row],[FID]]=1, EigenHelperTable[[#This Row],[FID]]=2, EigenHelperTable[[#This Row],[FID]]=3)=TRUE, "Unknown", INDEX(RefTableCombined[Region],MATCH(B3715,RefTableCombined[Sample],0)))</f>
        <v>#N/A</v>
      </c>
    </row>
    <row r="3716" spans="1:7" hidden="1" x14ac:dyDescent="0.25">
      <c r="A3716" s="2"/>
      <c r="B3716" s="2"/>
      <c r="G3716" t="e">
        <f>IF(OR(EigenHelperTable[[#This Row],[FID]]=1, EigenHelperTable[[#This Row],[FID]]=2, EigenHelperTable[[#This Row],[FID]]=3)=TRUE, "Unknown", INDEX(RefTableCombined[Region],MATCH(B3716,RefTableCombined[Sample],0)))</f>
        <v>#N/A</v>
      </c>
    </row>
    <row r="3717" spans="1:7" hidden="1" x14ac:dyDescent="0.25">
      <c r="A3717" s="2"/>
      <c r="B3717" s="2"/>
      <c r="G3717" t="e">
        <f>IF(OR(EigenHelperTable[[#This Row],[FID]]=1, EigenHelperTable[[#This Row],[FID]]=2, EigenHelperTable[[#This Row],[FID]]=3)=TRUE, "Unknown", INDEX(RefTableCombined[Region],MATCH(B3717,RefTableCombined[Sample],0)))</f>
        <v>#N/A</v>
      </c>
    </row>
    <row r="3718" spans="1:7" hidden="1" x14ac:dyDescent="0.25">
      <c r="A3718" s="2"/>
      <c r="B3718" s="2"/>
      <c r="G3718" t="e">
        <f>IF(OR(EigenHelperTable[[#This Row],[FID]]=1, EigenHelperTable[[#This Row],[FID]]=2, EigenHelperTable[[#This Row],[FID]]=3)=TRUE, "Unknown", INDEX(RefTableCombined[Region],MATCH(B3718,RefTableCombined[Sample],0)))</f>
        <v>#N/A</v>
      </c>
    </row>
    <row r="3719" spans="1:7" hidden="1" x14ac:dyDescent="0.25">
      <c r="A3719" s="2"/>
      <c r="B3719" s="2"/>
      <c r="G3719" t="e">
        <f>IF(OR(EigenHelperTable[[#This Row],[FID]]=1, EigenHelperTable[[#This Row],[FID]]=2, EigenHelperTable[[#This Row],[FID]]=3)=TRUE, "Unknown", INDEX(RefTableCombined[Region],MATCH(B3719,RefTableCombined[Sample],0)))</f>
        <v>#N/A</v>
      </c>
    </row>
    <row r="3720" spans="1:7" hidden="1" x14ac:dyDescent="0.25">
      <c r="A3720" s="2"/>
      <c r="B3720" s="2"/>
      <c r="G3720" t="e">
        <f>IF(OR(EigenHelperTable[[#This Row],[FID]]=1, EigenHelperTable[[#This Row],[FID]]=2, EigenHelperTable[[#This Row],[FID]]=3)=TRUE, "Unknown", INDEX(RefTableCombined[Region],MATCH(B3720,RefTableCombined[Sample],0)))</f>
        <v>#N/A</v>
      </c>
    </row>
    <row r="3721" spans="1:7" hidden="1" x14ac:dyDescent="0.25">
      <c r="A3721" s="2"/>
      <c r="B3721" s="2"/>
      <c r="G3721" t="e">
        <f>IF(OR(EigenHelperTable[[#This Row],[FID]]=1, EigenHelperTable[[#This Row],[FID]]=2, EigenHelperTable[[#This Row],[FID]]=3)=TRUE, "Unknown", INDEX(RefTableCombined[Region],MATCH(B3721,RefTableCombined[Sample],0)))</f>
        <v>#N/A</v>
      </c>
    </row>
    <row r="3722" spans="1:7" hidden="1" x14ac:dyDescent="0.25">
      <c r="A3722" s="2"/>
      <c r="B3722" s="2"/>
      <c r="G3722" t="e">
        <f>IF(OR(EigenHelperTable[[#This Row],[FID]]=1, EigenHelperTable[[#This Row],[FID]]=2, EigenHelperTable[[#This Row],[FID]]=3)=TRUE, "Unknown", INDEX(RefTableCombined[Region],MATCH(B3722,RefTableCombined[Sample],0)))</f>
        <v>#N/A</v>
      </c>
    </row>
    <row r="3723" spans="1:7" hidden="1" x14ac:dyDescent="0.25">
      <c r="A3723" s="2"/>
      <c r="B3723" s="2"/>
      <c r="G3723" t="e">
        <f>IF(OR(EigenHelperTable[[#This Row],[FID]]=1, EigenHelperTable[[#This Row],[FID]]=2, EigenHelperTable[[#This Row],[FID]]=3)=TRUE, "Unknown", INDEX(RefTableCombined[Region],MATCH(B3723,RefTableCombined[Sample],0)))</f>
        <v>#N/A</v>
      </c>
    </row>
    <row r="3724" spans="1:7" hidden="1" x14ac:dyDescent="0.25">
      <c r="A3724" s="2"/>
      <c r="B3724" s="2"/>
      <c r="G3724" t="e">
        <f>IF(OR(EigenHelperTable[[#This Row],[FID]]=1, EigenHelperTable[[#This Row],[FID]]=2, EigenHelperTable[[#This Row],[FID]]=3)=TRUE, "Unknown", INDEX(RefTableCombined[Region],MATCH(B3724,RefTableCombined[Sample],0)))</f>
        <v>#N/A</v>
      </c>
    </row>
    <row r="3725" spans="1:7" hidden="1" x14ac:dyDescent="0.25">
      <c r="A3725" s="2"/>
      <c r="B3725" s="2"/>
      <c r="G3725" t="e">
        <f>IF(OR(EigenHelperTable[[#This Row],[FID]]=1, EigenHelperTable[[#This Row],[FID]]=2, EigenHelperTable[[#This Row],[FID]]=3)=TRUE, "Unknown", INDEX(RefTableCombined[Region],MATCH(B3725,RefTableCombined[Sample],0)))</f>
        <v>#N/A</v>
      </c>
    </row>
    <row r="3726" spans="1:7" hidden="1" x14ac:dyDescent="0.25">
      <c r="A3726" s="2"/>
      <c r="B3726" s="2"/>
      <c r="G3726" t="e">
        <f>IF(OR(EigenHelperTable[[#This Row],[FID]]=1, EigenHelperTable[[#This Row],[FID]]=2, EigenHelperTable[[#This Row],[FID]]=3)=TRUE, "Unknown", INDEX(RefTableCombined[Region],MATCH(B3726,RefTableCombined[Sample],0)))</f>
        <v>#N/A</v>
      </c>
    </row>
    <row r="3727" spans="1:7" hidden="1" x14ac:dyDescent="0.25">
      <c r="A3727" s="2"/>
      <c r="B3727" s="2"/>
      <c r="G3727" t="e">
        <f>IF(OR(EigenHelperTable[[#This Row],[FID]]=1, EigenHelperTable[[#This Row],[FID]]=2, EigenHelperTable[[#This Row],[FID]]=3)=TRUE, "Unknown", INDEX(RefTableCombined[Region],MATCH(B3727,RefTableCombined[Sample],0)))</f>
        <v>#N/A</v>
      </c>
    </row>
    <row r="3728" spans="1:7" hidden="1" x14ac:dyDescent="0.25">
      <c r="A3728" s="2"/>
      <c r="B3728" s="2"/>
      <c r="G3728" t="e">
        <f>IF(OR(EigenHelperTable[[#This Row],[FID]]=1, EigenHelperTable[[#This Row],[FID]]=2, EigenHelperTable[[#This Row],[FID]]=3)=TRUE, "Unknown", INDEX(RefTableCombined[Region],MATCH(B3728,RefTableCombined[Sample],0)))</f>
        <v>#N/A</v>
      </c>
    </row>
    <row r="3729" spans="1:7" hidden="1" x14ac:dyDescent="0.25">
      <c r="A3729" s="2"/>
      <c r="B3729" s="2"/>
      <c r="G3729" t="e">
        <f>IF(OR(EigenHelperTable[[#This Row],[FID]]=1, EigenHelperTable[[#This Row],[FID]]=2, EigenHelperTable[[#This Row],[FID]]=3)=TRUE, "Unknown", INDEX(RefTableCombined[Region],MATCH(B3729,RefTableCombined[Sample],0)))</f>
        <v>#N/A</v>
      </c>
    </row>
    <row r="3730" spans="1:7" hidden="1" x14ac:dyDescent="0.25">
      <c r="A3730" s="2"/>
      <c r="B3730" s="2"/>
      <c r="G3730" t="e">
        <f>IF(OR(EigenHelperTable[[#This Row],[FID]]=1, EigenHelperTable[[#This Row],[FID]]=2, EigenHelperTable[[#This Row],[FID]]=3)=TRUE, "Unknown", INDEX(RefTableCombined[Region],MATCH(B3730,RefTableCombined[Sample],0)))</f>
        <v>#N/A</v>
      </c>
    </row>
    <row r="3731" spans="1:7" hidden="1" x14ac:dyDescent="0.25">
      <c r="A3731" s="2"/>
      <c r="B3731" s="2"/>
      <c r="G3731" t="e">
        <f>IF(OR(EigenHelperTable[[#This Row],[FID]]=1, EigenHelperTable[[#This Row],[FID]]=2, EigenHelperTable[[#This Row],[FID]]=3)=TRUE, "Unknown", INDEX(RefTableCombined[Region],MATCH(B3731,RefTableCombined[Sample],0)))</f>
        <v>#N/A</v>
      </c>
    </row>
    <row r="3732" spans="1:7" hidden="1" x14ac:dyDescent="0.25">
      <c r="A3732" s="2"/>
      <c r="B3732" s="2"/>
      <c r="G3732" t="e">
        <f>IF(OR(EigenHelperTable[[#This Row],[FID]]=1, EigenHelperTable[[#This Row],[FID]]=2, EigenHelperTable[[#This Row],[FID]]=3)=TRUE, "Unknown", INDEX(RefTableCombined[Region],MATCH(B3732,RefTableCombined[Sample],0)))</f>
        <v>#N/A</v>
      </c>
    </row>
    <row r="3733" spans="1:7" hidden="1" x14ac:dyDescent="0.25">
      <c r="A3733" s="2"/>
      <c r="B3733" s="2"/>
      <c r="G3733" t="e">
        <f>IF(OR(EigenHelperTable[[#This Row],[FID]]=1, EigenHelperTable[[#This Row],[FID]]=2, EigenHelperTable[[#This Row],[FID]]=3)=TRUE, "Unknown", INDEX(RefTableCombined[Region],MATCH(B3733,RefTableCombined[Sample],0)))</f>
        <v>#N/A</v>
      </c>
    </row>
    <row r="3734" spans="1:7" hidden="1" x14ac:dyDescent="0.25">
      <c r="A3734" s="2"/>
      <c r="B3734" s="2"/>
      <c r="G3734" t="e">
        <f>IF(OR(EigenHelperTable[[#This Row],[FID]]=1, EigenHelperTable[[#This Row],[FID]]=2, EigenHelperTable[[#This Row],[FID]]=3)=TRUE, "Unknown", INDEX(RefTableCombined[Region],MATCH(B3734,RefTableCombined[Sample],0)))</f>
        <v>#N/A</v>
      </c>
    </row>
    <row r="3735" spans="1:7" hidden="1" x14ac:dyDescent="0.25">
      <c r="A3735" s="2"/>
      <c r="B3735" s="2"/>
      <c r="G3735" t="e">
        <f>IF(OR(EigenHelperTable[[#This Row],[FID]]=1, EigenHelperTable[[#This Row],[FID]]=2, EigenHelperTable[[#This Row],[FID]]=3)=TRUE, "Unknown", INDEX(RefTableCombined[Region],MATCH(B3735,RefTableCombined[Sample],0)))</f>
        <v>#N/A</v>
      </c>
    </row>
    <row r="3736" spans="1:7" hidden="1" x14ac:dyDescent="0.25">
      <c r="A3736" s="2"/>
      <c r="B3736" s="2"/>
      <c r="G3736" t="e">
        <f>IF(OR(EigenHelperTable[[#This Row],[FID]]=1, EigenHelperTable[[#This Row],[FID]]=2, EigenHelperTable[[#This Row],[FID]]=3)=TRUE, "Unknown", INDEX(RefTableCombined[Region],MATCH(B3736,RefTableCombined[Sample],0)))</f>
        <v>#N/A</v>
      </c>
    </row>
    <row r="3737" spans="1:7" hidden="1" x14ac:dyDescent="0.25">
      <c r="A3737" s="2"/>
      <c r="B3737" s="2"/>
      <c r="G3737" t="e">
        <f>IF(OR(EigenHelperTable[[#This Row],[FID]]=1, EigenHelperTable[[#This Row],[FID]]=2, EigenHelperTable[[#This Row],[FID]]=3)=TRUE, "Unknown", INDEX(RefTableCombined[Region],MATCH(B3737,RefTableCombined[Sample],0)))</f>
        <v>#N/A</v>
      </c>
    </row>
    <row r="3738" spans="1:7" hidden="1" x14ac:dyDescent="0.25">
      <c r="A3738" s="2"/>
      <c r="B3738" s="2"/>
      <c r="G3738" t="e">
        <f>IF(OR(EigenHelperTable[[#This Row],[FID]]=1, EigenHelperTable[[#This Row],[FID]]=2, EigenHelperTable[[#This Row],[FID]]=3)=TRUE, "Unknown", INDEX(RefTableCombined[Region],MATCH(B3738,RefTableCombined[Sample],0)))</f>
        <v>#N/A</v>
      </c>
    </row>
    <row r="3739" spans="1:7" hidden="1" x14ac:dyDescent="0.25">
      <c r="A3739" s="2"/>
      <c r="B3739" s="2"/>
      <c r="G3739" t="e">
        <f>IF(OR(EigenHelperTable[[#This Row],[FID]]=1, EigenHelperTable[[#This Row],[FID]]=2, EigenHelperTable[[#This Row],[FID]]=3)=TRUE, "Unknown", INDEX(RefTableCombined[Region],MATCH(B3739,RefTableCombined[Sample],0)))</f>
        <v>#N/A</v>
      </c>
    </row>
    <row r="3740" spans="1:7" hidden="1" x14ac:dyDescent="0.25">
      <c r="A3740" s="2"/>
      <c r="B3740" s="2"/>
      <c r="G3740" t="e">
        <f>IF(OR(EigenHelperTable[[#This Row],[FID]]=1, EigenHelperTable[[#This Row],[FID]]=2, EigenHelperTable[[#This Row],[FID]]=3)=TRUE, "Unknown", INDEX(RefTableCombined[Region],MATCH(B3740,RefTableCombined[Sample],0)))</f>
        <v>#N/A</v>
      </c>
    </row>
    <row r="3741" spans="1:7" hidden="1" x14ac:dyDescent="0.25">
      <c r="A3741" s="2"/>
      <c r="B3741" s="2"/>
      <c r="G3741" t="e">
        <f>IF(OR(EigenHelperTable[[#This Row],[FID]]=1, EigenHelperTable[[#This Row],[FID]]=2, EigenHelperTable[[#This Row],[FID]]=3)=TRUE, "Unknown", INDEX(RefTableCombined[Region],MATCH(B3741,RefTableCombined[Sample],0)))</f>
        <v>#N/A</v>
      </c>
    </row>
    <row r="3742" spans="1:7" hidden="1" x14ac:dyDescent="0.25">
      <c r="A3742" s="2"/>
      <c r="B3742" s="2"/>
      <c r="G3742" t="e">
        <f>IF(OR(EigenHelperTable[[#This Row],[FID]]=1, EigenHelperTable[[#This Row],[FID]]=2, EigenHelperTable[[#This Row],[FID]]=3)=TRUE, "Unknown", INDEX(RefTableCombined[Region],MATCH(B3742,RefTableCombined[Sample],0)))</f>
        <v>#N/A</v>
      </c>
    </row>
    <row r="3743" spans="1:7" hidden="1" x14ac:dyDescent="0.25">
      <c r="A3743" s="2"/>
      <c r="B3743" s="2"/>
      <c r="G3743" t="e">
        <f>IF(OR(EigenHelperTable[[#This Row],[FID]]=1, EigenHelperTable[[#This Row],[FID]]=2, EigenHelperTable[[#This Row],[FID]]=3)=TRUE, "Unknown", INDEX(RefTableCombined[Region],MATCH(B3743,RefTableCombined[Sample],0)))</f>
        <v>#N/A</v>
      </c>
    </row>
    <row r="3744" spans="1:7" hidden="1" x14ac:dyDescent="0.25">
      <c r="A3744" s="2"/>
      <c r="B3744" s="2"/>
      <c r="G3744" t="e">
        <f>IF(OR(EigenHelperTable[[#This Row],[FID]]=1, EigenHelperTable[[#This Row],[FID]]=2, EigenHelperTable[[#This Row],[FID]]=3)=TRUE, "Unknown", INDEX(RefTableCombined[Region],MATCH(B3744,RefTableCombined[Sample],0)))</f>
        <v>#N/A</v>
      </c>
    </row>
    <row r="3745" spans="1:7" hidden="1" x14ac:dyDescent="0.25">
      <c r="A3745" s="2"/>
      <c r="B3745" s="2"/>
      <c r="G3745" t="e">
        <f>IF(OR(EigenHelperTable[[#This Row],[FID]]=1, EigenHelperTable[[#This Row],[FID]]=2, EigenHelperTable[[#This Row],[FID]]=3)=TRUE, "Unknown", INDEX(RefTableCombined[Region],MATCH(B3745,RefTableCombined[Sample],0)))</f>
        <v>#N/A</v>
      </c>
    </row>
    <row r="3746" spans="1:7" hidden="1" x14ac:dyDescent="0.25">
      <c r="A3746" s="2"/>
      <c r="B3746" s="2"/>
      <c r="G3746" t="e">
        <f>IF(OR(EigenHelperTable[[#This Row],[FID]]=1, EigenHelperTable[[#This Row],[FID]]=2, EigenHelperTable[[#This Row],[FID]]=3)=TRUE, "Unknown", INDEX(RefTableCombined[Region],MATCH(B3746,RefTableCombined[Sample],0)))</f>
        <v>#N/A</v>
      </c>
    </row>
    <row r="3747" spans="1:7" hidden="1" x14ac:dyDescent="0.25">
      <c r="A3747" s="2"/>
      <c r="B3747" s="2"/>
      <c r="G3747" t="e">
        <f>IF(OR(EigenHelperTable[[#This Row],[FID]]=1, EigenHelperTable[[#This Row],[FID]]=2, EigenHelperTable[[#This Row],[FID]]=3)=TRUE, "Unknown", INDEX(RefTableCombined[Region],MATCH(B3747,RefTableCombined[Sample],0)))</f>
        <v>#N/A</v>
      </c>
    </row>
    <row r="3748" spans="1:7" hidden="1" x14ac:dyDescent="0.25">
      <c r="A3748" s="2"/>
      <c r="B3748" s="2"/>
      <c r="G3748" t="e">
        <f>IF(OR(EigenHelperTable[[#This Row],[FID]]=1, EigenHelperTable[[#This Row],[FID]]=2, EigenHelperTable[[#This Row],[FID]]=3)=TRUE, "Unknown", INDEX(RefTableCombined[Region],MATCH(B3748,RefTableCombined[Sample],0)))</f>
        <v>#N/A</v>
      </c>
    </row>
    <row r="3749" spans="1:7" hidden="1" x14ac:dyDescent="0.25">
      <c r="A3749" s="2"/>
      <c r="B3749" s="2"/>
      <c r="G3749" t="e">
        <f>IF(OR(EigenHelperTable[[#This Row],[FID]]=1, EigenHelperTable[[#This Row],[FID]]=2, EigenHelperTable[[#This Row],[FID]]=3)=TRUE, "Unknown", INDEX(RefTableCombined[Region],MATCH(B3749,RefTableCombined[Sample],0)))</f>
        <v>#N/A</v>
      </c>
    </row>
    <row r="3750" spans="1:7" hidden="1" x14ac:dyDescent="0.25">
      <c r="A3750" s="2"/>
      <c r="B3750" s="2"/>
      <c r="G3750" t="e">
        <f>IF(OR(EigenHelperTable[[#This Row],[FID]]=1, EigenHelperTable[[#This Row],[FID]]=2, EigenHelperTable[[#This Row],[FID]]=3)=TRUE, "Unknown", INDEX(RefTableCombined[Region],MATCH(B3750,RefTableCombined[Sample],0)))</f>
        <v>#N/A</v>
      </c>
    </row>
    <row r="3751" spans="1:7" hidden="1" x14ac:dyDescent="0.25">
      <c r="A3751" s="2"/>
      <c r="B3751" s="2"/>
      <c r="G3751" t="e">
        <f>IF(OR(EigenHelperTable[[#This Row],[FID]]=1, EigenHelperTable[[#This Row],[FID]]=2, EigenHelperTable[[#This Row],[FID]]=3)=TRUE, "Unknown", INDEX(RefTableCombined[Region],MATCH(B3751,RefTableCombined[Sample],0)))</f>
        <v>#N/A</v>
      </c>
    </row>
    <row r="3752" spans="1:7" hidden="1" x14ac:dyDescent="0.25">
      <c r="A3752" s="2"/>
      <c r="B3752" s="2"/>
      <c r="G3752" t="e">
        <f>IF(OR(EigenHelperTable[[#This Row],[FID]]=1, EigenHelperTable[[#This Row],[FID]]=2, EigenHelperTable[[#This Row],[FID]]=3)=TRUE, "Unknown", INDEX(RefTableCombined[Region],MATCH(B3752,RefTableCombined[Sample],0)))</f>
        <v>#N/A</v>
      </c>
    </row>
    <row r="3753" spans="1:7" hidden="1" x14ac:dyDescent="0.25">
      <c r="A3753" s="2"/>
      <c r="B3753" s="2"/>
      <c r="G3753" t="e">
        <f>IF(OR(EigenHelperTable[[#This Row],[FID]]=1, EigenHelperTable[[#This Row],[FID]]=2, EigenHelperTable[[#This Row],[FID]]=3)=TRUE, "Unknown", INDEX(RefTableCombined[Region],MATCH(B3753,RefTableCombined[Sample],0)))</f>
        <v>#N/A</v>
      </c>
    </row>
    <row r="3754" spans="1:7" hidden="1" x14ac:dyDescent="0.25">
      <c r="A3754" s="2"/>
      <c r="B3754" s="2"/>
      <c r="G3754" t="e">
        <f>IF(OR(EigenHelperTable[[#This Row],[FID]]=1, EigenHelperTable[[#This Row],[FID]]=2, EigenHelperTable[[#This Row],[FID]]=3)=TRUE, "Unknown", INDEX(RefTableCombined[Region],MATCH(B3754,RefTableCombined[Sample],0)))</f>
        <v>#N/A</v>
      </c>
    </row>
    <row r="3755" spans="1:7" hidden="1" x14ac:dyDescent="0.25">
      <c r="A3755" s="2"/>
      <c r="B3755" s="2"/>
      <c r="G3755" t="e">
        <f>IF(OR(EigenHelperTable[[#This Row],[FID]]=1, EigenHelperTable[[#This Row],[FID]]=2, EigenHelperTable[[#This Row],[FID]]=3)=TRUE, "Unknown", INDEX(RefTableCombined[Region],MATCH(B3755,RefTableCombined[Sample],0)))</f>
        <v>#N/A</v>
      </c>
    </row>
    <row r="3756" spans="1:7" hidden="1" x14ac:dyDescent="0.25">
      <c r="A3756" s="2"/>
      <c r="B3756" s="2"/>
      <c r="G3756" t="e">
        <f>IF(OR(EigenHelperTable[[#This Row],[FID]]=1, EigenHelperTable[[#This Row],[FID]]=2, EigenHelperTable[[#This Row],[FID]]=3)=TRUE, "Unknown", INDEX(RefTableCombined[Region],MATCH(B3756,RefTableCombined[Sample],0)))</f>
        <v>#N/A</v>
      </c>
    </row>
    <row r="3757" spans="1:7" hidden="1" x14ac:dyDescent="0.25">
      <c r="A3757" s="2"/>
      <c r="B3757" s="2"/>
      <c r="G3757" t="e">
        <f>IF(OR(EigenHelperTable[[#This Row],[FID]]=1, EigenHelperTable[[#This Row],[FID]]=2, EigenHelperTable[[#This Row],[FID]]=3)=TRUE, "Unknown", INDEX(RefTableCombined[Region],MATCH(B3757,RefTableCombined[Sample],0)))</f>
        <v>#N/A</v>
      </c>
    </row>
    <row r="3758" spans="1:7" hidden="1" x14ac:dyDescent="0.25">
      <c r="A3758" s="2"/>
      <c r="B3758" s="2"/>
      <c r="G3758" t="e">
        <f>IF(OR(EigenHelperTable[[#This Row],[FID]]=1, EigenHelperTable[[#This Row],[FID]]=2, EigenHelperTable[[#This Row],[FID]]=3)=TRUE, "Unknown", INDEX(RefTableCombined[Region],MATCH(B3758,RefTableCombined[Sample],0)))</f>
        <v>#N/A</v>
      </c>
    </row>
    <row r="3759" spans="1:7" hidden="1" x14ac:dyDescent="0.25">
      <c r="A3759" s="2"/>
      <c r="B3759" s="2"/>
      <c r="G3759" t="e">
        <f>IF(OR(EigenHelperTable[[#This Row],[FID]]=1, EigenHelperTable[[#This Row],[FID]]=2, EigenHelperTable[[#This Row],[FID]]=3)=TRUE, "Unknown", INDEX(RefTableCombined[Region],MATCH(B3759,RefTableCombined[Sample],0)))</f>
        <v>#N/A</v>
      </c>
    </row>
    <row r="3760" spans="1:7" hidden="1" x14ac:dyDescent="0.25">
      <c r="A3760" s="2"/>
      <c r="B3760" s="2"/>
      <c r="G3760" t="e">
        <f>IF(OR(EigenHelperTable[[#This Row],[FID]]=1, EigenHelperTable[[#This Row],[FID]]=2, EigenHelperTable[[#This Row],[FID]]=3)=TRUE, "Unknown", INDEX(RefTableCombined[Region],MATCH(B3760,RefTableCombined[Sample],0)))</f>
        <v>#N/A</v>
      </c>
    </row>
    <row r="3761" spans="1:7" hidden="1" x14ac:dyDescent="0.25">
      <c r="A3761" s="2"/>
      <c r="B3761" s="2"/>
      <c r="G3761" t="e">
        <f>IF(OR(EigenHelperTable[[#This Row],[FID]]=1, EigenHelperTable[[#This Row],[FID]]=2, EigenHelperTable[[#This Row],[FID]]=3)=TRUE, "Unknown", INDEX(RefTableCombined[Region],MATCH(B3761,RefTableCombined[Sample],0)))</f>
        <v>#N/A</v>
      </c>
    </row>
    <row r="3762" spans="1:7" hidden="1" x14ac:dyDescent="0.25">
      <c r="A3762" s="2"/>
      <c r="B3762" s="2"/>
      <c r="G3762" t="e">
        <f>IF(OR(EigenHelperTable[[#This Row],[FID]]=1, EigenHelperTable[[#This Row],[FID]]=2, EigenHelperTable[[#This Row],[FID]]=3)=TRUE, "Unknown", INDEX(RefTableCombined[Region],MATCH(B3762,RefTableCombined[Sample],0)))</f>
        <v>#N/A</v>
      </c>
    </row>
    <row r="3763" spans="1:7" hidden="1" x14ac:dyDescent="0.25">
      <c r="A3763" s="2"/>
      <c r="B3763" s="2"/>
      <c r="G3763" t="e">
        <f>IF(OR(EigenHelperTable[[#This Row],[FID]]=1, EigenHelperTable[[#This Row],[FID]]=2, EigenHelperTable[[#This Row],[FID]]=3)=TRUE, "Unknown", INDEX(RefTableCombined[Region],MATCH(B3763,RefTableCombined[Sample],0)))</f>
        <v>#N/A</v>
      </c>
    </row>
    <row r="3764" spans="1:7" hidden="1" x14ac:dyDescent="0.25">
      <c r="A3764" s="2"/>
      <c r="B3764" s="2"/>
      <c r="G3764" t="e">
        <f>IF(OR(EigenHelperTable[[#This Row],[FID]]=1, EigenHelperTable[[#This Row],[FID]]=2, EigenHelperTable[[#This Row],[FID]]=3)=TRUE, "Unknown", INDEX(RefTableCombined[Region],MATCH(B3764,RefTableCombined[Sample],0)))</f>
        <v>#N/A</v>
      </c>
    </row>
    <row r="3765" spans="1:7" hidden="1" x14ac:dyDescent="0.25">
      <c r="A3765" s="2"/>
      <c r="B3765" s="2"/>
      <c r="G3765" t="e">
        <f>IF(OR(EigenHelperTable[[#This Row],[FID]]=1, EigenHelperTable[[#This Row],[FID]]=2, EigenHelperTable[[#This Row],[FID]]=3)=TRUE, "Unknown", INDEX(RefTableCombined[Region],MATCH(B3765,RefTableCombined[Sample],0)))</f>
        <v>#N/A</v>
      </c>
    </row>
    <row r="3766" spans="1:7" hidden="1" x14ac:dyDescent="0.25">
      <c r="A3766" s="2"/>
      <c r="B3766" s="2"/>
      <c r="G3766" t="e">
        <f>IF(OR(EigenHelperTable[[#This Row],[FID]]=1, EigenHelperTable[[#This Row],[FID]]=2, EigenHelperTable[[#This Row],[FID]]=3)=TRUE, "Unknown", INDEX(RefTableCombined[Region],MATCH(B3766,RefTableCombined[Sample],0)))</f>
        <v>#N/A</v>
      </c>
    </row>
    <row r="3767" spans="1:7" hidden="1" x14ac:dyDescent="0.25">
      <c r="A3767" s="2"/>
      <c r="B3767" s="2"/>
      <c r="G3767" t="e">
        <f>IF(OR(EigenHelperTable[[#This Row],[FID]]=1, EigenHelperTable[[#This Row],[FID]]=2, EigenHelperTable[[#This Row],[FID]]=3)=TRUE, "Unknown", INDEX(RefTableCombined[Region],MATCH(B3767,RefTableCombined[Sample],0)))</f>
        <v>#N/A</v>
      </c>
    </row>
    <row r="3768" spans="1:7" hidden="1" x14ac:dyDescent="0.25">
      <c r="A3768" s="2"/>
      <c r="B3768" s="2"/>
      <c r="G3768" t="e">
        <f>IF(OR(EigenHelperTable[[#This Row],[FID]]=1, EigenHelperTable[[#This Row],[FID]]=2, EigenHelperTable[[#This Row],[FID]]=3)=TRUE, "Unknown", INDEX(RefTableCombined[Region],MATCH(B3768,RefTableCombined[Sample],0)))</f>
        <v>#N/A</v>
      </c>
    </row>
    <row r="3769" spans="1:7" hidden="1" x14ac:dyDescent="0.25">
      <c r="A3769" s="2"/>
      <c r="B3769" s="2"/>
      <c r="G3769" t="e">
        <f>IF(OR(EigenHelperTable[[#This Row],[FID]]=1, EigenHelperTable[[#This Row],[FID]]=2, EigenHelperTable[[#This Row],[FID]]=3)=TRUE, "Unknown", INDEX(RefTableCombined[Region],MATCH(B3769,RefTableCombined[Sample],0)))</f>
        <v>#N/A</v>
      </c>
    </row>
    <row r="3770" spans="1:7" hidden="1" x14ac:dyDescent="0.25">
      <c r="A3770" s="2"/>
      <c r="B3770" s="2"/>
      <c r="G3770" t="e">
        <f>IF(OR(EigenHelperTable[[#This Row],[FID]]=1, EigenHelperTable[[#This Row],[FID]]=2, EigenHelperTable[[#This Row],[FID]]=3)=TRUE, "Unknown", INDEX(RefTableCombined[Region],MATCH(B3770,RefTableCombined[Sample],0)))</f>
        <v>#N/A</v>
      </c>
    </row>
    <row r="3771" spans="1:7" hidden="1" x14ac:dyDescent="0.25">
      <c r="A3771" s="2"/>
      <c r="B3771" s="2"/>
      <c r="G3771" t="e">
        <f>IF(OR(EigenHelperTable[[#This Row],[FID]]=1, EigenHelperTable[[#This Row],[FID]]=2, EigenHelperTable[[#This Row],[FID]]=3)=TRUE, "Unknown", INDEX(RefTableCombined[Region],MATCH(B3771,RefTableCombined[Sample],0)))</f>
        <v>#N/A</v>
      </c>
    </row>
    <row r="3772" spans="1:7" hidden="1" x14ac:dyDescent="0.25">
      <c r="A3772" s="2"/>
      <c r="B3772" s="2"/>
      <c r="G3772" t="e">
        <f>IF(OR(EigenHelperTable[[#This Row],[FID]]=1, EigenHelperTable[[#This Row],[FID]]=2, EigenHelperTable[[#This Row],[FID]]=3)=TRUE, "Unknown", INDEX(RefTableCombined[Region],MATCH(B3772,RefTableCombined[Sample],0)))</f>
        <v>#N/A</v>
      </c>
    </row>
    <row r="3773" spans="1:7" hidden="1" x14ac:dyDescent="0.25">
      <c r="A3773" s="2"/>
      <c r="B3773" s="2"/>
      <c r="G3773" t="e">
        <f>IF(OR(EigenHelperTable[[#This Row],[FID]]=1, EigenHelperTable[[#This Row],[FID]]=2, EigenHelperTable[[#This Row],[FID]]=3)=TRUE, "Unknown", INDEX(RefTableCombined[Region],MATCH(B3773,RefTableCombined[Sample],0)))</f>
        <v>#N/A</v>
      </c>
    </row>
    <row r="3774" spans="1:7" hidden="1" x14ac:dyDescent="0.25">
      <c r="A3774" s="2"/>
      <c r="B3774" s="2"/>
      <c r="G3774" t="e">
        <f>IF(OR(EigenHelperTable[[#This Row],[FID]]=1, EigenHelperTable[[#This Row],[FID]]=2, EigenHelperTable[[#This Row],[FID]]=3)=TRUE, "Unknown", INDEX(RefTableCombined[Region],MATCH(B3774,RefTableCombined[Sample],0)))</f>
        <v>#N/A</v>
      </c>
    </row>
    <row r="3775" spans="1:7" hidden="1" x14ac:dyDescent="0.25">
      <c r="A3775" s="2"/>
      <c r="B3775" s="2"/>
      <c r="G3775" t="e">
        <f>IF(OR(EigenHelperTable[[#This Row],[FID]]=1, EigenHelperTable[[#This Row],[FID]]=2, EigenHelperTable[[#This Row],[FID]]=3)=TRUE, "Unknown", INDEX(RefTableCombined[Region],MATCH(B3775,RefTableCombined[Sample],0)))</f>
        <v>#N/A</v>
      </c>
    </row>
    <row r="3776" spans="1:7" hidden="1" x14ac:dyDescent="0.25">
      <c r="A3776" s="2"/>
      <c r="B3776" s="2"/>
      <c r="G3776" t="e">
        <f>IF(OR(EigenHelperTable[[#This Row],[FID]]=1, EigenHelperTable[[#This Row],[FID]]=2, EigenHelperTable[[#This Row],[FID]]=3)=TRUE, "Unknown", INDEX(RefTableCombined[Region],MATCH(B3776,RefTableCombined[Sample],0)))</f>
        <v>#N/A</v>
      </c>
    </row>
    <row r="3777" spans="1:7" hidden="1" x14ac:dyDescent="0.25">
      <c r="A3777" s="2"/>
      <c r="B3777" s="2"/>
      <c r="G3777" t="e">
        <f>IF(OR(EigenHelperTable[[#This Row],[FID]]=1, EigenHelperTable[[#This Row],[FID]]=2, EigenHelperTable[[#This Row],[FID]]=3)=TRUE, "Unknown", INDEX(RefTableCombined[Region],MATCH(B3777,RefTableCombined[Sample],0)))</f>
        <v>#N/A</v>
      </c>
    </row>
    <row r="3778" spans="1:7" hidden="1" x14ac:dyDescent="0.25">
      <c r="A3778" s="2"/>
      <c r="B3778" s="2"/>
      <c r="G3778" t="e">
        <f>IF(OR(EigenHelperTable[[#This Row],[FID]]=1, EigenHelperTable[[#This Row],[FID]]=2, EigenHelperTable[[#This Row],[FID]]=3)=TRUE, "Unknown", INDEX(RefTableCombined[Region],MATCH(B3778,RefTableCombined[Sample],0)))</f>
        <v>#N/A</v>
      </c>
    </row>
    <row r="3779" spans="1:7" hidden="1" x14ac:dyDescent="0.25">
      <c r="A3779" s="2"/>
      <c r="B3779" s="2"/>
      <c r="G3779" t="e">
        <f>IF(OR(EigenHelperTable[[#This Row],[FID]]=1, EigenHelperTable[[#This Row],[FID]]=2, EigenHelperTable[[#This Row],[FID]]=3)=TRUE, "Unknown", INDEX(RefTableCombined[Region],MATCH(B3779,RefTableCombined[Sample],0)))</f>
        <v>#N/A</v>
      </c>
    </row>
    <row r="3780" spans="1:7" hidden="1" x14ac:dyDescent="0.25">
      <c r="A3780" s="2"/>
      <c r="B3780" s="2"/>
      <c r="G3780" t="e">
        <f>IF(OR(EigenHelperTable[[#This Row],[FID]]=1, EigenHelperTable[[#This Row],[FID]]=2, EigenHelperTable[[#This Row],[FID]]=3)=TRUE, "Unknown", INDEX(RefTableCombined[Region],MATCH(B3780,RefTableCombined[Sample],0)))</f>
        <v>#N/A</v>
      </c>
    </row>
    <row r="3781" spans="1:7" hidden="1" x14ac:dyDescent="0.25">
      <c r="A3781" s="2"/>
      <c r="B3781" s="2"/>
      <c r="G3781" t="e">
        <f>IF(OR(EigenHelperTable[[#This Row],[FID]]=1, EigenHelperTable[[#This Row],[FID]]=2, EigenHelperTable[[#This Row],[FID]]=3)=TRUE, "Unknown", INDEX(RefTableCombined[Region],MATCH(B3781,RefTableCombined[Sample],0)))</f>
        <v>#N/A</v>
      </c>
    </row>
    <row r="3782" spans="1:7" hidden="1" x14ac:dyDescent="0.25">
      <c r="A3782" s="2"/>
      <c r="B3782" s="2"/>
      <c r="G3782" t="e">
        <f>IF(OR(EigenHelperTable[[#This Row],[FID]]=1, EigenHelperTable[[#This Row],[FID]]=2, EigenHelperTable[[#This Row],[FID]]=3)=TRUE, "Unknown", INDEX(RefTableCombined[Region],MATCH(B3782,RefTableCombined[Sample],0)))</f>
        <v>#N/A</v>
      </c>
    </row>
    <row r="3783" spans="1:7" hidden="1" x14ac:dyDescent="0.25">
      <c r="A3783" s="2"/>
      <c r="B3783" s="2"/>
      <c r="G3783" t="e">
        <f>IF(OR(EigenHelperTable[[#This Row],[FID]]=1, EigenHelperTable[[#This Row],[FID]]=2, EigenHelperTable[[#This Row],[FID]]=3)=TRUE, "Unknown", INDEX(RefTableCombined[Region],MATCH(B3783,RefTableCombined[Sample],0)))</f>
        <v>#N/A</v>
      </c>
    </row>
    <row r="3784" spans="1:7" hidden="1" x14ac:dyDescent="0.25">
      <c r="A3784" s="2"/>
      <c r="B3784" s="2"/>
      <c r="G3784" t="e">
        <f>IF(OR(EigenHelperTable[[#This Row],[FID]]=1, EigenHelperTable[[#This Row],[FID]]=2, EigenHelperTable[[#This Row],[FID]]=3)=TRUE, "Unknown", INDEX(RefTableCombined[Region],MATCH(B3784,RefTableCombined[Sample],0)))</f>
        <v>#N/A</v>
      </c>
    </row>
    <row r="3785" spans="1:7" hidden="1" x14ac:dyDescent="0.25">
      <c r="A3785" s="2"/>
      <c r="B3785" s="2"/>
      <c r="G3785" t="e">
        <f>IF(OR(EigenHelperTable[[#This Row],[FID]]=1, EigenHelperTable[[#This Row],[FID]]=2, EigenHelperTable[[#This Row],[FID]]=3)=TRUE, "Unknown", INDEX(RefTableCombined[Region],MATCH(B3785,RefTableCombined[Sample],0)))</f>
        <v>#N/A</v>
      </c>
    </row>
    <row r="3786" spans="1:7" hidden="1" x14ac:dyDescent="0.25">
      <c r="A3786" s="2"/>
      <c r="B3786" s="2"/>
      <c r="G3786" t="e">
        <f>IF(OR(EigenHelperTable[[#This Row],[FID]]=1, EigenHelperTable[[#This Row],[FID]]=2, EigenHelperTable[[#This Row],[FID]]=3)=TRUE, "Unknown", INDEX(RefTableCombined[Region],MATCH(B3786,RefTableCombined[Sample],0)))</f>
        <v>#N/A</v>
      </c>
    </row>
    <row r="3787" spans="1:7" hidden="1" x14ac:dyDescent="0.25">
      <c r="A3787" s="2"/>
      <c r="B3787" s="2"/>
      <c r="G3787" t="e">
        <f>IF(OR(EigenHelperTable[[#This Row],[FID]]=1, EigenHelperTable[[#This Row],[FID]]=2, EigenHelperTable[[#This Row],[FID]]=3)=TRUE, "Unknown", INDEX(RefTableCombined[Region],MATCH(B3787,RefTableCombined[Sample],0)))</f>
        <v>#N/A</v>
      </c>
    </row>
    <row r="3788" spans="1:7" hidden="1" x14ac:dyDescent="0.25">
      <c r="A3788" s="2"/>
      <c r="B3788" s="2"/>
      <c r="G3788" t="e">
        <f>IF(OR(EigenHelperTable[[#This Row],[FID]]=1, EigenHelperTable[[#This Row],[FID]]=2, EigenHelperTable[[#This Row],[FID]]=3)=TRUE, "Unknown", INDEX(RefTableCombined[Region],MATCH(B3788,RefTableCombined[Sample],0)))</f>
        <v>#N/A</v>
      </c>
    </row>
    <row r="3789" spans="1:7" hidden="1" x14ac:dyDescent="0.25">
      <c r="A3789" s="2"/>
      <c r="B3789" s="2"/>
      <c r="G3789" t="e">
        <f>IF(OR(EigenHelperTable[[#This Row],[FID]]=1, EigenHelperTable[[#This Row],[FID]]=2, EigenHelperTable[[#This Row],[FID]]=3)=TRUE, "Unknown", INDEX(RefTableCombined[Region],MATCH(B3789,RefTableCombined[Sample],0)))</f>
        <v>#N/A</v>
      </c>
    </row>
    <row r="3790" spans="1:7" hidden="1" x14ac:dyDescent="0.25">
      <c r="A3790" s="2"/>
      <c r="B3790" s="2"/>
      <c r="G3790" t="e">
        <f>IF(OR(EigenHelperTable[[#This Row],[FID]]=1, EigenHelperTable[[#This Row],[FID]]=2, EigenHelperTable[[#This Row],[FID]]=3)=TRUE, "Unknown", INDEX(RefTableCombined[Region],MATCH(B3790,RefTableCombined[Sample],0)))</f>
        <v>#N/A</v>
      </c>
    </row>
    <row r="3791" spans="1:7" hidden="1" x14ac:dyDescent="0.25">
      <c r="A3791" s="2"/>
      <c r="B3791" s="2"/>
      <c r="G3791" t="e">
        <f>IF(OR(EigenHelperTable[[#This Row],[FID]]=1, EigenHelperTable[[#This Row],[FID]]=2, EigenHelperTable[[#This Row],[FID]]=3)=TRUE, "Unknown", INDEX(RefTableCombined[Region],MATCH(B3791,RefTableCombined[Sample],0)))</f>
        <v>#N/A</v>
      </c>
    </row>
    <row r="3792" spans="1:7" hidden="1" x14ac:dyDescent="0.25">
      <c r="A3792" s="2"/>
      <c r="B3792" s="2"/>
      <c r="G3792" t="e">
        <f>IF(OR(EigenHelperTable[[#This Row],[FID]]=1, EigenHelperTable[[#This Row],[FID]]=2, EigenHelperTable[[#This Row],[FID]]=3)=TRUE, "Unknown", INDEX(RefTableCombined[Region],MATCH(B3792,RefTableCombined[Sample],0)))</f>
        <v>#N/A</v>
      </c>
    </row>
    <row r="3793" spans="1:7" hidden="1" x14ac:dyDescent="0.25">
      <c r="A3793" s="2"/>
      <c r="B3793" s="2"/>
      <c r="G3793" t="e">
        <f>IF(OR(EigenHelperTable[[#This Row],[FID]]=1, EigenHelperTable[[#This Row],[FID]]=2, EigenHelperTable[[#This Row],[FID]]=3)=TRUE, "Unknown", INDEX(RefTableCombined[Region],MATCH(B3793,RefTableCombined[Sample],0)))</f>
        <v>#N/A</v>
      </c>
    </row>
    <row r="3794" spans="1:7" hidden="1" x14ac:dyDescent="0.25">
      <c r="A3794" s="2"/>
      <c r="B3794" s="2"/>
      <c r="G3794" t="e">
        <f>IF(OR(EigenHelperTable[[#This Row],[FID]]=1, EigenHelperTable[[#This Row],[FID]]=2, EigenHelperTable[[#This Row],[FID]]=3)=TRUE, "Unknown", INDEX(RefTableCombined[Region],MATCH(B3794,RefTableCombined[Sample],0)))</f>
        <v>#N/A</v>
      </c>
    </row>
    <row r="3795" spans="1:7" hidden="1" x14ac:dyDescent="0.25">
      <c r="A3795" s="2"/>
      <c r="B3795" s="2"/>
      <c r="G3795" t="e">
        <f>IF(OR(EigenHelperTable[[#This Row],[FID]]=1, EigenHelperTable[[#This Row],[FID]]=2, EigenHelperTable[[#This Row],[FID]]=3)=TRUE, "Unknown", INDEX(RefTableCombined[Region],MATCH(B3795,RefTableCombined[Sample],0)))</f>
        <v>#N/A</v>
      </c>
    </row>
    <row r="3796" spans="1:7" hidden="1" x14ac:dyDescent="0.25">
      <c r="A3796" s="2"/>
      <c r="B3796" s="2"/>
      <c r="G3796" t="e">
        <f>IF(OR(EigenHelperTable[[#This Row],[FID]]=1, EigenHelperTable[[#This Row],[FID]]=2, EigenHelperTable[[#This Row],[FID]]=3)=TRUE, "Unknown", INDEX(RefTableCombined[Region],MATCH(B3796,RefTableCombined[Sample],0)))</f>
        <v>#N/A</v>
      </c>
    </row>
    <row r="3797" spans="1:7" hidden="1" x14ac:dyDescent="0.25">
      <c r="A3797" s="2"/>
      <c r="B3797" s="2"/>
      <c r="G3797" t="e">
        <f>IF(OR(EigenHelperTable[[#This Row],[FID]]=1, EigenHelperTable[[#This Row],[FID]]=2, EigenHelperTable[[#This Row],[FID]]=3)=TRUE, "Unknown", INDEX(RefTableCombined[Region],MATCH(B3797,RefTableCombined[Sample],0)))</f>
        <v>#N/A</v>
      </c>
    </row>
    <row r="3798" spans="1:7" hidden="1" x14ac:dyDescent="0.25">
      <c r="A3798" s="2"/>
      <c r="B3798" s="2"/>
      <c r="G3798" t="e">
        <f>IF(OR(EigenHelperTable[[#This Row],[FID]]=1, EigenHelperTable[[#This Row],[FID]]=2, EigenHelperTable[[#This Row],[FID]]=3)=TRUE, "Unknown", INDEX(RefTableCombined[Region],MATCH(B3798,RefTableCombined[Sample],0)))</f>
        <v>#N/A</v>
      </c>
    </row>
    <row r="3799" spans="1:7" hidden="1" x14ac:dyDescent="0.25">
      <c r="A3799" s="2"/>
      <c r="B3799" s="2"/>
      <c r="G3799" t="e">
        <f>IF(OR(EigenHelperTable[[#This Row],[FID]]=1, EigenHelperTable[[#This Row],[FID]]=2, EigenHelperTable[[#This Row],[FID]]=3)=TRUE, "Unknown", INDEX(RefTableCombined[Region],MATCH(B3799,RefTableCombined[Sample],0)))</f>
        <v>#N/A</v>
      </c>
    </row>
    <row r="3800" spans="1:7" hidden="1" x14ac:dyDescent="0.25">
      <c r="A3800" s="2"/>
      <c r="B3800" s="2"/>
      <c r="G3800" t="e">
        <f>IF(OR(EigenHelperTable[[#This Row],[FID]]=1, EigenHelperTable[[#This Row],[FID]]=2, EigenHelperTable[[#This Row],[FID]]=3)=TRUE, "Unknown", INDEX(RefTableCombined[Region],MATCH(B3800,RefTableCombined[Sample],0)))</f>
        <v>#N/A</v>
      </c>
    </row>
    <row r="3801" spans="1:7" hidden="1" x14ac:dyDescent="0.25">
      <c r="A3801" s="2"/>
      <c r="B3801" s="2"/>
      <c r="G3801" t="e">
        <f>IF(OR(EigenHelperTable[[#This Row],[FID]]=1, EigenHelperTable[[#This Row],[FID]]=2, EigenHelperTable[[#This Row],[FID]]=3)=TRUE, "Unknown", INDEX(RefTableCombined[Region],MATCH(B3801,RefTableCombined[Sample],0)))</f>
        <v>#N/A</v>
      </c>
    </row>
    <row r="3802" spans="1:7" hidden="1" x14ac:dyDescent="0.25">
      <c r="A3802" s="2"/>
      <c r="B3802" s="2"/>
      <c r="G3802" t="e">
        <f>IF(OR(EigenHelperTable[[#This Row],[FID]]=1, EigenHelperTable[[#This Row],[FID]]=2, EigenHelperTable[[#This Row],[FID]]=3)=TRUE, "Unknown", INDEX(RefTableCombined[Region],MATCH(B3802,RefTableCombined[Sample],0)))</f>
        <v>#N/A</v>
      </c>
    </row>
    <row r="3803" spans="1:7" hidden="1" x14ac:dyDescent="0.25">
      <c r="A3803" s="2"/>
      <c r="B3803" s="2"/>
      <c r="G3803" t="e">
        <f>IF(OR(EigenHelperTable[[#This Row],[FID]]=1, EigenHelperTable[[#This Row],[FID]]=2, EigenHelperTable[[#This Row],[FID]]=3)=TRUE, "Unknown", INDEX(RefTableCombined[Region],MATCH(B3803,RefTableCombined[Sample],0)))</f>
        <v>#N/A</v>
      </c>
    </row>
    <row r="3804" spans="1:7" hidden="1" x14ac:dyDescent="0.25">
      <c r="A3804" s="2"/>
      <c r="B3804" s="2"/>
      <c r="G3804" t="e">
        <f>IF(OR(EigenHelperTable[[#This Row],[FID]]=1, EigenHelperTable[[#This Row],[FID]]=2, EigenHelperTable[[#This Row],[FID]]=3)=TRUE, "Unknown", INDEX(RefTableCombined[Region],MATCH(B3804,RefTableCombined[Sample],0)))</f>
        <v>#N/A</v>
      </c>
    </row>
    <row r="3805" spans="1:7" hidden="1" x14ac:dyDescent="0.25">
      <c r="A3805" s="2"/>
      <c r="B3805" s="2"/>
      <c r="G3805" t="e">
        <f>IF(OR(EigenHelperTable[[#This Row],[FID]]=1, EigenHelperTable[[#This Row],[FID]]=2, EigenHelperTable[[#This Row],[FID]]=3)=TRUE, "Unknown", INDEX(RefTableCombined[Region],MATCH(B3805,RefTableCombined[Sample],0)))</f>
        <v>#N/A</v>
      </c>
    </row>
    <row r="3806" spans="1:7" hidden="1" x14ac:dyDescent="0.25">
      <c r="A3806" s="2"/>
      <c r="B3806" s="2"/>
      <c r="G3806" t="e">
        <f>IF(OR(EigenHelperTable[[#This Row],[FID]]=1, EigenHelperTable[[#This Row],[FID]]=2, EigenHelperTable[[#This Row],[FID]]=3)=TRUE, "Unknown", INDEX(RefTableCombined[Region],MATCH(B3806,RefTableCombined[Sample],0)))</f>
        <v>#N/A</v>
      </c>
    </row>
    <row r="3807" spans="1:7" hidden="1" x14ac:dyDescent="0.25">
      <c r="A3807" s="2"/>
      <c r="B3807" s="2"/>
      <c r="G3807" t="e">
        <f>IF(OR(EigenHelperTable[[#This Row],[FID]]=1, EigenHelperTable[[#This Row],[FID]]=2, EigenHelperTable[[#This Row],[FID]]=3)=TRUE, "Unknown", INDEX(RefTableCombined[Region],MATCH(B3807,RefTableCombined[Sample],0)))</f>
        <v>#N/A</v>
      </c>
    </row>
    <row r="3808" spans="1:7" hidden="1" x14ac:dyDescent="0.25">
      <c r="A3808" s="2"/>
      <c r="B3808" s="2"/>
      <c r="G3808" t="e">
        <f>IF(OR(EigenHelperTable[[#This Row],[FID]]=1, EigenHelperTable[[#This Row],[FID]]=2, EigenHelperTable[[#This Row],[FID]]=3)=TRUE, "Unknown", INDEX(RefTableCombined[Region],MATCH(B3808,RefTableCombined[Sample],0)))</f>
        <v>#N/A</v>
      </c>
    </row>
    <row r="3809" spans="1:7" hidden="1" x14ac:dyDescent="0.25">
      <c r="A3809" s="2"/>
      <c r="B3809" s="2"/>
      <c r="G3809" t="e">
        <f>IF(OR(EigenHelperTable[[#This Row],[FID]]=1, EigenHelperTable[[#This Row],[FID]]=2, EigenHelperTable[[#This Row],[FID]]=3)=TRUE, "Unknown", INDEX(RefTableCombined[Region],MATCH(B3809,RefTableCombined[Sample],0)))</f>
        <v>#N/A</v>
      </c>
    </row>
    <row r="3810" spans="1:7" hidden="1" x14ac:dyDescent="0.25">
      <c r="A3810" s="2"/>
      <c r="B3810" s="2"/>
      <c r="G3810" t="e">
        <f>IF(OR(EigenHelperTable[[#This Row],[FID]]=1, EigenHelperTable[[#This Row],[FID]]=2, EigenHelperTable[[#This Row],[FID]]=3)=TRUE, "Unknown", INDEX(RefTableCombined[Region],MATCH(B3810,RefTableCombined[Sample],0)))</f>
        <v>#N/A</v>
      </c>
    </row>
    <row r="3811" spans="1:7" hidden="1" x14ac:dyDescent="0.25">
      <c r="A3811" s="2"/>
      <c r="B3811" s="2"/>
      <c r="G3811" t="e">
        <f>IF(OR(EigenHelperTable[[#This Row],[FID]]=1, EigenHelperTable[[#This Row],[FID]]=2, EigenHelperTable[[#This Row],[FID]]=3)=TRUE, "Unknown", INDEX(RefTableCombined[Region],MATCH(B3811,RefTableCombined[Sample],0)))</f>
        <v>#N/A</v>
      </c>
    </row>
    <row r="3812" spans="1:7" hidden="1" x14ac:dyDescent="0.25">
      <c r="A3812" s="2"/>
      <c r="B3812" s="2"/>
      <c r="G3812" t="e">
        <f>IF(OR(EigenHelperTable[[#This Row],[FID]]=1, EigenHelperTable[[#This Row],[FID]]=2, EigenHelperTable[[#This Row],[FID]]=3)=TRUE, "Unknown", INDEX(RefTableCombined[Region],MATCH(B3812,RefTableCombined[Sample],0)))</f>
        <v>#N/A</v>
      </c>
    </row>
    <row r="3813" spans="1:7" hidden="1" x14ac:dyDescent="0.25">
      <c r="A3813" s="2"/>
      <c r="B3813" s="2"/>
      <c r="G3813" t="e">
        <f>IF(OR(EigenHelperTable[[#This Row],[FID]]=1, EigenHelperTable[[#This Row],[FID]]=2, EigenHelperTable[[#This Row],[FID]]=3)=TRUE, "Unknown", INDEX(RefTableCombined[Region],MATCH(B3813,RefTableCombined[Sample],0)))</f>
        <v>#N/A</v>
      </c>
    </row>
    <row r="3814" spans="1:7" hidden="1" x14ac:dyDescent="0.25">
      <c r="A3814" s="2"/>
      <c r="B3814" s="2"/>
      <c r="G3814" t="e">
        <f>IF(OR(EigenHelperTable[[#This Row],[FID]]=1, EigenHelperTable[[#This Row],[FID]]=2, EigenHelperTable[[#This Row],[FID]]=3)=TRUE, "Unknown", INDEX(RefTableCombined[Region],MATCH(B3814,RefTableCombined[Sample],0)))</f>
        <v>#N/A</v>
      </c>
    </row>
    <row r="3815" spans="1:7" hidden="1" x14ac:dyDescent="0.25">
      <c r="A3815" s="2"/>
      <c r="B3815" s="2"/>
      <c r="G3815" t="e">
        <f>IF(OR(EigenHelperTable[[#This Row],[FID]]=1, EigenHelperTable[[#This Row],[FID]]=2, EigenHelperTable[[#This Row],[FID]]=3)=TRUE, "Unknown", INDEX(RefTableCombined[Region],MATCH(B3815,RefTableCombined[Sample],0)))</f>
        <v>#N/A</v>
      </c>
    </row>
    <row r="3816" spans="1:7" hidden="1" x14ac:dyDescent="0.25">
      <c r="A3816" s="2"/>
      <c r="B3816" s="2"/>
      <c r="G3816" t="e">
        <f>IF(OR(EigenHelperTable[[#This Row],[FID]]=1, EigenHelperTable[[#This Row],[FID]]=2, EigenHelperTable[[#This Row],[FID]]=3)=TRUE, "Unknown", INDEX(RefTableCombined[Region],MATCH(B3816,RefTableCombined[Sample],0)))</f>
        <v>#N/A</v>
      </c>
    </row>
    <row r="3817" spans="1:7" hidden="1" x14ac:dyDescent="0.25">
      <c r="A3817" s="2"/>
      <c r="B3817" s="2"/>
      <c r="G3817" t="e">
        <f>IF(OR(EigenHelperTable[[#This Row],[FID]]=1, EigenHelperTable[[#This Row],[FID]]=2, EigenHelperTable[[#This Row],[FID]]=3)=TRUE, "Unknown", INDEX(RefTableCombined[Region],MATCH(B3817,RefTableCombined[Sample],0)))</f>
        <v>#N/A</v>
      </c>
    </row>
    <row r="3818" spans="1:7" hidden="1" x14ac:dyDescent="0.25">
      <c r="A3818" s="2"/>
      <c r="B3818" s="2"/>
      <c r="G3818" t="e">
        <f>IF(OR(EigenHelperTable[[#This Row],[FID]]=1, EigenHelperTable[[#This Row],[FID]]=2, EigenHelperTable[[#This Row],[FID]]=3)=TRUE, "Unknown", INDEX(RefTableCombined[Region],MATCH(B3818,RefTableCombined[Sample],0)))</f>
        <v>#N/A</v>
      </c>
    </row>
    <row r="3819" spans="1:7" hidden="1" x14ac:dyDescent="0.25">
      <c r="A3819" s="2"/>
      <c r="B3819" s="2"/>
      <c r="G3819" t="e">
        <f>IF(OR(EigenHelperTable[[#This Row],[FID]]=1, EigenHelperTable[[#This Row],[FID]]=2, EigenHelperTable[[#This Row],[FID]]=3)=TRUE, "Unknown", INDEX(RefTableCombined[Region],MATCH(B3819,RefTableCombined[Sample],0)))</f>
        <v>#N/A</v>
      </c>
    </row>
    <row r="3820" spans="1:7" hidden="1" x14ac:dyDescent="0.25">
      <c r="A3820" s="2"/>
      <c r="B3820" s="2"/>
      <c r="G3820" t="e">
        <f>IF(OR(EigenHelperTable[[#This Row],[FID]]=1, EigenHelperTable[[#This Row],[FID]]=2, EigenHelperTable[[#This Row],[FID]]=3)=TRUE, "Unknown", INDEX(RefTableCombined[Region],MATCH(B3820,RefTableCombined[Sample],0)))</f>
        <v>#N/A</v>
      </c>
    </row>
    <row r="3821" spans="1:7" hidden="1" x14ac:dyDescent="0.25">
      <c r="A3821" s="2"/>
      <c r="B3821" s="2"/>
      <c r="G3821" t="e">
        <f>IF(OR(EigenHelperTable[[#This Row],[FID]]=1, EigenHelperTable[[#This Row],[FID]]=2, EigenHelperTable[[#This Row],[FID]]=3)=TRUE, "Unknown", INDEX(RefTableCombined[Region],MATCH(B3821,RefTableCombined[Sample],0)))</f>
        <v>#N/A</v>
      </c>
    </row>
    <row r="3822" spans="1:7" hidden="1" x14ac:dyDescent="0.25">
      <c r="A3822" s="2"/>
      <c r="B3822" s="2"/>
      <c r="G3822" t="e">
        <f>IF(OR(EigenHelperTable[[#This Row],[FID]]=1, EigenHelperTable[[#This Row],[FID]]=2, EigenHelperTable[[#This Row],[FID]]=3)=TRUE, "Unknown", INDEX(RefTableCombined[Region],MATCH(B3822,RefTableCombined[Sample],0)))</f>
        <v>#N/A</v>
      </c>
    </row>
    <row r="3823" spans="1:7" hidden="1" x14ac:dyDescent="0.25">
      <c r="A3823" s="2"/>
      <c r="B3823" s="2"/>
      <c r="G3823" t="e">
        <f>IF(OR(EigenHelperTable[[#This Row],[FID]]=1, EigenHelperTable[[#This Row],[FID]]=2, EigenHelperTable[[#This Row],[FID]]=3)=TRUE, "Unknown", INDEX(RefTableCombined[Region],MATCH(B3823,RefTableCombined[Sample],0)))</f>
        <v>#N/A</v>
      </c>
    </row>
    <row r="3824" spans="1:7" hidden="1" x14ac:dyDescent="0.25">
      <c r="A3824" s="2"/>
      <c r="B3824" s="2"/>
      <c r="G3824" t="e">
        <f>IF(OR(EigenHelperTable[[#This Row],[FID]]=1, EigenHelperTable[[#This Row],[FID]]=2, EigenHelperTable[[#This Row],[FID]]=3)=TRUE, "Unknown", INDEX(RefTableCombined[Region],MATCH(B3824,RefTableCombined[Sample],0)))</f>
        <v>#N/A</v>
      </c>
    </row>
    <row r="3825" spans="1:7" hidden="1" x14ac:dyDescent="0.25">
      <c r="A3825" s="2"/>
      <c r="B3825" s="2"/>
      <c r="G3825" t="e">
        <f>IF(OR(EigenHelperTable[[#This Row],[FID]]=1, EigenHelperTable[[#This Row],[FID]]=2, EigenHelperTable[[#This Row],[FID]]=3)=TRUE, "Unknown", INDEX(RefTableCombined[Region],MATCH(B3825,RefTableCombined[Sample],0)))</f>
        <v>#N/A</v>
      </c>
    </row>
    <row r="3826" spans="1:7" hidden="1" x14ac:dyDescent="0.25">
      <c r="A3826" s="2"/>
      <c r="B3826" s="2"/>
      <c r="G3826" t="e">
        <f>IF(OR(EigenHelperTable[[#This Row],[FID]]=1, EigenHelperTable[[#This Row],[FID]]=2, EigenHelperTable[[#This Row],[FID]]=3)=TRUE, "Unknown", INDEX(RefTableCombined[Region],MATCH(B3826,RefTableCombined[Sample],0)))</f>
        <v>#N/A</v>
      </c>
    </row>
    <row r="3827" spans="1:7" hidden="1" x14ac:dyDescent="0.25">
      <c r="A3827" s="2"/>
      <c r="B3827" s="2"/>
      <c r="G3827" t="e">
        <f>IF(OR(EigenHelperTable[[#This Row],[FID]]=1, EigenHelperTable[[#This Row],[FID]]=2, EigenHelperTable[[#This Row],[FID]]=3)=TRUE, "Unknown", INDEX(RefTableCombined[Region],MATCH(B3827,RefTableCombined[Sample],0)))</f>
        <v>#N/A</v>
      </c>
    </row>
    <row r="3828" spans="1:7" hidden="1" x14ac:dyDescent="0.25">
      <c r="A3828" s="2"/>
      <c r="B3828" s="2"/>
      <c r="G3828" t="e">
        <f>IF(OR(EigenHelperTable[[#This Row],[FID]]=1, EigenHelperTable[[#This Row],[FID]]=2, EigenHelperTable[[#This Row],[FID]]=3)=TRUE, "Unknown", INDEX(RefTableCombined[Region],MATCH(B3828,RefTableCombined[Sample],0)))</f>
        <v>#N/A</v>
      </c>
    </row>
    <row r="3829" spans="1:7" hidden="1" x14ac:dyDescent="0.25">
      <c r="A3829" s="2"/>
      <c r="B3829" s="2"/>
      <c r="G3829" t="e">
        <f>IF(OR(EigenHelperTable[[#This Row],[FID]]=1, EigenHelperTable[[#This Row],[FID]]=2, EigenHelperTable[[#This Row],[FID]]=3)=TRUE, "Unknown", INDEX(RefTableCombined[Region],MATCH(B3829,RefTableCombined[Sample],0)))</f>
        <v>#N/A</v>
      </c>
    </row>
    <row r="3830" spans="1:7" hidden="1" x14ac:dyDescent="0.25">
      <c r="A3830" s="2"/>
      <c r="B3830" s="2"/>
      <c r="G3830" t="e">
        <f>IF(OR(EigenHelperTable[[#This Row],[FID]]=1, EigenHelperTable[[#This Row],[FID]]=2, EigenHelperTable[[#This Row],[FID]]=3)=TRUE, "Unknown", INDEX(RefTableCombined[Region],MATCH(B3830,RefTableCombined[Sample],0)))</f>
        <v>#N/A</v>
      </c>
    </row>
    <row r="3831" spans="1:7" hidden="1" x14ac:dyDescent="0.25">
      <c r="A3831" s="2"/>
      <c r="B3831" s="2"/>
      <c r="G3831" t="e">
        <f>IF(OR(EigenHelperTable[[#This Row],[FID]]=1, EigenHelperTable[[#This Row],[FID]]=2, EigenHelperTable[[#This Row],[FID]]=3)=TRUE, "Unknown", INDEX(RefTableCombined[Region],MATCH(B3831,RefTableCombined[Sample],0)))</f>
        <v>#N/A</v>
      </c>
    </row>
    <row r="3832" spans="1:7" hidden="1" x14ac:dyDescent="0.25">
      <c r="A3832" s="2"/>
      <c r="B3832" s="2"/>
      <c r="G3832" t="e">
        <f>IF(OR(EigenHelperTable[[#This Row],[FID]]=1, EigenHelperTable[[#This Row],[FID]]=2, EigenHelperTable[[#This Row],[FID]]=3)=TRUE, "Unknown", INDEX(RefTableCombined[Region],MATCH(B3832,RefTableCombined[Sample],0)))</f>
        <v>#N/A</v>
      </c>
    </row>
    <row r="3833" spans="1:7" hidden="1" x14ac:dyDescent="0.25">
      <c r="A3833" s="2"/>
      <c r="B3833" s="2"/>
      <c r="G3833" t="e">
        <f>IF(OR(EigenHelperTable[[#This Row],[FID]]=1, EigenHelperTable[[#This Row],[FID]]=2, EigenHelperTable[[#This Row],[FID]]=3)=TRUE, "Unknown", INDEX(RefTableCombined[Region],MATCH(B3833,RefTableCombined[Sample],0)))</f>
        <v>#N/A</v>
      </c>
    </row>
    <row r="3834" spans="1:7" hidden="1" x14ac:dyDescent="0.25">
      <c r="A3834" s="2"/>
      <c r="B3834" s="2"/>
      <c r="G3834" t="e">
        <f>IF(OR(EigenHelperTable[[#This Row],[FID]]=1, EigenHelperTable[[#This Row],[FID]]=2, EigenHelperTable[[#This Row],[FID]]=3)=TRUE, "Unknown", INDEX(RefTableCombined[Region],MATCH(B3834,RefTableCombined[Sample],0)))</f>
        <v>#N/A</v>
      </c>
    </row>
    <row r="3835" spans="1:7" hidden="1" x14ac:dyDescent="0.25">
      <c r="A3835" s="2"/>
      <c r="B3835" s="2"/>
      <c r="G3835" t="e">
        <f>IF(OR(EigenHelperTable[[#This Row],[FID]]=1, EigenHelperTable[[#This Row],[FID]]=2, EigenHelperTable[[#This Row],[FID]]=3)=TRUE, "Unknown", INDEX(RefTableCombined[Region],MATCH(B3835,RefTableCombined[Sample],0)))</f>
        <v>#N/A</v>
      </c>
    </row>
    <row r="3836" spans="1:7" hidden="1" x14ac:dyDescent="0.25">
      <c r="A3836" s="2"/>
      <c r="B3836" s="2"/>
      <c r="G3836" t="e">
        <f>IF(OR(EigenHelperTable[[#This Row],[FID]]=1, EigenHelperTable[[#This Row],[FID]]=2, EigenHelperTable[[#This Row],[FID]]=3)=TRUE, "Unknown", INDEX(RefTableCombined[Region],MATCH(B3836,RefTableCombined[Sample],0)))</f>
        <v>#N/A</v>
      </c>
    </row>
    <row r="3837" spans="1:7" hidden="1" x14ac:dyDescent="0.25">
      <c r="A3837" s="2"/>
      <c r="B3837" s="2"/>
      <c r="G3837" t="e">
        <f>IF(OR(EigenHelperTable[[#This Row],[FID]]=1, EigenHelperTable[[#This Row],[FID]]=2, EigenHelperTable[[#This Row],[FID]]=3)=TRUE, "Unknown", INDEX(RefTableCombined[Region],MATCH(B3837,RefTableCombined[Sample],0)))</f>
        <v>#N/A</v>
      </c>
    </row>
    <row r="3838" spans="1:7" hidden="1" x14ac:dyDescent="0.25">
      <c r="A3838" s="2"/>
      <c r="B3838" s="2"/>
      <c r="G3838" t="e">
        <f>IF(OR(EigenHelperTable[[#This Row],[FID]]=1, EigenHelperTable[[#This Row],[FID]]=2, EigenHelperTable[[#This Row],[FID]]=3)=TRUE, "Unknown", INDEX(RefTableCombined[Region],MATCH(B3838,RefTableCombined[Sample],0)))</f>
        <v>#N/A</v>
      </c>
    </row>
    <row r="3839" spans="1:7" hidden="1" x14ac:dyDescent="0.25">
      <c r="A3839" s="2"/>
      <c r="B3839" s="2"/>
      <c r="G3839" t="e">
        <f>IF(OR(EigenHelperTable[[#This Row],[FID]]=1, EigenHelperTable[[#This Row],[FID]]=2, EigenHelperTable[[#This Row],[FID]]=3)=TRUE, "Unknown", INDEX(RefTableCombined[Region],MATCH(B3839,RefTableCombined[Sample],0)))</f>
        <v>#N/A</v>
      </c>
    </row>
    <row r="3840" spans="1:7" hidden="1" x14ac:dyDescent="0.25">
      <c r="A3840" s="2"/>
      <c r="B3840" s="2"/>
      <c r="G3840" t="e">
        <f>IF(OR(EigenHelperTable[[#This Row],[FID]]=1, EigenHelperTable[[#This Row],[FID]]=2, EigenHelperTable[[#This Row],[FID]]=3)=TRUE, "Unknown", INDEX(RefTableCombined[Region],MATCH(B3840,RefTableCombined[Sample],0)))</f>
        <v>#N/A</v>
      </c>
    </row>
    <row r="3841" spans="1:7" hidden="1" x14ac:dyDescent="0.25">
      <c r="A3841" s="2"/>
      <c r="B3841" s="2"/>
      <c r="G3841" t="e">
        <f>IF(OR(EigenHelperTable[[#This Row],[FID]]=1, EigenHelperTable[[#This Row],[FID]]=2, EigenHelperTable[[#This Row],[FID]]=3)=TRUE, "Unknown", INDEX(RefTableCombined[Region],MATCH(B3841,RefTableCombined[Sample],0)))</f>
        <v>#N/A</v>
      </c>
    </row>
    <row r="3842" spans="1:7" hidden="1" x14ac:dyDescent="0.25">
      <c r="A3842" s="2"/>
      <c r="B3842" s="2"/>
      <c r="G3842" t="e">
        <f>IF(OR(EigenHelperTable[[#This Row],[FID]]=1, EigenHelperTable[[#This Row],[FID]]=2, EigenHelperTable[[#This Row],[FID]]=3)=TRUE, "Unknown", INDEX(RefTableCombined[Region],MATCH(B3842,RefTableCombined[Sample],0)))</f>
        <v>#N/A</v>
      </c>
    </row>
    <row r="3843" spans="1:7" hidden="1" x14ac:dyDescent="0.25">
      <c r="A3843" s="2"/>
      <c r="B3843" s="2"/>
      <c r="G3843" t="e">
        <f>IF(OR(EigenHelperTable[[#This Row],[FID]]=1, EigenHelperTable[[#This Row],[FID]]=2, EigenHelperTable[[#This Row],[FID]]=3)=TRUE, "Unknown", INDEX(RefTableCombined[Region],MATCH(B3843,RefTableCombined[Sample],0)))</f>
        <v>#N/A</v>
      </c>
    </row>
    <row r="3844" spans="1:7" hidden="1" x14ac:dyDescent="0.25">
      <c r="A3844" s="2"/>
      <c r="B3844" s="2"/>
      <c r="G3844" t="e">
        <f>IF(OR(EigenHelperTable[[#This Row],[FID]]=1, EigenHelperTable[[#This Row],[FID]]=2, EigenHelperTable[[#This Row],[FID]]=3)=TRUE, "Unknown", INDEX(RefTableCombined[Region],MATCH(B3844,RefTableCombined[Sample],0)))</f>
        <v>#N/A</v>
      </c>
    </row>
    <row r="3845" spans="1:7" hidden="1" x14ac:dyDescent="0.25">
      <c r="A3845" s="2"/>
      <c r="B3845" s="2"/>
      <c r="G3845" t="e">
        <f>IF(OR(EigenHelperTable[[#This Row],[FID]]=1, EigenHelperTable[[#This Row],[FID]]=2, EigenHelperTable[[#This Row],[FID]]=3)=TRUE, "Unknown", INDEX(RefTableCombined[Region],MATCH(B3845,RefTableCombined[Sample],0)))</f>
        <v>#N/A</v>
      </c>
    </row>
    <row r="3846" spans="1:7" hidden="1" x14ac:dyDescent="0.25">
      <c r="A3846" s="2"/>
      <c r="B3846" s="2"/>
      <c r="G3846" t="e">
        <f>IF(OR(EigenHelperTable[[#This Row],[FID]]=1, EigenHelperTable[[#This Row],[FID]]=2, EigenHelperTable[[#This Row],[FID]]=3)=TRUE, "Unknown", INDEX(RefTableCombined[Region],MATCH(B3846,RefTableCombined[Sample],0)))</f>
        <v>#N/A</v>
      </c>
    </row>
    <row r="3847" spans="1:7" hidden="1" x14ac:dyDescent="0.25">
      <c r="A3847" s="2"/>
      <c r="B3847" s="2"/>
      <c r="G3847" t="e">
        <f>IF(OR(EigenHelperTable[[#This Row],[FID]]=1, EigenHelperTable[[#This Row],[FID]]=2, EigenHelperTable[[#This Row],[FID]]=3)=TRUE, "Unknown", INDEX(RefTableCombined[Region],MATCH(B3847,RefTableCombined[Sample],0)))</f>
        <v>#N/A</v>
      </c>
    </row>
    <row r="3848" spans="1:7" hidden="1" x14ac:dyDescent="0.25">
      <c r="A3848" s="2"/>
      <c r="B3848" s="2"/>
      <c r="G3848" t="e">
        <f>IF(OR(EigenHelperTable[[#This Row],[FID]]=1, EigenHelperTable[[#This Row],[FID]]=2, EigenHelperTable[[#This Row],[FID]]=3)=TRUE, "Unknown", INDEX(RefTableCombined[Region],MATCH(B3848,RefTableCombined[Sample],0)))</f>
        <v>#N/A</v>
      </c>
    </row>
    <row r="3849" spans="1:7" hidden="1" x14ac:dyDescent="0.25">
      <c r="A3849" s="2"/>
      <c r="B3849" s="2"/>
      <c r="G3849" t="e">
        <f>IF(OR(EigenHelperTable[[#This Row],[FID]]=1, EigenHelperTable[[#This Row],[FID]]=2, EigenHelperTable[[#This Row],[FID]]=3)=TRUE, "Unknown", INDEX(RefTableCombined[Region],MATCH(B3849,RefTableCombined[Sample],0)))</f>
        <v>#N/A</v>
      </c>
    </row>
    <row r="3850" spans="1:7" hidden="1" x14ac:dyDescent="0.25">
      <c r="A3850" s="2"/>
      <c r="B3850" s="2"/>
      <c r="G3850" t="e">
        <f>IF(OR(EigenHelperTable[[#This Row],[FID]]=1, EigenHelperTable[[#This Row],[FID]]=2, EigenHelperTable[[#This Row],[FID]]=3)=TRUE, "Unknown", INDEX(RefTableCombined[Region],MATCH(B3850,RefTableCombined[Sample],0)))</f>
        <v>#N/A</v>
      </c>
    </row>
    <row r="3851" spans="1:7" hidden="1" x14ac:dyDescent="0.25">
      <c r="A3851" s="2"/>
      <c r="B3851" s="2"/>
      <c r="G3851" t="e">
        <f>IF(OR(EigenHelperTable[[#This Row],[FID]]=1, EigenHelperTable[[#This Row],[FID]]=2, EigenHelperTable[[#This Row],[FID]]=3)=TRUE, "Unknown", INDEX(RefTableCombined[Region],MATCH(B3851,RefTableCombined[Sample],0)))</f>
        <v>#N/A</v>
      </c>
    </row>
    <row r="3852" spans="1:7" hidden="1" x14ac:dyDescent="0.25">
      <c r="A3852" s="2"/>
      <c r="B3852" s="2"/>
      <c r="G3852" t="e">
        <f>IF(OR(EigenHelperTable[[#This Row],[FID]]=1, EigenHelperTable[[#This Row],[FID]]=2, EigenHelperTable[[#This Row],[FID]]=3)=TRUE, "Unknown", INDEX(RefTableCombined[Region],MATCH(B3852,RefTableCombined[Sample],0)))</f>
        <v>#N/A</v>
      </c>
    </row>
    <row r="3853" spans="1:7" hidden="1" x14ac:dyDescent="0.25">
      <c r="A3853" s="2"/>
      <c r="B3853" s="2"/>
      <c r="G3853" t="e">
        <f>IF(OR(EigenHelperTable[[#This Row],[FID]]=1, EigenHelperTable[[#This Row],[FID]]=2, EigenHelperTable[[#This Row],[FID]]=3)=TRUE, "Unknown", INDEX(RefTableCombined[Region],MATCH(B3853,RefTableCombined[Sample],0)))</f>
        <v>#N/A</v>
      </c>
    </row>
    <row r="3854" spans="1:7" hidden="1" x14ac:dyDescent="0.25">
      <c r="A3854" s="2"/>
      <c r="B3854" s="2"/>
      <c r="G3854" t="e">
        <f>IF(OR(EigenHelperTable[[#This Row],[FID]]=1, EigenHelperTable[[#This Row],[FID]]=2, EigenHelperTable[[#This Row],[FID]]=3)=TRUE, "Unknown", INDEX(RefTableCombined[Region],MATCH(B3854,RefTableCombined[Sample],0)))</f>
        <v>#N/A</v>
      </c>
    </row>
    <row r="3855" spans="1:7" hidden="1" x14ac:dyDescent="0.25">
      <c r="A3855" s="2"/>
      <c r="B3855" s="2"/>
      <c r="G3855" t="e">
        <f>IF(OR(EigenHelperTable[[#This Row],[FID]]=1, EigenHelperTable[[#This Row],[FID]]=2, EigenHelperTable[[#This Row],[FID]]=3)=TRUE, "Unknown", INDEX(RefTableCombined[Region],MATCH(B3855,RefTableCombined[Sample],0)))</f>
        <v>#N/A</v>
      </c>
    </row>
    <row r="3856" spans="1:7" hidden="1" x14ac:dyDescent="0.25">
      <c r="A3856" s="2"/>
      <c r="B3856" s="2"/>
      <c r="G3856" t="e">
        <f>IF(OR(EigenHelperTable[[#This Row],[FID]]=1, EigenHelperTable[[#This Row],[FID]]=2, EigenHelperTable[[#This Row],[FID]]=3)=TRUE, "Unknown", INDEX(RefTableCombined[Region],MATCH(B3856,RefTableCombined[Sample],0)))</f>
        <v>#N/A</v>
      </c>
    </row>
    <row r="3857" spans="1:7" hidden="1" x14ac:dyDescent="0.25">
      <c r="A3857" s="2"/>
      <c r="B3857" s="2"/>
      <c r="G3857" t="e">
        <f>IF(OR(EigenHelperTable[[#This Row],[FID]]=1, EigenHelperTable[[#This Row],[FID]]=2, EigenHelperTable[[#This Row],[FID]]=3)=TRUE, "Unknown", INDEX(RefTableCombined[Region],MATCH(B3857,RefTableCombined[Sample],0)))</f>
        <v>#N/A</v>
      </c>
    </row>
    <row r="3858" spans="1:7" hidden="1" x14ac:dyDescent="0.25">
      <c r="A3858" s="2"/>
      <c r="B3858" s="2"/>
      <c r="G3858" t="e">
        <f>IF(OR(EigenHelperTable[[#This Row],[FID]]=1, EigenHelperTable[[#This Row],[FID]]=2, EigenHelperTable[[#This Row],[FID]]=3)=TRUE, "Unknown", INDEX(RefTableCombined[Region],MATCH(B3858,RefTableCombined[Sample],0)))</f>
        <v>#N/A</v>
      </c>
    </row>
    <row r="3859" spans="1:7" hidden="1" x14ac:dyDescent="0.25">
      <c r="A3859" s="2"/>
      <c r="B3859" s="2"/>
      <c r="G3859" t="e">
        <f>IF(OR(EigenHelperTable[[#This Row],[FID]]=1, EigenHelperTable[[#This Row],[FID]]=2, EigenHelperTable[[#This Row],[FID]]=3)=TRUE, "Unknown", INDEX(RefTableCombined[Region],MATCH(B3859,RefTableCombined[Sample],0)))</f>
        <v>#N/A</v>
      </c>
    </row>
    <row r="3860" spans="1:7" hidden="1" x14ac:dyDescent="0.25">
      <c r="A3860" s="2"/>
      <c r="B3860" s="2"/>
      <c r="G3860" t="e">
        <f>IF(OR(EigenHelperTable[[#This Row],[FID]]=1, EigenHelperTable[[#This Row],[FID]]=2, EigenHelperTable[[#This Row],[FID]]=3)=TRUE, "Unknown", INDEX(RefTableCombined[Region],MATCH(B3860,RefTableCombined[Sample],0)))</f>
        <v>#N/A</v>
      </c>
    </row>
    <row r="3861" spans="1:7" hidden="1" x14ac:dyDescent="0.25">
      <c r="A3861" s="2"/>
      <c r="B3861" s="2"/>
      <c r="G3861" t="e">
        <f>IF(OR(EigenHelperTable[[#This Row],[FID]]=1, EigenHelperTable[[#This Row],[FID]]=2, EigenHelperTable[[#This Row],[FID]]=3)=TRUE, "Unknown", INDEX(RefTableCombined[Region],MATCH(B3861,RefTableCombined[Sample],0)))</f>
        <v>#N/A</v>
      </c>
    </row>
    <row r="3862" spans="1:7" hidden="1" x14ac:dyDescent="0.25">
      <c r="A3862" s="2"/>
      <c r="B3862" s="2"/>
      <c r="G3862" t="e">
        <f>IF(OR(EigenHelperTable[[#This Row],[FID]]=1, EigenHelperTable[[#This Row],[FID]]=2, EigenHelperTable[[#This Row],[FID]]=3)=TRUE, "Unknown", INDEX(RefTableCombined[Region],MATCH(B3862,RefTableCombined[Sample],0)))</f>
        <v>#N/A</v>
      </c>
    </row>
    <row r="3863" spans="1:7" hidden="1" x14ac:dyDescent="0.25">
      <c r="A3863" s="2"/>
      <c r="B3863" s="2"/>
      <c r="G3863" t="e">
        <f>IF(OR(EigenHelperTable[[#This Row],[FID]]=1, EigenHelperTable[[#This Row],[FID]]=2, EigenHelperTable[[#This Row],[FID]]=3)=TRUE, "Unknown", INDEX(RefTableCombined[Region],MATCH(B3863,RefTableCombined[Sample],0)))</f>
        <v>#N/A</v>
      </c>
    </row>
    <row r="3864" spans="1:7" hidden="1" x14ac:dyDescent="0.25">
      <c r="A3864" s="2"/>
      <c r="B3864" s="2"/>
      <c r="G3864" t="e">
        <f>IF(OR(EigenHelperTable[[#This Row],[FID]]=1, EigenHelperTable[[#This Row],[FID]]=2, EigenHelperTable[[#This Row],[FID]]=3)=TRUE, "Unknown", INDEX(RefTableCombined[Region],MATCH(B3864,RefTableCombined[Sample],0)))</f>
        <v>#N/A</v>
      </c>
    </row>
    <row r="3865" spans="1:7" hidden="1" x14ac:dyDescent="0.25">
      <c r="A3865" s="2"/>
      <c r="B3865" s="2"/>
      <c r="G3865" t="e">
        <f>IF(OR(EigenHelperTable[[#This Row],[FID]]=1, EigenHelperTable[[#This Row],[FID]]=2, EigenHelperTable[[#This Row],[FID]]=3)=TRUE, "Unknown", INDEX(RefTableCombined[Region],MATCH(B3865,RefTableCombined[Sample],0)))</f>
        <v>#N/A</v>
      </c>
    </row>
    <row r="3866" spans="1:7" hidden="1" x14ac:dyDescent="0.25">
      <c r="A3866" s="2"/>
      <c r="B3866" s="2"/>
      <c r="G3866" t="e">
        <f>IF(OR(EigenHelperTable[[#This Row],[FID]]=1, EigenHelperTable[[#This Row],[FID]]=2, EigenHelperTable[[#This Row],[FID]]=3)=TRUE, "Unknown", INDEX(RefTableCombined[Region],MATCH(B3866,RefTableCombined[Sample],0)))</f>
        <v>#N/A</v>
      </c>
    </row>
    <row r="3867" spans="1:7" hidden="1" x14ac:dyDescent="0.25">
      <c r="A3867" s="2"/>
      <c r="B3867" s="2"/>
      <c r="G3867" t="e">
        <f>IF(OR(EigenHelperTable[[#This Row],[FID]]=1, EigenHelperTable[[#This Row],[FID]]=2, EigenHelperTable[[#This Row],[FID]]=3)=TRUE, "Unknown", INDEX(RefTableCombined[Region],MATCH(B3867,RefTableCombined[Sample],0)))</f>
        <v>#N/A</v>
      </c>
    </row>
    <row r="3868" spans="1:7" hidden="1" x14ac:dyDescent="0.25">
      <c r="A3868" s="2"/>
      <c r="B3868" s="2"/>
      <c r="G3868" t="e">
        <f>IF(OR(EigenHelperTable[[#This Row],[FID]]=1, EigenHelperTable[[#This Row],[FID]]=2, EigenHelperTable[[#This Row],[FID]]=3)=TRUE, "Unknown", INDEX(RefTableCombined[Region],MATCH(B3868,RefTableCombined[Sample],0)))</f>
        <v>#N/A</v>
      </c>
    </row>
    <row r="3869" spans="1:7" hidden="1" x14ac:dyDescent="0.25">
      <c r="A3869" s="2"/>
      <c r="B3869" s="2"/>
      <c r="G3869" t="e">
        <f>IF(OR(EigenHelperTable[[#This Row],[FID]]=1, EigenHelperTable[[#This Row],[FID]]=2, EigenHelperTable[[#This Row],[FID]]=3)=TRUE, "Unknown", INDEX(RefTableCombined[Region],MATCH(B3869,RefTableCombined[Sample],0)))</f>
        <v>#N/A</v>
      </c>
    </row>
    <row r="3870" spans="1:7" hidden="1" x14ac:dyDescent="0.25">
      <c r="A3870" s="2"/>
      <c r="B3870" s="2"/>
      <c r="G3870" t="e">
        <f>IF(OR(EigenHelperTable[[#This Row],[FID]]=1, EigenHelperTable[[#This Row],[FID]]=2, EigenHelperTable[[#This Row],[FID]]=3)=TRUE, "Unknown", INDEX(RefTableCombined[Region],MATCH(B3870,RefTableCombined[Sample],0)))</f>
        <v>#N/A</v>
      </c>
    </row>
    <row r="3871" spans="1:7" hidden="1" x14ac:dyDescent="0.25">
      <c r="A3871" s="2"/>
      <c r="B3871" s="2"/>
      <c r="G3871" t="e">
        <f>IF(OR(EigenHelperTable[[#This Row],[FID]]=1, EigenHelperTable[[#This Row],[FID]]=2, EigenHelperTable[[#This Row],[FID]]=3)=TRUE, "Unknown", INDEX(RefTableCombined[Region],MATCH(B3871,RefTableCombined[Sample],0)))</f>
        <v>#N/A</v>
      </c>
    </row>
    <row r="3872" spans="1:7" hidden="1" x14ac:dyDescent="0.25">
      <c r="A3872" s="2"/>
      <c r="B3872" s="2"/>
      <c r="G3872" t="e">
        <f>IF(OR(EigenHelperTable[[#This Row],[FID]]=1, EigenHelperTable[[#This Row],[FID]]=2, EigenHelperTable[[#This Row],[FID]]=3)=TRUE, "Unknown", INDEX(RefTableCombined[Region],MATCH(B3872,RefTableCombined[Sample],0)))</f>
        <v>#N/A</v>
      </c>
    </row>
    <row r="3873" spans="1:7" hidden="1" x14ac:dyDescent="0.25">
      <c r="A3873" s="2"/>
      <c r="B3873" s="2"/>
      <c r="G3873" t="e">
        <f>IF(OR(EigenHelperTable[[#This Row],[FID]]=1, EigenHelperTable[[#This Row],[FID]]=2, EigenHelperTable[[#This Row],[FID]]=3)=TRUE, "Unknown", INDEX(RefTableCombined[Region],MATCH(B3873,RefTableCombined[Sample],0)))</f>
        <v>#N/A</v>
      </c>
    </row>
    <row r="3874" spans="1:7" hidden="1" x14ac:dyDescent="0.25">
      <c r="A3874" s="2"/>
      <c r="B3874" s="2"/>
      <c r="G3874" t="e">
        <f>IF(OR(EigenHelperTable[[#This Row],[FID]]=1, EigenHelperTable[[#This Row],[FID]]=2, EigenHelperTable[[#This Row],[FID]]=3)=TRUE, "Unknown", INDEX(RefTableCombined[Region],MATCH(B3874,RefTableCombined[Sample],0)))</f>
        <v>#N/A</v>
      </c>
    </row>
    <row r="3875" spans="1:7" hidden="1" x14ac:dyDescent="0.25">
      <c r="A3875" s="2"/>
      <c r="B3875" s="2"/>
      <c r="G3875" t="e">
        <f>IF(OR(EigenHelperTable[[#This Row],[FID]]=1, EigenHelperTable[[#This Row],[FID]]=2, EigenHelperTable[[#This Row],[FID]]=3)=TRUE, "Unknown", INDEX(RefTableCombined[Region],MATCH(B3875,RefTableCombined[Sample],0)))</f>
        <v>#N/A</v>
      </c>
    </row>
    <row r="3876" spans="1:7" hidden="1" x14ac:dyDescent="0.25">
      <c r="A3876" s="2"/>
      <c r="B3876" s="2"/>
      <c r="G3876" t="e">
        <f>IF(OR(EigenHelperTable[[#This Row],[FID]]=1, EigenHelperTable[[#This Row],[FID]]=2, EigenHelperTable[[#This Row],[FID]]=3)=TRUE, "Unknown", INDEX(RefTableCombined[Region],MATCH(B3876,RefTableCombined[Sample],0)))</f>
        <v>#N/A</v>
      </c>
    </row>
    <row r="3877" spans="1:7" hidden="1" x14ac:dyDescent="0.25">
      <c r="A3877" s="2"/>
      <c r="B3877" s="2"/>
      <c r="G3877" t="e">
        <f>IF(OR(EigenHelperTable[[#This Row],[FID]]=1, EigenHelperTable[[#This Row],[FID]]=2, EigenHelperTable[[#This Row],[FID]]=3)=TRUE, "Unknown", INDEX(RefTableCombined[Region],MATCH(B3877,RefTableCombined[Sample],0)))</f>
        <v>#N/A</v>
      </c>
    </row>
    <row r="3878" spans="1:7" hidden="1" x14ac:dyDescent="0.25">
      <c r="A3878" s="2"/>
      <c r="B3878" s="2"/>
      <c r="G3878" t="e">
        <f>IF(OR(EigenHelperTable[[#This Row],[FID]]=1, EigenHelperTable[[#This Row],[FID]]=2, EigenHelperTable[[#This Row],[FID]]=3)=TRUE, "Unknown", INDEX(RefTableCombined[Region],MATCH(B3878,RefTableCombined[Sample],0)))</f>
        <v>#N/A</v>
      </c>
    </row>
    <row r="3879" spans="1:7" hidden="1" x14ac:dyDescent="0.25">
      <c r="A3879" s="2"/>
      <c r="B3879" s="2"/>
      <c r="G3879" t="e">
        <f>IF(OR(EigenHelperTable[[#This Row],[FID]]=1, EigenHelperTable[[#This Row],[FID]]=2, EigenHelperTable[[#This Row],[FID]]=3)=TRUE, "Unknown", INDEX(RefTableCombined[Region],MATCH(B3879,RefTableCombined[Sample],0)))</f>
        <v>#N/A</v>
      </c>
    </row>
    <row r="3880" spans="1:7" hidden="1" x14ac:dyDescent="0.25">
      <c r="A3880" s="2"/>
      <c r="B3880" s="2"/>
      <c r="G3880" t="e">
        <f>IF(OR(EigenHelperTable[[#This Row],[FID]]=1, EigenHelperTable[[#This Row],[FID]]=2, EigenHelperTable[[#This Row],[FID]]=3)=TRUE, "Unknown", INDEX(RefTableCombined[Region],MATCH(B3880,RefTableCombined[Sample],0)))</f>
        <v>#N/A</v>
      </c>
    </row>
    <row r="3881" spans="1:7" hidden="1" x14ac:dyDescent="0.25">
      <c r="A3881" s="2"/>
      <c r="B3881" s="2"/>
      <c r="G3881" t="e">
        <f>IF(OR(EigenHelperTable[[#This Row],[FID]]=1, EigenHelperTable[[#This Row],[FID]]=2, EigenHelperTable[[#This Row],[FID]]=3)=TRUE, "Unknown", INDEX(RefTableCombined[Region],MATCH(B3881,RefTableCombined[Sample],0)))</f>
        <v>#N/A</v>
      </c>
    </row>
    <row r="3882" spans="1:7" hidden="1" x14ac:dyDescent="0.25">
      <c r="A3882" s="2"/>
      <c r="B3882" s="2"/>
      <c r="G3882" t="e">
        <f>IF(OR(EigenHelperTable[[#This Row],[FID]]=1, EigenHelperTable[[#This Row],[FID]]=2, EigenHelperTable[[#This Row],[FID]]=3)=TRUE, "Unknown", INDEX(RefTableCombined[Region],MATCH(B3882,RefTableCombined[Sample],0)))</f>
        <v>#N/A</v>
      </c>
    </row>
    <row r="3883" spans="1:7" hidden="1" x14ac:dyDescent="0.25">
      <c r="A3883" s="2"/>
      <c r="B3883" s="2"/>
      <c r="G3883" t="e">
        <f>IF(OR(EigenHelperTable[[#This Row],[FID]]=1, EigenHelperTable[[#This Row],[FID]]=2, EigenHelperTable[[#This Row],[FID]]=3)=TRUE, "Unknown", INDEX(RefTableCombined[Region],MATCH(B3883,RefTableCombined[Sample],0)))</f>
        <v>#N/A</v>
      </c>
    </row>
    <row r="3884" spans="1:7" hidden="1" x14ac:dyDescent="0.25">
      <c r="A3884" s="2"/>
      <c r="B3884" s="2"/>
      <c r="G3884" t="e">
        <f>IF(OR(EigenHelperTable[[#This Row],[FID]]=1, EigenHelperTable[[#This Row],[FID]]=2, EigenHelperTable[[#This Row],[FID]]=3)=TRUE, "Unknown", INDEX(RefTableCombined[Region],MATCH(B3884,RefTableCombined[Sample],0)))</f>
        <v>#N/A</v>
      </c>
    </row>
    <row r="3885" spans="1:7" hidden="1" x14ac:dyDescent="0.25">
      <c r="A3885" s="2"/>
      <c r="B3885" s="2"/>
      <c r="G3885" t="e">
        <f>IF(OR(EigenHelperTable[[#This Row],[FID]]=1, EigenHelperTable[[#This Row],[FID]]=2, EigenHelperTable[[#This Row],[FID]]=3)=TRUE, "Unknown", INDEX(RefTableCombined[Region],MATCH(B3885,RefTableCombined[Sample],0)))</f>
        <v>#N/A</v>
      </c>
    </row>
    <row r="3886" spans="1:7" hidden="1" x14ac:dyDescent="0.25">
      <c r="A3886" s="2"/>
      <c r="B3886" s="2"/>
      <c r="G3886" t="e">
        <f>IF(OR(EigenHelperTable[[#This Row],[FID]]=1, EigenHelperTable[[#This Row],[FID]]=2, EigenHelperTable[[#This Row],[FID]]=3)=TRUE, "Unknown", INDEX(RefTableCombined[Region],MATCH(B3886,RefTableCombined[Sample],0)))</f>
        <v>#N/A</v>
      </c>
    </row>
    <row r="3887" spans="1:7" hidden="1" x14ac:dyDescent="0.25">
      <c r="A3887" s="2"/>
      <c r="B3887" s="2"/>
      <c r="G3887" t="e">
        <f>IF(OR(EigenHelperTable[[#This Row],[FID]]=1, EigenHelperTable[[#This Row],[FID]]=2, EigenHelperTable[[#This Row],[FID]]=3)=TRUE, "Unknown", INDEX(RefTableCombined[Region],MATCH(B3887,RefTableCombined[Sample],0)))</f>
        <v>#N/A</v>
      </c>
    </row>
    <row r="3888" spans="1:7" hidden="1" x14ac:dyDescent="0.25">
      <c r="A3888" s="2"/>
      <c r="B3888" s="2"/>
      <c r="G3888" t="e">
        <f>IF(OR(EigenHelperTable[[#This Row],[FID]]=1, EigenHelperTable[[#This Row],[FID]]=2, EigenHelperTable[[#This Row],[FID]]=3)=TRUE, "Unknown", INDEX(RefTableCombined[Region],MATCH(B3888,RefTableCombined[Sample],0)))</f>
        <v>#N/A</v>
      </c>
    </row>
    <row r="3889" spans="1:7" hidden="1" x14ac:dyDescent="0.25">
      <c r="A3889" s="2"/>
      <c r="B3889" s="2"/>
      <c r="G3889" t="e">
        <f>IF(OR(EigenHelperTable[[#This Row],[FID]]=1, EigenHelperTable[[#This Row],[FID]]=2, EigenHelperTable[[#This Row],[FID]]=3)=TRUE, "Unknown", INDEX(RefTableCombined[Region],MATCH(B3889,RefTableCombined[Sample],0)))</f>
        <v>#N/A</v>
      </c>
    </row>
    <row r="3890" spans="1:7" hidden="1" x14ac:dyDescent="0.25">
      <c r="A3890" s="2"/>
      <c r="B3890" s="2"/>
      <c r="G3890" t="e">
        <f>IF(OR(EigenHelperTable[[#This Row],[FID]]=1, EigenHelperTable[[#This Row],[FID]]=2, EigenHelperTable[[#This Row],[FID]]=3)=TRUE, "Unknown", INDEX(RefTableCombined[Region],MATCH(B3890,RefTableCombined[Sample],0)))</f>
        <v>#N/A</v>
      </c>
    </row>
    <row r="3891" spans="1:7" hidden="1" x14ac:dyDescent="0.25">
      <c r="A3891" s="2"/>
      <c r="B3891" s="2"/>
      <c r="G3891" t="e">
        <f>IF(OR(EigenHelperTable[[#This Row],[FID]]=1, EigenHelperTable[[#This Row],[FID]]=2, EigenHelperTable[[#This Row],[FID]]=3)=TRUE, "Unknown", INDEX(RefTableCombined[Region],MATCH(B3891,RefTableCombined[Sample],0)))</f>
        <v>#N/A</v>
      </c>
    </row>
    <row r="3892" spans="1:7" hidden="1" x14ac:dyDescent="0.25">
      <c r="A3892" s="2"/>
      <c r="B3892" s="2"/>
      <c r="G3892" t="e">
        <f>IF(OR(EigenHelperTable[[#This Row],[FID]]=1, EigenHelperTable[[#This Row],[FID]]=2, EigenHelperTable[[#This Row],[FID]]=3)=TRUE, "Unknown", INDEX(RefTableCombined[Region],MATCH(B3892,RefTableCombined[Sample],0)))</f>
        <v>#N/A</v>
      </c>
    </row>
    <row r="3893" spans="1:7" hidden="1" x14ac:dyDescent="0.25">
      <c r="A3893" s="2"/>
      <c r="B3893" s="2"/>
      <c r="G3893" t="e">
        <f>IF(OR(EigenHelperTable[[#This Row],[FID]]=1, EigenHelperTable[[#This Row],[FID]]=2, EigenHelperTable[[#This Row],[FID]]=3)=TRUE, "Unknown", INDEX(RefTableCombined[Region],MATCH(B3893,RefTableCombined[Sample],0)))</f>
        <v>#N/A</v>
      </c>
    </row>
    <row r="3894" spans="1:7" hidden="1" x14ac:dyDescent="0.25">
      <c r="A3894" s="2"/>
      <c r="B3894" s="2"/>
      <c r="G3894" t="e">
        <f>IF(OR(EigenHelperTable[[#This Row],[FID]]=1, EigenHelperTable[[#This Row],[FID]]=2, EigenHelperTable[[#This Row],[FID]]=3)=TRUE, "Unknown", INDEX(RefTableCombined[Region],MATCH(B3894,RefTableCombined[Sample],0)))</f>
        <v>#N/A</v>
      </c>
    </row>
    <row r="3895" spans="1:7" hidden="1" x14ac:dyDescent="0.25">
      <c r="A3895" s="2"/>
      <c r="B3895" s="2"/>
      <c r="G3895" t="e">
        <f>IF(OR(EigenHelperTable[[#This Row],[FID]]=1, EigenHelperTable[[#This Row],[FID]]=2, EigenHelperTable[[#This Row],[FID]]=3)=TRUE, "Unknown", INDEX(RefTableCombined[Region],MATCH(B3895,RefTableCombined[Sample],0)))</f>
        <v>#N/A</v>
      </c>
    </row>
    <row r="3896" spans="1:7" hidden="1" x14ac:dyDescent="0.25">
      <c r="A3896" s="2"/>
      <c r="B3896" s="2"/>
      <c r="G3896" t="e">
        <f>IF(OR(EigenHelperTable[[#This Row],[FID]]=1, EigenHelperTable[[#This Row],[FID]]=2, EigenHelperTable[[#This Row],[FID]]=3)=TRUE, "Unknown", INDEX(RefTableCombined[Region],MATCH(B3896,RefTableCombined[Sample],0)))</f>
        <v>#N/A</v>
      </c>
    </row>
    <row r="3897" spans="1:7" hidden="1" x14ac:dyDescent="0.25">
      <c r="A3897" s="2"/>
      <c r="B3897" s="2"/>
      <c r="G3897" t="e">
        <f>IF(OR(EigenHelperTable[[#This Row],[FID]]=1, EigenHelperTable[[#This Row],[FID]]=2, EigenHelperTable[[#This Row],[FID]]=3)=TRUE, "Unknown", INDEX(RefTableCombined[Region],MATCH(B3897,RefTableCombined[Sample],0)))</f>
        <v>#N/A</v>
      </c>
    </row>
    <row r="3898" spans="1:7" hidden="1" x14ac:dyDescent="0.25">
      <c r="A3898" s="2"/>
      <c r="B3898" s="2"/>
      <c r="G3898" t="e">
        <f>IF(OR(EigenHelperTable[[#This Row],[FID]]=1, EigenHelperTable[[#This Row],[FID]]=2, EigenHelperTable[[#This Row],[FID]]=3)=TRUE, "Unknown", INDEX(RefTableCombined[Region],MATCH(B3898,RefTableCombined[Sample],0)))</f>
        <v>#N/A</v>
      </c>
    </row>
    <row r="3899" spans="1:7" hidden="1" x14ac:dyDescent="0.25">
      <c r="A3899" s="2"/>
      <c r="B3899" s="2"/>
      <c r="G3899" t="e">
        <f>IF(OR(EigenHelperTable[[#This Row],[FID]]=1, EigenHelperTable[[#This Row],[FID]]=2, EigenHelperTable[[#This Row],[FID]]=3)=TRUE, "Unknown", INDEX(RefTableCombined[Region],MATCH(B3899,RefTableCombined[Sample],0)))</f>
        <v>#N/A</v>
      </c>
    </row>
    <row r="3900" spans="1:7" hidden="1" x14ac:dyDescent="0.25">
      <c r="A3900" s="2"/>
      <c r="B3900" s="2"/>
      <c r="G3900" t="e">
        <f>IF(OR(EigenHelperTable[[#This Row],[FID]]=1, EigenHelperTable[[#This Row],[FID]]=2, EigenHelperTable[[#This Row],[FID]]=3)=TRUE, "Unknown", INDEX(RefTableCombined[Region],MATCH(B3900,RefTableCombined[Sample],0)))</f>
        <v>#N/A</v>
      </c>
    </row>
    <row r="3901" spans="1:7" hidden="1" x14ac:dyDescent="0.25">
      <c r="A3901" s="2"/>
      <c r="B3901" s="2"/>
      <c r="G3901" t="e">
        <f>IF(OR(EigenHelperTable[[#This Row],[FID]]=1, EigenHelperTable[[#This Row],[FID]]=2, EigenHelperTable[[#This Row],[FID]]=3)=TRUE, "Unknown", INDEX(RefTableCombined[Region],MATCH(B3901,RefTableCombined[Sample],0)))</f>
        <v>#N/A</v>
      </c>
    </row>
    <row r="3902" spans="1:7" hidden="1" x14ac:dyDescent="0.25">
      <c r="A3902" s="2"/>
      <c r="B3902" s="2"/>
      <c r="G3902" t="e">
        <f>IF(OR(EigenHelperTable[[#This Row],[FID]]=1, EigenHelperTable[[#This Row],[FID]]=2, EigenHelperTable[[#This Row],[FID]]=3)=TRUE, "Unknown", INDEX(RefTableCombined[Region],MATCH(B3902,RefTableCombined[Sample],0)))</f>
        <v>#N/A</v>
      </c>
    </row>
    <row r="3903" spans="1:7" hidden="1" x14ac:dyDescent="0.25">
      <c r="A3903" s="2"/>
      <c r="B3903" s="2"/>
      <c r="G3903" t="e">
        <f>IF(OR(EigenHelperTable[[#This Row],[FID]]=1, EigenHelperTable[[#This Row],[FID]]=2, EigenHelperTable[[#This Row],[FID]]=3)=TRUE, "Unknown", INDEX(RefTableCombined[Region],MATCH(B3903,RefTableCombined[Sample],0)))</f>
        <v>#N/A</v>
      </c>
    </row>
    <row r="3904" spans="1:7" hidden="1" x14ac:dyDescent="0.25">
      <c r="A3904" s="2"/>
      <c r="B3904" s="2"/>
      <c r="G3904" t="e">
        <f>IF(OR(EigenHelperTable[[#This Row],[FID]]=1, EigenHelperTable[[#This Row],[FID]]=2, EigenHelperTable[[#This Row],[FID]]=3)=TRUE, "Unknown", INDEX(RefTableCombined[Region],MATCH(B3904,RefTableCombined[Sample],0)))</f>
        <v>#N/A</v>
      </c>
    </row>
    <row r="3905" spans="1:7" hidden="1" x14ac:dyDescent="0.25">
      <c r="A3905" s="2"/>
      <c r="B3905" s="2"/>
      <c r="G3905" t="e">
        <f>IF(OR(EigenHelperTable[[#This Row],[FID]]=1, EigenHelperTable[[#This Row],[FID]]=2, EigenHelperTable[[#This Row],[FID]]=3)=TRUE, "Unknown", INDEX(RefTableCombined[Region],MATCH(B3905,RefTableCombined[Sample],0)))</f>
        <v>#N/A</v>
      </c>
    </row>
    <row r="3906" spans="1:7" hidden="1" x14ac:dyDescent="0.25">
      <c r="A3906" s="2"/>
      <c r="B3906" s="2"/>
      <c r="G3906" t="e">
        <f>IF(OR(EigenHelperTable[[#This Row],[FID]]=1, EigenHelperTable[[#This Row],[FID]]=2, EigenHelperTable[[#This Row],[FID]]=3)=TRUE, "Unknown", INDEX(RefTableCombined[Region],MATCH(B3906,RefTableCombined[Sample],0)))</f>
        <v>#N/A</v>
      </c>
    </row>
    <row r="3907" spans="1:7" hidden="1" x14ac:dyDescent="0.25">
      <c r="A3907" s="2"/>
      <c r="B3907" s="2"/>
      <c r="G3907" t="e">
        <f>IF(OR(EigenHelperTable[[#This Row],[FID]]=1, EigenHelperTable[[#This Row],[FID]]=2, EigenHelperTable[[#This Row],[FID]]=3)=TRUE, "Unknown", INDEX(RefTableCombined[Region],MATCH(B3907,RefTableCombined[Sample],0)))</f>
        <v>#N/A</v>
      </c>
    </row>
    <row r="3908" spans="1:7" hidden="1" x14ac:dyDescent="0.25">
      <c r="A3908" s="2"/>
      <c r="B3908" s="2"/>
      <c r="G3908" t="e">
        <f>IF(OR(EigenHelperTable[[#This Row],[FID]]=1, EigenHelperTable[[#This Row],[FID]]=2, EigenHelperTable[[#This Row],[FID]]=3)=TRUE, "Unknown", INDEX(RefTableCombined[Region],MATCH(B3908,RefTableCombined[Sample],0)))</f>
        <v>#N/A</v>
      </c>
    </row>
    <row r="3909" spans="1:7" hidden="1" x14ac:dyDescent="0.25">
      <c r="A3909" s="2"/>
      <c r="B3909" s="2"/>
      <c r="G3909" t="e">
        <f>IF(OR(EigenHelperTable[[#This Row],[FID]]=1, EigenHelperTable[[#This Row],[FID]]=2, EigenHelperTable[[#This Row],[FID]]=3)=TRUE, "Unknown", INDEX(RefTableCombined[Region],MATCH(B3909,RefTableCombined[Sample],0)))</f>
        <v>#N/A</v>
      </c>
    </row>
    <row r="3910" spans="1:7" hidden="1" x14ac:dyDescent="0.25">
      <c r="A3910" s="2"/>
      <c r="B3910" s="2"/>
      <c r="G3910" t="e">
        <f>IF(OR(EigenHelperTable[[#This Row],[FID]]=1, EigenHelperTable[[#This Row],[FID]]=2, EigenHelperTable[[#This Row],[FID]]=3)=TRUE, "Unknown", INDEX(RefTableCombined[Region],MATCH(B3910,RefTableCombined[Sample],0)))</f>
        <v>#N/A</v>
      </c>
    </row>
    <row r="3911" spans="1:7" hidden="1" x14ac:dyDescent="0.25">
      <c r="A3911" s="2"/>
      <c r="B3911" s="2"/>
      <c r="G3911" t="e">
        <f>IF(OR(EigenHelperTable[[#This Row],[FID]]=1, EigenHelperTable[[#This Row],[FID]]=2, EigenHelperTable[[#This Row],[FID]]=3)=TRUE, "Unknown", INDEX(RefTableCombined[Region],MATCH(B3911,RefTableCombined[Sample],0)))</f>
        <v>#N/A</v>
      </c>
    </row>
    <row r="3912" spans="1:7" hidden="1" x14ac:dyDescent="0.25">
      <c r="A3912" s="2"/>
      <c r="B3912" s="2"/>
      <c r="G3912" t="e">
        <f>IF(OR(EigenHelperTable[[#This Row],[FID]]=1, EigenHelperTable[[#This Row],[FID]]=2, EigenHelperTable[[#This Row],[FID]]=3)=TRUE, "Unknown", INDEX(RefTableCombined[Region],MATCH(B3912,RefTableCombined[Sample],0)))</f>
        <v>#N/A</v>
      </c>
    </row>
    <row r="3913" spans="1:7" hidden="1" x14ac:dyDescent="0.25">
      <c r="A3913" s="2"/>
      <c r="B3913" s="2"/>
      <c r="G3913" t="e">
        <f>IF(OR(EigenHelperTable[[#This Row],[FID]]=1, EigenHelperTable[[#This Row],[FID]]=2, EigenHelperTable[[#This Row],[FID]]=3)=TRUE, "Unknown", INDEX(RefTableCombined[Region],MATCH(B3913,RefTableCombined[Sample],0)))</f>
        <v>#N/A</v>
      </c>
    </row>
    <row r="3914" spans="1:7" hidden="1" x14ac:dyDescent="0.25">
      <c r="A3914" s="2"/>
      <c r="B3914" s="2"/>
      <c r="G3914" t="e">
        <f>IF(OR(EigenHelperTable[[#This Row],[FID]]=1, EigenHelperTable[[#This Row],[FID]]=2, EigenHelperTable[[#This Row],[FID]]=3)=TRUE, "Unknown", INDEX(RefTableCombined[Region],MATCH(B3914,RefTableCombined[Sample],0)))</f>
        <v>#N/A</v>
      </c>
    </row>
    <row r="3915" spans="1:7" hidden="1" x14ac:dyDescent="0.25">
      <c r="A3915" s="2"/>
      <c r="B3915" s="2"/>
      <c r="G3915" t="e">
        <f>IF(OR(EigenHelperTable[[#This Row],[FID]]=1, EigenHelperTable[[#This Row],[FID]]=2, EigenHelperTable[[#This Row],[FID]]=3)=TRUE, "Unknown", INDEX(RefTableCombined[Region],MATCH(B3915,RefTableCombined[Sample],0)))</f>
        <v>#N/A</v>
      </c>
    </row>
    <row r="3916" spans="1:7" hidden="1" x14ac:dyDescent="0.25">
      <c r="A3916" s="2"/>
      <c r="B3916" s="2"/>
      <c r="G3916" t="e">
        <f>IF(OR(EigenHelperTable[[#This Row],[FID]]=1, EigenHelperTable[[#This Row],[FID]]=2, EigenHelperTable[[#This Row],[FID]]=3)=TRUE, "Unknown", INDEX(RefTableCombined[Region],MATCH(B3916,RefTableCombined[Sample],0)))</f>
        <v>#N/A</v>
      </c>
    </row>
    <row r="3917" spans="1:7" hidden="1" x14ac:dyDescent="0.25">
      <c r="A3917" s="2"/>
      <c r="B3917" s="2"/>
      <c r="G3917" t="e">
        <f>IF(OR(EigenHelperTable[[#This Row],[FID]]=1, EigenHelperTable[[#This Row],[FID]]=2, EigenHelperTable[[#This Row],[FID]]=3)=TRUE, "Unknown", INDEX(RefTableCombined[Region],MATCH(B3917,RefTableCombined[Sample],0)))</f>
        <v>#N/A</v>
      </c>
    </row>
    <row r="3918" spans="1:7" hidden="1" x14ac:dyDescent="0.25">
      <c r="A3918" s="2"/>
      <c r="B3918" s="2"/>
      <c r="G3918" t="e">
        <f>IF(OR(EigenHelperTable[[#This Row],[FID]]=1, EigenHelperTable[[#This Row],[FID]]=2, EigenHelperTable[[#This Row],[FID]]=3)=TRUE, "Unknown", INDEX(RefTableCombined[Region],MATCH(B3918,RefTableCombined[Sample],0)))</f>
        <v>#N/A</v>
      </c>
    </row>
    <row r="3919" spans="1:7" hidden="1" x14ac:dyDescent="0.25">
      <c r="A3919" s="2"/>
      <c r="B3919" s="2"/>
      <c r="G3919" t="e">
        <f>IF(OR(EigenHelperTable[[#This Row],[FID]]=1, EigenHelperTable[[#This Row],[FID]]=2, EigenHelperTable[[#This Row],[FID]]=3)=TRUE, "Unknown", INDEX(RefTableCombined[Region],MATCH(B3919,RefTableCombined[Sample],0)))</f>
        <v>#N/A</v>
      </c>
    </row>
    <row r="3920" spans="1:7" hidden="1" x14ac:dyDescent="0.25">
      <c r="A3920" s="2"/>
      <c r="B3920" s="2"/>
      <c r="G3920" t="e">
        <f>IF(OR(EigenHelperTable[[#This Row],[FID]]=1, EigenHelperTable[[#This Row],[FID]]=2, EigenHelperTable[[#This Row],[FID]]=3)=TRUE, "Unknown", INDEX(RefTableCombined[Region],MATCH(B3920,RefTableCombined[Sample],0)))</f>
        <v>#N/A</v>
      </c>
    </row>
    <row r="3921" spans="1:7" hidden="1" x14ac:dyDescent="0.25">
      <c r="A3921" s="2"/>
      <c r="B3921" s="2"/>
      <c r="G3921" t="e">
        <f>IF(OR(EigenHelperTable[[#This Row],[FID]]=1, EigenHelperTable[[#This Row],[FID]]=2, EigenHelperTable[[#This Row],[FID]]=3)=TRUE, "Unknown", INDEX(RefTableCombined[Region],MATCH(B3921,RefTableCombined[Sample],0)))</f>
        <v>#N/A</v>
      </c>
    </row>
    <row r="3922" spans="1:7" hidden="1" x14ac:dyDescent="0.25">
      <c r="A3922" s="2"/>
      <c r="B3922" s="2"/>
      <c r="G3922" t="e">
        <f>IF(OR(EigenHelperTable[[#This Row],[FID]]=1, EigenHelperTable[[#This Row],[FID]]=2, EigenHelperTable[[#This Row],[FID]]=3)=TRUE, "Unknown", INDEX(RefTableCombined[Region],MATCH(B3922,RefTableCombined[Sample],0)))</f>
        <v>#N/A</v>
      </c>
    </row>
    <row r="3923" spans="1:7" hidden="1" x14ac:dyDescent="0.25">
      <c r="A3923" s="2"/>
      <c r="B3923" s="2"/>
      <c r="G3923" t="e">
        <f>IF(OR(EigenHelperTable[[#This Row],[FID]]=1, EigenHelperTable[[#This Row],[FID]]=2, EigenHelperTable[[#This Row],[FID]]=3)=TRUE, "Unknown", INDEX(RefTableCombined[Region],MATCH(B3923,RefTableCombined[Sample],0)))</f>
        <v>#N/A</v>
      </c>
    </row>
    <row r="3924" spans="1:7" hidden="1" x14ac:dyDescent="0.25">
      <c r="A3924" s="2"/>
      <c r="B3924" s="2"/>
      <c r="G3924" t="e">
        <f>IF(OR(EigenHelperTable[[#This Row],[FID]]=1, EigenHelperTable[[#This Row],[FID]]=2, EigenHelperTable[[#This Row],[FID]]=3)=TRUE, "Unknown", INDEX(RefTableCombined[Region],MATCH(B3924,RefTableCombined[Sample],0)))</f>
        <v>#N/A</v>
      </c>
    </row>
    <row r="3925" spans="1:7" hidden="1" x14ac:dyDescent="0.25">
      <c r="A3925" s="2"/>
      <c r="B3925" s="2"/>
      <c r="G3925" t="e">
        <f>IF(OR(EigenHelperTable[[#This Row],[FID]]=1, EigenHelperTable[[#This Row],[FID]]=2, EigenHelperTable[[#This Row],[FID]]=3)=TRUE, "Unknown", INDEX(RefTableCombined[Region],MATCH(B3925,RefTableCombined[Sample],0)))</f>
        <v>#N/A</v>
      </c>
    </row>
    <row r="3926" spans="1:7" hidden="1" x14ac:dyDescent="0.25">
      <c r="A3926" s="2"/>
      <c r="B3926" s="2"/>
      <c r="G3926" t="e">
        <f>IF(OR(EigenHelperTable[[#This Row],[FID]]=1, EigenHelperTable[[#This Row],[FID]]=2, EigenHelperTable[[#This Row],[FID]]=3)=TRUE, "Unknown", INDEX(RefTableCombined[Region],MATCH(B3926,RefTableCombined[Sample],0)))</f>
        <v>#N/A</v>
      </c>
    </row>
    <row r="3927" spans="1:7" hidden="1" x14ac:dyDescent="0.25">
      <c r="A3927" s="2"/>
      <c r="B3927" s="2"/>
      <c r="G3927" t="e">
        <f>IF(OR(EigenHelperTable[[#This Row],[FID]]=1, EigenHelperTable[[#This Row],[FID]]=2, EigenHelperTable[[#This Row],[FID]]=3)=TRUE, "Unknown", INDEX(RefTableCombined[Region],MATCH(B3927,RefTableCombined[Sample],0)))</f>
        <v>#N/A</v>
      </c>
    </row>
    <row r="3928" spans="1:7" hidden="1" x14ac:dyDescent="0.25">
      <c r="A3928" s="2"/>
      <c r="B3928" s="2"/>
      <c r="G3928" t="e">
        <f>IF(OR(EigenHelperTable[[#This Row],[FID]]=1, EigenHelperTable[[#This Row],[FID]]=2, EigenHelperTable[[#This Row],[FID]]=3)=TRUE, "Unknown", INDEX(RefTableCombined[Region],MATCH(B3928,RefTableCombined[Sample],0)))</f>
        <v>#N/A</v>
      </c>
    </row>
    <row r="3929" spans="1:7" hidden="1" x14ac:dyDescent="0.25">
      <c r="A3929" s="2"/>
      <c r="B3929" s="2"/>
      <c r="G3929" t="e">
        <f>IF(OR(EigenHelperTable[[#This Row],[FID]]=1, EigenHelperTable[[#This Row],[FID]]=2, EigenHelperTable[[#This Row],[FID]]=3)=TRUE, "Unknown", INDEX(RefTableCombined[Region],MATCH(B3929,RefTableCombined[Sample],0)))</f>
        <v>#N/A</v>
      </c>
    </row>
    <row r="3930" spans="1:7" hidden="1" x14ac:dyDescent="0.25">
      <c r="A3930" s="2"/>
      <c r="B3930" s="2"/>
      <c r="G3930" t="e">
        <f>IF(OR(EigenHelperTable[[#This Row],[FID]]=1, EigenHelperTable[[#This Row],[FID]]=2, EigenHelperTable[[#This Row],[FID]]=3)=TRUE, "Unknown", INDEX(RefTableCombined[Region],MATCH(B3930,RefTableCombined[Sample],0)))</f>
        <v>#N/A</v>
      </c>
    </row>
    <row r="3931" spans="1:7" hidden="1" x14ac:dyDescent="0.25">
      <c r="A3931" s="2"/>
      <c r="B3931" s="2"/>
      <c r="G3931" t="e">
        <f>IF(OR(EigenHelperTable[[#This Row],[FID]]=1, EigenHelperTable[[#This Row],[FID]]=2, EigenHelperTable[[#This Row],[FID]]=3)=TRUE, "Unknown", INDEX(RefTableCombined[Region],MATCH(B3931,RefTableCombined[Sample],0)))</f>
        <v>#N/A</v>
      </c>
    </row>
    <row r="3932" spans="1:7" hidden="1" x14ac:dyDescent="0.25">
      <c r="A3932" s="2"/>
      <c r="B3932" s="2"/>
      <c r="G3932" t="e">
        <f>IF(OR(EigenHelperTable[[#This Row],[FID]]=1, EigenHelperTable[[#This Row],[FID]]=2, EigenHelperTable[[#This Row],[FID]]=3)=TRUE, "Unknown", INDEX(RefTableCombined[Region],MATCH(B3932,RefTableCombined[Sample],0)))</f>
        <v>#N/A</v>
      </c>
    </row>
    <row r="3933" spans="1:7" hidden="1" x14ac:dyDescent="0.25">
      <c r="A3933" s="2"/>
      <c r="B3933" s="2"/>
      <c r="G3933" t="e">
        <f>IF(OR(EigenHelperTable[[#This Row],[FID]]=1, EigenHelperTable[[#This Row],[FID]]=2, EigenHelperTable[[#This Row],[FID]]=3)=TRUE, "Unknown", INDEX(RefTableCombined[Region],MATCH(B3933,RefTableCombined[Sample],0)))</f>
        <v>#N/A</v>
      </c>
    </row>
    <row r="3934" spans="1:7" hidden="1" x14ac:dyDescent="0.25">
      <c r="A3934" s="2"/>
      <c r="B3934" s="2"/>
      <c r="G3934" t="e">
        <f>IF(OR(EigenHelperTable[[#This Row],[FID]]=1, EigenHelperTable[[#This Row],[FID]]=2, EigenHelperTable[[#This Row],[FID]]=3)=TRUE, "Unknown", INDEX(RefTableCombined[Region],MATCH(B3934,RefTableCombined[Sample],0)))</f>
        <v>#N/A</v>
      </c>
    </row>
    <row r="3935" spans="1:7" hidden="1" x14ac:dyDescent="0.25">
      <c r="A3935" s="2"/>
      <c r="B3935" s="2"/>
      <c r="G3935" t="e">
        <f>IF(OR(EigenHelperTable[[#This Row],[FID]]=1, EigenHelperTable[[#This Row],[FID]]=2, EigenHelperTable[[#This Row],[FID]]=3)=TRUE, "Unknown", INDEX(RefTableCombined[Region],MATCH(B3935,RefTableCombined[Sample],0)))</f>
        <v>#N/A</v>
      </c>
    </row>
    <row r="3936" spans="1:7" hidden="1" x14ac:dyDescent="0.25">
      <c r="A3936" s="2"/>
      <c r="B3936" s="2"/>
      <c r="G3936" t="e">
        <f>IF(OR(EigenHelperTable[[#This Row],[FID]]=1, EigenHelperTable[[#This Row],[FID]]=2, EigenHelperTable[[#This Row],[FID]]=3)=TRUE, "Unknown", INDEX(RefTableCombined[Region],MATCH(B3936,RefTableCombined[Sample],0)))</f>
        <v>#N/A</v>
      </c>
    </row>
    <row r="3937" spans="1:7" hidden="1" x14ac:dyDescent="0.25">
      <c r="A3937" s="2"/>
      <c r="B3937" s="2"/>
      <c r="G3937" t="e">
        <f>IF(OR(EigenHelperTable[[#This Row],[FID]]=1, EigenHelperTable[[#This Row],[FID]]=2, EigenHelperTable[[#This Row],[FID]]=3)=TRUE, "Unknown", INDEX(RefTableCombined[Region],MATCH(B3937,RefTableCombined[Sample],0)))</f>
        <v>#N/A</v>
      </c>
    </row>
    <row r="3938" spans="1:7" hidden="1" x14ac:dyDescent="0.25">
      <c r="A3938" s="2"/>
      <c r="B3938" s="2"/>
      <c r="G3938" t="e">
        <f>IF(OR(EigenHelperTable[[#This Row],[FID]]=1, EigenHelperTable[[#This Row],[FID]]=2, EigenHelperTable[[#This Row],[FID]]=3)=TRUE, "Unknown", INDEX(RefTableCombined[Region],MATCH(B3938,RefTableCombined[Sample],0)))</f>
        <v>#N/A</v>
      </c>
    </row>
    <row r="3939" spans="1:7" hidden="1" x14ac:dyDescent="0.25">
      <c r="A3939" s="2"/>
      <c r="B3939" s="2"/>
      <c r="G3939" t="e">
        <f>IF(OR(EigenHelperTable[[#This Row],[FID]]=1, EigenHelperTable[[#This Row],[FID]]=2, EigenHelperTable[[#This Row],[FID]]=3)=TRUE, "Unknown", INDEX(RefTableCombined[Region],MATCH(B3939,RefTableCombined[Sample],0)))</f>
        <v>#N/A</v>
      </c>
    </row>
    <row r="3940" spans="1:7" hidden="1" x14ac:dyDescent="0.25">
      <c r="A3940" s="2"/>
      <c r="B3940" s="2"/>
      <c r="G3940" t="e">
        <f>IF(OR(EigenHelperTable[[#This Row],[FID]]=1, EigenHelperTable[[#This Row],[FID]]=2, EigenHelperTable[[#This Row],[FID]]=3)=TRUE, "Unknown", INDEX(RefTableCombined[Region],MATCH(B3940,RefTableCombined[Sample],0)))</f>
        <v>#N/A</v>
      </c>
    </row>
    <row r="3941" spans="1:7" hidden="1" x14ac:dyDescent="0.25">
      <c r="A3941" s="2"/>
      <c r="B3941" s="2"/>
      <c r="G3941" t="e">
        <f>IF(OR(EigenHelperTable[[#This Row],[FID]]=1, EigenHelperTable[[#This Row],[FID]]=2, EigenHelperTable[[#This Row],[FID]]=3)=TRUE, "Unknown", INDEX(RefTableCombined[Region],MATCH(B3941,RefTableCombined[Sample],0)))</f>
        <v>#N/A</v>
      </c>
    </row>
    <row r="3942" spans="1:7" hidden="1" x14ac:dyDescent="0.25">
      <c r="A3942" s="2"/>
      <c r="B3942" s="2"/>
      <c r="G3942" t="e">
        <f>IF(OR(EigenHelperTable[[#This Row],[FID]]=1, EigenHelperTable[[#This Row],[FID]]=2, EigenHelperTable[[#This Row],[FID]]=3)=TRUE, "Unknown", INDEX(RefTableCombined[Region],MATCH(B3942,RefTableCombined[Sample],0)))</f>
        <v>#N/A</v>
      </c>
    </row>
    <row r="3943" spans="1:7" hidden="1" x14ac:dyDescent="0.25">
      <c r="A3943" s="2"/>
      <c r="B3943" s="2"/>
      <c r="G3943" t="e">
        <f>IF(OR(EigenHelperTable[[#This Row],[FID]]=1, EigenHelperTable[[#This Row],[FID]]=2, EigenHelperTable[[#This Row],[FID]]=3)=TRUE, "Unknown", INDEX(RefTableCombined[Region],MATCH(B3943,RefTableCombined[Sample],0)))</f>
        <v>#N/A</v>
      </c>
    </row>
    <row r="3944" spans="1:7" hidden="1" x14ac:dyDescent="0.25">
      <c r="A3944" s="2"/>
      <c r="B3944" s="2"/>
      <c r="G3944" t="e">
        <f>IF(OR(EigenHelperTable[[#This Row],[FID]]=1, EigenHelperTable[[#This Row],[FID]]=2, EigenHelperTable[[#This Row],[FID]]=3)=TRUE, "Unknown", INDEX(RefTableCombined[Region],MATCH(B3944,RefTableCombined[Sample],0)))</f>
        <v>#N/A</v>
      </c>
    </row>
    <row r="3945" spans="1:7" hidden="1" x14ac:dyDescent="0.25">
      <c r="A3945" s="2"/>
      <c r="B3945" s="2"/>
      <c r="G3945" t="e">
        <f>IF(OR(EigenHelperTable[[#This Row],[FID]]=1, EigenHelperTable[[#This Row],[FID]]=2, EigenHelperTable[[#This Row],[FID]]=3)=TRUE, "Unknown", INDEX(RefTableCombined[Region],MATCH(B3945,RefTableCombined[Sample],0)))</f>
        <v>#N/A</v>
      </c>
    </row>
    <row r="3946" spans="1:7" hidden="1" x14ac:dyDescent="0.25">
      <c r="A3946" s="2"/>
      <c r="B3946" s="2"/>
      <c r="G3946" t="e">
        <f>IF(OR(EigenHelperTable[[#This Row],[FID]]=1, EigenHelperTable[[#This Row],[FID]]=2, EigenHelperTable[[#This Row],[FID]]=3)=TRUE, "Unknown", INDEX(RefTableCombined[Region],MATCH(B3946,RefTableCombined[Sample],0)))</f>
        <v>#N/A</v>
      </c>
    </row>
    <row r="3947" spans="1:7" hidden="1" x14ac:dyDescent="0.25">
      <c r="A3947" s="2"/>
      <c r="B3947" s="2"/>
      <c r="G3947" t="e">
        <f>IF(OR(EigenHelperTable[[#This Row],[FID]]=1, EigenHelperTable[[#This Row],[FID]]=2, EigenHelperTable[[#This Row],[FID]]=3)=TRUE, "Unknown", INDEX(RefTableCombined[Region],MATCH(B3947,RefTableCombined[Sample],0)))</f>
        <v>#N/A</v>
      </c>
    </row>
    <row r="3948" spans="1:7" hidden="1" x14ac:dyDescent="0.25">
      <c r="A3948" s="2"/>
      <c r="B3948" s="2"/>
      <c r="G3948" t="e">
        <f>IF(OR(EigenHelperTable[[#This Row],[FID]]=1, EigenHelperTable[[#This Row],[FID]]=2, EigenHelperTable[[#This Row],[FID]]=3)=TRUE, "Unknown", INDEX(RefTableCombined[Region],MATCH(B3948,RefTableCombined[Sample],0)))</f>
        <v>#N/A</v>
      </c>
    </row>
    <row r="3949" spans="1:7" hidden="1" x14ac:dyDescent="0.25">
      <c r="A3949" s="2"/>
      <c r="B3949" s="2"/>
      <c r="G3949" t="e">
        <f>IF(OR(EigenHelperTable[[#This Row],[FID]]=1, EigenHelperTable[[#This Row],[FID]]=2, EigenHelperTable[[#This Row],[FID]]=3)=TRUE, "Unknown", INDEX(RefTableCombined[Region],MATCH(B3949,RefTableCombined[Sample],0)))</f>
        <v>#N/A</v>
      </c>
    </row>
    <row r="3950" spans="1:7" hidden="1" x14ac:dyDescent="0.25">
      <c r="A3950" s="2"/>
      <c r="B3950" s="2"/>
      <c r="G3950" t="e">
        <f>IF(OR(EigenHelperTable[[#This Row],[FID]]=1, EigenHelperTable[[#This Row],[FID]]=2, EigenHelperTable[[#This Row],[FID]]=3)=TRUE, "Unknown", INDEX(RefTableCombined[Region],MATCH(B3950,RefTableCombined[Sample],0)))</f>
        <v>#N/A</v>
      </c>
    </row>
    <row r="3951" spans="1:7" hidden="1" x14ac:dyDescent="0.25">
      <c r="A3951" s="2"/>
      <c r="B3951" s="2"/>
      <c r="G3951" t="e">
        <f>IF(OR(EigenHelperTable[[#This Row],[FID]]=1, EigenHelperTable[[#This Row],[FID]]=2, EigenHelperTable[[#This Row],[FID]]=3)=TRUE, "Unknown", INDEX(RefTableCombined[Region],MATCH(B3951,RefTableCombined[Sample],0)))</f>
        <v>#N/A</v>
      </c>
    </row>
    <row r="3952" spans="1:7" hidden="1" x14ac:dyDescent="0.25">
      <c r="A3952" s="2"/>
      <c r="B3952" s="2"/>
      <c r="G3952" t="e">
        <f>IF(OR(EigenHelperTable[[#This Row],[FID]]=1, EigenHelperTable[[#This Row],[FID]]=2, EigenHelperTable[[#This Row],[FID]]=3)=TRUE, "Unknown", INDEX(RefTableCombined[Region],MATCH(B3952,RefTableCombined[Sample],0)))</f>
        <v>#N/A</v>
      </c>
    </row>
    <row r="3953" spans="1:7" hidden="1" x14ac:dyDescent="0.25">
      <c r="A3953" s="2"/>
      <c r="B3953" s="2"/>
      <c r="G3953" t="e">
        <f>IF(OR(EigenHelperTable[[#This Row],[FID]]=1, EigenHelperTable[[#This Row],[FID]]=2, EigenHelperTable[[#This Row],[FID]]=3)=TRUE, "Unknown", INDEX(RefTableCombined[Region],MATCH(B3953,RefTableCombined[Sample],0)))</f>
        <v>#N/A</v>
      </c>
    </row>
    <row r="3954" spans="1:7" hidden="1" x14ac:dyDescent="0.25">
      <c r="A3954" s="2"/>
      <c r="B3954" s="2"/>
      <c r="G3954" t="e">
        <f>IF(OR(EigenHelperTable[[#This Row],[FID]]=1, EigenHelperTable[[#This Row],[FID]]=2, EigenHelperTable[[#This Row],[FID]]=3)=TRUE, "Unknown", INDEX(RefTableCombined[Region],MATCH(B3954,RefTableCombined[Sample],0)))</f>
        <v>#N/A</v>
      </c>
    </row>
    <row r="3955" spans="1:7" hidden="1" x14ac:dyDescent="0.25">
      <c r="A3955" s="2"/>
      <c r="B3955" s="2"/>
      <c r="G3955" t="e">
        <f>IF(OR(EigenHelperTable[[#This Row],[FID]]=1, EigenHelperTable[[#This Row],[FID]]=2, EigenHelperTable[[#This Row],[FID]]=3)=TRUE, "Unknown", INDEX(RefTableCombined[Region],MATCH(B3955,RefTableCombined[Sample],0)))</f>
        <v>#N/A</v>
      </c>
    </row>
    <row r="3956" spans="1:7" hidden="1" x14ac:dyDescent="0.25">
      <c r="A3956" s="2"/>
      <c r="B3956" s="2"/>
      <c r="G3956" t="e">
        <f>IF(OR(EigenHelperTable[[#This Row],[FID]]=1, EigenHelperTable[[#This Row],[FID]]=2, EigenHelperTable[[#This Row],[FID]]=3)=TRUE, "Unknown", INDEX(RefTableCombined[Region],MATCH(B3956,RefTableCombined[Sample],0)))</f>
        <v>#N/A</v>
      </c>
    </row>
    <row r="3957" spans="1:7" hidden="1" x14ac:dyDescent="0.25">
      <c r="A3957" s="2"/>
      <c r="B3957" s="2"/>
      <c r="G3957" t="e">
        <f>IF(OR(EigenHelperTable[[#This Row],[FID]]=1, EigenHelperTable[[#This Row],[FID]]=2, EigenHelperTable[[#This Row],[FID]]=3)=TRUE, "Unknown", INDEX(RefTableCombined[Region],MATCH(B3957,RefTableCombined[Sample],0)))</f>
        <v>#N/A</v>
      </c>
    </row>
    <row r="3958" spans="1:7" hidden="1" x14ac:dyDescent="0.25">
      <c r="A3958" s="2"/>
      <c r="B3958" s="2"/>
      <c r="G3958" t="e">
        <f>IF(OR(EigenHelperTable[[#This Row],[FID]]=1, EigenHelperTable[[#This Row],[FID]]=2, EigenHelperTable[[#This Row],[FID]]=3)=TRUE, "Unknown", INDEX(RefTableCombined[Region],MATCH(B3958,RefTableCombined[Sample],0)))</f>
        <v>#N/A</v>
      </c>
    </row>
    <row r="3959" spans="1:7" hidden="1" x14ac:dyDescent="0.25">
      <c r="A3959" s="2"/>
      <c r="B3959" s="2"/>
      <c r="G3959" t="e">
        <f>IF(OR(EigenHelperTable[[#This Row],[FID]]=1, EigenHelperTable[[#This Row],[FID]]=2, EigenHelperTable[[#This Row],[FID]]=3)=TRUE, "Unknown", INDEX(RefTableCombined[Region],MATCH(B3959,RefTableCombined[Sample],0)))</f>
        <v>#N/A</v>
      </c>
    </row>
    <row r="3960" spans="1:7" hidden="1" x14ac:dyDescent="0.25">
      <c r="A3960" s="2"/>
      <c r="B3960" s="2"/>
      <c r="G3960" t="e">
        <f>IF(OR(EigenHelperTable[[#This Row],[FID]]=1, EigenHelperTable[[#This Row],[FID]]=2, EigenHelperTable[[#This Row],[FID]]=3)=TRUE, "Unknown", INDEX(RefTableCombined[Region],MATCH(B3960,RefTableCombined[Sample],0)))</f>
        <v>#N/A</v>
      </c>
    </row>
    <row r="3961" spans="1:7" hidden="1" x14ac:dyDescent="0.25">
      <c r="A3961" s="2"/>
      <c r="B3961" s="2"/>
      <c r="G3961" t="e">
        <f>IF(OR(EigenHelperTable[[#This Row],[FID]]=1, EigenHelperTable[[#This Row],[FID]]=2, EigenHelperTable[[#This Row],[FID]]=3)=TRUE, "Unknown", INDEX(RefTableCombined[Region],MATCH(B3961,RefTableCombined[Sample],0)))</f>
        <v>#N/A</v>
      </c>
    </row>
    <row r="3962" spans="1:7" hidden="1" x14ac:dyDescent="0.25">
      <c r="A3962" s="2"/>
      <c r="B3962" s="2"/>
      <c r="G3962" t="e">
        <f>IF(OR(EigenHelperTable[[#This Row],[FID]]=1, EigenHelperTable[[#This Row],[FID]]=2, EigenHelperTable[[#This Row],[FID]]=3)=TRUE, "Unknown", INDEX(RefTableCombined[Region],MATCH(B3962,RefTableCombined[Sample],0)))</f>
        <v>#N/A</v>
      </c>
    </row>
    <row r="3963" spans="1:7" hidden="1" x14ac:dyDescent="0.25">
      <c r="A3963" s="2"/>
      <c r="B3963" s="2"/>
      <c r="G3963" t="e">
        <f>IF(OR(EigenHelperTable[[#This Row],[FID]]=1, EigenHelperTable[[#This Row],[FID]]=2, EigenHelperTable[[#This Row],[FID]]=3)=TRUE, "Unknown", INDEX(RefTableCombined[Region],MATCH(B3963,RefTableCombined[Sample],0)))</f>
        <v>#N/A</v>
      </c>
    </row>
    <row r="3964" spans="1:7" hidden="1" x14ac:dyDescent="0.25">
      <c r="A3964" s="2"/>
      <c r="B3964" s="2"/>
      <c r="G3964" t="e">
        <f>IF(OR(EigenHelperTable[[#This Row],[FID]]=1, EigenHelperTable[[#This Row],[FID]]=2, EigenHelperTable[[#This Row],[FID]]=3)=TRUE, "Unknown", INDEX(RefTableCombined[Region],MATCH(B3964,RefTableCombined[Sample],0)))</f>
        <v>#N/A</v>
      </c>
    </row>
    <row r="3965" spans="1:7" hidden="1" x14ac:dyDescent="0.25">
      <c r="A3965" s="2"/>
      <c r="B3965" s="2"/>
      <c r="G3965" t="e">
        <f>IF(OR(EigenHelperTable[[#This Row],[FID]]=1, EigenHelperTable[[#This Row],[FID]]=2, EigenHelperTable[[#This Row],[FID]]=3)=TRUE, "Unknown", INDEX(RefTableCombined[Region],MATCH(B3965,RefTableCombined[Sample],0)))</f>
        <v>#N/A</v>
      </c>
    </row>
    <row r="3966" spans="1:7" hidden="1" x14ac:dyDescent="0.25">
      <c r="A3966" s="2"/>
      <c r="B3966" s="2"/>
      <c r="G3966" t="e">
        <f>IF(OR(EigenHelperTable[[#This Row],[FID]]=1, EigenHelperTable[[#This Row],[FID]]=2, EigenHelperTable[[#This Row],[FID]]=3)=TRUE, "Unknown", INDEX(RefTableCombined[Region],MATCH(B3966,RefTableCombined[Sample],0)))</f>
        <v>#N/A</v>
      </c>
    </row>
    <row r="3967" spans="1:7" hidden="1" x14ac:dyDescent="0.25">
      <c r="A3967" s="2"/>
      <c r="B3967" s="2"/>
      <c r="G3967" t="e">
        <f>IF(OR(EigenHelperTable[[#This Row],[FID]]=1, EigenHelperTable[[#This Row],[FID]]=2, EigenHelperTable[[#This Row],[FID]]=3)=TRUE, "Unknown", INDEX(RefTableCombined[Region],MATCH(B3967,RefTableCombined[Sample],0)))</f>
        <v>#N/A</v>
      </c>
    </row>
    <row r="3968" spans="1:7" hidden="1" x14ac:dyDescent="0.25">
      <c r="A3968" s="2"/>
      <c r="B3968" s="2"/>
      <c r="G3968" t="e">
        <f>IF(OR(EigenHelperTable[[#This Row],[FID]]=1, EigenHelperTable[[#This Row],[FID]]=2, EigenHelperTable[[#This Row],[FID]]=3)=TRUE, "Unknown", INDEX(RefTableCombined[Region],MATCH(B3968,RefTableCombined[Sample],0)))</f>
        <v>#N/A</v>
      </c>
    </row>
    <row r="3969" spans="1:7" hidden="1" x14ac:dyDescent="0.25">
      <c r="A3969" s="2"/>
      <c r="B3969" s="2"/>
      <c r="G3969" t="e">
        <f>IF(OR(EigenHelperTable[[#This Row],[FID]]=1, EigenHelperTable[[#This Row],[FID]]=2, EigenHelperTable[[#This Row],[FID]]=3)=TRUE, "Unknown", INDEX(RefTableCombined[Region],MATCH(B3969,RefTableCombined[Sample],0)))</f>
        <v>#N/A</v>
      </c>
    </row>
    <row r="3970" spans="1:7" hidden="1" x14ac:dyDescent="0.25">
      <c r="A3970" s="2"/>
      <c r="B3970" s="2"/>
      <c r="G3970" t="e">
        <f>IF(OR(EigenHelperTable[[#This Row],[FID]]=1, EigenHelperTable[[#This Row],[FID]]=2, EigenHelperTable[[#This Row],[FID]]=3)=TRUE, "Unknown", INDEX(RefTableCombined[Region],MATCH(B3970,RefTableCombined[Sample],0)))</f>
        <v>#N/A</v>
      </c>
    </row>
    <row r="3971" spans="1:7" hidden="1" x14ac:dyDescent="0.25">
      <c r="A3971" s="2"/>
      <c r="B3971" s="2"/>
      <c r="G3971" t="e">
        <f>IF(OR(EigenHelperTable[[#This Row],[FID]]=1, EigenHelperTable[[#This Row],[FID]]=2, EigenHelperTable[[#This Row],[FID]]=3)=TRUE, "Unknown", INDEX(RefTableCombined[Region],MATCH(B3971,RefTableCombined[Sample],0)))</f>
        <v>#N/A</v>
      </c>
    </row>
    <row r="3972" spans="1:7" hidden="1" x14ac:dyDescent="0.25">
      <c r="A3972" s="2"/>
      <c r="B3972" s="2"/>
      <c r="G3972" t="e">
        <f>IF(OR(EigenHelperTable[[#This Row],[FID]]=1, EigenHelperTable[[#This Row],[FID]]=2, EigenHelperTable[[#This Row],[FID]]=3)=TRUE, "Unknown", INDEX(RefTableCombined[Region],MATCH(B3972,RefTableCombined[Sample],0)))</f>
        <v>#N/A</v>
      </c>
    </row>
    <row r="3973" spans="1:7" hidden="1" x14ac:dyDescent="0.25">
      <c r="A3973" s="2"/>
      <c r="B3973" s="2"/>
      <c r="G3973" t="e">
        <f>IF(OR(EigenHelperTable[[#This Row],[FID]]=1, EigenHelperTable[[#This Row],[FID]]=2, EigenHelperTable[[#This Row],[FID]]=3)=TRUE, "Unknown", INDEX(RefTableCombined[Region],MATCH(B3973,RefTableCombined[Sample],0)))</f>
        <v>#N/A</v>
      </c>
    </row>
    <row r="3974" spans="1:7" hidden="1" x14ac:dyDescent="0.25">
      <c r="A3974" s="2"/>
      <c r="B3974" s="2"/>
      <c r="G3974" t="e">
        <f>IF(OR(EigenHelperTable[[#This Row],[FID]]=1, EigenHelperTable[[#This Row],[FID]]=2, EigenHelperTable[[#This Row],[FID]]=3)=TRUE, "Unknown", INDEX(RefTableCombined[Region],MATCH(B3974,RefTableCombined[Sample],0)))</f>
        <v>#N/A</v>
      </c>
    </row>
    <row r="3975" spans="1:7" hidden="1" x14ac:dyDescent="0.25">
      <c r="A3975" s="2"/>
      <c r="B3975" s="2"/>
      <c r="G3975" t="e">
        <f>IF(OR(EigenHelperTable[[#This Row],[FID]]=1, EigenHelperTable[[#This Row],[FID]]=2, EigenHelperTable[[#This Row],[FID]]=3)=TRUE, "Unknown", INDEX(RefTableCombined[Region],MATCH(B3975,RefTableCombined[Sample],0)))</f>
        <v>#N/A</v>
      </c>
    </row>
    <row r="3976" spans="1:7" hidden="1" x14ac:dyDescent="0.25">
      <c r="A3976" s="2"/>
      <c r="B3976" s="2"/>
      <c r="G3976" t="e">
        <f>IF(OR(EigenHelperTable[[#This Row],[FID]]=1, EigenHelperTable[[#This Row],[FID]]=2, EigenHelperTable[[#This Row],[FID]]=3)=TRUE, "Unknown", INDEX(RefTableCombined[Region],MATCH(B3976,RefTableCombined[Sample],0)))</f>
        <v>#N/A</v>
      </c>
    </row>
    <row r="3977" spans="1:7" hidden="1" x14ac:dyDescent="0.25">
      <c r="A3977" s="2"/>
      <c r="B3977" s="2"/>
      <c r="G3977" t="e">
        <f>IF(OR(EigenHelperTable[[#This Row],[FID]]=1, EigenHelperTable[[#This Row],[FID]]=2, EigenHelperTable[[#This Row],[FID]]=3)=TRUE, "Unknown", INDEX(RefTableCombined[Region],MATCH(B3977,RefTableCombined[Sample],0)))</f>
        <v>#N/A</v>
      </c>
    </row>
    <row r="3978" spans="1:7" hidden="1" x14ac:dyDescent="0.25">
      <c r="A3978" s="2"/>
      <c r="B3978" s="2"/>
      <c r="G3978" t="e">
        <f>IF(OR(EigenHelperTable[[#This Row],[FID]]=1, EigenHelperTable[[#This Row],[FID]]=2, EigenHelperTable[[#This Row],[FID]]=3)=TRUE, "Unknown", INDEX(RefTableCombined[Region],MATCH(B3978,RefTableCombined[Sample],0)))</f>
        <v>#N/A</v>
      </c>
    </row>
    <row r="3979" spans="1:7" hidden="1" x14ac:dyDescent="0.25">
      <c r="A3979" s="2"/>
      <c r="B3979" s="2"/>
      <c r="G3979" t="e">
        <f>IF(OR(EigenHelperTable[[#This Row],[FID]]=1, EigenHelperTable[[#This Row],[FID]]=2, EigenHelperTable[[#This Row],[FID]]=3)=TRUE, "Unknown", INDEX(RefTableCombined[Region],MATCH(B3979,RefTableCombined[Sample],0)))</f>
        <v>#N/A</v>
      </c>
    </row>
    <row r="3980" spans="1:7" hidden="1" x14ac:dyDescent="0.25">
      <c r="A3980" s="2"/>
      <c r="B3980" s="2"/>
      <c r="G3980" t="e">
        <f>IF(OR(EigenHelperTable[[#This Row],[FID]]=1, EigenHelperTable[[#This Row],[FID]]=2, EigenHelperTable[[#This Row],[FID]]=3)=TRUE, "Unknown", INDEX(RefTableCombined[Region],MATCH(B3980,RefTableCombined[Sample],0)))</f>
        <v>#N/A</v>
      </c>
    </row>
    <row r="3981" spans="1:7" hidden="1" x14ac:dyDescent="0.25">
      <c r="A3981" s="2"/>
      <c r="B3981" s="2"/>
      <c r="G3981" t="e">
        <f>IF(OR(EigenHelperTable[[#This Row],[FID]]=1, EigenHelperTable[[#This Row],[FID]]=2, EigenHelperTable[[#This Row],[FID]]=3)=TRUE, "Unknown", INDEX(RefTableCombined[Region],MATCH(B3981,RefTableCombined[Sample],0)))</f>
        <v>#N/A</v>
      </c>
    </row>
    <row r="3982" spans="1:7" hidden="1" x14ac:dyDescent="0.25">
      <c r="A3982" s="2"/>
      <c r="B3982" s="2"/>
      <c r="G3982" t="e">
        <f>IF(OR(EigenHelperTable[[#This Row],[FID]]=1, EigenHelperTable[[#This Row],[FID]]=2, EigenHelperTable[[#This Row],[FID]]=3)=TRUE, "Unknown", INDEX(RefTableCombined[Region],MATCH(B3982,RefTableCombined[Sample],0)))</f>
        <v>#N/A</v>
      </c>
    </row>
    <row r="3983" spans="1:7" hidden="1" x14ac:dyDescent="0.25">
      <c r="A3983" s="2"/>
      <c r="B3983" s="2"/>
      <c r="G3983" t="e">
        <f>IF(OR(EigenHelperTable[[#This Row],[FID]]=1, EigenHelperTable[[#This Row],[FID]]=2, EigenHelperTable[[#This Row],[FID]]=3)=TRUE, "Unknown", INDEX(RefTableCombined[Region],MATCH(B3983,RefTableCombined[Sample],0)))</f>
        <v>#N/A</v>
      </c>
    </row>
    <row r="3984" spans="1:7" hidden="1" x14ac:dyDescent="0.25">
      <c r="A3984" s="2"/>
      <c r="B3984" s="2"/>
      <c r="G3984" t="e">
        <f>IF(OR(EigenHelperTable[[#This Row],[FID]]=1, EigenHelperTable[[#This Row],[FID]]=2, EigenHelperTable[[#This Row],[FID]]=3)=TRUE, "Unknown", INDEX(RefTableCombined[Region],MATCH(B3984,RefTableCombined[Sample],0)))</f>
        <v>#N/A</v>
      </c>
    </row>
    <row r="3985" spans="1:7" hidden="1" x14ac:dyDescent="0.25">
      <c r="A3985" s="2"/>
      <c r="B3985" s="2"/>
      <c r="G3985" t="e">
        <f>IF(OR(EigenHelperTable[[#This Row],[FID]]=1, EigenHelperTable[[#This Row],[FID]]=2, EigenHelperTable[[#This Row],[FID]]=3)=TRUE, "Unknown", INDEX(RefTableCombined[Region],MATCH(B3985,RefTableCombined[Sample],0)))</f>
        <v>#N/A</v>
      </c>
    </row>
    <row r="3986" spans="1:7" hidden="1" x14ac:dyDescent="0.25">
      <c r="A3986" s="2"/>
      <c r="B3986" s="2"/>
      <c r="G3986" t="e">
        <f>IF(OR(EigenHelperTable[[#This Row],[FID]]=1, EigenHelperTable[[#This Row],[FID]]=2, EigenHelperTable[[#This Row],[FID]]=3)=TRUE, "Unknown", INDEX(RefTableCombined[Region],MATCH(B3986,RefTableCombined[Sample],0)))</f>
        <v>#N/A</v>
      </c>
    </row>
    <row r="3987" spans="1:7" hidden="1" x14ac:dyDescent="0.25">
      <c r="A3987" s="2"/>
      <c r="B3987" s="2"/>
      <c r="G3987" t="e">
        <f>IF(OR(EigenHelperTable[[#This Row],[FID]]=1, EigenHelperTable[[#This Row],[FID]]=2, EigenHelperTable[[#This Row],[FID]]=3)=TRUE, "Unknown", INDEX(RefTableCombined[Region],MATCH(B3987,RefTableCombined[Sample],0)))</f>
        <v>#N/A</v>
      </c>
    </row>
    <row r="3988" spans="1:7" hidden="1" x14ac:dyDescent="0.25">
      <c r="A3988" s="2"/>
      <c r="B3988" s="2"/>
      <c r="G3988" t="e">
        <f>IF(OR(EigenHelperTable[[#This Row],[FID]]=1, EigenHelperTable[[#This Row],[FID]]=2, EigenHelperTable[[#This Row],[FID]]=3)=TRUE, "Unknown", INDEX(RefTableCombined[Region],MATCH(B3988,RefTableCombined[Sample],0)))</f>
        <v>#N/A</v>
      </c>
    </row>
    <row r="3989" spans="1:7" hidden="1" x14ac:dyDescent="0.25">
      <c r="A3989" s="2"/>
      <c r="B3989" s="2"/>
      <c r="G3989" t="e">
        <f>IF(OR(EigenHelperTable[[#This Row],[FID]]=1, EigenHelperTable[[#This Row],[FID]]=2, EigenHelperTable[[#This Row],[FID]]=3)=TRUE, "Unknown", INDEX(RefTableCombined[Region],MATCH(B3989,RefTableCombined[Sample],0)))</f>
        <v>#N/A</v>
      </c>
    </row>
    <row r="3990" spans="1:7" hidden="1" x14ac:dyDescent="0.25">
      <c r="A3990" s="2"/>
      <c r="B3990" s="2"/>
      <c r="G3990" t="e">
        <f>IF(OR(EigenHelperTable[[#This Row],[FID]]=1, EigenHelperTable[[#This Row],[FID]]=2, EigenHelperTable[[#This Row],[FID]]=3)=TRUE, "Unknown", INDEX(RefTableCombined[Region],MATCH(B3990,RefTableCombined[Sample],0)))</f>
        <v>#N/A</v>
      </c>
    </row>
    <row r="3991" spans="1:7" hidden="1" x14ac:dyDescent="0.25">
      <c r="A3991" s="2"/>
      <c r="B3991" s="2"/>
      <c r="G3991" t="e">
        <f>IF(OR(EigenHelperTable[[#This Row],[FID]]=1, EigenHelperTable[[#This Row],[FID]]=2, EigenHelperTable[[#This Row],[FID]]=3)=TRUE, "Unknown", INDEX(RefTableCombined[Region],MATCH(B3991,RefTableCombined[Sample],0)))</f>
        <v>#N/A</v>
      </c>
    </row>
    <row r="3992" spans="1:7" hidden="1" x14ac:dyDescent="0.25">
      <c r="A3992" s="2"/>
      <c r="B3992" s="2"/>
      <c r="G3992" t="e">
        <f>IF(OR(EigenHelperTable[[#This Row],[FID]]=1, EigenHelperTable[[#This Row],[FID]]=2, EigenHelperTable[[#This Row],[FID]]=3)=TRUE, "Unknown", INDEX(RefTableCombined[Region],MATCH(B3992,RefTableCombined[Sample],0)))</f>
        <v>#N/A</v>
      </c>
    </row>
    <row r="3993" spans="1:7" hidden="1" x14ac:dyDescent="0.25">
      <c r="A3993" s="2"/>
      <c r="B3993" s="2"/>
      <c r="G3993" t="e">
        <f>IF(OR(EigenHelperTable[[#This Row],[FID]]=1, EigenHelperTable[[#This Row],[FID]]=2, EigenHelperTable[[#This Row],[FID]]=3)=TRUE, "Unknown", INDEX(RefTableCombined[Region],MATCH(B3993,RefTableCombined[Sample],0)))</f>
        <v>#N/A</v>
      </c>
    </row>
    <row r="3994" spans="1:7" hidden="1" x14ac:dyDescent="0.25">
      <c r="A3994" s="2"/>
      <c r="B3994" s="2"/>
      <c r="G3994" t="e">
        <f>IF(OR(EigenHelperTable[[#This Row],[FID]]=1, EigenHelperTable[[#This Row],[FID]]=2, EigenHelperTable[[#This Row],[FID]]=3)=TRUE, "Unknown", INDEX(RefTableCombined[Region],MATCH(B3994,RefTableCombined[Sample],0)))</f>
        <v>#N/A</v>
      </c>
    </row>
    <row r="3995" spans="1:7" hidden="1" x14ac:dyDescent="0.25">
      <c r="A3995" s="2"/>
      <c r="B3995" s="2"/>
      <c r="G3995" t="e">
        <f>IF(OR(EigenHelperTable[[#This Row],[FID]]=1, EigenHelperTable[[#This Row],[FID]]=2, EigenHelperTable[[#This Row],[FID]]=3)=TRUE, "Unknown", INDEX(RefTableCombined[Region],MATCH(B3995,RefTableCombined[Sample],0)))</f>
        <v>#N/A</v>
      </c>
    </row>
    <row r="3996" spans="1:7" hidden="1" x14ac:dyDescent="0.25">
      <c r="A3996" s="2"/>
      <c r="B3996" s="2"/>
      <c r="G3996" t="e">
        <f>IF(OR(EigenHelperTable[[#This Row],[FID]]=1, EigenHelperTable[[#This Row],[FID]]=2, EigenHelperTable[[#This Row],[FID]]=3)=TRUE, "Unknown", INDEX(RefTableCombined[Region],MATCH(B3996,RefTableCombined[Sample],0)))</f>
        <v>#N/A</v>
      </c>
    </row>
    <row r="3997" spans="1:7" hidden="1" x14ac:dyDescent="0.25">
      <c r="A3997" s="2"/>
      <c r="B3997" s="2"/>
      <c r="G3997" t="e">
        <f>IF(OR(EigenHelperTable[[#This Row],[FID]]=1, EigenHelperTable[[#This Row],[FID]]=2, EigenHelperTable[[#This Row],[FID]]=3)=TRUE, "Unknown", INDEX(RefTableCombined[Region],MATCH(B3997,RefTableCombined[Sample],0)))</f>
        <v>#N/A</v>
      </c>
    </row>
    <row r="3998" spans="1:7" hidden="1" x14ac:dyDescent="0.25">
      <c r="A3998" s="2"/>
      <c r="B3998" s="2"/>
      <c r="G3998" t="e">
        <f>IF(OR(EigenHelperTable[[#This Row],[FID]]=1, EigenHelperTable[[#This Row],[FID]]=2, EigenHelperTable[[#This Row],[FID]]=3)=TRUE, "Unknown", INDEX(RefTableCombined[Region],MATCH(B3998,RefTableCombined[Sample],0)))</f>
        <v>#N/A</v>
      </c>
    </row>
    <row r="3999" spans="1:7" hidden="1" x14ac:dyDescent="0.25">
      <c r="A3999" s="2"/>
      <c r="B3999" s="2"/>
      <c r="G3999" t="e">
        <f>IF(OR(EigenHelperTable[[#This Row],[FID]]=1, EigenHelperTable[[#This Row],[FID]]=2, EigenHelperTable[[#This Row],[FID]]=3)=TRUE, "Unknown", INDEX(RefTableCombined[Region],MATCH(B3999,RefTableCombined[Sample],0)))</f>
        <v>#N/A</v>
      </c>
    </row>
    <row r="4000" spans="1:7" hidden="1" x14ac:dyDescent="0.25">
      <c r="A4000" s="2"/>
      <c r="B4000" s="2"/>
      <c r="G4000" t="e">
        <f>IF(OR(EigenHelperTable[[#This Row],[FID]]=1, EigenHelperTable[[#This Row],[FID]]=2, EigenHelperTable[[#This Row],[FID]]=3)=TRUE, "Unknown", INDEX(RefTableCombined[Region],MATCH(B4000,RefTableCombined[Sample],0)))</f>
        <v>#N/A</v>
      </c>
    </row>
    <row r="4001" spans="1:7" hidden="1" x14ac:dyDescent="0.25">
      <c r="A4001" s="2"/>
      <c r="B4001" s="2"/>
      <c r="G4001" t="e">
        <f>IF(OR(EigenHelperTable[[#This Row],[FID]]=1, EigenHelperTable[[#This Row],[FID]]=2, EigenHelperTable[[#This Row],[FID]]=3)=TRUE, "Unknown", INDEX(RefTableCombined[Region],MATCH(B4001,RefTableCombined[Sample],0)))</f>
        <v>#N/A</v>
      </c>
    </row>
    <row r="4002" spans="1:7" hidden="1" x14ac:dyDescent="0.25">
      <c r="A4002" s="2"/>
      <c r="B4002" s="2"/>
      <c r="G4002" t="e">
        <f>IF(OR(EigenHelperTable[[#This Row],[FID]]=1, EigenHelperTable[[#This Row],[FID]]=2, EigenHelperTable[[#This Row],[FID]]=3)=TRUE, "Unknown", INDEX(RefTableCombined[Region],MATCH(B4002,RefTableCombined[Sample],0)))</f>
        <v>#N/A</v>
      </c>
    </row>
    <row r="4003" spans="1:7" hidden="1" x14ac:dyDescent="0.25">
      <c r="A4003" s="2"/>
      <c r="B4003" s="2"/>
      <c r="G4003" t="e">
        <f>IF(OR(EigenHelperTable[[#This Row],[FID]]=1, EigenHelperTable[[#This Row],[FID]]=2, EigenHelperTable[[#This Row],[FID]]=3)=TRUE, "Unknown", INDEX(RefTableCombined[Region],MATCH(B4003,RefTableCombined[Sample],0)))</f>
        <v>#N/A</v>
      </c>
    </row>
    <row r="4004" spans="1:7" hidden="1" x14ac:dyDescent="0.25">
      <c r="A4004" s="2"/>
      <c r="B4004" s="2"/>
      <c r="G4004" t="e">
        <f>IF(OR(EigenHelperTable[[#This Row],[FID]]=1, EigenHelperTable[[#This Row],[FID]]=2, EigenHelperTable[[#This Row],[FID]]=3)=TRUE, "Unknown", INDEX(RefTableCombined[Region],MATCH(B4004,RefTableCombined[Sample],0)))</f>
        <v>#N/A</v>
      </c>
    </row>
    <row r="4005" spans="1:7" hidden="1" x14ac:dyDescent="0.25">
      <c r="A4005" s="2"/>
      <c r="B4005" s="2"/>
      <c r="G4005" t="e">
        <f>IF(OR(EigenHelperTable[[#This Row],[FID]]=1, EigenHelperTable[[#This Row],[FID]]=2, EigenHelperTable[[#This Row],[FID]]=3)=TRUE, "Unknown", INDEX(RefTableCombined[Region],MATCH(B4005,RefTableCombined[Sample],0)))</f>
        <v>#N/A</v>
      </c>
    </row>
    <row r="4006" spans="1:7" hidden="1" x14ac:dyDescent="0.25">
      <c r="A4006" s="2"/>
      <c r="B4006" s="2"/>
      <c r="G4006" t="e">
        <f>IF(OR(EigenHelperTable[[#This Row],[FID]]=1, EigenHelperTable[[#This Row],[FID]]=2, EigenHelperTable[[#This Row],[FID]]=3)=TRUE, "Unknown", INDEX(RefTableCombined[Region],MATCH(B4006,RefTableCombined[Sample],0)))</f>
        <v>#N/A</v>
      </c>
    </row>
    <row r="4007" spans="1:7" hidden="1" x14ac:dyDescent="0.25">
      <c r="A4007" s="2"/>
      <c r="B4007" s="2"/>
      <c r="G4007" t="e">
        <f>IF(OR(EigenHelperTable[[#This Row],[FID]]=1, EigenHelperTable[[#This Row],[FID]]=2, EigenHelperTable[[#This Row],[FID]]=3)=TRUE, "Unknown", INDEX(RefTableCombined[Region],MATCH(B4007,RefTableCombined[Sample],0)))</f>
        <v>#N/A</v>
      </c>
    </row>
    <row r="4008" spans="1:7" hidden="1" x14ac:dyDescent="0.25">
      <c r="A4008" s="2"/>
      <c r="B4008" s="2"/>
      <c r="G4008" t="e">
        <f>IF(OR(EigenHelperTable[[#This Row],[FID]]=1, EigenHelperTable[[#This Row],[FID]]=2, EigenHelperTable[[#This Row],[FID]]=3)=TRUE, "Unknown", INDEX(RefTableCombined[Region],MATCH(B4008,RefTableCombined[Sample],0)))</f>
        <v>#N/A</v>
      </c>
    </row>
    <row r="4009" spans="1:7" hidden="1" x14ac:dyDescent="0.25">
      <c r="A4009" s="2"/>
      <c r="B4009" s="2"/>
      <c r="G4009" t="e">
        <f>IF(OR(EigenHelperTable[[#This Row],[FID]]=1, EigenHelperTable[[#This Row],[FID]]=2, EigenHelperTable[[#This Row],[FID]]=3)=TRUE, "Unknown", INDEX(RefTableCombined[Region],MATCH(B4009,RefTableCombined[Sample],0)))</f>
        <v>#N/A</v>
      </c>
    </row>
    <row r="4010" spans="1:7" hidden="1" x14ac:dyDescent="0.25">
      <c r="A4010" s="2"/>
      <c r="B4010" s="2"/>
      <c r="G4010" t="e">
        <f>IF(OR(EigenHelperTable[[#This Row],[FID]]=1, EigenHelperTable[[#This Row],[FID]]=2, EigenHelperTable[[#This Row],[FID]]=3)=TRUE, "Unknown", INDEX(RefTableCombined[Region],MATCH(B4010,RefTableCombined[Sample],0)))</f>
        <v>#N/A</v>
      </c>
    </row>
    <row r="4011" spans="1:7" hidden="1" x14ac:dyDescent="0.25">
      <c r="A4011" s="2"/>
      <c r="B4011" s="2"/>
      <c r="G4011" t="e">
        <f>IF(OR(EigenHelperTable[[#This Row],[FID]]=1, EigenHelperTable[[#This Row],[FID]]=2, EigenHelperTable[[#This Row],[FID]]=3)=TRUE, "Unknown", INDEX(RefTableCombined[Region],MATCH(B4011,RefTableCombined[Sample],0)))</f>
        <v>#N/A</v>
      </c>
    </row>
    <row r="4012" spans="1:7" hidden="1" x14ac:dyDescent="0.25">
      <c r="A4012" s="2"/>
      <c r="B4012" s="2"/>
      <c r="G4012" t="e">
        <f>IF(OR(EigenHelperTable[[#This Row],[FID]]=1, EigenHelperTable[[#This Row],[FID]]=2, EigenHelperTable[[#This Row],[FID]]=3)=TRUE, "Unknown", INDEX(RefTableCombined[Region],MATCH(B4012,RefTableCombined[Sample],0)))</f>
        <v>#N/A</v>
      </c>
    </row>
    <row r="4013" spans="1:7" hidden="1" x14ac:dyDescent="0.25">
      <c r="A4013" s="2"/>
      <c r="B4013" s="2"/>
      <c r="G4013" t="e">
        <f>IF(OR(EigenHelperTable[[#This Row],[FID]]=1, EigenHelperTable[[#This Row],[FID]]=2, EigenHelperTable[[#This Row],[FID]]=3)=TRUE, "Unknown", INDEX(RefTableCombined[Region],MATCH(B4013,RefTableCombined[Sample],0)))</f>
        <v>#N/A</v>
      </c>
    </row>
    <row r="4014" spans="1:7" hidden="1" x14ac:dyDescent="0.25">
      <c r="A4014" s="2"/>
      <c r="B4014" s="2"/>
      <c r="G4014" t="e">
        <f>IF(OR(EigenHelperTable[[#This Row],[FID]]=1, EigenHelperTable[[#This Row],[FID]]=2, EigenHelperTable[[#This Row],[FID]]=3)=TRUE, "Unknown", INDEX(RefTableCombined[Region],MATCH(B4014,RefTableCombined[Sample],0)))</f>
        <v>#N/A</v>
      </c>
    </row>
    <row r="4015" spans="1:7" hidden="1" x14ac:dyDescent="0.25">
      <c r="A4015" s="2"/>
      <c r="B4015" s="2"/>
      <c r="G4015" t="e">
        <f>IF(OR(EigenHelperTable[[#This Row],[FID]]=1, EigenHelperTable[[#This Row],[FID]]=2, EigenHelperTable[[#This Row],[FID]]=3)=TRUE, "Unknown", INDEX(RefTableCombined[Region],MATCH(B4015,RefTableCombined[Sample],0)))</f>
        <v>#N/A</v>
      </c>
    </row>
    <row r="4016" spans="1:7" hidden="1" x14ac:dyDescent="0.25">
      <c r="A4016" s="2"/>
      <c r="B4016" s="2"/>
      <c r="G4016" t="e">
        <f>IF(OR(EigenHelperTable[[#This Row],[FID]]=1, EigenHelperTable[[#This Row],[FID]]=2, EigenHelperTable[[#This Row],[FID]]=3)=TRUE, "Unknown", INDEX(RefTableCombined[Region],MATCH(B4016,RefTableCombined[Sample],0)))</f>
        <v>#N/A</v>
      </c>
    </row>
    <row r="4017" spans="1:7" hidden="1" x14ac:dyDescent="0.25">
      <c r="A4017" s="2"/>
      <c r="B4017" s="2"/>
      <c r="G4017" t="e">
        <f>IF(OR(EigenHelperTable[[#This Row],[FID]]=1, EigenHelperTable[[#This Row],[FID]]=2, EigenHelperTable[[#This Row],[FID]]=3)=TRUE, "Unknown", INDEX(RefTableCombined[Region],MATCH(B4017,RefTableCombined[Sample],0)))</f>
        <v>#N/A</v>
      </c>
    </row>
    <row r="4018" spans="1:7" hidden="1" x14ac:dyDescent="0.25">
      <c r="A4018" s="2"/>
      <c r="B4018" s="2"/>
      <c r="G4018" t="e">
        <f>IF(OR(EigenHelperTable[[#This Row],[FID]]=1, EigenHelperTable[[#This Row],[FID]]=2, EigenHelperTable[[#This Row],[FID]]=3)=TRUE, "Unknown", INDEX(RefTableCombined[Region],MATCH(B4018,RefTableCombined[Sample],0)))</f>
        <v>#N/A</v>
      </c>
    </row>
    <row r="4019" spans="1:7" hidden="1" x14ac:dyDescent="0.25">
      <c r="A4019" s="2"/>
      <c r="B4019" s="2"/>
      <c r="G4019" t="e">
        <f>IF(OR(EigenHelperTable[[#This Row],[FID]]=1, EigenHelperTable[[#This Row],[FID]]=2, EigenHelperTable[[#This Row],[FID]]=3)=TRUE, "Unknown", INDEX(RefTableCombined[Region],MATCH(B4019,RefTableCombined[Sample],0)))</f>
        <v>#N/A</v>
      </c>
    </row>
    <row r="4020" spans="1:7" hidden="1" x14ac:dyDescent="0.25">
      <c r="A4020" s="2"/>
      <c r="B4020" s="2"/>
      <c r="G4020" t="e">
        <f>IF(OR(EigenHelperTable[[#This Row],[FID]]=1, EigenHelperTable[[#This Row],[FID]]=2, EigenHelperTable[[#This Row],[FID]]=3)=TRUE, "Unknown", INDEX(RefTableCombined[Region],MATCH(B4020,RefTableCombined[Sample],0)))</f>
        <v>#N/A</v>
      </c>
    </row>
    <row r="4021" spans="1:7" hidden="1" x14ac:dyDescent="0.25">
      <c r="A4021" s="2"/>
      <c r="B4021" s="2"/>
      <c r="G4021" t="e">
        <f>IF(OR(EigenHelperTable[[#This Row],[FID]]=1, EigenHelperTable[[#This Row],[FID]]=2, EigenHelperTable[[#This Row],[FID]]=3)=TRUE, "Unknown", INDEX(RefTableCombined[Region],MATCH(B4021,RefTableCombined[Sample],0)))</f>
        <v>#N/A</v>
      </c>
    </row>
    <row r="4022" spans="1:7" hidden="1" x14ac:dyDescent="0.25">
      <c r="A4022" s="2"/>
      <c r="B4022" s="2"/>
      <c r="G4022" t="e">
        <f>IF(OR(EigenHelperTable[[#This Row],[FID]]=1, EigenHelperTable[[#This Row],[FID]]=2, EigenHelperTable[[#This Row],[FID]]=3)=TRUE, "Unknown", INDEX(RefTableCombined[Region],MATCH(B4022,RefTableCombined[Sample],0)))</f>
        <v>#N/A</v>
      </c>
    </row>
    <row r="4023" spans="1:7" hidden="1" x14ac:dyDescent="0.25">
      <c r="A4023" s="2"/>
      <c r="B4023" s="2"/>
      <c r="G4023" t="e">
        <f>IF(OR(EigenHelperTable[[#This Row],[FID]]=1, EigenHelperTable[[#This Row],[FID]]=2, EigenHelperTable[[#This Row],[FID]]=3)=TRUE, "Unknown", INDEX(RefTableCombined[Region],MATCH(B4023,RefTableCombined[Sample],0)))</f>
        <v>#N/A</v>
      </c>
    </row>
    <row r="4024" spans="1:7" hidden="1" x14ac:dyDescent="0.25">
      <c r="A4024" s="2"/>
      <c r="B4024" s="2"/>
      <c r="G4024" t="e">
        <f>IF(OR(EigenHelperTable[[#This Row],[FID]]=1, EigenHelperTable[[#This Row],[FID]]=2, EigenHelperTable[[#This Row],[FID]]=3)=TRUE, "Unknown", INDEX(RefTableCombined[Region],MATCH(B4024,RefTableCombined[Sample],0)))</f>
        <v>#N/A</v>
      </c>
    </row>
    <row r="4025" spans="1:7" hidden="1" x14ac:dyDescent="0.25">
      <c r="A4025" s="2"/>
      <c r="B4025" s="2"/>
      <c r="G4025" t="e">
        <f>IF(OR(EigenHelperTable[[#This Row],[FID]]=1, EigenHelperTable[[#This Row],[FID]]=2, EigenHelperTable[[#This Row],[FID]]=3)=TRUE, "Unknown", INDEX(RefTableCombined[Region],MATCH(B4025,RefTableCombined[Sample],0)))</f>
        <v>#N/A</v>
      </c>
    </row>
    <row r="4026" spans="1:7" hidden="1" x14ac:dyDescent="0.25">
      <c r="A4026" s="2"/>
      <c r="B4026" s="2"/>
      <c r="G4026" t="e">
        <f>IF(OR(EigenHelperTable[[#This Row],[FID]]=1, EigenHelperTable[[#This Row],[FID]]=2, EigenHelperTable[[#This Row],[FID]]=3)=TRUE, "Unknown", INDEX(RefTableCombined[Region],MATCH(B4026,RefTableCombined[Sample],0)))</f>
        <v>#N/A</v>
      </c>
    </row>
    <row r="4027" spans="1:7" hidden="1" x14ac:dyDescent="0.25">
      <c r="A4027" s="2"/>
      <c r="B4027" s="2"/>
      <c r="G4027" t="e">
        <f>IF(OR(EigenHelperTable[[#This Row],[FID]]=1, EigenHelperTable[[#This Row],[FID]]=2, EigenHelperTable[[#This Row],[FID]]=3)=TRUE, "Unknown", INDEX(RefTableCombined[Region],MATCH(B4027,RefTableCombined[Sample],0)))</f>
        <v>#N/A</v>
      </c>
    </row>
    <row r="4028" spans="1:7" hidden="1" x14ac:dyDescent="0.25">
      <c r="A4028" s="2"/>
      <c r="B4028" s="2"/>
      <c r="G4028" t="e">
        <f>IF(OR(EigenHelperTable[[#This Row],[FID]]=1, EigenHelperTable[[#This Row],[FID]]=2, EigenHelperTable[[#This Row],[FID]]=3)=TRUE, "Unknown", INDEX(RefTableCombined[Region],MATCH(B4028,RefTableCombined[Sample],0)))</f>
        <v>#N/A</v>
      </c>
    </row>
    <row r="4029" spans="1:7" hidden="1" x14ac:dyDescent="0.25">
      <c r="A4029" s="2"/>
      <c r="B4029" s="2"/>
      <c r="G4029" t="e">
        <f>IF(OR(EigenHelperTable[[#This Row],[FID]]=1, EigenHelperTable[[#This Row],[FID]]=2, EigenHelperTable[[#This Row],[FID]]=3)=TRUE, "Unknown", INDEX(RefTableCombined[Region],MATCH(B4029,RefTableCombined[Sample],0)))</f>
        <v>#N/A</v>
      </c>
    </row>
    <row r="4030" spans="1:7" hidden="1" x14ac:dyDescent="0.25">
      <c r="A4030" s="2"/>
      <c r="B4030" s="2"/>
      <c r="G4030" t="e">
        <f>IF(OR(EigenHelperTable[[#This Row],[FID]]=1, EigenHelperTable[[#This Row],[FID]]=2, EigenHelperTable[[#This Row],[FID]]=3)=TRUE, "Unknown", INDEX(RefTableCombined[Region],MATCH(B4030,RefTableCombined[Sample],0)))</f>
        <v>#N/A</v>
      </c>
    </row>
    <row r="4031" spans="1:7" hidden="1" x14ac:dyDescent="0.25">
      <c r="A4031" s="2"/>
      <c r="B4031" s="2"/>
      <c r="G4031" t="e">
        <f>IF(OR(EigenHelperTable[[#This Row],[FID]]=1, EigenHelperTable[[#This Row],[FID]]=2, EigenHelperTable[[#This Row],[FID]]=3)=TRUE, "Unknown", INDEX(RefTableCombined[Region],MATCH(B4031,RefTableCombined[Sample],0)))</f>
        <v>#N/A</v>
      </c>
    </row>
    <row r="4032" spans="1:7" hidden="1" x14ac:dyDescent="0.25">
      <c r="A4032" s="2"/>
      <c r="B4032" s="2"/>
      <c r="G4032" t="e">
        <f>IF(OR(EigenHelperTable[[#This Row],[FID]]=1, EigenHelperTable[[#This Row],[FID]]=2, EigenHelperTable[[#This Row],[FID]]=3)=TRUE, "Unknown", INDEX(RefTableCombined[Region],MATCH(B4032,RefTableCombined[Sample],0)))</f>
        <v>#N/A</v>
      </c>
    </row>
    <row r="4033" spans="1:7" hidden="1" x14ac:dyDescent="0.25">
      <c r="A4033" s="2"/>
      <c r="B4033" s="2"/>
      <c r="G4033" t="e">
        <f>IF(OR(EigenHelperTable[[#This Row],[FID]]=1, EigenHelperTable[[#This Row],[FID]]=2, EigenHelperTable[[#This Row],[FID]]=3)=TRUE, "Unknown", INDEX(RefTableCombined[Region],MATCH(B4033,RefTableCombined[Sample],0)))</f>
        <v>#N/A</v>
      </c>
    </row>
    <row r="4034" spans="1:7" hidden="1" x14ac:dyDescent="0.25">
      <c r="A4034" s="2"/>
      <c r="B4034" s="2"/>
      <c r="G4034" t="e">
        <f>IF(OR(EigenHelperTable[[#This Row],[FID]]=1, EigenHelperTable[[#This Row],[FID]]=2, EigenHelperTable[[#This Row],[FID]]=3)=TRUE, "Unknown", INDEX(RefTableCombined[Region],MATCH(B4034,RefTableCombined[Sample],0)))</f>
        <v>#N/A</v>
      </c>
    </row>
    <row r="4035" spans="1:7" hidden="1" x14ac:dyDescent="0.25">
      <c r="A4035" s="2"/>
      <c r="B4035" s="2"/>
      <c r="G4035" t="e">
        <f>IF(OR(EigenHelperTable[[#This Row],[FID]]=1, EigenHelperTable[[#This Row],[FID]]=2, EigenHelperTable[[#This Row],[FID]]=3)=TRUE, "Unknown", INDEX(RefTableCombined[Region],MATCH(B4035,RefTableCombined[Sample],0)))</f>
        <v>#N/A</v>
      </c>
    </row>
    <row r="4036" spans="1:7" hidden="1" x14ac:dyDescent="0.25">
      <c r="A4036" s="2"/>
      <c r="B4036" s="2"/>
      <c r="G4036" t="e">
        <f>IF(OR(EigenHelperTable[[#This Row],[FID]]=1, EigenHelperTable[[#This Row],[FID]]=2, EigenHelperTable[[#This Row],[FID]]=3)=TRUE, "Unknown", INDEX(RefTableCombined[Region],MATCH(B4036,RefTableCombined[Sample],0)))</f>
        <v>#N/A</v>
      </c>
    </row>
    <row r="4037" spans="1:7" hidden="1" x14ac:dyDescent="0.25">
      <c r="A4037" s="2"/>
      <c r="B4037" s="2"/>
      <c r="G4037" t="e">
        <f>IF(OR(EigenHelperTable[[#This Row],[FID]]=1, EigenHelperTable[[#This Row],[FID]]=2, EigenHelperTable[[#This Row],[FID]]=3)=TRUE, "Unknown", INDEX(RefTableCombined[Region],MATCH(B4037,RefTableCombined[Sample],0)))</f>
        <v>#N/A</v>
      </c>
    </row>
    <row r="4038" spans="1:7" hidden="1" x14ac:dyDescent="0.25">
      <c r="A4038" s="2"/>
      <c r="B4038" s="2"/>
      <c r="G4038" t="e">
        <f>IF(OR(EigenHelperTable[[#This Row],[FID]]=1, EigenHelperTable[[#This Row],[FID]]=2, EigenHelperTable[[#This Row],[FID]]=3)=TRUE, "Unknown", INDEX(RefTableCombined[Region],MATCH(B4038,RefTableCombined[Sample],0)))</f>
        <v>#N/A</v>
      </c>
    </row>
    <row r="4039" spans="1:7" hidden="1" x14ac:dyDescent="0.25">
      <c r="A4039" s="2"/>
      <c r="B4039" s="2"/>
      <c r="G4039" t="e">
        <f>IF(OR(EigenHelperTable[[#This Row],[FID]]=1, EigenHelperTable[[#This Row],[FID]]=2, EigenHelperTable[[#This Row],[FID]]=3)=TRUE, "Unknown", INDEX(RefTableCombined[Region],MATCH(B4039,RefTableCombined[Sample],0)))</f>
        <v>#N/A</v>
      </c>
    </row>
    <row r="4040" spans="1:7" hidden="1" x14ac:dyDescent="0.25">
      <c r="A4040" s="2"/>
      <c r="B4040" s="2"/>
      <c r="G4040" t="e">
        <f>IF(OR(EigenHelperTable[[#This Row],[FID]]=1, EigenHelperTable[[#This Row],[FID]]=2, EigenHelperTable[[#This Row],[FID]]=3)=TRUE, "Unknown", INDEX(RefTableCombined[Region],MATCH(B4040,RefTableCombined[Sample],0)))</f>
        <v>#N/A</v>
      </c>
    </row>
    <row r="4041" spans="1:7" hidden="1" x14ac:dyDescent="0.25">
      <c r="A4041" s="2"/>
      <c r="B4041" s="2"/>
      <c r="G4041" t="e">
        <f>IF(OR(EigenHelperTable[[#This Row],[FID]]=1, EigenHelperTable[[#This Row],[FID]]=2, EigenHelperTable[[#This Row],[FID]]=3)=TRUE, "Unknown", INDEX(RefTableCombined[Region],MATCH(B4041,RefTableCombined[Sample],0)))</f>
        <v>#N/A</v>
      </c>
    </row>
    <row r="4042" spans="1:7" hidden="1" x14ac:dyDescent="0.25">
      <c r="A4042" s="2"/>
      <c r="B4042" s="2"/>
      <c r="G4042" t="e">
        <f>IF(OR(EigenHelperTable[[#This Row],[FID]]=1, EigenHelperTable[[#This Row],[FID]]=2, EigenHelperTable[[#This Row],[FID]]=3)=TRUE, "Unknown", INDEX(RefTableCombined[Region],MATCH(B4042,RefTableCombined[Sample],0)))</f>
        <v>#N/A</v>
      </c>
    </row>
    <row r="4043" spans="1:7" hidden="1" x14ac:dyDescent="0.25">
      <c r="A4043" s="2"/>
      <c r="B4043" s="2"/>
      <c r="G4043" t="e">
        <f>IF(OR(EigenHelperTable[[#This Row],[FID]]=1, EigenHelperTable[[#This Row],[FID]]=2, EigenHelperTable[[#This Row],[FID]]=3)=TRUE, "Unknown", INDEX(RefTableCombined[Region],MATCH(B4043,RefTableCombined[Sample],0)))</f>
        <v>#N/A</v>
      </c>
    </row>
    <row r="4044" spans="1:7" hidden="1" x14ac:dyDescent="0.25">
      <c r="A4044" s="2"/>
      <c r="B4044" s="2"/>
      <c r="G4044" t="e">
        <f>IF(OR(EigenHelperTable[[#This Row],[FID]]=1, EigenHelperTable[[#This Row],[FID]]=2, EigenHelperTable[[#This Row],[FID]]=3)=TRUE, "Unknown", INDEX(RefTableCombined[Region],MATCH(B4044,RefTableCombined[Sample],0)))</f>
        <v>#N/A</v>
      </c>
    </row>
    <row r="4045" spans="1:7" hidden="1" x14ac:dyDescent="0.25">
      <c r="A4045" s="2"/>
      <c r="B4045" s="2"/>
      <c r="G4045" t="e">
        <f>IF(OR(EigenHelperTable[[#This Row],[FID]]=1, EigenHelperTable[[#This Row],[FID]]=2, EigenHelperTable[[#This Row],[FID]]=3)=TRUE, "Unknown", INDEX(RefTableCombined[Region],MATCH(B4045,RefTableCombined[Sample],0)))</f>
        <v>#N/A</v>
      </c>
    </row>
    <row r="4046" spans="1:7" hidden="1" x14ac:dyDescent="0.25">
      <c r="A4046" s="2"/>
      <c r="B4046" s="2"/>
      <c r="G4046" t="e">
        <f>IF(OR(EigenHelperTable[[#This Row],[FID]]=1, EigenHelperTable[[#This Row],[FID]]=2, EigenHelperTable[[#This Row],[FID]]=3)=TRUE, "Unknown", INDEX(RefTableCombined[Region],MATCH(B4046,RefTableCombined[Sample],0)))</f>
        <v>#N/A</v>
      </c>
    </row>
    <row r="4047" spans="1:7" hidden="1" x14ac:dyDescent="0.25">
      <c r="A4047" s="2"/>
      <c r="B4047" s="2"/>
      <c r="G4047" t="e">
        <f>IF(OR(EigenHelperTable[[#This Row],[FID]]=1, EigenHelperTable[[#This Row],[FID]]=2, EigenHelperTable[[#This Row],[FID]]=3)=TRUE, "Unknown", INDEX(RefTableCombined[Region],MATCH(B4047,RefTableCombined[Sample],0)))</f>
        <v>#N/A</v>
      </c>
    </row>
    <row r="4048" spans="1:7" hidden="1" x14ac:dyDescent="0.25">
      <c r="A4048" s="2"/>
      <c r="B4048" s="2"/>
      <c r="G4048" t="e">
        <f>IF(OR(EigenHelperTable[[#This Row],[FID]]=1, EigenHelperTable[[#This Row],[FID]]=2, EigenHelperTable[[#This Row],[FID]]=3)=TRUE, "Unknown", INDEX(RefTableCombined[Region],MATCH(B4048,RefTableCombined[Sample],0)))</f>
        <v>#N/A</v>
      </c>
    </row>
    <row r="4049" spans="1:7" hidden="1" x14ac:dyDescent="0.25">
      <c r="A4049" s="2"/>
      <c r="B4049" s="2"/>
      <c r="G4049" t="e">
        <f>IF(OR(EigenHelperTable[[#This Row],[FID]]=1, EigenHelperTable[[#This Row],[FID]]=2, EigenHelperTable[[#This Row],[FID]]=3)=TRUE, "Unknown", INDEX(RefTableCombined[Region],MATCH(B4049,RefTableCombined[Sample],0)))</f>
        <v>#N/A</v>
      </c>
    </row>
    <row r="4050" spans="1:7" hidden="1" x14ac:dyDescent="0.25">
      <c r="A4050" s="2"/>
      <c r="B4050" s="2"/>
      <c r="G4050" t="e">
        <f>IF(OR(EigenHelperTable[[#This Row],[FID]]=1, EigenHelperTable[[#This Row],[FID]]=2, EigenHelperTable[[#This Row],[FID]]=3)=TRUE, "Unknown", INDEX(RefTableCombined[Region],MATCH(B4050,RefTableCombined[Sample],0)))</f>
        <v>#N/A</v>
      </c>
    </row>
    <row r="4051" spans="1:7" hidden="1" x14ac:dyDescent="0.25">
      <c r="A4051" s="2"/>
      <c r="B4051" s="2"/>
      <c r="G4051" t="e">
        <f>IF(OR(EigenHelperTable[[#This Row],[FID]]=1, EigenHelperTable[[#This Row],[FID]]=2, EigenHelperTable[[#This Row],[FID]]=3)=TRUE, "Unknown", INDEX(RefTableCombined[Region],MATCH(B4051,RefTableCombined[Sample],0)))</f>
        <v>#N/A</v>
      </c>
    </row>
    <row r="4052" spans="1:7" hidden="1" x14ac:dyDescent="0.25">
      <c r="A4052" s="2"/>
      <c r="B4052" s="2"/>
      <c r="G4052" t="e">
        <f>IF(OR(EigenHelperTable[[#This Row],[FID]]=1, EigenHelperTable[[#This Row],[FID]]=2, EigenHelperTable[[#This Row],[FID]]=3)=TRUE, "Unknown", INDEX(RefTableCombined[Region],MATCH(B4052,RefTableCombined[Sample],0)))</f>
        <v>#N/A</v>
      </c>
    </row>
    <row r="4053" spans="1:7" hidden="1" x14ac:dyDescent="0.25">
      <c r="A4053" s="2"/>
      <c r="B4053" s="2"/>
      <c r="G4053" t="e">
        <f>IF(OR(EigenHelperTable[[#This Row],[FID]]=1, EigenHelperTable[[#This Row],[FID]]=2, EigenHelperTable[[#This Row],[FID]]=3)=TRUE, "Unknown", INDEX(RefTableCombined[Region],MATCH(B4053,RefTableCombined[Sample],0)))</f>
        <v>#N/A</v>
      </c>
    </row>
    <row r="4054" spans="1:7" hidden="1" x14ac:dyDescent="0.25">
      <c r="A4054" s="2"/>
      <c r="B4054" s="2"/>
      <c r="G4054" t="e">
        <f>IF(OR(EigenHelperTable[[#This Row],[FID]]=1, EigenHelperTable[[#This Row],[FID]]=2, EigenHelperTable[[#This Row],[FID]]=3)=TRUE, "Unknown", INDEX(RefTableCombined[Region],MATCH(B4054,RefTableCombined[Sample],0)))</f>
        <v>#N/A</v>
      </c>
    </row>
    <row r="4055" spans="1:7" hidden="1" x14ac:dyDescent="0.25">
      <c r="A4055" s="2"/>
      <c r="B4055" s="2"/>
      <c r="G4055" t="e">
        <f>IF(OR(EigenHelperTable[[#This Row],[FID]]=1, EigenHelperTable[[#This Row],[FID]]=2, EigenHelperTable[[#This Row],[FID]]=3)=TRUE, "Unknown", INDEX(RefTableCombined[Region],MATCH(B4055,RefTableCombined[Sample],0)))</f>
        <v>#N/A</v>
      </c>
    </row>
    <row r="4056" spans="1:7" hidden="1" x14ac:dyDescent="0.25">
      <c r="A4056" s="2"/>
      <c r="B4056" s="2"/>
      <c r="G4056" t="e">
        <f>IF(OR(EigenHelperTable[[#This Row],[FID]]=1, EigenHelperTable[[#This Row],[FID]]=2, EigenHelperTable[[#This Row],[FID]]=3)=TRUE, "Unknown", INDEX(RefTableCombined[Region],MATCH(B4056,RefTableCombined[Sample],0)))</f>
        <v>#N/A</v>
      </c>
    </row>
    <row r="4057" spans="1:7" hidden="1" x14ac:dyDescent="0.25">
      <c r="A4057" s="2"/>
      <c r="B4057" s="2"/>
      <c r="G4057" t="e">
        <f>IF(OR(EigenHelperTable[[#This Row],[FID]]=1, EigenHelperTable[[#This Row],[FID]]=2, EigenHelperTable[[#This Row],[FID]]=3)=TRUE, "Unknown", INDEX(RefTableCombined[Region],MATCH(B4057,RefTableCombined[Sample],0)))</f>
        <v>#N/A</v>
      </c>
    </row>
    <row r="4058" spans="1:7" hidden="1" x14ac:dyDescent="0.25">
      <c r="A4058" s="2"/>
      <c r="B4058" s="2"/>
      <c r="G4058" t="e">
        <f>IF(OR(EigenHelperTable[[#This Row],[FID]]=1, EigenHelperTable[[#This Row],[FID]]=2, EigenHelperTable[[#This Row],[FID]]=3)=TRUE, "Unknown", INDEX(RefTableCombined[Region],MATCH(B4058,RefTableCombined[Sample],0)))</f>
        <v>#N/A</v>
      </c>
    </row>
    <row r="4059" spans="1:7" hidden="1" x14ac:dyDescent="0.25">
      <c r="A4059" s="2"/>
      <c r="B4059" s="2"/>
      <c r="G4059" t="e">
        <f>IF(OR(EigenHelperTable[[#This Row],[FID]]=1, EigenHelperTable[[#This Row],[FID]]=2, EigenHelperTable[[#This Row],[FID]]=3)=TRUE, "Unknown", INDEX(RefTableCombined[Region],MATCH(B4059,RefTableCombined[Sample],0)))</f>
        <v>#N/A</v>
      </c>
    </row>
    <row r="4060" spans="1:7" hidden="1" x14ac:dyDescent="0.25">
      <c r="A4060" s="2"/>
      <c r="B4060" s="2"/>
      <c r="G4060" t="e">
        <f>IF(OR(EigenHelperTable[[#This Row],[FID]]=1, EigenHelperTable[[#This Row],[FID]]=2, EigenHelperTable[[#This Row],[FID]]=3)=TRUE, "Unknown", INDEX(RefTableCombined[Region],MATCH(B4060,RefTableCombined[Sample],0)))</f>
        <v>#N/A</v>
      </c>
    </row>
    <row r="4061" spans="1:7" hidden="1" x14ac:dyDescent="0.25">
      <c r="A4061" s="2"/>
      <c r="B4061" s="2"/>
      <c r="G4061" t="e">
        <f>IF(OR(EigenHelperTable[[#This Row],[FID]]=1, EigenHelperTable[[#This Row],[FID]]=2, EigenHelperTable[[#This Row],[FID]]=3)=TRUE, "Unknown", INDEX(RefTableCombined[Region],MATCH(B4061,RefTableCombined[Sample],0)))</f>
        <v>#N/A</v>
      </c>
    </row>
    <row r="4062" spans="1:7" hidden="1" x14ac:dyDescent="0.25">
      <c r="A4062" s="2"/>
      <c r="B4062" s="2"/>
      <c r="G4062" t="e">
        <f>IF(OR(EigenHelperTable[[#This Row],[FID]]=1, EigenHelperTable[[#This Row],[FID]]=2, EigenHelperTable[[#This Row],[FID]]=3)=TRUE, "Unknown", INDEX(RefTableCombined[Region],MATCH(B4062,RefTableCombined[Sample],0)))</f>
        <v>#N/A</v>
      </c>
    </row>
    <row r="4063" spans="1:7" hidden="1" x14ac:dyDescent="0.25">
      <c r="A4063" s="2"/>
      <c r="B4063" s="2"/>
      <c r="G4063" t="e">
        <f>IF(OR(EigenHelperTable[[#This Row],[FID]]=1, EigenHelperTable[[#This Row],[FID]]=2, EigenHelperTable[[#This Row],[FID]]=3)=TRUE, "Unknown", INDEX(RefTableCombined[Region],MATCH(B4063,RefTableCombined[Sample],0)))</f>
        <v>#N/A</v>
      </c>
    </row>
    <row r="4064" spans="1:7" hidden="1" x14ac:dyDescent="0.25">
      <c r="A4064" s="2"/>
      <c r="B4064" s="2"/>
      <c r="G4064" t="e">
        <f>IF(OR(EigenHelperTable[[#This Row],[FID]]=1, EigenHelperTable[[#This Row],[FID]]=2, EigenHelperTable[[#This Row],[FID]]=3)=TRUE, "Unknown", INDEX(RefTableCombined[Region],MATCH(B4064,RefTableCombined[Sample],0)))</f>
        <v>#N/A</v>
      </c>
    </row>
    <row r="4065" spans="1:7" hidden="1" x14ac:dyDescent="0.25">
      <c r="A4065" s="2"/>
      <c r="B4065" s="2"/>
      <c r="G4065" t="e">
        <f>IF(OR(EigenHelperTable[[#This Row],[FID]]=1, EigenHelperTable[[#This Row],[FID]]=2, EigenHelperTable[[#This Row],[FID]]=3)=TRUE, "Unknown", INDEX(RefTableCombined[Region],MATCH(B4065,RefTableCombined[Sample],0)))</f>
        <v>#N/A</v>
      </c>
    </row>
    <row r="4066" spans="1:7" hidden="1" x14ac:dyDescent="0.25">
      <c r="A4066" s="2"/>
      <c r="B4066" s="2"/>
      <c r="G4066" t="e">
        <f>IF(OR(EigenHelperTable[[#This Row],[FID]]=1, EigenHelperTable[[#This Row],[FID]]=2, EigenHelperTable[[#This Row],[FID]]=3)=TRUE, "Unknown", INDEX(RefTableCombined[Region],MATCH(B4066,RefTableCombined[Sample],0)))</f>
        <v>#N/A</v>
      </c>
    </row>
    <row r="4067" spans="1:7" hidden="1" x14ac:dyDescent="0.25">
      <c r="A4067" s="2"/>
      <c r="B4067" s="2"/>
      <c r="G4067" t="e">
        <f>IF(OR(EigenHelperTable[[#This Row],[FID]]=1, EigenHelperTable[[#This Row],[FID]]=2, EigenHelperTable[[#This Row],[FID]]=3)=TRUE, "Unknown", INDEX(RefTableCombined[Region],MATCH(B4067,RefTableCombined[Sample],0)))</f>
        <v>#N/A</v>
      </c>
    </row>
    <row r="4068" spans="1:7" hidden="1" x14ac:dyDescent="0.25">
      <c r="A4068" s="2"/>
      <c r="B4068" s="2"/>
      <c r="G4068" t="e">
        <f>IF(OR(EigenHelperTable[[#This Row],[FID]]=1, EigenHelperTable[[#This Row],[FID]]=2, EigenHelperTable[[#This Row],[FID]]=3)=TRUE, "Unknown", INDEX(RefTableCombined[Region],MATCH(B4068,RefTableCombined[Sample],0)))</f>
        <v>#N/A</v>
      </c>
    </row>
    <row r="4069" spans="1:7" hidden="1" x14ac:dyDescent="0.25">
      <c r="A4069" s="2"/>
      <c r="B4069" s="2"/>
      <c r="G4069" t="e">
        <f>IF(OR(EigenHelperTable[[#This Row],[FID]]=1, EigenHelperTable[[#This Row],[FID]]=2, EigenHelperTable[[#This Row],[FID]]=3)=TRUE, "Unknown", INDEX(RefTableCombined[Region],MATCH(B4069,RefTableCombined[Sample],0)))</f>
        <v>#N/A</v>
      </c>
    </row>
    <row r="4070" spans="1:7" hidden="1" x14ac:dyDescent="0.25">
      <c r="A4070" s="2"/>
      <c r="B4070" s="2"/>
      <c r="G4070" t="e">
        <f>IF(OR(EigenHelperTable[[#This Row],[FID]]=1, EigenHelperTable[[#This Row],[FID]]=2, EigenHelperTable[[#This Row],[FID]]=3)=TRUE, "Unknown", INDEX(RefTableCombined[Region],MATCH(B4070,RefTableCombined[Sample],0)))</f>
        <v>#N/A</v>
      </c>
    </row>
    <row r="4071" spans="1:7" hidden="1" x14ac:dyDescent="0.25">
      <c r="A4071" s="2"/>
      <c r="B4071" s="2"/>
      <c r="G4071" t="e">
        <f>IF(OR(EigenHelperTable[[#This Row],[FID]]=1, EigenHelperTable[[#This Row],[FID]]=2, EigenHelperTable[[#This Row],[FID]]=3)=TRUE, "Unknown", INDEX(RefTableCombined[Region],MATCH(B4071,RefTableCombined[Sample],0)))</f>
        <v>#N/A</v>
      </c>
    </row>
    <row r="4072" spans="1:7" hidden="1" x14ac:dyDescent="0.25">
      <c r="A4072" s="2"/>
      <c r="B4072" s="2"/>
      <c r="G4072" t="e">
        <f>IF(OR(EigenHelperTable[[#This Row],[FID]]=1, EigenHelperTable[[#This Row],[FID]]=2, EigenHelperTable[[#This Row],[FID]]=3)=TRUE, "Unknown", INDEX(RefTableCombined[Region],MATCH(B4072,RefTableCombined[Sample],0)))</f>
        <v>#N/A</v>
      </c>
    </row>
    <row r="4073" spans="1:7" hidden="1" x14ac:dyDescent="0.25">
      <c r="A4073" s="2"/>
      <c r="B4073" s="2"/>
      <c r="G4073" t="e">
        <f>IF(OR(EigenHelperTable[[#This Row],[FID]]=1, EigenHelperTable[[#This Row],[FID]]=2, EigenHelperTable[[#This Row],[FID]]=3)=TRUE, "Unknown", INDEX(RefTableCombined[Region],MATCH(B4073,RefTableCombined[Sample],0)))</f>
        <v>#N/A</v>
      </c>
    </row>
    <row r="4074" spans="1:7" hidden="1" x14ac:dyDescent="0.25">
      <c r="A4074" s="2"/>
      <c r="B4074" s="2"/>
      <c r="G4074" t="e">
        <f>IF(OR(EigenHelperTable[[#This Row],[FID]]=1, EigenHelperTable[[#This Row],[FID]]=2, EigenHelperTable[[#This Row],[FID]]=3)=TRUE, "Unknown", INDEX(RefTableCombined[Region],MATCH(B4074,RefTableCombined[Sample],0)))</f>
        <v>#N/A</v>
      </c>
    </row>
    <row r="4075" spans="1:7" hidden="1" x14ac:dyDescent="0.25">
      <c r="A4075" s="2"/>
      <c r="B4075" s="2"/>
      <c r="G4075" t="e">
        <f>IF(OR(EigenHelperTable[[#This Row],[FID]]=1, EigenHelperTable[[#This Row],[FID]]=2, EigenHelperTable[[#This Row],[FID]]=3)=TRUE, "Unknown", INDEX(RefTableCombined[Region],MATCH(B4075,RefTableCombined[Sample],0)))</f>
        <v>#N/A</v>
      </c>
    </row>
    <row r="4076" spans="1:7" hidden="1" x14ac:dyDescent="0.25">
      <c r="A4076" s="2"/>
      <c r="B4076" s="2"/>
      <c r="G4076" t="e">
        <f>IF(OR(EigenHelperTable[[#This Row],[FID]]=1, EigenHelperTable[[#This Row],[FID]]=2, EigenHelperTable[[#This Row],[FID]]=3)=TRUE, "Unknown", INDEX(RefTableCombined[Region],MATCH(B4076,RefTableCombined[Sample],0)))</f>
        <v>#N/A</v>
      </c>
    </row>
    <row r="4077" spans="1:7" hidden="1" x14ac:dyDescent="0.25">
      <c r="A4077" s="2"/>
      <c r="B4077" s="2"/>
      <c r="G4077" t="e">
        <f>IF(OR(EigenHelperTable[[#This Row],[FID]]=1, EigenHelperTable[[#This Row],[FID]]=2, EigenHelperTable[[#This Row],[FID]]=3)=TRUE, "Unknown", INDEX(RefTableCombined[Region],MATCH(B4077,RefTableCombined[Sample],0)))</f>
        <v>#N/A</v>
      </c>
    </row>
    <row r="4078" spans="1:7" hidden="1" x14ac:dyDescent="0.25">
      <c r="A4078" s="2"/>
      <c r="B4078" s="2"/>
      <c r="G4078" t="e">
        <f>IF(OR(EigenHelperTable[[#This Row],[FID]]=1, EigenHelperTable[[#This Row],[FID]]=2, EigenHelperTable[[#This Row],[FID]]=3)=TRUE, "Unknown", INDEX(RefTableCombined[Region],MATCH(B4078,RefTableCombined[Sample],0)))</f>
        <v>#N/A</v>
      </c>
    </row>
    <row r="4079" spans="1:7" hidden="1" x14ac:dyDescent="0.25">
      <c r="A4079" s="2"/>
      <c r="B4079" s="2"/>
      <c r="G4079" t="e">
        <f>IF(OR(EigenHelperTable[[#This Row],[FID]]=1, EigenHelperTable[[#This Row],[FID]]=2, EigenHelperTable[[#This Row],[FID]]=3)=TRUE, "Unknown", INDEX(RefTableCombined[Region],MATCH(B4079,RefTableCombined[Sample],0)))</f>
        <v>#N/A</v>
      </c>
    </row>
    <row r="4080" spans="1:7" hidden="1" x14ac:dyDescent="0.25">
      <c r="A4080" s="2"/>
      <c r="B4080" s="2"/>
      <c r="G4080" t="e">
        <f>IF(OR(EigenHelperTable[[#This Row],[FID]]=1, EigenHelperTable[[#This Row],[FID]]=2, EigenHelperTable[[#This Row],[FID]]=3)=TRUE, "Unknown", INDEX(RefTableCombined[Region],MATCH(B4080,RefTableCombined[Sample],0)))</f>
        <v>#N/A</v>
      </c>
    </row>
    <row r="4081" spans="1:7" hidden="1" x14ac:dyDescent="0.25">
      <c r="A4081" s="2"/>
      <c r="B4081" s="2"/>
      <c r="G4081" t="e">
        <f>IF(OR(EigenHelperTable[[#This Row],[FID]]=1, EigenHelperTable[[#This Row],[FID]]=2, EigenHelperTable[[#This Row],[FID]]=3)=TRUE, "Unknown", INDEX(RefTableCombined[Region],MATCH(B4081,RefTableCombined[Sample],0)))</f>
        <v>#N/A</v>
      </c>
    </row>
    <row r="4082" spans="1:7" hidden="1" x14ac:dyDescent="0.25">
      <c r="A4082" s="2"/>
      <c r="B4082" s="2"/>
      <c r="G4082" t="e">
        <f>IF(OR(EigenHelperTable[[#This Row],[FID]]=1, EigenHelperTable[[#This Row],[FID]]=2, EigenHelperTable[[#This Row],[FID]]=3)=TRUE, "Unknown", INDEX(RefTableCombined[Region],MATCH(B4082,RefTableCombined[Sample],0)))</f>
        <v>#N/A</v>
      </c>
    </row>
    <row r="4083" spans="1:7" hidden="1" x14ac:dyDescent="0.25">
      <c r="A4083" s="2"/>
      <c r="B4083" s="2"/>
      <c r="G4083" t="e">
        <f>IF(OR(EigenHelperTable[[#This Row],[FID]]=1, EigenHelperTable[[#This Row],[FID]]=2, EigenHelperTable[[#This Row],[FID]]=3)=TRUE, "Unknown", INDEX(RefTableCombined[Region],MATCH(B4083,RefTableCombined[Sample],0)))</f>
        <v>#N/A</v>
      </c>
    </row>
    <row r="4084" spans="1:7" hidden="1" x14ac:dyDescent="0.25">
      <c r="A4084" s="2"/>
      <c r="B4084" s="2"/>
      <c r="G4084" t="e">
        <f>IF(OR(EigenHelperTable[[#This Row],[FID]]=1, EigenHelperTable[[#This Row],[FID]]=2, EigenHelperTable[[#This Row],[FID]]=3)=TRUE, "Unknown", INDEX(RefTableCombined[Region],MATCH(B4084,RefTableCombined[Sample],0)))</f>
        <v>#N/A</v>
      </c>
    </row>
    <row r="4085" spans="1:7" hidden="1" x14ac:dyDescent="0.25">
      <c r="A4085" s="2"/>
      <c r="B4085" s="2"/>
      <c r="G4085" t="e">
        <f>IF(OR(EigenHelperTable[[#This Row],[FID]]=1, EigenHelperTable[[#This Row],[FID]]=2, EigenHelperTable[[#This Row],[FID]]=3)=TRUE, "Unknown", INDEX(RefTableCombined[Region],MATCH(B4085,RefTableCombined[Sample],0)))</f>
        <v>#N/A</v>
      </c>
    </row>
    <row r="4086" spans="1:7" hidden="1" x14ac:dyDescent="0.25">
      <c r="A4086" s="2"/>
      <c r="B4086" s="2"/>
      <c r="G4086" t="e">
        <f>IF(OR(EigenHelperTable[[#This Row],[FID]]=1, EigenHelperTable[[#This Row],[FID]]=2, EigenHelperTable[[#This Row],[FID]]=3)=TRUE, "Unknown", INDEX(RefTableCombined[Region],MATCH(B4086,RefTableCombined[Sample],0)))</f>
        <v>#N/A</v>
      </c>
    </row>
    <row r="4087" spans="1:7" hidden="1" x14ac:dyDescent="0.25">
      <c r="A4087" s="2"/>
      <c r="B4087" s="2"/>
      <c r="G4087" t="e">
        <f>IF(OR(EigenHelperTable[[#This Row],[FID]]=1, EigenHelperTable[[#This Row],[FID]]=2, EigenHelperTable[[#This Row],[FID]]=3)=TRUE, "Unknown", INDEX(RefTableCombined[Region],MATCH(B4087,RefTableCombined[Sample],0)))</f>
        <v>#N/A</v>
      </c>
    </row>
    <row r="4088" spans="1:7" hidden="1" x14ac:dyDescent="0.25">
      <c r="A4088" s="2"/>
      <c r="B4088" s="2"/>
      <c r="G4088" t="e">
        <f>IF(OR(EigenHelperTable[[#This Row],[FID]]=1, EigenHelperTable[[#This Row],[FID]]=2, EigenHelperTable[[#This Row],[FID]]=3)=TRUE, "Unknown", INDEX(RefTableCombined[Region],MATCH(B4088,RefTableCombined[Sample],0)))</f>
        <v>#N/A</v>
      </c>
    </row>
    <row r="4089" spans="1:7" hidden="1" x14ac:dyDescent="0.25">
      <c r="A4089" s="2"/>
      <c r="B4089" s="2"/>
      <c r="G4089" t="e">
        <f>IF(OR(EigenHelperTable[[#This Row],[FID]]=1, EigenHelperTable[[#This Row],[FID]]=2, EigenHelperTable[[#This Row],[FID]]=3)=TRUE, "Unknown", INDEX(RefTableCombined[Region],MATCH(B4089,RefTableCombined[Sample],0)))</f>
        <v>#N/A</v>
      </c>
    </row>
    <row r="4090" spans="1:7" hidden="1" x14ac:dyDescent="0.25">
      <c r="A4090" s="2"/>
      <c r="B4090" s="2"/>
      <c r="G4090" t="e">
        <f>IF(OR(EigenHelperTable[[#This Row],[FID]]=1, EigenHelperTable[[#This Row],[FID]]=2, EigenHelperTable[[#This Row],[FID]]=3)=TRUE, "Unknown", INDEX(RefTableCombined[Region],MATCH(B4090,RefTableCombined[Sample],0)))</f>
        <v>#N/A</v>
      </c>
    </row>
    <row r="4091" spans="1:7" hidden="1" x14ac:dyDescent="0.25">
      <c r="A4091" s="2"/>
      <c r="B4091" s="2"/>
      <c r="G4091" t="e">
        <f>IF(OR(EigenHelperTable[[#This Row],[FID]]=1, EigenHelperTable[[#This Row],[FID]]=2, EigenHelperTable[[#This Row],[FID]]=3)=TRUE, "Unknown", INDEX(RefTableCombined[Region],MATCH(B4091,RefTableCombined[Sample],0)))</f>
        <v>#N/A</v>
      </c>
    </row>
    <row r="4092" spans="1:7" hidden="1" x14ac:dyDescent="0.25">
      <c r="A4092" s="2"/>
      <c r="B4092" s="2"/>
      <c r="G4092" t="e">
        <f>IF(OR(EigenHelperTable[[#This Row],[FID]]=1, EigenHelperTable[[#This Row],[FID]]=2, EigenHelperTable[[#This Row],[FID]]=3)=TRUE, "Unknown", INDEX(RefTableCombined[Region],MATCH(B4092,RefTableCombined[Sample],0)))</f>
        <v>#N/A</v>
      </c>
    </row>
    <row r="4093" spans="1:7" hidden="1" x14ac:dyDescent="0.25">
      <c r="A4093" s="2"/>
      <c r="B4093" s="2"/>
      <c r="G4093" t="e">
        <f>IF(OR(EigenHelperTable[[#This Row],[FID]]=1, EigenHelperTable[[#This Row],[FID]]=2, EigenHelperTable[[#This Row],[FID]]=3)=TRUE, "Unknown", INDEX(RefTableCombined[Region],MATCH(B4093,RefTableCombined[Sample],0)))</f>
        <v>#N/A</v>
      </c>
    </row>
    <row r="4094" spans="1:7" hidden="1" x14ac:dyDescent="0.25">
      <c r="A4094" s="2"/>
      <c r="B4094" s="2"/>
      <c r="G4094" t="e">
        <f>IF(OR(EigenHelperTable[[#This Row],[FID]]=1, EigenHelperTable[[#This Row],[FID]]=2, EigenHelperTable[[#This Row],[FID]]=3)=TRUE, "Unknown", INDEX(RefTableCombined[Region],MATCH(B4094,RefTableCombined[Sample],0)))</f>
        <v>#N/A</v>
      </c>
    </row>
    <row r="4095" spans="1:7" hidden="1" x14ac:dyDescent="0.25">
      <c r="A4095" s="2"/>
      <c r="B4095" s="2"/>
      <c r="G4095" t="e">
        <f>IF(OR(EigenHelperTable[[#This Row],[FID]]=1, EigenHelperTable[[#This Row],[FID]]=2, EigenHelperTable[[#This Row],[FID]]=3)=TRUE, "Unknown", INDEX(RefTableCombined[Region],MATCH(B4095,RefTableCombined[Sample],0)))</f>
        <v>#N/A</v>
      </c>
    </row>
    <row r="4096" spans="1:7" hidden="1" x14ac:dyDescent="0.25">
      <c r="A4096" s="2"/>
      <c r="B4096" s="2"/>
      <c r="G4096" t="e">
        <f>IF(OR(EigenHelperTable[[#This Row],[FID]]=1, EigenHelperTable[[#This Row],[FID]]=2, EigenHelperTable[[#This Row],[FID]]=3)=TRUE, "Unknown", INDEX(RefTableCombined[Region],MATCH(B4096,RefTableCombined[Sample],0)))</f>
        <v>#N/A</v>
      </c>
    </row>
    <row r="4097" spans="1:7" hidden="1" x14ac:dyDescent="0.25">
      <c r="A4097" s="2"/>
      <c r="B4097" s="2"/>
      <c r="G4097" t="e">
        <f>IF(OR(EigenHelperTable[[#This Row],[FID]]=1, EigenHelperTable[[#This Row],[FID]]=2, EigenHelperTable[[#This Row],[FID]]=3)=TRUE, "Unknown", INDEX(RefTableCombined[Region],MATCH(B4097,RefTableCombined[Sample],0)))</f>
        <v>#N/A</v>
      </c>
    </row>
    <row r="4098" spans="1:7" hidden="1" x14ac:dyDescent="0.25">
      <c r="A4098" s="2"/>
      <c r="B4098" s="2"/>
      <c r="G4098" t="e">
        <f>IF(OR(EigenHelperTable[[#This Row],[FID]]=1, EigenHelperTable[[#This Row],[FID]]=2, EigenHelperTable[[#This Row],[FID]]=3)=TRUE, "Unknown", INDEX(RefTableCombined[Region],MATCH(B4098,RefTableCombined[Sample],0)))</f>
        <v>#N/A</v>
      </c>
    </row>
    <row r="4099" spans="1:7" hidden="1" x14ac:dyDescent="0.25">
      <c r="A4099" s="2"/>
      <c r="B4099" s="2"/>
      <c r="G4099" t="e">
        <f>IF(OR(EigenHelperTable[[#This Row],[FID]]=1, EigenHelperTable[[#This Row],[FID]]=2, EigenHelperTable[[#This Row],[FID]]=3)=TRUE, "Unknown", INDEX(RefTableCombined[Region],MATCH(B4099,RefTableCombined[Sample],0)))</f>
        <v>#N/A</v>
      </c>
    </row>
    <row r="4100" spans="1:7" hidden="1" x14ac:dyDescent="0.25">
      <c r="A4100" s="2"/>
      <c r="B4100" s="2"/>
      <c r="G4100" t="e">
        <f>IF(OR(EigenHelperTable[[#This Row],[FID]]=1, EigenHelperTable[[#This Row],[FID]]=2, EigenHelperTable[[#This Row],[FID]]=3)=TRUE, "Unknown", INDEX(RefTableCombined[Region],MATCH(B4100,RefTableCombined[Sample],0)))</f>
        <v>#N/A</v>
      </c>
    </row>
    <row r="4101" spans="1:7" hidden="1" x14ac:dyDescent="0.25">
      <c r="A4101" s="2"/>
      <c r="B4101" s="2"/>
      <c r="G4101" t="e">
        <f>IF(OR(EigenHelperTable[[#This Row],[FID]]=1, EigenHelperTable[[#This Row],[FID]]=2, EigenHelperTable[[#This Row],[FID]]=3)=TRUE, "Unknown", INDEX(RefTableCombined[Region],MATCH(B4101,RefTableCombined[Sample],0)))</f>
        <v>#N/A</v>
      </c>
    </row>
    <row r="4102" spans="1:7" hidden="1" x14ac:dyDescent="0.25">
      <c r="A4102" s="2"/>
      <c r="B4102" s="2"/>
      <c r="G4102" t="e">
        <f>IF(OR(EigenHelperTable[[#This Row],[FID]]=1, EigenHelperTable[[#This Row],[FID]]=2, EigenHelperTable[[#This Row],[FID]]=3)=TRUE, "Unknown", INDEX(RefTableCombined[Region],MATCH(B4102,RefTableCombined[Sample],0)))</f>
        <v>#N/A</v>
      </c>
    </row>
    <row r="4103" spans="1:7" hidden="1" x14ac:dyDescent="0.25">
      <c r="A4103" s="2"/>
      <c r="B4103" s="2"/>
      <c r="G4103" t="e">
        <f>IF(OR(EigenHelperTable[[#This Row],[FID]]=1, EigenHelperTable[[#This Row],[FID]]=2, EigenHelperTable[[#This Row],[FID]]=3)=TRUE, "Unknown", INDEX(RefTableCombined[Region],MATCH(B4103,RefTableCombined[Sample],0)))</f>
        <v>#N/A</v>
      </c>
    </row>
    <row r="4104" spans="1:7" hidden="1" x14ac:dyDescent="0.25">
      <c r="A4104" s="2"/>
      <c r="B4104" s="2"/>
      <c r="G4104" t="e">
        <f>IF(OR(EigenHelperTable[[#This Row],[FID]]=1, EigenHelperTable[[#This Row],[FID]]=2, EigenHelperTable[[#This Row],[FID]]=3)=TRUE, "Unknown", INDEX(RefTableCombined[Region],MATCH(B4104,RefTableCombined[Sample],0)))</f>
        <v>#N/A</v>
      </c>
    </row>
    <row r="4105" spans="1:7" hidden="1" x14ac:dyDescent="0.25">
      <c r="A4105" s="2"/>
      <c r="B4105" s="2"/>
      <c r="G4105" t="e">
        <f>IF(OR(EigenHelperTable[[#This Row],[FID]]=1, EigenHelperTable[[#This Row],[FID]]=2, EigenHelperTable[[#This Row],[FID]]=3)=TRUE, "Unknown", INDEX(RefTableCombined[Region],MATCH(B4105,RefTableCombined[Sample],0)))</f>
        <v>#N/A</v>
      </c>
    </row>
    <row r="4106" spans="1:7" hidden="1" x14ac:dyDescent="0.25">
      <c r="A4106" s="2"/>
      <c r="B4106" s="2"/>
      <c r="G4106" t="e">
        <f>IF(OR(EigenHelperTable[[#This Row],[FID]]=1, EigenHelperTable[[#This Row],[FID]]=2, EigenHelperTable[[#This Row],[FID]]=3)=TRUE, "Unknown", INDEX(RefTableCombined[Region],MATCH(B4106,RefTableCombined[Sample],0)))</f>
        <v>#N/A</v>
      </c>
    </row>
    <row r="4107" spans="1:7" hidden="1" x14ac:dyDescent="0.25">
      <c r="A4107" s="2"/>
      <c r="B4107" s="2"/>
      <c r="G4107" t="e">
        <f>IF(OR(EigenHelperTable[[#This Row],[FID]]=1, EigenHelperTable[[#This Row],[FID]]=2, EigenHelperTable[[#This Row],[FID]]=3)=TRUE, "Unknown", INDEX(RefTableCombined[Region],MATCH(B4107,RefTableCombined[Sample],0)))</f>
        <v>#N/A</v>
      </c>
    </row>
    <row r="4108" spans="1:7" hidden="1" x14ac:dyDescent="0.25">
      <c r="A4108" s="2"/>
      <c r="B4108" s="2"/>
      <c r="G4108" t="e">
        <f>IF(OR(EigenHelperTable[[#This Row],[FID]]=1, EigenHelperTable[[#This Row],[FID]]=2, EigenHelperTable[[#This Row],[FID]]=3)=TRUE, "Unknown", INDEX(RefTableCombined[Region],MATCH(B4108,RefTableCombined[Sample],0)))</f>
        <v>#N/A</v>
      </c>
    </row>
    <row r="4109" spans="1:7" hidden="1" x14ac:dyDescent="0.25">
      <c r="A4109" s="2"/>
      <c r="B4109" s="2"/>
      <c r="G4109" t="e">
        <f>IF(OR(EigenHelperTable[[#This Row],[FID]]=1, EigenHelperTable[[#This Row],[FID]]=2, EigenHelperTable[[#This Row],[FID]]=3)=TRUE, "Unknown", INDEX(RefTableCombined[Region],MATCH(B4109,RefTableCombined[Sample],0)))</f>
        <v>#N/A</v>
      </c>
    </row>
    <row r="4110" spans="1:7" hidden="1" x14ac:dyDescent="0.25">
      <c r="A4110" s="2"/>
      <c r="B4110" s="2"/>
      <c r="G4110" t="e">
        <f>IF(OR(EigenHelperTable[[#This Row],[FID]]=1, EigenHelperTable[[#This Row],[FID]]=2, EigenHelperTable[[#This Row],[FID]]=3)=TRUE, "Unknown", INDEX(RefTableCombined[Region],MATCH(B4110,RefTableCombined[Sample],0)))</f>
        <v>#N/A</v>
      </c>
    </row>
    <row r="4111" spans="1:7" hidden="1" x14ac:dyDescent="0.25">
      <c r="A4111" s="2"/>
      <c r="B4111" s="2"/>
      <c r="G4111" t="e">
        <f>IF(OR(EigenHelperTable[[#This Row],[FID]]=1, EigenHelperTable[[#This Row],[FID]]=2, EigenHelperTable[[#This Row],[FID]]=3)=TRUE, "Unknown", INDEX(RefTableCombined[Region],MATCH(B4111,RefTableCombined[Sample],0)))</f>
        <v>#N/A</v>
      </c>
    </row>
    <row r="4112" spans="1:7" hidden="1" x14ac:dyDescent="0.25">
      <c r="A4112" s="2"/>
      <c r="B4112" s="2"/>
      <c r="G4112" t="e">
        <f>IF(OR(EigenHelperTable[[#This Row],[FID]]=1, EigenHelperTable[[#This Row],[FID]]=2, EigenHelperTable[[#This Row],[FID]]=3)=TRUE, "Unknown", INDEX(RefTableCombined[Region],MATCH(B4112,RefTableCombined[Sample],0)))</f>
        <v>#N/A</v>
      </c>
    </row>
    <row r="4113" spans="1:7" hidden="1" x14ac:dyDescent="0.25">
      <c r="A4113" s="2"/>
      <c r="B4113" s="2"/>
      <c r="G4113" t="e">
        <f>IF(OR(EigenHelperTable[[#This Row],[FID]]=1, EigenHelperTable[[#This Row],[FID]]=2, EigenHelperTable[[#This Row],[FID]]=3)=TRUE, "Unknown", INDEX(RefTableCombined[Region],MATCH(B4113,RefTableCombined[Sample],0)))</f>
        <v>#N/A</v>
      </c>
    </row>
    <row r="4114" spans="1:7" hidden="1" x14ac:dyDescent="0.25">
      <c r="A4114" s="2"/>
      <c r="B4114" s="2"/>
      <c r="G4114" t="e">
        <f>IF(OR(EigenHelperTable[[#This Row],[FID]]=1, EigenHelperTable[[#This Row],[FID]]=2, EigenHelperTable[[#This Row],[FID]]=3)=TRUE, "Unknown", INDEX(RefTableCombined[Region],MATCH(B4114,RefTableCombined[Sample],0)))</f>
        <v>#N/A</v>
      </c>
    </row>
    <row r="4115" spans="1:7" hidden="1" x14ac:dyDescent="0.25">
      <c r="A4115" s="2"/>
      <c r="B4115" s="2"/>
      <c r="G4115" t="e">
        <f>IF(OR(EigenHelperTable[[#This Row],[FID]]=1, EigenHelperTable[[#This Row],[FID]]=2, EigenHelperTable[[#This Row],[FID]]=3)=TRUE, "Unknown", INDEX(RefTableCombined[Region],MATCH(B4115,RefTableCombined[Sample],0)))</f>
        <v>#N/A</v>
      </c>
    </row>
    <row r="4116" spans="1:7" hidden="1" x14ac:dyDescent="0.25">
      <c r="A4116" s="2"/>
      <c r="B4116" s="2"/>
      <c r="G4116" t="e">
        <f>IF(OR(EigenHelperTable[[#This Row],[FID]]=1, EigenHelperTable[[#This Row],[FID]]=2, EigenHelperTable[[#This Row],[FID]]=3)=TRUE, "Unknown", INDEX(RefTableCombined[Region],MATCH(B4116,RefTableCombined[Sample],0)))</f>
        <v>#N/A</v>
      </c>
    </row>
    <row r="4117" spans="1:7" hidden="1" x14ac:dyDescent="0.25">
      <c r="A4117" s="2"/>
      <c r="B4117" s="2"/>
      <c r="G4117" t="e">
        <f>IF(OR(EigenHelperTable[[#This Row],[FID]]=1, EigenHelperTable[[#This Row],[FID]]=2, EigenHelperTable[[#This Row],[FID]]=3)=TRUE, "Unknown", INDEX(RefTableCombined[Region],MATCH(B4117,RefTableCombined[Sample],0)))</f>
        <v>#N/A</v>
      </c>
    </row>
    <row r="4118" spans="1:7" hidden="1" x14ac:dyDescent="0.25">
      <c r="A4118" s="2"/>
      <c r="B4118" s="2"/>
      <c r="G4118" t="e">
        <f>IF(OR(EigenHelperTable[[#This Row],[FID]]=1, EigenHelperTable[[#This Row],[FID]]=2, EigenHelperTable[[#This Row],[FID]]=3)=TRUE, "Unknown", INDEX(RefTableCombined[Region],MATCH(B4118,RefTableCombined[Sample],0)))</f>
        <v>#N/A</v>
      </c>
    </row>
    <row r="4119" spans="1:7" hidden="1" x14ac:dyDescent="0.25">
      <c r="A4119" s="2"/>
      <c r="B4119" s="2"/>
      <c r="G4119" t="e">
        <f>IF(OR(EigenHelperTable[[#This Row],[FID]]=1, EigenHelperTable[[#This Row],[FID]]=2, EigenHelperTable[[#This Row],[FID]]=3)=TRUE, "Unknown", INDEX(RefTableCombined[Region],MATCH(B4119,RefTableCombined[Sample],0)))</f>
        <v>#N/A</v>
      </c>
    </row>
    <row r="4120" spans="1:7" hidden="1" x14ac:dyDescent="0.25">
      <c r="A4120" s="2"/>
      <c r="B4120" s="2"/>
      <c r="G4120" t="e">
        <f>IF(OR(EigenHelperTable[[#This Row],[FID]]=1, EigenHelperTable[[#This Row],[FID]]=2, EigenHelperTable[[#This Row],[FID]]=3)=TRUE, "Unknown", INDEX(RefTableCombined[Region],MATCH(B4120,RefTableCombined[Sample],0)))</f>
        <v>#N/A</v>
      </c>
    </row>
    <row r="4121" spans="1:7" hidden="1" x14ac:dyDescent="0.25">
      <c r="A4121" s="2"/>
      <c r="B4121" s="2"/>
      <c r="G4121" t="e">
        <f>IF(OR(EigenHelperTable[[#This Row],[FID]]=1, EigenHelperTable[[#This Row],[FID]]=2, EigenHelperTable[[#This Row],[FID]]=3)=TRUE, "Unknown", INDEX(RefTableCombined[Region],MATCH(B4121,RefTableCombined[Sample],0)))</f>
        <v>#N/A</v>
      </c>
    </row>
    <row r="4122" spans="1:7" hidden="1" x14ac:dyDescent="0.25">
      <c r="A4122" s="2"/>
      <c r="B4122" s="2"/>
      <c r="G4122" t="e">
        <f>IF(OR(EigenHelperTable[[#This Row],[FID]]=1, EigenHelperTable[[#This Row],[FID]]=2, EigenHelperTable[[#This Row],[FID]]=3)=TRUE, "Unknown", INDEX(RefTableCombined[Region],MATCH(B4122,RefTableCombined[Sample],0)))</f>
        <v>#N/A</v>
      </c>
    </row>
    <row r="4123" spans="1:7" hidden="1" x14ac:dyDescent="0.25">
      <c r="A4123" s="2"/>
      <c r="B4123" s="2"/>
      <c r="G4123" t="e">
        <f>IF(OR(EigenHelperTable[[#This Row],[FID]]=1, EigenHelperTable[[#This Row],[FID]]=2, EigenHelperTable[[#This Row],[FID]]=3)=TRUE, "Unknown", INDEX(RefTableCombined[Region],MATCH(B4123,RefTableCombined[Sample],0)))</f>
        <v>#N/A</v>
      </c>
    </row>
    <row r="4124" spans="1:7" hidden="1" x14ac:dyDescent="0.25">
      <c r="A4124" s="2"/>
      <c r="B4124" s="2"/>
      <c r="G4124" t="e">
        <f>IF(OR(EigenHelperTable[[#This Row],[FID]]=1, EigenHelperTable[[#This Row],[FID]]=2, EigenHelperTable[[#This Row],[FID]]=3)=TRUE, "Unknown", INDEX(RefTableCombined[Region],MATCH(B4124,RefTableCombined[Sample],0)))</f>
        <v>#N/A</v>
      </c>
    </row>
    <row r="4125" spans="1:7" hidden="1" x14ac:dyDescent="0.25">
      <c r="A4125" s="2"/>
      <c r="B4125" s="2"/>
      <c r="G4125" t="e">
        <f>IF(OR(EigenHelperTable[[#This Row],[FID]]=1, EigenHelperTable[[#This Row],[FID]]=2, EigenHelperTable[[#This Row],[FID]]=3)=TRUE, "Unknown", INDEX(RefTableCombined[Region],MATCH(B4125,RefTableCombined[Sample],0)))</f>
        <v>#N/A</v>
      </c>
    </row>
    <row r="4126" spans="1:7" hidden="1" x14ac:dyDescent="0.25">
      <c r="A4126" s="2"/>
      <c r="B4126" s="2"/>
      <c r="G4126" t="e">
        <f>IF(OR(EigenHelperTable[[#This Row],[FID]]=1, EigenHelperTable[[#This Row],[FID]]=2, EigenHelperTable[[#This Row],[FID]]=3)=TRUE, "Unknown", INDEX(RefTableCombined[Region],MATCH(B4126,RefTableCombined[Sample],0)))</f>
        <v>#N/A</v>
      </c>
    </row>
    <row r="4127" spans="1:7" hidden="1" x14ac:dyDescent="0.25">
      <c r="A4127" s="2"/>
      <c r="B4127" s="2"/>
      <c r="G4127" t="e">
        <f>IF(OR(EigenHelperTable[[#This Row],[FID]]=1, EigenHelperTable[[#This Row],[FID]]=2, EigenHelperTable[[#This Row],[FID]]=3)=TRUE, "Unknown", INDEX(RefTableCombined[Region],MATCH(B4127,RefTableCombined[Sample],0)))</f>
        <v>#N/A</v>
      </c>
    </row>
    <row r="4128" spans="1:7" hidden="1" x14ac:dyDescent="0.25">
      <c r="A4128" s="2"/>
      <c r="B4128" s="2"/>
      <c r="G4128" t="e">
        <f>IF(OR(EigenHelperTable[[#This Row],[FID]]=1, EigenHelperTable[[#This Row],[FID]]=2, EigenHelperTable[[#This Row],[FID]]=3)=TRUE, "Unknown", INDEX(RefTableCombined[Region],MATCH(B4128,RefTableCombined[Sample],0)))</f>
        <v>#N/A</v>
      </c>
    </row>
    <row r="4129" spans="1:7" hidden="1" x14ac:dyDescent="0.25">
      <c r="A4129" s="2"/>
      <c r="B4129" s="2"/>
      <c r="G4129" t="e">
        <f>IF(OR(EigenHelperTable[[#This Row],[FID]]=1, EigenHelperTable[[#This Row],[FID]]=2, EigenHelperTable[[#This Row],[FID]]=3)=TRUE, "Unknown", INDEX(RefTableCombined[Region],MATCH(B4129,RefTableCombined[Sample],0)))</f>
        <v>#N/A</v>
      </c>
    </row>
    <row r="4130" spans="1:7" hidden="1" x14ac:dyDescent="0.25">
      <c r="A4130" s="2"/>
      <c r="B4130" s="2"/>
      <c r="G4130" t="e">
        <f>IF(OR(EigenHelperTable[[#This Row],[FID]]=1, EigenHelperTable[[#This Row],[FID]]=2, EigenHelperTable[[#This Row],[FID]]=3)=TRUE, "Unknown", INDEX(RefTableCombined[Region],MATCH(B4130,RefTableCombined[Sample],0)))</f>
        <v>#N/A</v>
      </c>
    </row>
    <row r="4131" spans="1:7" hidden="1" x14ac:dyDescent="0.25">
      <c r="A4131" s="2"/>
      <c r="B4131" s="2"/>
      <c r="G4131" t="e">
        <f>IF(OR(EigenHelperTable[[#This Row],[FID]]=1, EigenHelperTable[[#This Row],[FID]]=2, EigenHelperTable[[#This Row],[FID]]=3)=TRUE, "Unknown", INDEX(RefTableCombined[Region],MATCH(B4131,RefTableCombined[Sample],0)))</f>
        <v>#N/A</v>
      </c>
    </row>
    <row r="4132" spans="1:7" hidden="1" x14ac:dyDescent="0.25">
      <c r="A4132" s="2"/>
      <c r="B4132" s="2"/>
      <c r="G4132" t="e">
        <f>IF(OR(EigenHelperTable[[#This Row],[FID]]=1, EigenHelperTable[[#This Row],[FID]]=2, EigenHelperTable[[#This Row],[FID]]=3)=TRUE, "Unknown", INDEX(RefTableCombined[Region],MATCH(B4132,RefTableCombined[Sample],0)))</f>
        <v>#N/A</v>
      </c>
    </row>
    <row r="4133" spans="1:7" hidden="1" x14ac:dyDescent="0.25">
      <c r="A4133" s="2"/>
      <c r="B4133" s="2"/>
      <c r="G4133" t="e">
        <f>IF(OR(EigenHelperTable[[#This Row],[FID]]=1, EigenHelperTable[[#This Row],[FID]]=2, EigenHelperTable[[#This Row],[FID]]=3)=TRUE, "Unknown", INDEX(RefTableCombined[Region],MATCH(B4133,RefTableCombined[Sample],0)))</f>
        <v>#N/A</v>
      </c>
    </row>
    <row r="4134" spans="1:7" hidden="1" x14ac:dyDescent="0.25">
      <c r="A4134" s="2"/>
      <c r="B4134" s="2"/>
      <c r="G4134" t="e">
        <f>IF(OR(EigenHelperTable[[#This Row],[FID]]=1, EigenHelperTable[[#This Row],[FID]]=2, EigenHelperTable[[#This Row],[FID]]=3)=TRUE, "Unknown", INDEX(RefTableCombined[Region],MATCH(B4134,RefTableCombined[Sample],0)))</f>
        <v>#N/A</v>
      </c>
    </row>
    <row r="4135" spans="1:7" hidden="1" x14ac:dyDescent="0.25">
      <c r="A4135" s="2"/>
      <c r="B4135" s="2"/>
      <c r="G4135" t="e">
        <f>IF(OR(EigenHelperTable[[#This Row],[FID]]=1, EigenHelperTable[[#This Row],[FID]]=2, EigenHelperTable[[#This Row],[FID]]=3)=TRUE, "Unknown", INDEX(RefTableCombined[Region],MATCH(B4135,RefTableCombined[Sample],0)))</f>
        <v>#N/A</v>
      </c>
    </row>
    <row r="4136" spans="1:7" hidden="1" x14ac:dyDescent="0.25">
      <c r="A4136" s="2"/>
      <c r="B4136" s="2"/>
      <c r="G4136" t="e">
        <f>IF(OR(EigenHelperTable[[#This Row],[FID]]=1, EigenHelperTable[[#This Row],[FID]]=2, EigenHelperTable[[#This Row],[FID]]=3)=TRUE, "Unknown", INDEX(RefTableCombined[Region],MATCH(B4136,RefTableCombined[Sample],0)))</f>
        <v>#N/A</v>
      </c>
    </row>
    <row r="4137" spans="1:7" hidden="1" x14ac:dyDescent="0.25">
      <c r="A4137" s="2"/>
      <c r="B4137" s="2"/>
      <c r="G4137" t="e">
        <f>IF(OR(EigenHelperTable[[#This Row],[FID]]=1, EigenHelperTable[[#This Row],[FID]]=2, EigenHelperTable[[#This Row],[FID]]=3)=TRUE, "Unknown", INDEX(RefTableCombined[Region],MATCH(B4137,RefTableCombined[Sample],0)))</f>
        <v>#N/A</v>
      </c>
    </row>
    <row r="4138" spans="1:7" hidden="1" x14ac:dyDescent="0.25">
      <c r="A4138" s="2"/>
      <c r="B4138" s="2"/>
      <c r="G4138" t="e">
        <f>IF(OR(EigenHelperTable[[#This Row],[FID]]=1, EigenHelperTable[[#This Row],[FID]]=2, EigenHelperTable[[#This Row],[FID]]=3)=TRUE, "Unknown", INDEX(RefTableCombined[Region],MATCH(B4138,RefTableCombined[Sample],0)))</f>
        <v>#N/A</v>
      </c>
    </row>
    <row r="4139" spans="1:7" hidden="1" x14ac:dyDescent="0.25">
      <c r="A4139" s="2"/>
      <c r="B4139" s="2"/>
      <c r="G4139" t="e">
        <f>IF(OR(EigenHelperTable[[#This Row],[FID]]=1, EigenHelperTable[[#This Row],[FID]]=2, EigenHelperTable[[#This Row],[FID]]=3)=TRUE, "Unknown", INDEX(RefTableCombined[Region],MATCH(B4139,RefTableCombined[Sample],0)))</f>
        <v>#N/A</v>
      </c>
    </row>
    <row r="4140" spans="1:7" hidden="1" x14ac:dyDescent="0.25">
      <c r="A4140" s="2"/>
      <c r="B4140" s="2"/>
      <c r="G4140" t="e">
        <f>IF(OR(EigenHelperTable[[#This Row],[FID]]=1, EigenHelperTable[[#This Row],[FID]]=2, EigenHelperTable[[#This Row],[FID]]=3)=TRUE, "Unknown", INDEX(RefTableCombined[Region],MATCH(B4140,RefTableCombined[Sample],0)))</f>
        <v>#N/A</v>
      </c>
    </row>
    <row r="4141" spans="1:7" hidden="1" x14ac:dyDescent="0.25">
      <c r="A4141" s="2"/>
      <c r="B4141" s="2"/>
      <c r="G4141" t="e">
        <f>IF(OR(EigenHelperTable[[#This Row],[FID]]=1, EigenHelperTable[[#This Row],[FID]]=2, EigenHelperTable[[#This Row],[FID]]=3)=TRUE, "Unknown", INDEX(RefTableCombined[Region],MATCH(B4141,RefTableCombined[Sample],0)))</f>
        <v>#N/A</v>
      </c>
    </row>
    <row r="4142" spans="1:7" hidden="1" x14ac:dyDescent="0.25">
      <c r="A4142" s="2"/>
      <c r="B4142" s="2"/>
      <c r="G4142" t="e">
        <f>IF(OR(EigenHelperTable[[#This Row],[FID]]=1, EigenHelperTable[[#This Row],[FID]]=2, EigenHelperTable[[#This Row],[FID]]=3)=TRUE, "Unknown", INDEX(RefTableCombined[Region],MATCH(B4142,RefTableCombined[Sample],0)))</f>
        <v>#N/A</v>
      </c>
    </row>
    <row r="4143" spans="1:7" hidden="1" x14ac:dyDescent="0.25">
      <c r="A4143" s="2"/>
      <c r="B4143" s="2"/>
      <c r="G4143" t="e">
        <f>IF(OR(EigenHelperTable[[#This Row],[FID]]=1, EigenHelperTable[[#This Row],[FID]]=2, EigenHelperTable[[#This Row],[FID]]=3)=TRUE, "Unknown", INDEX(RefTableCombined[Region],MATCH(B4143,RefTableCombined[Sample],0)))</f>
        <v>#N/A</v>
      </c>
    </row>
    <row r="4144" spans="1:7" hidden="1" x14ac:dyDescent="0.25">
      <c r="A4144" s="2"/>
      <c r="B4144" s="2"/>
      <c r="G4144" t="e">
        <f>IF(OR(EigenHelperTable[[#This Row],[FID]]=1, EigenHelperTable[[#This Row],[FID]]=2, EigenHelperTable[[#This Row],[FID]]=3)=TRUE, "Unknown", INDEX(RefTableCombined[Region],MATCH(B4144,RefTableCombined[Sample],0)))</f>
        <v>#N/A</v>
      </c>
    </row>
    <row r="4145" spans="1:7" hidden="1" x14ac:dyDescent="0.25">
      <c r="A4145" s="2"/>
      <c r="B4145" s="2"/>
      <c r="G4145" t="e">
        <f>IF(OR(EigenHelperTable[[#This Row],[FID]]=1, EigenHelperTable[[#This Row],[FID]]=2, EigenHelperTable[[#This Row],[FID]]=3)=TRUE, "Unknown", INDEX(RefTableCombined[Region],MATCH(B4145,RefTableCombined[Sample],0)))</f>
        <v>#N/A</v>
      </c>
    </row>
    <row r="4146" spans="1:7" hidden="1" x14ac:dyDescent="0.25">
      <c r="A4146" s="2"/>
      <c r="B4146" s="2"/>
      <c r="G4146" t="e">
        <f>IF(OR(EigenHelperTable[[#This Row],[FID]]=1, EigenHelperTable[[#This Row],[FID]]=2, EigenHelperTable[[#This Row],[FID]]=3)=TRUE, "Unknown", INDEX(RefTableCombined[Region],MATCH(B4146,RefTableCombined[Sample],0)))</f>
        <v>#N/A</v>
      </c>
    </row>
    <row r="4147" spans="1:7" hidden="1" x14ac:dyDescent="0.25">
      <c r="A4147" s="2"/>
      <c r="B4147" s="2"/>
      <c r="G4147" t="e">
        <f>IF(OR(EigenHelperTable[[#This Row],[FID]]=1, EigenHelperTable[[#This Row],[FID]]=2, EigenHelperTable[[#This Row],[FID]]=3)=TRUE, "Unknown", INDEX(RefTableCombined[Region],MATCH(B4147,RefTableCombined[Sample],0)))</f>
        <v>#N/A</v>
      </c>
    </row>
    <row r="4148" spans="1:7" hidden="1" x14ac:dyDescent="0.25">
      <c r="A4148" s="2"/>
      <c r="B4148" s="2"/>
      <c r="G4148" t="e">
        <f>IF(OR(EigenHelperTable[[#This Row],[FID]]=1, EigenHelperTable[[#This Row],[FID]]=2, EigenHelperTable[[#This Row],[FID]]=3)=TRUE, "Unknown", INDEX(RefTableCombined[Region],MATCH(B4148,RefTableCombined[Sample],0)))</f>
        <v>#N/A</v>
      </c>
    </row>
    <row r="4149" spans="1:7" hidden="1" x14ac:dyDescent="0.25">
      <c r="A4149" s="2"/>
      <c r="B4149" s="2"/>
      <c r="G4149" t="e">
        <f>IF(OR(EigenHelperTable[[#This Row],[FID]]=1, EigenHelperTable[[#This Row],[FID]]=2, EigenHelperTable[[#This Row],[FID]]=3)=TRUE, "Unknown", INDEX(RefTableCombined[Region],MATCH(B4149,RefTableCombined[Sample],0)))</f>
        <v>#N/A</v>
      </c>
    </row>
    <row r="4150" spans="1:7" hidden="1" x14ac:dyDescent="0.25">
      <c r="A4150" s="2"/>
      <c r="B4150" s="2"/>
      <c r="G4150" t="e">
        <f>IF(OR(EigenHelperTable[[#This Row],[FID]]=1, EigenHelperTable[[#This Row],[FID]]=2, EigenHelperTable[[#This Row],[FID]]=3)=TRUE, "Unknown", INDEX(RefTableCombined[Region],MATCH(B4150,RefTableCombined[Sample],0)))</f>
        <v>#N/A</v>
      </c>
    </row>
    <row r="4151" spans="1:7" hidden="1" x14ac:dyDescent="0.25">
      <c r="A4151" s="2"/>
      <c r="B4151" s="2"/>
      <c r="G4151" t="e">
        <f>IF(OR(EigenHelperTable[[#This Row],[FID]]=1, EigenHelperTable[[#This Row],[FID]]=2, EigenHelperTable[[#This Row],[FID]]=3)=TRUE, "Unknown", INDEX(RefTableCombined[Region],MATCH(B4151,RefTableCombined[Sample],0)))</f>
        <v>#N/A</v>
      </c>
    </row>
    <row r="4152" spans="1:7" hidden="1" x14ac:dyDescent="0.25">
      <c r="A4152" s="2"/>
      <c r="B4152" s="2"/>
      <c r="G4152" t="e">
        <f>IF(OR(EigenHelperTable[[#This Row],[FID]]=1, EigenHelperTable[[#This Row],[FID]]=2, EigenHelperTable[[#This Row],[FID]]=3)=TRUE, "Unknown", INDEX(RefTableCombined[Region],MATCH(B4152,RefTableCombined[Sample],0)))</f>
        <v>#N/A</v>
      </c>
    </row>
    <row r="4153" spans="1:7" hidden="1" x14ac:dyDescent="0.25">
      <c r="A4153" s="2"/>
      <c r="B4153" s="2"/>
      <c r="G4153" t="e">
        <f>IF(OR(EigenHelperTable[[#This Row],[FID]]=1, EigenHelperTable[[#This Row],[FID]]=2, EigenHelperTable[[#This Row],[FID]]=3)=TRUE, "Unknown", INDEX(RefTableCombined[Region],MATCH(B4153,RefTableCombined[Sample],0)))</f>
        <v>#N/A</v>
      </c>
    </row>
    <row r="4154" spans="1:7" hidden="1" x14ac:dyDescent="0.25">
      <c r="A4154" s="2"/>
      <c r="B4154" s="2"/>
      <c r="G4154" t="e">
        <f>IF(OR(EigenHelperTable[[#This Row],[FID]]=1, EigenHelperTable[[#This Row],[FID]]=2, EigenHelperTable[[#This Row],[FID]]=3)=TRUE, "Unknown", INDEX(RefTableCombined[Region],MATCH(B4154,RefTableCombined[Sample],0)))</f>
        <v>#N/A</v>
      </c>
    </row>
    <row r="4155" spans="1:7" hidden="1" x14ac:dyDescent="0.25">
      <c r="A4155" s="2"/>
      <c r="B4155" s="2"/>
      <c r="G4155" t="e">
        <f>IF(OR(EigenHelperTable[[#This Row],[FID]]=1, EigenHelperTable[[#This Row],[FID]]=2, EigenHelperTable[[#This Row],[FID]]=3)=TRUE, "Unknown", INDEX(RefTableCombined[Region],MATCH(B4155,RefTableCombined[Sample],0)))</f>
        <v>#N/A</v>
      </c>
    </row>
    <row r="4156" spans="1:7" hidden="1" x14ac:dyDescent="0.25">
      <c r="A4156" s="2"/>
      <c r="B4156" s="2"/>
      <c r="G4156" t="e">
        <f>IF(OR(EigenHelperTable[[#This Row],[FID]]=1, EigenHelperTable[[#This Row],[FID]]=2, EigenHelperTable[[#This Row],[FID]]=3)=TRUE, "Unknown", INDEX(RefTableCombined[Region],MATCH(B4156,RefTableCombined[Sample],0)))</f>
        <v>#N/A</v>
      </c>
    </row>
    <row r="4157" spans="1:7" hidden="1" x14ac:dyDescent="0.25">
      <c r="A4157" s="2"/>
      <c r="B4157" s="2"/>
      <c r="G4157" t="e">
        <f>IF(OR(EigenHelperTable[[#This Row],[FID]]=1, EigenHelperTable[[#This Row],[FID]]=2, EigenHelperTable[[#This Row],[FID]]=3)=TRUE, "Unknown", INDEX(RefTableCombined[Region],MATCH(B4157,RefTableCombined[Sample],0)))</f>
        <v>#N/A</v>
      </c>
    </row>
    <row r="4158" spans="1:7" hidden="1" x14ac:dyDescent="0.25">
      <c r="A4158" s="2"/>
      <c r="B4158" s="2"/>
      <c r="G4158" t="e">
        <f>IF(OR(EigenHelperTable[[#This Row],[FID]]=1, EigenHelperTable[[#This Row],[FID]]=2, EigenHelperTable[[#This Row],[FID]]=3)=TRUE, "Unknown", INDEX(RefTableCombined[Region],MATCH(B4158,RefTableCombined[Sample],0)))</f>
        <v>#N/A</v>
      </c>
    </row>
    <row r="4159" spans="1:7" hidden="1" x14ac:dyDescent="0.25">
      <c r="A4159" s="2"/>
      <c r="B4159" s="2"/>
      <c r="G4159" t="e">
        <f>IF(OR(EigenHelperTable[[#This Row],[FID]]=1, EigenHelperTable[[#This Row],[FID]]=2, EigenHelperTable[[#This Row],[FID]]=3)=TRUE, "Unknown", INDEX(RefTableCombined[Region],MATCH(B4159,RefTableCombined[Sample],0)))</f>
        <v>#N/A</v>
      </c>
    </row>
    <row r="4160" spans="1:7" hidden="1" x14ac:dyDescent="0.25">
      <c r="A4160" s="2"/>
      <c r="B4160" s="2"/>
      <c r="G4160" t="e">
        <f>IF(OR(EigenHelperTable[[#This Row],[FID]]=1, EigenHelperTable[[#This Row],[FID]]=2, EigenHelperTable[[#This Row],[FID]]=3)=TRUE, "Unknown", INDEX(RefTableCombined[Region],MATCH(B4160,RefTableCombined[Sample],0)))</f>
        <v>#N/A</v>
      </c>
    </row>
    <row r="4161" spans="1:7" hidden="1" x14ac:dyDescent="0.25">
      <c r="A4161" s="2"/>
      <c r="B4161" s="2"/>
      <c r="G4161" t="e">
        <f>IF(OR(EigenHelperTable[[#This Row],[FID]]=1, EigenHelperTable[[#This Row],[FID]]=2, EigenHelperTable[[#This Row],[FID]]=3)=TRUE, "Unknown", INDEX(RefTableCombined[Region],MATCH(B4161,RefTableCombined[Sample],0)))</f>
        <v>#N/A</v>
      </c>
    </row>
    <row r="4162" spans="1:7" hidden="1" x14ac:dyDescent="0.25">
      <c r="A4162" s="2"/>
      <c r="B4162" s="2"/>
      <c r="G4162" t="e">
        <f>IF(OR(EigenHelperTable[[#This Row],[FID]]=1, EigenHelperTable[[#This Row],[FID]]=2, EigenHelperTable[[#This Row],[FID]]=3)=TRUE, "Unknown", INDEX(RefTableCombined[Region],MATCH(B4162,RefTableCombined[Sample],0)))</f>
        <v>#N/A</v>
      </c>
    </row>
    <row r="4163" spans="1:7" hidden="1" x14ac:dyDescent="0.25">
      <c r="A4163" s="2"/>
      <c r="B4163" s="2"/>
      <c r="G4163" t="e">
        <f>IF(OR(EigenHelperTable[[#This Row],[FID]]=1, EigenHelperTable[[#This Row],[FID]]=2, EigenHelperTable[[#This Row],[FID]]=3)=TRUE, "Unknown", INDEX(RefTableCombined[Region],MATCH(B4163,RefTableCombined[Sample],0)))</f>
        <v>#N/A</v>
      </c>
    </row>
    <row r="4164" spans="1:7" hidden="1" x14ac:dyDescent="0.25">
      <c r="A4164" s="2"/>
      <c r="B4164" s="2"/>
      <c r="G4164" t="e">
        <f>IF(OR(EigenHelperTable[[#This Row],[FID]]=1, EigenHelperTable[[#This Row],[FID]]=2, EigenHelperTable[[#This Row],[FID]]=3)=TRUE, "Unknown", INDEX(RefTableCombined[Region],MATCH(B4164,RefTableCombined[Sample],0)))</f>
        <v>#N/A</v>
      </c>
    </row>
    <row r="4165" spans="1:7" hidden="1" x14ac:dyDescent="0.25">
      <c r="A4165" s="2"/>
      <c r="B4165" s="2"/>
      <c r="G4165" t="e">
        <f>IF(OR(EigenHelperTable[[#This Row],[FID]]=1, EigenHelperTable[[#This Row],[FID]]=2, EigenHelperTable[[#This Row],[FID]]=3)=TRUE, "Unknown", INDEX(RefTableCombined[Region],MATCH(B4165,RefTableCombined[Sample],0)))</f>
        <v>#N/A</v>
      </c>
    </row>
    <row r="4166" spans="1:7" hidden="1" x14ac:dyDescent="0.25">
      <c r="A4166" s="2"/>
      <c r="B4166" s="2"/>
      <c r="G4166" t="e">
        <f>IF(OR(EigenHelperTable[[#This Row],[FID]]=1, EigenHelperTable[[#This Row],[FID]]=2, EigenHelperTable[[#This Row],[FID]]=3)=TRUE, "Unknown", INDEX(RefTableCombined[Region],MATCH(B4166,RefTableCombined[Sample],0)))</f>
        <v>#N/A</v>
      </c>
    </row>
    <row r="4167" spans="1:7" hidden="1" x14ac:dyDescent="0.25">
      <c r="A4167" s="2"/>
      <c r="B4167" s="2"/>
      <c r="G4167" t="e">
        <f>IF(OR(EigenHelperTable[[#This Row],[FID]]=1, EigenHelperTable[[#This Row],[FID]]=2, EigenHelperTable[[#This Row],[FID]]=3)=TRUE, "Unknown", INDEX(RefTableCombined[Region],MATCH(B4167,RefTableCombined[Sample],0)))</f>
        <v>#N/A</v>
      </c>
    </row>
    <row r="4168" spans="1:7" hidden="1" x14ac:dyDescent="0.25">
      <c r="A4168" s="2"/>
      <c r="B4168" s="2"/>
      <c r="G4168" t="e">
        <f>IF(OR(EigenHelperTable[[#This Row],[FID]]=1, EigenHelperTable[[#This Row],[FID]]=2, EigenHelperTable[[#This Row],[FID]]=3)=TRUE, "Unknown", INDEX(RefTableCombined[Region],MATCH(B4168,RefTableCombined[Sample],0)))</f>
        <v>#N/A</v>
      </c>
    </row>
    <row r="4169" spans="1:7" hidden="1" x14ac:dyDescent="0.25">
      <c r="A4169" s="2"/>
      <c r="B4169" s="2"/>
      <c r="G4169" t="e">
        <f>IF(OR(EigenHelperTable[[#This Row],[FID]]=1, EigenHelperTable[[#This Row],[FID]]=2, EigenHelperTable[[#This Row],[FID]]=3)=TRUE, "Unknown", INDEX(RefTableCombined[Region],MATCH(B4169,RefTableCombined[Sample],0)))</f>
        <v>#N/A</v>
      </c>
    </row>
    <row r="4170" spans="1:7" hidden="1" x14ac:dyDescent="0.25">
      <c r="A4170" s="2"/>
      <c r="B4170" s="2"/>
      <c r="G4170" t="e">
        <f>IF(OR(EigenHelperTable[[#This Row],[FID]]=1, EigenHelperTable[[#This Row],[FID]]=2, EigenHelperTable[[#This Row],[FID]]=3)=TRUE, "Unknown", INDEX(RefTableCombined[Region],MATCH(B4170,RefTableCombined[Sample],0)))</f>
        <v>#N/A</v>
      </c>
    </row>
    <row r="4171" spans="1:7" hidden="1" x14ac:dyDescent="0.25">
      <c r="A4171" s="2"/>
      <c r="B4171" s="2"/>
      <c r="G4171" t="e">
        <f>IF(OR(EigenHelperTable[[#This Row],[FID]]=1, EigenHelperTable[[#This Row],[FID]]=2, EigenHelperTable[[#This Row],[FID]]=3)=TRUE, "Unknown", INDEX(RefTableCombined[Region],MATCH(B4171,RefTableCombined[Sample],0)))</f>
        <v>#N/A</v>
      </c>
    </row>
    <row r="4172" spans="1:7" hidden="1" x14ac:dyDescent="0.25">
      <c r="A4172" s="2"/>
      <c r="B4172" s="2"/>
      <c r="G4172" t="e">
        <f>IF(OR(EigenHelperTable[[#This Row],[FID]]=1, EigenHelperTable[[#This Row],[FID]]=2, EigenHelperTable[[#This Row],[FID]]=3)=TRUE, "Unknown", INDEX(RefTableCombined[Region],MATCH(B4172,RefTableCombined[Sample],0)))</f>
        <v>#N/A</v>
      </c>
    </row>
    <row r="4173" spans="1:7" hidden="1" x14ac:dyDescent="0.25">
      <c r="A4173" s="2"/>
      <c r="B4173" s="2"/>
      <c r="G4173" t="e">
        <f>IF(OR(EigenHelperTable[[#This Row],[FID]]=1, EigenHelperTable[[#This Row],[FID]]=2, EigenHelperTable[[#This Row],[FID]]=3)=TRUE, "Unknown", INDEX(RefTableCombined[Region],MATCH(B4173,RefTableCombined[Sample],0)))</f>
        <v>#N/A</v>
      </c>
    </row>
    <row r="4174" spans="1:7" hidden="1" x14ac:dyDescent="0.25">
      <c r="A4174" s="2"/>
      <c r="B4174" s="2"/>
      <c r="G4174" t="e">
        <f>IF(OR(EigenHelperTable[[#This Row],[FID]]=1, EigenHelperTable[[#This Row],[FID]]=2, EigenHelperTable[[#This Row],[FID]]=3)=TRUE, "Unknown", INDEX(RefTableCombined[Region],MATCH(B4174,RefTableCombined[Sample],0)))</f>
        <v>#N/A</v>
      </c>
    </row>
    <row r="4175" spans="1:7" hidden="1" x14ac:dyDescent="0.25">
      <c r="A4175" s="2"/>
      <c r="B4175" s="2"/>
      <c r="G4175" t="e">
        <f>IF(OR(EigenHelperTable[[#This Row],[FID]]=1, EigenHelperTable[[#This Row],[FID]]=2, EigenHelperTable[[#This Row],[FID]]=3)=TRUE, "Unknown", INDEX(RefTableCombined[Region],MATCH(B4175,RefTableCombined[Sample],0)))</f>
        <v>#N/A</v>
      </c>
    </row>
    <row r="4176" spans="1:7" hidden="1" x14ac:dyDescent="0.25">
      <c r="A4176" s="2"/>
      <c r="B4176" s="2"/>
      <c r="G4176" t="e">
        <f>IF(OR(EigenHelperTable[[#This Row],[FID]]=1, EigenHelperTable[[#This Row],[FID]]=2, EigenHelperTable[[#This Row],[FID]]=3)=TRUE, "Unknown", INDEX(RefTableCombined[Region],MATCH(B4176,RefTableCombined[Sample],0)))</f>
        <v>#N/A</v>
      </c>
    </row>
    <row r="4177" spans="1:7" hidden="1" x14ac:dyDescent="0.25">
      <c r="A4177" s="2"/>
      <c r="B4177" s="2"/>
      <c r="G4177" t="e">
        <f>IF(OR(EigenHelperTable[[#This Row],[FID]]=1, EigenHelperTable[[#This Row],[FID]]=2, EigenHelperTable[[#This Row],[FID]]=3)=TRUE, "Unknown", INDEX(RefTableCombined[Region],MATCH(B4177,RefTableCombined[Sample],0)))</f>
        <v>#N/A</v>
      </c>
    </row>
    <row r="4178" spans="1:7" hidden="1" x14ac:dyDescent="0.25">
      <c r="A4178" s="2"/>
      <c r="B4178" s="2"/>
      <c r="G4178" t="e">
        <f>IF(OR(EigenHelperTable[[#This Row],[FID]]=1, EigenHelperTable[[#This Row],[FID]]=2, EigenHelperTable[[#This Row],[FID]]=3)=TRUE, "Unknown", INDEX(RefTableCombined[Region],MATCH(B4178,RefTableCombined[Sample],0)))</f>
        <v>#N/A</v>
      </c>
    </row>
    <row r="4179" spans="1:7" hidden="1" x14ac:dyDescent="0.25">
      <c r="A4179" s="2"/>
      <c r="B4179" s="2"/>
      <c r="G4179" t="e">
        <f>IF(OR(EigenHelperTable[[#This Row],[FID]]=1, EigenHelperTable[[#This Row],[FID]]=2, EigenHelperTable[[#This Row],[FID]]=3)=TRUE, "Unknown", INDEX(RefTableCombined[Region],MATCH(B4179,RefTableCombined[Sample],0)))</f>
        <v>#N/A</v>
      </c>
    </row>
    <row r="4180" spans="1:7" hidden="1" x14ac:dyDescent="0.25">
      <c r="A4180" s="2"/>
      <c r="B4180" s="2"/>
      <c r="G4180" t="e">
        <f>IF(OR(EigenHelperTable[[#This Row],[FID]]=1, EigenHelperTable[[#This Row],[FID]]=2, EigenHelperTable[[#This Row],[FID]]=3)=TRUE, "Unknown", INDEX(RefTableCombined[Region],MATCH(B4180,RefTableCombined[Sample],0)))</f>
        <v>#N/A</v>
      </c>
    </row>
    <row r="4181" spans="1:7" hidden="1" x14ac:dyDescent="0.25">
      <c r="A4181" s="2"/>
      <c r="B4181" s="2"/>
      <c r="G4181" t="e">
        <f>IF(OR(EigenHelperTable[[#This Row],[FID]]=1, EigenHelperTable[[#This Row],[FID]]=2, EigenHelperTable[[#This Row],[FID]]=3)=TRUE, "Unknown", INDEX(RefTableCombined[Region],MATCH(B4181,RefTableCombined[Sample],0)))</f>
        <v>#N/A</v>
      </c>
    </row>
    <row r="4182" spans="1:7" hidden="1" x14ac:dyDescent="0.25">
      <c r="A4182" s="2"/>
      <c r="B4182" s="2"/>
      <c r="G4182" t="e">
        <f>IF(OR(EigenHelperTable[[#This Row],[FID]]=1, EigenHelperTable[[#This Row],[FID]]=2, EigenHelperTable[[#This Row],[FID]]=3)=TRUE, "Unknown", INDEX(RefTableCombined[Region],MATCH(B4182,RefTableCombined[Sample],0)))</f>
        <v>#N/A</v>
      </c>
    </row>
    <row r="4183" spans="1:7" hidden="1" x14ac:dyDescent="0.25">
      <c r="A4183" s="2"/>
      <c r="B4183" s="2"/>
      <c r="G4183" t="e">
        <f>IF(OR(EigenHelperTable[[#This Row],[FID]]=1, EigenHelperTable[[#This Row],[FID]]=2, EigenHelperTable[[#This Row],[FID]]=3)=TRUE, "Unknown", INDEX(RefTableCombined[Region],MATCH(B4183,RefTableCombined[Sample],0)))</f>
        <v>#N/A</v>
      </c>
    </row>
    <row r="4184" spans="1:7" hidden="1" x14ac:dyDescent="0.25">
      <c r="A4184" s="2"/>
      <c r="B4184" s="2"/>
      <c r="G4184" t="e">
        <f>IF(OR(EigenHelperTable[[#This Row],[FID]]=1, EigenHelperTable[[#This Row],[FID]]=2, EigenHelperTable[[#This Row],[FID]]=3)=TRUE, "Unknown", INDEX(RefTableCombined[Region],MATCH(B4184,RefTableCombined[Sample],0)))</f>
        <v>#N/A</v>
      </c>
    </row>
    <row r="4185" spans="1:7" hidden="1" x14ac:dyDescent="0.25">
      <c r="A4185" s="2"/>
      <c r="B4185" s="2"/>
      <c r="G4185" t="e">
        <f>IF(OR(EigenHelperTable[[#This Row],[FID]]=1, EigenHelperTable[[#This Row],[FID]]=2, EigenHelperTable[[#This Row],[FID]]=3)=TRUE, "Unknown", INDEX(RefTableCombined[Region],MATCH(B4185,RefTableCombined[Sample],0)))</f>
        <v>#N/A</v>
      </c>
    </row>
    <row r="4186" spans="1:7" hidden="1" x14ac:dyDescent="0.25">
      <c r="A4186" s="2"/>
      <c r="B4186" s="2"/>
      <c r="G4186" t="e">
        <f>IF(OR(EigenHelperTable[[#This Row],[FID]]=1, EigenHelperTable[[#This Row],[FID]]=2, EigenHelperTable[[#This Row],[FID]]=3)=TRUE, "Unknown", INDEX(RefTableCombined[Region],MATCH(B4186,RefTableCombined[Sample],0)))</f>
        <v>#N/A</v>
      </c>
    </row>
    <row r="4187" spans="1:7" hidden="1" x14ac:dyDescent="0.25">
      <c r="A4187" s="2"/>
      <c r="B4187" s="2"/>
      <c r="G4187" t="e">
        <f>IF(OR(EigenHelperTable[[#This Row],[FID]]=1, EigenHelperTable[[#This Row],[FID]]=2, EigenHelperTable[[#This Row],[FID]]=3)=TRUE, "Unknown", INDEX(RefTableCombined[Region],MATCH(B4187,RefTableCombined[Sample],0)))</f>
        <v>#N/A</v>
      </c>
    </row>
    <row r="4188" spans="1:7" hidden="1" x14ac:dyDescent="0.25">
      <c r="A4188" s="2"/>
      <c r="B4188" s="2"/>
      <c r="G4188" t="e">
        <f>IF(OR(EigenHelperTable[[#This Row],[FID]]=1, EigenHelperTable[[#This Row],[FID]]=2, EigenHelperTable[[#This Row],[FID]]=3)=TRUE, "Unknown", INDEX(RefTableCombined[Region],MATCH(B4188,RefTableCombined[Sample],0)))</f>
        <v>#N/A</v>
      </c>
    </row>
    <row r="4189" spans="1:7" hidden="1" x14ac:dyDescent="0.25">
      <c r="A4189" s="2"/>
      <c r="B4189" s="2"/>
      <c r="G4189" t="e">
        <f>IF(OR(EigenHelperTable[[#This Row],[FID]]=1, EigenHelperTable[[#This Row],[FID]]=2, EigenHelperTable[[#This Row],[FID]]=3)=TRUE, "Unknown", INDEX(RefTableCombined[Region],MATCH(B4189,RefTableCombined[Sample],0)))</f>
        <v>#N/A</v>
      </c>
    </row>
    <row r="4190" spans="1:7" hidden="1" x14ac:dyDescent="0.25">
      <c r="A4190" s="2"/>
      <c r="B4190" s="2"/>
      <c r="G4190" t="e">
        <f>IF(OR(EigenHelperTable[[#This Row],[FID]]=1, EigenHelperTable[[#This Row],[FID]]=2, EigenHelperTable[[#This Row],[FID]]=3)=TRUE, "Unknown", INDEX(RefTableCombined[Region],MATCH(B4190,RefTableCombined[Sample],0)))</f>
        <v>#N/A</v>
      </c>
    </row>
    <row r="4191" spans="1:7" hidden="1" x14ac:dyDescent="0.25">
      <c r="A4191" s="2"/>
      <c r="B4191" s="2"/>
      <c r="G4191" t="e">
        <f>IF(OR(EigenHelperTable[[#This Row],[FID]]=1, EigenHelperTable[[#This Row],[FID]]=2, EigenHelperTable[[#This Row],[FID]]=3)=TRUE, "Unknown", INDEX(RefTableCombined[Region],MATCH(B4191,RefTableCombined[Sample],0)))</f>
        <v>#N/A</v>
      </c>
    </row>
    <row r="4192" spans="1:7" hidden="1" x14ac:dyDescent="0.25">
      <c r="A4192" s="2"/>
      <c r="B4192" s="2"/>
      <c r="G4192" t="e">
        <f>IF(OR(EigenHelperTable[[#This Row],[FID]]=1, EigenHelperTable[[#This Row],[FID]]=2, EigenHelperTable[[#This Row],[FID]]=3)=TRUE, "Unknown", INDEX(RefTableCombined[Region],MATCH(B4192,RefTableCombined[Sample],0)))</f>
        <v>#N/A</v>
      </c>
    </row>
    <row r="4193" spans="1:7" hidden="1" x14ac:dyDescent="0.25">
      <c r="A4193" s="2"/>
      <c r="B4193" s="2"/>
      <c r="G4193" t="e">
        <f>IF(OR(EigenHelperTable[[#This Row],[FID]]=1, EigenHelperTable[[#This Row],[FID]]=2, EigenHelperTable[[#This Row],[FID]]=3)=TRUE, "Unknown", INDEX(RefTableCombined[Region],MATCH(B4193,RefTableCombined[Sample],0)))</f>
        <v>#N/A</v>
      </c>
    </row>
    <row r="4194" spans="1:7" hidden="1" x14ac:dyDescent="0.25">
      <c r="A4194" s="2"/>
      <c r="B4194" s="2"/>
      <c r="G4194" t="e">
        <f>IF(OR(EigenHelperTable[[#This Row],[FID]]=1, EigenHelperTable[[#This Row],[FID]]=2, EigenHelperTable[[#This Row],[FID]]=3)=TRUE, "Unknown", INDEX(RefTableCombined[Region],MATCH(B4194,RefTableCombined[Sample],0)))</f>
        <v>#N/A</v>
      </c>
    </row>
    <row r="4195" spans="1:7" hidden="1" x14ac:dyDescent="0.25">
      <c r="A4195" s="2"/>
      <c r="B4195" s="2"/>
      <c r="G4195" t="e">
        <f>IF(OR(EigenHelperTable[[#This Row],[FID]]=1, EigenHelperTable[[#This Row],[FID]]=2, EigenHelperTable[[#This Row],[FID]]=3)=TRUE, "Unknown", INDEX(RefTableCombined[Region],MATCH(B4195,RefTableCombined[Sample],0)))</f>
        <v>#N/A</v>
      </c>
    </row>
    <row r="4196" spans="1:7" hidden="1" x14ac:dyDescent="0.25">
      <c r="A4196" s="2"/>
      <c r="B4196" s="2"/>
      <c r="G4196" t="e">
        <f>IF(OR(EigenHelperTable[[#This Row],[FID]]=1, EigenHelperTable[[#This Row],[FID]]=2, EigenHelperTable[[#This Row],[FID]]=3)=TRUE, "Unknown", INDEX(RefTableCombined[Region],MATCH(B4196,RefTableCombined[Sample],0)))</f>
        <v>#N/A</v>
      </c>
    </row>
    <row r="4197" spans="1:7" hidden="1" x14ac:dyDescent="0.25">
      <c r="A4197" s="2"/>
      <c r="B4197" s="2"/>
      <c r="G4197" t="e">
        <f>IF(OR(EigenHelperTable[[#This Row],[FID]]=1, EigenHelperTable[[#This Row],[FID]]=2, EigenHelperTable[[#This Row],[FID]]=3)=TRUE, "Unknown", INDEX(RefTableCombined[Region],MATCH(B4197,RefTableCombined[Sample],0)))</f>
        <v>#N/A</v>
      </c>
    </row>
    <row r="4198" spans="1:7" hidden="1" x14ac:dyDescent="0.25">
      <c r="A4198" s="2"/>
      <c r="B4198" s="2"/>
      <c r="G4198" t="e">
        <f>IF(OR(EigenHelperTable[[#This Row],[FID]]=1, EigenHelperTable[[#This Row],[FID]]=2, EigenHelperTable[[#This Row],[FID]]=3)=TRUE, "Unknown", INDEX(RefTableCombined[Region],MATCH(B4198,RefTableCombined[Sample],0)))</f>
        <v>#N/A</v>
      </c>
    </row>
    <row r="4199" spans="1:7" hidden="1" x14ac:dyDescent="0.25">
      <c r="A4199" s="2"/>
      <c r="B4199" s="2"/>
      <c r="G4199" t="e">
        <f>IF(OR(EigenHelperTable[[#This Row],[FID]]=1, EigenHelperTable[[#This Row],[FID]]=2, EigenHelperTable[[#This Row],[FID]]=3)=TRUE, "Unknown", INDEX(RefTableCombined[Region],MATCH(B4199,RefTableCombined[Sample],0)))</f>
        <v>#N/A</v>
      </c>
    </row>
    <row r="4200" spans="1:7" hidden="1" x14ac:dyDescent="0.25">
      <c r="A4200" s="2"/>
      <c r="B4200" s="2"/>
      <c r="G4200" t="e">
        <f>IF(OR(EigenHelperTable[[#This Row],[FID]]=1, EigenHelperTable[[#This Row],[FID]]=2, EigenHelperTable[[#This Row],[FID]]=3)=TRUE, "Unknown", INDEX(RefTableCombined[Region],MATCH(B4200,RefTableCombined[Sample],0)))</f>
        <v>#N/A</v>
      </c>
    </row>
    <row r="4201" spans="1:7" hidden="1" x14ac:dyDescent="0.25">
      <c r="A4201" s="2"/>
      <c r="B4201" s="2"/>
      <c r="G4201" t="e">
        <f>IF(OR(EigenHelperTable[[#This Row],[FID]]=1, EigenHelperTable[[#This Row],[FID]]=2, EigenHelperTable[[#This Row],[FID]]=3)=TRUE, "Unknown", INDEX(RefTableCombined[Region],MATCH(B4201,RefTableCombined[Sample],0)))</f>
        <v>#N/A</v>
      </c>
    </row>
    <row r="4202" spans="1:7" hidden="1" x14ac:dyDescent="0.25">
      <c r="A4202" s="2"/>
      <c r="B4202" s="2"/>
      <c r="G4202" t="e">
        <f>IF(OR(EigenHelperTable[[#This Row],[FID]]=1, EigenHelperTable[[#This Row],[FID]]=2, EigenHelperTable[[#This Row],[FID]]=3)=TRUE, "Unknown", INDEX(RefTableCombined[Region],MATCH(B4202,RefTableCombined[Sample],0)))</f>
        <v>#N/A</v>
      </c>
    </row>
    <row r="4203" spans="1:7" hidden="1" x14ac:dyDescent="0.25">
      <c r="A4203" s="2"/>
      <c r="B4203" s="2"/>
      <c r="G4203" t="e">
        <f>IF(OR(EigenHelperTable[[#This Row],[FID]]=1, EigenHelperTable[[#This Row],[FID]]=2, EigenHelperTable[[#This Row],[FID]]=3)=TRUE, "Unknown", INDEX(RefTableCombined[Region],MATCH(B4203,RefTableCombined[Sample],0)))</f>
        <v>#N/A</v>
      </c>
    </row>
    <row r="4204" spans="1:7" hidden="1" x14ac:dyDescent="0.25">
      <c r="A4204" s="2"/>
      <c r="B4204" s="2"/>
      <c r="G4204" t="e">
        <f>IF(OR(EigenHelperTable[[#This Row],[FID]]=1, EigenHelperTable[[#This Row],[FID]]=2, EigenHelperTable[[#This Row],[FID]]=3)=TRUE, "Unknown", INDEX(RefTableCombined[Region],MATCH(B4204,RefTableCombined[Sample],0)))</f>
        <v>#N/A</v>
      </c>
    </row>
    <row r="4205" spans="1:7" hidden="1" x14ac:dyDescent="0.25">
      <c r="A4205" s="2"/>
      <c r="B4205" s="2"/>
      <c r="G4205" t="e">
        <f>IF(OR(EigenHelperTable[[#This Row],[FID]]=1, EigenHelperTable[[#This Row],[FID]]=2, EigenHelperTable[[#This Row],[FID]]=3)=TRUE, "Unknown", INDEX(RefTableCombined[Region],MATCH(B4205,RefTableCombined[Sample],0)))</f>
        <v>#N/A</v>
      </c>
    </row>
    <row r="4206" spans="1:7" hidden="1" x14ac:dyDescent="0.25">
      <c r="A4206" s="2"/>
      <c r="B4206" s="2"/>
      <c r="G4206" t="e">
        <f>IF(OR(EigenHelperTable[[#This Row],[FID]]=1, EigenHelperTable[[#This Row],[FID]]=2, EigenHelperTable[[#This Row],[FID]]=3)=TRUE, "Unknown", INDEX(RefTableCombined[Region],MATCH(B4206,RefTableCombined[Sample],0)))</f>
        <v>#N/A</v>
      </c>
    </row>
    <row r="4207" spans="1:7" hidden="1" x14ac:dyDescent="0.25">
      <c r="A4207" s="2"/>
      <c r="B4207" s="2"/>
      <c r="G4207" t="e">
        <f>IF(OR(EigenHelperTable[[#This Row],[FID]]=1, EigenHelperTable[[#This Row],[FID]]=2, EigenHelperTable[[#This Row],[FID]]=3)=TRUE, "Unknown", INDEX(RefTableCombined[Region],MATCH(B4207,RefTableCombined[Sample],0)))</f>
        <v>#N/A</v>
      </c>
    </row>
    <row r="4208" spans="1:7" hidden="1" x14ac:dyDescent="0.25">
      <c r="A4208" s="2"/>
      <c r="B4208" s="2"/>
      <c r="G4208" t="e">
        <f>IF(OR(EigenHelperTable[[#This Row],[FID]]=1, EigenHelperTable[[#This Row],[FID]]=2, EigenHelperTable[[#This Row],[FID]]=3)=TRUE, "Unknown", INDEX(RefTableCombined[Region],MATCH(B4208,RefTableCombined[Sample],0)))</f>
        <v>#N/A</v>
      </c>
    </row>
    <row r="4209" spans="1:7" hidden="1" x14ac:dyDescent="0.25">
      <c r="A4209" s="2"/>
      <c r="B4209" s="2"/>
      <c r="G4209" t="e">
        <f>IF(OR(EigenHelperTable[[#This Row],[FID]]=1, EigenHelperTable[[#This Row],[FID]]=2, EigenHelperTable[[#This Row],[FID]]=3)=TRUE, "Unknown", INDEX(RefTableCombined[Region],MATCH(B4209,RefTableCombined[Sample],0)))</f>
        <v>#N/A</v>
      </c>
    </row>
    <row r="4210" spans="1:7" hidden="1" x14ac:dyDescent="0.25">
      <c r="A4210" s="2"/>
      <c r="B4210" s="2"/>
      <c r="G4210" t="e">
        <f>IF(OR(EigenHelperTable[[#This Row],[FID]]=1, EigenHelperTable[[#This Row],[FID]]=2, EigenHelperTable[[#This Row],[FID]]=3)=TRUE, "Unknown", INDEX(RefTableCombined[Region],MATCH(B4210,RefTableCombined[Sample],0)))</f>
        <v>#N/A</v>
      </c>
    </row>
    <row r="4211" spans="1:7" hidden="1" x14ac:dyDescent="0.25">
      <c r="A4211" s="2"/>
      <c r="B4211" s="2"/>
      <c r="G4211" t="e">
        <f>IF(OR(EigenHelperTable[[#This Row],[FID]]=1, EigenHelperTable[[#This Row],[FID]]=2, EigenHelperTable[[#This Row],[FID]]=3)=TRUE, "Unknown", INDEX(RefTableCombined[Region],MATCH(B4211,RefTableCombined[Sample],0)))</f>
        <v>#N/A</v>
      </c>
    </row>
    <row r="4212" spans="1:7" hidden="1" x14ac:dyDescent="0.25">
      <c r="A4212" s="2"/>
      <c r="B4212" s="2"/>
      <c r="G4212" t="e">
        <f>IF(OR(EigenHelperTable[[#This Row],[FID]]=1, EigenHelperTable[[#This Row],[FID]]=2, EigenHelperTable[[#This Row],[FID]]=3)=TRUE, "Unknown", INDEX(RefTableCombined[Region],MATCH(B4212,RefTableCombined[Sample],0)))</f>
        <v>#N/A</v>
      </c>
    </row>
    <row r="4213" spans="1:7" hidden="1" x14ac:dyDescent="0.25">
      <c r="A4213" s="2"/>
      <c r="B4213" s="2"/>
      <c r="G4213" t="e">
        <f>IF(OR(EigenHelperTable[[#This Row],[FID]]=1, EigenHelperTable[[#This Row],[FID]]=2, EigenHelperTable[[#This Row],[FID]]=3)=TRUE, "Unknown", INDEX(RefTableCombined[Region],MATCH(B4213,RefTableCombined[Sample],0)))</f>
        <v>#N/A</v>
      </c>
    </row>
    <row r="4214" spans="1:7" hidden="1" x14ac:dyDescent="0.25">
      <c r="A4214" s="2"/>
      <c r="B4214" s="2"/>
      <c r="G4214" t="e">
        <f>IF(OR(EigenHelperTable[[#This Row],[FID]]=1, EigenHelperTable[[#This Row],[FID]]=2, EigenHelperTable[[#This Row],[FID]]=3)=TRUE, "Unknown", INDEX(RefTableCombined[Region],MATCH(B4214,RefTableCombined[Sample],0)))</f>
        <v>#N/A</v>
      </c>
    </row>
    <row r="4215" spans="1:7" hidden="1" x14ac:dyDescent="0.25">
      <c r="A4215" s="2"/>
      <c r="B4215" s="2"/>
      <c r="G4215" t="e">
        <f>IF(OR(EigenHelperTable[[#This Row],[FID]]=1, EigenHelperTable[[#This Row],[FID]]=2, EigenHelperTable[[#This Row],[FID]]=3)=TRUE, "Unknown", INDEX(RefTableCombined[Region],MATCH(B4215,RefTableCombined[Sample],0)))</f>
        <v>#N/A</v>
      </c>
    </row>
    <row r="4216" spans="1:7" hidden="1" x14ac:dyDescent="0.25">
      <c r="A4216" s="2"/>
      <c r="B4216" s="2"/>
      <c r="G4216" t="e">
        <f>IF(OR(EigenHelperTable[[#This Row],[FID]]=1, EigenHelperTable[[#This Row],[FID]]=2, EigenHelperTable[[#This Row],[FID]]=3)=TRUE, "Unknown", INDEX(RefTableCombined[Region],MATCH(B4216,RefTableCombined[Sample],0)))</f>
        <v>#N/A</v>
      </c>
    </row>
    <row r="4217" spans="1:7" hidden="1" x14ac:dyDescent="0.25">
      <c r="A4217" s="2"/>
      <c r="B4217" s="2"/>
      <c r="G4217" t="e">
        <f>IF(OR(EigenHelperTable[[#This Row],[FID]]=1, EigenHelperTable[[#This Row],[FID]]=2, EigenHelperTable[[#This Row],[FID]]=3)=TRUE, "Unknown", INDEX(RefTableCombined[Region],MATCH(B4217,RefTableCombined[Sample],0)))</f>
        <v>#N/A</v>
      </c>
    </row>
    <row r="4218" spans="1:7" hidden="1" x14ac:dyDescent="0.25">
      <c r="A4218" s="2"/>
      <c r="B4218" s="2"/>
      <c r="G4218" t="e">
        <f>IF(OR(EigenHelperTable[[#This Row],[FID]]=1, EigenHelperTable[[#This Row],[FID]]=2, EigenHelperTable[[#This Row],[FID]]=3)=TRUE, "Unknown", INDEX(RefTableCombined[Region],MATCH(B4218,RefTableCombined[Sample],0)))</f>
        <v>#N/A</v>
      </c>
    </row>
    <row r="4219" spans="1:7" hidden="1" x14ac:dyDescent="0.25">
      <c r="A4219" s="2"/>
      <c r="B4219" s="2"/>
      <c r="G4219" t="e">
        <f>IF(OR(EigenHelperTable[[#This Row],[FID]]=1, EigenHelperTable[[#This Row],[FID]]=2, EigenHelperTable[[#This Row],[FID]]=3)=TRUE, "Unknown", INDEX(RefTableCombined[Region],MATCH(B4219,RefTableCombined[Sample],0)))</f>
        <v>#N/A</v>
      </c>
    </row>
    <row r="4220" spans="1:7" hidden="1" x14ac:dyDescent="0.25">
      <c r="A4220" s="2"/>
      <c r="B4220" s="2"/>
      <c r="G4220" t="e">
        <f>IF(OR(EigenHelperTable[[#This Row],[FID]]=1, EigenHelperTable[[#This Row],[FID]]=2, EigenHelperTable[[#This Row],[FID]]=3)=TRUE, "Unknown", INDEX(RefTableCombined[Region],MATCH(B4220,RefTableCombined[Sample],0)))</f>
        <v>#N/A</v>
      </c>
    </row>
    <row r="4221" spans="1:7" hidden="1" x14ac:dyDescent="0.25">
      <c r="A4221" s="2"/>
      <c r="B4221" s="2"/>
      <c r="G4221" t="e">
        <f>IF(OR(EigenHelperTable[[#This Row],[FID]]=1, EigenHelperTable[[#This Row],[FID]]=2, EigenHelperTable[[#This Row],[FID]]=3)=TRUE, "Unknown", INDEX(RefTableCombined[Region],MATCH(B4221,RefTableCombined[Sample],0)))</f>
        <v>#N/A</v>
      </c>
    </row>
    <row r="4222" spans="1:7" hidden="1" x14ac:dyDescent="0.25">
      <c r="A4222" s="2"/>
      <c r="B4222" s="2"/>
      <c r="G4222" t="e">
        <f>IF(OR(EigenHelperTable[[#This Row],[FID]]=1, EigenHelperTable[[#This Row],[FID]]=2, EigenHelperTable[[#This Row],[FID]]=3)=TRUE, "Unknown", INDEX(RefTableCombined[Region],MATCH(B4222,RefTableCombined[Sample],0)))</f>
        <v>#N/A</v>
      </c>
    </row>
    <row r="4223" spans="1:7" hidden="1" x14ac:dyDescent="0.25">
      <c r="A4223" s="2"/>
      <c r="B4223" s="2"/>
      <c r="G4223" t="e">
        <f>IF(OR(EigenHelperTable[[#This Row],[FID]]=1, EigenHelperTable[[#This Row],[FID]]=2, EigenHelperTable[[#This Row],[FID]]=3)=TRUE, "Unknown", INDEX(RefTableCombined[Region],MATCH(B4223,RefTableCombined[Sample],0)))</f>
        <v>#N/A</v>
      </c>
    </row>
    <row r="4224" spans="1:7" hidden="1" x14ac:dyDescent="0.25">
      <c r="A4224" s="2"/>
      <c r="B4224" s="2"/>
      <c r="G4224" t="e">
        <f>IF(OR(EigenHelperTable[[#This Row],[FID]]=1, EigenHelperTable[[#This Row],[FID]]=2, EigenHelperTable[[#This Row],[FID]]=3)=TRUE, "Unknown", INDEX(RefTableCombined[Region],MATCH(B4224,RefTableCombined[Sample],0)))</f>
        <v>#N/A</v>
      </c>
    </row>
    <row r="4225" spans="1:7" hidden="1" x14ac:dyDescent="0.25">
      <c r="A4225" s="2"/>
      <c r="B4225" s="2"/>
      <c r="G4225" t="e">
        <f>IF(OR(EigenHelperTable[[#This Row],[FID]]=1, EigenHelperTable[[#This Row],[FID]]=2, EigenHelperTable[[#This Row],[FID]]=3)=TRUE, "Unknown", INDEX(RefTableCombined[Region],MATCH(B4225,RefTableCombined[Sample],0)))</f>
        <v>#N/A</v>
      </c>
    </row>
    <row r="4226" spans="1:7" hidden="1" x14ac:dyDescent="0.25">
      <c r="A4226" s="2"/>
      <c r="B4226" s="2"/>
      <c r="G4226" t="e">
        <f>IF(OR(EigenHelperTable[[#This Row],[FID]]=1, EigenHelperTable[[#This Row],[FID]]=2, EigenHelperTable[[#This Row],[FID]]=3)=TRUE, "Unknown", INDEX(RefTableCombined[Region],MATCH(B4226,RefTableCombined[Sample],0)))</f>
        <v>#N/A</v>
      </c>
    </row>
    <row r="4227" spans="1:7" hidden="1" x14ac:dyDescent="0.25">
      <c r="A4227" s="2"/>
      <c r="B4227" s="2"/>
      <c r="G4227" t="e">
        <f>IF(OR(EigenHelperTable[[#This Row],[FID]]=1, EigenHelperTable[[#This Row],[FID]]=2, EigenHelperTable[[#This Row],[FID]]=3)=TRUE, "Unknown", INDEX(RefTableCombined[Region],MATCH(B4227,RefTableCombined[Sample],0)))</f>
        <v>#N/A</v>
      </c>
    </row>
    <row r="4228" spans="1:7" hidden="1" x14ac:dyDescent="0.25">
      <c r="A4228" s="2"/>
      <c r="B4228" s="2"/>
      <c r="G4228" t="e">
        <f>IF(OR(EigenHelperTable[[#This Row],[FID]]=1, EigenHelperTable[[#This Row],[FID]]=2, EigenHelperTable[[#This Row],[FID]]=3)=TRUE, "Unknown", INDEX(RefTableCombined[Region],MATCH(B4228,RefTableCombined[Sample],0)))</f>
        <v>#N/A</v>
      </c>
    </row>
    <row r="4229" spans="1:7" hidden="1" x14ac:dyDescent="0.25">
      <c r="A4229" s="2"/>
      <c r="B4229" s="2"/>
      <c r="G4229" t="e">
        <f>IF(OR(EigenHelperTable[[#This Row],[FID]]=1, EigenHelperTable[[#This Row],[FID]]=2, EigenHelperTable[[#This Row],[FID]]=3)=TRUE, "Unknown", INDEX(RefTableCombined[Region],MATCH(B4229,RefTableCombined[Sample],0)))</f>
        <v>#N/A</v>
      </c>
    </row>
    <row r="4230" spans="1:7" hidden="1" x14ac:dyDescent="0.25">
      <c r="A4230" s="2"/>
      <c r="B4230" s="2"/>
      <c r="G4230" t="e">
        <f>IF(OR(EigenHelperTable[[#This Row],[FID]]=1, EigenHelperTable[[#This Row],[FID]]=2, EigenHelperTable[[#This Row],[FID]]=3)=TRUE, "Unknown", INDEX(RefTableCombined[Region],MATCH(B4230,RefTableCombined[Sample],0)))</f>
        <v>#N/A</v>
      </c>
    </row>
    <row r="4231" spans="1:7" hidden="1" x14ac:dyDescent="0.25">
      <c r="A4231" s="2"/>
      <c r="B4231" s="2"/>
      <c r="G4231" t="e">
        <f>IF(OR(EigenHelperTable[[#This Row],[FID]]=1, EigenHelperTable[[#This Row],[FID]]=2, EigenHelperTable[[#This Row],[FID]]=3)=TRUE, "Unknown", INDEX(RefTableCombined[Region],MATCH(B4231,RefTableCombined[Sample],0)))</f>
        <v>#N/A</v>
      </c>
    </row>
    <row r="4232" spans="1:7" hidden="1" x14ac:dyDescent="0.25">
      <c r="A4232" s="2"/>
      <c r="B4232" s="2"/>
      <c r="G4232" t="e">
        <f>IF(OR(EigenHelperTable[[#This Row],[FID]]=1, EigenHelperTable[[#This Row],[FID]]=2, EigenHelperTable[[#This Row],[FID]]=3)=TRUE, "Unknown", INDEX(RefTableCombined[Region],MATCH(B4232,RefTableCombined[Sample],0)))</f>
        <v>#N/A</v>
      </c>
    </row>
    <row r="4233" spans="1:7" hidden="1" x14ac:dyDescent="0.25">
      <c r="A4233" s="2"/>
      <c r="B4233" s="2"/>
      <c r="G4233" t="e">
        <f>IF(OR(EigenHelperTable[[#This Row],[FID]]=1, EigenHelperTable[[#This Row],[FID]]=2, EigenHelperTable[[#This Row],[FID]]=3)=TRUE, "Unknown", INDEX(RefTableCombined[Region],MATCH(B4233,RefTableCombined[Sample],0)))</f>
        <v>#N/A</v>
      </c>
    </row>
    <row r="4234" spans="1:7" hidden="1" x14ac:dyDescent="0.25">
      <c r="A4234" s="2"/>
      <c r="B4234" s="2"/>
      <c r="G4234" t="e">
        <f>IF(OR(EigenHelperTable[[#This Row],[FID]]=1, EigenHelperTable[[#This Row],[FID]]=2, EigenHelperTable[[#This Row],[FID]]=3)=TRUE, "Unknown", INDEX(RefTableCombined[Region],MATCH(B4234,RefTableCombined[Sample],0)))</f>
        <v>#N/A</v>
      </c>
    </row>
    <row r="4235" spans="1:7" hidden="1" x14ac:dyDescent="0.25">
      <c r="A4235" s="2"/>
      <c r="B4235" s="2"/>
      <c r="G4235" t="e">
        <f>IF(OR(EigenHelperTable[[#This Row],[FID]]=1, EigenHelperTable[[#This Row],[FID]]=2, EigenHelperTable[[#This Row],[FID]]=3)=TRUE, "Unknown", INDEX(RefTableCombined[Region],MATCH(B4235,RefTableCombined[Sample],0)))</f>
        <v>#N/A</v>
      </c>
    </row>
    <row r="4236" spans="1:7" hidden="1" x14ac:dyDescent="0.25">
      <c r="A4236" s="2"/>
      <c r="B4236" s="2"/>
      <c r="G4236" t="e">
        <f>IF(OR(EigenHelperTable[[#This Row],[FID]]=1, EigenHelperTable[[#This Row],[FID]]=2, EigenHelperTable[[#This Row],[FID]]=3)=TRUE, "Unknown", INDEX(RefTableCombined[Region],MATCH(B4236,RefTableCombined[Sample],0)))</f>
        <v>#N/A</v>
      </c>
    </row>
    <row r="4237" spans="1:7" hidden="1" x14ac:dyDescent="0.25">
      <c r="A4237" s="2"/>
      <c r="B4237" s="2"/>
      <c r="G4237" t="e">
        <f>IF(OR(EigenHelperTable[[#This Row],[FID]]=1, EigenHelperTable[[#This Row],[FID]]=2, EigenHelperTable[[#This Row],[FID]]=3)=TRUE, "Unknown", INDEX(RefTableCombined[Region],MATCH(B4237,RefTableCombined[Sample],0)))</f>
        <v>#N/A</v>
      </c>
    </row>
    <row r="4238" spans="1:7" hidden="1" x14ac:dyDescent="0.25">
      <c r="A4238" s="2"/>
      <c r="B4238" s="2"/>
      <c r="G4238" t="e">
        <f>IF(OR(EigenHelperTable[[#This Row],[FID]]=1, EigenHelperTable[[#This Row],[FID]]=2, EigenHelperTable[[#This Row],[FID]]=3)=TRUE, "Unknown", INDEX(RefTableCombined[Region],MATCH(B4238,RefTableCombined[Sample],0)))</f>
        <v>#N/A</v>
      </c>
    </row>
    <row r="4239" spans="1:7" hidden="1" x14ac:dyDescent="0.25">
      <c r="A4239" s="2"/>
      <c r="B4239" s="2"/>
      <c r="G4239" t="e">
        <f>IF(OR(EigenHelperTable[[#This Row],[FID]]=1, EigenHelperTable[[#This Row],[FID]]=2, EigenHelperTable[[#This Row],[FID]]=3)=TRUE, "Unknown", INDEX(RefTableCombined[Region],MATCH(B4239,RefTableCombined[Sample],0)))</f>
        <v>#N/A</v>
      </c>
    </row>
    <row r="4240" spans="1:7" hidden="1" x14ac:dyDescent="0.25">
      <c r="A4240" s="2"/>
      <c r="B4240" s="2"/>
      <c r="G4240" t="e">
        <f>IF(OR(EigenHelperTable[[#This Row],[FID]]=1, EigenHelperTable[[#This Row],[FID]]=2, EigenHelperTable[[#This Row],[FID]]=3)=TRUE, "Unknown", INDEX(RefTableCombined[Region],MATCH(B4240,RefTableCombined[Sample],0)))</f>
        <v>#N/A</v>
      </c>
    </row>
    <row r="4241" spans="1:7" hidden="1" x14ac:dyDescent="0.25">
      <c r="A4241" s="2"/>
      <c r="B4241" s="2"/>
      <c r="G4241" t="e">
        <f>IF(OR(EigenHelperTable[[#This Row],[FID]]=1, EigenHelperTable[[#This Row],[FID]]=2, EigenHelperTable[[#This Row],[FID]]=3)=TRUE, "Unknown", INDEX(RefTableCombined[Region],MATCH(B4241,RefTableCombined[Sample],0)))</f>
        <v>#N/A</v>
      </c>
    </row>
    <row r="4242" spans="1:7" hidden="1" x14ac:dyDescent="0.25">
      <c r="A4242" s="2"/>
      <c r="B4242" s="2"/>
      <c r="G4242" t="e">
        <f>IF(OR(EigenHelperTable[[#This Row],[FID]]=1, EigenHelperTable[[#This Row],[FID]]=2, EigenHelperTable[[#This Row],[FID]]=3)=TRUE, "Unknown", INDEX(RefTableCombined[Region],MATCH(B4242,RefTableCombined[Sample],0)))</f>
        <v>#N/A</v>
      </c>
    </row>
    <row r="4243" spans="1:7" hidden="1" x14ac:dyDescent="0.25">
      <c r="A4243" s="2"/>
      <c r="B4243" s="2"/>
      <c r="G4243" t="e">
        <f>IF(OR(EigenHelperTable[[#This Row],[FID]]=1, EigenHelperTable[[#This Row],[FID]]=2, EigenHelperTable[[#This Row],[FID]]=3)=TRUE, "Unknown", INDEX(RefTableCombined[Region],MATCH(B4243,RefTableCombined[Sample],0)))</f>
        <v>#N/A</v>
      </c>
    </row>
    <row r="4244" spans="1:7" hidden="1" x14ac:dyDescent="0.25">
      <c r="A4244" s="2"/>
      <c r="B4244" s="2"/>
      <c r="G4244" t="e">
        <f>IF(OR(EigenHelperTable[[#This Row],[FID]]=1, EigenHelperTable[[#This Row],[FID]]=2, EigenHelperTable[[#This Row],[FID]]=3)=TRUE, "Unknown", INDEX(RefTableCombined[Region],MATCH(B4244,RefTableCombined[Sample],0)))</f>
        <v>#N/A</v>
      </c>
    </row>
    <row r="4245" spans="1:7" hidden="1" x14ac:dyDescent="0.25">
      <c r="A4245" s="2"/>
      <c r="B4245" s="2"/>
      <c r="G4245" t="e">
        <f>IF(OR(EigenHelperTable[[#This Row],[FID]]=1, EigenHelperTable[[#This Row],[FID]]=2, EigenHelperTable[[#This Row],[FID]]=3)=TRUE, "Unknown", INDEX(RefTableCombined[Region],MATCH(B4245,RefTableCombined[Sample],0)))</f>
        <v>#N/A</v>
      </c>
    </row>
    <row r="4246" spans="1:7" hidden="1" x14ac:dyDescent="0.25">
      <c r="A4246" s="2"/>
      <c r="B4246" s="2"/>
      <c r="G4246" t="e">
        <f>IF(OR(EigenHelperTable[[#This Row],[FID]]=1, EigenHelperTable[[#This Row],[FID]]=2, EigenHelperTable[[#This Row],[FID]]=3)=TRUE, "Unknown", INDEX(RefTableCombined[Region],MATCH(B4246,RefTableCombined[Sample],0)))</f>
        <v>#N/A</v>
      </c>
    </row>
    <row r="4247" spans="1:7" hidden="1" x14ac:dyDescent="0.25">
      <c r="A4247" s="2"/>
      <c r="B4247" s="2"/>
      <c r="G4247" t="e">
        <f>IF(OR(EigenHelperTable[[#This Row],[FID]]=1, EigenHelperTable[[#This Row],[FID]]=2, EigenHelperTable[[#This Row],[FID]]=3)=TRUE, "Unknown", INDEX(RefTableCombined[Region],MATCH(B4247,RefTableCombined[Sample],0)))</f>
        <v>#N/A</v>
      </c>
    </row>
    <row r="4248" spans="1:7" hidden="1" x14ac:dyDescent="0.25">
      <c r="A4248" s="2"/>
      <c r="B4248" s="2"/>
      <c r="G4248" t="e">
        <f>IF(OR(EigenHelperTable[[#This Row],[FID]]=1, EigenHelperTable[[#This Row],[FID]]=2, EigenHelperTable[[#This Row],[FID]]=3)=TRUE, "Unknown", INDEX(RefTableCombined[Region],MATCH(B4248,RefTableCombined[Sample],0)))</f>
        <v>#N/A</v>
      </c>
    </row>
    <row r="4249" spans="1:7" hidden="1" x14ac:dyDescent="0.25">
      <c r="A4249" s="2"/>
      <c r="B4249" s="2"/>
      <c r="G4249" t="e">
        <f>IF(OR(EigenHelperTable[[#This Row],[FID]]=1, EigenHelperTable[[#This Row],[FID]]=2, EigenHelperTable[[#This Row],[FID]]=3)=TRUE, "Unknown", INDEX(RefTableCombined[Region],MATCH(B4249,RefTableCombined[Sample],0)))</f>
        <v>#N/A</v>
      </c>
    </row>
    <row r="4250" spans="1:7" hidden="1" x14ac:dyDescent="0.25">
      <c r="A4250" s="2"/>
      <c r="B4250" s="2"/>
      <c r="G4250" t="e">
        <f>IF(OR(EigenHelperTable[[#This Row],[FID]]=1, EigenHelperTable[[#This Row],[FID]]=2, EigenHelperTable[[#This Row],[FID]]=3)=TRUE, "Unknown", INDEX(RefTableCombined[Region],MATCH(B4250,RefTableCombined[Sample],0)))</f>
        <v>#N/A</v>
      </c>
    </row>
    <row r="4251" spans="1:7" hidden="1" x14ac:dyDescent="0.25">
      <c r="A4251" s="2"/>
      <c r="B4251" s="2"/>
      <c r="G4251" t="e">
        <f>IF(OR(EigenHelperTable[[#This Row],[FID]]=1, EigenHelperTable[[#This Row],[FID]]=2, EigenHelperTable[[#This Row],[FID]]=3)=TRUE, "Unknown", INDEX(RefTableCombined[Region],MATCH(B4251,RefTableCombined[Sample],0)))</f>
        <v>#N/A</v>
      </c>
    </row>
    <row r="4252" spans="1:7" hidden="1" x14ac:dyDescent="0.25">
      <c r="A4252" s="2"/>
      <c r="B4252" s="2"/>
      <c r="G4252" t="e">
        <f>IF(OR(EigenHelperTable[[#This Row],[FID]]=1, EigenHelperTable[[#This Row],[FID]]=2, EigenHelperTable[[#This Row],[FID]]=3)=TRUE, "Unknown", INDEX(RefTableCombined[Region],MATCH(B4252,RefTableCombined[Sample],0)))</f>
        <v>#N/A</v>
      </c>
    </row>
    <row r="4253" spans="1:7" hidden="1" x14ac:dyDescent="0.25">
      <c r="A4253" s="2"/>
      <c r="B4253" s="2"/>
      <c r="G4253" t="e">
        <f>IF(OR(EigenHelperTable[[#This Row],[FID]]=1, EigenHelperTable[[#This Row],[FID]]=2, EigenHelperTable[[#This Row],[FID]]=3)=TRUE, "Unknown", INDEX(RefTableCombined[Region],MATCH(B4253,RefTableCombined[Sample],0)))</f>
        <v>#N/A</v>
      </c>
    </row>
    <row r="4254" spans="1:7" hidden="1" x14ac:dyDescent="0.25">
      <c r="A4254" s="2"/>
      <c r="B4254" s="2"/>
      <c r="G4254" t="e">
        <f>IF(OR(EigenHelperTable[[#This Row],[FID]]=1, EigenHelperTable[[#This Row],[FID]]=2, EigenHelperTable[[#This Row],[FID]]=3)=TRUE, "Unknown", INDEX(RefTableCombined[Region],MATCH(B4254,RefTableCombined[Sample],0)))</f>
        <v>#N/A</v>
      </c>
    </row>
    <row r="4255" spans="1:7" hidden="1" x14ac:dyDescent="0.25">
      <c r="A4255" s="2"/>
      <c r="B4255" s="2"/>
      <c r="G4255" t="e">
        <f>IF(OR(EigenHelperTable[[#This Row],[FID]]=1, EigenHelperTable[[#This Row],[FID]]=2, EigenHelperTable[[#This Row],[FID]]=3)=TRUE, "Unknown", INDEX(RefTableCombined[Region],MATCH(B4255,RefTableCombined[Sample],0)))</f>
        <v>#N/A</v>
      </c>
    </row>
    <row r="4256" spans="1:7" hidden="1" x14ac:dyDescent="0.25">
      <c r="A4256" s="2"/>
      <c r="B4256" s="2"/>
      <c r="G4256" t="e">
        <f>IF(OR(EigenHelperTable[[#This Row],[FID]]=1, EigenHelperTable[[#This Row],[FID]]=2, EigenHelperTable[[#This Row],[FID]]=3)=TRUE, "Unknown", INDEX(RefTableCombined[Region],MATCH(B4256,RefTableCombined[Sample],0)))</f>
        <v>#N/A</v>
      </c>
    </row>
    <row r="4257" spans="1:7" hidden="1" x14ac:dyDescent="0.25">
      <c r="A4257" s="2"/>
      <c r="B4257" s="2"/>
      <c r="G4257" t="e">
        <f>IF(OR(EigenHelperTable[[#This Row],[FID]]=1, EigenHelperTable[[#This Row],[FID]]=2, EigenHelperTable[[#This Row],[FID]]=3)=TRUE, "Unknown", INDEX(RefTableCombined[Region],MATCH(B4257,RefTableCombined[Sample],0)))</f>
        <v>#N/A</v>
      </c>
    </row>
    <row r="4258" spans="1:7" hidden="1" x14ac:dyDescent="0.25">
      <c r="A4258" s="2"/>
      <c r="B4258" s="2"/>
      <c r="G4258" t="e">
        <f>IF(OR(EigenHelperTable[[#This Row],[FID]]=1, EigenHelperTable[[#This Row],[FID]]=2, EigenHelperTable[[#This Row],[FID]]=3)=TRUE, "Unknown", INDEX(RefTableCombined[Region],MATCH(B4258,RefTableCombined[Sample],0)))</f>
        <v>#N/A</v>
      </c>
    </row>
    <row r="4259" spans="1:7" hidden="1" x14ac:dyDescent="0.25">
      <c r="A4259" s="2"/>
      <c r="B4259" s="2"/>
      <c r="G4259" t="e">
        <f>IF(OR(EigenHelperTable[[#This Row],[FID]]=1, EigenHelperTable[[#This Row],[FID]]=2, EigenHelperTable[[#This Row],[FID]]=3)=TRUE, "Unknown", INDEX(RefTableCombined[Region],MATCH(B4259,RefTableCombined[Sample],0)))</f>
        <v>#N/A</v>
      </c>
    </row>
    <row r="4260" spans="1:7" hidden="1" x14ac:dyDescent="0.25">
      <c r="A4260" s="2"/>
      <c r="B4260" s="2"/>
      <c r="G4260" t="e">
        <f>IF(OR(EigenHelperTable[[#This Row],[FID]]=1, EigenHelperTable[[#This Row],[FID]]=2, EigenHelperTable[[#This Row],[FID]]=3)=TRUE, "Unknown", INDEX(RefTableCombined[Region],MATCH(B4260,RefTableCombined[Sample],0)))</f>
        <v>#N/A</v>
      </c>
    </row>
    <row r="4261" spans="1:7" hidden="1" x14ac:dyDescent="0.25">
      <c r="A4261" s="2"/>
      <c r="B4261" s="2"/>
      <c r="G4261" t="e">
        <f>IF(OR(EigenHelperTable[[#This Row],[FID]]=1, EigenHelperTable[[#This Row],[FID]]=2, EigenHelperTable[[#This Row],[FID]]=3)=TRUE, "Unknown", INDEX(RefTableCombined[Region],MATCH(B4261,RefTableCombined[Sample],0)))</f>
        <v>#N/A</v>
      </c>
    </row>
    <row r="4262" spans="1:7" hidden="1" x14ac:dyDescent="0.25">
      <c r="A4262" s="2"/>
      <c r="B4262" s="2"/>
      <c r="G4262" t="e">
        <f>IF(OR(EigenHelperTable[[#This Row],[FID]]=1, EigenHelperTable[[#This Row],[FID]]=2, EigenHelperTable[[#This Row],[FID]]=3)=TRUE, "Unknown", INDEX(RefTableCombined[Region],MATCH(B4262,RefTableCombined[Sample],0)))</f>
        <v>#N/A</v>
      </c>
    </row>
    <row r="4263" spans="1:7" hidden="1" x14ac:dyDescent="0.25">
      <c r="A4263" s="2"/>
      <c r="B4263" s="2"/>
      <c r="G4263" t="e">
        <f>IF(OR(EigenHelperTable[[#This Row],[FID]]=1, EigenHelperTable[[#This Row],[FID]]=2, EigenHelperTable[[#This Row],[FID]]=3)=TRUE, "Unknown", INDEX(RefTableCombined[Region],MATCH(B4263,RefTableCombined[Sample],0)))</f>
        <v>#N/A</v>
      </c>
    </row>
    <row r="4264" spans="1:7" hidden="1" x14ac:dyDescent="0.25">
      <c r="A4264" s="2"/>
      <c r="B4264" s="2"/>
      <c r="G4264" t="e">
        <f>IF(OR(EigenHelperTable[[#This Row],[FID]]=1, EigenHelperTable[[#This Row],[FID]]=2, EigenHelperTable[[#This Row],[FID]]=3)=TRUE, "Unknown", INDEX(RefTableCombined[Region],MATCH(B4264,RefTableCombined[Sample],0)))</f>
        <v>#N/A</v>
      </c>
    </row>
    <row r="4265" spans="1:7" hidden="1" x14ac:dyDescent="0.25">
      <c r="A4265" s="2"/>
      <c r="B4265" s="2"/>
      <c r="G4265" t="e">
        <f>IF(OR(EigenHelperTable[[#This Row],[FID]]=1, EigenHelperTable[[#This Row],[FID]]=2, EigenHelperTable[[#This Row],[FID]]=3)=TRUE, "Unknown", INDEX(RefTableCombined[Region],MATCH(B4265,RefTableCombined[Sample],0)))</f>
        <v>#N/A</v>
      </c>
    </row>
    <row r="4266" spans="1:7" hidden="1" x14ac:dyDescent="0.25">
      <c r="A4266" s="2"/>
      <c r="B4266" s="2"/>
      <c r="G4266" t="e">
        <f>IF(OR(EigenHelperTable[[#This Row],[FID]]=1, EigenHelperTable[[#This Row],[FID]]=2, EigenHelperTable[[#This Row],[FID]]=3)=TRUE, "Unknown", INDEX(RefTableCombined[Region],MATCH(B4266,RefTableCombined[Sample],0)))</f>
        <v>#N/A</v>
      </c>
    </row>
    <row r="4267" spans="1:7" hidden="1" x14ac:dyDescent="0.25">
      <c r="A4267" s="2"/>
      <c r="B4267" s="2"/>
      <c r="G4267" t="e">
        <f>IF(OR(EigenHelperTable[[#This Row],[FID]]=1, EigenHelperTable[[#This Row],[FID]]=2, EigenHelperTable[[#This Row],[FID]]=3)=TRUE, "Unknown", INDEX(RefTableCombined[Region],MATCH(B4267,RefTableCombined[Sample],0)))</f>
        <v>#N/A</v>
      </c>
    </row>
    <row r="4268" spans="1:7" hidden="1" x14ac:dyDescent="0.25">
      <c r="A4268" s="2"/>
      <c r="B4268" s="2"/>
      <c r="G4268" t="e">
        <f>IF(OR(EigenHelperTable[[#This Row],[FID]]=1, EigenHelperTable[[#This Row],[FID]]=2, EigenHelperTable[[#This Row],[FID]]=3)=TRUE, "Unknown", INDEX(RefTableCombined[Region],MATCH(B4268,RefTableCombined[Sample],0)))</f>
        <v>#N/A</v>
      </c>
    </row>
    <row r="4269" spans="1:7" hidden="1" x14ac:dyDescent="0.25">
      <c r="A4269" s="2"/>
      <c r="B4269" s="2"/>
      <c r="G4269" t="e">
        <f>IF(OR(EigenHelperTable[[#This Row],[FID]]=1, EigenHelperTable[[#This Row],[FID]]=2, EigenHelperTable[[#This Row],[FID]]=3)=TRUE, "Unknown", INDEX(RefTableCombined[Region],MATCH(B4269,RefTableCombined[Sample],0)))</f>
        <v>#N/A</v>
      </c>
    </row>
    <row r="4270" spans="1:7" hidden="1" x14ac:dyDescent="0.25">
      <c r="A4270" s="2"/>
      <c r="B4270" s="2"/>
      <c r="G4270" t="e">
        <f>IF(OR(EigenHelperTable[[#This Row],[FID]]=1, EigenHelperTable[[#This Row],[FID]]=2, EigenHelperTable[[#This Row],[FID]]=3)=TRUE, "Unknown", INDEX(RefTableCombined[Region],MATCH(B4270,RefTableCombined[Sample],0)))</f>
        <v>#N/A</v>
      </c>
    </row>
    <row r="4271" spans="1:7" hidden="1" x14ac:dyDescent="0.25">
      <c r="A4271" s="2"/>
      <c r="B4271" s="2"/>
      <c r="G4271" t="e">
        <f>IF(OR(EigenHelperTable[[#This Row],[FID]]=1, EigenHelperTable[[#This Row],[FID]]=2, EigenHelperTable[[#This Row],[FID]]=3)=TRUE, "Unknown", INDEX(RefTableCombined[Region],MATCH(B4271,RefTableCombined[Sample],0)))</f>
        <v>#N/A</v>
      </c>
    </row>
    <row r="4272" spans="1:7" hidden="1" x14ac:dyDescent="0.25">
      <c r="A4272" s="2"/>
      <c r="B4272" s="2"/>
      <c r="G4272" t="e">
        <f>IF(OR(EigenHelperTable[[#This Row],[FID]]=1, EigenHelperTable[[#This Row],[FID]]=2, EigenHelperTable[[#This Row],[FID]]=3)=TRUE, "Unknown", INDEX(RefTableCombined[Region],MATCH(B4272,RefTableCombined[Sample],0)))</f>
        <v>#N/A</v>
      </c>
    </row>
    <row r="4273" spans="1:7" hidden="1" x14ac:dyDescent="0.25">
      <c r="A4273" s="2"/>
      <c r="B4273" s="2"/>
      <c r="G4273" t="e">
        <f>IF(OR(EigenHelperTable[[#This Row],[FID]]=1, EigenHelperTable[[#This Row],[FID]]=2, EigenHelperTable[[#This Row],[FID]]=3)=TRUE, "Unknown", INDEX(RefTableCombined[Region],MATCH(B4273,RefTableCombined[Sample],0)))</f>
        <v>#N/A</v>
      </c>
    </row>
    <row r="4274" spans="1:7" hidden="1" x14ac:dyDescent="0.25">
      <c r="A4274" s="2"/>
      <c r="B4274" s="2"/>
      <c r="G4274" t="e">
        <f>IF(OR(EigenHelperTable[[#This Row],[FID]]=1, EigenHelperTable[[#This Row],[FID]]=2, EigenHelperTable[[#This Row],[FID]]=3)=TRUE, "Unknown", INDEX(RefTableCombined[Region],MATCH(B4274,RefTableCombined[Sample],0)))</f>
        <v>#N/A</v>
      </c>
    </row>
    <row r="4275" spans="1:7" hidden="1" x14ac:dyDescent="0.25">
      <c r="A4275" s="2"/>
      <c r="B4275" s="2"/>
      <c r="G4275" t="e">
        <f>IF(OR(EigenHelperTable[[#This Row],[FID]]=1, EigenHelperTable[[#This Row],[FID]]=2, EigenHelperTable[[#This Row],[FID]]=3)=TRUE, "Unknown", INDEX(RefTableCombined[Region],MATCH(B4275,RefTableCombined[Sample],0)))</f>
        <v>#N/A</v>
      </c>
    </row>
    <row r="4276" spans="1:7" hidden="1" x14ac:dyDescent="0.25">
      <c r="A4276" s="2"/>
      <c r="B4276" s="2"/>
      <c r="G4276" t="e">
        <f>IF(OR(EigenHelperTable[[#This Row],[FID]]=1, EigenHelperTable[[#This Row],[FID]]=2, EigenHelperTable[[#This Row],[FID]]=3)=TRUE, "Unknown", INDEX(RefTableCombined[Region],MATCH(B4276,RefTableCombined[Sample],0)))</f>
        <v>#N/A</v>
      </c>
    </row>
    <row r="4277" spans="1:7" hidden="1" x14ac:dyDescent="0.25">
      <c r="A4277" s="2"/>
      <c r="B4277" s="2"/>
      <c r="G4277" t="e">
        <f>IF(OR(EigenHelperTable[[#This Row],[FID]]=1, EigenHelperTable[[#This Row],[FID]]=2, EigenHelperTable[[#This Row],[FID]]=3)=TRUE, "Unknown", INDEX(RefTableCombined[Region],MATCH(B4277,RefTableCombined[Sample],0)))</f>
        <v>#N/A</v>
      </c>
    </row>
    <row r="4278" spans="1:7" hidden="1" x14ac:dyDescent="0.25">
      <c r="A4278" s="2"/>
      <c r="B4278" s="2"/>
      <c r="G4278" t="e">
        <f>IF(OR(EigenHelperTable[[#This Row],[FID]]=1, EigenHelperTable[[#This Row],[FID]]=2, EigenHelperTable[[#This Row],[FID]]=3)=TRUE, "Unknown", INDEX(RefTableCombined[Region],MATCH(B4278,RefTableCombined[Sample],0)))</f>
        <v>#N/A</v>
      </c>
    </row>
    <row r="4279" spans="1:7" hidden="1" x14ac:dyDescent="0.25">
      <c r="A4279" s="2"/>
      <c r="B4279" s="2"/>
      <c r="G4279" t="e">
        <f>IF(OR(EigenHelperTable[[#This Row],[FID]]=1, EigenHelperTable[[#This Row],[FID]]=2, EigenHelperTable[[#This Row],[FID]]=3)=TRUE, "Unknown", INDEX(RefTableCombined[Region],MATCH(B4279,RefTableCombined[Sample],0)))</f>
        <v>#N/A</v>
      </c>
    </row>
    <row r="4280" spans="1:7" hidden="1" x14ac:dyDescent="0.25">
      <c r="A4280" s="2"/>
      <c r="B4280" s="2"/>
      <c r="G4280" t="e">
        <f>IF(OR(EigenHelperTable[[#This Row],[FID]]=1, EigenHelperTable[[#This Row],[FID]]=2, EigenHelperTable[[#This Row],[FID]]=3)=TRUE, "Unknown", INDEX(RefTableCombined[Region],MATCH(B4280,RefTableCombined[Sample],0)))</f>
        <v>#N/A</v>
      </c>
    </row>
    <row r="4281" spans="1:7" hidden="1" x14ac:dyDescent="0.25">
      <c r="A4281" s="2"/>
      <c r="B4281" s="2"/>
      <c r="G4281" t="e">
        <f>IF(OR(EigenHelperTable[[#This Row],[FID]]=1, EigenHelperTable[[#This Row],[FID]]=2, EigenHelperTable[[#This Row],[FID]]=3)=TRUE, "Unknown", INDEX(RefTableCombined[Region],MATCH(B4281,RefTableCombined[Sample],0)))</f>
        <v>#N/A</v>
      </c>
    </row>
    <row r="4282" spans="1:7" hidden="1" x14ac:dyDescent="0.25">
      <c r="A4282" s="2"/>
      <c r="B4282" s="2"/>
      <c r="G4282" t="e">
        <f>IF(OR(EigenHelperTable[[#This Row],[FID]]=1, EigenHelperTable[[#This Row],[FID]]=2, EigenHelperTable[[#This Row],[FID]]=3)=TRUE, "Unknown", INDEX(RefTableCombined[Region],MATCH(B4282,RefTableCombined[Sample],0)))</f>
        <v>#N/A</v>
      </c>
    </row>
    <row r="4283" spans="1:7" hidden="1" x14ac:dyDescent="0.25">
      <c r="A4283" s="2"/>
      <c r="B4283" s="2"/>
      <c r="G4283" t="e">
        <f>IF(OR(EigenHelperTable[[#This Row],[FID]]=1, EigenHelperTable[[#This Row],[FID]]=2, EigenHelperTable[[#This Row],[FID]]=3)=TRUE, "Unknown", INDEX(RefTableCombined[Region],MATCH(B4283,RefTableCombined[Sample],0)))</f>
        <v>#N/A</v>
      </c>
    </row>
    <row r="4284" spans="1:7" hidden="1" x14ac:dyDescent="0.25">
      <c r="A4284" s="2"/>
      <c r="B4284" s="2"/>
      <c r="G4284" t="e">
        <f>IF(OR(EigenHelperTable[[#This Row],[FID]]=1, EigenHelperTable[[#This Row],[FID]]=2, EigenHelperTable[[#This Row],[FID]]=3)=TRUE, "Unknown", INDEX(RefTableCombined[Region],MATCH(B4284,RefTableCombined[Sample],0)))</f>
        <v>#N/A</v>
      </c>
    </row>
    <row r="4285" spans="1:7" hidden="1" x14ac:dyDescent="0.25">
      <c r="A4285" s="2"/>
      <c r="B4285" s="2"/>
      <c r="G4285" t="e">
        <f>IF(OR(EigenHelperTable[[#This Row],[FID]]=1, EigenHelperTable[[#This Row],[FID]]=2, EigenHelperTable[[#This Row],[FID]]=3)=TRUE, "Unknown", INDEX(RefTableCombined[Region],MATCH(B4285,RefTableCombined[Sample],0)))</f>
        <v>#N/A</v>
      </c>
    </row>
    <row r="4286" spans="1:7" hidden="1" x14ac:dyDescent="0.25">
      <c r="A4286" s="2"/>
      <c r="B4286" s="2"/>
      <c r="G4286" t="e">
        <f>IF(OR(EigenHelperTable[[#This Row],[FID]]=1, EigenHelperTable[[#This Row],[FID]]=2, EigenHelperTable[[#This Row],[FID]]=3)=TRUE, "Unknown", INDEX(RefTableCombined[Region],MATCH(B4286,RefTableCombined[Sample],0)))</f>
        <v>#N/A</v>
      </c>
    </row>
    <row r="4287" spans="1:7" hidden="1" x14ac:dyDescent="0.25">
      <c r="A4287" s="2"/>
      <c r="B4287" s="2"/>
      <c r="G4287" t="e">
        <f>IF(OR(EigenHelperTable[[#This Row],[FID]]=1, EigenHelperTable[[#This Row],[FID]]=2, EigenHelperTable[[#This Row],[FID]]=3)=TRUE, "Unknown", INDEX(RefTableCombined[Region],MATCH(B4287,RefTableCombined[Sample],0)))</f>
        <v>#N/A</v>
      </c>
    </row>
    <row r="4288" spans="1:7" hidden="1" x14ac:dyDescent="0.25">
      <c r="A4288" s="2"/>
      <c r="B4288" s="2"/>
      <c r="G4288" t="e">
        <f>IF(OR(EigenHelperTable[[#This Row],[FID]]=1, EigenHelperTable[[#This Row],[FID]]=2, EigenHelperTable[[#This Row],[FID]]=3)=TRUE, "Unknown", INDEX(RefTableCombined[Region],MATCH(B4288,RefTableCombined[Sample],0)))</f>
        <v>#N/A</v>
      </c>
    </row>
    <row r="4289" spans="1:7" hidden="1" x14ac:dyDescent="0.25">
      <c r="A4289" s="2"/>
      <c r="B4289" s="2"/>
      <c r="G4289" t="e">
        <f>IF(OR(EigenHelperTable[[#This Row],[FID]]=1, EigenHelperTable[[#This Row],[FID]]=2, EigenHelperTable[[#This Row],[FID]]=3)=TRUE, "Unknown", INDEX(RefTableCombined[Region],MATCH(B4289,RefTableCombined[Sample],0)))</f>
        <v>#N/A</v>
      </c>
    </row>
    <row r="4290" spans="1:7" hidden="1" x14ac:dyDescent="0.25">
      <c r="A4290" s="2"/>
      <c r="B4290" s="2"/>
      <c r="G4290" t="e">
        <f>IF(OR(EigenHelperTable[[#This Row],[FID]]=1, EigenHelperTable[[#This Row],[FID]]=2, EigenHelperTable[[#This Row],[FID]]=3)=TRUE, "Unknown", INDEX(RefTableCombined[Region],MATCH(B4290,RefTableCombined[Sample],0)))</f>
        <v>#N/A</v>
      </c>
    </row>
    <row r="4291" spans="1:7" hidden="1" x14ac:dyDescent="0.25">
      <c r="A4291" s="2"/>
      <c r="B4291" s="2"/>
      <c r="G4291" t="e">
        <f>IF(OR(EigenHelperTable[[#This Row],[FID]]=1, EigenHelperTable[[#This Row],[FID]]=2, EigenHelperTable[[#This Row],[FID]]=3)=TRUE, "Unknown", INDEX(RefTableCombined[Region],MATCH(B4291,RefTableCombined[Sample],0)))</f>
        <v>#N/A</v>
      </c>
    </row>
    <row r="4292" spans="1:7" hidden="1" x14ac:dyDescent="0.25">
      <c r="A4292" s="2"/>
      <c r="B4292" s="2"/>
      <c r="G4292" t="e">
        <f>IF(OR(EigenHelperTable[[#This Row],[FID]]=1, EigenHelperTable[[#This Row],[FID]]=2, EigenHelperTable[[#This Row],[FID]]=3)=TRUE, "Unknown", INDEX(RefTableCombined[Region],MATCH(B4292,RefTableCombined[Sample],0)))</f>
        <v>#N/A</v>
      </c>
    </row>
    <row r="4293" spans="1:7" hidden="1" x14ac:dyDescent="0.25">
      <c r="A4293" s="2"/>
      <c r="B4293" s="2"/>
      <c r="G4293" t="e">
        <f>IF(OR(EigenHelperTable[[#This Row],[FID]]=1, EigenHelperTable[[#This Row],[FID]]=2, EigenHelperTable[[#This Row],[FID]]=3)=TRUE, "Unknown", INDEX(RefTableCombined[Region],MATCH(B4293,RefTableCombined[Sample],0)))</f>
        <v>#N/A</v>
      </c>
    </row>
    <row r="4294" spans="1:7" hidden="1" x14ac:dyDescent="0.25">
      <c r="A4294" s="2"/>
      <c r="B4294" s="2"/>
      <c r="G4294" t="e">
        <f>IF(OR(EigenHelperTable[[#This Row],[FID]]=1, EigenHelperTable[[#This Row],[FID]]=2, EigenHelperTable[[#This Row],[FID]]=3)=TRUE, "Unknown", INDEX(RefTableCombined[Region],MATCH(B4294,RefTableCombined[Sample],0)))</f>
        <v>#N/A</v>
      </c>
    </row>
    <row r="4295" spans="1:7" hidden="1" x14ac:dyDescent="0.25">
      <c r="A4295" s="2"/>
      <c r="B4295" s="2"/>
      <c r="G4295" t="e">
        <f>IF(OR(EigenHelperTable[[#This Row],[FID]]=1, EigenHelperTable[[#This Row],[FID]]=2, EigenHelperTable[[#This Row],[FID]]=3)=TRUE, "Unknown", INDEX(RefTableCombined[Region],MATCH(B4295,RefTableCombined[Sample],0)))</f>
        <v>#N/A</v>
      </c>
    </row>
    <row r="4296" spans="1:7" hidden="1" x14ac:dyDescent="0.25">
      <c r="A4296" s="2"/>
      <c r="B4296" s="2"/>
      <c r="G4296" t="e">
        <f>IF(OR(EigenHelperTable[[#This Row],[FID]]=1, EigenHelperTable[[#This Row],[FID]]=2, EigenHelperTable[[#This Row],[FID]]=3)=TRUE, "Unknown", INDEX(RefTableCombined[Region],MATCH(B4296,RefTableCombined[Sample],0)))</f>
        <v>#N/A</v>
      </c>
    </row>
    <row r="4297" spans="1:7" hidden="1" x14ac:dyDescent="0.25">
      <c r="A4297" s="2"/>
      <c r="B4297" s="2"/>
      <c r="G4297" t="e">
        <f>IF(OR(EigenHelperTable[[#This Row],[FID]]=1, EigenHelperTable[[#This Row],[FID]]=2, EigenHelperTable[[#This Row],[FID]]=3)=TRUE, "Unknown", INDEX(RefTableCombined[Region],MATCH(B4297,RefTableCombined[Sample],0)))</f>
        <v>#N/A</v>
      </c>
    </row>
    <row r="4298" spans="1:7" hidden="1" x14ac:dyDescent="0.25">
      <c r="A4298" s="2"/>
      <c r="B4298" s="2"/>
      <c r="G4298" t="e">
        <f>IF(OR(EigenHelperTable[[#This Row],[FID]]=1, EigenHelperTable[[#This Row],[FID]]=2, EigenHelperTable[[#This Row],[FID]]=3)=TRUE, "Unknown", INDEX(RefTableCombined[Region],MATCH(B4298,RefTableCombined[Sample],0)))</f>
        <v>#N/A</v>
      </c>
    </row>
    <row r="4299" spans="1:7" hidden="1" x14ac:dyDescent="0.25">
      <c r="A4299" s="2"/>
      <c r="B4299" s="2"/>
      <c r="G4299" t="e">
        <f>IF(OR(EigenHelperTable[[#This Row],[FID]]=1, EigenHelperTable[[#This Row],[FID]]=2, EigenHelperTable[[#This Row],[FID]]=3)=TRUE, "Unknown", INDEX(RefTableCombined[Region],MATCH(B4299,RefTableCombined[Sample],0)))</f>
        <v>#N/A</v>
      </c>
    </row>
    <row r="4300" spans="1:7" hidden="1" x14ac:dyDescent="0.25">
      <c r="A4300" s="2"/>
      <c r="B4300" s="2"/>
      <c r="G4300" t="e">
        <f>IF(OR(EigenHelperTable[[#This Row],[FID]]=1, EigenHelperTable[[#This Row],[FID]]=2, EigenHelperTable[[#This Row],[FID]]=3)=TRUE, "Unknown", INDEX(RefTableCombined[Region],MATCH(B4300,RefTableCombined[Sample],0)))</f>
        <v>#N/A</v>
      </c>
    </row>
    <row r="4301" spans="1:7" hidden="1" x14ac:dyDescent="0.25">
      <c r="A4301" s="2"/>
      <c r="B4301" s="2"/>
      <c r="G4301" t="e">
        <f>IF(OR(EigenHelperTable[[#This Row],[FID]]=1, EigenHelperTable[[#This Row],[FID]]=2, EigenHelperTable[[#This Row],[FID]]=3)=TRUE, "Unknown", INDEX(RefTableCombined[Region],MATCH(B4301,RefTableCombined[Sample],0)))</f>
        <v>#N/A</v>
      </c>
    </row>
    <row r="4302" spans="1:7" hidden="1" x14ac:dyDescent="0.25">
      <c r="A4302" s="2"/>
      <c r="B4302" s="2"/>
      <c r="G4302" t="e">
        <f>IF(OR(EigenHelperTable[[#This Row],[FID]]=1, EigenHelperTable[[#This Row],[FID]]=2, EigenHelperTable[[#This Row],[FID]]=3)=TRUE, "Unknown", INDEX(RefTableCombined[Region],MATCH(B4302,RefTableCombined[Sample],0)))</f>
        <v>#N/A</v>
      </c>
    </row>
    <row r="4303" spans="1:7" hidden="1" x14ac:dyDescent="0.25">
      <c r="A4303" s="2"/>
      <c r="B4303" s="2"/>
      <c r="G4303" t="e">
        <f>IF(OR(EigenHelperTable[[#This Row],[FID]]=1, EigenHelperTable[[#This Row],[FID]]=2, EigenHelperTable[[#This Row],[FID]]=3)=TRUE, "Unknown", INDEX(RefTableCombined[Region],MATCH(B4303,RefTableCombined[Sample],0)))</f>
        <v>#N/A</v>
      </c>
    </row>
    <row r="4304" spans="1:7" hidden="1" x14ac:dyDescent="0.25">
      <c r="A4304" s="2"/>
      <c r="B4304" s="2"/>
      <c r="G4304" t="e">
        <f>IF(OR(EigenHelperTable[[#This Row],[FID]]=1, EigenHelperTable[[#This Row],[FID]]=2, EigenHelperTable[[#This Row],[FID]]=3)=TRUE, "Unknown", INDEX(RefTableCombined[Region],MATCH(B4304,RefTableCombined[Sample],0)))</f>
        <v>#N/A</v>
      </c>
    </row>
    <row r="4305" spans="1:7" hidden="1" x14ac:dyDescent="0.25">
      <c r="A4305" s="2"/>
      <c r="B4305" s="2"/>
      <c r="G4305" t="e">
        <f>IF(OR(EigenHelperTable[[#This Row],[FID]]=1, EigenHelperTable[[#This Row],[FID]]=2, EigenHelperTable[[#This Row],[FID]]=3)=TRUE, "Unknown", INDEX(RefTableCombined[Region],MATCH(B4305,RefTableCombined[Sample],0)))</f>
        <v>#N/A</v>
      </c>
    </row>
    <row r="4306" spans="1:7" hidden="1" x14ac:dyDescent="0.25">
      <c r="A4306" s="2"/>
      <c r="B4306" s="2"/>
      <c r="G4306" t="e">
        <f>IF(OR(EigenHelperTable[[#This Row],[FID]]=1, EigenHelperTable[[#This Row],[FID]]=2, EigenHelperTable[[#This Row],[FID]]=3)=TRUE, "Unknown", INDEX(RefTableCombined[Region],MATCH(B4306,RefTableCombined[Sample],0)))</f>
        <v>#N/A</v>
      </c>
    </row>
    <row r="4307" spans="1:7" hidden="1" x14ac:dyDescent="0.25">
      <c r="A4307" s="2"/>
      <c r="B4307" s="2"/>
      <c r="G4307" t="e">
        <f>IF(OR(EigenHelperTable[[#This Row],[FID]]=1, EigenHelperTable[[#This Row],[FID]]=2, EigenHelperTable[[#This Row],[FID]]=3)=TRUE, "Unknown", INDEX(RefTableCombined[Region],MATCH(B4307,RefTableCombined[Sample],0)))</f>
        <v>#N/A</v>
      </c>
    </row>
    <row r="4308" spans="1:7" hidden="1" x14ac:dyDescent="0.25">
      <c r="A4308" s="2"/>
      <c r="B4308" s="2"/>
      <c r="G4308" t="e">
        <f>IF(OR(EigenHelperTable[[#This Row],[FID]]=1, EigenHelperTable[[#This Row],[FID]]=2, EigenHelperTable[[#This Row],[FID]]=3)=TRUE, "Unknown", INDEX(RefTableCombined[Region],MATCH(B4308,RefTableCombined[Sample],0)))</f>
        <v>#N/A</v>
      </c>
    </row>
    <row r="4309" spans="1:7" hidden="1" x14ac:dyDescent="0.25">
      <c r="A4309" s="2"/>
      <c r="B4309" s="2"/>
      <c r="G4309" t="e">
        <f>IF(OR(EigenHelperTable[[#This Row],[FID]]=1, EigenHelperTable[[#This Row],[FID]]=2, EigenHelperTable[[#This Row],[FID]]=3)=TRUE, "Unknown", INDEX(RefTableCombined[Region],MATCH(B4309,RefTableCombined[Sample],0)))</f>
        <v>#N/A</v>
      </c>
    </row>
    <row r="4310" spans="1:7" hidden="1" x14ac:dyDescent="0.25">
      <c r="A4310" s="2"/>
      <c r="B4310" s="2"/>
      <c r="G4310" t="e">
        <f>IF(OR(EigenHelperTable[[#This Row],[FID]]=1, EigenHelperTable[[#This Row],[FID]]=2, EigenHelperTable[[#This Row],[FID]]=3)=TRUE, "Unknown", INDEX(RefTableCombined[Region],MATCH(B4310,RefTableCombined[Sample],0)))</f>
        <v>#N/A</v>
      </c>
    </row>
    <row r="4311" spans="1:7" hidden="1" x14ac:dyDescent="0.25">
      <c r="A4311" s="2"/>
      <c r="B4311" s="2"/>
      <c r="G4311" t="e">
        <f>IF(OR(EigenHelperTable[[#This Row],[FID]]=1, EigenHelperTable[[#This Row],[FID]]=2, EigenHelperTable[[#This Row],[FID]]=3)=TRUE, "Unknown", INDEX(RefTableCombined[Region],MATCH(B4311,RefTableCombined[Sample],0)))</f>
        <v>#N/A</v>
      </c>
    </row>
    <row r="4312" spans="1:7" hidden="1" x14ac:dyDescent="0.25">
      <c r="A4312" s="2"/>
      <c r="B4312" s="2"/>
      <c r="G4312" t="e">
        <f>IF(OR(EigenHelperTable[[#This Row],[FID]]=1, EigenHelperTable[[#This Row],[FID]]=2, EigenHelperTable[[#This Row],[FID]]=3)=TRUE, "Unknown", INDEX(RefTableCombined[Region],MATCH(B4312,RefTableCombined[Sample],0)))</f>
        <v>#N/A</v>
      </c>
    </row>
    <row r="4313" spans="1:7" hidden="1" x14ac:dyDescent="0.25">
      <c r="A4313" s="2"/>
      <c r="B4313" s="2"/>
      <c r="G4313" t="e">
        <f>IF(OR(EigenHelperTable[[#This Row],[FID]]=1, EigenHelperTable[[#This Row],[FID]]=2, EigenHelperTable[[#This Row],[FID]]=3)=TRUE, "Unknown", INDEX(RefTableCombined[Region],MATCH(B4313,RefTableCombined[Sample],0)))</f>
        <v>#N/A</v>
      </c>
    </row>
    <row r="4314" spans="1:7" hidden="1" x14ac:dyDescent="0.25">
      <c r="A4314" s="2"/>
      <c r="B4314" s="2"/>
      <c r="G4314" t="e">
        <f>IF(OR(EigenHelperTable[[#This Row],[FID]]=1, EigenHelperTable[[#This Row],[FID]]=2, EigenHelperTable[[#This Row],[FID]]=3)=TRUE, "Unknown", INDEX(RefTableCombined[Region],MATCH(B4314,RefTableCombined[Sample],0)))</f>
        <v>#N/A</v>
      </c>
    </row>
    <row r="4315" spans="1:7" hidden="1" x14ac:dyDescent="0.25">
      <c r="A4315" s="2"/>
      <c r="B4315" s="2"/>
      <c r="G4315" t="e">
        <f>IF(OR(EigenHelperTable[[#This Row],[FID]]=1, EigenHelperTable[[#This Row],[FID]]=2, EigenHelperTable[[#This Row],[FID]]=3)=TRUE, "Unknown", INDEX(RefTableCombined[Region],MATCH(B4315,RefTableCombined[Sample],0)))</f>
        <v>#N/A</v>
      </c>
    </row>
    <row r="4316" spans="1:7" hidden="1" x14ac:dyDescent="0.25">
      <c r="A4316" s="2"/>
      <c r="B4316" s="2"/>
      <c r="G4316" t="e">
        <f>IF(OR(EigenHelperTable[[#This Row],[FID]]=1, EigenHelperTable[[#This Row],[FID]]=2, EigenHelperTable[[#This Row],[FID]]=3)=TRUE, "Unknown", INDEX(RefTableCombined[Region],MATCH(B4316,RefTableCombined[Sample],0)))</f>
        <v>#N/A</v>
      </c>
    </row>
    <row r="4317" spans="1:7" hidden="1" x14ac:dyDescent="0.25">
      <c r="A4317" s="2"/>
      <c r="B4317" s="2"/>
      <c r="G4317" t="e">
        <f>IF(OR(EigenHelperTable[[#This Row],[FID]]=1, EigenHelperTable[[#This Row],[FID]]=2, EigenHelperTable[[#This Row],[FID]]=3)=TRUE, "Unknown", INDEX(RefTableCombined[Region],MATCH(B4317,RefTableCombined[Sample],0)))</f>
        <v>#N/A</v>
      </c>
    </row>
    <row r="4318" spans="1:7" hidden="1" x14ac:dyDescent="0.25">
      <c r="A4318" s="2"/>
      <c r="B4318" s="2"/>
      <c r="G4318" t="e">
        <f>IF(OR(EigenHelperTable[[#This Row],[FID]]=1, EigenHelperTable[[#This Row],[FID]]=2, EigenHelperTable[[#This Row],[FID]]=3)=TRUE, "Unknown", INDEX(RefTableCombined[Region],MATCH(B4318,RefTableCombined[Sample],0)))</f>
        <v>#N/A</v>
      </c>
    </row>
    <row r="4319" spans="1:7" hidden="1" x14ac:dyDescent="0.25">
      <c r="A4319" s="2"/>
      <c r="B4319" s="2"/>
      <c r="G4319" t="e">
        <f>IF(OR(EigenHelperTable[[#This Row],[FID]]=1, EigenHelperTable[[#This Row],[FID]]=2, EigenHelperTable[[#This Row],[FID]]=3)=TRUE, "Unknown", INDEX(RefTableCombined[Region],MATCH(B4319,RefTableCombined[Sample],0)))</f>
        <v>#N/A</v>
      </c>
    </row>
    <row r="4320" spans="1:7" hidden="1" x14ac:dyDescent="0.25">
      <c r="A4320" s="2"/>
      <c r="B4320" s="2"/>
      <c r="G4320" t="e">
        <f>IF(OR(EigenHelperTable[[#This Row],[FID]]=1, EigenHelperTable[[#This Row],[FID]]=2, EigenHelperTable[[#This Row],[FID]]=3)=TRUE, "Unknown", INDEX(RefTableCombined[Region],MATCH(B4320,RefTableCombined[Sample],0)))</f>
        <v>#N/A</v>
      </c>
    </row>
    <row r="4321" spans="1:7" hidden="1" x14ac:dyDescent="0.25">
      <c r="A4321" s="2"/>
      <c r="B4321" s="2"/>
      <c r="G4321" t="e">
        <f>IF(OR(EigenHelperTable[[#This Row],[FID]]=1, EigenHelperTable[[#This Row],[FID]]=2, EigenHelperTable[[#This Row],[FID]]=3)=TRUE, "Unknown", INDEX(RefTableCombined[Region],MATCH(B4321,RefTableCombined[Sample],0)))</f>
        <v>#N/A</v>
      </c>
    </row>
    <row r="4322" spans="1:7" hidden="1" x14ac:dyDescent="0.25">
      <c r="A4322" s="2"/>
      <c r="B4322" s="2"/>
      <c r="G4322" t="e">
        <f>IF(OR(EigenHelperTable[[#This Row],[FID]]=1, EigenHelperTable[[#This Row],[FID]]=2, EigenHelperTable[[#This Row],[FID]]=3)=TRUE, "Unknown", INDEX(RefTableCombined[Region],MATCH(B4322,RefTableCombined[Sample],0)))</f>
        <v>#N/A</v>
      </c>
    </row>
    <row r="4323" spans="1:7" hidden="1" x14ac:dyDescent="0.25">
      <c r="A4323" s="2"/>
      <c r="B4323" s="2"/>
      <c r="G4323" t="e">
        <f>IF(OR(EigenHelperTable[[#This Row],[FID]]=1, EigenHelperTable[[#This Row],[FID]]=2, EigenHelperTable[[#This Row],[FID]]=3)=TRUE, "Unknown", INDEX(RefTableCombined[Region],MATCH(B4323,RefTableCombined[Sample],0)))</f>
        <v>#N/A</v>
      </c>
    </row>
    <row r="4324" spans="1:7" hidden="1" x14ac:dyDescent="0.25">
      <c r="A4324" s="2"/>
      <c r="B4324" s="2"/>
      <c r="G4324" t="e">
        <f>IF(OR(EigenHelperTable[[#This Row],[FID]]=1, EigenHelperTable[[#This Row],[FID]]=2, EigenHelperTable[[#This Row],[FID]]=3)=TRUE, "Unknown", INDEX(RefTableCombined[Region],MATCH(B4324,RefTableCombined[Sample],0)))</f>
        <v>#N/A</v>
      </c>
    </row>
    <row r="4325" spans="1:7" hidden="1" x14ac:dyDescent="0.25">
      <c r="A4325" s="2"/>
      <c r="B4325" s="2"/>
      <c r="G4325" t="e">
        <f>IF(OR(EigenHelperTable[[#This Row],[FID]]=1, EigenHelperTable[[#This Row],[FID]]=2, EigenHelperTable[[#This Row],[FID]]=3)=TRUE, "Unknown", INDEX(RefTableCombined[Region],MATCH(B4325,RefTableCombined[Sample],0)))</f>
        <v>#N/A</v>
      </c>
    </row>
    <row r="4326" spans="1:7" hidden="1" x14ac:dyDescent="0.25">
      <c r="A4326" s="2"/>
      <c r="B4326" s="2"/>
      <c r="G4326" t="e">
        <f>IF(OR(EigenHelperTable[[#This Row],[FID]]=1, EigenHelperTable[[#This Row],[FID]]=2, EigenHelperTable[[#This Row],[FID]]=3)=TRUE, "Unknown", INDEX(RefTableCombined[Region],MATCH(B4326,RefTableCombined[Sample],0)))</f>
        <v>#N/A</v>
      </c>
    </row>
    <row r="4327" spans="1:7" hidden="1" x14ac:dyDescent="0.25">
      <c r="A4327" s="2"/>
      <c r="B4327" s="2"/>
      <c r="G4327" t="e">
        <f>IF(OR(EigenHelperTable[[#This Row],[FID]]=1, EigenHelperTable[[#This Row],[FID]]=2, EigenHelperTable[[#This Row],[FID]]=3)=TRUE, "Unknown", INDEX(RefTableCombined[Region],MATCH(B4327,RefTableCombined[Sample],0)))</f>
        <v>#N/A</v>
      </c>
    </row>
    <row r="4328" spans="1:7" hidden="1" x14ac:dyDescent="0.25">
      <c r="A4328" s="2"/>
      <c r="B4328" s="2"/>
      <c r="G4328" t="e">
        <f>IF(OR(EigenHelperTable[[#This Row],[FID]]=1, EigenHelperTable[[#This Row],[FID]]=2, EigenHelperTable[[#This Row],[FID]]=3)=TRUE, "Unknown", INDEX(RefTableCombined[Region],MATCH(B4328,RefTableCombined[Sample],0)))</f>
        <v>#N/A</v>
      </c>
    </row>
    <row r="4329" spans="1:7" hidden="1" x14ac:dyDescent="0.25">
      <c r="A4329" s="2"/>
      <c r="B4329" s="2"/>
      <c r="G4329" t="e">
        <f>IF(OR(EigenHelperTable[[#This Row],[FID]]=1, EigenHelperTable[[#This Row],[FID]]=2, EigenHelperTable[[#This Row],[FID]]=3)=TRUE, "Unknown", INDEX(RefTableCombined[Region],MATCH(B4329,RefTableCombined[Sample],0)))</f>
        <v>#N/A</v>
      </c>
    </row>
    <row r="4330" spans="1:7" hidden="1" x14ac:dyDescent="0.25">
      <c r="A4330" s="2"/>
      <c r="B4330" s="2"/>
      <c r="G4330" t="e">
        <f>IF(OR(EigenHelperTable[[#This Row],[FID]]=1, EigenHelperTable[[#This Row],[FID]]=2, EigenHelperTable[[#This Row],[FID]]=3)=TRUE, "Unknown", INDEX(RefTableCombined[Region],MATCH(B4330,RefTableCombined[Sample],0)))</f>
        <v>#N/A</v>
      </c>
    </row>
    <row r="4331" spans="1:7" hidden="1" x14ac:dyDescent="0.25">
      <c r="A4331" s="2"/>
      <c r="B4331" s="2"/>
      <c r="G4331" t="e">
        <f>IF(OR(EigenHelperTable[[#This Row],[FID]]=1, EigenHelperTable[[#This Row],[FID]]=2, EigenHelperTable[[#This Row],[FID]]=3)=TRUE, "Unknown", INDEX(RefTableCombined[Region],MATCH(B4331,RefTableCombined[Sample],0)))</f>
        <v>#N/A</v>
      </c>
    </row>
    <row r="4332" spans="1:7" hidden="1" x14ac:dyDescent="0.25">
      <c r="A4332" s="2"/>
      <c r="B4332" s="2"/>
      <c r="G4332" t="e">
        <f>IF(OR(EigenHelperTable[[#This Row],[FID]]=1, EigenHelperTable[[#This Row],[FID]]=2, EigenHelperTable[[#This Row],[FID]]=3)=TRUE, "Unknown", INDEX(RefTableCombined[Region],MATCH(B4332,RefTableCombined[Sample],0)))</f>
        <v>#N/A</v>
      </c>
    </row>
    <row r="4333" spans="1:7" hidden="1" x14ac:dyDescent="0.25">
      <c r="A4333" s="2"/>
      <c r="B4333" s="2"/>
      <c r="G4333" t="e">
        <f>IF(OR(EigenHelperTable[[#This Row],[FID]]=1, EigenHelperTable[[#This Row],[FID]]=2, EigenHelperTable[[#This Row],[FID]]=3)=TRUE, "Unknown", INDEX(RefTableCombined[Region],MATCH(B4333,RefTableCombined[Sample],0)))</f>
        <v>#N/A</v>
      </c>
    </row>
    <row r="4334" spans="1:7" hidden="1" x14ac:dyDescent="0.25">
      <c r="A4334" s="2"/>
      <c r="B4334" s="2"/>
      <c r="G4334" t="e">
        <f>IF(OR(EigenHelperTable[[#This Row],[FID]]=1, EigenHelperTable[[#This Row],[FID]]=2, EigenHelperTable[[#This Row],[FID]]=3)=TRUE, "Unknown", INDEX(RefTableCombined[Region],MATCH(B4334,RefTableCombined[Sample],0)))</f>
        <v>#N/A</v>
      </c>
    </row>
    <row r="4335" spans="1:7" hidden="1" x14ac:dyDescent="0.25">
      <c r="A4335" s="2"/>
      <c r="B4335" s="2"/>
      <c r="G4335" t="e">
        <f>IF(OR(EigenHelperTable[[#This Row],[FID]]=1, EigenHelperTable[[#This Row],[FID]]=2, EigenHelperTable[[#This Row],[FID]]=3)=TRUE, "Unknown", INDEX(RefTableCombined[Region],MATCH(B4335,RefTableCombined[Sample],0)))</f>
        <v>#N/A</v>
      </c>
    </row>
    <row r="4336" spans="1:7" hidden="1" x14ac:dyDescent="0.25">
      <c r="A4336" s="2"/>
      <c r="B4336" s="2"/>
      <c r="G4336" t="e">
        <f>IF(OR(EigenHelperTable[[#This Row],[FID]]=1, EigenHelperTable[[#This Row],[FID]]=2, EigenHelperTable[[#This Row],[FID]]=3)=TRUE, "Unknown", INDEX(RefTableCombined[Region],MATCH(B4336,RefTableCombined[Sample],0)))</f>
        <v>#N/A</v>
      </c>
    </row>
    <row r="4337" spans="1:7" hidden="1" x14ac:dyDescent="0.25">
      <c r="A4337" s="2"/>
      <c r="B4337" s="2"/>
      <c r="G4337" t="e">
        <f>IF(OR(EigenHelperTable[[#This Row],[FID]]=1, EigenHelperTable[[#This Row],[FID]]=2, EigenHelperTable[[#This Row],[FID]]=3)=TRUE, "Unknown", INDEX(RefTableCombined[Region],MATCH(B4337,RefTableCombined[Sample],0)))</f>
        <v>#N/A</v>
      </c>
    </row>
    <row r="4338" spans="1:7" hidden="1" x14ac:dyDescent="0.25">
      <c r="A4338" s="2"/>
      <c r="B4338" s="2"/>
      <c r="G4338" t="e">
        <f>IF(OR(EigenHelperTable[[#This Row],[FID]]=1, EigenHelperTable[[#This Row],[FID]]=2, EigenHelperTable[[#This Row],[FID]]=3)=TRUE, "Unknown", INDEX(RefTableCombined[Region],MATCH(B4338,RefTableCombined[Sample],0)))</f>
        <v>#N/A</v>
      </c>
    </row>
    <row r="4339" spans="1:7" hidden="1" x14ac:dyDescent="0.25">
      <c r="A4339" s="2"/>
      <c r="B4339" s="2"/>
      <c r="G4339" t="e">
        <f>IF(OR(EigenHelperTable[[#This Row],[FID]]=1, EigenHelperTable[[#This Row],[FID]]=2, EigenHelperTable[[#This Row],[FID]]=3)=TRUE, "Unknown", INDEX(RefTableCombined[Region],MATCH(B4339,RefTableCombined[Sample],0)))</f>
        <v>#N/A</v>
      </c>
    </row>
    <row r="4340" spans="1:7" hidden="1" x14ac:dyDescent="0.25">
      <c r="A4340" s="2"/>
      <c r="B4340" s="2"/>
      <c r="G4340" t="e">
        <f>IF(OR(EigenHelperTable[[#This Row],[FID]]=1, EigenHelperTable[[#This Row],[FID]]=2, EigenHelperTable[[#This Row],[FID]]=3)=TRUE, "Unknown", INDEX(RefTableCombined[Region],MATCH(B4340,RefTableCombined[Sample],0)))</f>
        <v>#N/A</v>
      </c>
    </row>
    <row r="4341" spans="1:7" hidden="1" x14ac:dyDescent="0.25">
      <c r="A4341" s="2"/>
      <c r="B4341" s="2"/>
      <c r="G4341" t="e">
        <f>IF(OR(EigenHelperTable[[#This Row],[FID]]=1, EigenHelperTable[[#This Row],[FID]]=2, EigenHelperTable[[#This Row],[FID]]=3)=TRUE, "Unknown", INDEX(RefTableCombined[Region],MATCH(B4341,RefTableCombined[Sample],0)))</f>
        <v>#N/A</v>
      </c>
    </row>
    <row r="4342" spans="1:7" hidden="1" x14ac:dyDescent="0.25">
      <c r="A4342" s="2"/>
      <c r="B4342" s="2"/>
      <c r="G4342" t="e">
        <f>IF(OR(EigenHelperTable[[#This Row],[FID]]=1, EigenHelperTable[[#This Row],[FID]]=2, EigenHelperTable[[#This Row],[FID]]=3)=TRUE, "Unknown", INDEX(RefTableCombined[Region],MATCH(B4342,RefTableCombined[Sample],0)))</f>
        <v>#N/A</v>
      </c>
    </row>
    <row r="4343" spans="1:7" hidden="1" x14ac:dyDescent="0.25">
      <c r="A4343" s="2"/>
      <c r="B4343" s="2"/>
      <c r="G4343" t="e">
        <f>IF(OR(EigenHelperTable[[#This Row],[FID]]=1, EigenHelperTable[[#This Row],[FID]]=2, EigenHelperTable[[#This Row],[FID]]=3)=TRUE, "Unknown", INDEX(RefTableCombined[Region],MATCH(B4343,RefTableCombined[Sample],0)))</f>
        <v>#N/A</v>
      </c>
    </row>
    <row r="4344" spans="1:7" hidden="1" x14ac:dyDescent="0.25">
      <c r="A4344" s="2"/>
      <c r="B4344" s="2"/>
      <c r="G4344" t="e">
        <f>IF(OR(EigenHelperTable[[#This Row],[FID]]=1, EigenHelperTable[[#This Row],[FID]]=2, EigenHelperTable[[#This Row],[FID]]=3)=TRUE, "Unknown", INDEX(RefTableCombined[Region],MATCH(B4344,RefTableCombined[Sample],0)))</f>
        <v>#N/A</v>
      </c>
    </row>
    <row r="4345" spans="1:7" hidden="1" x14ac:dyDescent="0.25">
      <c r="A4345" s="2"/>
      <c r="B4345" s="2"/>
      <c r="G4345" t="e">
        <f>IF(OR(EigenHelperTable[[#This Row],[FID]]=1, EigenHelperTable[[#This Row],[FID]]=2, EigenHelperTable[[#This Row],[FID]]=3)=TRUE, "Unknown", INDEX(RefTableCombined[Region],MATCH(B4345,RefTableCombined[Sample],0)))</f>
        <v>#N/A</v>
      </c>
    </row>
    <row r="4346" spans="1:7" hidden="1" x14ac:dyDescent="0.25">
      <c r="A4346" s="2"/>
      <c r="B4346" s="2"/>
      <c r="G4346" t="e">
        <f>IF(OR(EigenHelperTable[[#This Row],[FID]]=1, EigenHelperTable[[#This Row],[FID]]=2, EigenHelperTable[[#This Row],[FID]]=3)=TRUE, "Unknown", INDEX(RefTableCombined[Region],MATCH(B4346,RefTableCombined[Sample],0)))</f>
        <v>#N/A</v>
      </c>
    </row>
    <row r="4347" spans="1:7" hidden="1" x14ac:dyDescent="0.25">
      <c r="A4347" s="2"/>
      <c r="B4347" s="2"/>
      <c r="G4347" t="e">
        <f>IF(OR(EigenHelperTable[[#This Row],[FID]]=1, EigenHelperTable[[#This Row],[FID]]=2, EigenHelperTable[[#This Row],[FID]]=3)=TRUE, "Unknown", INDEX(RefTableCombined[Region],MATCH(B4347,RefTableCombined[Sample],0)))</f>
        <v>#N/A</v>
      </c>
    </row>
    <row r="4348" spans="1:7" hidden="1" x14ac:dyDescent="0.25">
      <c r="A4348" s="2"/>
      <c r="B4348" s="2"/>
      <c r="G4348" t="e">
        <f>IF(OR(EigenHelperTable[[#This Row],[FID]]=1, EigenHelperTable[[#This Row],[FID]]=2, EigenHelperTable[[#This Row],[FID]]=3)=TRUE, "Unknown", INDEX(RefTableCombined[Region],MATCH(B4348,RefTableCombined[Sample],0)))</f>
        <v>#N/A</v>
      </c>
    </row>
    <row r="4349" spans="1:7" hidden="1" x14ac:dyDescent="0.25">
      <c r="A4349" s="2"/>
      <c r="B4349" s="2"/>
      <c r="G4349" t="e">
        <f>IF(OR(EigenHelperTable[[#This Row],[FID]]=1, EigenHelperTable[[#This Row],[FID]]=2, EigenHelperTable[[#This Row],[FID]]=3)=TRUE, "Unknown", INDEX(RefTableCombined[Region],MATCH(B4349,RefTableCombined[Sample],0)))</f>
        <v>#N/A</v>
      </c>
    </row>
    <row r="4350" spans="1:7" hidden="1" x14ac:dyDescent="0.25">
      <c r="A4350" s="2"/>
      <c r="B4350" s="2"/>
      <c r="G4350" t="e">
        <f>IF(OR(EigenHelperTable[[#This Row],[FID]]=1, EigenHelperTable[[#This Row],[FID]]=2, EigenHelperTable[[#This Row],[FID]]=3)=TRUE, "Unknown", INDEX(RefTableCombined[Region],MATCH(B4350,RefTableCombined[Sample],0)))</f>
        <v>#N/A</v>
      </c>
    </row>
    <row r="4351" spans="1:7" hidden="1" x14ac:dyDescent="0.25">
      <c r="A4351" s="2"/>
      <c r="B4351" s="2"/>
      <c r="G4351" t="e">
        <f>IF(OR(EigenHelperTable[[#This Row],[FID]]=1, EigenHelperTable[[#This Row],[FID]]=2, EigenHelperTable[[#This Row],[FID]]=3)=TRUE, "Unknown", INDEX(RefTableCombined[Region],MATCH(B4351,RefTableCombined[Sample],0)))</f>
        <v>#N/A</v>
      </c>
    </row>
    <row r="4352" spans="1:7" hidden="1" x14ac:dyDescent="0.25">
      <c r="A4352" s="2"/>
      <c r="B4352" s="2"/>
      <c r="G4352" t="e">
        <f>IF(OR(EigenHelperTable[[#This Row],[FID]]=1, EigenHelperTable[[#This Row],[FID]]=2, EigenHelperTable[[#This Row],[FID]]=3)=TRUE, "Unknown", INDEX(RefTableCombined[Region],MATCH(B4352,RefTableCombined[Sample],0)))</f>
        <v>#N/A</v>
      </c>
    </row>
    <row r="4353" spans="1:7" hidden="1" x14ac:dyDescent="0.25">
      <c r="A4353" s="2"/>
      <c r="B4353" s="2"/>
      <c r="G4353" t="e">
        <f>IF(OR(EigenHelperTable[[#This Row],[FID]]=1, EigenHelperTable[[#This Row],[FID]]=2, EigenHelperTable[[#This Row],[FID]]=3)=TRUE, "Unknown", INDEX(RefTableCombined[Region],MATCH(B4353,RefTableCombined[Sample],0)))</f>
        <v>#N/A</v>
      </c>
    </row>
    <row r="4354" spans="1:7" hidden="1" x14ac:dyDescent="0.25">
      <c r="A4354" s="2"/>
      <c r="B4354" s="2"/>
      <c r="G4354" t="e">
        <f>IF(OR(EigenHelperTable[[#This Row],[FID]]=1, EigenHelperTable[[#This Row],[FID]]=2, EigenHelperTable[[#This Row],[FID]]=3)=TRUE, "Unknown", INDEX(RefTableCombined[Region],MATCH(B4354,RefTableCombined[Sample],0)))</f>
        <v>#N/A</v>
      </c>
    </row>
    <row r="4355" spans="1:7" hidden="1" x14ac:dyDescent="0.25">
      <c r="A4355" s="2"/>
      <c r="B4355" s="2"/>
      <c r="G4355" t="e">
        <f>IF(OR(EigenHelperTable[[#This Row],[FID]]=1, EigenHelperTable[[#This Row],[FID]]=2, EigenHelperTable[[#This Row],[FID]]=3)=TRUE, "Unknown", INDEX(RefTableCombined[Region],MATCH(B4355,RefTableCombined[Sample],0)))</f>
        <v>#N/A</v>
      </c>
    </row>
    <row r="4356" spans="1:7" hidden="1" x14ac:dyDescent="0.25">
      <c r="A4356" s="2"/>
      <c r="B4356" s="2"/>
      <c r="G4356" t="e">
        <f>IF(OR(EigenHelperTable[[#This Row],[FID]]=1, EigenHelperTable[[#This Row],[FID]]=2, EigenHelperTable[[#This Row],[FID]]=3)=TRUE, "Unknown", INDEX(RefTableCombined[Region],MATCH(B4356,RefTableCombined[Sample],0)))</f>
        <v>#N/A</v>
      </c>
    </row>
    <row r="4357" spans="1:7" hidden="1" x14ac:dyDescent="0.25">
      <c r="A4357" s="2"/>
      <c r="B4357" s="2"/>
      <c r="G4357" t="e">
        <f>IF(OR(EigenHelperTable[[#This Row],[FID]]=1, EigenHelperTable[[#This Row],[FID]]=2, EigenHelperTable[[#This Row],[FID]]=3)=TRUE, "Unknown", INDEX(RefTableCombined[Region],MATCH(B4357,RefTableCombined[Sample],0)))</f>
        <v>#N/A</v>
      </c>
    </row>
    <row r="4358" spans="1:7" hidden="1" x14ac:dyDescent="0.25">
      <c r="A4358" s="2"/>
      <c r="B4358" s="2"/>
      <c r="G4358" t="e">
        <f>IF(OR(EigenHelperTable[[#This Row],[FID]]=1, EigenHelperTable[[#This Row],[FID]]=2, EigenHelperTable[[#This Row],[FID]]=3)=TRUE, "Unknown", INDEX(RefTableCombined[Region],MATCH(B4358,RefTableCombined[Sample],0)))</f>
        <v>#N/A</v>
      </c>
    </row>
    <row r="4359" spans="1:7" hidden="1" x14ac:dyDescent="0.25">
      <c r="A4359" s="2"/>
      <c r="B4359" s="2"/>
      <c r="G4359" t="e">
        <f>IF(OR(EigenHelperTable[[#This Row],[FID]]=1, EigenHelperTable[[#This Row],[FID]]=2, EigenHelperTable[[#This Row],[FID]]=3)=TRUE, "Unknown", INDEX(RefTableCombined[Region],MATCH(B4359,RefTableCombined[Sample],0)))</f>
        <v>#N/A</v>
      </c>
    </row>
    <row r="4360" spans="1:7" hidden="1" x14ac:dyDescent="0.25">
      <c r="A4360" s="2"/>
      <c r="B4360" s="2"/>
      <c r="G4360" t="e">
        <f>IF(OR(EigenHelperTable[[#This Row],[FID]]=1, EigenHelperTable[[#This Row],[FID]]=2, EigenHelperTable[[#This Row],[FID]]=3)=TRUE, "Unknown", INDEX(RefTableCombined[Region],MATCH(B4360,RefTableCombined[Sample],0)))</f>
        <v>#N/A</v>
      </c>
    </row>
    <row r="4361" spans="1:7" hidden="1" x14ac:dyDescent="0.25">
      <c r="A4361" s="2"/>
      <c r="B4361" s="2"/>
      <c r="G4361" t="e">
        <f>IF(OR(EigenHelperTable[[#This Row],[FID]]=1, EigenHelperTable[[#This Row],[FID]]=2, EigenHelperTable[[#This Row],[FID]]=3)=TRUE, "Unknown", INDEX(RefTableCombined[Region],MATCH(B4361,RefTableCombined[Sample],0)))</f>
        <v>#N/A</v>
      </c>
    </row>
    <row r="4362" spans="1:7" hidden="1" x14ac:dyDescent="0.25">
      <c r="A4362" s="2"/>
      <c r="B4362" s="2"/>
      <c r="G4362" t="e">
        <f>IF(OR(EigenHelperTable[[#This Row],[FID]]=1, EigenHelperTable[[#This Row],[FID]]=2, EigenHelperTable[[#This Row],[FID]]=3)=TRUE, "Unknown", INDEX(RefTableCombined[Region],MATCH(B4362,RefTableCombined[Sample],0)))</f>
        <v>#N/A</v>
      </c>
    </row>
    <row r="4363" spans="1:7" hidden="1" x14ac:dyDescent="0.25">
      <c r="A4363" s="2"/>
      <c r="B4363" s="2"/>
      <c r="G4363" t="e">
        <f>IF(OR(EigenHelperTable[[#This Row],[FID]]=1, EigenHelperTable[[#This Row],[FID]]=2, EigenHelperTable[[#This Row],[FID]]=3)=TRUE, "Unknown", INDEX(RefTableCombined[Region],MATCH(B4363,RefTableCombined[Sample],0)))</f>
        <v>#N/A</v>
      </c>
    </row>
    <row r="4364" spans="1:7" hidden="1" x14ac:dyDescent="0.25">
      <c r="A4364" s="2"/>
      <c r="B4364" s="2"/>
      <c r="G4364" t="e">
        <f>IF(OR(EigenHelperTable[[#This Row],[FID]]=1, EigenHelperTable[[#This Row],[FID]]=2, EigenHelperTable[[#This Row],[FID]]=3)=TRUE, "Unknown", INDEX(RefTableCombined[Region],MATCH(B4364,RefTableCombined[Sample],0)))</f>
        <v>#N/A</v>
      </c>
    </row>
    <row r="4365" spans="1:7" hidden="1" x14ac:dyDescent="0.25">
      <c r="A4365" s="2"/>
      <c r="B4365" s="2"/>
      <c r="G4365" t="e">
        <f>IF(OR(EigenHelperTable[[#This Row],[FID]]=1, EigenHelperTable[[#This Row],[FID]]=2, EigenHelperTable[[#This Row],[FID]]=3)=TRUE, "Unknown", INDEX(RefTableCombined[Region],MATCH(B4365,RefTableCombined[Sample],0)))</f>
        <v>#N/A</v>
      </c>
    </row>
    <row r="4366" spans="1:7" hidden="1" x14ac:dyDescent="0.25">
      <c r="A4366" s="2"/>
      <c r="B4366" s="2"/>
      <c r="G4366" t="e">
        <f>IF(OR(EigenHelperTable[[#This Row],[FID]]=1, EigenHelperTable[[#This Row],[FID]]=2, EigenHelperTable[[#This Row],[FID]]=3)=TRUE, "Unknown", INDEX(RefTableCombined[Region],MATCH(B4366,RefTableCombined[Sample],0)))</f>
        <v>#N/A</v>
      </c>
    </row>
    <row r="4367" spans="1:7" hidden="1" x14ac:dyDescent="0.25">
      <c r="A4367" s="2"/>
      <c r="B4367" s="2"/>
      <c r="G4367" t="e">
        <f>IF(OR(EigenHelperTable[[#This Row],[FID]]=1, EigenHelperTable[[#This Row],[FID]]=2, EigenHelperTable[[#This Row],[FID]]=3)=TRUE, "Unknown", INDEX(RefTableCombined[Region],MATCH(B4367,RefTableCombined[Sample],0)))</f>
        <v>#N/A</v>
      </c>
    </row>
    <row r="4368" spans="1:7" hidden="1" x14ac:dyDescent="0.25">
      <c r="A4368" s="2"/>
      <c r="B4368" s="2"/>
      <c r="G4368" t="e">
        <f>IF(OR(EigenHelperTable[[#This Row],[FID]]=1, EigenHelperTable[[#This Row],[FID]]=2, EigenHelperTable[[#This Row],[FID]]=3)=TRUE, "Unknown", INDEX(RefTableCombined[Region],MATCH(B4368,RefTableCombined[Sample],0)))</f>
        <v>#N/A</v>
      </c>
    </row>
    <row r="4369" spans="1:7" hidden="1" x14ac:dyDescent="0.25">
      <c r="A4369" s="2"/>
      <c r="B4369" s="2"/>
      <c r="G4369" t="e">
        <f>IF(OR(EigenHelperTable[[#This Row],[FID]]=1, EigenHelperTable[[#This Row],[FID]]=2, EigenHelperTable[[#This Row],[FID]]=3)=TRUE, "Unknown", INDEX(RefTableCombined[Region],MATCH(B4369,RefTableCombined[Sample],0)))</f>
        <v>#N/A</v>
      </c>
    </row>
    <row r="4370" spans="1:7" hidden="1" x14ac:dyDescent="0.25">
      <c r="A4370" s="2"/>
      <c r="B4370" s="2"/>
      <c r="G4370" t="e">
        <f>IF(OR(EigenHelperTable[[#This Row],[FID]]=1, EigenHelperTable[[#This Row],[FID]]=2, EigenHelperTable[[#This Row],[FID]]=3)=TRUE, "Unknown", INDEX(RefTableCombined[Region],MATCH(B4370,RefTableCombined[Sample],0)))</f>
        <v>#N/A</v>
      </c>
    </row>
    <row r="4371" spans="1:7" hidden="1" x14ac:dyDescent="0.25">
      <c r="A4371" s="2"/>
      <c r="B4371" s="2"/>
      <c r="G4371" t="e">
        <f>IF(OR(EigenHelperTable[[#This Row],[FID]]=1, EigenHelperTable[[#This Row],[FID]]=2, EigenHelperTable[[#This Row],[FID]]=3)=TRUE, "Unknown", INDEX(RefTableCombined[Region],MATCH(B4371,RefTableCombined[Sample],0)))</f>
        <v>#N/A</v>
      </c>
    </row>
    <row r="4372" spans="1:7" hidden="1" x14ac:dyDescent="0.25">
      <c r="A4372" s="2"/>
      <c r="B4372" s="2"/>
      <c r="G4372" t="e">
        <f>IF(OR(EigenHelperTable[[#This Row],[FID]]=1, EigenHelperTable[[#This Row],[FID]]=2, EigenHelperTable[[#This Row],[FID]]=3)=TRUE, "Unknown", INDEX(RefTableCombined[Region],MATCH(B4372,RefTableCombined[Sample],0)))</f>
        <v>#N/A</v>
      </c>
    </row>
    <row r="4373" spans="1:7" hidden="1" x14ac:dyDescent="0.25">
      <c r="A4373" s="2"/>
      <c r="B4373" s="2"/>
      <c r="G4373" t="e">
        <f>IF(OR(EigenHelperTable[[#This Row],[FID]]=1, EigenHelperTable[[#This Row],[FID]]=2, EigenHelperTable[[#This Row],[FID]]=3)=TRUE, "Unknown", INDEX(RefTableCombined[Region],MATCH(B4373,RefTableCombined[Sample],0)))</f>
        <v>#N/A</v>
      </c>
    </row>
    <row r="4374" spans="1:7" hidden="1" x14ac:dyDescent="0.25">
      <c r="A4374" s="2"/>
      <c r="B4374" s="2"/>
      <c r="G4374" t="e">
        <f>IF(OR(EigenHelperTable[[#This Row],[FID]]=1, EigenHelperTable[[#This Row],[FID]]=2, EigenHelperTable[[#This Row],[FID]]=3)=TRUE, "Unknown", INDEX(RefTableCombined[Region],MATCH(B4374,RefTableCombined[Sample],0)))</f>
        <v>#N/A</v>
      </c>
    </row>
    <row r="4375" spans="1:7" hidden="1" x14ac:dyDescent="0.25">
      <c r="A4375" s="2"/>
      <c r="B4375" s="2"/>
      <c r="G4375" t="e">
        <f>IF(OR(EigenHelperTable[[#This Row],[FID]]=1, EigenHelperTable[[#This Row],[FID]]=2, EigenHelperTable[[#This Row],[FID]]=3)=TRUE, "Unknown", INDEX(RefTableCombined[Region],MATCH(B4375,RefTableCombined[Sample],0)))</f>
        <v>#N/A</v>
      </c>
    </row>
    <row r="4376" spans="1:7" hidden="1" x14ac:dyDescent="0.25">
      <c r="A4376" s="2"/>
      <c r="B4376" s="2"/>
      <c r="G4376" t="e">
        <f>IF(OR(EigenHelperTable[[#This Row],[FID]]=1, EigenHelperTable[[#This Row],[FID]]=2, EigenHelperTable[[#This Row],[FID]]=3)=TRUE, "Unknown", INDEX(RefTableCombined[Region],MATCH(B4376,RefTableCombined[Sample],0)))</f>
        <v>#N/A</v>
      </c>
    </row>
    <row r="4377" spans="1:7" hidden="1" x14ac:dyDescent="0.25">
      <c r="A4377" s="2"/>
      <c r="B4377" s="2"/>
      <c r="G4377" t="e">
        <f>IF(OR(EigenHelperTable[[#This Row],[FID]]=1, EigenHelperTable[[#This Row],[FID]]=2, EigenHelperTable[[#This Row],[FID]]=3)=TRUE, "Unknown", INDEX(RefTableCombined[Region],MATCH(B4377,RefTableCombined[Sample],0)))</f>
        <v>#N/A</v>
      </c>
    </row>
    <row r="4378" spans="1:7" hidden="1" x14ac:dyDescent="0.25">
      <c r="A4378" s="2"/>
      <c r="B4378" s="2"/>
      <c r="G4378" t="e">
        <f>IF(OR(EigenHelperTable[[#This Row],[FID]]=1, EigenHelperTable[[#This Row],[FID]]=2, EigenHelperTable[[#This Row],[FID]]=3)=TRUE, "Unknown", INDEX(RefTableCombined[Region],MATCH(B4378,RefTableCombined[Sample],0)))</f>
        <v>#N/A</v>
      </c>
    </row>
    <row r="4379" spans="1:7" hidden="1" x14ac:dyDescent="0.25">
      <c r="A4379" s="2"/>
      <c r="B4379" s="2"/>
      <c r="G4379" t="e">
        <f>IF(OR(EigenHelperTable[[#This Row],[FID]]=1, EigenHelperTable[[#This Row],[FID]]=2, EigenHelperTable[[#This Row],[FID]]=3)=TRUE, "Unknown", INDEX(RefTableCombined[Region],MATCH(B4379,RefTableCombined[Sample],0)))</f>
        <v>#N/A</v>
      </c>
    </row>
    <row r="4380" spans="1:7" hidden="1" x14ac:dyDescent="0.25">
      <c r="A4380" s="2"/>
      <c r="B4380" s="2"/>
      <c r="G4380" t="e">
        <f>IF(OR(EigenHelperTable[[#This Row],[FID]]=1, EigenHelperTable[[#This Row],[FID]]=2, EigenHelperTable[[#This Row],[FID]]=3)=TRUE, "Unknown", INDEX(RefTableCombined[Region],MATCH(B4380,RefTableCombined[Sample],0)))</f>
        <v>#N/A</v>
      </c>
    </row>
    <row r="4381" spans="1:7" hidden="1" x14ac:dyDescent="0.25">
      <c r="A4381" s="2"/>
      <c r="B4381" s="2"/>
      <c r="G4381" t="e">
        <f>IF(OR(EigenHelperTable[[#This Row],[FID]]=1, EigenHelperTable[[#This Row],[FID]]=2, EigenHelperTable[[#This Row],[FID]]=3)=TRUE, "Unknown", INDEX(RefTableCombined[Region],MATCH(B4381,RefTableCombined[Sample],0)))</f>
        <v>#N/A</v>
      </c>
    </row>
    <row r="4382" spans="1:7" hidden="1" x14ac:dyDescent="0.25">
      <c r="A4382" s="2"/>
      <c r="B4382" s="2"/>
      <c r="G4382" t="e">
        <f>IF(OR(EigenHelperTable[[#This Row],[FID]]=1, EigenHelperTable[[#This Row],[FID]]=2, EigenHelperTable[[#This Row],[FID]]=3)=TRUE, "Unknown", INDEX(RefTableCombined[Region],MATCH(B4382,RefTableCombined[Sample],0)))</f>
        <v>#N/A</v>
      </c>
    </row>
    <row r="4383" spans="1:7" hidden="1" x14ac:dyDescent="0.25">
      <c r="A4383" s="2"/>
      <c r="B4383" s="2"/>
      <c r="G4383" t="e">
        <f>IF(OR(EigenHelperTable[[#This Row],[FID]]=1, EigenHelperTable[[#This Row],[FID]]=2, EigenHelperTable[[#This Row],[FID]]=3)=TRUE, "Unknown", INDEX(RefTableCombined[Region],MATCH(B4383,RefTableCombined[Sample],0)))</f>
        <v>#N/A</v>
      </c>
    </row>
    <row r="4384" spans="1:7" hidden="1" x14ac:dyDescent="0.25">
      <c r="A4384" s="2"/>
      <c r="B4384" s="2"/>
      <c r="G4384" t="e">
        <f>IF(OR(EigenHelperTable[[#This Row],[FID]]=1, EigenHelperTable[[#This Row],[FID]]=2, EigenHelperTable[[#This Row],[FID]]=3)=TRUE, "Unknown", INDEX(RefTableCombined[Region],MATCH(B4384,RefTableCombined[Sample],0)))</f>
        <v>#N/A</v>
      </c>
    </row>
    <row r="4385" spans="1:7" hidden="1" x14ac:dyDescent="0.25">
      <c r="A4385" s="2"/>
      <c r="B4385" s="2"/>
      <c r="G4385" t="e">
        <f>IF(OR(EigenHelperTable[[#This Row],[FID]]=1, EigenHelperTable[[#This Row],[FID]]=2, EigenHelperTable[[#This Row],[FID]]=3)=TRUE, "Unknown", INDEX(RefTableCombined[Region],MATCH(B4385,RefTableCombined[Sample],0)))</f>
        <v>#N/A</v>
      </c>
    </row>
    <row r="4386" spans="1:7" hidden="1" x14ac:dyDescent="0.25">
      <c r="A4386" s="2"/>
      <c r="B4386" s="2"/>
      <c r="G4386" t="e">
        <f>IF(OR(EigenHelperTable[[#This Row],[FID]]=1, EigenHelperTable[[#This Row],[FID]]=2, EigenHelperTable[[#This Row],[FID]]=3)=TRUE, "Unknown", INDEX(RefTableCombined[Region],MATCH(B4386,RefTableCombined[Sample],0)))</f>
        <v>#N/A</v>
      </c>
    </row>
    <row r="4387" spans="1:7" hidden="1" x14ac:dyDescent="0.25">
      <c r="A4387" s="2"/>
      <c r="B4387" s="2"/>
      <c r="G4387" t="e">
        <f>IF(OR(EigenHelperTable[[#This Row],[FID]]=1, EigenHelperTable[[#This Row],[FID]]=2, EigenHelperTable[[#This Row],[FID]]=3)=TRUE, "Unknown", INDEX(RefTableCombined[Region],MATCH(B4387,RefTableCombined[Sample],0)))</f>
        <v>#N/A</v>
      </c>
    </row>
    <row r="4388" spans="1:7" hidden="1" x14ac:dyDescent="0.25">
      <c r="A4388" s="2"/>
      <c r="B4388" s="2"/>
      <c r="G4388" t="e">
        <f>IF(OR(EigenHelperTable[[#This Row],[FID]]=1, EigenHelperTable[[#This Row],[FID]]=2, EigenHelperTable[[#This Row],[FID]]=3)=TRUE, "Unknown", INDEX(RefTableCombined[Region],MATCH(B4388,RefTableCombined[Sample],0)))</f>
        <v>#N/A</v>
      </c>
    </row>
    <row r="4389" spans="1:7" hidden="1" x14ac:dyDescent="0.25">
      <c r="A4389" s="2"/>
      <c r="B4389" s="2"/>
      <c r="G4389" t="e">
        <f>IF(OR(EigenHelperTable[[#This Row],[FID]]=1, EigenHelperTable[[#This Row],[FID]]=2, EigenHelperTable[[#This Row],[FID]]=3)=TRUE, "Unknown", INDEX(RefTableCombined[Region],MATCH(B4389,RefTableCombined[Sample],0)))</f>
        <v>#N/A</v>
      </c>
    </row>
    <row r="4390" spans="1:7" hidden="1" x14ac:dyDescent="0.25">
      <c r="A4390" s="2"/>
      <c r="B4390" s="2"/>
      <c r="G4390" t="e">
        <f>IF(OR(EigenHelperTable[[#This Row],[FID]]=1, EigenHelperTable[[#This Row],[FID]]=2, EigenHelperTable[[#This Row],[FID]]=3)=TRUE, "Unknown", INDEX(RefTableCombined[Region],MATCH(B4390,RefTableCombined[Sample],0)))</f>
        <v>#N/A</v>
      </c>
    </row>
    <row r="4391" spans="1:7" hidden="1" x14ac:dyDescent="0.25">
      <c r="A4391" s="2"/>
      <c r="B4391" s="2"/>
      <c r="G4391" t="e">
        <f>IF(OR(EigenHelperTable[[#This Row],[FID]]=1, EigenHelperTable[[#This Row],[FID]]=2, EigenHelperTable[[#This Row],[FID]]=3)=TRUE, "Unknown", INDEX(RefTableCombined[Region],MATCH(B4391,RefTableCombined[Sample],0)))</f>
        <v>#N/A</v>
      </c>
    </row>
    <row r="4392" spans="1:7" hidden="1" x14ac:dyDescent="0.25">
      <c r="A4392" s="2"/>
      <c r="B4392" s="2"/>
      <c r="G4392" t="e">
        <f>IF(OR(EigenHelperTable[[#This Row],[FID]]=1, EigenHelperTable[[#This Row],[FID]]=2, EigenHelperTable[[#This Row],[FID]]=3)=TRUE, "Unknown", INDEX(RefTableCombined[Region],MATCH(B4392,RefTableCombined[Sample],0)))</f>
        <v>#N/A</v>
      </c>
    </row>
    <row r="4393" spans="1:7" hidden="1" x14ac:dyDescent="0.25">
      <c r="A4393" s="2"/>
      <c r="B4393" s="2"/>
      <c r="G4393" t="e">
        <f>IF(OR(EigenHelperTable[[#This Row],[FID]]=1, EigenHelperTable[[#This Row],[FID]]=2, EigenHelperTable[[#This Row],[FID]]=3)=TRUE, "Unknown", INDEX(RefTableCombined[Region],MATCH(B4393,RefTableCombined[Sample],0)))</f>
        <v>#N/A</v>
      </c>
    </row>
    <row r="4394" spans="1:7" hidden="1" x14ac:dyDescent="0.25">
      <c r="A4394" s="2"/>
      <c r="B4394" s="2"/>
      <c r="G4394" t="e">
        <f>IF(OR(EigenHelperTable[[#This Row],[FID]]=1, EigenHelperTable[[#This Row],[FID]]=2, EigenHelperTable[[#This Row],[FID]]=3)=TRUE, "Unknown", INDEX(RefTableCombined[Region],MATCH(B4394,RefTableCombined[Sample],0)))</f>
        <v>#N/A</v>
      </c>
    </row>
    <row r="4395" spans="1:7" hidden="1" x14ac:dyDescent="0.25">
      <c r="A4395" s="2"/>
      <c r="B4395" s="2"/>
      <c r="G4395" t="e">
        <f>IF(OR(EigenHelperTable[[#This Row],[FID]]=1, EigenHelperTable[[#This Row],[FID]]=2, EigenHelperTable[[#This Row],[FID]]=3)=TRUE, "Unknown", INDEX(RefTableCombined[Region],MATCH(B4395,RefTableCombined[Sample],0)))</f>
        <v>#N/A</v>
      </c>
    </row>
    <row r="4396" spans="1:7" hidden="1" x14ac:dyDescent="0.25">
      <c r="A4396" s="2"/>
      <c r="B4396" s="2"/>
      <c r="G4396" t="e">
        <f>IF(OR(EigenHelperTable[[#This Row],[FID]]=1, EigenHelperTable[[#This Row],[FID]]=2, EigenHelperTable[[#This Row],[FID]]=3)=TRUE, "Unknown", INDEX(RefTableCombined[Region],MATCH(B4396,RefTableCombined[Sample],0)))</f>
        <v>#N/A</v>
      </c>
    </row>
    <row r="4397" spans="1:7" hidden="1" x14ac:dyDescent="0.25">
      <c r="A4397" s="2"/>
      <c r="B4397" s="2"/>
      <c r="G4397" t="e">
        <f>IF(OR(EigenHelperTable[[#This Row],[FID]]=1, EigenHelperTable[[#This Row],[FID]]=2, EigenHelperTable[[#This Row],[FID]]=3)=TRUE, "Unknown", INDEX(RefTableCombined[Region],MATCH(B4397,RefTableCombined[Sample],0)))</f>
        <v>#N/A</v>
      </c>
    </row>
    <row r="4398" spans="1:7" hidden="1" x14ac:dyDescent="0.25">
      <c r="A4398" s="2"/>
      <c r="B4398" s="2"/>
      <c r="G4398" t="e">
        <f>IF(OR(EigenHelperTable[[#This Row],[FID]]=1, EigenHelperTable[[#This Row],[FID]]=2, EigenHelperTable[[#This Row],[FID]]=3)=TRUE, "Unknown", INDEX(RefTableCombined[Region],MATCH(B4398,RefTableCombined[Sample],0)))</f>
        <v>#N/A</v>
      </c>
    </row>
    <row r="4399" spans="1:7" hidden="1" x14ac:dyDescent="0.25">
      <c r="A4399" s="2"/>
      <c r="B4399" s="2"/>
      <c r="G4399" t="e">
        <f>IF(OR(EigenHelperTable[[#This Row],[FID]]=1, EigenHelperTable[[#This Row],[FID]]=2, EigenHelperTable[[#This Row],[FID]]=3)=TRUE, "Unknown", INDEX(RefTableCombined[Region],MATCH(B4399,RefTableCombined[Sample],0)))</f>
        <v>#N/A</v>
      </c>
    </row>
    <row r="4400" spans="1:7" hidden="1" x14ac:dyDescent="0.25">
      <c r="A4400" s="2"/>
      <c r="B4400" s="2"/>
      <c r="G4400" t="e">
        <f>IF(OR(EigenHelperTable[[#This Row],[FID]]=1, EigenHelperTable[[#This Row],[FID]]=2, EigenHelperTable[[#This Row],[FID]]=3)=TRUE, "Unknown", INDEX(RefTableCombined[Region],MATCH(B4400,RefTableCombined[Sample],0)))</f>
        <v>#N/A</v>
      </c>
    </row>
    <row r="4401" spans="1:7" hidden="1" x14ac:dyDescent="0.25">
      <c r="A4401" s="2"/>
      <c r="B4401" s="2"/>
      <c r="G4401" t="e">
        <f>IF(OR(EigenHelperTable[[#This Row],[FID]]=1, EigenHelperTable[[#This Row],[FID]]=2, EigenHelperTable[[#This Row],[FID]]=3)=TRUE, "Unknown", INDEX(RefTableCombined[Region],MATCH(B4401,RefTableCombined[Sample],0)))</f>
        <v>#N/A</v>
      </c>
    </row>
    <row r="4402" spans="1:7" hidden="1" x14ac:dyDescent="0.25">
      <c r="A4402" s="2"/>
      <c r="B4402" s="2"/>
      <c r="G4402" t="e">
        <f>IF(OR(EigenHelperTable[[#This Row],[FID]]=1, EigenHelperTable[[#This Row],[FID]]=2, EigenHelperTable[[#This Row],[FID]]=3)=TRUE, "Unknown", INDEX(RefTableCombined[Region],MATCH(B4402,RefTableCombined[Sample],0)))</f>
        <v>#N/A</v>
      </c>
    </row>
    <row r="4403" spans="1:7" hidden="1" x14ac:dyDescent="0.25">
      <c r="A4403" s="2"/>
      <c r="B4403" s="2"/>
      <c r="G4403" t="e">
        <f>IF(OR(EigenHelperTable[[#This Row],[FID]]=1, EigenHelperTable[[#This Row],[FID]]=2, EigenHelperTable[[#This Row],[FID]]=3)=TRUE, "Unknown", INDEX(RefTableCombined[Region],MATCH(B4403,RefTableCombined[Sample],0)))</f>
        <v>#N/A</v>
      </c>
    </row>
    <row r="4404" spans="1:7" hidden="1" x14ac:dyDescent="0.25">
      <c r="A4404" s="2"/>
      <c r="B4404" s="2"/>
      <c r="G4404" t="e">
        <f>IF(OR(EigenHelperTable[[#This Row],[FID]]=1, EigenHelperTable[[#This Row],[FID]]=2, EigenHelperTable[[#This Row],[FID]]=3)=TRUE, "Unknown", INDEX(RefTableCombined[Region],MATCH(B4404,RefTableCombined[Sample],0)))</f>
        <v>#N/A</v>
      </c>
    </row>
    <row r="4405" spans="1:7" hidden="1" x14ac:dyDescent="0.25">
      <c r="A4405" s="2"/>
      <c r="B4405" s="2"/>
      <c r="G4405" t="e">
        <f>IF(OR(EigenHelperTable[[#This Row],[FID]]=1, EigenHelperTable[[#This Row],[FID]]=2, EigenHelperTable[[#This Row],[FID]]=3)=TRUE, "Unknown", INDEX(RefTableCombined[Region],MATCH(B4405,RefTableCombined[Sample],0)))</f>
        <v>#N/A</v>
      </c>
    </row>
    <row r="4406" spans="1:7" hidden="1" x14ac:dyDescent="0.25">
      <c r="A4406" s="2"/>
      <c r="B4406" s="2"/>
      <c r="G4406" t="e">
        <f>IF(OR(EigenHelperTable[[#This Row],[FID]]=1, EigenHelperTable[[#This Row],[FID]]=2, EigenHelperTable[[#This Row],[FID]]=3)=TRUE, "Unknown", INDEX(RefTableCombined[Region],MATCH(B4406,RefTableCombined[Sample],0)))</f>
        <v>#N/A</v>
      </c>
    </row>
    <row r="4407" spans="1:7" hidden="1" x14ac:dyDescent="0.25">
      <c r="A4407" s="2"/>
      <c r="B4407" s="2"/>
      <c r="G4407" t="e">
        <f>IF(OR(EigenHelperTable[[#This Row],[FID]]=1, EigenHelperTable[[#This Row],[FID]]=2, EigenHelperTable[[#This Row],[FID]]=3)=TRUE, "Unknown", INDEX(RefTableCombined[Region],MATCH(B4407,RefTableCombined[Sample],0)))</f>
        <v>#N/A</v>
      </c>
    </row>
    <row r="4408" spans="1:7" hidden="1" x14ac:dyDescent="0.25">
      <c r="A4408" s="2"/>
      <c r="B4408" s="2"/>
      <c r="G4408" t="e">
        <f>IF(OR(EigenHelperTable[[#This Row],[FID]]=1, EigenHelperTable[[#This Row],[FID]]=2, EigenHelperTable[[#This Row],[FID]]=3)=TRUE, "Unknown", INDEX(RefTableCombined[Region],MATCH(B4408,RefTableCombined[Sample],0)))</f>
        <v>#N/A</v>
      </c>
    </row>
    <row r="4409" spans="1:7" hidden="1" x14ac:dyDescent="0.25">
      <c r="A4409" s="2"/>
      <c r="B4409" s="2"/>
      <c r="G4409" t="e">
        <f>IF(OR(EigenHelperTable[[#This Row],[FID]]=1, EigenHelperTable[[#This Row],[FID]]=2, EigenHelperTable[[#This Row],[FID]]=3)=TRUE, "Unknown", INDEX(RefTableCombined[Region],MATCH(B4409,RefTableCombined[Sample],0)))</f>
        <v>#N/A</v>
      </c>
    </row>
    <row r="4410" spans="1:7" hidden="1" x14ac:dyDescent="0.25">
      <c r="A4410" s="2"/>
      <c r="B4410" s="2"/>
      <c r="G4410" t="e">
        <f>IF(OR(EigenHelperTable[[#This Row],[FID]]=1, EigenHelperTable[[#This Row],[FID]]=2, EigenHelperTable[[#This Row],[FID]]=3)=TRUE, "Unknown", INDEX(RefTableCombined[Region],MATCH(B4410,RefTableCombined[Sample],0)))</f>
        <v>#N/A</v>
      </c>
    </row>
    <row r="4411" spans="1:7" hidden="1" x14ac:dyDescent="0.25">
      <c r="A4411" s="2"/>
      <c r="B4411" s="2"/>
      <c r="G4411" t="e">
        <f>IF(OR(EigenHelperTable[[#This Row],[FID]]=1, EigenHelperTable[[#This Row],[FID]]=2, EigenHelperTable[[#This Row],[FID]]=3)=TRUE, "Unknown", INDEX(RefTableCombined[Region],MATCH(B4411,RefTableCombined[Sample],0)))</f>
        <v>#N/A</v>
      </c>
    </row>
    <row r="4412" spans="1:7" hidden="1" x14ac:dyDescent="0.25">
      <c r="A4412" s="2"/>
      <c r="B4412" s="2"/>
      <c r="G4412" t="e">
        <f>IF(OR(EigenHelperTable[[#This Row],[FID]]=1, EigenHelperTable[[#This Row],[FID]]=2, EigenHelperTable[[#This Row],[FID]]=3)=TRUE, "Unknown", INDEX(RefTableCombined[Region],MATCH(B4412,RefTableCombined[Sample],0)))</f>
        <v>#N/A</v>
      </c>
    </row>
    <row r="4413" spans="1:7" hidden="1" x14ac:dyDescent="0.25">
      <c r="A4413" s="2"/>
      <c r="B4413" s="2"/>
      <c r="G4413" t="e">
        <f>IF(OR(EigenHelperTable[[#This Row],[FID]]=1, EigenHelperTable[[#This Row],[FID]]=2, EigenHelperTable[[#This Row],[FID]]=3)=TRUE, "Unknown", INDEX(RefTableCombined[Region],MATCH(B4413,RefTableCombined[Sample],0)))</f>
        <v>#N/A</v>
      </c>
    </row>
    <row r="4414" spans="1:7" hidden="1" x14ac:dyDescent="0.25">
      <c r="A4414" s="2"/>
      <c r="B4414" s="2"/>
      <c r="G4414" t="e">
        <f>IF(OR(EigenHelperTable[[#This Row],[FID]]=1, EigenHelperTable[[#This Row],[FID]]=2, EigenHelperTable[[#This Row],[FID]]=3)=TRUE, "Unknown", INDEX(RefTableCombined[Region],MATCH(B4414,RefTableCombined[Sample],0)))</f>
        <v>#N/A</v>
      </c>
    </row>
    <row r="4415" spans="1:7" hidden="1" x14ac:dyDescent="0.25">
      <c r="A4415" s="2"/>
      <c r="B4415" s="2"/>
      <c r="G4415" t="e">
        <f>IF(OR(EigenHelperTable[[#This Row],[FID]]=1, EigenHelperTable[[#This Row],[FID]]=2, EigenHelperTable[[#This Row],[FID]]=3)=TRUE, "Unknown", INDEX(RefTableCombined[Region],MATCH(B4415,RefTableCombined[Sample],0)))</f>
        <v>#N/A</v>
      </c>
    </row>
    <row r="4416" spans="1:7" hidden="1" x14ac:dyDescent="0.25">
      <c r="A4416" s="2"/>
      <c r="B4416" s="2"/>
      <c r="G4416" t="e">
        <f>IF(OR(EigenHelperTable[[#This Row],[FID]]=1, EigenHelperTable[[#This Row],[FID]]=2, EigenHelperTable[[#This Row],[FID]]=3)=TRUE, "Unknown", INDEX(RefTableCombined[Region],MATCH(B4416,RefTableCombined[Sample],0)))</f>
        <v>#N/A</v>
      </c>
    </row>
    <row r="4417" spans="1:7" hidden="1" x14ac:dyDescent="0.25">
      <c r="A4417" s="2"/>
      <c r="B4417" s="2"/>
      <c r="G4417" t="e">
        <f>IF(OR(EigenHelperTable[[#This Row],[FID]]=1, EigenHelperTable[[#This Row],[FID]]=2, EigenHelperTable[[#This Row],[FID]]=3)=TRUE, "Unknown", INDEX(RefTableCombined[Region],MATCH(B4417,RefTableCombined[Sample],0)))</f>
        <v>#N/A</v>
      </c>
    </row>
    <row r="4418" spans="1:7" hidden="1" x14ac:dyDescent="0.25">
      <c r="A4418" s="2"/>
      <c r="B4418" s="2"/>
      <c r="G4418" t="e">
        <f>IF(OR(EigenHelperTable[[#This Row],[FID]]=1, EigenHelperTable[[#This Row],[FID]]=2, EigenHelperTable[[#This Row],[FID]]=3)=TRUE, "Unknown", INDEX(RefTableCombined[Region],MATCH(B4418,RefTableCombined[Sample],0)))</f>
        <v>#N/A</v>
      </c>
    </row>
    <row r="4419" spans="1:7" hidden="1" x14ac:dyDescent="0.25">
      <c r="A4419" s="2"/>
      <c r="B4419" s="2"/>
      <c r="G4419" t="e">
        <f>IF(OR(EigenHelperTable[[#This Row],[FID]]=1, EigenHelperTable[[#This Row],[FID]]=2, EigenHelperTable[[#This Row],[FID]]=3)=TRUE, "Unknown", INDEX(RefTableCombined[Region],MATCH(B4419,RefTableCombined[Sample],0)))</f>
        <v>#N/A</v>
      </c>
    </row>
    <row r="4420" spans="1:7" hidden="1" x14ac:dyDescent="0.25">
      <c r="A4420" s="2"/>
      <c r="B4420" s="2"/>
      <c r="G4420" t="e">
        <f>IF(OR(EigenHelperTable[[#This Row],[FID]]=1, EigenHelperTable[[#This Row],[FID]]=2, EigenHelperTable[[#This Row],[FID]]=3)=TRUE, "Unknown", INDEX(RefTableCombined[Region],MATCH(B4420,RefTableCombined[Sample],0)))</f>
        <v>#N/A</v>
      </c>
    </row>
    <row r="4421" spans="1:7" hidden="1" x14ac:dyDescent="0.25">
      <c r="A4421" s="2"/>
      <c r="B4421" s="2"/>
      <c r="G4421" t="e">
        <f>IF(OR(EigenHelperTable[[#This Row],[FID]]=1, EigenHelperTable[[#This Row],[FID]]=2, EigenHelperTable[[#This Row],[FID]]=3)=TRUE, "Unknown", INDEX(RefTableCombined[Region],MATCH(B4421,RefTableCombined[Sample],0)))</f>
        <v>#N/A</v>
      </c>
    </row>
    <row r="4422" spans="1:7" hidden="1" x14ac:dyDescent="0.25">
      <c r="A4422" s="2"/>
      <c r="B4422" s="2"/>
      <c r="G4422" t="e">
        <f>IF(OR(EigenHelperTable[[#This Row],[FID]]=1, EigenHelperTable[[#This Row],[FID]]=2, EigenHelperTable[[#This Row],[FID]]=3)=TRUE, "Unknown", INDEX(RefTableCombined[Region],MATCH(B4422,RefTableCombined[Sample],0)))</f>
        <v>#N/A</v>
      </c>
    </row>
    <row r="4423" spans="1:7" hidden="1" x14ac:dyDescent="0.25">
      <c r="A4423" s="2"/>
      <c r="B4423" s="2"/>
      <c r="G4423" t="e">
        <f>IF(OR(EigenHelperTable[[#This Row],[FID]]=1, EigenHelperTable[[#This Row],[FID]]=2, EigenHelperTable[[#This Row],[FID]]=3)=TRUE, "Unknown", INDEX(RefTableCombined[Region],MATCH(B4423,RefTableCombined[Sample],0)))</f>
        <v>#N/A</v>
      </c>
    </row>
    <row r="4424" spans="1:7" hidden="1" x14ac:dyDescent="0.25">
      <c r="A4424" s="2"/>
      <c r="B4424" s="2"/>
      <c r="G4424" t="e">
        <f>IF(OR(EigenHelperTable[[#This Row],[FID]]=1, EigenHelperTable[[#This Row],[FID]]=2, EigenHelperTable[[#This Row],[FID]]=3)=TRUE, "Unknown", INDEX(RefTableCombined[Region],MATCH(B4424,RefTableCombined[Sample],0)))</f>
        <v>#N/A</v>
      </c>
    </row>
    <row r="4425" spans="1:7" hidden="1" x14ac:dyDescent="0.25">
      <c r="A4425" s="2"/>
      <c r="B4425" s="2"/>
      <c r="G4425" t="e">
        <f>IF(OR(EigenHelperTable[[#This Row],[FID]]=1, EigenHelperTable[[#This Row],[FID]]=2, EigenHelperTable[[#This Row],[FID]]=3)=TRUE, "Unknown", INDEX(RefTableCombined[Region],MATCH(B4425,RefTableCombined[Sample],0)))</f>
        <v>#N/A</v>
      </c>
    </row>
    <row r="4426" spans="1:7" hidden="1" x14ac:dyDescent="0.25">
      <c r="A4426" s="2"/>
      <c r="B4426" s="2"/>
      <c r="G4426" t="e">
        <f>IF(OR(EigenHelperTable[[#This Row],[FID]]=1, EigenHelperTable[[#This Row],[FID]]=2, EigenHelperTable[[#This Row],[FID]]=3)=TRUE, "Unknown", INDEX(RefTableCombined[Region],MATCH(B4426,RefTableCombined[Sample],0)))</f>
        <v>#N/A</v>
      </c>
    </row>
    <row r="4427" spans="1:7" hidden="1" x14ac:dyDescent="0.25">
      <c r="A4427" s="2"/>
      <c r="B4427" s="2"/>
      <c r="G4427" t="e">
        <f>IF(OR(EigenHelperTable[[#This Row],[FID]]=1, EigenHelperTable[[#This Row],[FID]]=2, EigenHelperTable[[#This Row],[FID]]=3)=TRUE, "Unknown", INDEX(RefTableCombined[Region],MATCH(B4427,RefTableCombined[Sample],0)))</f>
        <v>#N/A</v>
      </c>
    </row>
    <row r="4428" spans="1:7" hidden="1" x14ac:dyDescent="0.25">
      <c r="A4428" s="2"/>
      <c r="B4428" s="2"/>
      <c r="G4428" t="e">
        <f>IF(OR(EigenHelperTable[[#This Row],[FID]]=1, EigenHelperTable[[#This Row],[FID]]=2, EigenHelperTable[[#This Row],[FID]]=3)=TRUE, "Unknown", INDEX(RefTableCombined[Region],MATCH(B4428,RefTableCombined[Sample],0)))</f>
        <v>#N/A</v>
      </c>
    </row>
    <row r="4429" spans="1:7" hidden="1" x14ac:dyDescent="0.25">
      <c r="A4429" s="2"/>
      <c r="B4429" s="2"/>
      <c r="G4429" t="e">
        <f>IF(OR(EigenHelperTable[[#This Row],[FID]]=1, EigenHelperTable[[#This Row],[FID]]=2, EigenHelperTable[[#This Row],[FID]]=3)=TRUE, "Unknown", INDEX(RefTableCombined[Region],MATCH(B4429,RefTableCombined[Sample],0)))</f>
        <v>#N/A</v>
      </c>
    </row>
    <row r="4430" spans="1:7" hidden="1" x14ac:dyDescent="0.25">
      <c r="A4430" s="2"/>
      <c r="B4430" s="2"/>
      <c r="G4430" t="e">
        <f>IF(OR(EigenHelperTable[[#This Row],[FID]]=1, EigenHelperTable[[#This Row],[FID]]=2, EigenHelperTable[[#This Row],[FID]]=3)=TRUE, "Unknown", INDEX(RefTableCombined[Region],MATCH(B4430,RefTableCombined[Sample],0)))</f>
        <v>#N/A</v>
      </c>
    </row>
    <row r="4431" spans="1:7" hidden="1" x14ac:dyDescent="0.25">
      <c r="A4431" s="2"/>
      <c r="B4431" s="2"/>
      <c r="G4431" t="e">
        <f>IF(OR(EigenHelperTable[[#This Row],[FID]]=1, EigenHelperTable[[#This Row],[FID]]=2, EigenHelperTable[[#This Row],[FID]]=3)=TRUE, "Unknown", INDEX(RefTableCombined[Region],MATCH(B4431,RefTableCombined[Sample],0)))</f>
        <v>#N/A</v>
      </c>
    </row>
    <row r="4432" spans="1:7" hidden="1" x14ac:dyDescent="0.25">
      <c r="A4432" s="2"/>
      <c r="B4432" s="2"/>
      <c r="G4432" t="e">
        <f>IF(OR(EigenHelperTable[[#This Row],[FID]]=1, EigenHelperTable[[#This Row],[FID]]=2, EigenHelperTable[[#This Row],[FID]]=3)=TRUE, "Unknown", INDEX(RefTableCombined[Region],MATCH(B4432,RefTableCombined[Sample],0)))</f>
        <v>#N/A</v>
      </c>
    </row>
    <row r="4433" spans="1:7" hidden="1" x14ac:dyDescent="0.25">
      <c r="A4433" s="2"/>
      <c r="B4433" s="2"/>
      <c r="G4433" t="e">
        <f>IF(OR(EigenHelperTable[[#This Row],[FID]]=1, EigenHelperTable[[#This Row],[FID]]=2, EigenHelperTable[[#This Row],[FID]]=3)=TRUE, "Unknown", INDEX(RefTableCombined[Region],MATCH(B4433,RefTableCombined[Sample],0)))</f>
        <v>#N/A</v>
      </c>
    </row>
    <row r="4434" spans="1:7" hidden="1" x14ac:dyDescent="0.25">
      <c r="A4434" s="2"/>
      <c r="B4434" s="2"/>
      <c r="G4434" t="e">
        <f>IF(OR(EigenHelperTable[[#This Row],[FID]]=1, EigenHelperTable[[#This Row],[FID]]=2, EigenHelperTable[[#This Row],[FID]]=3)=TRUE, "Unknown", INDEX(RefTableCombined[Region],MATCH(B4434,RefTableCombined[Sample],0)))</f>
        <v>#N/A</v>
      </c>
    </row>
    <row r="4435" spans="1:7" hidden="1" x14ac:dyDescent="0.25">
      <c r="A4435" s="2"/>
      <c r="B4435" s="2"/>
      <c r="G4435" t="e">
        <f>IF(OR(EigenHelperTable[[#This Row],[FID]]=1, EigenHelperTable[[#This Row],[FID]]=2, EigenHelperTable[[#This Row],[FID]]=3)=TRUE, "Unknown", INDEX(RefTableCombined[Region],MATCH(B4435,RefTableCombined[Sample],0)))</f>
        <v>#N/A</v>
      </c>
    </row>
    <row r="4436" spans="1:7" hidden="1" x14ac:dyDescent="0.25">
      <c r="A4436" s="2"/>
      <c r="B4436" s="2"/>
      <c r="G4436" t="e">
        <f>IF(OR(EigenHelperTable[[#This Row],[FID]]=1, EigenHelperTable[[#This Row],[FID]]=2, EigenHelperTable[[#This Row],[FID]]=3)=TRUE, "Unknown", INDEX(RefTableCombined[Region],MATCH(B4436,RefTableCombined[Sample],0)))</f>
        <v>#N/A</v>
      </c>
    </row>
    <row r="4437" spans="1:7" hidden="1" x14ac:dyDescent="0.25">
      <c r="A4437" s="2"/>
      <c r="B4437" s="2"/>
      <c r="G4437" t="e">
        <f>IF(OR(EigenHelperTable[[#This Row],[FID]]=1, EigenHelperTable[[#This Row],[FID]]=2, EigenHelperTable[[#This Row],[FID]]=3)=TRUE, "Unknown", INDEX(RefTableCombined[Region],MATCH(B4437,RefTableCombined[Sample],0)))</f>
        <v>#N/A</v>
      </c>
    </row>
    <row r="4438" spans="1:7" hidden="1" x14ac:dyDescent="0.25">
      <c r="A4438" s="2"/>
      <c r="B4438" s="2"/>
      <c r="G4438" t="e">
        <f>IF(OR(EigenHelperTable[[#This Row],[FID]]=1, EigenHelperTable[[#This Row],[FID]]=2, EigenHelperTable[[#This Row],[FID]]=3)=TRUE, "Unknown", INDEX(RefTableCombined[Region],MATCH(B4438,RefTableCombined[Sample],0)))</f>
        <v>#N/A</v>
      </c>
    </row>
    <row r="4439" spans="1:7" hidden="1" x14ac:dyDescent="0.25">
      <c r="A4439" s="2"/>
      <c r="B4439" s="2"/>
      <c r="G4439" t="e">
        <f>IF(OR(EigenHelperTable[[#This Row],[FID]]=1, EigenHelperTable[[#This Row],[FID]]=2, EigenHelperTable[[#This Row],[FID]]=3)=TRUE, "Unknown", INDEX(RefTableCombined[Region],MATCH(B4439,RefTableCombined[Sample],0)))</f>
        <v>#N/A</v>
      </c>
    </row>
    <row r="4440" spans="1:7" hidden="1" x14ac:dyDescent="0.25">
      <c r="A4440" s="2"/>
      <c r="B4440" s="2"/>
      <c r="G4440" t="e">
        <f>IF(OR(EigenHelperTable[[#This Row],[FID]]=1, EigenHelperTable[[#This Row],[FID]]=2, EigenHelperTable[[#This Row],[FID]]=3)=TRUE, "Unknown", INDEX(RefTableCombined[Region],MATCH(B4440,RefTableCombined[Sample],0)))</f>
        <v>#N/A</v>
      </c>
    </row>
    <row r="4441" spans="1:7" hidden="1" x14ac:dyDescent="0.25">
      <c r="A4441" s="2"/>
      <c r="B4441" s="2"/>
      <c r="G4441" t="e">
        <f>IF(OR(EigenHelperTable[[#This Row],[FID]]=1, EigenHelperTable[[#This Row],[FID]]=2, EigenHelperTable[[#This Row],[FID]]=3)=TRUE, "Unknown", INDEX(RefTableCombined[Region],MATCH(B4441,RefTableCombined[Sample],0)))</f>
        <v>#N/A</v>
      </c>
    </row>
    <row r="4442" spans="1:7" hidden="1" x14ac:dyDescent="0.25">
      <c r="A4442" s="2"/>
      <c r="B4442" s="2"/>
      <c r="G4442" t="e">
        <f>IF(OR(EigenHelperTable[[#This Row],[FID]]=1, EigenHelperTable[[#This Row],[FID]]=2, EigenHelperTable[[#This Row],[FID]]=3)=TRUE, "Unknown", INDEX(RefTableCombined[Region],MATCH(B4442,RefTableCombined[Sample],0)))</f>
        <v>#N/A</v>
      </c>
    </row>
    <row r="4443" spans="1:7" hidden="1" x14ac:dyDescent="0.25">
      <c r="A4443" s="2"/>
      <c r="B4443" s="2"/>
      <c r="G4443" t="e">
        <f>IF(OR(EigenHelperTable[[#This Row],[FID]]=1, EigenHelperTable[[#This Row],[FID]]=2, EigenHelperTable[[#This Row],[FID]]=3)=TRUE, "Unknown", INDEX(RefTableCombined[Region],MATCH(B4443,RefTableCombined[Sample],0)))</f>
        <v>#N/A</v>
      </c>
    </row>
    <row r="4444" spans="1:7" hidden="1" x14ac:dyDescent="0.25">
      <c r="A4444" s="2"/>
      <c r="B4444" s="2"/>
      <c r="G4444" t="e">
        <f>IF(OR(EigenHelperTable[[#This Row],[FID]]=1, EigenHelperTable[[#This Row],[FID]]=2, EigenHelperTable[[#This Row],[FID]]=3)=TRUE, "Unknown", INDEX(RefTableCombined[Region],MATCH(B4444,RefTableCombined[Sample],0)))</f>
        <v>#N/A</v>
      </c>
    </row>
    <row r="4445" spans="1:7" hidden="1" x14ac:dyDescent="0.25">
      <c r="A4445" s="2"/>
      <c r="B4445" s="2"/>
      <c r="G4445" t="e">
        <f>IF(OR(EigenHelperTable[[#This Row],[FID]]=1, EigenHelperTable[[#This Row],[FID]]=2, EigenHelperTable[[#This Row],[FID]]=3)=TRUE, "Unknown", INDEX(RefTableCombined[Region],MATCH(B4445,RefTableCombined[Sample],0)))</f>
        <v>#N/A</v>
      </c>
    </row>
    <row r="4446" spans="1:7" hidden="1" x14ac:dyDescent="0.25">
      <c r="A4446" s="2"/>
      <c r="B4446" s="2"/>
      <c r="G4446" t="e">
        <f>IF(OR(EigenHelperTable[[#This Row],[FID]]=1, EigenHelperTable[[#This Row],[FID]]=2, EigenHelperTable[[#This Row],[FID]]=3)=TRUE, "Unknown", INDEX(RefTableCombined[Region],MATCH(B4446,RefTableCombined[Sample],0)))</f>
        <v>#N/A</v>
      </c>
    </row>
    <row r="4447" spans="1:7" hidden="1" x14ac:dyDescent="0.25">
      <c r="A4447" s="2"/>
      <c r="B4447" s="2"/>
      <c r="G4447" t="e">
        <f>IF(OR(EigenHelperTable[[#This Row],[FID]]=1, EigenHelperTable[[#This Row],[FID]]=2, EigenHelperTable[[#This Row],[FID]]=3)=TRUE, "Unknown", INDEX(RefTableCombined[Region],MATCH(B4447,RefTableCombined[Sample],0)))</f>
        <v>#N/A</v>
      </c>
    </row>
    <row r="4448" spans="1:7" hidden="1" x14ac:dyDescent="0.25">
      <c r="A4448" s="2"/>
      <c r="B4448" s="2"/>
      <c r="G4448" t="e">
        <f>IF(OR(EigenHelperTable[[#This Row],[FID]]=1, EigenHelperTable[[#This Row],[FID]]=2, EigenHelperTable[[#This Row],[FID]]=3)=TRUE, "Unknown", INDEX(RefTableCombined[Region],MATCH(B4448,RefTableCombined[Sample],0)))</f>
        <v>#N/A</v>
      </c>
    </row>
    <row r="4449" spans="1:7" hidden="1" x14ac:dyDescent="0.25">
      <c r="A4449" s="2"/>
      <c r="B4449" s="2"/>
      <c r="G4449" t="e">
        <f>IF(OR(EigenHelperTable[[#This Row],[FID]]=1, EigenHelperTable[[#This Row],[FID]]=2, EigenHelperTable[[#This Row],[FID]]=3)=TRUE, "Unknown", INDEX(RefTableCombined[Region],MATCH(B4449,RefTableCombined[Sample],0)))</f>
        <v>#N/A</v>
      </c>
    </row>
    <row r="4450" spans="1:7" hidden="1" x14ac:dyDescent="0.25">
      <c r="A4450" s="2"/>
      <c r="B4450" s="2"/>
      <c r="G4450" t="e">
        <f>IF(OR(EigenHelperTable[[#This Row],[FID]]=1, EigenHelperTable[[#This Row],[FID]]=2, EigenHelperTable[[#This Row],[FID]]=3)=TRUE, "Unknown", INDEX(RefTableCombined[Region],MATCH(B4450,RefTableCombined[Sample],0)))</f>
        <v>#N/A</v>
      </c>
    </row>
    <row r="4451" spans="1:7" hidden="1" x14ac:dyDescent="0.25">
      <c r="A4451" s="2"/>
      <c r="B4451" s="2"/>
      <c r="G4451" t="e">
        <f>IF(OR(EigenHelperTable[[#This Row],[FID]]=1, EigenHelperTable[[#This Row],[FID]]=2, EigenHelperTable[[#This Row],[FID]]=3)=TRUE, "Unknown", INDEX(RefTableCombined[Region],MATCH(B4451,RefTableCombined[Sample],0)))</f>
        <v>#N/A</v>
      </c>
    </row>
    <row r="4452" spans="1:7" hidden="1" x14ac:dyDescent="0.25">
      <c r="A4452" s="2"/>
      <c r="B4452" s="2"/>
      <c r="G4452" t="e">
        <f>IF(OR(EigenHelperTable[[#This Row],[FID]]=1, EigenHelperTable[[#This Row],[FID]]=2, EigenHelperTable[[#This Row],[FID]]=3)=TRUE, "Unknown", INDEX(RefTableCombined[Region],MATCH(B4452,RefTableCombined[Sample],0)))</f>
        <v>#N/A</v>
      </c>
    </row>
    <row r="4453" spans="1:7" hidden="1" x14ac:dyDescent="0.25">
      <c r="A4453" s="2"/>
      <c r="B4453" s="2"/>
      <c r="G4453" t="e">
        <f>IF(OR(EigenHelperTable[[#This Row],[FID]]=1, EigenHelperTable[[#This Row],[FID]]=2, EigenHelperTable[[#This Row],[FID]]=3)=TRUE, "Unknown", INDEX(RefTableCombined[Region],MATCH(B4453,RefTableCombined[Sample],0)))</f>
        <v>#N/A</v>
      </c>
    </row>
    <row r="4454" spans="1:7" hidden="1" x14ac:dyDescent="0.25">
      <c r="A4454" s="2"/>
      <c r="B4454" s="2"/>
      <c r="G4454" t="e">
        <f>IF(OR(EigenHelperTable[[#This Row],[FID]]=1, EigenHelperTable[[#This Row],[FID]]=2, EigenHelperTable[[#This Row],[FID]]=3)=TRUE, "Unknown", INDEX(RefTableCombined[Region],MATCH(B4454,RefTableCombined[Sample],0)))</f>
        <v>#N/A</v>
      </c>
    </row>
    <row r="4455" spans="1:7" hidden="1" x14ac:dyDescent="0.25">
      <c r="A4455" s="2"/>
      <c r="B4455" s="2"/>
      <c r="G4455" t="e">
        <f>IF(OR(EigenHelperTable[[#This Row],[FID]]=1, EigenHelperTable[[#This Row],[FID]]=2, EigenHelperTable[[#This Row],[FID]]=3)=TRUE, "Unknown", INDEX(RefTableCombined[Region],MATCH(B4455,RefTableCombined[Sample],0)))</f>
        <v>#N/A</v>
      </c>
    </row>
    <row r="4456" spans="1:7" hidden="1" x14ac:dyDescent="0.25">
      <c r="A4456" s="2"/>
      <c r="B4456" s="2"/>
      <c r="G4456" t="e">
        <f>IF(OR(EigenHelperTable[[#This Row],[FID]]=1, EigenHelperTable[[#This Row],[FID]]=2, EigenHelperTable[[#This Row],[FID]]=3)=TRUE, "Unknown", INDEX(RefTableCombined[Region],MATCH(B4456,RefTableCombined[Sample],0)))</f>
        <v>#N/A</v>
      </c>
    </row>
    <row r="4457" spans="1:7" hidden="1" x14ac:dyDescent="0.25">
      <c r="A4457" s="2"/>
      <c r="B4457" s="2"/>
      <c r="G4457" t="e">
        <f>IF(OR(EigenHelperTable[[#This Row],[FID]]=1, EigenHelperTable[[#This Row],[FID]]=2, EigenHelperTable[[#This Row],[FID]]=3)=TRUE, "Unknown", INDEX(RefTableCombined[Region],MATCH(B4457,RefTableCombined[Sample],0)))</f>
        <v>#N/A</v>
      </c>
    </row>
    <row r="4458" spans="1:7" hidden="1" x14ac:dyDescent="0.25">
      <c r="A4458" s="2"/>
      <c r="B4458" s="2"/>
      <c r="G4458" t="e">
        <f>IF(OR(EigenHelperTable[[#This Row],[FID]]=1, EigenHelperTable[[#This Row],[FID]]=2, EigenHelperTable[[#This Row],[FID]]=3)=TRUE, "Unknown", INDEX(RefTableCombined[Region],MATCH(B4458,RefTableCombined[Sample],0)))</f>
        <v>#N/A</v>
      </c>
    </row>
    <row r="4459" spans="1:7" hidden="1" x14ac:dyDescent="0.25">
      <c r="A4459" s="2"/>
      <c r="B4459" s="2"/>
      <c r="G4459" t="e">
        <f>IF(OR(EigenHelperTable[[#This Row],[FID]]=1, EigenHelperTable[[#This Row],[FID]]=2, EigenHelperTable[[#This Row],[FID]]=3)=TRUE, "Unknown", INDEX(RefTableCombined[Region],MATCH(B4459,RefTableCombined[Sample],0)))</f>
        <v>#N/A</v>
      </c>
    </row>
    <row r="4460" spans="1:7" hidden="1" x14ac:dyDescent="0.25">
      <c r="A4460" s="2"/>
      <c r="B4460" s="2"/>
      <c r="G4460" t="e">
        <f>IF(OR(EigenHelperTable[[#This Row],[FID]]=1, EigenHelperTable[[#This Row],[FID]]=2, EigenHelperTable[[#This Row],[FID]]=3)=TRUE, "Unknown", INDEX(RefTableCombined[Region],MATCH(B4460,RefTableCombined[Sample],0)))</f>
        <v>#N/A</v>
      </c>
    </row>
    <row r="4461" spans="1:7" hidden="1" x14ac:dyDescent="0.25">
      <c r="A4461" s="2"/>
      <c r="B4461" s="2"/>
      <c r="G4461" t="e">
        <f>IF(OR(EigenHelperTable[[#This Row],[FID]]=1, EigenHelperTable[[#This Row],[FID]]=2, EigenHelperTable[[#This Row],[FID]]=3)=TRUE, "Unknown", INDEX(RefTableCombined[Region],MATCH(B4461,RefTableCombined[Sample],0)))</f>
        <v>#N/A</v>
      </c>
    </row>
    <row r="4462" spans="1:7" hidden="1" x14ac:dyDescent="0.25">
      <c r="A4462" s="2"/>
      <c r="B4462" s="2"/>
      <c r="G4462" t="e">
        <f>IF(OR(EigenHelperTable[[#This Row],[FID]]=1, EigenHelperTable[[#This Row],[FID]]=2, EigenHelperTable[[#This Row],[FID]]=3)=TRUE, "Unknown", INDEX(RefTableCombined[Region],MATCH(B4462,RefTableCombined[Sample],0)))</f>
        <v>#N/A</v>
      </c>
    </row>
    <row r="4463" spans="1:7" hidden="1" x14ac:dyDescent="0.25">
      <c r="A4463" s="2"/>
      <c r="B4463" s="2"/>
      <c r="G4463" t="e">
        <f>IF(OR(EigenHelperTable[[#This Row],[FID]]=1, EigenHelperTable[[#This Row],[FID]]=2, EigenHelperTable[[#This Row],[FID]]=3)=TRUE, "Unknown", INDEX(RefTableCombined[Region],MATCH(B4463,RefTableCombined[Sample],0)))</f>
        <v>#N/A</v>
      </c>
    </row>
    <row r="4464" spans="1:7" hidden="1" x14ac:dyDescent="0.25">
      <c r="A4464" s="2"/>
      <c r="B4464" s="2"/>
      <c r="G4464" t="e">
        <f>IF(OR(EigenHelperTable[[#This Row],[FID]]=1, EigenHelperTable[[#This Row],[FID]]=2, EigenHelperTable[[#This Row],[FID]]=3)=TRUE, "Unknown", INDEX(RefTableCombined[Region],MATCH(B4464,RefTableCombined[Sample],0)))</f>
        <v>#N/A</v>
      </c>
    </row>
    <row r="4465" spans="1:7" hidden="1" x14ac:dyDescent="0.25">
      <c r="A4465" s="2"/>
      <c r="B4465" s="2"/>
      <c r="G4465" t="e">
        <f>IF(OR(EigenHelperTable[[#This Row],[FID]]=1, EigenHelperTable[[#This Row],[FID]]=2, EigenHelperTable[[#This Row],[FID]]=3)=TRUE, "Unknown", INDEX(RefTableCombined[Region],MATCH(B4465,RefTableCombined[Sample],0)))</f>
        <v>#N/A</v>
      </c>
    </row>
    <row r="4466" spans="1:7" hidden="1" x14ac:dyDescent="0.25">
      <c r="A4466" s="2"/>
      <c r="B4466" s="2"/>
      <c r="G4466" t="e">
        <f>IF(OR(EigenHelperTable[[#This Row],[FID]]=1, EigenHelperTable[[#This Row],[FID]]=2, EigenHelperTable[[#This Row],[FID]]=3)=TRUE, "Unknown", INDEX(RefTableCombined[Region],MATCH(B4466,RefTableCombined[Sample],0)))</f>
        <v>#N/A</v>
      </c>
    </row>
    <row r="4467" spans="1:7" hidden="1" x14ac:dyDescent="0.25">
      <c r="A4467" s="2"/>
      <c r="B4467" s="2"/>
      <c r="G4467" t="e">
        <f>IF(OR(EigenHelperTable[[#This Row],[FID]]=1, EigenHelperTable[[#This Row],[FID]]=2, EigenHelperTable[[#This Row],[FID]]=3)=TRUE, "Unknown", INDEX(RefTableCombined[Region],MATCH(B4467,RefTableCombined[Sample],0)))</f>
        <v>#N/A</v>
      </c>
    </row>
    <row r="4468" spans="1:7" hidden="1" x14ac:dyDescent="0.25">
      <c r="A4468" s="2"/>
      <c r="B4468" s="2"/>
      <c r="G4468" t="e">
        <f>IF(OR(EigenHelperTable[[#This Row],[FID]]=1, EigenHelperTable[[#This Row],[FID]]=2, EigenHelperTable[[#This Row],[FID]]=3)=TRUE, "Unknown", INDEX(RefTableCombined[Region],MATCH(B4468,RefTableCombined[Sample],0)))</f>
        <v>#N/A</v>
      </c>
    </row>
    <row r="4469" spans="1:7" hidden="1" x14ac:dyDescent="0.25">
      <c r="A4469" s="2"/>
      <c r="B4469" s="2"/>
      <c r="G4469" t="e">
        <f>IF(OR(EigenHelperTable[[#This Row],[FID]]=1, EigenHelperTable[[#This Row],[FID]]=2, EigenHelperTable[[#This Row],[FID]]=3)=TRUE, "Unknown", INDEX(RefTableCombined[Region],MATCH(B4469,RefTableCombined[Sample],0)))</f>
        <v>#N/A</v>
      </c>
    </row>
    <row r="4470" spans="1:7" hidden="1" x14ac:dyDescent="0.25">
      <c r="A4470" s="2"/>
      <c r="B4470" s="2"/>
      <c r="G4470" t="e">
        <f>IF(OR(EigenHelperTable[[#This Row],[FID]]=1, EigenHelperTable[[#This Row],[FID]]=2, EigenHelperTable[[#This Row],[FID]]=3)=TRUE, "Unknown", INDEX(RefTableCombined[Region],MATCH(B4470,RefTableCombined[Sample],0)))</f>
        <v>#N/A</v>
      </c>
    </row>
    <row r="4471" spans="1:7" hidden="1" x14ac:dyDescent="0.25">
      <c r="A4471" s="2"/>
      <c r="B4471" s="2"/>
      <c r="G4471" t="e">
        <f>IF(OR(EigenHelperTable[[#This Row],[FID]]=1, EigenHelperTable[[#This Row],[FID]]=2, EigenHelperTable[[#This Row],[FID]]=3)=TRUE, "Unknown", INDEX(RefTableCombined[Region],MATCH(B4471,RefTableCombined[Sample],0)))</f>
        <v>#N/A</v>
      </c>
    </row>
    <row r="4472" spans="1:7" hidden="1" x14ac:dyDescent="0.25">
      <c r="A4472" s="2"/>
      <c r="B4472" s="2"/>
      <c r="G4472" t="e">
        <f>IF(OR(EigenHelperTable[[#This Row],[FID]]=1, EigenHelperTable[[#This Row],[FID]]=2, EigenHelperTable[[#This Row],[FID]]=3)=TRUE, "Unknown", INDEX(RefTableCombined[Region],MATCH(B4472,RefTableCombined[Sample],0)))</f>
        <v>#N/A</v>
      </c>
    </row>
    <row r="4473" spans="1:7" hidden="1" x14ac:dyDescent="0.25">
      <c r="A4473" s="2"/>
      <c r="B4473" s="2"/>
      <c r="G4473" t="e">
        <f>IF(OR(EigenHelperTable[[#This Row],[FID]]=1, EigenHelperTable[[#This Row],[FID]]=2, EigenHelperTable[[#This Row],[FID]]=3)=TRUE, "Unknown", INDEX(RefTableCombined[Region],MATCH(B4473,RefTableCombined[Sample],0)))</f>
        <v>#N/A</v>
      </c>
    </row>
    <row r="4474" spans="1:7" hidden="1" x14ac:dyDescent="0.25">
      <c r="A4474" s="2"/>
      <c r="B4474" s="2"/>
      <c r="G4474" t="e">
        <f>IF(OR(EigenHelperTable[[#This Row],[FID]]=1, EigenHelperTable[[#This Row],[FID]]=2, EigenHelperTable[[#This Row],[FID]]=3)=TRUE, "Unknown", INDEX(RefTableCombined[Region],MATCH(B4474,RefTableCombined[Sample],0)))</f>
        <v>#N/A</v>
      </c>
    </row>
    <row r="4475" spans="1:7" hidden="1" x14ac:dyDescent="0.25">
      <c r="A4475" s="2"/>
      <c r="B4475" s="2"/>
      <c r="G4475" t="e">
        <f>IF(OR(EigenHelperTable[[#This Row],[FID]]=1, EigenHelperTable[[#This Row],[FID]]=2, EigenHelperTable[[#This Row],[FID]]=3)=TRUE, "Unknown", INDEX(RefTableCombined[Region],MATCH(B4475,RefTableCombined[Sample],0)))</f>
        <v>#N/A</v>
      </c>
    </row>
    <row r="4476" spans="1:7" hidden="1" x14ac:dyDescent="0.25">
      <c r="A4476" s="2"/>
      <c r="B4476" s="2"/>
      <c r="G4476" t="e">
        <f>IF(OR(EigenHelperTable[[#This Row],[FID]]=1, EigenHelperTable[[#This Row],[FID]]=2, EigenHelperTable[[#This Row],[FID]]=3)=TRUE, "Unknown", INDEX(RefTableCombined[Region],MATCH(B4476,RefTableCombined[Sample],0)))</f>
        <v>#N/A</v>
      </c>
    </row>
    <row r="4477" spans="1:7" hidden="1" x14ac:dyDescent="0.25">
      <c r="A4477" s="2"/>
      <c r="B4477" s="2"/>
      <c r="G4477" t="e">
        <f>IF(OR(EigenHelperTable[[#This Row],[FID]]=1, EigenHelperTable[[#This Row],[FID]]=2, EigenHelperTable[[#This Row],[FID]]=3)=TRUE, "Unknown", INDEX(RefTableCombined[Region],MATCH(B4477,RefTableCombined[Sample],0)))</f>
        <v>#N/A</v>
      </c>
    </row>
    <row r="4478" spans="1:7" hidden="1" x14ac:dyDescent="0.25">
      <c r="A4478" s="2"/>
      <c r="B4478" s="2"/>
      <c r="G4478" t="e">
        <f>IF(OR(EigenHelperTable[[#This Row],[FID]]=1, EigenHelperTable[[#This Row],[FID]]=2, EigenHelperTable[[#This Row],[FID]]=3)=TRUE, "Unknown", INDEX(RefTableCombined[Region],MATCH(B4478,RefTableCombined[Sample],0)))</f>
        <v>#N/A</v>
      </c>
    </row>
    <row r="4479" spans="1:7" hidden="1" x14ac:dyDescent="0.25">
      <c r="A4479" s="2"/>
      <c r="B4479" s="2"/>
      <c r="G4479" t="e">
        <f>IF(OR(EigenHelperTable[[#This Row],[FID]]=1, EigenHelperTable[[#This Row],[FID]]=2, EigenHelperTable[[#This Row],[FID]]=3)=TRUE, "Unknown", INDEX(RefTableCombined[Region],MATCH(B4479,RefTableCombined[Sample],0)))</f>
        <v>#N/A</v>
      </c>
    </row>
    <row r="4480" spans="1:7" hidden="1" x14ac:dyDescent="0.25">
      <c r="A4480" s="2"/>
      <c r="B4480" s="2"/>
      <c r="G4480" t="e">
        <f>IF(OR(EigenHelperTable[[#This Row],[FID]]=1, EigenHelperTable[[#This Row],[FID]]=2, EigenHelperTable[[#This Row],[FID]]=3)=TRUE, "Unknown", INDEX(RefTableCombined[Region],MATCH(B4480,RefTableCombined[Sample],0)))</f>
        <v>#N/A</v>
      </c>
    </row>
    <row r="4481" spans="1:7" hidden="1" x14ac:dyDescent="0.25">
      <c r="A4481" s="2"/>
      <c r="B4481" s="2"/>
      <c r="G4481" t="e">
        <f>IF(OR(EigenHelperTable[[#This Row],[FID]]=1, EigenHelperTable[[#This Row],[FID]]=2, EigenHelperTable[[#This Row],[FID]]=3)=TRUE, "Unknown", INDEX(RefTableCombined[Region],MATCH(B4481,RefTableCombined[Sample],0)))</f>
        <v>#N/A</v>
      </c>
    </row>
    <row r="4482" spans="1:7" hidden="1" x14ac:dyDescent="0.25">
      <c r="A4482" s="2"/>
      <c r="B4482" s="2"/>
      <c r="G4482" t="e">
        <f>IF(OR(EigenHelperTable[[#This Row],[FID]]=1, EigenHelperTable[[#This Row],[FID]]=2, EigenHelperTable[[#This Row],[FID]]=3)=TRUE, "Unknown", INDEX(RefTableCombined[Region],MATCH(B4482,RefTableCombined[Sample],0)))</f>
        <v>#N/A</v>
      </c>
    </row>
    <row r="4483" spans="1:7" hidden="1" x14ac:dyDescent="0.25">
      <c r="A4483" s="2"/>
      <c r="B4483" s="2"/>
      <c r="G4483" t="e">
        <f>IF(OR(EigenHelperTable[[#This Row],[FID]]=1, EigenHelperTable[[#This Row],[FID]]=2, EigenHelperTable[[#This Row],[FID]]=3)=TRUE, "Unknown", INDEX(RefTableCombined[Region],MATCH(B4483,RefTableCombined[Sample],0)))</f>
        <v>#N/A</v>
      </c>
    </row>
    <row r="4484" spans="1:7" hidden="1" x14ac:dyDescent="0.25">
      <c r="A4484" s="2"/>
      <c r="B4484" s="2"/>
      <c r="G4484" t="e">
        <f>IF(OR(EigenHelperTable[[#This Row],[FID]]=1, EigenHelperTable[[#This Row],[FID]]=2, EigenHelperTable[[#This Row],[FID]]=3)=TRUE, "Unknown", INDEX(RefTableCombined[Region],MATCH(B4484,RefTableCombined[Sample],0)))</f>
        <v>#N/A</v>
      </c>
    </row>
    <row r="4485" spans="1:7" hidden="1" x14ac:dyDescent="0.25">
      <c r="A4485" s="2"/>
      <c r="B4485" s="2"/>
      <c r="G4485" t="e">
        <f>IF(OR(EigenHelperTable[[#This Row],[FID]]=1, EigenHelperTable[[#This Row],[FID]]=2, EigenHelperTable[[#This Row],[FID]]=3)=TRUE, "Unknown", INDEX(RefTableCombined[Region],MATCH(B4485,RefTableCombined[Sample],0)))</f>
        <v>#N/A</v>
      </c>
    </row>
    <row r="4486" spans="1:7" hidden="1" x14ac:dyDescent="0.25">
      <c r="A4486" s="2"/>
      <c r="B4486" s="2"/>
      <c r="G4486" t="e">
        <f>IF(OR(EigenHelperTable[[#This Row],[FID]]=1, EigenHelperTable[[#This Row],[FID]]=2, EigenHelperTable[[#This Row],[FID]]=3)=TRUE, "Unknown", INDEX(RefTableCombined[Region],MATCH(B4486,RefTableCombined[Sample],0)))</f>
        <v>#N/A</v>
      </c>
    </row>
    <row r="4487" spans="1:7" hidden="1" x14ac:dyDescent="0.25">
      <c r="A4487" s="2"/>
      <c r="B4487" s="2"/>
      <c r="G4487" t="e">
        <f>IF(OR(EigenHelperTable[[#This Row],[FID]]=1, EigenHelperTable[[#This Row],[FID]]=2, EigenHelperTable[[#This Row],[FID]]=3)=TRUE, "Unknown", INDEX(RefTableCombined[Region],MATCH(B4487,RefTableCombined[Sample],0)))</f>
        <v>#N/A</v>
      </c>
    </row>
    <row r="4488" spans="1:7" hidden="1" x14ac:dyDescent="0.25">
      <c r="A4488" s="2"/>
      <c r="B4488" s="2"/>
      <c r="G4488" t="e">
        <f>IF(OR(EigenHelperTable[[#This Row],[FID]]=1, EigenHelperTable[[#This Row],[FID]]=2, EigenHelperTable[[#This Row],[FID]]=3)=TRUE, "Unknown", INDEX(RefTableCombined[Region],MATCH(B4488,RefTableCombined[Sample],0)))</f>
        <v>#N/A</v>
      </c>
    </row>
    <row r="4489" spans="1:7" hidden="1" x14ac:dyDescent="0.25">
      <c r="A4489" s="2"/>
      <c r="B4489" s="2"/>
      <c r="G4489" t="e">
        <f>IF(OR(EigenHelperTable[[#This Row],[FID]]=1, EigenHelperTable[[#This Row],[FID]]=2, EigenHelperTable[[#This Row],[FID]]=3)=TRUE, "Unknown", INDEX(RefTableCombined[Region],MATCH(B4489,RefTableCombined[Sample],0)))</f>
        <v>#N/A</v>
      </c>
    </row>
    <row r="4490" spans="1:7" hidden="1" x14ac:dyDescent="0.25">
      <c r="A4490" s="2"/>
      <c r="B4490" s="2"/>
      <c r="G4490" t="e">
        <f>IF(OR(EigenHelperTable[[#This Row],[FID]]=1, EigenHelperTable[[#This Row],[FID]]=2, EigenHelperTable[[#This Row],[FID]]=3)=TRUE, "Unknown", INDEX(RefTableCombined[Region],MATCH(B4490,RefTableCombined[Sample],0)))</f>
        <v>#N/A</v>
      </c>
    </row>
    <row r="4491" spans="1:7" hidden="1" x14ac:dyDescent="0.25">
      <c r="A4491" s="2"/>
      <c r="B4491" s="2"/>
      <c r="G4491" t="e">
        <f>IF(OR(EigenHelperTable[[#This Row],[FID]]=1, EigenHelperTable[[#This Row],[FID]]=2, EigenHelperTable[[#This Row],[FID]]=3)=TRUE, "Unknown", INDEX(RefTableCombined[Region],MATCH(B4491,RefTableCombined[Sample],0)))</f>
        <v>#N/A</v>
      </c>
    </row>
    <row r="4492" spans="1:7" hidden="1" x14ac:dyDescent="0.25">
      <c r="A4492" s="2"/>
      <c r="B4492" s="2"/>
      <c r="G4492" t="e">
        <f>IF(OR(EigenHelperTable[[#This Row],[FID]]=1, EigenHelperTable[[#This Row],[FID]]=2, EigenHelperTable[[#This Row],[FID]]=3)=TRUE, "Unknown", INDEX(RefTableCombined[Region],MATCH(B4492,RefTableCombined[Sample],0)))</f>
        <v>#N/A</v>
      </c>
    </row>
    <row r="4493" spans="1:7" hidden="1" x14ac:dyDescent="0.25">
      <c r="A4493" s="2"/>
      <c r="B4493" s="2"/>
      <c r="G4493" t="e">
        <f>IF(OR(EigenHelperTable[[#This Row],[FID]]=1, EigenHelperTable[[#This Row],[FID]]=2, EigenHelperTable[[#This Row],[FID]]=3)=TRUE, "Unknown", INDEX(RefTableCombined[Region],MATCH(B4493,RefTableCombined[Sample],0)))</f>
        <v>#N/A</v>
      </c>
    </row>
    <row r="4494" spans="1:7" hidden="1" x14ac:dyDescent="0.25">
      <c r="A4494" s="2"/>
      <c r="B4494" s="2"/>
      <c r="G4494" t="e">
        <f>IF(OR(EigenHelperTable[[#This Row],[FID]]=1, EigenHelperTable[[#This Row],[FID]]=2, EigenHelperTable[[#This Row],[FID]]=3)=TRUE, "Unknown", INDEX(RefTableCombined[Region],MATCH(B4494,RefTableCombined[Sample],0)))</f>
        <v>#N/A</v>
      </c>
    </row>
    <row r="4495" spans="1:7" hidden="1" x14ac:dyDescent="0.25">
      <c r="A4495" s="2"/>
      <c r="B4495" s="2"/>
      <c r="G4495" t="e">
        <f>IF(OR(EigenHelperTable[[#This Row],[FID]]=1, EigenHelperTable[[#This Row],[FID]]=2, EigenHelperTable[[#This Row],[FID]]=3)=TRUE, "Unknown", INDEX(RefTableCombined[Region],MATCH(B4495,RefTableCombined[Sample],0)))</f>
        <v>#N/A</v>
      </c>
    </row>
    <row r="4496" spans="1:7" hidden="1" x14ac:dyDescent="0.25">
      <c r="A4496" s="2"/>
      <c r="B4496" s="2"/>
      <c r="G4496" t="e">
        <f>IF(OR(EigenHelperTable[[#This Row],[FID]]=1, EigenHelperTable[[#This Row],[FID]]=2, EigenHelperTable[[#This Row],[FID]]=3)=TRUE, "Unknown", INDEX(RefTableCombined[Region],MATCH(B4496,RefTableCombined[Sample],0)))</f>
        <v>#N/A</v>
      </c>
    </row>
    <row r="4497" spans="1:7" hidden="1" x14ac:dyDescent="0.25">
      <c r="A4497" s="2"/>
      <c r="B4497" s="2"/>
      <c r="G4497" t="e">
        <f>IF(OR(EigenHelperTable[[#This Row],[FID]]=1, EigenHelperTable[[#This Row],[FID]]=2, EigenHelperTable[[#This Row],[FID]]=3)=TRUE, "Unknown", INDEX(RefTableCombined[Region],MATCH(B4497,RefTableCombined[Sample],0)))</f>
        <v>#N/A</v>
      </c>
    </row>
    <row r="4498" spans="1:7" hidden="1" x14ac:dyDescent="0.25">
      <c r="A4498" s="2"/>
      <c r="B4498" s="2"/>
      <c r="G4498" t="e">
        <f>IF(OR(EigenHelperTable[[#This Row],[FID]]=1, EigenHelperTable[[#This Row],[FID]]=2, EigenHelperTable[[#This Row],[FID]]=3)=TRUE, "Unknown", INDEX(RefTableCombined[Region],MATCH(B4498,RefTableCombined[Sample],0)))</f>
        <v>#N/A</v>
      </c>
    </row>
    <row r="4499" spans="1:7" hidden="1" x14ac:dyDescent="0.25">
      <c r="A4499" s="2"/>
      <c r="B4499" s="2"/>
      <c r="G4499" t="e">
        <f>IF(OR(EigenHelperTable[[#This Row],[FID]]=1, EigenHelperTable[[#This Row],[FID]]=2, EigenHelperTable[[#This Row],[FID]]=3)=TRUE, "Unknown", INDEX(RefTableCombined[Region],MATCH(B4499,RefTableCombined[Sample],0)))</f>
        <v>#N/A</v>
      </c>
    </row>
    <row r="4500" spans="1:7" hidden="1" x14ac:dyDescent="0.25">
      <c r="A4500" s="2"/>
      <c r="B4500" s="2"/>
      <c r="G4500" t="e">
        <f>IF(OR(EigenHelperTable[[#This Row],[FID]]=1, EigenHelperTable[[#This Row],[FID]]=2, EigenHelperTable[[#This Row],[FID]]=3)=TRUE, "Unknown", INDEX(RefTableCombined[Region],MATCH(B4500,RefTableCombined[Sample],0)))</f>
        <v>#N/A</v>
      </c>
    </row>
    <row r="4501" spans="1:7" hidden="1" x14ac:dyDescent="0.25">
      <c r="A4501" s="2"/>
      <c r="B4501" s="2"/>
      <c r="G4501" t="e">
        <f>IF(OR(EigenHelperTable[[#This Row],[FID]]=1, EigenHelperTable[[#This Row],[FID]]=2, EigenHelperTable[[#This Row],[FID]]=3)=TRUE, "Unknown", INDEX(RefTableCombined[Region],MATCH(B4501,RefTableCombined[Sample],0)))</f>
        <v>#N/A</v>
      </c>
    </row>
    <row r="4502" spans="1:7" hidden="1" x14ac:dyDescent="0.25">
      <c r="A4502" s="2"/>
      <c r="B4502" s="2"/>
      <c r="G4502" t="e">
        <f>IF(OR(EigenHelperTable[[#This Row],[FID]]=1, EigenHelperTable[[#This Row],[FID]]=2, EigenHelperTable[[#This Row],[FID]]=3)=TRUE, "Unknown", INDEX(RefTableCombined[Region],MATCH(B4502,RefTableCombined[Sample],0)))</f>
        <v>#N/A</v>
      </c>
    </row>
    <row r="4503" spans="1:7" hidden="1" x14ac:dyDescent="0.25">
      <c r="A4503" s="2"/>
      <c r="B4503" s="2"/>
      <c r="G4503" t="e">
        <f>IF(OR(EigenHelperTable[[#This Row],[FID]]=1, EigenHelperTable[[#This Row],[FID]]=2, EigenHelperTable[[#This Row],[FID]]=3)=TRUE, "Unknown", INDEX(RefTableCombined[Region],MATCH(B4503,RefTableCombined[Sample],0)))</f>
        <v>#N/A</v>
      </c>
    </row>
    <row r="4504" spans="1:7" hidden="1" x14ac:dyDescent="0.25">
      <c r="A4504" s="2"/>
      <c r="B4504" s="2"/>
      <c r="G4504" t="e">
        <f>IF(OR(EigenHelperTable[[#This Row],[FID]]=1, EigenHelperTable[[#This Row],[FID]]=2, EigenHelperTable[[#This Row],[FID]]=3)=TRUE, "Unknown", INDEX(RefTableCombined[Region],MATCH(B4504,RefTableCombined[Sample],0)))</f>
        <v>#N/A</v>
      </c>
    </row>
    <row r="4505" spans="1:7" hidden="1" x14ac:dyDescent="0.25">
      <c r="A4505" s="2"/>
      <c r="B4505" s="2"/>
      <c r="G4505" t="e">
        <f>IF(OR(EigenHelperTable[[#This Row],[FID]]=1, EigenHelperTable[[#This Row],[FID]]=2, EigenHelperTable[[#This Row],[FID]]=3)=TRUE, "Unknown", INDEX(RefTableCombined[Region],MATCH(B4505,RefTableCombined[Sample],0)))</f>
        <v>#N/A</v>
      </c>
    </row>
    <row r="4506" spans="1:7" hidden="1" x14ac:dyDescent="0.25">
      <c r="A4506" s="2"/>
      <c r="B4506" s="2"/>
      <c r="G4506" t="e">
        <f>IF(OR(EigenHelperTable[[#This Row],[FID]]=1, EigenHelperTable[[#This Row],[FID]]=2, EigenHelperTable[[#This Row],[FID]]=3)=TRUE, "Unknown", INDEX(RefTableCombined[Region],MATCH(B4506,RefTableCombined[Sample],0)))</f>
        <v>#N/A</v>
      </c>
    </row>
    <row r="4507" spans="1:7" hidden="1" x14ac:dyDescent="0.25">
      <c r="A4507" s="2"/>
      <c r="B4507" s="2"/>
      <c r="G4507" t="e">
        <f>IF(OR(EigenHelperTable[[#This Row],[FID]]=1, EigenHelperTable[[#This Row],[FID]]=2, EigenHelperTable[[#This Row],[FID]]=3)=TRUE, "Unknown", INDEX(RefTableCombined[Region],MATCH(B4507,RefTableCombined[Sample],0)))</f>
        <v>#N/A</v>
      </c>
    </row>
    <row r="4508" spans="1:7" hidden="1" x14ac:dyDescent="0.25">
      <c r="A4508" s="2"/>
      <c r="B4508" s="2"/>
      <c r="G4508" t="e">
        <f>IF(OR(EigenHelperTable[[#This Row],[FID]]=1, EigenHelperTable[[#This Row],[FID]]=2, EigenHelperTable[[#This Row],[FID]]=3)=TRUE, "Unknown", INDEX(RefTableCombined[Region],MATCH(B4508,RefTableCombined[Sample],0)))</f>
        <v>#N/A</v>
      </c>
    </row>
    <row r="4509" spans="1:7" hidden="1" x14ac:dyDescent="0.25">
      <c r="A4509" s="2"/>
      <c r="B4509" s="2"/>
      <c r="G4509" t="e">
        <f>IF(OR(EigenHelperTable[[#This Row],[FID]]=1, EigenHelperTable[[#This Row],[FID]]=2, EigenHelperTable[[#This Row],[FID]]=3)=TRUE, "Unknown", INDEX(RefTableCombined[Region],MATCH(B4509,RefTableCombined[Sample],0)))</f>
        <v>#N/A</v>
      </c>
    </row>
    <row r="4510" spans="1:7" hidden="1" x14ac:dyDescent="0.25">
      <c r="A4510" s="2"/>
      <c r="B4510" s="2"/>
      <c r="G4510" t="e">
        <f>IF(OR(EigenHelperTable[[#This Row],[FID]]=1, EigenHelperTable[[#This Row],[FID]]=2, EigenHelperTable[[#This Row],[FID]]=3)=TRUE, "Unknown", INDEX(RefTableCombined[Region],MATCH(B4510,RefTableCombined[Sample],0)))</f>
        <v>#N/A</v>
      </c>
    </row>
    <row r="4511" spans="1:7" hidden="1" x14ac:dyDescent="0.25">
      <c r="A4511" s="2"/>
      <c r="B4511" s="2"/>
      <c r="G4511" t="e">
        <f>IF(OR(EigenHelperTable[[#This Row],[FID]]=1, EigenHelperTable[[#This Row],[FID]]=2, EigenHelperTable[[#This Row],[FID]]=3)=TRUE, "Unknown", INDEX(RefTableCombined[Region],MATCH(B4511,RefTableCombined[Sample],0)))</f>
        <v>#N/A</v>
      </c>
    </row>
    <row r="4512" spans="1:7" hidden="1" x14ac:dyDescent="0.25">
      <c r="A4512" s="2"/>
      <c r="B4512" s="2"/>
      <c r="G4512" t="e">
        <f>IF(OR(EigenHelperTable[[#This Row],[FID]]=1, EigenHelperTable[[#This Row],[FID]]=2, EigenHelperTable[[#This Row],[FID]]=3)=TRUE, "Unknown", INDEX(RefTableCombined[Region],MATCH(B4512,RefTableCombined[Sample],0)))</f>
        <v>#N/A</v>
      </c>
    </row>
    <row r="4513" spans="1:7" hidden="1" x14ac:dyDescent="0.25">
      <c r="A4513" s="2"/>
      <c r="B4513" s="2"/>
      <c r="G4513" t="e">
        <f>IF(OR(EigenHelperTable[[#This Row],[FID]]=1, EigenHelperTable[[#This Row],[FID]]=2, EigenHelperTable[[#This Row],[FID]]=3)=TRUE, "Unknown", INDEX(RefTableCombined[Region],MATCH(B4513,RefTableCombined[Sample],0)))</f>
        <v>#N/A</v>
      </c>
    </row>
    <row r="4514" spans="1:7" hidden="1" x14ac:dyDescent="0.25">
      <c r="A4514" s="2"/>
      <c r="B4514" s="2"/>
      <c r="G4514" t="e">
        <f>IF(OR(EigenHelperTable[[#This Row],[FID]]=1, EigenHelperTable[[#This Row],[FID]]=2, EigenHelperTable[[#This Row],[FID]]=3)=TRUE, "Unknown", INDEX(RefTableCombined[Region],MATCH(B4514,RefTableCombined[Sample],0)))</f>
        <v>#N/A</v>
      </c>
    </row>
    <row r="4515" spans="1:7" hidden="1" x14ac:dyDescent="0.25">
      <c r="A4515" s="2"/>
      <c r="B4515" s="2"/>
      <c r="G4515" t="e">
        <f>IF(OR(EigenHelperTable[[#This Row],[FID]]=1, EigenHelperTable[[#This Row],[FID]]=2, EigenHelperTable[[#This Row],[FID]]=3)=TRUE, "Unknown", INDEX(RefTableCombined[Region],MATCH(B4515,RefTableCombined[Sample],0)))</f>
        <v>#N/A</v>
      </c>
    </row>
    <row r="4516" spans="1:7" hidden="1" x14ac:dyDescent="0.25">
      <c r="A4516" s="2"/>
      <c r="B4516" s="2"/>
      <c r="G4516" t="e">
        <f>IF(OR(EigenHelperTable[[#This Row],[FID]]=1, EigenHelperTable[[#This Row],[FID]]=2, EigenHelperTable[[#This Row],[FID]]=3)=TRUE, "Unknown", INDEX(RefTableCombined[Region],MATCH(B4516,RefTableCombined[Sample],0)))</f>
        <v>#N/A</v>
      </c>
    </row>
    <row r="4517" spans="1:7" hidden="1" x14ac:dyDescent="0.25">
      <c r="A4517" s="2"/>
      <c r="B4517" s="2"/>
      <c r="G4517" t="e">
        <f>IF(OR(EigenHelperTable[[#This Row],[FID]]=1, EigenHelperTable[[#This Row],[FID]]=2, EigenHelperTable[[#This Row],[FID]]=3)=TRUE, "Unknown", INDEX(RefTableCombined[Region],MATCH(B4517,RefTableCombined[Sample],0)))</f>
        <v>#N/A</v>
      </c>
    </row>
    <row r="4518" spans="1:7" hidden="1" x14ac:dyDescent="0.25">
      <c r="A4518" s="2"/>
      <c r="B4518" s="2"/>
      <c r="G4518" t="e">
        <f>IF(OR(EigenHelperTable[[#This Row],[FID]]=1, EigenHelperTable[[#This Row],[FID]]=2, EigenHelperTable[[#This Row],[FID]]=3)=TRUE, "Unknown", INDEX(RefTableCombined[Region],MATCH(B4518,RefTableCombined[Sample],0)))</f>
        <v>#N/A</v>
      </c>
    </row>
    <row r="4519" spans="1:7" hidden="1" x14ac:dyDescent="0.25">
      <c r="A4519" s="2"/>
      <c r="B4519" s="2"/>
      <c r="G4519" t="e">
        <f>IF(OR(EigenHelperTable[[#This Row],[FID]]=1, EigenHelperTable[[#This Row],[FID]]=2, EigenHelperTable[[#This Row],[FID]]=3)=TRUE, "Unknown", INDEX(RefTableCombined[Region],MATCH(B4519,RefTableCombined[Sample],0)))</f>
        <v>#N/A</v>
      </c>
    </row>
    <row r="4520" spans="1:7" hidden="1" x14ac:dyDescent="0.25">
      <c r="A4520" s="2"/>
      <c r="B4520" s="2"/>
      <c r="G4520" t="e">
        <f>IF(OR(EigenHelperTable[[#This Row],[FID]]=1, EigenHelperTable[[#This Row],[FID]]=2, EigenHelperTable[[#This Row],[FID]]=3)=TRUE, "Unknown", INDEX(RefTableCombined[Region],MATCH(B4520,RefTableCombined[Sample],0)))</f>
        <v>#N/A</v>
      </c>
    </row>
    <row r="4521" spans="1:7" hidden="1" x14ac:dyDescent="0.25">
      <c r="A4521" s="2"/>
      <c r="B4521" s="2"/>
      <c r="G4521" t="e">
        <f>IF(OR(EigenHelperTable[[#This Row],[FID]]=1, EigenHelperTable[[#This Row],[FID]]=2, EigenHelperTable[[#This Row],[FID]]=3)=TRUE, "Unknown", INDEX(RefTableCombined[Region],MATCH(B4521,RefTableCombined[Sample],0)))</f>
        <v>#N/A</v>
      </c>
    </row>
    <row r="4522" spans="1:7" hidden="1" x14ac:dyDescent="0.25">
      <c r="A4522" s="2"/>
      <c r="B4522" s="2"/>
      <c r="G4522" t="e">
        <f>IF(OR(EigenHelperTable[[#This Row],[FID]]=1, EigenHelperTable[[#This Row],[FID]]=2, EigenHelperTable[[#This Row],[FID]]=3)=TRUE, "Unknown", INDEX(RefTableCombined[Region],MATCH(B4522,RefTableCombined[Sample],0)))</f>
        <v>#N/A</v>
      </c>
    </row>
    <row r="4523" spans="1:7" hidden="1" x14ac:dyDescent="0.25">
      <c r="A4523" s="2"/>
      <c r="B4523" s="2"/>
      <c r="G4523" t="e">
        <f>IF(OR(EigenHelperTable[[#This Row],[FID]]=1, EigenHelperTable[[#This Row],[FID]]=2, EigenHelperTable[[#This Row],[FID]]=3)=TRUE, "Unknown", INDEX(RefTableCombined[Region],MATCH(B4523,RefTableCombined[Sample],0)))</f>
        <v>#N/A</v>
      </c>
    </row>
    <row r="4524" spans="1:7" hidden="1" x14ac:dyDescent="0.25">
      <c r="A4524" s="2"/>
      <c r="B4524" s="2"/>
      <c r="G4524" t="e">
        <f>IF(OR(EigenHelperTable[[#This Row],[FID]]=1, EigenHelperTable[[#This Row],[FID]]=2, EigenHelperTable[[#This Row],[FID]]=3)=TRUE, "Unknown", INDEX(RefTableCombined[Region],MATCH(B4524,RefTableCombined[Sample],0)))</f>
        <v>#N/A</v>
      </c>
    </row>
    <row r="4525" spans="1:7" hidden="1" x14ac:dyDescent="0.25">
      <c r="A4525" s="2"/>
      <c r="B4525" s="2"/>
      <c r="G4525" t="e">
        <f>IF(OR(EigenHelperTable[[#This Row],[FID]]=1, EigenHelperTable[[#This Row],[FID]]=2, EigenHelperTable[[#This Row],[FID]]=3)=TRUE, "Unknown", INDEX(RefTableCombined[Region],MATCH(B4525,RefTableCombined[Sample],0)))</f>
        <v>#N/A</v>
      </c>
    </row>
    <row r="4526" spans="1:7" hidden="1" x14ac:dyDescent="0.25">
      <c r="A4526" s="2"/>
      <c r="B4526" s="2"/>
      <c r="G4526" t="e">
        <f>IF(OR(EigenHelperTable[[#This Row],[FID]]=1, EigenHelperTable[[#This Row],[FID]]=2, EigenHelperTable[[#This Row],[FID]]=3)=TRUE, "Unknown", INDEX(RefTableCombined[Region],MATCH(B4526,RefTableCombined[Sample],0)))</f>
        <v>#N/A</v>
      </c>
    </row>
    <row r="4527" spans="1:7" hidden="1" x14ac:dyDescent="0.25">
      <c r="A4527" s="2"/>
      <c r="B4527" s="2"/>
      <c r="G4527" t="e">
        <f>IF(OR(EigenHelperTable[[#This Row],[FID]]=1, EigenHelperTable[[#This Row],[FID]]=2, EigenHelperTable[[#This Row],[FID]]=3)=TRUE, "Unknown", INDEX(RefTableCombined[Region],MATCH(B4527,RefTableCombined[Sample],0)))</f>
        <v>#N/A</v>
      </c>
    </row>
    <row r="4528" spans="1:7" hidden="1" x14ac:dyDescent="0.25">
      <c r="A4528" s="2"/>
      <c r="B4528" s="2"/>
      <c r="G4528" t="e">
        <f>IF(OR(EigenHelperTable[[#This Row],[FID]]=1, EigenHelperTable[[#This Row],[FID]]=2, EigenHelperTable[[#This Row],[FID]]=3)=TRUE, "Unknown", INDEX(RefTableCombined[Region],MATCH(B4528,RefTableCombined[Sample],0)))</f>
        <v>#N/A</v>
      </c>
    </row>
    <row r="4529" spans="1:7" hidden="1" x14ac:dyDescent="0.25">
      <c r="A4529" s="2"/>
      <c r="B4529" s="2"/>
      <c r="G4529" t="e">
        <f>IF(OR(EigenHelperTable[[#This Row],[FID]]=1, EigenHelperTable[[#This Row],[FID]]=2, EigenHelperTable[[#This Row],[FID]]=3)=TRUE, "Unknown", INDEX(RefTableCombined[Region],MATCH(B4529,RefTableCombined[Sample],0)))</f>
        <v>#N/A</v>
      </c>
    </row>
    <row r="4530" spans="1:7" hidden="1" x14ac:dyDescent="0.25">
      <c r="A4530" s="2"/>
      <c r="B4530" s="2"/>
      <c r="G4530" t="e">
        <f>IF(OR(EigenHelperTable[[#This Row],[FID]]=1, EigenHelperTable[[#This Row],[FID]]=2, EigenHelperTable[[#This Row],[FID]]=3)=TRUE, "Unknown", INDEX(RefTableCombined[Region],MATCH(B4530,RefTableCombined[Sample],0)))</f>
        <v>#N/A</v>
      </c>
    </row>
    <row r="4531" spans="1:7" hidden="1" x14ac:dyDescent="0.25">
      <c r="A4531" s="2"/>
      <c r="B4531" s="2"/>
      <c r="G4531" t="e">
        <f>IF(OR(EigenHelperTable[[#This Row],[FID]]=1, EigenHelperTable[[#This Row],[FID]]=2, EigenHelperTable[[#This Row],[FID]]=3)=TRUE, "Unknown", INDEX(RefTableCombined[Region],MATCH(B4531,RefTableCombined[Sample],0)))</f>
        <v>#N/A</v>
      </c>
    </row>
    <row r="4532" spans="1:7" hidden="1" x14ac:dyDescent="0.25">
      <c r="A4532" s="2"/>
      <c r="B4532" s="2"/>
      <c r="G4532" t="e">
        <f>IF(OR(EigenHelperTable[[#This Row],[FID]]=1, EigenHelperTable[[#This Row],[FID]]=2, EigenHelperTable[[#This Row],[FID]]=3)=TRUE, "Unknown", INDEX(RefTableCombined[Region],MATCH(B4532,RefTableCombined[Sample],0)))</f>
        <v>#N/A</v>
      </c>
    </row>
    <row r="4533" spans="1:7" hidden="1" x14ac:dyDescent="0.25">
      <c r="A4533" s="2"/>
      <c r="B4533" s="2"/>
      <c r="G4533" t="e">
        <f>IF(OR(EigenHelperTable[[#This Row],[FID]]=1, EigenHelperTable[[#This Row],[FID]]=2, EigenHelperTable[[#This Row],[FID]]=3)=TRUE, "Unknown", INDEX(RefTableCombined[Region],MATCH(B4533,RefTableCombined[Sample],0)))</f>
        <v>#N/A</v>
      </c>
    </row>
    <row r="4534" spans="1:7" hidden="1" x14ac:dyDescent="0.25">
      <c r="A4534" s="2"/>
      <c r="B4534" s="2"/>
      <c r="G4534" t="e">
        <f>IF(OR(EigenHelperTable[[#This Row],[FID]]=1, EigenHelperTable[[#This Row],[FID]]=2, EigenHelperTable[[#This Row],[FID]]=3)=TRUE, "Unknown", INDEX(RefTableCombined[Region],MATCH(B4534,RefTableCombined[Sample],0)))</f>
        <v>#N/A</v>
      </c>
    </row>
    <row r="4535" spans="1:7" hidden="1" x14ac:dyDescent="0.25">
      <c r="A4535" s="2"/>
      <c r="B4535" s="2"/>
      <c r="G4535" t="e">
        <f>IF(OR(EigenHelperTable[[#This Row],[FID]]=1, EigenHelperTable[[#This Row],[FID]]=2, EigenHelperTable[[#This Row],[FID]]=3)=TRUE, "Unknown", INDEX(RefTableCombined[Region],MATCH(B4535,RefTableCombined[Sample],0)))</f>
        <v>#N/A</v>
      </c>
    </row>
    <row r="4536" spans="1:7" hidden="1" x14ac:dyDescent="0.25">
      <c r="A4536" s="2"/>
      <c r="B4536" s="2"/>
      <c r="G4536" t="e">
        <f>IF(OR(EigenHelperTable[[#This Row],[FID]]=1, EigenHelperTable[[#This Row],[FID]]=2, EigenHelperTable[[#This Row],[FID]]=3)=TRUE, "Unknown", INDEX(RefTableCombined[Region],MATCH(B4536,RefTableCombined[Sample],0)))</f>
        <v>#N/A</v>
      </c>
    </row>
    <row r="4537" spans="1:7" hidden="1" x14ac:dyDescent="0.25">
      <c r="A4537" s="2"/>
      <c r="B4537" s="2"/>
      <c r="G4537" t="e">
        <f>IF(OR(EigenHelperTable[[#This Row],[FID]]=1, EigenHelperTable[[#This Row],[FID]]=2, EigenHelperTable[[#This Row],[FID]]=3)=TRUE, "Unknown", INDEX(RefTableCombined[Region],MATCH(B4537,RefTableCombined[Sample],0)))</f>
        <v>#N/A</v>
      </c>
    </row>
    <row r="4538" spans="1:7" hidden="1" x14ac:dyDescent="0.25">
      <c r="A4538" s="2"/>
      <c r="B4538" s="2"/>
      <c r="G4538" t="e">
        <f>IF(OR(EigenHelperTable[[#This Row],[FID]]=1, EigenHelperTable[[#This Row],[FID]]=2, EigenHelperTable[[#This Row],[FID]]=3)=TRUE, "Unknown", INDEX(RefTableCombined[Region],MATCH(B4538,RefTableCombined[Sample],0)))</f>
        <v>#N/A</v>
      </c>
    </row>
    <row r="4539" spans="1:7" hidden="1" x14ac:dyDescent="0.25">
      <c r="A4539" s="2"/>
      <c r="B4539" s="2"/>
      <c r="G4539" t="e">
        <f>IF(OR(EigenHelperTable[[#This Row],[FID]]=1, EigenHelperTable[[#This Row],[FID]]=2, EigenHelperTable[[#This Row],[FID]]=3)=TRUE, "Unknown", INDEX(RefTableCombined[Region],MATCH(B4539,RefTableCombined[Sample],0)))</f>
        <v>#N/A</v>
      </c>
    </row>
    <row r="4540" spans="1:7" hidden="1" x14ac:dyDescent="0.25">
      <c r="A4540" s="2"/>
      <c r="B4540" s="2"/>
      <c r="G4540" t="e">
        <f>IF(OR(EigenHelperTable[[#This Row],[FID]]=1, EigenHelperTable[[#This Row],[FID]]=2, EigenHelperTable[[#This Row],[FID]]=3)=TRUE, "Unknown", INDEX(RefTableCombined[Region],MATCH(B4540,RefTableCombined[Sample],0)))</f>
        <v>#N/A</v>
      </c>
    </row>
    <row r="4541" spans="1:7" hidden="1" x14ac:dyDescent="0.25">
      <c r="A4541" s="2"/>
      <c r="B4541" s="2"/>
      <c r="G4541" t="e">
        <f>IF(OR(EigenHelperTable[[#This Row],[FID]]=1, EigenHelperTable[[#This Row],[FID]]=2, EigenHelperTable[[#This Row],[FID]]=3)=TRUE, "Unknown", INDEX(RefTableCombined[Region],MATCH(B4541,RefTableCombined[Sample],0)))</f>
        <v>#N/A</v>
      </c>
    </row>
    <row r="4542" spans="1:7" hidden="1" x14ac:dyDescent="0.25">
      <c r="A4542" s="2"/>
      <c r="B4542" s="2"/>
      <c r="G4542" t="e">
        <f>IF(OR(EigenHelperTable[[#This Row],[FID]]=1, EigenHelperTable[[#This Row],[FID]]=2, EigenHelperTable[[#This Row],[FID]]=3)=TRUE, "Unknown", INDEX(RefTableCombined[Region],MATCH(B4542,RefTableCombined[Sample],0)))</f>
        <v>#N/A</v>
      </c>
    </row>
    <row r="4543" spans="1:7" hidden="1" x14ac:dyDescent="0.25">
      <c r="A4543" s="2"/>
      <c r="B4543" s="2"/>
      <c r="G4543" t="e">
        <f>IF(OR(EigenHelperTable[[#This Row],[FID]]=1, EigenHelperTable[[#This Row],[FID]]=2, EigenHelperTable[[#This Row],[FID]]=3)=TRUE, "Unknown", INDEX(RefTableCombined[Region],MATCH(B4543,RefTableCombined[Sample],0)))</f>
        <v>#N/A</v>
      </c>
    </row>
    <row r="4544" spans="1:7" hidden="1" x14ac:dyDescent="0.25">
      <c r="A4544" s="2"/>
      <c r="B4544" s="2"/>
      <c r="G4544" t="e">
        <f>IF(OR(EigenHelperTable[[#This Row],[FID]]=1, EigenHelperTable[[#This Row],[FID]]=2, EigenHelperTable[[#This Row],[FID]]=3)=TRUE, "Unknown", INDEX(RefTableCombined[Region],MATCH(B4544,RefTableCombined[Sample],0)))</f>
        <v>#N/A</v>
      </c>
    </row>
    <row r="4545" spans="1:7" hidden="1" x14ac:dyDescent="0.25">
      <c r="A4545" s="2"/>
      <c r="B4545" s="2"/>
      <c r="G4545" t="e">
        <f>IF(OR(EigenHelperTable[[#This Row],[FID]]=1, EigenHelperTable[[#This Row],[FID]]=2, EigenHelperTable[[#This Row],[FID]]=3)=TRUE, "Unknown", INDEX(RefTableCombined[Region],MATCH(B4545,RefTableCombined[Sample],0)))</f>
        <v>#N/A</v>
      </c>
    </row>
    <row r="4546" spans="1:7" hidden="1" x14ac:dyDescent="0.25">
      <c r="A4546" s="2"/>
      <c r="B4546" s="2"/>
      <c r="G4546" t="e">
        <f>IF(OR(EigenHelperTable[[#This Row],[FID]]=1, EigenHelperTable[[#This Row],[FID]]=2, EigenHelperTable[[#This Row],[FID]]=3)=TRUE, "Unknown", INDEX(RefTableCombined[Region],MATCH(B4546,RefTableCombined[Sample],0)))</f>
        <v>#N/A</v>
      </c>
    </row>
    <row r="4547" spans="1:7" hidden="1" x14ac:dyDescent="0.25">
      <c r="A4547" s="2"/>
      <c r="B4547" s="2"/>
      <c r="G4547" t="e">
        <f>IF(OR(EigenHelperTable[[#This Row],[FID]]=1, EigenHelperTable[[#This Row],[FID]]=2, EigenHelperTable[[#This Row],[FID]]=3)=TRUE, "Unknown", INDEX(RefTableCombined[Region],MATCH(B4547,RefTableCombined[Sample],0)))</f>
        <v>#N/A</v>
      </c>
    </row>
    <row r="4548" spans="1:7" hidden="1" x14ac:dyDescent="0.25">
      <c r="A4548" s="2"/>
      <c r="B4548" s="2"/>
      <c r="G4548" t="e">
        <f>IF(OR(EigenHelperTable[[#This Row],[FID]]=1, EigenHelperTable[[#This Row],[FID]]=2, EigenHelperTable[[#This Row],[FID]]=3)=TRUE, "Unknown", INDEX(RefTableCombined[Region],MATCH(B4548,RefTableCombined[Sample],0)))</f>
        <v>#N/A</v>
      </c>
    </row>
    <row r="4549" spans="1:7" hidden="1" x14ac:dyDescent="0.25">
      <c r="A4549" s="2"/>
      <c r="B4549" s="2"/>
      <c r="G4549" t="e">
        <f>IF(OR(EigenHelperTable[[#This Row],[FID]]=1, EigenHelperTable[[#This Row],[FID]]=2, EigenHelperTable[[#This Row],[FID]]=3)=TRUE, "Unknown", INDEX(RefTableCombined[Region],MATCH(B4549,RefTableCombined[Sample],0)))</f>
        <v>#N/A</v>
      </c>
    </row>
    <row r="4550" spans="1:7" hidden="1" x14ac:dyDescent="0.25">
      <c r="A4550" s="2"/>
      <c r="B4550" s="2"/>
      <c r="G4550" t="e">
        <f>IF(OR(EigenHelperTable[[#This Row],[FID]]=1, EigenHelperTable[[#This Row],[FID]]=2, EigenHelperTable[[#This Row],[FID]]=3)=TRUE, "Unknown", INDEX(RefTableCombined[Region],MATCH(B4550,RefTableCombined[Sample],0)))</f>
        <v>#N/A</v>
      </c>
    </row>
    <row r="4551" spans="1:7" hidden="1" x14ac:dyDescent="0.25">
      <c r="A4551" s="2"/>
      <c r="B4551" s="2"/>
      <c r="G4551" t="e">
        <f>IF(OR(EigenHelperTable[[#This Row],[FID]]=1, EigenHelperTable[[#This Row],[FID]]=2, EigenHelperTable[[#This Row],[FID]]=3)=TRUE, "Unknown", INDEX(RefTableCombined[Region],MATCH(B4551,RefTableCombined[Sample],0)))</f>
        <v>#N/A</v>
      </c>
    </row>
    <row r="4552" spans="1:7" hidden="1" x14ac:dyDescent="0.25">
      <c r="A4552" s="2"/>
      <c r="B4552" s="2"/>
      <c r="G4552" t="e">
        <f>IF(OR(EigenHelperTable[[#This Row],[FID]]=1, EigenHelperTable[[#This Row],[FID]]=2, EigenHelperTable[[#This Row],[FID]]=3)=TRUE, "Unknown", INDEX(RefTableCombined[Region],MATCH(B4552,RefTableCombined[Sample],0)))</f>
        <v>#N/A</v>
      </c>
    </row>
    <row r="4553" spans="1:7" hidden="1" x14ac:dyDescent="0.25">
      <c r="A4553" s="2"/>
      <c r="B4553" s="2"/>
      <c r="G4553" t="e">
        <f>IF(OR(EigenHelperTable[[#This Row],[FID]]=1, EigenHelperTable[[#This Row],[FID]]=2, EigenHelperTable[[#This Row],[FID]]=3)=TRUE, "Unknown", INDEX(RefTableCombined[Region],MATCH(B4553,RefTableCombined[Sample],0)))</f>
        <v>#N/A</v>
      </c>
    </row>
    <row r="4554" spans="1:7" hidden="1" x14ac:dyDescent="0.25">
      <c r="A4554" s="2"/>
      <c r="B4554" s="2"/>
      <c r="G4554" t="e">
        <f>IF(OR(EigenHelperTable[[#This Row],[FID]]=1, EigenHelperTable[[#This Row],[FID]]=2, EigenHelperTable[[#This Row],[FID]]=3)=TRUE, "Unknown", INDEX(RefTableCombined[Region],MATCH(B4554,RefTableCombined[Sample],0)))</f>
        <v>#N/A</v>
      </c>
    </row>
    <row r="4555" spans="1:7" hidden="1" x14ac:dyDescent="0.25">
      <c r="A4555" s="2"/>
      <c r="B4555" s="2"/>
      <c r="G4555" t="e">
        <f>IF(OR(EigenHelperTable[[#This Row],[FID]]=1, EigenHelperTable[[#This Row],[FID]]=2, EigenHelperTable[[#This Row],[FID]]=3)=TRUE, "Unknown", INDEX(RefTableCombined[Region],MATCH(B4555,RefTableCombined[Sample],0)))</f>
        <v>#N/A</v>
      </c>
    </row>
    <row r="4556" spans="1:7" hidden="1" x14ac:dyDescent="0.25">
      <c r="A4556" s="2"/>
      <c r="B4556" s="2"/>
      <c r="G4556" t="e">
        <f>IF(OR(EigenHelperTable[[#This Row],[FID]]=1, EigenHelperTable[[#This Row],[FID]]=2, EigenHelperTable[[#This Row],[FID]]=3)=TRUE, "Unknown", INDEX(RefTableCombined[Region],MATCH(B4556,RefTableCombined[Sample],0)))</f>
        <v>#N/A</v>
      </c>
    </row>
    <row r="4557" spans="1:7" hidden="1" x14ac:dyDescent="0.25">
      <c r="A4557" s="2"/>
      <c r="B4557" s="2"/>
      <c r="G4557" t="e">
        <f>IF(OR(EigenHelperTable[[#This Row],[FID]]=1, EigenHelperTable[[#This Row],[FID]]=2, EigenHelperTable[[#This Row],[FID]]=3)=TRUE, "Unknown", INDEX(RefTableCombined[Region],MATCH(B4557,RefTableCombined[Sample],0)))</f>
        <v>#N/A</v>
      </c>
    </row>
    <row r="4558" spans="1:7" hidden="1" x14ac:dyDescent="0.25">
      <c r="A4558" s="2"/>
      <c r="B4558" s="2"/>
      <c r="G4558" t="e">
        <f>IF(OR(EigenHelperTable[[#This Row],[FID]]=1, EigenHelperTable[[#This Row],[FID]]=2, EigenHelperTable[[#This Row],[FID]]=3)=TRUE, "Unknown", INDEX(RefTableCombined[Region],MATCH(B4558,RefTableCombined[Sample],0)))</f>
        <v>#N/A</v>
      </c>
    </row>
    <row r="4559" spans="1:7" hidden="1" x14ac:dyDescent="0.25">
      <c r="A4559" s="2"/>
      <c r="B4559" s="2"/>
      <c r="G4559" t="e">
        <f>IF(OR(EigenHelperTable[[#This Row],[FID]]=1, EigenHelperTable[[#This Row],[FID]]=2, EigenHelperTable[[#This Row],[FID]]=3)=TRUE, "Unknown", INDEX(RefTableCombined[Region],MATCH(B4559,RefTableCombined[Sample],0)))</f>
        <v>#N/A</v>
      </c>
    </row>
    <row r="4560" spans="1:7" hidden="1" x14ac:dyDescent="0.25">
      <c r="A4560" s="2"/>
      <c r="B4560" s="2"/>
      <c r="G4560" t="e">
        <f>IF(OR(EigenHelperTable[[#This Row],[FID]]=1, EigenHelperTable[[#This Row],[FID]]=2, EigenHelperTable[[#This Row],[FID]]=3)=TRUE, "Unknown", INDEX(RefTableCombined[Region],MATCH(B4560,RefTableCombined[Sample],0)))</f>
        <v>#N/A</v>
      </c>
    </row>
    <row r="4561" spans="1:7" hidden="1" x14ac:dyDescent="0.25">
      <c r="A4561" s="2"/>
      <c r="B4561" s="2"/>
      <c r="G4561" t="e">
        <f>IF(OR(EigenHelperTable[[#This Row],[FID]]=1, EigenHelperTable[[#This Row],[FID]]=2, EigenHelperTable[[#This Row],[FID]]=3)=TRUE, "Unknown", INDEX(RefTableCombined[Region],MATCH(B4561,RefTableCombined[Sample],0)))</f>
        <v>#N/A</v>
      </c>
    </row>
    <row r="4562" spans="1:7" hidden="1" x14ac:dyDescent="0.25">
      <c r="A4562" s="2"/>
      <c r="B4562" s="2"/>
      <c r="G4562" t="e">
        <f>IF(OR(EigenHelperTable[[#This Row],[FID]]=1, EigenHelperTable[[#This Row],[FID]]=2, EigenHelperTable[[#This Row],[FID]]=3)=TRUE, "Unknown", INDEX(RefTableCombined[Region],MATCH(B4562,RefTableCombined[Sample],0)))</f>
        <v>#N/A</v>
      </c>
    </row>
    <row r="4563" spans="1:7" hidden="1" x14ac:dyDescent="0.25">
      <c r="A4563" s="2"/>
      <c r="B4563" s="2"/>
      <c r="G4563" t="e">
        <f>IF(OR(EigenHelperTable[[#This Row],[FID]]=1, EigenHelperTable[[#This Row],[FID]]=2, EigenHelperTable[[#This Row],[FID]]=3)=TRUE, "Unknown", INDEX(RefTableCombined[Region],MATCH(B4563,RefTableCombined[Sample],0)))</f>
        <v>#N/A</v>
      </c>
    </row>
    <row r="4564" spans="1:7" hidden="1" x14ac:dyDescent="0.25">
      <c r="A4564" s="2"/>
      <c r="B4564" s="2"/>
      <c r="G4564" t="e">
        <f>IF(OR(EigenHelperTable[[#This Row],[FID]]=1, EigenHelperTable[[#This Row],[FID]]=2, EigenHelperTable[[#This Row],[FID]]=3)=TRUE, "Unknown", INDEX(RefTableCombined[Region],MATCH(B4564,RefTableCombined[Sample],0)))</f>
        <v>#N/A</v>
      </c>
    </row>
    <row r="4565" spans="1:7" hidden="1" x14ac:dyDescent="0.25">
      <c r="A4565" s="2"/>
      <c r="B4565" s="2"/>
      <c r="G4565" t="e">
        <f>IF(OR(EigenHelperTable[[#This Row],[FID]]=1, EigenHelperTable[[#This Row],[FID]]=2, EigenHelperTable[[#This Row],[FID]]=3)=TRUE, "Unknown", INDEX(RefTableCombined[Region],MATCH(B4565,RefTableCombined[Sample],0)))</f>
        <v>#N/A</v>
      </c>
    </row>
    <row r="4566" spans="1:7" hidden="1" x14ac:dyDescent="0.25">
      <c r="A4566" s="2"/>
      <c r="B4566" s="2"/>
      <c r="G4566" t="e">
        <f>IF(OR(EigenHelperTable[[#This Row],[FID]]=1, EigenHelperTable[[#This Row],[FID]]=2, EigenHelperTable[[#This Row],[FID]]=3)=TRUE, "Unknown", INDEX(RefTableCombined[Region],MATCH(B4566,RefTableCombined[Sample],0)))</f>
        <v>#N/A</v>
      </c>
    </row>
    <row r="4567" spans="1:7" hidden="1" x14ac:dyDescent="0.25">
      <c r="A4567" s="2"/>
      <c r="B4567" s="2"/>
      <c r="G4567" t="e">
        <f>IF(OR(EigenHelperTable[[#This Row],[FID]]=1, EigenHelperTable[[#This Row],[FID]]=2, EigenHelperTable[[#This Row],[FID]]=3)=TRUE, "Unknown", INDEX(RefTableCombined[Region],MATCH(B4567,RefTableCombined[Sample],0)))</f>
        <v>#N/A</v>
      </c>
    </row>
    <row r="4568" spans="1:7" hidden="1" x14ac:dyDescent="0.25">
      <c r="A4568" s="2"/>
      <c r="B4568" s="2"/>
      <c r="G4568" t="e">
        <f>IF(OR(EigenHelperTable[[#This Row],[FID]]=1, EigenHelperTable[[#This Row],[FID]]=2, EigenHelperTable[[#This Row],[FID]]=3)=TRUE, "Unknown", INDEX(RefTableCombined[Region],MATCH(B4568,RefTableCombined[Sample],0)))</f>
        <v>#N/A</v>
      </c>
    </row>
    <row r="4569" spans="1:7" hidden="1" x14ac:dyDescent="0.25">
      <c r="A4569" s="2"/>
      <c r="B4569" s="2"/>
      <c r="G4569" t="e">
        <f>IF(OR(EigenHelperTable[[#This Row],[FID]]=1, EigenHelperTable[[#This Row],[FID]]=2, EigenHelperTable[[#This Row],[FID]]=3)=TRUE, "Unknown", INDEX(RefTableCombined[Region],MATCH(B4569,RefTableCombined[Sample],0)))</f>
        <v>#N/A</v>
      </c>
    </row>
    <row r="4570" spans="1:7" hidden="1" x14ac:dyDescent="0.25">
      <c r="A4570" s="2"/>
      <c r="B4570" s="2"/>
      <c r="G4570" t="e">
        <f>IF(OR(EigenHelperTable[[#This Row],[FID]]=1, EigenHelperTable[[#This Row],[FID]]=2, EigenHelperTable[[#This Row],[FID]]=3)=TRUE, "Unknown", INDEX(RefTableCombined[Region],MATCH(B4570,RefTableCombined[Sample],0)))</f>
        <v>#N/A</v>
      </c>
    </row>
    <row r="4571" spans="1:7" hidden="1" x14ac:dyDescent="0.25">
      <c r="A4571" s="2"/>
      <c r="B4571" s="2"/>
      <c r="G4571" t="e">
        <f>IF(OR(EigenHelperTable[[#This Row],[FID]]=1, EigenHelperTable[[#This Row],[FID]]=2, EigenHelperTable[[#This Row],[FID]]=3)=TRUE, "Unknown", INDEX(RefTableCombined[Region],MATCH(B4571,RefTableCombined[Sample],0)))</f>
        <v>#N/A</v>
      </c>
    </row>
    <row r="4572" spans="1:7" hidden="1" x14ac:dyDescent="0.25">
      <c r="A4572" s="2"/>
      <c r="B4572" s="2"/>
      <c r="G4572" t="e">
        <f>IF(OR(EigenHelperTable[[#This Row],[FID]]=1, EigenHelperTable[[#This Row],[FID]]=2, EigenHelperTable[[#This Row],[FID]]=3)=TRUE, "Unknown", INDEX(RefTableCombined[Region],MATCH(B4572,RefTableCombined[Sample],0)))</f>
        <v>#N/A</v>
      </c>
    </row>
    <row r="4573" spans="1:7" hidden="1" x14ac:dyDescent="0.25">
      <c r="A4573" s="2"/>
      <c r="B4573" s="2"/>
      <c r="G4573" t="e">
        <f>IF(OR(EigenHelperTable[[#This Row],[FID]]=1, EigenHelperTable[[#This Row],[FID]]=2, EigenHelperTable[[#This Row],[FID]]=3)=TRUE, "Unknown", INDEX(RefTableCombined[Region],MATCH(B4573,RefTableCombined[Sample],0)))</f>
        <v>#N/A</v>
      </c>
    </row>
    <row r="4574" spans="1:7" hidden="1" x14ac:dyDescent="0.25">
      <c r="A4574" s="2"/>
      <c r="B4574" s="2"/>
      <c r="G4574" t="e">
        <f>IF(OR(EigenHelperTable[[#This Row],[FID]]=1, EigenHelperTable[[#This Row],[FID]]=2, EigenHelperTable[[#This Row],[FID]]=3)=TRUE, "Unknown", INDEX(RefTableCombined[Region],MATCH(B4574,RefTableCombined[Sample],0)))</f>
        <v>#N/A</v>
      </c>
    </row>
    <row r="4575" spans="1:7" hidden="1" x14ac:dyDescent="0.25">
      <c r="A4575" s="2"/>
      <c r="B4575" s="2"/>
      <c r="G4575" t="e">
        <f>IF(OR(EigenHelperTable[[#This Row],[FID]]=1, EigenHelperTable[[#This Row],[FID]]=2, EigenHelperTable[[#This Row],[FID]]=3)=TRUE, "Unknown", INDEX(RefTableCombined[Region],MATCH(B4575,RefTableCombined[Sample],0)))</f>
        <v>#N/A</v>
      </c>
    </row>
    <row r="4576" spans="1:7" hidden="1" x14ac:dyDescent="0.25">
      <c r="A4576" s="2"/>
      <c r="B4576" s="2"/>
      <c r="G4576" t="e">
        <f>IF(OR(EigenHelperTable[[#This Row],[FID]]=1, EigenHelperTable[[#This Row],[FID]]=2, EigenHelperTable[[#This Row],[FID]]=3)=TRUE, "Unknown", INDEX(RefTableCombined[Region],MATCH(B4576,RefTableCombined[Sample],0)))</f>
        <v>#N/A</v>
      </c>
    </row>
    <row r="4577" spans="1:7" hidden="1" x14ac:dyDescent="0.25">
      <c r="A4577" s="2"/>
      <c r="B4577" s="2"/>
      <c r="G4577" t="e">
        <f>IF(OR(EigenHelperTable[[#This Row],[FID]]=1, EigenHelperTable[[#This Row],[FID]]=2, EigenHelperTable[[#This Row],[FID]]=3)=TRUE, "Unknown", INDEX(RefTableCombined[Region],MATCH(B4577,RefTableCombined[Sample],0)))</f>
        <v>#N/A</v>
      </c>
    </row>
    <row r="4578" spans="1:7" hidden="1" x14ac:dyDescent="0.25">
      <c r="A4578" s="2"/>
      <c r="B4578" s="2"/>
      <c r="G4578" t="e">
        <f>IF(OR(EigenHelperTable[[#This Row],[FID]]=1, EigenHelperTable[[#This Row],[FID]]=2, EigenHelperTable[[#This Row],[FID]]=3)=TRUE, "Unknown", INDEX(RefTableCombined[Region],MATCH(B4578,RefTableCombined[Sample],0)))</f>
        <v>#N/A</v>
      </c>
    </row>
    <row r="4579" spans="1:7" hidden="1" x14ac:dyDescent="0.25">
      <c r="A4579" s="2"/>
      <c r="B4579" s="2"/>
      <c r="G4579" t="e">
        <f>IF(OR(EigenHelperTable[[#This Row],[FID]]=1, EigenHelperTable[[#This Row],[FID]]=2, EigenHelperTable[[#This Row],[FID]]=3)=TRUE, "Unknown", INDEX(RefTableCombined[Region],MATCH(B4579,RefTableCombined[Sample],0)))</f>
        <v>#N/A</v>
      </c>
    </row>
    <row r="4580" spans="1:7" hidden="1" x14ac:dyDescent="0.25">
      <c r="A4580" s="2"/>
      <c r="B4580" s="2"/>
      <c r="G4580" t="e">
        <f>IF(OR(EigenHelperTable[[#This Row],[FID]]=1, EigenHelperTable[[#This Row],[FID]]=2, EigenHelperTable[[#This Row],[FID]]=3)=TRUE, "Unknown", INDEX(RefTableCombined[Region],MATCH(B4580,RefTableCombined[Sample],0)))</f>
        <v>#N/A</v>
      </c>
    </row>
    <row r="4581" spans="1:7" hidden="1" x14ac:dyDescent="0.25">
      <c r="A4581" s="2"/>
      <c r="B4581" s="2"/>
      <c r="G4581" t="e">
        <f>IF(OR(EigenHelperTable[[#This Row],[FID]]=1, EigenHelperTable[[#This Row],[FID]]=2, EigenHelperTable[[#This Row],[FID]]=3)=TRUE, "Unknown", INDEX(RefTableCombined[Region],MATCH(B4581,RefTableCombined[Sample],0)))</f>
        <v>#N/A</v>
      </c>
    </row>
    <row r="4582" spans="1:7" hidden="1" x14ac:dyDescent="0.25">
      <c r="A4582" s="2"/>
      <c r="B4582" s="2"/>
      <c r="G4582" t="e">
        <f>IF(OR(EigenHelperTable[[#This Row],[FID]]=1, EigenHelperTable[[#This Row],[FID]]=2, EigenHelperTable[[#This Row],[FID]]=3)=TRUE, "Unknown", INDEX(RefTableCombined[Region],MATCH(B4582,RefTableCombined[Sample],0)))</f>
        <v>#N/A</v>
      </c>
    </row>
    <row r="4583" spans="1:7" hidden="1" x14ac:dyDescent="0.25">
      <c r="A4583" s="2"/>
      <c r="B4583" s="2"/>
      <c r="G4583" t="e">
        <f>IF(OR(EigenHelperTable[[#This Row],[FID]]=1, EigenHelperTable[[#This Row],[FID]]=2, EigenHelperTable[[#This Row],[FID]]=3)=TRUE, "Unknown", INDEX(RefTableCombined[Region],MATCH(B4583,RefTableCombined[Sample],0)))</f>
        <v>#N/A</v>
      </c>
    </row>
    <row r="4584" spans="1:7" hidden="1" x14ac:dyDescent="0.25">
      <c r="A4584" s="2"/>
      <c r="B4584" s="2"/>
      <c r="G4584" t="e">
        <f>IF(OR(EigenHelperTable[[#This Row],[FID]]=1, EigenHelperTable[[#This Row],[FID]]=2, EigenHelperTable[[#This Row],[FID]]=3)=TRUE, "Unknown", INDEX(RefTableCombined[Region],MATCH(B4584,RefTableCombined[Sample],0)))</f>
        <v>#N/A</v>
      </c>
    </row>
    <row r="4585" spans="1:7" hidden="1" x14ac:dyDescent="0.25">
      <c r="A4585" s="2"/>
      <c r="B4585" s="2"/>
      <c r="G4585" t="e">
        <f>IF(OR(EigenHelperTable[[#This Row],[FID]]=1, EigenHelperTable[[#This Row],[FID]]=2, EigenHelperTable[[#This Row],[FID]]=3)=TRUE, "Unknown", INDEX(RefTableCombined[Region],MATCH(B4585,RefTableCombined[Sample],0)))</f>
        <v>#N/A</v>
      </c>
    </row>
    <row r="4586" spans="1:7" hidden="1" x14ac:dyDescent="0.25">
      <c r="A4586" s="2"/>
      <c r="B4586" s="2"/>
      <c r="G4586" t="e">
        <f>IF(OR(EigenHelperTable[[#This Row],[FID]]=1, EigenHelperTable[[#This Row],[FID]]=2, EigenHelperTable[[#This Row],[FID]]=3)=TRUE, "Unknown", INDEX(RefTableCombined[Region],MATCH(B4586,RefTableCombined[Sample],0)))</f>
        <v>#N/A</v>
      </c>
    </row>
    <row r="4587" spans="1:7" hidden="1" x14ac:dyDescent="0.25">
      <c r="A4587" s="2"/>
      <c r="B4587" s="2"/>
      <c r="G4587" t="e">
        <f>IF(OR(EigenHelperTable[[#This Row],[FID]]=1, EigenHelperTable[[#This Row],[FID]]=2, EigenHelperTable[[#This Row],[FID]]=3)=TRUE, "Unknown", INDEX(RefTableCombined[Region],MATCH(B4587,RefTableCombined[Sample],0)))</f>
        <v>#N/A</v>
      </c>
    </row>
    <row r="4588" spans="1:7" hidden="1" x14ac:dyDescent="0.25">
      <c r="A4588" s="2"/>
      <c r="B4588" s="2"/>
      <c r="G4588" t="e">
        <f>IF(OR(EigenHelperTable[[#This Row],[FID]]=1, EigenHelperTable[[#This Row],[FID]]=2, EigenHelperTable[[#This Row],[FID]]=3)=TRUE, "Unknown", INDEX(RefTableCombined[Region],MATCH(B4588,RefTableCombined[Sample],0)))</f>
        <v>#N/A</v>
      </c>
    </row>
    <row r="4589" spans="1:7" hidden="1" x14ac:dyDescent="0.25">
      <c r="A4589" s="2"/>
      <c r="B4589" s="2"/>
      <c r="G4589" t="e">
        <f>IF(OR(EigenHelperTable[[#This Row],[FID]]=1, EigenHelperTable[[#This Row],[FID]]=2, EigenHelperTable[[#This Row],[FID]]=3)=TRUE, "Unknown", INDEX(RefTableCombined[Region],MATCH(B4589,RefTableCombined[Sample],0)))</f>
        <v>#N/A</v>
      </c>
    </row>
    <row r="4590" spans="1:7" hidden="1" x14ac:dyDescent="0.25">
      <c r="A4590" s="2"/>
      <c r="B4590" s="2"/>
      <c r="G4590" t="e">
        <f>IF(OR(EigenHelperTable[[#This Row],[FID]]=1, EigenHelperTable[[#This Row],[FID]]=2, EigenHelperTable[[#This Row],[FID]]=3)=TRUE, "Unknown", INDEX(RefTableCombined[Region],MATCH(B4590,RefTableCombined[Sample],0)))</f>
        <v>#N/A</v>
      </c>
    </row>
    <row r="4591" spans="1:7" hidden="1" x14ac:dyDescent="0.25">
      <c r="A4591" s="2"/>
      <c r="B4591" s="2"/>
      <c r="G4591" t="e">
        <f>IF(OR(EigenHelperTable[[#This Row],[FID]]=1, EigenHelperTable[[#This Row],[FID]]=2, EigenHelperTable[[#This Row],[FID]]=3)=TRUE, "Unknown", INDEX(RefTableCombined[Region],MATCH(B4591,RefTableCombined[Sample],0)))</f>
        <v>#N/A</v>
      </c>
    </row>
    <row r="4592" spans="1:7" hidden="1" x14ac:dyDescent="0.25">
      <c r="A4592" s="2"/>
      <c r="B4592" s="2"/>
      <c r="G4592" t="e">
        <f>IF(OR(EigenHelperTable[[#This Row],[FID]]=1, EigenHelperTable[[#This Row],[FID]]=2, EigenHelperTable[[#This Row],[FID]]=3)=TRUE, "Unknown", INDEX(RefTableCombined[Region],MATCH(B4592,RefTableCombined[Sample],0)))</f>
        <v>#N/A</v>
      </c>
    </row>
    <row r="4593" spans="1:7" hidden="1" x14ac:dyDescent="0.25">
      <c r="A4593" s="2"/>
      <c r="B4593" s="2"/>
      <c r="G4593" t="e">
        <f>IF(OR(EigenHelperTable[[#This Row],[FID]]=1, EigenHelperTable[[#This Row],[FID]]=2, EigenHelperTable[[#This Row],[FID]]=3)=TRUE, "Unknown", INDEX(RefTableCombined[Region],MATCH(B4593,RefTableCombined[Sample],0)))</f>
        <v>#N/A</v>
      </c>
    </row>
    <row r="4594" spans="1:7" hidden="1" x14ac:dyDescent="0.25">
      <c r="A4594" s="2"/>
      <c r="B4594" s="2"/>
      <c r="G4594" t="e">
        <f>IF(OR(EigenHelperTable[[#This Row],[FID]]=1, EigenHelperTable[[#This Row],[FID]]=2, EigenHelperTable[[#This Row],[FID]]=3)=TRUE, "Unknown", INDEX(RefTableCombined[Region],MATCH(B4594,RefTableCombined[Sample],0)))</f>
        <v>#N/A</v>
      </c>
    </row>
    <row r="4595" spans="1:7" hidden="1" x14ac:dyDescent="0.25">
      <c r="A4595" s="2"/>
      <c r="B4595" s="2"/>
      <c r="G4595" t="e">
        <f>IF(OR(EigenHelperTable[[#This Row],[FID]]=1, EigenHelperTable[[#This Row],[FID]]=2, EigenHelperTable[[#This Row],[FID]]=3)=TRUE, "Unknown", INDEX(RefTableCombined[Region],MATCH(B4595,RefTableCombined[Sample],0)))</f>
        <v>#N/A</v>
      </c>
    </row>
    <row r="4596" spans="1:7" hidden="1" x14ac:dyDescent="0.25">
      <c r="A4596" s="2"/>
      <c r="B4596" s="2"/>
      <c r="G4596" t="e">
        <f>IF(OR(EigenHelperTable[[#This Row],[FID]]=1, EigenHelperTable[[#This Row],[FID]]=2, EigenHelperTable[[#This Row],[FID]]=3)=TRUE, "Unknown", INDEX(RefTableCombined[Region],MATCH(B4596,RefTableCombined[Sample],0)))</f>
        <v>#N/A</v>
      </c>
    </row>
    <row r="4597" spans="1:7" hidden="1" x14ac:dyDescent="0.25">
      <c r="A4597" s="2"/>
      <c r="B4597" s="2"/>
      <c r="G4597" t="e">
        <f>IF(OR(EigenHelperTable[[#This Row],[FID]]=1, EigenHelperTable[[#This Row],[FID]]=2, EigenHelperTable[[#This Row],[FID]]=3)=TRUE, "Unknown", INDEX(RefTableCombined[Region],MATCH(B4597,RefTableCombined[Sample],0)))</f>
        <v>#N/A</v>
      </c>
    </row>
    <row r="4598" spans="1:7" hidden="1" x14ac:dyDescent="0.25">
      <c r="A4598" s="2"/>
      <c r="B4598" s="2"/>
      <c r="G4598" t="e">
        <f>IF(OR(EigenHelperTable[[#This Row],[FID]]=1, EigenHelperTable[[#This Row],[FID]]=2, EigenHelperTable[[#This Row],[FID]]=3)=TRUE, "Unknown", INDEX(RefTableCombined[Region],MATCH(B4598,RefTableCombined[Sample],0)))</f>
        <v>#N/A</v>
      </c>
    </row>
    <row r="4599" spans="1:7" hidden="1" x14ac:dyDescent="0.25">
      <c r="A4599" s="2"/>
      <c r="B4599" s="2"/>
      <c r="G4599" t="e">
        <f>IF(OR(EigenHelperTable[[#This Row],[FID]]=1, EigenHelperTable[[#This Row],[FID]]=2, EigenHelperTable[[#This Row],[FID]]=3)=TRUE, "Unknown", INDEX(RefTableCombined[Region],MATCH(B4599,RefTableCombined[Sample],0)))</f>
        <v>#N/A</v>
      </c>
    </row>
    <row r="4600" spans="1:7" hidden="1" x14ac:dyDescent="0.25">
      <c r="A4600" s="2"/>
      <c r="B4600" s="2"/>
      <c r="G4600" t="e">
        <f>IF(OR(EigenHelperTable[[#This Row],[FID]]=1, EigenHelperTable[[#This Row],[FID]]=2, EigenHelperTable[[#This Row],[FID]]=3)=TRUE, "Unknown", INDEX(RefTableCombined[Region],MATCH(B4600,RefTableCombined[Sample],0)))</f>
        <v>#N/A</v>
      </c>
    </row>
    <row r="4601" spans="1:7" hidden="1" x14ac:dyDescent="0.25">
      <c r="A4601" s="2"/>
      <c r="B4601" s="2"/>
      <c r="G4601" t="e">
        <f>IF(OR(EigenHelperTable[[#This Row],[FID]]=1, EigenHelperTable[[#This Row],[FID]]=2, EigenHelperTable[[#This Row],[FID]]=3)=TRUE, "Unknown", INDEX(RefTableCombined[Region],MATCH(B4601,RefTableCombined[Sample],0)))</f>
        <v>#N/A</v>
      </c>
    </row>
    <row r="4602" spans="1:7" hidden="1" x14ac:dyDescent="0.25">
      <c r="A4602" s="2"/>
      <c r="B4602" s="2"/>
      <c r="G4602" t="e">
        <f>IF(OR(EigenHelperTable[[#This Row],[FID]]=1, EigenHelperTable[[#This Row],[FID]]=2, EigenHelperTable[[#This Row],[FID]]=3)=TRUE, "Unknown", INDEX(RefTableCombined[Region],MATCH(B4602,RefTableCombined[Sample],0)))</f>
        <v>#N/A</v>
      </c>
    </row>
    <row r="4603" spans="1:7" hidden="1" x14ac:dyDescent="0.25">
      <c r="A4603" s="2"/>
      <c r="B4603" s="2"/>
      <c r="G4603" t="e">
        <f>IF(OR(EigenHelperTable[[#This Row],[FID]]=1, EigenHelperTable[[#This Row],[FID]]=2, EigenHelperTable[[#This Row],[FID]]=3)=TRUE, "Unknown", INDEX(RefTableCombined[Region],MATCH(B4603,RefTableCombined[Sample],0)))</f>
        <v>#N/A</v>
      </c>
    </row>
    <row r="4604" spans="1:7" hidden="1" x14ac:dyDescent="0.25">
      <c r="A4604" s="2"/>
      <c r="B4604" s="2"/>
      <c r="G4604" t="e">
        <f>IF(OR(EigenHelperTable[[#This Row],[FID]]=1, EigenHelperTable[[#This Row],[FID]]=2, EigenHelperTable[[#This Row],[FID]]=3)=TRUE, "Unknown", INDEX(RefTableCombined[Region],MATCH(B4604,RefTableCombined[Sample],0)))</f>
        <v>#N/A</v>
      </c>
    </row>
    <row r="4605" spans="1:7" hidden="1" x14ac:dyDescent="0.25">
      <c r="A4605" s="2"/>
      <c r="B4605" s="2"/>
      <c r="G4605" t="e">
        <f>IF(OR(EigenHelperTable[[#This Row],[FID]]=1, EigenHelperTable[[#This Row],[FID]]=2, EigenHelperTable[[#This Row],[FID]]=3)=TRUE, "Unknown", INDEX(RefTableCombined[Region],MATCH(B4605,RefTableCombined[Sample],0)))</f>
        <v>#N/A</v>
      </c>
    </row>
    <row r="4606" spans="1:7" hidden="1" x14ac:dyDescent="0.25">
      <c r="A4606" s="2"/>
      <c r="B4606" s="2"/>
      <c r="G4606" t="e">
        <f>IF(OR(EigenHelperTable[[#This Row],[FID]]=1, EigenHelperTable[[#This Row],[FID]]=2, EigenHelperTable[[#This Row],[FID]]=3)=TRUE, "Unknown", INDEX(RefTableCombined[Region],MATCH(B4606,RefTableCombined[Sample],0)))</f>
        <v>#N/A</v>
      </c>
    </row>
    <row r="4607" spans="1:7" hidden="1" x14ac:dyDescent="0.25">
      <c r="A4607" s="2"/>
      <c r="B4607" s="2"/>
      <c r="G4607" t="e">
        <f>IF(OR(EigenHelperTable[[#This Row],[FID]]=1, EigenHelperTable[[#This Row],[FID]]=2, EigenHelperTable[[#This Row],[FID]]=3)=TRUE, "Unknown", INDEX(RefTableCombined[Region],MATCH(B4607,RefTableCombined[Sample],0)))</f>
        <v>#N/A</v>
      </c>
    </row>
    <row r="4608" spans="1:7" hidden="1" x14ac:dyDescent="0.25">
      <c r="A4608" s="2"/>
      <c r="B4608" s="2"/>
      <c r="G4608" t="e">
        <f>IF(OR(EigenHelperTable[[#This Row],[FID]]=1, EigenHelperTable[[#This Row],[FID]]=2, EigenHelperTable[[#This Row],[FID]]=3)=TRUE, "Unknown", INDEX(RefTableCombined[Region],MATCH(B4608,RefTableCombined[Sample],0)))</f>
        <v>#N/A</v>
      </c>
    </row>
    <row r="4609" spans="1:7" hidden="1" x14ac:dyDescent="0.25">
      <c r="A4609" s="2"/>
      <c r="B4609" s="2"/>
      <c r="G4609" t="e">
        <f>IF(OR(EigenHelperTable[[#This Row],[FID]]=1, EigenHelperTable[[#This Row],[FID]]=2, EigenHelperTable[[#This Row],[FID]]=3)=TRUE, "Unknown", INDEX(RefTableCombined[Region],MATCH(B4609,RefTableCombined[Sample],0)))</f>
        <v>#N/A</v>
      </c>
    </row>
    <row r="4610" spans="1:7" hidden="1" x14ac:dyDescent="0.25">
      <c r="A4610" s="2"/>
      <c r="B4610" s="2"/>
      <c r="G4610" t="e">
        <f>IF(OR(EigenHelperTable[[#This Row],[FID]]=1, EigenHelperTable[[#This Row],[FID]]=2, EigenHelperTable[[#This Row],[FID]]=3)=TRUE, "Unknown", INDEX(RefTableCombined[Region],MATCH(B4610,RefTableCombined[Sample],0)))</f>
        <v>#N/A</v>
      </c>
    </row>
    <row r="4611" spans="1:7" hidden="1" x14ac:dyDescent="0.25">
      <c r="A4611" s="2"/>
      <c r="B4611" s="2"/>
      <c r="G4611" t="e">
        <f>IF(OR(EigenHelperTable[[#This Row],[FID]]=1, EigenHelperTable[[#This Row],[FID]]=2, EigenHelperTable[[#This Row],[FID]]=3)=TRUE, "Unknown", INDEX(RefTableCombined[Region],MATCH(B4611,RefTableCombined[Sample],0)))</f>
        <v>#N/A</v>
      </c>
    </row>
    <row r="4612" spans="1:7" hidden="1" x14ac:dyDescent="0.25">
      <c r="A4612" s="2"/>
      <c r="B4612" s="2"/>
      <c r="G4612" t="e">
        <f>IF(OR(EigenHelperTable[[#This Row],[FID]]=1, EigenHelperTable[[#This Row],[FID]]=2, EigenHelperTable[[#This Row],[FID]]=3)=TRUE, "Unknown", INDEX(RefTableCombined[Region],MATCH(B4612,RefTableCombined[Sample],0)))</f>
        <v>#N/A</v>
      </c>
    </row>
    <row r="4613" spans="1:7" hidden="1" x14ac:dyDescent="0.25">
      <c r="A4613" s="2"/>
      <c r="B4613" s="2"/>
      <c r="G4613" t="e">
        <f>IF(OR(EigenHelperTable[[#This Row],[FID]]=1, EigenHelperTable[[#This Row],[FID]]=2, EigenHelperTable[[#This Row],[FID]]=3)=TRUE, "Unknown", INDEX(RefTableCombined[Region],MATCH(B4613,RefTableCombined[Sample],0)))</f>
        <v>#N/A</v>
      </c>
    </row>
    <row r="4614" spans="1:7" hidden="1" x14ac:dyDescent="0.25">
      <c r="A4614" s="2"/>
      <c r="B4614" s="2"/>
      <c r="G4614" t="e">
        <f>IF(OR(EigenHelperTable[[#This Row],[FID]]=1, EigenHelperTable[[#This Row],[FID]]=2, EigenHelperTable[[#This Row],[FID]]=3)=TRUE, "Unknown", INDEX(RefTableCombined[Region],MATCH(B4614,RefTableCombined[Sample],0)))</f>
        <v>#N/A</v>
      </c>
    </row>
    <row r="4615" spans="1:7" hidden="1" x14ac:dyDescent="0.25">
      <c r="A4615" s="2"/>
      <c r="B4615" s="2"/>
      <c r="G4615" t="e">
        <f>IF(OR(EigenHelperTable[[#This Row],[FID]]=1, EigenHelperTable[[#This Row],[FID]]=2, EigenHelperTable[[#This Row],[FID]]=3)=TRUE, "Unknown", INDEX(RefTableCombined[Region],MATCH(B4615,RefTableCombined[Sample],0)))</f>
        <v>#N/A</v>
      </c>
    </row>
    <row r="4616" spans="1:7" hidden="1" x14ac:dyDescent="0.25">
      <c r="A4616" s="2"/>
      <c r="B4616" s="2"/>
      <c r="G4616" t="e">
        <f>IF(OR(EigenHelperTable[[#This Row],[FID]]=1, EigenHelperTable[[#This Row],[FID]]=2, EigenHelperTable[[#This Row],[FID]]=3)=TRUE, "Unknown", INDEX(RefTableCombined[Region],MATCH(B4616,RefTableCombined[Sample],0)))</f>
        <v>#N/A</v>
      </c>
    </row>
    <row r="4617" spans="1:7" hidden="1" x14ac:dyDescent="0.25">
      <c r="A4617" s="2"/>
      <c r="B4617" s="2"/>
      <c r="G4617" t="e">
        <f>IF(OR(EigenHelperTable[[#This Row],[FID]]=1, EigenHelperTable[[#This Row],[FID]]=2, EigenHelperTable[[#This Row],[FID]]=3)=TRUE, "Unknown", INDEX(RefTableCombined[Region],MATCH(B4617,RefTableCombined[Sample],0)))</f>
        <v>#N/A</v>
      </c>
    </row>
    <row r="4618" spans="1:7" hidden="1" x14ac:dyDescent="0.25">
      <c r="A4618" s="2"/>
      <c r="B4618" s="2"/>
      <c r="G4618" t="e">
        <f>IF(OR(EigenHelperTable[[#This Row],[FID]]=1, EigenHelperTable[[#This Row],[FID]]=2, EigenHelperTable[[#This Row],[FID]]=3)=TRUE, "Unknown", INDEX(RefTableCombined[Region],MATCH(B4618,RefTableCombined[Sample],0)))</f>
        <v>#N/A</v>
      </c>
    </row>
    <row r="4619" spans="1:7" hidden="1" x14ac:dyDescent="0.25">
      <c r="A4619" s="2"/>
      <c r="B4619" s="2"/>
      <c r="G4619" t="e">
        <f>IF(OR(EigenHelperTable[[#This Row],[FID]]=1, EigenHelperTable[[#This Row],[FID]]=2, EigenHelperTable[[#This Row],[FID]]=3)=TRUE, "Unknown", INDEX(RefTableCombined[Region],MATCH(B4619,RefTableCombined[Sample],0)))</f>
        <v>#N/A</v>
      </c>
    </row>
    <row r="4620" spans="1:7" hidden="1" x14ac:dyDescent="0.25">
      <c r="A4620" s="2"/>
      <c r="B4620" s="2"/>
      <c r="G4620" t="e">
        <f>IF(OR(EigenHelperTable[[#This Row],[FID]]=1, EigenHelperTable[[#This Row],[FID]]=2, EigenHelperTable[[#This Row],[FID]]=3)=TRUE, "Unknown", INDEX(RefTableCombined[Region],MATCH(B4620,RefTableCombined[Sample],0)))</f>
        <v>#N/A</v>
      </c>
    </row>
    <row r="4621" spans="1:7" hidden="1" x14ac:dyDescent="0.25">
      <c r="A4621" s="2"/>
      <c r="B4621" s="2"/>
      <c r="G4621" t="e">
        <f>IF(OR(EigenHelperTable[[#This Row],[FID]]=1, EigenHelperTable[[#This Row],[FID]]=2, EigenHelperTable[[#This Row],[FID]]=3)=TRUE, "Unknown", INDEX(RefTableCombined[Region],MATCH(B4621,RefTableCombined[Sample],0)))</f>
        <v>#N/A</v>
      </c>
    </row>
    <row r="4622" spans="1:7" hidden="1" x14ac:dyDescent="0.25">
      <c r="A4622" s="2"/>
      <c r="B4622" s="2"/>
      <c r="G4622" t="e">
        <f>IF(OR(EigenHelperTable[[#This Row],[FID]]=1, EigenHelperTable[[#This Row],[FID]]=2, EigenHelperTable[[#This Row],[FID]]=3)=TRUE, "Unknown", INDEX(RefTableCombined[Region],MATCH(B4622,RefTableCombined[Sample],0)))</f>
        <v>#N/A</v>
      </c>
    </row>
    <row r="4623" spans="1:7" hidden="1" x14ac:dyDescent="0.25">
      <c r="A4623" s="2"/>
      <c r="B4623" s="2"/>
      <c r="G4623" t="e">
        <f>IF(OR(EigenHelperTable[[#This Row],[FID]]=1, EigenHelperTable[[#This Row],[FID]]=2, EigenHelperTable[[#This Row],[FID]]=3)=TRUE, "Unknown", INDEX(RefTableCombined[Region],MATCH(B4623,RefTableCombined[Sample],0)))</f>
        <v>#N/A</v>
      </c>
    </row>
    <row r="4624" spans="1:7" hidden="1" x14ac:dyDescent="0.25">
      <c r="A4624" s="2"/>
      <c r="B4624" s="2"/>
      <c r="G4624" t="e">
        <f>IF(OR(EigenHelperTable[[#This Row],[FID]]=1, EigenHelperTable[[#This Row],[FID]]=2, EigenHelperTable[[#This Row],[FID]]=3)=TRUE, "Unknown", INDEX(RefTableCombined[Region],MATCH(B4624,RefTableCombined[Sample],0)))</f>
        <v>#N/A</v>
      </c>
    </row>
    <row r="4625" spans="1:7" hidden="1" x14ac:dyDescent="0.25">
      <c r="A4625" s="2"/>
      <c r="B4625" s="2"/>
      <c r="G4625" t="e">
        <f>IF(OR(EigenHelperTable[[#This Row],[FID]]=1, EigenHelperTable[[#This Row],[FID]]=2, EigenHelperTable[[#This Row],[FID]]=3)=TRUE, "Unknown", INDEX(RefTableCombined[Region],MATCH(B4625,RefTableCombined[Sample],0)))</f>
        <v>#N/A</v>
      </c>
    </row>
    <row r="4626" spans="1:7" hidden="1" x14ac:dyDescent="0.25">
      <c r="A4626" s="2"/>
      <c r="B4626" s="2"/>
      <c r="G4626" t="e">
        <f>IF(OR(EigenHelperTable[[#This Row],[FID]]=1, EigenHelperTable[[#This Row],[FID]]=2, EigenHelperTable[[#This Row],[FID]]=3)=TRUE, "Unknown", INDEX(RefTableCombined[Region],MATCH(B4626,RefTableCombined[Sample],0)))</f>
        <v>#N/A</v>
      </c>
    </row>
    <row r="4627" spans="1:7" hidden="1" x14ac:dyDescent="0.25">
      <c r="A4627" s="2"/>
      <c r="B4627" s="2"/>
      <c r="G4627" t="e">
        <f>IF(OR(EigenHelperTable[[#This Row],[FID]]=1, EigenHelperTable[[#This Row],[FID]]=2, EigenHelperTable[[#This Row],[FID]]=3)=TRUE, "Unknown", INDEX(RefTableCombined[Region],MATCH(B4627,RefTableCombined[Sample],0)))</f>
        <v>#N/A</v>
      </c>
    </row>
    <row r="4628" spans="1:7" hidden="1" x14ac:dyDescent="0.25">
      <c r="A4628" s="2"/>
      <c r="B4628" s="2"/>
      <c r="G4628" t="e">
        <f>IF(OR(EigenHelperTable[[#This Row],[FID]]=1, EigenHelperTable[[#This Row],[FID]]=2, EigenHelperTable[[#This Row],[FID]]=3)=TRUE, "Unknown", INDEX(RefTableCombined[Region],MATCH(B4628,RefTableCombined[Sample],0)))</f>
        <v>#N/A</v>
      </c>
    </row>
    <row r="4629" spans="1:7" hidden="1" x14ac:dyDescent="0.25">
      <c r="A4629" s="2"/>
      <c r="B4629" s="2"/>
      <c r="G4629" t="e">
        <f>IF(OR(EigenHelperTable[[#This Row],[FID]]=1, EigenHelperTable[[#This Row],[FID]]=2, EigenHelperTable[[#This Row],[FID]]=3)=TRUE, "Unknown", INDEX(RefTableCombined[Region],MATCH(B4629,RefTableCombined[Sample],0)))</f>
        <v>#N/A</v>
      </c>
    </row>
    <row r="4630" spans="1:7" hidden="1" x14ac:dyDescent="0.25">
      <c r="A4630" s="2"/>
      <c r="B4630" s="2"/>
      <c r="G4630" t="e">
        <f>IF(OR(EigenHelperTable[[#This Row],[FID]]=1, EigenHelperTable[[#This Row],[FID]]=2, EigenHelperTable[[#This Row],[FID]]=3)=TRUE, "Unknown", INDEX(RefTableCombined[Region],MATCH(B4630,RefTableCombined[Sample],0)))</f>
        <v>#N/A</v>
      </c>
    </row>
    <row r="4631" spans="1:7" hidden="1" x14ac:dyDescent="0.25">
      <c r="A4631" s="2"/>
      <c r="B4631" s="2"/>
      <c r="G4631" t="e">
        <f>IF(OR(EigenHelperTable[[#This Row],[FID]]=1, EigenHelperTable[[#This Row],[FID]]=2, EigenHelperTable[[#This Row],[FID]]=3)=TRUE, "Unknown", INDEX(RefTableCombined[Region],MATCH(B4631,RefTableCombined[Sample],0)))</f>
        <v>#N/A</v>
      </c>
    </row>
    <row r="4632" spans="1:7" hidden="1" x14ac:dyDescent="0.25">
      <c r="A4632" s="2"/>
      <c r="B4632" s="2"/>
      <c r="G4632" t="e">
        <f>IF(OR(EigenHelperTable[[#This Row],[FID]]=1, EigenHelperTable[[#This Row],[FID]]=2, EigenHelperTable[[#This Row],[FID]]=3)=TRUE, "Unknown", INDEX(RefTableCombined[Region],MATCH(B4632,RefTableCombined[Sample],0)))</f>
        <v>#N/A</v>
      </c>
    </row>
    <row r="4633" spans="1:7" hidden="1" x14ac:dyDescent="0.25">
      <c r="A4633" s="2"/>
      <c r="B4633" s="2"/>
      <c r="G4633" t="e">
        <f>IF(OR(EigenHelperTable[[#This Row],[FID]]=1, EigenHelperTable[[#This Row],[FID]]=2, EigenHelperTable[[#This Row],[FID]]=3)=TRUE, "Unknown", INDEX(RefTableCombined[Region],MATCH(B4633,RefTableCombined[Sample],0)))</f>
        <v>#N/A</v>
      </c>
    </row>
    <row r="4634" spans="1:7" hidden="1" x14ac:dyDescent="0.25">
      <c r="A4634" s="2"/>
      <c r="B4634" s="2"/>
      <c r="G4634" t="e">
        <f>IF(OR(EigenHelperTable[[#This Row],[FID]]=1, EigenHelperTable[[#This Row],[FID]]=2, EigenHelperTable[[#This Row],[FID]]=3)=TRUE, "Unknown", INDEX(RefTableCombined[Region],MATCH(B4634,RefTableCombined[Sample],0)))</f>
        <v>#N/A</v>
      </c>
    </row>
    <row r="4635" spans="1:7" hidden="1" x14ac:dyDescent="0.25">
      <c r="A4635" s="2"/>
      <c r="B4635" s="2"/>
      <c r="G4635" t="e">
        <f>IF(OR(EigenHelperTable[[#This Row],[FID]]=1, EigenHelperTable[[#This Row],[FID]]=2, EigenHelperTable[[#This Row],[FID]]=3)=TRUE, "Unknown", INDEX(RefTableCombined[Region],MATCH(B4635,RefTableCombined[Sample],0)))</f>
        <v>#N/A</v>
      </c>
    </row>
    <row r="4636" spans="1:7" hidden="1" x14ac:dyDescent="0.25">
      <c r="A4636" s="2"/>
      <c r="B4636" s="2"/>
      <c r="G4636" t="e">
        <f>IF(OR(EigenHelperTable[[#This Row],[FID]]=1, EigenHelperTable[[#This Row],[FID]]=2, EigenHelperTable[[#This Row],[FID]]=3)=TRUE, "Unknown", INDEX(RefTableCombined[Region],MATCH(B4636,RefTableCombined[Sample],0)))</f>
        <v>#N/A</v>
      </c>
    </row>
    <row r="4637" spans="1:7" hidden="1" x14ac:dyDescent="0.25">
      <c r="A4637" s="2"/>
      <c r="B4637" s="2"/>
      <c r="G4637" t="e">
        <f>IF(OR(EigenHelperTable[[#This Row],[FID]]=1, EigenHelperTable[[#This Row],[FID]]=2, EigenHelperTable[[#This Row],[FID]]=3)=TRUE, "Unknown", INDEX(RefTableCombined[Region],MATCH(B4637,RefTableCombined[Sample],0)))</f>
        <v>#N/A</v>
      </c>
    </row>
    <row r="4638" spans="1:7" hidden="1" x14ac:dyDescent="0.25">
      <c r="A4638" s="2"/>
      <c r="B4638" s="2"/>
      <c r="G4638" t="e">
        <f>IF(OR(EigenHelperTable[[#This Row],[FID]]=1, EigenHelperTable[[#This Row],[FID]]=2, EigenHelperTable[[#This Row],[FID]]=3)=TRUE, "Unknown", INDEX(RefTableCombined[Region],MATCH(B4638,RefTableCombined[Sample],0)))</f>
        <v>#N/A</v>
      </c>
    </row>
    <row r="4639" spans="1:7" hidden="1" x14ac:dyDescent="0.25">
      <c r="A4639" s="2"/>
      <c r="B4639" s="2"/>
      <c r="G4639" t="e">
        <f>IF(OR(EigenHelperTable[[#This Row],[FID]]=1, EigenHelperTable[[#This Row],[FID]]=2, EigenHelperTable[[#This Row],[FID]]=3)=TRUE, "Unknown", INDEX(RefTableCombined[Region],MATCH(B4639,RefTableCombined[Sample],0)))</f>
        <v>#N/A</v>
      </c>
    </row>
    <row r="4640" spans="1:7" hidden="1" x14ac:dyDescent="0.25">
      <c r="A4640" s="2"/>
      <c r="B4640" s="2"/>
      <c r="G4640" t="e">
        <f>IF(OR(EigenHelperTable[[#This Row],[FID]]=1, EigenHelperTable[[#This Row],[FID]]=2, EigenHelperTable[[#This Row],[FID]]=3)=TRUE, "Unknown", INDEX(RefTableCombined[Region],MATCH(B4640,RefTableCombined[Sample],0)))</f>
        <v>#N/A</v>
      </c>
    </row>
    <row r="4641" spans="1:7" hidden="1" x14ac:dyDescent="0.25">
      <c r="A4641" s="2"/>
      <c r="B4641" s="2"/>
      <c r="G4641" t="e">
        <f>IF(OR(EigenHelperTable[[#This Row],[FID]]=1, EigenHelperTable[[#This Row],[FID]]=2, EigenHelperTable[[#This Row],[FID]]=3)=TRUE, "Unknown", INDEX(RefTableCombined[Region],MATCH(B4641,RefTableCombined[Sample],0)))</f>
        <v>#N/A</v>
      </c>
    </row>
    <row r="4642" spans="1:7" hidden="1" x14ac:dyDescent="0.25">
      <c r="A4642" s="2"/>
      <c r="B4642" s="2"/>
      <c r="G4642" t="e">
        <f>IF(OR(EigenHelperTable[[#This Row],[FID]]=1, EigenHelperTable[[#This Row],[FID]]=2, EigenHelperTable[[#This Row],[FID]]=3)=TRUE, "Unknown", INDEX(RefTableCombined[Region],MATCH(B4642,RefTableCombined[Sample],0)))</f>
        <v>#N/A</v>
      </c>
    </row>
    <row r="4643" spans="1:7" hidden="1" x14ac:dyDescent="0.25">
      <c r="A4643" s="2"/>
      <c r="B4643" s="2"/>
      <c r="G4643" t="e">
        <f>IF(OR(EigenHelperTable[[#This Row],[FID]]=1, EigenHelperTable[[#This Row],[FID]]=2, EigenHelperTable[[#This Row],[FID]]=3)=TRUE, "Unknown", INDEX(RefTableCombined[Region],MATCH(B4643,RefTableCombined[Sample],0)))</f>
        <v>#N/A</v>
      </c>
    </row>
    <row r="4644" spans="1:7" hidden="1" x14ac:dyDescent="0.25">
      <c r="A4644" s="2"/>
      <c r="B4644" s="2"/>
      <c r="G4644" t="e">
        <f>IF(OR(EigenHelperTable[[#This Row],[FID]]=1, EigenHelperTable[[#This Row],[FID]]=2, EigenHelperTable[[#This Row],[FID]]=3)=TRUE, "Unknown", INDEX(RefTableCombined[Region],MATCH(B4644,RefTableCombined[Sample],0)))</f>
        <v>#N/A</v>
      </c>
    </row>
    <row r="4645" spans="1:7" hidden="1" x14ac:dyDescent="0.25">
      <c r="A4645" s="2"/>
      <c r="B4645" s="2"/>
      <c r="G4645" t="e">
        <f>IF(OR(EigenHelperTable[[#This Row],[FID]]=1, EigenHelperTable[[#This Row],[FID]]=2, EigenHelperTable[[#This Row],[FID]]=3)=TRUE, "Unknown", INDEX(RefTableCombined[Region],MATCH(B4645,RefTableCombined[Sample],0)))</f>
        <v>#N/A</v>
      </c>
    </row>
    <row r="4646" spans="1:7" hidden="1" x14ac:dyDescent="0.25">
      <c r="A4646" s="2"/>
      <c r="B4646" s="2"/>
      <c r="G4646" t="e">
        <f>IF(OR(EigenHelperTable[[#This Row],[FID]]=1, EigenHelperTable[[#This Row],[FID]]=2, EigenHelperTable[[#This Row],[FID]]=3)=TRUE, "Unknown", INDEX(RefTableCombined[Region],MATCH(B4646,RefTableCombined[Sample],0)))</f>
        <v>#N/A</v>
      </c>
    </row>
    <row r="4647" spans="1:7" hidden="1" x14ac:dyDescent="0.25">
      <c r="A4647" s="2"/>
      <c r="B4647" s="2"/>
      <c r="G4647" t="e">
        <f>IF(OR(EigenHelperTable[[#This Row],[FID]]=1, EigenHelperTable[[#This Row],[FID]]=2, EigenHelperTable[[#This Row],[FID]]=3)=TRUE, "Unknown", INDEX(RefTableCombined[Region],MATCH(B4647,RefTableCombined[Sample],0)))</f>
        <v>#N/A</v>
      </c>
    </row>
    <row r="4648" spans="1:7" hidden="1" x14ac:dyDescent="0.25">
      <c r="A4648" s="2"/>
      <c r="B4648" s="2"/>
      <c r="G4648" t="e">
        <f>IF(OR(EigenHelperTable[[#This Row],[FID]]=1, EigenHelperTable[[#This Row],[FID]]=2, EigenHelperTable[[#This Row],[FID]]=3)=TRUE, "Unknown", INDEX(RefTableCombined[Region],MATCH(B4648,RefTableCombined[Sample],0)))</f>
        <v>#N/A</v>
      </c>
    </row>
    <row r="4649" spans="1:7" hidden="1" x14ac:dyDescent="0.25">
      <c r="A4649" s="2"/>
      <c r="B4649" s="2"/>
      <c r="G4649" t="e">
        <f>IF(OR(EigenHelperTable[[#This Row],[FID]]=1, EigenHelperTable[[#This Row],[FID]]=2, EigenHelperTable[[#This Row],[FID]]=3)=TRUE, "Unknown", INDEX(RefTableCombined[Region],MATCH(B4649,RefTableCombined[Sample],0)))</f>
        <v>#N/A</v>
      </c>
    </row>
    <row r="4650" spans="1:7" hidden="1" x14ac:dyDescent="0.25">
      <c r="A4650" s="2"/>
      <c r="B4650" s="2"/>
      <c r="G4650" t="e">
        <f>IF(OR(EigenHelperTable[[#This Row],[FID]]=1, EigenHelperTable[[#This Row],[FID]]=2, EigenHelperTable[[#This Row],[FID]]=3)=TRUE, "Unknown", INDEX(RefTableCombined[Region],MATCH(B4650,RefTableCombined[Sample],0)))</f>
        <v>#N/A</v>
      </c>
    </row>
    <row r="4651" spans="1:7" hidden="1" x14ac:dyDescent="0.25">
      <c r="A4651" s="2"/>
      <c r="B4651" s="2"/>
      <c r="G4651" t="e">
        <f>IF(OR(EigenHelperTable[[#This Row],[FID]]=1, EigenHelperTable[[#This Row],[FID]]=2, EigenHelperTable[[#This Row],[FID]]=3)=TRUE, "Unknown", INDEX(RefTableCombined[Region],MATCH(B4651,RefTableCombined[Sample],0)))</f>
        <v>#N/A</v>
      </c>
    </row>
    <row r="4652" spans="1:7" hidden="1" x14ac:dyDescent="0.25">
      <c r="A4652" s="2"/>
      <c r="B4652" s="2"/>
      <c r="G4652" t="e">
        <f>IF(OR(EigenHelperTable[[#This Row],[FID]]=1, EigenHelperTable[[#This Row],[FID]]=2, EigenHelperTable[[#This Row],[FID]]=3)=TRUE, "Unknown", INDEX(RefTableCombined[Region],MATCH(B4652,RefTableCombined[Sample],0)))</f>
        <v>#N/A</v>
      </c>
    </row>
    <row r="4653" spans="1:7" hidden="1" x14ac:dyDescent="0.25">
      <c r="A4653" s="2"/>
      <c r="B4653" s="2"/>
      <c r="G4653" t="e">
        <f>IF(OR(EigenHelperTable[[#This Row],[FID]]=1, EigenHelperTable[[#This Row],[FID]]=2, EigenHelperTable[[#This Row],[FID]]=3)=TRUE, "Unknown", INDEX(RefTableCombined[Region],MATCH(B4653,RefTableCombined[Sample],0)))</f>
        <v>#N/A</v>
      </c>
    </row>
    <row r="4654" spans="1:7" hidden="1" x14ac:dyDescent="0.25">
      <c r="A4654" s="2"/>
      <c r="B4654" s="2"/>
      <c r="G4654" t="e">
        <f>IF(OR(EigenHelperTable[[#This Row],[FID]]=1, EigenHelperTable[[#This Row],[FID]]=2, EigenHelperTable[[#This Row],[FID]]=3)=TRUE, "Unknown", INDEX(RefTableCombined[Region],MATCH(B4654,RefTableCombined[Sample],0)))</f>
        <v>#N/A</v>
      </c>
    </row>
    <row r="4655" spans="1:7" hidden="1" x14ac:dyDescent="0.25">
      <c r="A4655" s="2"/>
      <c r="B4655" s="2"/>
      <c r="G4655" t="e">
        <f>IF(OR(EigenHelperTable[[#This Row],[FID]]=1, EigenHelperTable[[#This Row],[FID]]=2, EigenHelperTable[[#This Row],[FID]]=3)=TRUE, "Unknown", INDEX(RefTableCombined[Region],MATCH(B4655,RefTableCombined[Sample],0)))</f>
        <v>#N/A</v>
      </c>
    </row>
    <row r="4656" spans="1:7" hidden="1" x14ac:dyDescent="0.25">
      <c r="A4656" s="2"/>
      <c r="B4656" s="2"/>
      <c r="G4656" t="e">
        <f>IF(OR(EigenHelperTable[[#This Row],[FID]]=1, EigenHelperTable[[#This Row],[FID]]=2, EigenHelperTable[[#This Row],[FID]]=3)=TRUE, "Unknown", INDEX(RefTableCombined[Region],MATCH(B4656,RefTableCombined[Sample],0)))</f>
        <v>#N/A</v>
      </c>
    </row>
    <row r="4657" spans="1:7" hidden="1" x14ac:dyDescent="0.25">
      <c r="A4657" s="2"/>
      <c r="B4657" s="2"/>
      <c r="G4657" t="e">
        <f>IF(OR(EigenHelperTable[[#This Row],[FID]]=1, EigenHelperTable[[#This Row],[FID]]=2, EigenHelperTable[[#This Row],[FID]]=3)=TRUE, "Unknown", INDEX(RefTableCombined[Region],MATCH(B4657,RefTableCombined[Sample],0)))</f>
        <v>#N/A</v>
      </c>
    </row>
    <row r="4658" spans="1:7" hidden="1" x14ac:dyDescent="0.25">
      <c r="A4658" s="2"/>
      <c r="B4658" s="2"/>
      <c r="G4658" t="e">
        <f>IF(OR(EigenHelperTable[[#This Row],[FID]]=1, EigenHelperTable[[#This Row],[FID]]=2, EigenHelperTable[[#This Row],[FID]]=3)=TRUE, "Unknown", INDEX(RefTableCombined[Region],MATCH(B4658,RefTableCombined[Sample],0)))</f>
        <v>#N/A</v>
      </c>
    </row>
    <row r="4659" spans="1:7" hidden="1" x14ac:dyDescent="0.25">
      <c r="A4659" s="2"/>
      <c r="B4659" s="2"/>
      <c r="G4659" t="e">
        <f>IF(OR(EigenHelperTable[[#This Row],[FID]]=1, EigenHelperTable[[#This Row],[FID]]=2, EigenHelperTable[[#This Row],[FID]]=3)=TRUE, "Unknown", INDEX(RefTableCombined[Region],MATCH(B4659,RefTableCombined[Sample],0)))</f>
        <v>#N/A</v>
      </c>
    </row>
    <row r="4660" spans="1:7" hidden="1" x14ac:dyDescent="0.25">
      <c r="A4660" s="2"/>
      <c r="B4660" s="2"/>
      <c r="G4660" t="e">
        <f>IF(OR(EigenHelperTable[[#This Row],[FID]]=1, EigenHelperTable[[#This Row],[FID]]=2, EigenHelperTable[[#This Row],[FID]]=3)=TRUE, "Unknown", INDEX(RefTableCombined[Region],MATCH(B4660,RefTableCombined[Sample],0)))</f>
        <v>#N/A</v>
      </c>
    </row>
    <row r="4661" spans="1:7" hidden="1" x14ac:dyDescent="0.25">
      <c r="A4661" s="2"/>
      <c r="B4661" s="2"/>
      <c r="G4661" t="e">
        <f>IF(OR(EigenHelperTable[[#This Row],[FID]]=1, EigenHelperTable[[#This Row],[FID]]=2, EigenHelperTable[[#This Row],[FID]]=3)=TRUE, "Unknown", INDEX(RefTableCombined[Region],MATCH(B4661,RefTableCombined[Sample],0)))</f>
        <v>#N/A</v>
      </c>
    </row>
    <row r="4662" spans="1:7" hidden="1" x14ac:dyDescent="0.25">
      <c r="A4662" s="2"/>
      <c r="B4662" s="2"/>
      <c r="G4662" t="e">
        <f>IF(OR(EigenHelperTable[[#This Row],[FID]]=1, EigenHelperTable[[#This Row],[FID]]=2, EigenHelperTable[[#This Row],[FID]]=3)=TRUE, "Unknown", INDEX(RefTableCombined[Region],MATCH(B4662,RefTableCombined[Sample],0)))</f>
        <v>#N/A</v>
      </c>
    </row>
    <row r="4663" spans="1:7" hidden="1" x14ac:dyDescent="0.25">
      <c r="A4663" s="2"/>
      <c r="B4663" s="2"/>
      <c r="G4663" t="e">
        <f>IF(OR(EigenHelperTable[[#This Row],[FID]]=1, EigenHelperTable[[#This Row],[FID]]=2, EigenHelperTable[[#This Row],[FID]]=3)=TRUE, "Unknown", INDEX(RefTableCombined[Region],MATCH(B4663,RefTableCombined[Sample],0)))</f>
        <v>#N/A</v>
      </c>
    </row>
    <row r="4664" spans="1:7" hidden="1" x14ac:dyDescent="0.25">
      <c r="A4664" s="2"/>
      <c r="B4664" s="2"/>
      <c r="G4664" t="e">
        <f>IF(OR(EigenHelperTable[[#This Row],[FID]]=1, EigenHelperTable[[#This Row],[FID]]=2, EigenHelperTable[[#This Row],[FID]]=3)=TRUE, "Unknown", INDEX(RefTableCombined[Region],MATCH(B4664,RefTableCombined[Sample],0)))</f>
        <v>#N/A</v>
      </c>
    </row>
    <row r="4665" spans="1:7" hidden="1" x14ac:dyDescent="0.25">
      <c r="A4665" s="2"/>
      <c r="B4665" s="2"/>
      <c r="G4665" t="e">
        <f>IF(OR(EigenHelperTable[[#This Row],[FID]]=1, EigenHelperTable[[#This Row],[FID]]=2, EigenHelperTable[[#This Row],[FID]]=3)=TRUE, "Unknown", INDEX(RefTableCombined[Region],MATCH(B4665,RefTableCombined[Sample],0)))</f>
        <v>#N/A</v>
      </c>
    </row>
    <row r="4666" spans="1:7" hidden="1" x14ac:dyDescent="0.25">
      <c r="A4666" s="2"/>
      <c r="B4666" s="2"/>
      <c r="G4666" t="e">
        <f>IF(OR(EigenHelperTable[[#This Row],[FID]]=1, EigenHelperTable[[#This Row],[FID]]=2, EigenHelperTable[[#This Row],[FID]]=3)=TRUE, "Unknown", INDEX(RefTableCombined[Region],MATCH(B4666,RefTableCombined[Sample],0)))</f>
        <v>#N/A</v>
      </c>
    </row>
    <row r="4667" spans="1:7" hidden="1" x14ac:dyDescent="0.25">
      <c r="A4667" s="2"/>
      <c r="B4667" s="2"/>
      <c r="G4667" t="e">
        <f>IF(OR(EigenHelperTable[[#This Row],[FID]]=1, EigenHelperTable[[#This Row],[FID]]=2, EigenHelperTable[[#This Row],[FID]]=3)=TRUE, "Unknown", INDEX(RefTableCombined[Region],MATCH(B4667,RefTableCombined[Sample],0)))</f>
        <v>#N/A</v>
      </c>
    </row>
    <row r="4668" spans="1:7" hidden="1" x14ac:dyDescent="0.25">
      <c r="A4668" s="2"/>
      <c r="B4668" s="2"/>
      <c r="G4668" t="e">
        <f>IF(OR(EigenHelperTable[[#This Row],[FID]]=1, EigenHelperTable[[#This Row],[FID]]=2, EigenHelperTable[[#This Row],[FID]]=3)=TRUE, "Unknown", INDEX(RefTableCombined[Region],MATCH(B4668,RefTableCombined[Sample],0)))</f>
        <v>#N/A</v>
      </c>
    </row>
    <row r="4669" spans="1:7" hidden="1" x14ac:dyDescent="0.25">
      <c r="A4669" s="2"/>
      <c r="B4669" s="2"/>
      <c r="G4669" t="e">
        <f>IF(OR(EigenHelperTable[[#This Row],[FID]]=1, EigenHelperTable[[#This Row],[FID]]=2, EigenHelperTable[[#This Row],[FID]]=3)=TRUE, "Unknown", INDEX(RefTableCombined[Region],MATCH(B4669,RefTableCombined[Sample],0)))</f>
        <v>#N/A</v>
      </c>
    </row>
    <row r="4670" spans="1:7" hidden="1" x14ac:dyDescent="0.25">
      <c r="A4670" s="2"/>
      <c r="B4670" s="2"/>
      <c r="G4670" t="e">
        <f>IF(OR(EigenHelperTable[[#This Row],[FID]]=1, EigenHelperTable[[#This Row],[FID]]=2, EigenHelperTable[[#This Row],[FID]]=3)=TRUE, "Unknown", INDEX(RefTableCombined[Region],MATCH(B4670,RefTableCombined[Sample],0)))</f>
        <v>#N/A</v>
      </c>
    </row>
    <row r="4671" spans="1:7" hidden="1" x14ac:dyDescent="0.25">
      <c r="A4671" s="2"/>
      <c r="B4671" s="2"/>
      <c r="G4671" t="e">
        <f>IF(OR(EigenHelperTable[[#This Row],[FID]]=1, EigenHelperTable[[#This Row],[FID]]=2, EigenHelperTable[[#This Row],[FID]]=3)=TRUE, "Unknown", INDEX(RefTableCombined[Region],MATCH(B4671,RefTableCombined[Sample],0)))</f>
        <v>#N/A</v>
      </c>
    </row>
    <row r="4672" spans="1:7" hidden="1" x14ac:dyDescent="0.25">
      <c r="A4672" s="2"/>
      <c r="B4672" s="2"/>
      <c r="G4672" t="e">
        <f>IF(OR(EigenHelperTable[[#This Row],[FID]]=1, EigenHelperTable[[#This Row],[FID]]=2, EigenHelperTable[[#This Row],[FID]]=3)=TRUE, "Unknown", INDEX(RefTableCombined[Region],MATCH(B4672,RefTableCombined[Sample],0)))</f>
        <v>#N/A</v>
      </c>
    </row>
    <row r="4673" spans="1:7" hidden="1" x14ac:dyDescent="0.25">
      <c r="A4673" s="2"/>
      <c r="B4673" s="2"/>
      <c r="G4673" t="e">
        <f>IF(OR(EigenHelperTable[[#This Row],[FID]]=1, EigenHelperTable[[#This Row],[FID]]=2, EigenHelperTable[[#This Row],[FID]]=3)=TRUE, "Unknown", INDEX(RefTableCombined[Region],MATCH(B4673,RefTableCombined[Sample],0)))</f>
        <v>#N/A</v>
      </c>
    </row>
    <row r="4674" spans="1:7" hidden="1" x14ac:dyDescent="0.25">
      <c r="A4674" s="2"/>
      <c r="B4674" s="2"/>
      <c r="G4674" t="e">
        <f>IF(OR(EigenHelperTable[[#This Row],[FID]]=1, EigenHelperTable[[#This Row],[FID]]=2, EigenHelperTable[[#This Row],[FID]]=3)=TRUE, "Unknown", INDEX(RefTableCombined[Region],MATCH(B4674,RefTableCombined[Sample],0)))</f>
        <v>#N/A</v>
      </c>
    </row>
    <row r="4675" spans="1:7" hidden="1" x14ac:dyDescent="0.25">
      <c r="A4675" s="2"/>
      <c r="B4675" s="2"/>
      <c r="G4675" t="e">
        <f>IF(OR(EigenHelperTable[[#This Row],[FID]]=1, EigenHelperTable[[#This Row],[FID]]=2, EigenHelperTable[[#This Row],[FID]]=3)=TRUE, "Unknown", INDEX(RefTableCombined[Region],MATCH(B4675,RefTableCombined[Sample],0)))</f>
        <v>#N/A</v>
      </c>
    </row>
    <row r="4676" spans="1:7" hidden="1" x14ac:dyDescent="0.25">
      <c r="A4676" s="2"/>
      <c r="B4676" s="2"/>
      <c r="G4676" t="e">
        <f>IF(OR(EigenHelperTable[[#This Row],[FID]]=1, EigenHelperTable[[#This Row],[FID]]=2, EigenHelperTable[[#This Row],[FID]]=3)=TRUE, "Unknown", INDEX(RefTableCombined[Region],MATCH(B4676,RefTableCombined[Sample],0)))</f>
        <v>#N/A</v>
      </c>
    </row>
    <row r="4677" spans="1:7" hidden="1" x14ac:dyDescent="0.25">
      <c r="A4677" s="2"/>
      <c r="B4677" s="2"/>
      <c r="G4677" t="e">
        <f>IF(OR(EigenHelperTable[[#This Row],[FID]]=1, EigenHelperTable[[#This Row],[FID]]=2, EigenHelperTable[[#This Row],[FID]]=3)=TRUE, "Unknown", INDEX(RefTableCombined[Region],MATCH(B4677,RefTableCombined[Sample],0)))</f>
        <v>#N/A</v>
      </c>
    </row>
    <row r="4678" spans="1:7" hidden="1" x14ac:dyDescent="0.25">
      <c r="A4678" s="2"/>
      <c r="B4678" s="2"/>
      <c r="G4678" t="e">
        <f>IF(OR(EigenHelperTable[[#This Row],[FID]]=1, EigenHelperTable[[#This Row],[FID]]=2, EigenHelperTable[[#This Row],[FID]]=3)=TRUE, "Unknown", INDEX(RefTableCombined[Region],MATCH(B4678,RefTableCombined[Sample],0)))</f>
        <v>#N/A</v>
      </c>
    </row>
    <row r="4679" spans="1:7" hidden="1" x14ac:dyDescent="0.25">
      <c r="A4679" s="2"/>
      <c r="B4679" s="2"/>
      <c r="G4679" t="e">
        <f>IF(OR(EigenHelperTable[[#This Row],[FID]]=1, EigenHelperTable[[#This Row],[FID]]=2, EigenHelperTable[[#This Row],[FID]]=3)=TRUE, "Unknown", INDEX(RefTableCombined[Region],MATCH(B4679,RefTableCombined[Sample],0)))</f>
        <v>#N/A</v>
      </c>
    </row>
    <row r="4680" spans="1:7" hidden="1" x14ac:dyDescent="0.25">
      <c r="A4680" s="2"/>
      <c r="B4680" s="2"/>
      <c r="G4680" t="e">
        <f>IF(OR(EigenHelperTable[[#This Row],[FID]]=1, EigenHelperTable[[#This Row],[FID]]=2, EigenHelperTable[[#This Row],[FID]]=3)=TRUE, "Unknown", INDEX(RefTableCombined[Region],MATCH(B4680,RefTableCombined[Sample],0)))</f>
        <v>#N/A</v>
      </c>
    </row>
    <row r="4681" spans="1:7" hidden="1" x14ac:dyDescent="0.25">
      <c r="A4681" s="2"/>
      <c r="B4681" s="2"/>
      <c r="G4681" t="e">
        <f>IF(OR(EigenHelperTable[[#This Row],[FID]]=1, EigenHelperTable[[#This Row],[FID]]=2, EigenHelperTable[[#This Row],[FID]]=3)=TRUE, "Unknown", INDEX(RefTableCombined[Region],MATCH(B4681,RefTableCombined[Sample],0)))</f>
        <v>#N/A</v>
      </c>
    </row>
    <row r="4682" spans="1:7" hidden="1" x14ac:dyDescent="0.25">
      <c r="A4682" s="2"/>
      <c r="B4682" s="2"/>
      <c r="G4682" t="e">
        <f>IF(OR(EigenHelperTable[[#This Row],[FID]]=1, EigenHelperTable[[#This Row],[FID]]=2, EigenHelperTable[[#This Row],[FID]]=3)=TRUE, "Unknown", INDEX(RefTableCombined[Region],MATCH(B4682,RefTableCombined[Sample],0)))</f>
        <v>#N/A</v>
      </c>
    </row>
    <row r="4683" spans="1:7" hidden="1" x14ac:dyDescent="0.25">
      <c r="A4683" s="2"/>
      <c r="B4683" s="2"/>
      <c r="G4683" t="e">
        <f>IF(OR(EigenHelperTable[[#This Row],[FID]]=1, EigenHelperTable[[#This Row],[FID]]=2, EigenHelperTable[[#This Row],[FID]]=3)=TRUE, "Unknown", INDEX(RefTableCombined[Region],MATCH(B4683,RefTableCombined[Sample],0)))</f>
        <v>#N/A</v>
      </c>
    </row>
    <row r="4684" spans="1:7" hidden="1" x14ac:dyDescent="0.25">
      <c r="A4684" s="2"/>
      <c r="B4684" s="2"/>
      <c r="G4684" t="e">
        <f>IF(OR(EigenHelperTable[[#This Row],[FID]]=1, EigenHelperTable[[#This Row],[FID]]=2, EigenHelperTable[[#This Row],[FID]]=3)=TRUE, "Unknown", INDEX(RefTableCombined[Region],MATCH(B4684,RefTableCombined[Sample],0)))</f>
        <v>#N/A</v>
      </c>
    </row>
    <row r="4685" spans="1:7" hidden="1" x14ac:dyDescent="0.25">
      <c r="A4685" s="2"/>
      <c r="B4685" s="2"/>
      <c r="G4685" t="e">
        <f>IF(OR(EigenHelperTable[[#This Row],[FID]]=1, EigenHelperTable[[#This Row],[FID]]=2, EigenHelperTable[[#This Row],[FID]]=3)=TRUE, "Unknown", INDEX(RefTableCombined[Region],MATCH(B4685,RefTableCombined[Sample],0)))</f>
        <v>#N/A</v>
      </c>
    </row>
    <row r="4686" spans="1:7" hidden="1" x14ac:dyDescent="0.25">
      <c r="A4686" s="2"/>
      <c r="B4686" s="2"/>
      <c r="G4686" t="e">
        <f>IF(OR(EigenHelperTable[[#This Row],[FID]]=1, EigenHelperTable[[#This Row],[FID]]=2, EigenHelperTable[[#This Row],[FID]]=3)=TRUE, "Unknown", INDEX(RefTableCombined[Region],MATCH(B4686,RefTableCombined[Sample],0)))</f>
        <v>#N/A</v>
      </c>
    </row>
    <row r="4687" spans="1:7" hidden="1" x14ac:dyDescent="0.25">
      <c r="A4687" s="2"/>
      <c r="B4687" s="2"/>
      <c r="G4687" t="e">
        <f>IF(OR(EigenHelperTable[[#This Row],[FID]]=1, EigenHelperTable[[#This Row],[FID]]=2, EigenHelperTable[[#This Row],[FID]]=3)=TRUE, "Unknown", INDEX(RefTableCombined[Region],MATCH(B4687,RefTableCombined[Sample],0)))</f>
        <v>#N/A</v>
      </c>
    </row>
    <row r="4688" spans="1:7" hidden="1" x14ac:dyDescent="0.25">
      <c r="A4688" s="2"/>
      <c r="B4688" s="2"/>
      <c r="G4688" t="e">
        <f>IF(OR(EigenHelperTable[[#This Row],[FID]]=1, EigenHelperTable[[#This Row],[FID]]=2, EigenHelperTable[[#This Row],[FID]]=3)=TRUE, "Unknown", INDEX(RefTableCombined[Region],MATCH(B4688,RefTableCombined[Sample],0)))</f>
        <v>#N/A</v>
      </c>
    </row>
    <row r="4689" spans="1:7" hidden="1" x14ac:dyDescent="0.25">
      <c r="A4689" s="2"/>
      <c r="B4689" s="2"/>
      <c r="G4689" t="e">
        <f>IF(OR(EigenHelperTable[[#This Row],[FID]]=1, EigenHelperTable[[#This Row],[FID]]=2, EigenHelperTable[[#This Row],[FID]]=3)=TRUE, "Unknown", INDEX(RefTableCombined[Region],MATCH(B4689,RefTableCombined[Sample],0)))</f>
        <v>#N/A</v>
      </c>
    </row>
    <row r="4690" spans="1:7" hidden="1" x14ac:dyDescent="0.25">
      <c r="A4690" s="2"/>
      <c r="B4690" s="2"/>
      <c r="G4690" t="e">
        <f>IF(OR(EigenHelperTable[[#This Row],[FID]]=1, EigenHelperTable[[#This Row],[FID]]=2, EigenHelperTable[[#This Row],[FID]]=3)=TRUE, "Unknown", INDEX(RefTableCombined[Region],MATCH(B4690,RefTableCombined[Sample],0)))</f>
        <v>#N/A</v>
      </c>
    </row>
    <row r="4691" spans="1:7" hidden="1" x14ac:dyDescent="0.25">
      <c r="A4691" s="2"/>
      <c r="B4691" s="2"/>
      <c r="G4691" t="e">
        <f>IF(OR(EigenHelperTable[[#This Row],[FID]]=1, EigenHelperTable[[#This Row],[FID]]=2, EigenHelperTable[[#This Row],[FID]]=3)=TRUE, "Unknown", INDEX(RefTableCombined[Region],MATCH(B4691,RefTableCombined[Sample],0)))</f>
        <v>#N/A</v>
      </c>
    </row>
    <row r="4692" spans="1:7" hidden="1" x14ac:dyDescent="0.25">
      <c r="A4692" s="2"/>
      <c r="B4692" s="2"/>
      <c r="G4692" t="e">
        <f>IF(OR(EigenHelperTable[[#This Row],[FID]]=1, EigenHelperTable[[#This Row],[FID]]=2, EigenHelperTable[[#This Row],[FID]]=3)=TRUE, "Unknown", INDEX(RefTableCombined[Region],MATCH(B4692,RefTableCombined[Sample],0)))</f>
        <v>#N/A</v>
      </c>
    </row>
    <row r="4693" spans="1:7" hidden="1" x14ac:dyDescent="0.25">
      <c r="A4693" s="2"/>
      <c r="B4693" s="2"/>
      <c r="G4693" t="e">
        <f>IF(OR(EigenHelperTable[[#This Row],[FID]]=1, EigenHelperTable[[#This Row],[FID]]=2, EigenHelperTable[[#This Row],[FID]]=3)=TRUE, "Unknown", INDEX(RefTableCombined[Region],MATCH(B4693,RefTableCombined[Sample],0)))</f>
        <v>#N/A</v>
      </c>
    </row>
    <row r="4694" spans="1:7" hidden="1" x14ac:dyDescent="0.25">
      <c r="A4694" s="2"/>
      <c r="B4694" s="2"/>
      <c r="G4694" t="e">
        <f>IF(OR(EigenHelperTable[[#This Row],[FID]]=1, EigenHelperTable[[#This Row],[FID]]=2, EigenHelperTable[[#This Row],[FID]]=3)=TRUE, "Unknown", INDEX(RefTableCombined[Region],MATCH(B4694,RefTableCombined[Sample],0)))</f>
        <v>#N/A</v>
      </c>
    </row>
    <row r="4695" spans="1:7" hidden="1" x14ac:dyDescent="0.25">
      <c r="A4695" s="2"/>
      <c r="B4695" s="2"/>
      <c r="G4695" t="e">
        <f>IF(OR(EigenHelperTable[[#This Row],[FID]]=1, EigenHelperTable[[#This Row],[FID]]=2, EigenHelperTable[[#This Row],[FID]]=3)=TRUE, "Unknown", INDEX(RefTableCombined[Region],MATCH(B4695,RefTableCombined[Sample],0)))</f>
        <v>#N/A</v>
      </c>
    </row>
    <row r="4696" spans="1:7" hidden="1" x14ac:dyDescent="0.25">
      <c r="A4696" s="2"/>
      <c r="B4696" s="2"/>
      <c r="G4696" t="e">
        <f>IF(OR(EigenHelperTable[[#This Row],[FID]]=1, EigenHelperTable[[#This Row],[FID]]=2, EigenHelperTable[[#This Row],[FID]]=3)=TRUE, "Unknown", INDEX(RefTableCombined[Region],MATCH(B4696,RefTableCombined[Sample],0)))</f>
        <v>#N/A</v>
      </c>
    </row>
    <row r="4697" spans="1:7" hidden="1" x14ac:dyDescent="0.25">
      <c r="A4697" s="2"/>
      <c r="B4697" s="2"/>
      <c r="G4697" t="e">
        <f>IF(OR(EigenHelperTable[[#This Row],[FID]]=1, EigenHelperTable[[#This Row],[FID]]=2, EigenHelperTable[[#This Row],[FID]]=3)=TRUE, "Unknown", INDEX(RefTableCombined[Region],MATCH(B4697,RefTableCombined[Sample],0)))</f>
        <v>#N/A</v>
      </c>
    </row>
    <row r="4698" spans="1:7" hidden="1" x14ac:dyDescent="0.25">
      <c r="A4698" s="2"/>
      <c r="B4698" s="2"/>
      <c r="G4698" t="e">
        <f>IF(OR(EigenHelperTable[[#This Row],[FID]]=1, EigenHelperTable[[#This Row],[FID]]=2, EigenHelperTable[[#This Row],[FID]]=3)=TRUE, "Unknown", INDEX(RefTableCombined[Region],MATCH(B4698,RefTableCombined[Sample],0)))</f>
        <v>#N/A</v>
      </c>
    </row>
    <row r="4699" spans="1:7" hidden="1" x14ac:dyDescent="0.25">
      <c r="A4699" s="2"/>
      <c r="B4699" s="2"/>
      <c r="G4699" t="e">
        <f>IF(OR(EigenHelperTable[[#This Row],[FID]]=1, EigenHelperTable[[#This Row],[FID]]=2, EigenHelperTable[[#This Row],[FID]]=3)=TRUE, "Unknown", INDEX(RefTableCombined[Region],MATCH(B4699,RefTableCombined[Sample],0)))</f>
        <v>#N/A</v>
      </c>
    </row>
    <row r="4700" spans="1:7" hidden="1" x14ac:dyDescent="0.25">
      <c r="A4700" s="2"/>
      <c r="B4700" s="2"/>
      <c r="G4700" t="e">
        <f>IF(OR(EigenHelperTable[[#This Row],[FID]]=1, EigenHelperTable[[#This Row],[FID]]=2, EigenHelperTable[[#This Row],[FID]]=3)=TRUE, "Unknown", INDEX(RefTableCombined[Region],MATCH(B4700,RefTableCombined[Sample],0)))</f>
        <v>#N/A</v>
      </c>
    </row>
    <row r="4701" spans="1:7" hidden="1" x14ac:dyDescent="0.25">
      <c r="A4701" s="2"/>
      <c r="B4701" s="2"/>
      <c r="G4701" t="e">
        <f>IF(OR(EigenHelperTable[[#This Row],[FID]]=1, EigenHelperTable[[#This Row],[FID]]=2, EigenHelperTable[[#This Row],[FID]]=3)=TRUE, "Unknown", INDEX(RefTableCombined[Region],MATCH(B4701,RefTableCombined[Sample],0)))</f>
        <v>#N/A</v>
      </c>
    </row>
    <row r="4702" spans="1:7" hidden="1" x14ac:dyDescent="0.25">
      <c r="A4702" s="2"/>
      <c r="B4702" s="2"/>
      <c r="G4702" t="e">
        <f>IF(OR(EigenHelperTable[[#This Row],[FID]]=1, EigenHelperTable[[#This Row],[FID]]=2, EigenHelperTable[[#This Row],[FID]]=3)=TRUE, "Unknown", INDEX(RefTableCombined[Region],MATCH(B4702,RefTableCombined[Sample],0)))</f>
        <v>#N/A</v>
      </c>
    </row>
    <row r="4703" spans="1:7" hidden="1" x14ac:dyDescent="0.25">
      <c r="A4703" s="2"/>
      <c r="B4703" s="2"/>
      <c r="G4703" t="e">
        <f>IF(OR(EigenHelperTable[[#This Row],[FID]]=1, EigenHelperTable[[#This Row],[FID]]=2, EigenHelperTable[[#This Row],[FID]]=3)=TRUE, "Unknown", INDEX(RefTableCombined[Region],MATCH(B4703,RefTableCombined[Sample],0)))</f>
        <v>#N/A</v>
      </c>
    </row>
    <row r="4704" spans="1:7" hidden="1" x14ac:dyDescent="0.25">
      <c r="A4704" s="2"/>
      <c r="B4704" s="2"/>
      <c r="G4704" t="e">
        <f>IF(OR(EigenHelperTable[[#This Row],[FID]]=1, EigenHelperTable[[#This Row],[FID]]=2, EigenHelperTable[[#This Row],[FID]]=3)=TRUE, "Unknown", INDEX(RefTableCombined[Region],MATCH(B4704,RefTableCombined[Sample],0)))</f>
        <v>#N/A</v>
      </c>
    </row>
    <row r="4705" spans="1:7" hidden="1" x14ac:dyDescent="0.25">
      <c r="A4705" s="2"/>
      <c r="B4705" s="2"/>
      <c r="G4705" t="e">
        <f>IF(OR(EigenHelperTable[[#This Row],[FID]]=1, EigenHelperTable[[#This Row],[FID]]=2, EigenHelperTable[[#This Row],[FID]]=3)=TRUE, "Unknown", INDEX(RefTableCombined[Region],MATCH(B4705,RefTableCombined[Sample],0)))</f>
        <v>#N/A</v>
      </c>
    </row>
    <row r="4706" spans="1:7" hidden="1" x14ac:dyDescent="0.25">
      <c r="A4706" s="2"/>
      <c r="B4706" s="2"/>
      <c r="G4706" t="e">
        <f>IF(OR(EigenHelperTable[[#This Row],[FID]]=1, EigenHelperTable[[#This Row],[FID]]=2, EigenHelperTable[[#This Row],[FID]]=3)=TRUE, "Unknown", INDEX(RefTableCombined[Region],MATCH(B4706,RefTableCombined[Sample],0)))</f>
        <v>#N/A</v>
      </c>
    </row>
    <row r="4707" spans="1:7" hidden="1" x14ac:dyDescent="0.25">
      <c r="A4707" s="2"/>
      <c r="B4707" s="2"/>
      <c r="G4707" t="e">
        <f>IF(OR(EigenHelperTable[[#This Row],[FID]]=1, EigenHelperTable[[#This Row],[FID]]=2, EigenHelperTable[[#This Row],[FID]]=3)=TRUE, "Unknown", INDEX(RefTableCombined[Region],MATCH(B4707,RefTableCombined[Sample],0)))</f>
        <v>#N/A</v>
      </c>
    </row>
    <row r="4708" spans="1:7" hidden="1" x14ac:dyDescent="0.25">
      <c r="A4708" s="2"/>
      <c r="B4708" s="2"/>
      <c r="G4708" t="e">
        <f>IF(OR(EigenHelperTable[[#This Row],[FID]]=1, EigenHelperTable[[#This Row],[FID]]=2, EigenHelperTable[[#This Row],[FID]]=3)=TRUE, "Unknown", INDEX(RefTableCombined[Region],MATCH(B4708,RefTableCombined[Sample],0)))</f>
        <v>#N/A</v>
      </c>
    </row>
    <row r="4709" spans="1:7" hidden="1" x14ac:dyDescent="0.25">
      <c r="A4709" s="2"/>
      <c r="B4709" s="2"/>
      <c r="G4709" t="e">
        <f>IF(OR(EigenHelperTable[[#This Row],[FID]]=1, EigenHelperTable[[#This Row],[FID]]=2, EigenHelperTable[[#This Row],[FID]]=3)=TRUE, "Unknown", INDEX(RefTableCombined[Region],MATCH(B4709,RefTableCombined[Sample],0)))</f>
        <v>#N/A</v>
      </c>
    </row>
    <row r="4710" spans="1:7" hidden="1" x14ac:dyDescent="0.25">
      <c r="A4710" s="2"/>
      <c r="B4710" s="2"/>
      <c r="G4710" t="e">
        <f>IF(OR(EigenHelperTable[[#This Row],[FID]]=1, EigenHelperTable[[#This Row],[FID]]=2, EigenHelperTable[[#This Row],[FID]]=3)=TRUE, "Unknown", INDEX(RefTableCombined[Region],MATCH(B4710,RefTableCombined[Sample],0)))</f>
        <v>#N/A</v>
      </c>
    </row>
    <row r="4711" spans="1:7" hidden="1" x14ac:dyDescent="0.25">
      <c r="A4711" s="2"/>
      <c r="B4711" s="2"/>
      <c r="G4711" t="e">
        <f>IF(OR(EigenHelperTable[[#This Row],[FID]]=1, EigenHelperTable[[#This Row],[FID]]=2, EigenHelperTable[[#This Row],[FID]]=3)=TRUE, "Unknown", INDEX(RefTableCombined[Region],MATCH(B4711,RefTableCombined[Sample],0)))</f>
        <v>#N/A</v>
      </c>
    </row>
    <row r="4712" spans="1:7" hidden="1" x14ac:dyDescent="0.25">
      <c r="A4712" s="2"/>
      <c r="B4712" s="2"/>
      <c r="G4712" t="e">
        <f>IF(OR(EigenHelperTable[[#This Row],[FID]]=1, EigenHelperTable[[#This Row],[FID]]=2, EigenHelperTable[[#This Row],[FID]]=3)=TRUE, "Unknown", INDEX(RefTableCombined[Region],MATCH(B4712,RefTableCombined[Sample],0)))</f>
        <v>#N/A</v>
      </c>
    </row>
    <row r="4713" spans="1:7" hidden="1" x14ac:dyDescent="0.25">
      <c r="A4713" s="2"/>
      <c r="B4713" s="2"/>
      <c r="G4713" t="e">
        <f>IF(OR(EigenHelperTable[[#This Row],[FID]]=1, EigenHelperTable[[#This Row],[FID]]=2, EigenHelperTable[[#This Row],[FID]]=3)=TRUE, "Unknown", INDEX(RefTableCombined[Region],MATCH(B4713,RefTableCombined[Sample],0)))</f>
        <v>#N/A</v>
      </c>
    </row>
    <row r="4714" spans="1:7" hidden="1" x14ac:dyDescent="0.25">
      <c r="A4714" s="2"/>
      <c r="B4714" s="2"/>
      <c r="G4714" t="e">
        <f>IF(OR(EigenHelperTable[[#This Row],[FID]]=1, EigenHelperTable[[#This Row],[FID]]=2, EigenHelperTable[[#This Row],[FID]]=3)=TRUE, "Unknown", INDEX(RefTableCombined[Region],MATCH(B4714,RefTableCombined[Sample],0)))</f>
        <v>#N/A</v>
      </c>
    </row>
    <row r="4715" spans="1:7" hidden="1" x14ac:dyDescent="0.25">
      <c r="A4715" s="2"/>
      <c r="B4715" s="2"/>
      <c r="G4715" t="e">
        <f>IF(OR(EigenHelperTable[[#This Row],[FID]]=1, EigenHelperTable[[#This Row],[FID]]=2, EigenHelperTable[[#This Row],[FID]]=3)=TRUE, "Unknown", INDEX(RefTableCombined[Region],MATCH(B4715,RefTableCombined[Sample],0)))</f>
        <v>#N/A</v>
      </c>
    </row>
    <row r="4716" spans="1:7" hidden="1" x14ac:dyDescent="0.25">
      <c r="A4716" s="2"/>
      <c r="B4716" s="2"/>
      <c r="G4716" t="e">
        <f>IF(OR(EigenHelperTable[[#This Row],[FID]]=1, EigenHelperTable[[#This Row],[FID]]=2, EigenHelperTable[[#This Row],[FID]]=3)=TRUE, "Unknown", INDEX(RefTableCombined[Region],MATCH(B4716,RefTableCombined[Sample],0)))</f>
        <v>#N/A</v>
      </c>
    </row>
    <row r="4717" spans="1:7" hidden="1" x14ac:dyDescent="0.25">
      <c r="A4717" s="2"/>
      <c r="B4717" s="2"/>
      <c r="G4717" t="e">
        <f>IF(OR(EigenHelperTable[[#This Row],[FID]]=1, EigenHelperTable[[#This Row],[FID]]=2, EigenHelperTable[[#This Row],[FID]]=3)=TRUE, "Unknown", INDEX(RefTableCombined[Region],MATCH(B4717,RefTableCombined[Sample],0)))</f>
        <v>#N/A</v>
      </c>
    </row>
    <row r="4718" spans="1:7" hidden="1" x14ac:dyDescent="0.25">
      <c r="A4718" s="2"/>
      <c r="B4718" s="2"/>
      <c r="G4718" t="e">
        <f>IF(OR(EigenHelperTable[[#This Row],[FID]]=1, EigenHelperTable[[#This Row],[FID]]=2, EigenHelperTable[[#This Row],[FID]]=3)=TRUE, "Unknown", INDEX(RefTableCombined[Region],MATCH(B4718,RefTableCombined[Sample],0)))</f>
        <v>#N/A</v>
      </c>
    </row>
    <row r="4719" spans="1:7" hidden="1" x14ac:dyDescent="0.25">
      <c r="A4719" s="2"/>
      <c r="B4719" s="2"/>
      <c r="G4719" t="e">
        <f>IF(OR(EigenHelperTable[[#This Row],[FID]]=1, EigenHelperTable[[#This Row],[FID]]=2, EigenHelperTable[[#This Row],[FID]]=3)=TRUE, "Unknown", INDEX(RefTableCombined[Region],MATCH(B4719,RefTableCombined[Sample],0)))</f>
        <v>#N/A</v>
      </c>
    </row>
    <row r="4720" spans="1:7" hidden="1" x14ac:dyDescent="0.25">
      <c r="A4720" s="2"/>
      <c r="B4720" s="2"/>
      <c r="G4720" t="e">
        <f>IF(OR(EigenHelperTable[[#This Row],[FID]]=1, EigenHelperTable[[#This Row],[FID]]=2, EigenHelperTable[[#This Row],[FID]]=3)=TRUE, "Unknown", INDEX(RefTableCombined[Region],MATCH(B4720,RefTableCombined[Sample],0)))</f>
        <v>#N/A</v>
      </c>
    </row>
    <row r="4721" spans="1:7" hidden="1" x14ac:dyDescent="0.25">
      <c r="A4721" s="2"/>
      <c r="B4721" s="2"/>
      <c r="G4721" t="e">
        <f>IF(OR(EigenHelperTable[[#This Row],[FID]]=1, EigenHelperTable[[#This Row],[FID]]=2, EigenHelperTable[[#This Row],[FID]]=3)=TRUE, "Unknown", INDEX(RefTableCombined[Region],MATCH(B4721,RefTableCombined[Sample],0)))</f>
        <v>#N/A</v>
      </c>
    </row>
    <row r="4722" spans="1:7" hidden="1" x14ac:dyDescent="0.25">
      <c r="A4722" s="2"/>
      <c r="B4722" s="2"/>
      <c r="G4722" t="e">
        <f>IF(OR(EigenHelperTable[[#This Row],[FID]]=1, EigenHelperTable[[#This Row],[FID]]=2, EigenHelperTable[[#This Row],[FID]]=3)=TRUE, "Unknown", INDEX(RefTableCombined[Region],MATCH(B4722,RefTableCombined[Sample],0)))</f>
        <v>#N/A</v>
      </c>
    </row>
    <row r="4723" spans="1:7" hidden="1" x14ac:dyDescent="0.25">
      <c r="A4723" s="2"/>
      <c r="B4723" s="2"/>
      <c r="G4723" t="e">
        <f>IF(OR(EigenHelperTable[[#This Row],[FID]]=1, EigenHelperTable[[#This Row],[FID]]=2, EigenHelperTable[[#This Row],[FID]]=3)=TRUE, "Unknown", INDEX(RefTableCombined[Region],MATCH(B4723,RefTableCombined[Sample],0)))</f>
        <v>#N/A</v>
      </c>
    </row>
    <row r="4724" spans="1:7" hidden="1" x14ac:dyDescent="0.25">
      <c r="A4724" s="2"/>
      <c r="B4724" s="2"/>
      <c r="G4724" t="e">
        <f>IF(OR(EigenHelperTable[[#This Row],[FID]]=1, EigenHelperTable[[#This Row],[FID]]=2, EigenHelperTable[[#This Row],[FID]]=3)=TRUE, "Unknown", INDEX(RefTableCombined[Region],MATCH(B4724,RefTableCombined[Sample],0)))</f>
        <v>#N/A</v>
      </c>
    </row>
    <row r="4725" spans="1:7" hidden="1" x14ac:dyDescent="0.25">
      <c r="A4725" s="2"/>
      <c r="B4725" s="2"/>
      <c r="G4725" t="e">
        <f>IF(OR(EigenHelperTable[[#This Row],[FID]]=1, EigenHelperTable[[#This Row],[FID]]=2, EigenHelperTable[[#This Row],[FID]]=3)=TRUE, "Unknown", INDEX(RefTableCombined[Region],MATCH(B4725,RefTableCombined[Sample],0)))</f>
        <v>#N/A</v>
      </c>
    </row>
    <row r="4726" spans="1:7" hidden="1" x14ac:dyDescent="0.25">
      <c r="A4726" s="2"/>
      <c r="B4726" s="2"/>
      <c r="G4726" t="e">
        <f>IF(OR(EigenHelperTable[[#This Row],[FID]]=1, EigenHelperTable[[#This Row],[FID]]=2, EigenHelperTable[[#This Row],[FID]]=3)=TRUE, "Unknown", INDEX(RefTableCombined[Region],MATCH(B4726,RefTableCombined[Sample],0)))</f>
        <v>#N/A</v>
      </c>
    </row>
    <row r="4727" spans="1:7" hidden="1" x14ac:dyDescent="0.25">
      <c r="A4727" s="2"/>
      <c r="B4727" s="2"/>
      <c r="G4727" t="e">
        <f>IF(OR(EigenHelperTable[[#This Row],[FID]]=1, EigenHelperTable[[#This Row],[FID]]=2, EigenHelperTable[[#This Row],[FID]]=3)=TRUE, "Unknown", INDEX(RefTableCombined[Region],MATCH(B4727,RefTableCombined[Sample],0)))</f>
        <v>#N/A</v>
      </c>
    </row>
    <row r="4728" spans="1:7" hidden="1" x14ac:dyDescent="0.25">
      <c r="A4728" s="2"/>
      <c r="B4728" s="2"/>
      <c r="G4728" t="e">
        <f>IF(OR(EigenHelperTable[[#This Row],[FID]]=1, EigenHelperTable[[#This Row],[FID]]=2, EigenHelperTable[[#This Row],[FID]]=3)=TRUE, "Unknown", INDEX(RefTableCombined[Region],MATCH(B4728,RefTableCombined[Sample],0)))</f>
        <v>#N/A</v>
      </c>
    </row>
    <row r="4729" spans="1:7" hidden="1" x14ac:dyDescent="0.25">
      <c r="A4729" s="2"/>
      <c r="B4729" s="2"/>
      <c r="G4729" t="e">
        <f>IF(OR(EigenHelperTable[[#This Row],[FID]]=1, EigenHelperTable[[#This Row],[FID]]=2, EigenHelperTable[[#This Row],[FID]]=3)=TRUE, "Unknown", INDEX(RefTableCombined[Region],MATCH(B4729,RefTableCombined[Sample],0)))</f>
        <v>#N/A</v>
      </c>
    </row>
    <row r="4730" spans="1:7" hidden="1" x14ac:dyDescent="0.25">
      <c r="A4730" s="2"/>
      <c r="B4730" s="2"/>
      <c r="G4730" t="e">
        <f>IF(OR(EigenHelperTable[[#This Row],[FID]]=1, EigenHelperTable[[#This Row],[FID]]=2, EigenHelperTable[[#This Row],[FID]]=3)=TRUE, "Unknown", INDEX(RefTableCombined[Region],MATCH(B4730,RefTableCombined[Sample],0)))</f>
        <v>#N/A</v>
      </c>
    </row>
    <row r="4731" spans="1:7" hidden="1" x14ac:dyDescent="0.25">
      <c r="A4731" s="2"/>
      <c r="B4731" s="2"/>
      <c r="G4731" t="e">
        <f>IF(OR(EigenHelperTable[[#This Row],[FID]]=1, EigenHelperTable[[#This Row],[FID]]=2, EigenHelperTable[[#This Row],[FID]]=3)=TRUE, "Unknown", INDEX(RefTableCombined[Region],MATCH(B4731,RefTableCombined[Sample],0)))</f>
        <v>#N/A</v>
      </c>
    </row>
    <row r="4732" spans="1:7" hidden="1" x14ac:dyDescent="0.25">
      <c r="A4732" s="2"/>
      <c r="B4732" s="2"/>
      <c r="G4732" t="e">
        <f>IF(OR(EigenHelperTable[[#This Row],[FID]]=1, EigenHelperTable[[#This Row],[FID]]=2, EigenHelperTable[[#This Row],[FID]]=3)=TRUE, "Unknown", INDEX(RefTableCombined[Region],MATCH(B4732,RefTableCombined[Sample],0)))</f>
        <v>#N/A</v>
      </c>
    </row>
    <row r="4733" spans="1:7" hidden="1" x14ac:dyDescent="0.25">
      <c r="A4733" s="2"/>
      <c r="B4733" s="2"/>
      <c r="G4733" t="e">
        <f>IF(OR(EigenHelperTable[[#This Row],[FID]]=1, EigenHelperTable[[#This Row],[FID]]=2, EigenHelperTable[[#This Row],[FID]]=3)=TRUE, "Unknown", INDEX(RefTableCombined[Region],MATCH(B4733,RefTableCombined[Sample],0)))</f>
        <v>#N/A</v>
      </c>
    </row>
    <row r="4734" spans="1:7" hidden="1" x14ac:dyDescent="0.25">
      <c r="A4734" s="2"/>
      <c r="B4734" s="2"/>
      <c r="G4734" t="e">
        <f>IF(OR(EigenHelperTable[[#This Row],[FID]]=1, EigenHelperTable[[#This Row],[FID]]=2, EigenHelperTable[[#This Row],[FID]]=3)=TRUE, "Unknown", INDEX(RefTableCombined[Region],MATCH(B4734,RefTableCombined[Sample],0)))</f>
        <v>#N/A</v>
      </c>
    </row>
    <row r="4735" spans="1:7" hidden="1" x14ac:dyDescent="0.25">
      <c r="A4735" s="2"/>
      <c r="B4735" s="2"/>
      <c r="G4735" t="e">
        <f>IF(OR(EigenHelperTable[[#This Row],[FID]]=1, EigenHelperTable[[#This Row],[FID]]=2, EigenHelperTable[[#This Row],[FID]]=3)=TRUE, "Unknown", INDEX(RefTableCombined[Region],MATCH(B4735,RefTableCombined[Sample],0)))</f>
        <v>#N/A</v>
      </c>
    </row>
    <row r="4736" spans="1:7" hidden="1" x14ac:dyDescent="0.25">
      <c r="A4736" s="2"/>
      <c r="B4736" s="2"/>
      <c r="G4736" t="e">
        <f>IF(OR(EigenHelperTable[[#This Row],[FID]]=1, EigenHelperTable[[#This Row],[FID]]=2, EigenHelperTable[[#This Row],[FID]]=3)=TRUE, "Unknown", INDEX(RefTableCombined[Region],MATCH(B4736,RefTableCombined[Sample],0)))</f>
        <v>#N/A</v>
      </c>
    </row>
    <row r="4737" spans="1:7" hidden="1" x14ac:dyDescent="0.25">
      <c r="A4737" s="2"/>
      <c r="B4737" s="2"/>
      <c r="G4737" t="e">
        <f>IF(OR(EigenHelperTable[[#This Row],[FID]]=1, EigenHelperTable[[#This Row],[FID]]=2, EigenHelperTable[[#This Row],[FID]]=3)=TRUE, "Unknown", INDEX(RefTableCombined[Region],MATCH(B4737,RefTableCombined[Sample],0)))</f>
        <v>#N/A</v>
      </c>
    </row>
    <row r="4738" spans="1:7" hidden="1" x14ac:dyDescent="0.25">
      <c r="A4738" s="2"/>
      <c r="B4738" s="2"/>
      <c r="G4738" t="e">
        <f>IF(OR(EigenHelperTable[[#This Row],[FID]]=1, EigenHelperTable[[#This Row],[FID]]=2, EigenHelperTable[[#This Row],[FID]]=3)=TRUE, "Unknown", INDEX(RefTableCombined[Region],MATCH(B4738,RefTableCombined[Sample],0)))</f>
        <v>#N/A</v>
      </c>
    </row>
    <row r="4739" spans="1:7" hidden="1" x14ac:dyDescent="0.25">
      <c r="A4739" s="2"/>
      <c r="B4739" s="2"/>
      <c r="G4739" t="e">
        <f>IF(OR(EigenHelperTable[[#This Row],[FID]]=1, EigenHelperTable[[#This Row],[FID]]=2, EigenHelperTable[[#This Row],[FID]]=3)=TRUE, "Unknown", INDEX(RefTableCombined[Region],MATCH(B4739,RefTableCombined[Sample],0)))</f>
        <v>#N/A</v>
      </c>
    </row>
    <row r="4740" spans="1:7" hidden="1" x14ac:dyDescent="0.25">
      <c r="A4740" s="2"/>
      <c r="B4740" s="2"/>
      <c r="G4740" t="e">
        <f>IF(OR(EigenHelperTable[[#This Row],[FID]]=1, EigenHelperTable[[#This Row],[FID]]=2, EigenHelperTable[[#This Row],[FID]]=3)=TRUE, "Unknown", INDEX(RefTableCombined[Region],MATCH(B4740,RefTableCombined[Sample],0)))</f>
        <v>#N/A</v>
      </c>
    </row>
    <row r="4741" spans="1:7" hidden="1" x14ac:dyDescent="0.25">
      <c r="A4741" s="2"/>
      <c r="B4741" s="2"/>
      <c r="G4741" t="e">
        <f>IF(OR(EigenHelperTable[[#This Row],[FID]]=1, EigenHelperTable[[#This Row],[FID]]=2, EigenHelperTable[[#This Row],[FID]]=3)=TRUE, "Unknown", INDEX(RefTableCombined[Region],MATCH(B4741,RefTableCombined[Sample],0)))</f>
        <v>#N/A</v>
      </c>
    </row>
    <row r="4742" spans="1:7" hidden="1" x14ac:dyDescent="0.25">
      <c r="A4742" s="2"/>
      <c r="B4742" s="2"/>
      <c r="G4742" t="e">
        <f>IF(OR(EigenHelperTable[[#This Row],[FID]]=1, EigenHelperTable[[#This Row],[FID]]=2, EigenHelperTable[[#This Row],[FID]]=3)=TRUE, "Unknown", INDEX(RefTableCombined[Region],MATCH(B4742,RefTableCombined[Sample],0)))</f>
        <v>#N/A</v>
      </c>
    </row>
    <row r="4743" spans="1:7" hidden="1" x14ac:dyDescent="0.25">
      <c r="A4743" s="2"/>
      <c r="B4743" s="2"/>
      <c r="G4743" t="e">
        <f>IF(OR(EigenHelperTable[[#This Row],[FID]]=1, EigenHelperTable[[#This Row],[FID]]=2, EigenHelperTable[[#This Row],[FID]]=3)=TRUE, "Unknown", INDEX(RefTableCombined[Region],MATCH(B4743,RefTableCombined[Sample],0)))</f>
        <v>#N/A</v>
      </c>
    </row>
    <row r="4744" spans="1:7" hidden="1" x14ac:dyDescent="0.25">
      <c r="A4744" s="2"/>
      <c r="B4744" s="2"/>
      <c r="G4744" t="e">
        <f>IF(OR(EigenHelperTable[[#This Row],[FID]]=1, EigenHelperTable[[#This Row],[FID]]=2, EigenHelperTable[[#This Row],[FID]]=3)=TRUE, "Unknown", INDEX(RefTableCombined[Region],MATCH(B4744,RefTableCombined[Sample],0)))</f>
        <v>#N/A</v>
      </c>
    </row>
    <row r="4745" spans="1:7" hidden="1" x14ac:dyDescent="0.25">
      <c r="A4745" s="2"/>
      <c r="B4745" s="2"/>
      <c r="G4745" t="e">
        <f>IF(OR(EigenHelperTable[[#This Row],[FID]]=1, EigenHelperTable[[#This Row],[FID]]=2, EigenHelperTable[[#This Row],[FID]]=3)=TRUE, "Unknown", INDEX(RefTableCombined[Region],MATCH(B4745,RefTableCombined[Sample],0)))</f>
        <v>#N/A</v>
      </c>
    </row>
    <row r="4746" spans="1:7" hidden="1" x14ac:dyDescent="0.25">
      <c r="A4746" s="2"/>
      <c r="B4746" s="2"/>
      <c r="G4746" t="e">
        <f>IF(OR(EigenHelperTable[[#This Row],[FID]]=1, EigenHelperTable[[#This Row],[FID]]=2, EigenHelperTable[[#This Row],[FID]]=3)=TRUE, "Unknown", INDEX(RefTableCombined[Region],MATCH(B4746,RefTableCombined[Sample],0)))</f>
        <v>#N/A</v>
      </c>
    </row>
    <row r="4747" spans="1:7" hidden="1" x14ac:dyDescent="0.25">
      <c r="A4747" s="2"/>
      <c r="B4747" s="2"/>
      <c r="G4747" t="e">
        <f>IF(OR(EigenHelperTable[[#This Row],[FID]]=1, EigenHelperTable[[#This Row],[FID]]=2, EigenHelperTable[[#This Row],[FID]]=3)=TRUE, "Unknown", INDEX(RefTableCombined[Region],MATCH(B4747,RefTableCombined[Sample],0)))</f>
        <v>#N/A</v>
      </c>
    </row>
    <row r="4748" spans="1:7" hidden="1" x14ac:dyDescent="0.25">
      <c r="A4748" s="2"/>
      <c r="B4748" s="2"/>
      <c r="G4748" t="e">
        <f>IF(OR(EigenHelperTable[[#This Row],[FID]]=1, EigenHelperTable[[#This Row],[FID]]=2, EigenHelperTable[[#This Row],[FID]]=3)=TRUE, "Unknown", INDEX(RefTableCombined[Region],MATCH(B4748,RefTableCombined[Sample],0)))</f>
        <v>#N/A</v>
      </c>
    </row>
    <row r="4749" spans="1:7" hidden="1" x14ac:dyDescent="0.25">
      <c r="A4749" s="2"/>
      <c r="B4749" s="2"/>
      <c r="G4749" t="e">
        <f>IF(OR(EigenHelperTable[[#This Row],[FID]]=1, EigenHelperTable[[#This Row],[FID]]=2, EigenHelperTable[[#This Row],[FID]]=3)=TRUE, "Unknown", INDEX(RefTableCombined[Region],MATCH(B4749,RefTableCombined[Sample],0)))</f>
        <v>#N/A</v>
      </c>
    </row>
    <row r="4750" spans="1:7" hidden="1" x14ac:dyDescent="0.25">
      <c r="A4750" s="2"/>
      <c r="B4750" s="2"/>
      <c r="G4750" t="e">
        <f>IF(OR(EigenHelperTable[[#This Row],[FID]]=1, EigenHelperTable[[#This Row],[FID]]=2, EigenHelperTable[[#This Row],[FID]]=3)=TRUE, "Unknown", INDEX(RefTableCombined[Region],MATCH(B4750,RefTableCombined[Sample],0)))</f>
        <v>#N/A</v>
      </c>
    </row>
    <row r="4751" spans="1:7" hidden="1" x14ac:dyDescent="0.25">
      <c r="A4751" s="2"/>
      <c r="B4751" s="2"/>
      <c r="G4751" t="e">
        <f>IF(OR(EigenHelperTable[[#This Row],[FID]]=1, EigenHelperTable[[#This Row],[FID]]=2, EigenHelperTable[[#This Row],[FID]]=3)=TRUE, "Unknown", INDEX(RefTableCombined[Region],MATCH(B4751,RefTableCombined[Sample],0)))</f>
        <v>#N/A</v>
      </c>
    </row>
    <row r="4752" spans="1:7" hidden="1" x14ac:dyDescent="0.25">
      <c r="A4752" s="2"/>
      <c r="B4752" s="2"/>
      <c r="G4752" t="e">
        <f>IF(OR(EigenHelperTable[[#This Row],[FID]]=1, EigenHelperTable[[#This Row],[FID]]=2, EigenHelperTable[[#This Row],[FID]]=3)=TRUE, "Unknown", INDEX(RefTableCombined[Region],MATCH(B4752,RefTableCombined[Sample],0)))</f>
        <v>#N/A</v>
      </c>
    </row>
    <row r="4753" spans="1:7" hidden="1" x14ac:dyDescent="0.25">
      <c r="A4753" s="2"/>
      <c r="B4753" s="2"/>
      <c r="G4753" t="e">
        <f>IF(OR(EigenHelperTable[[#This Row],[FID]]=1, EigenHelperTable[[#This Row],[FID]]=2, EigenHelperTable[[#This Row],[FID]]=3)=TRUE, "Unknown", INDEX(RefTableCombined[Region],MATCH(B4753,RefTableCombined[Sample],0)))</f>
        <v>#N/A</v>
      </c>
    </row>
    <row r="4754" spans="1:7" hidden="1" x14ac:dyDescent="0.25">
      <c r="A4754" s="2"/>
      <c r="B4754" s="2"/>
      <c r="G4754" t="e">
        <f>IF(OR(EigenHelperTable[[#This Row],[FID]]=1, EigenHelperTable[[#This Row],[FID]]=2, EigenHelperTable[[#This Row],[FID]]=3)=TRUE, "Unknown", INDEX(RefTableCombined[Region],MATCH(B4754,RefTableCombined[Sample],0)))</f>
        <v>#N/A</v>
      </c>
    </row>
    <row r="4755" spans="1:7" hidden="1" x14ac:dyDescent="0.25">
      <c r="A4755" s="2"/>
      <c r="B4755" s="2"/>
      <c r="G4755" t="e">
        <f>IF(OR(EigenHelperTable[[#This Row],[FID]]=1, EigenHelperTable[[#This Row],[FID]]=2, EigenHelperTable[[#This Row],[FID]]=3)=TRUE, "Unknown", INDEX(RefTableCombined[Region],MATCH(B4755,RefTableCombined[Sample],0)))</f>
        <v>#N/A</v>
      </c>
    </row>
    <row r="4756" spans="1:7" hidden="1" x14ac:dyDescent="0.25">
      <c r="A4756" s="2"/>
      <c r="B4756" s="2"/>
      <c r="G4756" t="e">
        <f>IF(OR(EigenHelperTable[[#This Row],[FID]]=1, EigenHelperTable[[#This Row],[FID]]=2, EigenHelperTable[[#This Row],[FID]]=3)=TRUE, "Unknown", INDEX(RefTableCombined[Region],MATCH(B4756,RefTableCombined[Sample],0)))</f>
        <v>#N/A</v>
      </c>
    </row>
    <row r="4757" spans="1:7" hidden="1" x14ac:dyDescent="0.25">
      <c r="A4757" s="2"/>
      <c r="B4757" s="2"/>
      <c r="G4757" t="e">
        <f>IF(OR(EigenHelperTable[[#This Row],[FID]]=1, EigenHelperTable[[#This Row],[FID]]=2, EigenHelperTable[[#This Row],[FID]]=3)=TRUE, "Unknown", INDEX(RefTableCombined[Region],MATCH(B4757,RefTableCombined[Sample],0)))</f>
        <v>#N/A</v>
      </c>
    </row>
    <row r="4758" spans="1:7" hidden="1" x14ac:dyDescent="0.25">
      <c r="A4758" s="2"/>
      <c r="B4758" s="2"/>
      <c r="G4758" t="e">
        <f>IF(OR(EigenHelperTable[[#This Row],[FID]]=1, EigenHelperTable[[#This Row],[FID]]=2, EigenHelperTable[[#This Row],[FID]]=3)=TRUE, "Unknown", INDEX(RefTableCombined[Region],MATCH(B4758,RefTableCombined[Sample],0)))</f>
        <v>#N/A</v>
      </c>
    </row>
    <row r="4759" spans="1:7" hidden="1" x14ac:dyDescent="0.25">
      <c r="A4759" s="2"/>
      <c r="B4759" s="2"/>
      <c r="G4759" t="e">
        <f>IF(OR(EigenHelperTable[[#This Row],[FID]]=1, EigenHelperTable[[#This Row],[FID]]=2, EigenHelperTable[[#This Row],[FID]]=3)=TRUE, "Unknown", INDEX(RefTableCombined[Region],MATCH(B4759,RefTableCombined[Sample],0)))</f>
        <v>#N/A</v>
      </c>
    </row>
    <row r="4760" spans="1:7" hidden="1" x14ac:dyDescent="0.25">
      <c r="A4760" s="2"/>
      <c r="B4760" s="2"/>
      <c r="G4760" t="e">
        <f>IF(OR(EigenHelperTable[[#This Row],[FID]]=1, EigenHelperTable[[#This Row],[FID]]=2, EigenHelperTable[[#This Row],[FID]]=3)=TRUE, "Unknown", INDEX(RefTableCombined[Region],MATCH(B4760,RefTableCombined[Sample],0)))</f>
        <v>#N/A</v>
      </c>
    </row>
    <row r="4761" spans="1:7" hidden="1" x14ac:dyDescent="0.25">
      <c r="A4761" s="2"/>
      <c r="B4761" s="2"/>
      <c r="G4761" t="e">
        <f>IF(OR(EigenHelperTable[[#This Row],[FID]]=1, EigenHelperTable[[#This Row],[FID]]=2, EigenHelperTable[[#This Row],[FID]]=3)=TRUE, "Unknown", INDEX(RefTableCombined[Region],MATCH(B4761,RefTableCombined[Sample],0)))</f>
        <v>#N/A</v>
      </c>
    </row>
    <row r="4762" spans="1:7" hidden="1" x14ac:dyDescent="0.25">
      <c r="A4762" s="2"/>
      <c r="B4762" s="2"/>
      <c r="G4762" t="e">
        <f>IF(OR(EigenHelperTable[[#This Row],[FID]]=1, EigenHelperTable[[#This Row],[FID]]=2, EigenHelperTable[[#This Row],[FID]]=3)=TRUE, "Unknown", INDEX(RefTableCombined[Region],MATCH(B4762,RefTableCombined[Sample],0)))</f>
        <v>#N/A</v>
      </c>
    </row>
    <row r="4763" spans="1:7" hidden="1" x14ac:dyDescent="0.25">
      <c r="A4763" s="2"/>
      <c r="B4763" s="2"/>
      <c r="G4763" t="e">
        <f>IF(OR(EigenHelperTable[[#This Row],[FID]]=1, EigenHelperTable[[#This Row],[FID]]=2, EigenHelperTable[[#This Row],[FID]]=3)=TRUE, "Unknown", INDEX(RefTableCombined[Region],MATCH(B4763,RefTableCombined[Sample],0)))</f>
        <v>#N/A</v>
      </c>
    </row>
    <row r="4764" spans="1:7" hidden="1" x14ac:dyDescent="0.25">
      <c r="A4764" s="2"/>
      <c r="B4764" s="2"/>
      <c r="G4764" t="e">
        <f>IF(OR(EigenHelperTable[[#This Row],[FID]]=1, EigenHelperTable[[#This Row],[FID]]=2, EigenHelperTable[[#This Row],[FID]]=3)=TRUE, "Unknown", INDEX(RefTableCombined[Region],MATCH(B4764,RefTableCombined[Sample],0)))</f>
        <v>#N/A</v>
      </c>
    </row>
    <row r="4765" spans="1:7" hidden="1" x14ac:dyDescent="0.25">
      <c r="A4765" s="2"/>
      <c r="B4765" s="2"/>
      <c r="G4765" t="e">
        <f>IF(OR(EigenHelperTable[[#This Row],[FID]]=1, EigenHelperTable[[#This Row],[FID]]=2, EigenHelperTable[[#This Row],[FID]]=3)=TRUE, "Unknown", INDEX(RefTableCombined[Region],MATCH(B4765,RefTableCombined[Sample],0)))</f>
        <v>#N/A</v>
      </c>
    </row>
    <row r="4766" spans="1:7" hidden="1" x14ac:dyDescent="0.25">
      <c r="A4766" s="2"/>
      <c r="B4766" s="2"/>
      <c r="G4766" t="e">
        <f>IF(OR(EigenHelperTable[[#This Row],[FID]]=1, EigenHelperTable[[#This Row],[FID]]=2, EigenHelperTable[[#This Row],[FID]]=3)=TRUE, "Unknown", INDEX(RefTableCombined[Region],MATCH(B4766,RefTableCombined[Sample],0)))</f>
        <v>#N/A</v>
      </c>
    </row>
    <row r="4767" spans="1:7" hidden="1" x14ac:dyDescent="0.25">
      <c r="A4767" s="2"/>
      <c r="B4767" s="2"/>
      <c r="G4767" t="e">
        <f>IF(OR(EigenHelperTable[[#This Row],[FID]]=1, EigenHelperTable[[#This Row],[FID]]=2, EigenHelperTable[[#This Row],[FID]]=3)=TRUE, "Unknown", INDEX(RefTableCombined[Region],MATCH(B4767,RefTableCombined[Sample],0)))</f>
        <v>#N/A</v>
      </c>
    </row>
    <row r="4768" spans="1:7" hidden="1" x14ac:dyDescent="0.25">
      <c r="A4768" s="2"/>
      <c r="B4768" s="2"/>
      <c r="G4768" t="e">
        <f>IF(OR(EigenHelperTable[[#This Row],[FID]]=1, EigenHelperTable[[#This Row],[FID]]=2, EigenHelperTable[[#This Row],[FID]]=3)=TRUE, "Unknown", INDEX(RefTableCombined[Region],MATCH(B4768,RefTableCombined[Sample],0)))</f>
        <v>#N/A</v>
      </c>
    </row>
    <row r="4769" spans="1:7" hidden="1" x14ac:dyDescent="0.25">
      <c r="A4769" s="2"/>
      <c r="B4769" s="2"/>
      <c r="G4769" t="e">
        <f>IF(OR(EigenHelperTable[[#This Row],[FID]]=1, EigenHelperTable[[#This Row],[FID]]=2, EigenHelperTable[[#This Row],[FID]]=3)=TRUE, "Unknown", INDEX(RefTableCombined[Region],MATCH(B4769,RefTableCombined[Sample],0)))</f>
        <v>#N/A</v>
      </c>
    </row>
    <row r="4770" spans="1:7" hidden="1" x14ac:dyDescent="0.25">
      <c r="A4770" s="2"/>
      <c r="B4770" s="2"/>
      <c r="G4770" t="e">
        <f>IF(OR(EigenHelperTable[[#This Row],[FID]]=1, EigenHelperTable[[#This Row],[FID]]=2, EigenHelperTable[[#This Row],[FID]]=3)=TRUE, "Unknown", INDEX(RefTableCombined[Region],MATCH(B4770,RefTableCombined[Sample],0)))</f>
        <v>#N/A</v>
      </c>
    </row>
    <row r="4771" spans="1:7" hidden="1" x14ac:dyDescent="0.25">
      <c r="A4771" s="2"/>
      <c r="B4771" s="2"/>
      <c r="G4771" t="e">
        <f>IF(OR(EigenHelperTable[[#This Row],[FID]]=1, EigenHelperTable[[#This Row],[FID]]=2, EigenHelperTable[[#This Row],[FID]]=3)=TRUE, "Unknown", INDEX(RefTableCombined[Region],MATCH(B4771,RefTableCombined[Sample],0)))</f>
        <v>#N/A</v>
      </c>
    </row>
    <row r="4772" spans="1:7" hidden="1" x14ac:dyDescent="0.25">
      <c r="A4772" s="2"/>
      <c r="B4772" s="2"/>
      <c r="G4772" t="e">
        <f>IF(OR(EigenHelperTable[[#This Row],[FID]]=1, EigenHelperTable[[#This Row],[FID]]=2, EigenHelperTable[[#This Row],[FID]]=3)=TRUE, "Unknown", INDEX(RefTableCombined[Region],MATCH(B4772,RefTableCombined[Sample],0)))</f>
        <v>#N/A</v>
      </c>
    </row>
    <row r="4773" spans="1:7" hidden="1" x14ac:dyDescent="0.25">
      <c r="A4773" s="2"/>
      <c r="B4773" s="2"/>
      <c r="G4773" t="e">
        <f>IF(OR(EigenHelperTable[[#This Row],[FID]]=1, EigenHelperTable[[#This Row],[FID]]=2, EigenHelperTable[[#This Row],[FID]]=3)=TRUE, "Unknown", INDEX(RefTableCombined[Region],MATCH(B4773,RefTableCombined[Sample],0)))</f>
        <v>#N/A</v>
      </c>
    </row>
    <row r="4774" spans="1:7" hidden="1" x14ac:dyDescent="0.25">
      <c r="A4774" s="2"/>
      <c r="B4774" s="2"/>
      <c r="G4774" t="e">
        <f>IF(OR(EigenHelperTable[[#This Row],[FID]]=1, EigenHelperTable[[#This Row],[FID]]=2, EigenHelperTable[[#This Row],[FID]]=3)=TRUE, "Unknown", INDEX(RefTableCombined[Region],MATCH(B4774,RefTableCombined[Sample],0)))</f>
        <v>#N/A</v>
      </c>
    </row>
    <row r="4775" spans="1:7" hidden="1" x14ac:dyDescent="0.25">
      <c r="A4775" s="2"/>
      <c r="B4775" s="2"/>
      <c r="G4775" t="e">
        <f>IF(OR(EigenHelperTable[[#This Row],[FID]]=1, EigenHelperTable[[#This Row],[FID]]=2, EigenHelperTable[[#This Row],[FID]]=3)=TRUE, "Unknown", INDEX(RefTableCombined[Region],MATCH(B4775,RefTableCombined[Sample],0)))</f>
        <v>#N/A</v>
      </c>
    </row>
    <row r="4776" spans="1:7" hidden="1" x14ac:dyDescent="0.25">
      <c r="A4776" s="2"/>
      <c r="B4776" s="2"/>
      <c r="G4776" t="e">
        <f>IF(OR(EigenHelperTable[[#This Row],[FID]]=1, EigenHelperTable[[#This Row],[FID]]=2, EigenHelperTable[[#This Row],[FID]]=3)=TRUE, "Unknown", INDEX(RefTableCombined[Region],MATCH(B4776,RefTableCombined[Sample],0)))</f>
        <v>#N/A</v>
      </c>
    </row>
    <row r="4777" spans="1:7" hidden="1" x14ac:dyDescent="0.25">
      <c r="A4777" s="2"/>
      <c r="B4777" s="2"/>
      <c r="G4777" t="e">
        <f>IF(OR(EigenHelperTable[[#This Row],[FID]]=1, EigenHelperTable[[#This Row],[FID]]=2, EigenHelperTable[[#This Row],[FID]]=3)=TRUE, "Unknown", INDEX(RefTableCombined[Region],MATCH(B4777,RefTableCombined[Sample],0)))</f>
        <v>#N/A</v>
      </c>
    </row>
    <row r="4778" spans="1:7" hidden="1" x14ac:dyDescent="0.25">
      <c r="A4778" s="2"/>
      <c r="B4778" s="2"/>
      <c r="G4778" t="e">
        <f>IF(OR(EigenHelperTable[[#This Row],[FID]]=1, EigenHelperTable[[#This Row],[FID]]=2, EigenHelperTable[[#This Row],[FID]]=3)=TRUE, "Unknown", INDEX(RefTableCombined[Region],MATCH(B4778,RefTableCombined[Sample],0)))</f>
        <v>#N/A</v>
      </c>
    </row>
    <row r="4779" spans="1:7" hidden="1" x14ac:dyDescent="0.25">
      <c r="A4779" s="2"/>
      <c r="B4779" s="2"/>
      <c r="G4779" t="e">
        <f>IF(OR(EigenHelperTable[[#This Row],[FID]]=1, EigenHelperTable[[#This Row],[FID]]=2, EigenHelperTable[[#This Row],[FID]]=3)=TRUE, "Unknown", INDEX(RefTableCombined[Region],MATCH(B4779,RefTableCombined[Sample],0)))</f>
        <v>#N/A</v>
      </c>
    </row>
    <row r="4780" spans="1:7" hidden="1" x14ac:dyDescent="0.25">
      <c r="A4780" s="2"/>
      <c r="B4780" s="2"/>
      <c r="G4780" t="e">
        <f>IF(OR(EigenHelperTable[[#This Row],[FID]]=1, EigenHelperTable[[#This Row],[FID]]=2, EigenHelperTable[[#This Row],[FID]]=3)=TRUE, "Unknown", INDEX(RefTableCombined[Region],MATCH(B4780,RefTableCombined[Sample],0)))</f>
        <v>#N/A</v>
      </c>
    </row>
    <row r="4781" spans="1:7" hidden="1" x14ac:dyDescent="0.25">
      <c r="A4781" s="2"/>
      <c r="B4781" s="2"/>
      <c r="G4781" t="e">
        <f>IF(OR(EigenHelperTable[[#This Row],[FID]]=1, EigenHelperTable[[#This Row],[FID]]=2, EigenHelperTable[[#This Row],[FID]]=3)=TRUE, "Unknown", INDEX(RefTableCombined[Region],MATCH(B4781,RefTableCombined[Sample],0)))</f>
        <v>#N/A</v>
      </c>
    </row>
    <row r="4782" spans="1:7" hidden="1" x14ac:dyDescent="0.25">
      <c r="A4782" s="2"/>
      <c r="B4782" s="2"/>
      <c r="G4782" t="e">
        <f>IF(OR(EigenHelperTable[[#This Row],[FID]]=1, EigenHelperTable[[#This Row],[FID]]=2, EigenHelperTable[[#This Row],[FID]]=3)=TRUE, "Unknown", INDEX(RefTableCombined[Region],MATCH(B4782,RefTableCombined[Sample],0)))</f>
        <v>#N/A</v>
      </c>
    </row>
    <row r="4783" spans="1:7" hidden="1" x14ac:dyDescent="0.25">
      <c r="A4783" s="2"/>
      <c r="B4783" s="2"/>
      <c r="G4783" t="e">
        <f>IF(OR(EigenHelperTable[[#This Row],[FID]]=1, EigenHelperTable[[#This Row],[FID]]=2, EigenHelperTable[[#This Row],[FID]]=3)=TRUE, "Unknown", INDEX(RefTableCombined[Region],MATCH(B4783,RefTableCombined[Sample],0)))</f>
        <v>#N/A</v>
      </c>
    </row>
    <row r="4784" spans="1:7" hidden="1" x14ac:dyDescent="0.25">
      <c r="A4784" s="2"/>
      <c r="B4784" s="2"/>
      <c r="G4784" t="e">
        <f>IF(OR(EigenHelperTable[[#This Row],[FID]]=1, EigenHelperTable[[#This Row],[FID]]=2, EigenHelperTable[[#This Row],[FID]]=3)=TRUE, "Unknown", INDEX(RefTableCombined[Region],MATCH(B4784,RefTableCombined[Sample],0)))</f>
        <v>#N/A</v>
      </c>
    </row>
    <row r="4785" spans="1:7" hidden="1" x14ac:dyDescent="0.25">
      <c r="A4785" s="2"/>
      <c r="B4785" s="2"/>
      <c r="G4785" t="e">
        <f>IF(OR(EigenHelperTable[[#This Row],[FID]]=1, EigenHelperTable[[#This Row],[FID]]=2, EigenHelperTable[[#This Row],[FID]]=3)=TRUE, "Unknown", INDEX(RefTableCombined[Region],MATCH(B4785,RefTableCombined[Sample],0)))</f>
        <v>#N/A</v>
      </c>
    </row>
    <row r="4786" spans="1:7" hidden="1" x14ac:dyDescent="0.25">
      <c r="A4786" s="2"/>
      <c r="B4786" s="2"/>
      <c r="G4786" t="e">
        <f>IF(OR(EigenHelperTable[[#This Row],[FID]]=1, EigenHelperTable[[#This Row],[FID]]=2, EigenHelperTable[[#This Row],[FID]]=3)=TRUE, "Unknown", INDEX(RefTableCombined[Region],MATCH(B4786,RefTableCombined[Sample],0)))</f>
        <v>#N/A</v>
      </c>
    </row>
    <row r="4787" spans="1:7" hidden="1" x14ac:dyDescent="0.25">
      <c r="A4787" s="2"/>
      <c r="B4787" s="2"/>
      <c r="G4787" t="e">
        <f>IF(OR(EigenHelperTable[[#This Row],[FID]]=1, EigenHelperTable[[#This Row],[FID]]=2, EigenHelperTable[[#This Row],[FID]]=3)=TRUE, "Unknown", INDEX(RefTableCombined[Region],MATCH(B4787,RefTableCombined[Sample],0)))</f>
        <v>#N/A</v>
      </c>
    </row>
    <row r="4788" spans="1:7" hidden="1" x14ac:dyDescent="0.25">
      <c r="A4788" s="2"/>
      <c r="B4788" s="2"/>
      <c r="G4788" t="e">
        <f>IF(OR(EigenHelperTable[[#This Row],[FID]]=1, EigenHelperTable[[#This Row],[FID]]=2, EigenHelperTable[[#This Row],[FID]]=3)=TRUE, "Unknown", INDEX(RefTableCombined[Region],MATCH(B4788,RefTableCombined[Sample],0)))</f>
        <v>#N/A</v>
      </c>
    </row>
    <row r="4789" spans="1:7" hidden="1" x14ac:dyDescent="0.25">
      <c r="A4789" s="2"/>
      <c r="B4789" s="2"/>
      <c r="G4789" t="e">
        <f>IF(OR(EigenHelperTable[[#This Row],[FID]]=1, EigenHelperTable[[#This Row],[FID]]=2, EigenHelperTable[[#This Row],[FID]]=3)=TRUE, "Unknown", INDEX(RefTableCombined[Region],MATCH(B4789,RefTableCombined[Sample],0)))</f>
        <v>#N/A</v>
      </c>
    </row>
    <row r="4790" spans="1:7" hidden="1" x14ac:dyDescent="0.25">
      <c r="A4790" s="2"/>
      <c r="B4790" s="2"/>
      <c r="G4790" t="e">
        <f>IF(OR(EigenHelperTable[[#This Row],[FID]]=1, EigenHelperTable[[#This Row],[FID]]=2, EigenHelperTable[[#This Row],[FID]]=3)=TRUE, "Unknown", INDEX(RefTableCombined[Region],MATCH(B4790,RefTableCombined[Sample],0)))</f>
        <v>#N/A</v>
      </c>
    </row>
    <row r="4791" spans="1:7" hidden="1" x14ac:dyDescent="0.25">
      <c r="A4791" s="2"/>
      <c r="B4791" s="2"/>
      <c r="G4791" t="e">
        <f>IF(OR(EigenHelperTable[[#This Row],[FID]]=1, EigenHelperTable[[#This Row],[FID]]=2, EigenHelperTable[[#This Row],[FID]]=3)=TRUE, "Unknown", INDEX(RefTableCombined[Region],MATCH(B4791,RefTableCombined[Sample],0)))</f>
        <v>#N/A</v>
      </c>
    </row>
    <row r="4792" spans="1:7" hidden="1" x14ac:dyDescent="0.25">
      <c r="A4792" s="2"/>
      <c r="B4792" s="2"/>
      <c r="G4792" t="e">
        <f>IF(OR(EigenHelperTable[[#This Row],[FID]]=1, EigenHelperTable[[#This Row],[FID]]=2, EigenHelperTable[[#This Row],[FID]]=3)=TRUE, "Unknown", INDEX(RefTableCombined[Region],MATCH(B4792,RefTableCombined[Sample],0)))</f>
        <v>#N/A</v>
      </c>
    </row>
    <row r="4793" spans="1:7" hidden="1" x14ac:dyDescent="0.25">
      <c r="A4793" s="2"/>
      <c r="B4793" s="2"/>
      <c r="G4793" t="e">
        <f>IF(OR(EigenHelperTable[[#This Row],[FID]]=1, EigenHelperTable[[#This Row],[FID]]=2, EigenHelperTable[[#This Row],[FID]]=3)=TRUE, "Unknown", INDEX(RefTableCombined[Region],MATCH(B4793,RefTableCombined[Sample],0)))</f>
        <v>#N/A</v>
      </c>
    </row>
    <row r="4794" spans="1:7" hidden="1" x14ac:dyDescent="0.25">
      <c r="A4794" s="2"/>
      <c r="B4794" s="2"/>
      <c r="G4794" t="e">
        <f>IF(OR(EigenHelperTable[[#This Row],[FID]]=1, EigenHelperTable[[#This Row],[FID]]=2, EigenHelperTable[[#This Row],[FID]]=3)=TRUE, "Unknown", INDEX(RefTableCombined[Region],MATCH(B4794,RefTableCombined[Sample],0)))</f>
        <v>#N/A</v>
      </c>
    </row>
    <row r="4795" spans="1:7" hidden="1" x14ac:dyDescent="0.25">
      <c r="A4795" s="2"/>
      <c r="B4795" s="2"/>
      <c r="G4795" t="e">
        <f>IF(OR(EigenHelperTable[[#This Row],[FID]]=1, EigenHelperTable[[#This Row],[FID]]=2, EigenHelperTable[[#This Row],[FID]]=3)=TRUE, "Unknown", INDEX(RefTableCombined[Region],MATCH(B4795,RefTableCombined[Sample],0)))</f>
        <v>#N/A</v>
      </c>
    </row>
    <row r="4796" spans="1:7" hidden="1" x14ac:dyDescent="0.25">
      <c r="A4796" s="2"/>
      <c r="B4796" s="2"/>
      <c r="G4796" t="e">
        <f>IF(OR(EigenHelperTable[[#This Row],[FID]]=1, EigenHelperTable[[#This Row],[FID]]=2, EigenHelperTable[[#This Row],[FID]]=3)=TRUE, "Unknown", INDEX(RefTableCombined[Region],MATCH(B4796,RefTableCombined[Sample],0)))</f>
        <v>#N/A</v>
      </c>
    </row>
    <row r="4797" spans="1:7" hidden="1" x14ac:dyDescent="0.25">
      <c r="A4797" s="2"/>
      <c r="B4797" s="2"/>
      <c r="G4797" t="e">
        <f>IF(OR(EigenHelperTable[[#This Row],[FID]]=1, EigenHelperTable[[#This Row],[FID]]=2, EigenHelperTable[[#This Row],[FID]]=3)=TRUE, "Unknown", INDEX(RefTableCombined[Region],MATCH(B4797,RefTableCombined[Sample],0)))</f>
        <v>#N/A</v>
      </c>
    </row>
    <row r="4798" spans="1:7" hidden="1" x14ac:dyDescent="0.25">
      <c r="A4798" s="2"/>
      <c r="B4798" s="2"/>
      <c r="G4798" t="e">
        <f>IF(OR(EigenHelperTable[[#This Row],[FID]]=1, EigenHelperTable[[#This Row],[FID]]=2, EigenHelperTable[[#This Row],[FID]]=3)=TRUE, "Unknown", INDEX(RefTableCombined[Region],MATCH(B4798,RefTableCombined[Sample],0)))</f>
        <v>#N/A</v>
      </c>
    </row>
    <row r="4799" spans="1:7" hidden="1" x14ac:dyDescent="0.25">
      <c r="A4799" s="2"/>
      <c r="B4799" s="2"/>
      <c r="G4799" t="e">
        <f>IF(OR(EigenHelperTable[[#This Row],[FID]]=1, EigenHelperTable[[#This Row],[FID]]=2, EigenHelperTable[[#This Row],[FID]]=3)=TRUE, "Unknown", INDEX(RefTableCombined[Region],MATCH(B4799,RefTableCombined[Sample],0)))</f>
        <v>#N/A</v>
      </c>
    </row>
    <row r="4800" spans="1:7" hidden="1" x14ac:dyDescent="0.25">
      <c r="A4800" s="2"/>
      <c r="B4800" s="2"/>
      <c r="G4800" t="e">
        <f>IF(OR(EigenHelperTable[[#This Row],[FID]]=1, EigenHelperTable[[#This Row],[FID]]=2, EigenHelperTable[[#This Row],[FID]]=3)=TRUE, "Unknown", INDEX(RefTableCombined[Region],MATCH(B4800,RefTableCombined[Sample],0)))</f>
        <v>#N/A</v>
      </c>
    </row>
    <row r="4801" spans="1:7" hidden="1" x14ac:dyDescent="0.25">
      <c r="A4801" s="2"/>
      <c r="B4801" s="2"/>
      <c r="G4801" t="e">
        <f>IF(OR(EigenHelperTable[[#This Row],[FID]]=1, EigenHelperTable[[#This Row],[FID]]=2, EigenHelperTable[[#This Row],[FID]]=3)=TRUE, "Unknown", INDEX(RefTableCombined[Region],MATCH(B4801,RefTableCombined[Sample],0)))</f>
        <v>#N/A</v>
      </c>
    </row>
    <row r="4802" spans="1:7" hidden="1" x14ac:dyDescent="0.25">
      <c r="A4802" s="2"/>
      <c r="B4802" s="2"/>
      <c r="G4802" t="e">
        <f>IF(OR(EigenHelperTable[[#This Row],[FID]]=1, EigenHelperTable[[#This Row],[FID]]=2, EigenHelperTable[[#This Row],[FID]]=3)=TRUE, "Unknown", INDEX(RefTableCombined[Region],MATCH(B4802,RefTableCombined[Sample],0)))</f>
        <v>#N/A</v>
      </c>
    </row>
    <row r="4803" spans="1:7" hidden="1" x14ac:dyDescent="0.25">
      <c r="A4803" s="2"/>
      <c r="B4803" s="2"/>
      <c r="G4803" t="e">
        <f>IF(OR(EigenHelperTable[[#This Row],[FID]]=1, EigenHelperTable[[#This Row],[FID]]=2, EigenHelperTable[[#This Row],[FID]]=3)=TRUE, "Unknown", INDEX(RefTableCombined[Region],MATCH(B4803,RefTableCombined[Sample],0)))</f>
        <v>#N/A</v>
      </c>
    </row>
    <row r="4804" spans="1:7" hidden="1" x14ac:dyDescent="0.25">
      <c r="A4804" s="2"/>
      <c r="B4804" s="2"/>
      <c r="G4804" t="e">
        <f>IF(OR(EigenHelperTable[[#This Row],[FID]]=1, EigenHelperTable[[#This Row],[FID]]=2, EigenHelperTable[[#This Row],[FID]]=3)=TRUE, "Unknown", INDEX(RefTableCombined[Region],MATCH(B4804,RefTableCombined[Sample],0)))</f>
        <v>#N/A</v>
      </c>
    </row>
    <row r="4805" spans="1:7" hidden="1" x14ac:dyDescent="0.25">
      <c r="A4805" s="2"/>
      <c r="B4805" s="2"/>
      <c r="G4805" t="e">
        <f>IF(OR(EigenHelperTable[[#This Row],[FID]]=1, EigenHelperTable[[#This Row],[FID]]=2, EigenHelperTable[[#This Row],[FID]]=3)=TRUE, "Unknown", INDEX(RefTableCombined[Region],MATCH(B4805,RefTableCombined[Sample],0)))</f>
        <v>#N/A</v>
      </c>
    </row>
    <row r="4806" spans="1:7" hidden="1" x14ac:dyDescent="0.25">
      <c r="A4806" s="2"/>
      <c r="B4806" s="2"/>
      <c r="G4806" t="e">
        <f>IF(OR(EigenHelperTable[[#This Row],[FID]]=1, EigenHelperTable[[#This Row],[FID]]=2, EigenHelperTable[[#This Row],[FID]]=3)=TRUE, "Unknown", INDEX(RefTableCombined[Region],MATCH(B4806,RefTableCombined[Sample],0)))</f>
        <v>#N/A</v>
      </c>
    </row>
    <row r="4807" spans="1:7" hidden="1" x14ac:dyDescent="0.25">
      <c r="A4807" s="2"/>
      <c r="B4807" s="2"/>
      <c r="G4807" t="e">
        <f>IF(OR(EigenHelperTable[[#This Row],[FID]]=1, EigenHelperTable[[#This Row],[FID]]=2, EigenHelperTable[[#This Row],[FID]]=3)=TRUE, "Unknown", INDEX(RefTableCombined[Region],MATCH(B4807,RefTableCombined[Sample],0)))</f>
        <v>#N/A</v>
      </c>
    </row>
    <row r="4808" spans="1:7" hidden="1" x14ac:dyDescent="0.25">
      <c r="A4808" s="2"/>
      <c r="B4808" s="2"/>
      <c r="G4808" t="e">
        <f>IF(OR(EigenHelperTable[[#This Row],[FID]]=1, EigenHelperTable[[#This Row],[FID]]=2, EigenHelperTable[[#This Row],[FID]]=3)=TRUE, "Unknown", INDEX(RefTableCombined[Region],MATCH(B4808,RefTableCombined[Sample],0)))</f>
        <v>#N/A</v>
      </c>
    </row>
    <row r="4809" spans="1:7" hidden="1" x14ac:dyDescent="0.25">
      <c r="A4809" s="2"/>
      <c r="B4809" s="2"/>
      <c r="G4809" t="e">
        <f>IF(OR(EigenHelperTable[[#This Row],[FID]]=1, EigenHelperTable[[#This Row],[FID]]=2, EigenHelperTable[[#This Row],[FID]]=3)=TRUE, "Unknown", INDEX(RefTableCombined[Region],MATCH(B4809,RefTableCombined[Sample],0)))</f>
        <v>#N/A</v>
      </c>
    </row>
    <row r="4810" spans="1:7" hidden="1" x14ac:dyDescent="0.25">
      <c r="A4810" s="2"/>
      <c r="B4810" s="2"/>
      <c r="G4810" t="e">
        <f>IF(OR(EigenHelperTable[[#This Row],[FID]]=1, EigenHelperTable[[#This Row],[FID]]=2, EigenHelperTable[[#This Row],[FID]]=3)=TRUE, "Unknown", INDEX(RefTableCombined[Region],MATCH(B4810,RefTableCombined[Sample],0)))</f>
        <v>#N/A</v>
      </c>
    </row>
    <row r="4811" spans="1:7" hidden="1" x14ac:dyDescent="0.25">
      <c r="A4811" s="2"/>
      <c r="B4811" s="2"/>
      <c r="G4811" t="e">
        <f>IF(OR(EigenHelperTable[[#This Row],[FID]]=1, EigenHelperTable[[#This Row],[FID]]=2, EigenHelperTable[[#This Row],[FID]]=3)=TRUE, "Unknown", INDEX(RefTableCombined[Region],MATCH(B4811,RefTableCombined[Sample],0)))</f>
        <v>#N/A</v>
      </c>
    </row>
    <row r="4812" spans="1:7" hidden="1" x14ac:dyDescent="0.25">
      <c r="A4812" s="2"/>
      <c r="B4812" s="2"/>
      <c r="G4812" t="e">
        <f>IF(OR(EigenHelperTable[[#This Row],[FID]]=1, EigenHelperTable[[#This Row],[FID]]=2, EigenHelperTable[[#This Row],[FID]]=3)=TRUE, "Unknown", INDEX(RefTableCombined[Region],MATCH(B4812,RefTableCombined[Sample],0)))</f>
        <v>#N/A</v>
      </c>
    </row>
    <row r="4813" spans="1:7" hidden="1" x14ac:dyDescent="0.25">
      <c r="A4813" s="2"/>
      <c r="B4813" s="2"/>
      <c r="G4813" t="e">
        <f>IF(OR(EigenHelperTable[[#This Row],[FID]]=1, EigenHelperTable[[#This Row],[FID]]=2, EigenHelperTable[[#This Row],[FID]]=3)=TRUE, "Unknown", INDEX(RefTableCombined[Region],MATCH(B4813,RefTableCombined[Sample],0)))</f>
        <v>#N/A</v>
      </c>
    </row>
    <row r="4814" spans="1:7" hidden="1" x14ac:dyDescent="0.25">
      <c r="A4814" s="2"/>
      <c r="B4814" s="2"/>
      <c r="G4814" t="e">
        <f>IF(OR(EigenHelperTable[[#This Row],[FID]]=1, EigenHelperTable[[#This Row],[FID]]=2, EigenHelperTable[[#This Row],[FID]]=3)=TRUE, "Unknown", INDEX(RefTableCombined[Region],MATCH(B4814,RefTableCombined[Sample],0)))</f>
        <v>#N/A</v>
      </c>
    </row>
    <row r="4815" spans="1:7" hidden="1" x14ac:dyDescent="0.25">
      <c r="A4815" s="2"/>
      <c r="B4815" s="2"/>
      <c r="G4815" t="e">
        <f>IF(OR(EigenHelperTable[[#This Row],[FID]]=1, EigenHelperTable[[#This Row],[FID]]=2, EigenHelperTable[[#This Row],[FID]]=3)=TRUE, "Unknown", INDEX(RefTableCombined[Region],MATCH(B4815,RefTableCombined[Sample],0)))</f>
        <v>#N/A</v>
      </c>
    </row>
    <row r="4816" spans="1:7" hidden="1" x14ac:dyDescent="0.25">
      <c r="A4816" s="2"/>
      <c r="B4816" s="2"/>
      <c r="G4816" t="e">
        <f>IF(OR(EigenHelperTable[[#This Row],[FID]]=1, EigenHelperTable[[#This Row],[FID]]=2, EigenHelperTable[[#This Row],[FID]]=3)=TRUE, "Unknown", INDEX(RefTableCombined[Region],MATCH(B4816,RefTableCombined[Sample],0)))</f>
        <v>#N/A</v>
      </c>
    </row>
    <row r="4817" spans="1:7" hidden="1" x14ac:dyDescent="0.25">
      <c r="A4817" s="2"/>
      <c r="B4817" s="2"/>
      <c r="G4817" t="e">
        <f>IF(OR(EigenHelperTable[[#This Row],[FID]]=1, EigenHelperTable[[#This Row],[FID]]=2, EigenHelperTable[[#This Row],[FID]]=3)=TRUE, "Unknown", INDEX(RefTableCombined[Region],MATCH(B4817,RefTableCombined[Sample],0)))</f>
        <v>#N/A</v>
      </c>
    </row>
    <row r="4818" spans="1:7" hidden="1" x14ac:dyDescent="0.25">
      <c r="A4818" s="2"/>
      <c r="B4818" s="2"/>
      <c r="G4818" t="e">
        <f>IF(OR(EigenHelperTable[[#This Row],[FID]]=1, EigenHelperTable[[#This Row],[FID]]=2, EigenHelperTable[[#This Row],[FID]]=3)=TRUE, "Unknown", INDEX(RefTableCombined[Region],MATCH(B4818,RefTableCombined[Sample],0)))</f>
        <v>#N/A</v>
      </c>
    </row>
    <row r="4819" spans="1:7" hidden="1" x14ac:dyDescent="0.25">
      <c r="A4819" s="2"/>
      <c r="B4819" s="2"/>
      <c r="G4819" t="e">
        <f>IF(OR(EigenHelperTable[[#This Row],[FID]]=1, EigenHelperTable[[#This Row],[FID]]=2, EigenHelperTable[[#This Row],[FID]]=3)=TRUE, "Unknown", INDEX(RefTableCombined[Region],MATCH(B4819,RefTableCombined[Sample],0)))</f>
        <v>#N/A</v>
      </c>
    </row>
    <row r="4820" spans="1:7" hidden="1" x14ac:dyDescent="0.25">
      <c r="A4820" s="2"/>
      <c r="B4820" s="2"/>
      <c r="G4820" t="e">
        <f>IF(OR(EigenHelperTable[[#This Row],[FID]]=1, EigenHelperTable[[#This Row],[FID]]=2, EigenHelperTable[[#This Row],[FID]]=3)=TRUE, "Unknown", INDEX(RefTableCombined[Region],MATCH(B4820,RefTableCombined[Sample],0)))</f>
        <v>#N/A</v>
      </c>
    </row>
    <row r="4821" spans="1:7" hidden="1" x14ac:dyDescent="0.25">
      <c r="A4821" s="2"/>
      <c r="B4821" s="2"/>
      <c r="G4821" t="e">
        <f>IF(OR(EigenHelperTable[[#This Row],[FID]]=1, EigenHelperTable[[#This Row],[FID]]=2, EigenHelperTable[[#This Row],[FID]]=3)=TRUE, "Unknown", INDEX(RefTableCombined[Region],MATCH(B4821,RefTableCombined[Sample],0)))</f>
        <v>#N/A</v>
      </c>
    </row>
    <row r="4822" spans="1:7" hidden="1" x14ac:dyDescent="0.25">
      <c r="A4822" s="2"/>
      <c r="B4822" s="2"/>
      <c r="G4822" t="e">
        <f>IF(OR(EigenHelperTable[[#This Row],[FID]]=1, EigenHelperTable[[#This Row],[FID]]=2, EigenHelperTable[[#This Row],[FID]]=3)=TRUE, "Unknown", INDEX(RefTableCombined[Region],MATCH(B4822,RefTableCombined[Sample],0)))</f>
        <v>#N/A</v>
      </c>
    </row>
    <row r="4823" spans="1:7" hidden="1" x14ac:dyDescent="0.25">
      <c r="A4823" s="2"/>
      <c r="B4823" s="2"/>
      <c r="G4823" t="e">
        <f>IF(OR(EigenHelperTable[[#This Row],[FID]]=1, EigenHelperTable[[#This Row],[FID]]=2, EigenHelperTable[[#This Row],[FID]]=3)=TRUE, "Unknown", INDEX(RefTableCombined[Region],MATCH(B4823,RefTableCombined[Sample],0)))</f>
        <v>#N/A</v>
      </c>
    </row>
    <row r="4824" spans="1:7" hidden="1" x14ac:dyDescent="0.25">
      <c r="A4824" s="2"/>
      <c r="B4824" s="2"/>
      <c r="G4824" t="e">
        <f>IF(OR(EigenHelperTable[[#This Row],[FID]]=1, EigenHelperTable[[#This Row],[FID]]=2, EigenHelperTable[[#This Row],[FID]]=3)=TRUE, "Unknown", INDEX(RefTableCombined[Region],MATCH(B4824,RefTableCombined[Sample],0)))</f>
        <v>#N/A</v>
      </c>
    </row>
    <row r="4825" spans="1:7" hidden="1" x14ac:dyDescent="0.25">
      <c r="A4825" s="2"/>
      <c r="B4825" s="2"/>
      <c r="G4825" t="e">
        <f>IF(OR(EigenHelperTable[[#This Row],[FID]]=1, EigenHelperTable[[#This Row],[FID]]=2, EigenHelperTable[[#This Row],[FID]]=3)=TRUE, "Unknown", INDEX(RefTableCombined[Region],MATCH(B4825,RefTableCombined[Sample],0)))</f>
        <v>#N/A</v>
      </c>
    </row>
    <row r="4826" spans="1:7" hidden="1" x14ac:dyDescent="0.25">
      <c r="A4826" s="2"/>
      <c r="B4826" s="2"/>
      <c r="G4826" t="e">
        <f>IF(OR(EigenHelperTable[[#This Row],[FID]]=1, EigenHelperTable[[#This Row],[FID]]=2, EigenHelperTable[[#This Row],[FID]]=3)=TRUE, "Unknown", INDEX(RefTableCombined[Region],MATCH(B4826,RefTableCombined[Sample],0)))</f>
        <v>#N/A</v>
      </c>
    </row>
    <row r="4827" spans="1:7" hidden="1" x14ac:dyDescent="0.25">
      <c r="A4827" s="2"/>
      <c r="B4827" s="2"/>
      <c r="G4827" t="e">
        <f>IF(OR(EigenHelperTable[[#This Row],[FID]]=1, EigenHelperTable[[#This Row],[FID]]=2, EigenHelperTable[[#This Row],[FID]]=3)=TRUE, "Unknown", INDEX(RefTableCombined[Region],MATCH(B4827,RefTableCombined[Sample],0)))</f>
        <v>#N/A</v>
      </c>
    </row>
    <row r="4828" spans="1:7" hidden="1" x14ac:dyDescent="0.25">
      <c r="A4828" s="2"/>
      <c r="B4828" s="2"/>
      <c r="G4828" t="e">
        <f>IF(OR(EigenHelperTable[[#This Row],[FID]]=1, EigenHelperTable[[#This Row],[FID]]=2, EigenHelperTable[[#This Row],[FID]]=3)=TRUE, "Unknown", INDEX(RefTableCombined[Region],MATCH(B4828,RefTableCombined[Sample],0)))</f>
        <v>#N/A</v>
      </c>
    </row>
    <row r="4829" spans="1:7" hidden="1" x14ac:dyDescent="0.25">
      <c r="A4829" s="2"/>
      <c r="B4829" s="2"/>
      <c r="G4829" t="e">
        <f>IF(OR(EigenHelperTable[[#This Row],[FID]]=1, EigenHelperTable[[#This Row],[FID]]=2, EigenHelperTable[[#This Row],[FID]]=3)=TRUE, "Unknown", INDEX(RefTableCombined[Region],MATCH(B4829,RefTableCombined[Sample],0)))</f>
        <v>#N/A</v>
      </c>
    </row>
    <row r="4830" spans="1:7" hidden="1" x14ac:dyDescent="0.25">
      <c r="A4830" s="2"/>
      <c r="B4830" s="2"/>
      <c r="G4830" t="e">
        <f>IF(OR(EigenHelperTable[[#This Row],[FID]]=1, EigenHelperTable[[#This Row],[FID]]=2, EigenHelperTable[[#This Row],[FID]]=3)=TRUE, "Unknown", INDEX(RefTableCombined[Region],MATCH(B4830,RefTableCombined[Sample],0)))</f>
        <v>#N/A</v>
      </c>
    </row>
    <row r="4831" spans="1:7" hidden="1" x14ac:dyDescent="0.25">
      <c r="A4831" s="2"/>
      <c r="B4831" s="2"/>
      <c r="G4831" t="e">
        <f>IF(OR(EigenHelperTable[[#This Row],[FID]]=1, EigenHelperTable[[#This Row],[FID]]=2, EigenHelperTable[[#This Row],[FID]]=3)=TRUE, "Unknown", INDEX(RefTableCombined[Region],MATCH(B4831,RefTableCombined[Sample],0)))</f>
        <v>#N/A</v>
      </c>
    </row>
    <row r="4832" spans="1:7" hidden="1" x14ac:dyDescent="0.25">
      <c r="A4832" s="2"/>
      <c r="B4832" s="2"/>
      <c r="G4832" t="e">
        <f>IF(OR(EigenHelperTable[[#This Row],[FID]]=1, EigenHelperTable[[#This Row],[FID]]=2, EigenHelperTable[[#This Row],[FID]]=3)=TRUE, "Unknown", INDEX(RefTableCombined[Region],MATCH(B4832,RefTableCombined[Sample],0)))</f>
        <v>#N/A</v>
      </c>
    </row>
    <row r="4833" spans="1:7" hidden="1" x14ac:dyDescent="0.25">
      <c r="A4833" s="2"/>
      <c r="B4833" s="2"/>
      <c r="G4833" t="e">
        <f>IF(OR(EigenHelperTable[[#This Row],[FID]]=1, EigenHelperTable[[#This Row],[FID]]=2, EigenHelperTable[[#This Row],[FID]]=3)=TRUE, "Unknown", INDEX(RefTableCombined[Region],MATCH(B4833,RefTableCombined[Sample],0)))</f>
        <v>#N/A</v>
      </c>
    </row>
    <row r="4834" spans="1:7" hidden="1" x14ac:dyDescent="0.25">
      <c r="A4834" s="2"/>
      <c r="B4834" s="2"/>
      <c r="G4834" t="e">
        <f>IF(OR(EigenHelperTable[[#This Row],[FID]]=1, EigenHelperTable[[#This Row],[FID]]=2, EigenHelperTable[[#This Row],[FID]]=3)=TRUE, "Unknown", INDEX(RefTableCombined[Region],MATCH(B4834,RefTableCombined[Sample],0)))</f>
        <v>#N/A</v>
      </c>
    </row>
    <row r="4835" spans="1:7" hidden="1" x14ac:dyDescent="0.25">
      <c r="A4835" s="2"/>
      <c r="B4835" s="2"/>
      <c r="G4835" t="e">
        <f>IF(OR(EigenHelperTable[[#This Row],[FID]]=1, EigenHelperTable[[#This Row],[FID]]=2, EigenHelperTable[[#This Row],[FID]]=3)=TRUE, "Unknown", INDEX(RefTableCombined[Region],MATCH(B4835,RefTableCombined[Sample],0)))</f>
        <v>#N/A</v>
      </c>
    </row>
    <row r="4836" spans="1:7" hidden="1" x14ac:dyDescent="0.25">
      <c r="A4836" s="2"/>
      <c r="B4836" s="2"/>
      <c r="G4836" t="e">
        <f>IF(OR(EigenHelperTable[[#This Row],[FID]]=1, EigenHelperTable[[#This Row],[FID]]=2, EigenHelperTable[[#This Row],[FID]]=3)=TRUE, "Unknown", INDEX(RefTableCombined[Region],MATCH(B4836,RefTableCombined[Sample],0)))</f>
        <v>#N/A</v>
      </c>
    </row>
    <row r="4837" spans="1:7" hidden="1" x14ac:dyDescent="0.25">
      <c r="A4837" s="2"/>
      <c r="B4837" s="2"/>
      <c r="G4837" t="e">
        <f>IF(OR(EigenHelperTable[[#This Row],[FID]]=1, EigenHelperTable[[#This Row],[FID]]=2, EigenHelperTable[[#This Row],[FID]]=3)=TRUE, "Unknown", INDEX(RefTableCombined[Region],MATCH(B4837,RefTableCombined[Sample],0)))</f>
        <v>#N/A</v>
      </c>
    </row>
    <row r="4838" spans="1:7" hidden="1" x14ac:dyDescent="0.25">
      <c r="A4838" s="2"/>
      <c r="B4838" s="2"/>
      <c r="G4838" t="e">
        <f>IF(OR(EigenHelperTable[[#This Row],[FID]]=1, EigenHelperTable[[#This Row],[FID]]=2, EigenHelperTable[[#This Row],[FID]]=3)=TRUE, "Unknown", INDEX(RefTableCombined[Region],MATCH(B4838,RefTableCombined[Sample],0)))</f>
        <v>#N/A</v>
      </c>
    </row>
    <row r="4839" spans="1:7" hidden="1" x14ac:dyDescent="0.25">
      <c r="A4839" s="2"/>
      <c r="B4839" s="2"/>
      <c r="G4839" t="e">
        <f>IF(OR(EigenHelperTable[[#This Row],[FID]]=1, EigenHelperTable[[#This Row],[FID]]=2, EigenHelperTable[[#This Row],[FID]]=3)=TRUE, "Unknown", INDEX(RefTableCombined[Region],MATCH(B4839,RefTableCombined[Sample],0)))</f>
        <v>#N/A</v>
      </c>
    </row>
    <row r="4840" spans="1:7" hidden="1" x14ac:dyDescent="0.25">
      <c r="A4840" s="2"/>
      <c r="B4840" s="2"/>
      <c r="G4840" t="e">
        <f>IF(OR(EigenHelperTable[[#This Row],[FID]]=1, EigenHelperTable[[#This Row],[FID]]=2, EigenHelperTable[[#This Row],[FID]]=3)=TRUE, "Unknown", INDEX(RefTableCombined[Region],MATCH(B4840,RefTableCombined[Sample],0)))</f>
        <v>#N/A</v>
      </c>
    </row>
    <row r="4841" spans="1:7" hidden="1" x14ac:dyDescent="0.25">
      <c r="A4841" s="2"/>
      <c r="B4841" s="2"/>
      <c r="G4841" t="e">
        <f>IF(OR(EigenHelperTable[[#This Row],[FID]]=1, EigenHelperTable[[#This Row],[FID]]=2, EigenHelperTable[[#This Row],[FID]]=3)=TRUE, "Unknown", INDEX(RefTableCombined[Region],MATCH(B4841,RefTableCombined[Sample],0)))</f>
        <v>#N/A</v>
      </c>
    </row>
    <row r="4842" spans="1:7" hidden="1" x14ac:dyDescent="0.25">
      <c r="A4842" s="2"/>
      <c r="B4842" s="2"/>
      <c r="G4842" t="e">
        <f>IF(OR(EigenHelperTable[[#This Row],[FID]]=1, EigenHelperTable[[#This Row],[FID]]=2, EigenHelperTable[[#This Row],[FID]]=3)=TRUE, "Unknown", INDEX(RefTableCombined[Region],MATCH(B4842,RefTableCombined[Sample],0)))</f>
        <v>#N/A</v>
      </c>
    </row>
    <row r="4843" spans="1:7" hidden="1" x14ac:dyDescent="0.25">
      <c r="A4843" s="2"/>
      <c r="B4843" s="2"/>
      <c r="G4843" t="e">
        <f>IF(OR(EigenHelperTable[[#This Row],[FID]]=1, EigenHelperTable[[#This Row],[FID]]=2, EigenHelperTable[[#This Row],[FID]]=3)=TRUE, "Unknown", INDEX(RefTableCombined[Region],MATCH(B4843,RefTableCombined[Sample],0)))</f>
        <v>#N/A</v>
      </c>
    </row>
    <row r="4844" spans="1:7" hidden="1" x14ac:dyDescent="0.25">
      <c r="A4844" s="2"/>
      <c r="B4844" s="2"/>
      <c r="G4844" t="e">
        <f>IF(OR(EigenHelperTable[[#This Row],[FID]]=1, EigenHelperTable[[#This Row],[FID]]=2, EigenHelperTable[[#This Row],[FID]]=3)=TRUE, "Unknown", INDEX(RefTableCombined[Region],MATCH(B4844,RefTableCombined[Sample],0)))</f>
        <v>#N/A</v>
      </c>
    </row>
    <row r="4845" spans="1:7" hidden="1" x14ac:dyDescent="0.25">
      <c r="A4845" s="2"/>
      <c r="B4845" s="2"/>
      <c r="G4845" t="e">
        <f>IF(OR(EigenHelperTable[[#This Row],[FID]]=1, EigenHelperTable[[#This Row],[FID]]=2, EigenHelperTable[[#This Row],[FID]]=3)=TRUE, "Unknown", INDEX(RefTableCombined[Region],MATCH(B4845,RefTableCombined[Sample],0)))</f>
        <v>#N/A</v>
      </c>
    </row>
    <row r="4846" spans="1:7" hidden="1" x14ac:dyDescent="0.25">
      <c r="A4846" s="2"/>
      <c r="B4846" s="2"/>
      <c r="G4846" t="e">
        <f>IF(OR(EigenHelperTable[[#This Row],[FID]]=1, EigenHelperTable[[#This Row],[FID]]=2, EigenHelperTable[[#This Row],[FID]]=3)=TRUE, "Unknown", INDEX(RefTableCombined[Region],MATCH(B4846,RefTableCombined[Sample],0)))</f>
        <v>#N/A</v>
      </c>
    </row>
    <row r="4847" spans="1:7" hidden="1" x14ac:dyDescent="0.25">
      <c r="A4847" s="2"/>
      <c r="B4847" s="2"/>
      <c r="G4847" t="e">
        <f>IF(OR(EigenHelperTable[[#This Row],[FID]]=1, EigenHelperTable[[#This Row],[FID]]=2, EigenHelperTable[[#This Row],[FID]]=3)=TRUE, "Unknown", INDEX(RefTableCombined[Region],MATCH(B4847,RefTableCombined[Sample],0)))</f>
        <v>#N/A</v>
      </c>
    </row>
    <row r="4848" spans="1:7" hidden="1" x14ac:dyDescent="0.25">
      <c r="A4848" s="2"/>
      <c r="B4848" s="2"/>
      <c r="G4848" t="e">
        <f>IF(OR(EigenHelperTable[[#This Row],[FID]]=1, EigenHelperTable[[#This Row],[FID]]=2, EigenHelperTable[[#This Row],[FID]]=3)=TRUE, "Unknown", INDEX(RefTableCombined[Region],MATCH(B4848,RefTableCombined[Sample],0)))</f>
        <v>#N/A</v>
      </c>
    </row>
    <row r="4849" spans="1:7" hidden="1" x14ac:dyDescent="0.25">
      <c r="A4849" s="2"/>
      <c r="B4849" s="2"/>
      <c r="G4849" t="e">
        <f>IF(OR(EigenHelperTable[[#This Row],[FID]]=1, EigenHelperTable[[#This Row],[FID]]=2, EigenHelperTable[[#This Row],[FID]]=3)=TRUE, "Unknown", INDEX(RefTableCombined[Region],MATCH(B4849,RefTableCombined[Sample],0)))</f>
        <v>#N/A</v>
      </c>
    </row>
    <row r="4850" spans="1:7" hidden="1" x14ac:dyDescent="0.25">
      <c r="A4850" s="2"/>
      <c r="B4850" s="2"/>
      <c r="G4850" t="e">
        <f>IF(OR(EigenHelperTable[[#This Row],[FID]]=1, EigenHelperTable[[#This Row],[FID]]=2, EigenHelperTable[[#This Row],[FID]]=3)=TRUE, "Unknown", INDEX(RefTableCombined[Region],MATCH(B4850,RefTableCombined[Sample],0)))</f>
        <v>#N/A</v>
      </c>
    </row>
    <row r="4851" spans="1:7" hidden="1" x14ac:dyDescent="0.25">
      <c r="A4851" s="2"/>
      <c r="B4851" s="2"/>
      <c r="G4851" t="e">
        <f>IF(OR(EigenHelperTable[[#This Row],[FID]]=1, EigenHelperTable[[#This Row],[FID]]=2, EigenHelperTable[[#This Row],[FID]]=3)=TRUE, "Unknown", INDEX(RefTableCombined[Region],MATCH(B4851,RefTableCombined[Sample],0)))</f>
        <v>#N/A</v>
      </c>
    </row>
    <row r="4852" spans="1:7" hidden="1" x14ac:dyDescent="0.25">
      <c r="A4852" s="2"/>
      <c r="B4852" s="2"/>
      <c r="G4852" t="e">
        <f>IF(OR(EigenHelperTable[[#This Row],[FID]]=1, EigenHelperTable[[#This Row],[FID]]=2, EigenHelperTable[[#This Row],[FID]]=3)=TRUE, "Unknown", INDEX(RefTableCombined[Region],MATCH(B4852,RefTableCombined[Sample],0)))</f>
        <v>#N/A</v>
      </c>
    </row>
    <row r="4853" spans="1:7" hidden="1" x14ac:dyDescent="0.25">
      <c r="A4853" s="2"/>
      <c r="B4853" s="2"/>
      <c r="G4853" t="e">
        <f>IF(OR(EigenHelperTable[[#This Row],[FID]]=1, EigenHelperTable[[#This Row],[FID]]=2, EigenHelperTable[[#This Row],[FID]]=3)=TRUE, "Unknown", INDEX(RefTableCombined[Region],MATCH(B4853,RefTableCombined[Sample],0)))</f>
        <v>#N/A</v>
      </c>
    </row>
    <row r="4854" spans="1:7" hidden="1" x14ac:dyDescent="0.25">
      <c r="A4854" s="2"/>
      <c r="B4854" s="2"/>
      <c r="G4854" t="e">
        <f>IF(OR(EigenHelperTable[[#This Row],[FID]]=1, EigenHelperTable[[#This Row],[FID]]=2, EigenHelperTable[[#This Row],[FID]]=3)=TRUE, "Unknown", INDEX(RefTableCombined[Region],MATCH(B4854,RefTableCombined[Sample],0)))</f>
        <v>#N/A</v>
      </c>
    </row>
    <row r="4855" spans="1:7" hidden="1" x14ac:dyDescent="0.25">
      <c r="A4855" s="2"/>
      <c r="B4855" s="2"/>
      <c r="G4855" t="e">
        <f>IF(OR(EigenHelperTable[[#This Row],[FID]]=1, EigenHelperTable[[#This Row],[FID]]=2, EigenHelperTable[[#This Row],[FID]]=3)=TRUE, "Unknown", INDEX(RefTableCombined[Region],MATCH(B4855,RefTableCombined[Sample],0)))</f>
        <v>#N/A</v>
      </c>
    </row>
    <row r="4856" spans="1:7" hidden="1" x14ac:dyDescent="0.25">
      <c r="A4856" s="2"/>
      <c r="B4856" s="2"/>
      <c r="G4856" t="e">
        <f>IF(OR(EigenHelperTable[[#This Row],[FID]]=1, EigenHelperTable[[#This Row],[FID]]=2, EigenHelperTable[[#This Row],[FID]]=3)=TRUE, "Unknown", INDEX(RefTableCombined[Region],MATCH(B4856,RefTableCombined[Sample],0)))</f>
        <v>#N/A</v>
      </c>
    </row>
    <row r="4857" spans="1:7" hidden="1" x14ac:dyDescent="0.25">
      <c r="A4857" s="2"/>
      <c r="B4857" s="2"/>
      <c r="G4857" t="e">
        <f>IF(OR(EigenHelperTable[[#This Row],[FID]]=1, EigenHelperTable[[#This Row],[FID]]=2, EigenHelperTable[[#This Row],[FID]]=3)=TRUE, "Unknown", INDEX(RefTableCombined[Region],MATCH(B4857,RefTableCombined[Sample],0)))</f>
        <v>#N/A</v>
      </c>
    </row>
    <row r="4858" spans="1:7" hidden="1" x14ac:dyDescent="0.25">
      <c r="A4858" s="2"/>
      <c r="B4858" s="2"/>
      <c r="G4858" t="e">
        <f>IF(OR(EigenHelperTable[[#This Row],[FID]]=1, EigenHelperTable[[#This Row],[FID]]=2, EigenHelperTable[[#This Row],[FID]]=3)=TRUE, "Unknown", INDEX(RefTableCombined[Region],MATCH(B4858,RefTableCombined[Sample],0)))</f>
        <v>#N/A</v>
      </c>
    </row>
    <row r="4859" spans="1:7" hidden="1" x14ac:dyDescent="0.25">
      <c r="A4859" s="2"/>
      <c r="B4859" s="2"/>
      <c r="G4859" t="e">
        <f>IF(OR(EigenHelperTable[[#This Row],[FID]]=1, EigenHelperTable[[#This Row],[FID]]=2, EigenHelperTable[[#This Row],[FID]]=3)=TRUE, "Unknown", INDEX(RefTableCombined[Region],MATCH(B4859,RefTableCombined[Sample],0)))</f>
        <v>#N/A</v>
      </c>
    </row>
    <row r="4860" spans="1:7" hidden="1" x14ac:dyDescent="0.25">
      <c r="A4860" s="2"/>
      <c r="B4860" s="2"/>
      <c r="G4860" t="e">
        <f>IF(OR(EigenHelperTable[[#This Row],[FID]]=1, EigenHelperTable[[#This Row],[FID]]=2, EigenHelperTable[[#This Row],[FID]]=3)=TRUE, "Unknown", INDEX(RefTableCombined[Region],MATCH(B4860,RefTableCombined[Sample],0)))</f>
        <v>#N/A</v>
      </c>
    </row>
    <row r="4861" spans="1:7" hidden="1" x14ac:dyDescent="0.25">
      <c r="A4861" s="2"/>
      <c r="B4861" s="2"/>
      <c r="G4861" t="e">
        <f>IF(OR(EigenHelperTable[[#This Row],[FID]]=1, EigenHelperTable[[#This Row],[FID]]=2, EigenHelperTable[[#This Row],[FID]]=3)=TRUE, "Unknown", INDEX(RefTableCombined[Region],MATCH(B4861,RefTableCombined[Sample],0)))</f>
        <v>#N/A</v>
      </c>
    </row>
    <row r="4862" spans="1:7" hidden="1" x14ac:dyDescent="0.25">
      <c r="A4862" s="2"/>
      <c r="B4862" s="2"/>
      <c r="G4862" t="e">
        <f>IF(OR(EigenHelperTable[[#This Row],[FID]]=1, EigenHelperTable[[#This Row],[FID]]=2, EigenHelperTable[[#This Row],[FID]]=3)=TRUE, "Unknown", INDEX(RefTableCombined[Region],MATCH(B4862,RefTableCombined[Sample],0)))</f>
        <v>#N/A</v>
      </c>
    </row>
    <row r="4863" spans="1:7" hidden="1" x14ac:dyDescent="0.25">
      <c r="A4863" s="2"/>
      <c r="B4863" s="2"/>
      <c r="G4863" t="e">
        <f>IF(OR(EigenHelperTable[[#This Row],[FID]]=1, EigenHelperTable[[#This Row],[FID]]=2, EigenHelperTable[[#This Row],[FID]]=3)=TRUE, "Unknown", INDEX(RefTableCombined[Region],MATCH(B4863,RefTableCombined[Sample],0)))</f>
        <v>#N/A</v>
      </c>
    </row>
    <row r="4864" spans="1:7" hidden="1" x14ac:dyDescent="0.25">
      <c r="A4864" s="2"/>
      <c r="B4864" s="2"/>
      <c r="G4864" t="e">
        <f>IF(OR(EigenHelperTable[[#This Row],[FID]]=1, EigenHelperTable[[#This Row],[FID]]=2, EigenHelperTable[[#This Row],[FID]]=3)=TRUE, "Unknown", INDEX(RefTableCombined[Region],MATCH(B4864,RefTableCombined[Sample],0)))</f>
        <v>#N/A</v>
      </c>
    </row>
    <row r="4865" spans="1:7" hidden="1" x14ac:dyDescent="0.25">
      <c r="A4865" s="2"/>
      <c r="B4865" s="2"/>
      <c r="G4865" t="e">
        <f>IF(OR(EigenHelperTable[[#This Row],[FID]]=1, EigenHelperTable[[#This Row],[FID]]=2, EigenHelperTable[[#This Row],[FID]]=3)=TRUE, "Unknown", INDEX(RefTableCombined[Region],MATCH(B4865,RefTableCombined[Sample],0)))</f>
        <v>#N/A</v>
      </c>
    </row>
    <row r="4866" spans="1:7" hidden="1" x14ac:dyDescent="0.25">
      <c r="A4866" s="2"/>
      <c r="B4866" s="2"/>
      <c r="G4866" t="e">
        <f>IF(OR(EigenHelperTable[[#This Row],[FID]]=1, EigenHelperTable[[#This Row],[FID]]=2, EigenHelperTable[[#This Row],[FID]]=3)=TRUE, "Unknown", INDEX(RefTableCombined[Region],MATCH(B4866,RefTableCombined[Sample],0)))</f>
        <v>#N/A</v>
      </c>
    </row>
    <row r="4867" spans="1:7" hidden="1" x14ac:dyDescent="0.25">
      <c r="A4867" s="2"/>
      <c r="B4867" s="2"/>
      <c r="G4867" t="e">
        <f>IF(OR(EigenHelperTable[[#This Row],[FID]]=1, EigenHelperTable[[#This Row],[FID]]=2, EigenHelperTable[[#This Row],[FID]]=3)=TRUE, "Unknown", INDEX(RefTableCombined[Region],MATCH(B4867,RefTableCombined[Sample],0)))</f>
        <v>#N/A</v>
      </c>
    </row>
    <row r="4868" spans="1:7" hidden="1" x14ac:dyDescent="0.25">
      <c r="A4868" s="2"/>
      <c r="B4868" s="2"/>
      <c r="G4868" t="e">
        <f>IF(OR(EigenHelperTable[[#This Row],[FID]]=1, EigenHelperTable[[#This Row],[FID]]=2, EigenHelperTable[[#This Row],[FID]]=3)=TRUE, "Unknown", INDEX(RefTableCombined[Region],MATCH(B4868,RefTableCombined[Sample],0)))</f>
        <v>#N/A</v>
      </c>
    </row>
    <row r="4869" spans="1:7" hidden="1" x14ac:dyDescent="0.25">
      <c r="A4869" s="2"/>
      <c r="B4869" s="2"/>
      <c r="G4869" t="e">
        <f>IF(OR(EigenHelperTable[[#This Row],[FID]]=1, EigenHelperTable[[#This Row],[FID]]=2, EigenHelperTable[[#This Row],[FID]]=3)=TRUE, "Unknown", INDEX(RefTableCombined[Region],MATCH(B4869,RefTableCombined[Sample],0)))</f>
        <v>#N/A</v>
      </c>
    </row>
    <row r="4870" spans="1:7" hidden="1" x14ac:dyDescent="0.25">
      <c r="A4870" s="2"/>
      <c r="B4870" s="2"/>
      <c r="G4870" t="e">
        <f>IF(OR(EigenHelperTable[[#This Row],[FID]]=1, EigenHelperTable[[#This Row],[FID]]=2, EigenHelperTable[[#This Row],[FID]]=3)=TRUE, "Unknown", INDEX(RefTableCombined[Region],MATCH(B4870,RefTableCombined[Sample],0)))</f>
        <v>#N/A</v>
      </c>
    </row>
    <row r="4871" spans="1:7" hidden="1" x14ac:dyDescent="0.25">
      <c r="A4871" s="2"/>
      <c r="B4871" s="2"/>
      <c r="G4871" t="e">
        <f>IF(OR(EigenHelperTable[[#This Row],[FID]]=1, EigenHelperTable[[#This Row],[FID]]=2, EigenHelperTable[[#This Row],[FID]]=3)=TRUE, "Unknown", INDEX(RefTableCombined[Region],MATCH(B4871,RefTableCombined[Sample],0)))</f>
        <v>#N/A</v>
      </c>
    </row>
    <row r="4872" spans="1:7" hidden="1" x14ac:dyDescent="0.25">
      <c r="A4872" s="2"/>
      <c r="B4872" s="2"/>
      <c r="G4872" t="e">
        <f>IF(OR(EigenHelperTable[[#This Row],[FID]]=1, EigenHelperTable[[#This Row],[FID]]=2, EigenHelperTable[[#This Row],[FID]]=3)=TRUE, "Unknown", INDEX(RefTableCombined[Region],MATCH(B4872,RefTableCombined[Sample],0)))</f>
        <v>#N/A</v>
      </c>
    </row>
    <row r="4873" spans="1:7" hidden="1" x14ac:dyDescent="0.25">
      <c r="A4873" s="2"/>
      <c r="B4873" s="2"/>
      <c r="G4873" t="e">
        <f>IF(OR(EigenHelperTable[[#This Row],[FID]]=1, EigenHelperTable[[#This Row],[FID]]=2, EigenHelperTable[[#This Row],[FID]]=3)=TRUE, "Unknown", INDEX(RefTableCombined[Region],MATCH(B4873,RefTableCombined[Sample],0)))</f>
        <v>#N/A</v>
      </c>
    </row>
    <row r="4874" spans="1:7" hidden="1" x14ac:dyDescent="0.25">
      <c r="A4874" s="2"/>
      <c r="B4874" s="2"/>
      <c r="G4874" t="e">
        <f>IF(OR(EigenHelperTable[[#This Row],[FID]]=1, EigenHelperTable[[#This Row],[FID]]=2, EigenHelperTable[[#This Row],[FID]]=3)=TRUE, "Unknown", INDEX(RefTableCombined[Region],MATCH(B4874,RefTableCombined[Sample],0)))</f>
        <v>#N/A</v>
      </c>
    </row>
    <row r="4875" spans="1:7" hidden="1" x14ac:dyDescent="0.25">
      <c r="A4875" s="2"/>
      <c r="B4875" s="2"/>
      <c r="G4875" t="e">
        <f>IF(OR(EigenHelperTable[[#This Row],[FID]]=1, EigenHelperTable[[#This Row],[FID]]=2, EigenHelperTable[[#This Row],[FID]]=3)=TRUE, "Unknown", INDEX(RefTableCombined[Region],MATCH(B4875,RefTableCombined[Sample],0)))</f>
        <v>#N/A</v>
      </c>
    </row>
    <row r="4876" spans="1:7" hidden="1" x14ac:dyDescent="0.25">
      <c r="A4876" s="2"/>
      <c r="B4876" s="2"/>
      <c r="G4876" t="e">
        <f>IF(OR(EigenHelperTable[[#This Row],[FID]]=1, EigenHelperTable[[#This Row],[FID]]=2, EigenHelperTable[[#This Row],[FID]]=3)=TRUE, "Unknown", INDEX(RefTableCombined[Region],MATCH(B4876,RefTableCombined[Sample],0)))</f>
        <v>#N/A</v>
      </c>
    </row>
    <row r="4877" spans="1:7" hidden="1" x14ac:dyDescent="0.25">
      <c r="A4877" s="2"/>
      <c r="B4877" s="2"/>
      <c r="G4877" t="e">
        <f>IF(OR(EigenHelperTable[[#This Row],[FID]]=1, EigenHelperTable[[#This Row],[FID]]=2, EigenHelperTable[[#This Row],[FID]]=3)=TRUE, "Unknown", INDEX(RefTableCombined[Region],MATCH(B4877,RefTableCombined[Sample],0)))</f>
        <v>#N/A</v>
      </c>
    </row>
    <row r="4878" spans="1:7" hidden="1" x14ac:dyDescent="0.25">
      <c r="A4878" s="2"/>
      <c r="B4878" s="2"/>
      <c r="G4878" t="e">
        <f>IF(OR(EigenHelperTable[[#This Row],[FID]]=1, EigenHelperTable[[#This Row],[FID]]=2, EigenHelperTable[[#This Row],[FID]]=3)=TRUE, "Unknown", INDEX(RefTableCombined[Region],MATCH(B4878,RefTableCombined[Sample],0)))</f>
        <v>#N/A</v>
      </c>
    </row>
    <row r="4879" spans="1:7" hidden="1" x14ac:dyDescent="0.25">
      <c r="A4879" s="2"/>
      <c r="B4879" s="2"/>
      <c r="G4879" t="e">
        <f>IF(OR(EigenHelperTable[[#This Row],[FID]]=1, EigenHelperTable[[#This Row],[FID]]=2, EigenHelperTable[[#This Row],[FID]]=3)=TRUE, "Unknown", INDEX(RefTableCombined[Region],MATCH(B4879,RefTableCombined[Sample],0)))</f>
        <v>#N/A</v>
      </c>
    </row>
    <row r="4880" spans="1:7" hidden="1" x14ac:dyDescent="0.25">
      <c r="A4880" s="2"/>
      <c r="B4880" s="2"/>
      <c r="G4880" t="e">
        <f>IF(OR(EigenHelperTable[[#This Row],[FID]]=1, EigenHelperTable[[#This Row],[FID]]=2, EigenHelperTable[[#This Row],[FID]]=3)=TRUE, "Unknown", INDEX(RefTableCombined[Region],MATCH(B4880,RefTableCombined[Sample],0)))</f>
        <v>#N/A</v>
      </c>
    </row>
    <row r="4881" spans="1:7" hidden="1" x14ac:dyDescent="0.25">
      <c r="A4881" s="2"/>
      <c r="B4881" s="2"/>
      <c r="G4881" t="e">
        <f>IF(OR(EigenHelperTable[[#This Row],[FID]]=1, EigenHelperTable[[#This Row],[FID]]=2, EigenHelperTable[[#This Row],[FID]]=3)=TRUE, "Unknown", INDEX(RefTableCombined[Region],MATCH(B4881,RefTableCombined[Sample],0)))</f>
        <v>#N/A</v>
      </c>
    </row>
    <row r="4882" spans="1:7" hidden="1" x14ac:dyDescent="0.25">
      <c r="A4882" s="2"/>
      <c r="B4882" s="2"/>
      <c r="G4882" t="e">
        <f>IF(OR(EigenHelperTable[[#This Row],[FID]]=1, EigenHelperTable[[#This Row],[FID]]=2, EigenHelperTable[[#This Row],[FID]]=3)=TRUE, "Unknown", INDEX(RefTableCombined[Region],MATCH(B4882,RefTableCombined[Sample],0)))</f>
        <v>#N/A</v>
      </c>
    </row>
    <row r="4883" spans="1:7" hidden="1" x14ac:dyDescent="0.25">
      <c r="A4883" s="2"/>
      <c r="B4883" s="2"/>
      <c r="G4883" t="e">
        <f>IF(OR(EigenHelperTable[[#This Row],[FID]]=1, EigenHelperTable[[#This Row],[FID]]=2, EigenHelperTable[[#This Row],[FID]]=3)=TRUE, "Unknown", INDEX(RefTableCombined[Region],MATCH(B4883,RefTableCombined[Sample],0)))</f>
        <v>#N/A</v>
      </c>
    </row>
    <row r="4884" spans="1:7" hidden="1" x14ac:dyDescent="0.25">
      <c r="A4884" s="2"/>
      <c r="B4884" s="2"/>
      <c r="G4884" t="e">
        <f>IF(OR(EigenHelperTable[[#This Row],[FID]]=1, EigenHelperTable[[#This Row],[FID]]=2, EigenHelperTable[[#This Row],[FID]]=3)=TRUE, "Unknown", INDEX(RefTableCombined[Region],MATCH(B4884,RefTableCombined[Sample],0)))</f>
        <v>#N/A</v>
      </c>
    </row>
    <row r="4885" spans="1:7" hidden="1" x14ac:dyDescent="0.25">
      <c r="A4885" s="2"/>
      <c r="B4885" s="2"/>
      <c r="G4885" t="e">
        <f>IF(OR(EigenHelperTable[[#This Row],[FID]]=1, EigenHelperTable[[#This Row],[FID]]=2, EigenHelperTable[[#This Row],[FID]]=3)=TRUE, "Unknown", INDEX(RefTableCombined[Region],MATCH(B4885,RefTableCombined[Sample],0)))</f>
        <v>#N/A</v>
      </c>
    </row>
    <row r="4886" spans="1:7" hidden="1" x14ac:dyDescent="0.25">
      <c r="A4886" s="2"/>
      <c r="B4886" s="2"/>
      <c r="G4886" t="e">
        <f>IF(OR(EigenHelperTable[[#This Row],[FID]]=1, EigenHelperTable[[#This Row],[FID]]=2, EigenHelperTable[[#This Row],[FID]]=3)=TRUE, "Unknown", INDEX(RefTableCombined[Region],MATCH(B4886,RefTableCombined[Sample],0)))</f>
        <v>#N/A</v>
      </c>
    </row>
    <row r="4887" spans="1:7" hidden="1" x14ac:dyDescent="0.25">
      <c r="A4887" s="2"/>
      <c r="B4887" s="2"/>
      <c r="G4887" t="e">
        <f>IF(OR(EigenHelperTable[[#This Row],[FID]]=1, EigenHelperTable[[#This Row],[FID]]=2, EigenHelperTable[[#This Row],[FID]]=3)=TRUE, "Unknown", INDEX(RefTableCombined[Region],MATCH(B4887,RefTableCombined[Sample],0)))</f>
        <v>#N/A</v>
      </c>
    </row>
    <row r="4888" spans="1:7" hidden="1" x14ac:dyDescent="0.25">
      <c r="A4888" s="2"/>
      <c r="B4888" s="2"/>
      <c r="G4888" t="e">
        <f>IF(OR(EigenHelperTable[[#This Row],[FID]]=1, EigenHelperTable[[#This Row],[FID]]=2, EigenHelperTable[[#This Row],[FID]]=3)=TRUE, "Unknown", INDEX(RefTableCombined[Region],MATCH(B4888,RefTableCombined[Sample],0)))</f>
        <v>#N/A</v>
      </c>
    </row>
    <row r="4889" spans="1:7" hidden="1" x14ac:dyDescent="0.25">
      <c r="A4889" s="2"/>
      <c r="B4889" s="2"/>
      <c r="G4889" t="e">
        <f>IF(OR(EigenHelperTable[[#This Row],[FID]]=1, EigenHelperTable[[#This Row],[FID]]=2, EigenHelperTable[[#This Row],[FID]]=3)=TRUE, "Unknown", INDEX(RefTableCombined[Region],MATCH(B4889,RefTableCombined[Sample],0)))</f>
        <v>#N/A</v>
      </c>
    </row>
    <row r="4890" spans="1:7" hidden="1" x14ac:dyDescent="0.25">
      <c r="A4890" s="2"/>
      <c r="B4890" s="2"/>
      <c r="G4890" t="e">
        <f>IF(OR(EigenHelperTable[[#This Row],[FID]]=1, EigenHelperTable[[#This Row],[FID]]=2, EigenHelperTable[[#This Row],[FID]]=3)=TRUE, "Unknown", INDEX(RefTableCombined[Region],MATCH(B4890,RefTableCombined[Sample],0)))</f>
        <v>#N/A</v>
      </c>
    </row>
    <row r="4891" spans="1:7" hidden="1" x14ac:dyDescent="0.25">
      <c r="A4891" s="2"/>
      <c r="B4891" s="2"/>
      <c r="G4891" t="e">
        <f>IF(OR(EigenHelperTable[[#This Row],[FID]]=1, EigenHelperTable[[#This Row],[FID]]=2, EigenHelperTable[[#This Row],[FID]]=3)=TRUE, "Unknown", INDEX(RefTableCombined[Region],MATCH(B4891,RefTableCombined[Sample],0)))</f>
        <v>#N/A</v>
      </c>
    </row>
    <row r="4892" spans="1:7" hidden="1" x14ac:dyDescent="0.25">
      <c r="A4892" s="2"/>
      <c r="B4892" s="2"/>
      <c r="G4892" t="e">
        <f>IF(OR(EigenHelperTable[[#This Row],[FID]]=1, EigenHelperTable[[#This Row],[FID]]=2, EigenHelperTable[[#This Row],[FID]]=3)=TRUE, "Unknown", INDEX(RefTableCombined[Region],MATCH(B4892,RefTableCombined[Sample],0)))</f>
        <v>#N/A</v>
      </c>
    </row>
    <row r="4893" spans="1:7" hidden="1" x14ac:dyDescent="0.25">
      <c r="A4893" s="2"/>
      <c r="B4893" s="2"/>
      <c r="G4893" t="e">
        <f>IF(OR(EigenHelperTable[[#This Row],[FID]]=1, EigenHelperTable[[#This Row],[FID]]=2, EigenHelperTable[[#This Row],[FID]]=3)=TRUE, "Unknown", INDEX(RefTableCombined[Region],MATCH(B4893,RefTableCombined[Sample],0)))</f>
        <v>#N/A</v>
      </c>
    </row>
    <row r="4894" spans="1:7" hidden="1" x14ac:dyDescent="0.25">
      <c r="A4894" s="2"/>
      <c r="B4894" s="2"/>
      <c r="G4894" t="e">
        <f>IF(OR(EigenHelperTable[[#This Row],[FID]]=1, EigenHelperTable[[#This Row],[FID]]=2, EigenHelperTable[[#This Row],[FID]]=3)=TRUE, "Unknown", INDEX(RefTableCombined[Region],MATCH(B4894,RefTableCombined[Sample],0)))</f>
        <v>#N/A</v>
      </c>
    </row>
    <row r="4895" spans="1:7" hidden="1" x14ac:dyDescent="0.25">
      <c r="A4895" s="2"/>
      <c r="B4895" s="2"/>
      <c r="G4895" t="e">
        <f>IF(OR(EigenHelperTable[[#This Row],[FID]]=1, EigenHelperTable[[#This Row],[FID]]=2, EigenHelperTable[[#This Row],[FID]]=3)=TRUE, "Unknown", INDEX(RefTableCombined[Region],MATCH(B4895,RefTableCombined[Sample],0)))</f>
        <v>#N/A</v>
      </c>
    </row>
    <row r="4896" spans="1:7" hidden="1" x14ac:dyDescent="0.25">
      <c r="A4896" s="2"/>
      <c r="B4896" s="2"/>
      <c r="G4896" t="e">
        <f>IF(OR(EigenHelperTable[[#This Row],[FID]]=1, EigenHelperTable[[#This Row],[FID]]=2, EigenHelperTable[[#This Row],[FID]]=3)=TRUE, "Unknown", INDEX(RefTableCombined[Region],MATCH(B4896,RefTableCombined[Sample],0)))</f>
        <v>#N/A</v>
      </c>
    </row>
    <row r="4897" spans="1:7" hidden="1" x14ac:dyDescent="0.25">
      <c r="A4897" s="2"/>
      <c r="B4897" s="2"/>
      <c r="G4897" t="e">
        <f>IF(OR(EigenHelperTable[[#This Row],[FID]]=1, EigenHelperTable[[#This Row],[FID]]=2, EigenHelperTable[[#This Row],[FID]]=3)=TRUE, "Unknown", INDEX(RefTableCombined[Region],MATCH(B4897,RefTableCombined[Sample],0)))</f>
        <v>#N/A</v>
      </c>
    </row>
    <row r="4898" spans="1:7" hidden="1" x14ac:dyDescent="0.25">
      <c r="A4898" s="2"/>
      <c r="B4898" s="2"/>
      <c r="G4898" t="e">
        <f>IF(OR(EigenHelperTable[[#This Row],[FID]]=1, EigenHelperTable[[#This Row],[FID]]=2, EigenHelperTable[[#This Row],[FID]]=3)=TRUE, "Unknown", INDEX(RefTableCombined[Region],MATCH(B4898,RefTableCombined[Sample],0)))</f>
        <v>#N/A</v>
      </c>
    </row>
    <row r="4899" spans="1:7" hidden="1" x14ac:dyDescent="0.25">
      <c r="A4899" s="2"/>
      <c r="B4899" s="2"/>
      <c r="G4899" t="e">
        <f>IF(OR(EigenHelperTable[[#This Row],[FID]]=1, EigenHelperTable[[#This Row],[FID]]=2, EigenHelperTable[[#This Row],[FID]]=3)=TRUE, "Unknown", INDEX(RefTableCombined[Region],MATCH(B4899,RefTableCombined[Sample],0)))</f>
        <v>#N/A</v>
      </c>
    </row>
    <row r="4900" spans="1:7" hidden="1" x14ac:dyDescent="0.25">
      <c r="A4900" s="2"/>
      <c r="B4900" s="2"/>
      <c r="G4900" t="e">
        <f>IF(OR(EigenHelperTable[[#This Row],[FID]]=1, EigenHelperTable[[#This Row],[FID]]=2, EigenHelperTable[[#This Row],[FID]]=3)=TRUE, "Unknown", INDEX(RefTableCombined[Region],MATCH(B4900,RefTableCombined[Sample],0)))</f>
        <v>#N/A</v>
      </c>
    </row>
    <row r="4901" spans="1:7" hidden="1" x14ac:dyDescent="0.25">
      <c r="A4901" s="2"/>
      <c r="B4901" s="2"/>
      <c r="G4901" t="e">
        <f>IF(OR(EigenHelperTable[[#This Row],[FID]]=1, EigenHelperTable[[#This Row],[FID]]=2, EigenHelperTable[[#This Row],[FID]]=3)=TRUE, "Unknown", INDEX(RefTableCombined[Region],MATCH(B4901,RefTableCombined[Sample],0)))</f>
        <v>#N/A</v>
      </c>
    </row>
    <row r="4902" spans="1:7" hidden="1" x14ac:dyDescent="0.25">
      <c r="A4902" s="2"/>
      <c r="B4902" s="2"/>
      <c r="G4902" t="e">
        <f>IF(OR(EigenHelperTable[[#This Row],[FID]]=1, EigenHelperTable[[#This Row],[FID]]=2, EigenHelperTable[[#This Row],[FID]]=3)=TRUE, "Unknown", INDEX(RefTableCombined[Region],MATCH(B4902,RefTableCombined[Sample],0)))</f>
        <v>#N/A</v>
      </c>
    </row>
    <row r="4903" spans="1:7" hidden="1" x14ac:dyDescent="0.25">
      <c r="A4903" s="2"/>
      <c r="B4903" s="2"/>
      <c r="G4903" t="e">
        <f>IF(OR(EigenHelperTable[[#This Row],[FID]]=1, EigenHelperTable[[#This Row],[FID]]=2, EigenHelperTable[[#This Row],[FID]]=3)=TRUE, "Unknown", INDEX(RefTableCombined[Region],MATCH(B4903,RefTableCombined[Sample],0)))</f>
        <v>#N/A</v>
      </c>
    </row>
    <row r="4904" spans="1:7" hidden="1" x14ac:dyDescent="0.25">
      <c r="A4904" s="2"/>
      <c r="B4904" s="2"/>
      <c r="G4904" t="e">
        <f>IF(OR(EigenHelperTable[[#This Row],[FID]]=1, EigenHelperTable[[#This Row],[FID]]=2, EigenHelperTable[[#This Row],[FID]]=3)=TRUE, "Unknown", INDEX(RefTableCombined[Region],MATCH(B4904,RefTableCombined[Sample],0)))</f>
        <v>#N/A</v>
      </c>
    </row>
    <row r="4905" spans="1:7" hidden="1" x14ac:dyDescent="0.25">
      <c r="A4905" s="2"/>
      <c r="B4905" s="2"/>
      <c r="G4905" t="e">
        <f>IF(OR(EigenHelperTable[[#This Row],[FID]]=1, EigenHelperTable[[#This Row],[FID]]=2, EigenHelperTable[[#This Row],[FID]]=3)=TRUE, "Unknown", INDEX(RefTableCombined[Region],MATCH(B4905,RefTableCombined[Sample],0)))</f>
        <v>#N/A</v>
      </c>
    </row>
    <row r="4906" spans="1:7" hidden="1" x14ac:dyDescent="0.25">
      <c r="A4906" s="2"/>
      <c r="B4906" s="2"/>
      <c r="G4906" t="e">
        <f>IF(OR(EigenHelperTable[[#This Row],[FID]]=1, EigenHelperTable[[#This Row],[FID]]=2, EigenHelperTable[[#This Row],[FID]]=3)=TRUE, "Unknown", INDEX(RefTableCombined[Region],MATCH(B4906,RefTableCombined[Sample],0)))</f>
        <v>#N/A</v>
      </c>
    </row>
    <row r="4907" spans="1:7" hidden="1" x14ac:dyDescent="0.25">
      <c r="A4907" s="2"/>
      <c r="B4907" s="2"/>
      <c r="G4907" t="e">
        <f>IF(OR(EigenHelperTable[[#This Row],[FID]]=1, EigenHelperTable[[#This Row],[FID]]=2, EigenHelperTable[[#This Row],[FID]]=3)=TRUE, "Unknown", INDEX(RefTableCombined[Region],MATCH(B4907,RefTableCombined[Sample],0)))</f>
        <v>#N/A</v>
      </c>
    </row>
    <row r="4908" spans="1:7" hidden="1" x14ac:dyDescent="0.25">
      <c r="A4908" s="2"/>
      <c r="B4908" s="2"/>
      <c r="G4908" t="e">
        <f>IF(OR(EigenHelperTable[[#This Row],[FID]]=1, EigenHelperTable[[#This Row],[FID]]=2, EigenHelperTable[[#This Row],[FID]]=3)=TRUE, "Unknown", INDEX(RefTableCombined[Region],MATCH(B4908,RefTableCombined[Sample],0)))</f>
        <v>#N/A</v>
      </c>
    </row>
    <row r="4909" spans="1:7" hidden="1" x14ac:dyDescent="0.25">
      <c r="A4909" s="2"/>
      <c r="B4909" s="2"/>
      <c r="G4909" t="e">
        <f>IF(OR(EigenHelperTable[[#This Row],[FID]]=1, EigenHelperTable[[#This Row],[FID]]=2, EigenHelperTable[[#This Row],[FID]]=3)=TRUE, "Unknown", INDEX(RefTableCombined[Region],MATCH(B4909,RefTableCombined[Sample],0)))</f>
        <v>#N/A</v>
      </c>
    </row>
    <row r="4910" spans="1:7" hidden="1" x14ac:dyDescent="0.25">
      <c r="A4910" s="2"/>
      <c r="B4910" s="2"/>
      <c r="G4910" t="e">
        <f>IF(OR(EigenHelperTable[[#This Row],[FID]]=1, EigenHelperTable[[#This Row],[FID]]=2, EigenHelperTable[[#This Row],[FID]]=3)=TRUE, "Unknown", INDEX(RefTableCombined[Region],MATCH(B4910,RefTableCombined[Sample],0)))</f>
        <v>#N/A</v>
      </c>
    </row>
    <row r="4911" spans="1:7" hidden="1" x14ac:dyDescent="0.25">
      <c r="A4911" s="2"/>
      <c r="B4911" s="2"/>
      <c r="G4911" t="e">
        <f>IF(OR(EigenHelperTable[[#This Row],[FID]]=1, EigenHelperTable[[#This Row],[FID]]=2, EigenHelperTable[[#This Row],[FID]]=3)=TRUE, "Unknown", INDEX(RefTableCombined[Region],MATCH(B4911,RefTableCombined[Sample],0)))</f>
        <v>#N/A</v>
      </c>
    </row>
    <row r="4912" spans="1:7" hidden="1" x14ac:dyDescent="0.25">
      <c r="A4912" s="2"/>
      <c r="B4912" s="2"/>
      <c r="G4912" t="e">
        <f>IF(OR(EigenHelperTable[[#This Row],[FID]]=1, EigenHelperTable[[#This Row],[FID]]=2, EigenHelperTable[[#This Row],[FID]]=3)=TRUE, "Unknown", INDEX(RefTableCombined[Region],MATCH(B4912,RefTableCombined[Sample],0)))</f>
        <v>#N/A</v>
      </c>
    </row>
    <row r="4913" spans="1:7" hidden="1" x14ac:dyDescent="0.25">
      <c r="A4913" s="2"/>
      <c r="B4913" s="2"/>
      <c r="G4913" t="e">
        <f>IF(OR(EigenHelperTable[[#This Row],[FID]]=1, EigenHelperTable[[#This Row],[FID]]=2, EigenHelperTable[[#This Row],[FID]]=3)=TRUE, "Unknown", INDEX(RefTableCombined[Region],MATCH(B4913,RefTableCombined[Sample],0)))</f>
        <v>#N/A</v>
      </c>
    </row>
    <row r="4914" spans="1:7" hidden="1" x14ac:dyDescent="0.25">
      <c r="A4914" s="2"/>
      <c r="B4914" s="2"/>
      <c r="G4914" t="e">
        <f>IF(OR(EigenHelperTable[[#This Row],[FID]]=1, EigenHelperTable[[#This Row],[FID]]=2, EigenHelperTable[[#This Row],[FID]]=3)=TRUE, "Unknown", INDEX(RefTableCombined[Region],MATCH(B4914,RefTableCombined[Sample],0)))</f>
        <v>#N/A</v>
      </c>
    </row>
    <row r="4915" spans="1:7" hidden="1" x14ac:dyDescent="0.25">
      <c r="A4915" s="2"/>
      <c r="B4915" s="2"/>
      <c r="G4915" t="e">
        <f>IF(OR(EigenHelperTable[[#This Row],[FID]]=1, EigenHelperTable[[#This Row],[FID]]=2, EigenHelperTable[[#This Row],[FID]]=3)=TRUE, "Unknown", INDEX(RefTableCombined[Region],MATCH(B4915,RefTableCombined[Sample],0)))</f>
        <v>#N/A</v>
      </c>
    </row>
    <row r="4916" spans="1:7" hidden="1" x14ac:dyDescent="0.25">
      <c r="A4916" s="2"/>
      <c r="B4916" s="2"/>
      <c r="G4916" t="e">
        <f>IF(OR(EigenHelperTable[[#This Row],[FID]]=1, EigenHelperTable[[#This Row],[FID]]=2, EigenHelperTable[[#This Row],[FID]]=3)=TRUE, "Unknown", INDEX(RefTableCombined[Region],MATCH(B4916,RefTableCombined[Sample],0)))</f>
        <v>#N/A</v>
      </c>
    </row>
    <row r="4917" spans="1:7" hidden="1" x14ac:dyDescent="0.25">
      <c r="A4917" s="2"/>
      <c r="B4917" s="2"/>
      <c r="G4917" t="e">
        <f>IF(OR(EigenHelperTable[[#This Row],[FID]]=1, EigenHelperTable[[#This Row],[FID]]=2, EigenHelperTable[[#This Row],[FID]]=3)=TRUE, "Unknown", INDEX(RefTableCombined[Region],MATCH(B4917,RefTableCombined[Sample],0)))</f>
        <v>#N/A</v>
      </c>
    </row>
    <row r="4918" spans="1:7" hidden="1" x14ac:dyDescent="0.25">
      <c r="A4918" s="2"/>
      <c r="B4918" s="2"/>
      <c r="G4918" t="e">
        <f>IF(OR(EigenHelperTable[[#This Row],[FID]]=1, EigenHelperTable[[#This Row],[FID]]=2, EigenHelperTable[[#This Row],[FID]]=3)=TRUE, "Unknown", INDEX(RefTableCombined[Region],MATCH(B4918,RefTableCombined[Sample],0)))</f>
        <v>#N/A</v>
      </c>
    </row>
    <row r="4919" spans="1:7" hidden="1" x14ac:dyDescent="0.25">
      <c r="A4919" s="2"/>
      <c r="B4919" s="2"/>
      <c r="G4919" t="e">
        <f>IF(OR(EigenHelperTable[[#This Row],[FID]]=1, EigenHelperTable[[#This Row],[FID]]=2, EigenHelperTable[[#This Row],[FID]]=3)=TRUE, "Unknown", INDEX(RefTableCombined[Region],MATCH(B4919,RefTableCombined[Sample],0)))</f>
        <v>#N/A</v>
      </c>
    </row>
    <row r="4920" spans="1:7" hidden="1" x14ac:dyDescent="0.25">
      <c r="A4920" s="2"/>
      <c r="B4920" s="2"/>
      <c r="G4920" t="e">
        <f>IF(OR(EigenHelperTable[[#This Row],[FID]]=1, EigenHelperTable[[#This Row],[FID]]=2, EigenHelperTable[[#This Row],[FID]]=3)=TRUE, "Unknown", INDEX(RefTableCombined[Region],MATCH(B4920,RefTableCombined[Sample],0)))</f>
        <v>#N/A</v>
      </c>
    </row>
    <row r="4921" spans="1:7" hidden="1" x14ac:dyDescent="0.25">
      <c r="A4921" s="2"/>
      <c r="B4921" s="2"/>
      <c r="G4921" t="e">
        <f>IF(OR(EigenHelperTable[[#This Row],[FID]]=1, EigenHelperTable[[#This Row],[FID]]=2, EigenHelperTable[[#This Row],[FID]]=3)=TRUE, "Unknown", INDEX(RefTableCombined[Region],MATCH(B4921,RefTableCombined[Sample],0)))</f>
        <v>#N/A</v>
      </c>
    </row>
    <row r="4922" spans="1:7" hidden="1" x14ac:dyDescent="0.25">
      <c r="A4922" s="2"/>
      <c r="B4922" s="2"/>
      <c r="G4922" t="e">
        <f>IF(OR(EigenHelperTable[[#This Row],[FID]]=1, EigenHelperTable[[#This Row],[FID]]=2, EigenHelperTable[[#This Row],[FID]]=3)=TRUE, "Unknown", INDEX(RefTableCombined[Region],MATCH(B4922,RefTableCombined[Sample],0)))</f>
        <v>#N/A</v>
      </c>
    </row>
    <row r="4923" spans="1:7" hidden="1" x14ac:dyDescent="0.25">
      <c r="A4923" s="2"/>
      <c r="B4923" s="2"/>
      <c r="G4923" t="e">
        <f>IF(OR(EigenHelperTable[[#This Row],[FID]]=1, EigenHelperTable[[#This Row],[FID]]=2, EigenHelperTable[[#This Row],[FID]]=3)=TRUE, "Unknown", INDEX(RefTableCombined[Region],MATCH(B4923,RefTableCombined[Sample],0)))</f>
        <v>#N/A</v>
      </c>
    </row>
    <row r="4924" spans="1:7" hidden="1" x14ac:dyDescent="0.25">
      <c r="A4924" s="2"/>
      <c r="B4924" s="2"/>
      <c r="G4924" t="e">
        <f>IF(OR(EigenHelperTable[[#This Row],[FID]]=1, EigenHelperTable[[#This Row],[FID]]=2, EigenHelperTable[[#This Row],[FID]]=3)=TRUE, "Unknown", INDEX(RefTableCombined[Region],MATCH(B4924,RefTableCombined[Sample],0)))</f>
        <v>#N/A</v>
      </c>
    </row>
    <row r="4925" spans="1:7" hidden="1" x14ac:dyDescent="0.25">
      <c r="A4925" s="2"/>
      <c r="B4925" s="2"/>
      <c r="G4925" t="e">
        <f>IF(OR(EigenHelperTable[[#This Row],[FID]]=1, EigenHelperTable[[#This Row],[FID]]=2, EigenHelperTable[[#This Row],[FID]]=3)=TRUE, "Unknown", INDEX(RefTableCombined[Region],MATCH(B4925,RefTableCombined[Sample],0)))</f>
        <v>#N/A</v>
      </c>
    </row>
    <row r="4926" spans="1:7" hidden="1" x14ac:dyDescent="0.25">
      <c r="A4926" s="2"/>
      <c r="B4926" s="2"/>
      <c r="G4926" t="e">
        <f>IF(OR(EigenHelperTable[[#This Row],[FID]]=1, EigenHelperTable[[#This Row],[FID]]=2, EigenHelperTable[[#This Row],[FID]]=3)=TRUE, "Unknown", INDEX(RefTableCombined[Region],MATCH(B4926,RefTableCombined[Sample],0)))</f>
        <v>#N/A</v>
      </c>
    </row>
    <row r="4927" spans="1:7" hidden="1" x14ac:dyDescent="0.25">
      <c r="A4927" s="2"/>
      <c r="B4927" s="2"/>
      <c r="G4927" t="e">
        <f>IF(OR(EigenHelperTable[[#This Row],[FID]]=1, EigenHelperTable[[#This Row],[FID]]=2, EigenHelperTable[[#This Row],[FID]]=3)=TRUE, "Unknown", INDEX(RefTableCombined[Region],MATCH(B4927,RefTableCombined[Sample],0)))</f>
        <v>#N/A</v>
      </c>
    </row>
    <row r="4928" spans="1:7" hidden="1" x14ac:dyDescent="0.25">
      <c r="A4928" s="2"/>
      <c r="B4928" s="2"/>
      <c r="G4928" t="e">
        <f>IF(OR(EigenHelperTable[[#This Row],[FID]]=1, EigenHelperTable[[#This Row],[FID]]=2, EigenHelperTable[[#This Row],[FID]]=3)=TRUE, "Unknown", INDEX(RefTableCombined[Region],MATCH(B4928,RefTableCombined[Sample],0)))</f>
        <v>#N/A</v>
      </c>
    </row>
    <row r="4929" spans="1:7" hidden="1" x14ac:dyDescent="0.25">
      <c r="A4929" s="2"/>
      <c r="B4929" s="2"/>
      <c r="G4929" t="e">
        <f>IF(OR(EigenHelperTable[[#This Row],[FID]]=1, EigenHelperTable[[#This Row],[FID]]=2, EigenHelperTable[[#This Row],[FID]]=3)=TRUE, "Unknown", INDEX(RefTableCombined[Region],MATCH(B4929,RefTableCombined[Sample],0)))</f>
        <v>#N/A</v>
      </c>
    </row>
    <row r="4930" spans="1:7" hidden="1" x14ac:dyDescent="0.25">
      <c r="A4930" s="2"/>
      <c r="B4930" s="2"/>
      <c r="G4930" t="e">
        <f>IF(OR(EigenHelperTable[[#This Row],[FID]]=1, EigenHelperTable[[#This Row],[FID]]=2, EigenHelperTable[[#This Row],[FID]]=3)=TRUE, "Unknown", INDEX(RefTableCombined[Region],MATCH(B4930,RefTableCombined[Sample],0)))</f>
        <v>#N/A</v>
      </c>
    </row>
    <row r="4931" spans="1:7" hidden="1" x14ac:dyDescent="0.25">
      <c r="A4931" s="2"/>
      <c r="B4931" s="2"/>
      <c r="G4931" t="e">
        <f>IF(OR(EigenHelperTable[[#This Row],[FID]]=1, EigenHelperTable[[#This Row],[FID]]=2, EigenHelperTable[[#This Row],[FID]]=3)=TRUE, "Unknown", INDEX(RefTableCombined[Region],MATCH(B4931,RefTableCombined[Sample],0)))</f>
        <v>#N/A</v>
      </c>
    </row>
    <row r="4932" spans="1:7" hidden="1" x14ac:dyDescent="0.25">
      <c r="A4932" s="2"/>
      <c r="B4932" s="2"/>
      <c r="G4932" t="e">
        <f>IF(OR(EigenHelperTable[[#This Row],[FID]]=1, EigenHelperTable[[#This Row],[FID]]=2, EigenHelperTable[[#This Row],[FID]]=3)=TRUE, "Unknown", INDEX(RefTableCombined[Region],MATCH(B4932,RefTableCombined[Sample],0)))</f>
        <v>#N/A</v>
      </c>
    </row>
    <row r="4933" spans="1:7" hidden="1" x14ac:dyDescent="0.25">
      <c r="A4933" s="2"/>
      <c r="B4933" s="2"/>
      <c r="G4933" t="e">
        <f>IF(OR(EigenHelperTable[[#This Row],[FID]]=1, EigenHelperTable[[#This Row],[FID]]=2, EigenHelperTable[[#This Row],[FID]]=3)=TRUE, "Unknown", INDEX(RefTableCombined[Region],MATCH(B4933,RefTableCombined[Sample],0)))</f>
        <v>#N/A</v>
      </c>
    </row>
    <row r="4934" spans="1:7" hidden="1" x14ac:dyDescent="0.25">
      <c r="A4934" s="2"/>
      <c r="B4934" s="2"/>
      <c r="G4934" t="e">
        <f>IF(OR(EigenHelperTable[[#This Row],[FID]]=1, EigenHelperTable[[#This Row],[FID]]=2, EigenHelperTable[[#This Row],[FID]]=3)=TRUE, "Unknown", INDEX(RefTableCombined[Region],MATCH(B4934,RefTableCombined[Sample],0)))</f>
        <v>#N/A</v>
      </c>
    </row>
    <row r="4935" spans="1:7" hidden="1" x14ac:dyDescent="0.25">
      <c r="A4935" s="2"/>
      <c r="B4935" s="2"/>
      <c r="G4935" t="e">
        <f>IF(OR(EigenHelperTable[[#This Row],[FID]]=1, EigenHelperTable[[#This Row],[FID]]=2, EigenHelperTable[[#This Row],[FID]]=3)=TRUE, "Unknown", INDEX(RefTableCombined[Region],MATCH(B4935,RefTableCombined[Sample],0)))</f>
        <v>#N/A</v>
      </c>
    </row>
    <row r="4936" spans="1:7" hidden="1" x14ac:dyDescent="0.25">
      <c r="A4936" s="2"/>
      <c r="B4936" s="2"/>
      <c r="G4936" t="e">
        <f>IF(OR(EigenHelperTable[[#This Row],[FID]]=1, EigenHelperTable[[#This Row],[FID]]=2, EigenHelperTable[[#This Row],[FID]]=3)=TRUE, "Unknown", INDEX(RefTableCombined[Region],MATCH(B4936,RefTableCombined[Sample],0)))</f>
        <v>#N/A</v>
      </c>
    </row>
    <row r="4937" spans="1:7" hidden="1" x14ac:dyDescent="0.25">
      <c r="A4937" s="2"/>
      <c r="B4937" s="2"/>
      <c r="G4937" t="e">
        <f>IF(OR(EigenHelperTable[[#This Row],[FID]]=1, EigenHelperTable[[#This Row],[FID]]=2, EigenHelperTable[[#This Row],[FID]]=3)=TRUE, "Unknown", INDEX(RefTableCombined[Region],MATCH(B4937,RefTableCombined[Sample],0)))</f>
        <v>#N/A</v>
      </c>
    </row>
    <row r="4938" spans="1:7" hidden="1" x14ac:dyDescent="0.25">
      <c r="A4938" s="2"/>
      <c r="B4938" s="2"/>
      <c r="G4938" t="e">
        <f>IF(OR(EigenHelperTable[[#This Row],[FID]]=1, EigenHelperTable[[#This Row],[FID]]=2, EigenHelperTable[[#This Row],[FID]]=3)=TRUE, "Unknown", INDEX(RefTableCombined[Region],MATCH(B4938,RefTableCombined[Sample],0)))</f>
        <v>#N/A</v>
      </c>
    </row>
    <row r="4939" spans="1:7" hidden="1" x14ac:dyDescent="0.25">
      <c r="A4939" s="2"/>
      <c r="B4939" s="2"/>
      <c r="G4939" t="e">
        <f>IF(OR(EigenHelperTable[[#This Row],[FID]]=1, EigenHelperTable[[#This Row],[FID]]=2, EigenHelperTable[[#This Row],[FID]]=3)=TRUE, "Unknown", INDEX(RefTableCombined[Region],MATCH(B4939,RefTableCombined[Sample],0)))</f>
        <v>#N/A</v>
      </c>
    </row>
    <row r="4940" spans="1:7" hidden="1" x14ac:dyDescent="0.25">
      <c r="A4940" s="2"/>
      <c r="B4940" s="2"/>
      <c r="G4940" t="e">
        <f>IF(OR(EigenHelperTable[[#This Row],[FID]]=1, EigenHelperTable[[#This Row],[FID]]=2, EigenHelperTable[[#This Row],[FID]]=3)=TRUE, "Unknown", INDEX(RefTableCombined[Region],MATCH(B4940,RefTableCombined[Sample],0)))</f>
        <v>#N/A</v>
      </c>
    </row>
    <row r="4941" spans="1:7" hidden="1" x14ac:dyDescent="0.25">
      <c r="A4941" s="2"/>
      <c r="B4941" s="2"/>
      <c r="G4941" t="e">
        <f>IF(OR(EigenHelperTable[[#This Row],[FID]]=1, EigenHelperTable[[#This Row],[FID]]=2, EigenHelperTable[[#This Row],[FID]]=3)=TRUE, "Unknown", INDEX(RefTableCombined[Region],MATCH(B4941,RefTableCombined[Sample],0)))</f>
        <v>#N/A</v>
      </c>
    </row>
    <row r="4942" spans="1:7" hidden="1" x14ac:dyDescent="0.25">
      <c r="A4942" s="2"/>
      <c r="B4942" s="2"/>
      <c r="G4942" t="e">
        <f>IF(OR(EigenHelperTable[[#This Row],[FID]]=1, EigenHelperTable[[#This Row],[FID]]=2, EigenHelperTable[[#This Row],[FID]]=3)=TRUE, "Unknown", INDEX(RefTableCombined[Region],MATCH(B4942,RefTableCombined[Sample],0)))</f>
        <v>#N/A</v>
      </c>
    </row>
    <row r="4943" spans="1:7" hidden="1" x14ac:dyDescent="0.25">
      <c r="A4943" s="2"/>
      <c r="B4943" s="2"/>
      <c r="G4943" t="e">
        <f>IF(OR(EigenHelperTable[[#This Row],[FID]]=1, EigenHelperTable[[#This Row],[FID]]=2, EigenHelperTable[[#This Row],[FID]]=3)=TRUE, "Unknown", INDEX(RefTableCombined[Region],MATCH(B4943,RefTableCombined[Sample],0)))</f>
        <v>#N/A</v>
      </c>
    </row>
    <row r="4944" spans="1:7" hidden="1" x14ac:dyDescent="0.25">
      <c r="A4944" s="2"/>
      <c r="B4944" s="2"/>
      <c r="G4944" t="e">
        <f>IF(OR(EigenHelperTable[[#This Row],[FID]]=1, EigenHelperTable[[#This Row],[FID]]=2, EigenHelperTable[[#This Row],[FID]]=3)=TRUE, "Unknown", INDEX(RefTableCombined[Region],MATCH(B4944,RefTableCombined[Sample],0)))</f>
        <v>#N/A</v>
      </c>
    </row>
    <row r="4945" spans="1:7" hidden="1" x14ac:dyDescent="0.25">
      <c r="A4945" s="2"/>
      <c r="B4945" s="2"/>
      <c r="G4945" t="e">
        <f>IF(OR(EigenHelperTable[[#This Row],[FID]]=1, EigenHelperTable[[#This Row],[FID]]=2, EigenHelperTable[[#This Row],[FID]]=3)=TRUE, "Unknown", INDEX(RefTableCombined[Region],MATCH(B4945,RefTableCombined[Sample],0)))</f>
        <v>#N/A</v>
      </c>
    </row>
    <row r="4946" spans="1:7" hidden="1" x14ac:dyDescent="0.25">
      <c r="A4946" s="2"/>
      <c r="B4946" s="2"/>
      <c r="G4946" t="e">
        <f>IF(OR(EigenHelperTable[[#This Row],[FID]]=1, EigenHelperTable[[#This Row],[FID]]=2, EigenHelperTable[[#This Row],[FID]]=3)=TRUE, "Unknown", INDEX(RefTableCombined[Region],MATCH(B4946,RefTableCombined[Sample],0)))</f>
        <v>#N/A</v>
      </c>
    </row>
    <row r="4947" spans="1:7" hidden="1" x14ac:dyDescent="0.25">
      <c r="A4947" s="2"/>
      <c r="B4947" s="2"/>
      <c r="G4947" t="e">
        <f>IF(OR(EigenHelperTable[[#This Row],[FID]]=1, EigenHelperTable[[#This Row],[FID]]=2, EigenHelperTable[[#This Row],[FID]]=3)=TRUE, "Unknown", INDEX(RefTableCombined[Region],MATCH(B4947,RefTableCombined[Sample],0)))</f>
        <v>#N/A</v>
      </c>
    </row>
    <row r="4948" spans="1:7" hidden="1" x14ac:dyDescent="0.25">
      <c r="A4948" s="2"/>
      <c r="B4948" s="2"/>
      <c r="G4948" t="e">
        <f>IF(OR(EigenHelperTable[[#This Row],[FID]]=1, EigenHelperTable[[#This Row],[FID]]=2, EigenHelperTable[[#This Row],[FID]]=3)=TRUE, "Unknown", INDEX(RefTableCombined[Region],MATCH(B4948,RefTableCombined[Sample],0)))</f>
        <v>#N/A</v>
      </c>
    </row>
    <row r="4949" spans="1:7" hidden="1" x14ac:dyDescent="0.25">
      <c r="A4949" s="2"/>
      <c r="B4949" s="2"/>
      <c r="G4949" t="e">
        <f>IF(OR(EigenHelperTable[[#This Row],[FID]]=1, EigenHelperTable[[#This Row],[FID]]=2, EigenHelperTable[[#This Row],[FID]]=3)=TRUE, "Unknown", INDEX(RefTableCombined[Region],MATCH(B4949,RefTableCombined[Sample],0)))</f>
        <v>#N/A</v>
      </c>
    </row>
    <row r="4950" spans="1:7" hidden="1" x14ac:dyDescent="0.25">
      <c r="A4950" s="2"/>
      <c r="B4950" s="2"/>
      <c r="G4950" t="e">
        <f>IF(OR(EigenHelperTable[[#This Row],[FID]]=1, EigenHelperTable[[#This Row],[FID]]=2, EigenHelperTable[[#This Row],[FID]]=3)=TRUE, "Unknown", INDEX(RefTableCombined[Region],MATCH(B4950,RefTableCombined[Sample],0)))</f>
        <v>#N/A</v>
      </c>
    </row>
    <row r="4951" spans="1:7" hidden="1" x14ac:dyDescent="0.25">
      <c r="A4951" s="2"/>
      <c r="B4951" s="2"/>
      <c r="G4951" t="e">
        <f>IF(OR(EigenHelperTable[[#This Row],[FID]]=1, EigenHelperTable[[#This Row],[FID]]=2, EigenHelperTable[[#This Row],[FID]]=3)=TRUE, "Unknown", INDEX(RefTableCombined[Region],MATCH(B4951,RefTableCombined[Sample],0)))</f>
        <v>#N/A</v>
      </c>
    </row>
    <row r="4952" spans="1:7" hidden="1" x14ac:dyDescent="0.25">
      <c r="A4952" s="2"/>
      <c r="B4952" s="2"/>
      <c r="G4952" t="e">
        <f>IF(OR(EigenHelperTable[[#This Row],[FID]]=1, EigenHelperTable[[#This Row],[FID]]=2, EigenHelperTable[[#This Row],[FID]]=3)=TRUE, "Unknown", INDEX(RefTableCombined[Region],MATCH(B4952,RefTableCombined[Sample],0)))</f>
        <v>#N/A</v>
      </c>
    </row>
    <row r="4953" spans="1:7" hidden="1" x14ac:dyDescent="0.25">
      <c r="A4953" s="2"/>
      <c r="B4953" s="2"/>
      <c r="G4953" t="e">
        <f>IF(OR(EigenHelperTable[[#This Row],[FID]]=1, EigenHelperTable[[#This Row],[FID]]=2, EigenHelperTable[[#This Row],[FID]]=3)=TRUE, "Unknown", INDEX(RefTableCombined[Region],MATCH(B4953,RefTableCombined[Sample],0)))</f>
        <v>#N/A</v>
      </c>
    </row>
    <row r="4954" spans="1:7" hidden="1" x14ac:dyDescent="0.25">
      <c r="A4954" s="2"/>
      <c r="B4954" s="2"/>
      <c r="G4954" t="e">
        <f>IF(OR(EigenHelperTable[[#This Row],[FID]]=1, EigenHelperTable[[#This Row],[FID]]=2, EigenHelperTable[[#This Row],[FID]]=3)=TRUE, "Unknown", INDEX(RefTableCombined[Region],MATCH(B4954,RefTableCombined[Sample],0)))</f>
        <v>#N/A</v>
      </c>
    </row>
    <row r="4955" spans="1:7" hidden="1" x14ac:dyDescent="0.25">
      <c r="A4955" s="2"/>
      <c r="B4955" s="2"/>
      <c r="G4955" t="e">
        <f>IF(OR(EigenHelperTable[[#This Row],[FID]]=1, EigenHelperTable[[#This Row],[FID]]=2, EigenHelperTable[[#This Row],[FID]]=3)=TRUE, "Unknown", INDEX(RefTableCombined[Region],MATCH(B4955,RefTableCombined[Sample],0)))</f>
        <v>#N/A</v>
      </c>
    </row>
    <row r="4956" spans="1:7" hidden="1" x14ac:dyDescent="0.25">
      <c r="A4956" s="2"/>
      <c r="B4956" s="2"/>
      <c r="G4956" t="e">
        <f>IF(OR(EigenHelperTable[[#This Row],[FID]]=1, EigenHelperTable[[#This Row],[FID]]=2, EigenHelperTable[[#This Row],[FID]]=3)=TRUE, "Unknown", INDEX(RefTableCombined[Region],MATCH(B4956,RefTableCombined[Sample],0)))</f>
        <v>#N/A</v>
      </c>
    </row>
    <row r="4957" spans="1:7" hidden="1" x14ac:dyDescent="0.25">
      <c r="A4957" s="2"/>
      <c r="B4957" s="2"/>
      <c r="G4957" t="e">
        <f>IF(OR(EigenHelperTable[[#This Row],[FID]]=1, EigenHelperTable[[#This Row],[FID]]=2, EigenHelperTable[[#This Row],[FID]]=3)=TRUE, "Unknown", INDEX(RefTableCombined[Region],MATCH(B4957,RefTableCombined[Sample],0)))</f>
        <v>#N/A</v>
      </c>
    </row>
    <row r="4958" spans="1:7" hidden="1" x14ac:dyDescent="0.25">
      <c r="A4958" s="2"/>
      <c r="B4958" s="2"/>
      <c r="G4958" t="e">
        <f>IF(OR(EigenHelperTable[[#This Row],[FID]]=1, EigenHelperTable[[#This Row],[FID]]=2, EigenHelperTable[[#This Row],[FID]]=3)=TRUE, "Unknown", INDEX(RefTableCombined[Region],MATCH(B4958,RefTableCombined[Sample],0)))</f>
        <v>#N/A</v>
      </c>
    </row>
    <row r="4959" spans="1:7" hidden="1" x14ac:dyDescent="0.25">
      <c r="A4959" s="2"/>
      <c r="B4959" s="2"/>
      <c r="G4959" t="e">
        <f>IF(OR(EigenHelperTable[[#This Row],[FID]]=1, EigenHelperTable[[#This Row],[FID]]=2, EigenHelperTable[[#This Row],[FID]]=3)=TRUE, "Unknown", INDEX(RefTableCombined[Region],MATCH(B4959,RefTableCombined[Sample],0)))</f>
        <v>#N/A</v>
      </c>
    </row>
    <row r="4960" spans="1:7" hidden="1" x14ac:dyDescent="0.25">
      <c r="A4960" s="2"/>
      <c r="B4960" s="2"/>
      <c r="G4960" t="e">
        <f>IF(OR(EigenHelperTable[[#This Row],[FID]]=1, EigenHelperTable[[#This Row],[FID]]=2, EigenHelperTable[[#This Row],[FID]]=3)=TRUE, "Unknown", INDEX(RefTableCombined[Region],MATCH(B4960,RefTableCombined[Sample],0)))</f>
        <v>#N/A</v>
      </c>
    </row>
    <row r="4961" spans="1:7" hidden="1" x14ac:dyDescent="0.25">
      <c r="A4961" s="2"/>
      <c r="B4961" s="2"/>
      <c r="G4961" t="e">
        <f>IF(OR(EigenHelperTable[[#This Row],[FID]]=1, EigenHelperTable[[#This Row],[FID]]=2, EigenHelperTable[[#This Row],[FID]]=3)=TRUE, "Unknown", INDEX(RefTableCombined[Region],MATCH(B4961,RefTableCombined[Sample],0)))</f>
        <v>#N/A</v>
      </c>
    </row>
    <row r="4962" spans="1:7" hidden="1" x14ac:dyDescent="0.25">
      <c r="A4962" s="2"/>
      <c r="B4962" s="2"/>
      <c r="G4962" t="e">
        <f>IF(OR(EigenHelperTable[[#This Row],[FID]]=1, EigenHelperTable[[#This Row],[FID]]=2, EigenHelperTable[[#This Row],[FID]]=3)=TRUE, "Unknown", INDEX(RefTableCombined[Region],MATCH(B4962,RefTableCombined[Sample],0)))</f>
        <v>#N/A</v>
      </c>
    </row>
    <row r="4963" spans="1:7" hidden="1" x14ac:dyDescent="0.25">
      <c r="A4963" s="2"/>
      <c r="B4963" s="2"/>
      <c r="G4963" t="e">
        <f>IF(OR(EigenHelperTable[[#This Row],[FID]]=1, EigenHelperTable[[#This Row],[FID]]=2, EigenHelperTable[[#This Row],[FID]]=3)=TRUE, "Unknown", INDEX(RefTableCombined[Region],MATCH(B4963,RefTableCombined[Sample],0)))</f>
        <v>#N/A</v>
      </c>
    </row>
    <row r="4964" spans="1:7" hidden="1" x14ac:dyDescent="0.25">
      <c r="A4964" s="2"/>
      <c r="B4964" s="2"/>
      <c r="G4964" t="e">
        <f>IF(OR(EigenHelperTable[[#This Row],[FID]]=1, EigenHelperTable[[#This Row],[FID]]=2, EigenHelperTable[[#This Row],[FID]]=3)=TRUE, "Unknown", INDEX(RefTableCombined[Region],MATCH(B4964,RefTableCombined[Sample],0)))</f>
        <v>#N/A</v>
      </c>
    </row>
    <row r="4965" spans="1:7" hidden="1" x14ac:dyDescent="0.25">
      <c r="A4965" s="2"/>
      <c r="B4965" s="2"/>
      <c r="G4965" t="e">
        <f>IF(OR(EigenHelperTable[[#This Row],[FID]]=1, EigenHelperTable[[#This Row],[FID]]=2, EigenHelperTable[[#This Row],[FID]]=3)=TRUE, "Unknown", INDEX(RefTableCombined[Region],MATCH(B4965,RefTableCombined[Sample],0)))</f>
        <v>#N/A</v>
      </c>
    </row>
    <row r="4966" spans="1:7" hidden="1" x14ac:dyDescent="0.25">
      <c r="A4966" s="2"/>
      <c r="B4966" s="2"/>
      <c r="G4966" t="e">
        <f>IF(OR(EigenHelperTable[[#This Row],[FID]]=1, EigenHelperTable[[#This Row],[FID]]=2, EigenHelperTable[[#This Row],[FID]]=3)=TRUE, "Unknown", INDEX(RefTableCombined[Region],MATCH(B4966,RefTableCombined[Sample],0)))</f>
        <v>#N/A</v>
      </c>
    </row>
    <row r="4967" spans="1:7" hidden="1" x14ac:dyDescent="0.25">
      <c r="A4967" s="2"/>
      <c r="B4967" s="2"/>
      <c r="G4967" t="e">
        <f>IF(OR(EigenHelperTable[[#This Row],[FID]]=1, EigenHelperTable[[#This Row],[FID]]=2, EigenHelperTable[[#This Row],[FID]]=3)=TRUE, "Unknown", INDEX(RefTableCombined[Region],MATCH(B4967,RefTableCombined[Sample],0)))</f>
        <v>#N/A</v>
      </c>
    </row>
    <row r="4968" spans="1:7" hidden="1" x14ac:dyDescent="0.25">
      <c r="A4968" s="2"/>
      <c r="B4968" s="2"/>
      <c r="G4968" t="e">
        <f>IF(OR(EigenHelperTable[[#This Row],[FID]]=1, EigenHelperTable[[#This Row],[FID]]=2, EigenHelperTable[[#This Row],[FID]]=3)=TRUE, "Unknown", INDEX(RefTableCombined[Region],MATCH(B4968,RefTableCombined[Sample],0)))</f>
        <v>#N/A</v>
      </c>
    </row>
    <row r="4969" spans="1:7" hidden="1" x14ac:dyDescent="0.25">
      <c r="A4969" s="2"/>
      <c r="B4969" s="2"/>
      <c r="G4969" t="e">
        <f>IF(OR(EigenHelperTable[[#This Row],[FID]]=1, EigenHelperTable[[#This Row],[FID]]=2, EigenHelperTable[[#This Row],[FID]]=3)=TRUE, "Unknown", INDEX(RefTableCombined[Region],MATCH(B4969,RefTableCombined[Sample],0)))</f>
        <v>#N/A</v>
      </c>
    </row>
    <row r="4970" spans="1:7" hidden="1" x14ac:dyDescent="0.25">
      <c r="A4970" s="2"/>
      <c r="B4970" s="2"/>
      <c r="G4970" t="e">
        <f>IF(OR(EigenHelperTable[[#This Row],[FID]]=1, EigenHelperTable[[#This Row],[FID]]=2, EigenHelperTable[[#This Row],[FID]]=3)=TRUE, "Unknown", INDEX(RefTableCombined[Region],MATCH(B4970,RefTableCombined[Sample],0)))</f>
        <v>#N/A</v>
      </c>
    </row>
    <row r="4971" spans="1:7" hidden="1" x14ac:dyDescent="0.25">
      <c r="A4971" s="2"/>
      <c r="B4971" s="2"/>
      <c r="G4971" t="e">
        <f>IF(OR(EigenHelperTable[[#This Row],[FID]]=1, EigenHelperTable[[#This Row],[FID]]=2, EigenHelperTable[[#This Row],[FID]]=3)=TRUE, "Unknown", INDEX(RefTableCombined[Region],MATCH(B4971,RefTableCombined[Sample],0)))</f>
        <v>#N/A</v>
      </c>
    </row>
    <row r="4972" spans="1:7" hidden="1" x14ac:dyDescent="0.25">
      <c r="A4972" s="2"/>
      <c r="B4972" s="2"/>
      <c r="G4972" t="e">
        <f>IF(OR(EigenHelperTable[[#This Row],[FID]]=1, EigenHelperTable[[#This Row],[FID]]=2, EigenHelperTable[[#This Row],[FID]]=3)=TRUE, "Unknown", INDEX(RefTableCombined[Region],MATCH(B4972,RefTableCombined[Sample],0)))</f>
        <v>#N/A</v>
      </c>
    </row>
    <row r="4973" spans="1:7" hidden="1" x14ac:dyDescent="0.25">
      <c r="A4973" s="2"/>
      <c r="B4973" s="2"/>
      <c r="G4973" t="e">
        <f>IF(OR(EigenHelperTable[[#This Row],[FID]]=1, EigenHelperTable[[#This Row],[FID]]=2, EigenHelperTable[[#This Row],[FID]]=3)=TRUE, "Unknown", INDEX(RefTableCombined[Region],MATCH(B4973,RefTableCombined[Sample],0)))</f>
        <v>#N/A</v>
      </c>
    </row>
    <row r="4974" spans="1:7" hidden="1" x14ac:dyDescent="0.25">
      <c r="A4974" s="2"/>
      <c r="B4974" s="2"/>
      <c r="G4974" t="e">
        <f>IF(OR(EigenHelperTable[[#This Row],[FID]]=1, EigenHelperTable[[#This Row],[FID]]=2, EigenHelperTable[[#This Row],[FID]]=3)=TRUE, "Unknown", INDEX(RefTableCombined[Region],MATCH(B4974,RefTableCombined[Sample],0)))</f>
        <v>#N/A</v>
      </c>
    </row>
    <row r="4975" spans="1:7" hidden="1" x14ac:dyDescent="0.25">
      <c r="A4975" s="2"/>
      <c r="B4975" s="2"/>
      <c r="G4975" t="e">
        <f>IF(OR(EigenHelperTable[[#This Row],[FID]]=1, EigenHelperTable[[#This Row],[FID]]=2, EigenHelperTable[[#This Row],[FID]]=3)=TRUE, "Unknown", INDEX(RefTableCombined[Region],MATCH(B4975,RefTableCombined[Sample],0)))</f>
        <v>#N/A</v>
      </c>
    </row>
    <row r="4976" spans="1:7" hidden="1" x14ac:dyDescent="0.25">
      <c r="A4976" s="2"/>
      <c r="B4976" s="2"/>
      <c r="G4976" t="e">
        <f>IF(OR(EigenHelperTable[[#This Row],[FID]]=1, EigenHelperTable[[#This Row],[FID]]=2, EigenHelperTable[[#This Row],[FID]]=3)=TRUE, "Unknown", INDEX(RefTableCombined[Region],MATCH(B4976,RefTableCombined[Sample],0)))</f>
        <v>#N/A</v>
      </c>
    </row>
    <row r="4977" spans="1:7" hidden="1" x14ac:dyDescent="0.25">
      <c r="A4977" s="2"/>
      <c r="B4977" s="2"/>
      <c r="G4977" t="e">
        <f>IF(OR(EigenHelperTable[[#This Row],[FID]]=1, EigenHelperTable[[#This Row],[FID]]=2, EigenHelperTable[[#This Row],[FID]]=3)=TRUE, "Unknown", INDEX(RefTableCombined[Region],MATCH(B4977,RefTableCombined[Sample],0)))</f>
        <v>#N/A</v>
      </c>
    </row>
    <row r="4978" spans="1:7" hidden="1" x14ac:dyDescent="0.25">
      <c r="A4978" s="2"/>
      <c r="B4978" s="2"/>
      <c r="G4978" t="e">
        <f>IF(OR(EigenHelperTable[[#This Row],[FID]]=1, EigenHelperTable[[#This Row],[FID]]=2, EigenHelperTable[[#This Row],[FID]]=3)=TRUE, "Unknown", INDEX(RefTableCombined[Region],MATCH(B4978,RefTableCombined[Sample],0)))</f>
        <v>#N/A</v>
      </c>
    </row>
    <row r="4979" spans="1:7" hidden="1" x14ac:dyDescent="0.25">
      <c r="A4979" s="2"/>
      <c r="B4979" s="2"/>
      <c r="G4979" t="e">
        <f>IF(OR(EigenHelperTable[[#This Row],[FID]]=1, EigenHelperTable[[#This Row],[FID]]=2, EigenHelperTable[[#This Row],[FID]]=3)=TRUE, "Unknown", INDEX(RefTableCombined[Region],MATCH(B4979,RefTableCombined[Sample],0)))</f>
        <v>#N/A</v>
      </c>
    </row>
    <row r="4980" spans="1:7" hidden="1" x14ac:dyDescent="0.25">
      <c r="A4980" s="2"/>
      <c r="B4980" s="2"/>
      <c r="G4980" t="e">
        <f>IF(OR(EigenHelperTable[[#This Row],[FID]]=1, EigenHelperTable[[#This Row],[FID]]=2, EigenHelperTable[[#This Row],[FID]]=3)=TRUE, "Unknown", INDEX(RefTableCombined[Region],MATCH(B4980,RefTableCombined[Sample],0)))</f>
        <v>#N/A</v>
      </c>
    </row>
    <row r="4981" spans="1:7" hidden="1" x14ac:dyDescent="0.25">
      <c r="A4981" s="2"/>
      <c r="B4981" s="2"/>
      <c r="G4981" t="e">
        <f>IF(OR(EigenHelperTable[[#This Row],[FID]]=1, EigenHelperTable[[#This Row],[FID]]=2, EigenHelperTable[[#This Row],[FID]]=3)=TRUE, "Unknown", INDEX(RefTableCombined[Region],MATCH(B4981,RefTableCombined[Sample],0)))</f>
        <v>#N/A</v>
      </c>
    </row>
    <row r="4982" spans="1:7" hidden="1" x14ac:dyDescent="0.25">
      <c r="A4982" s="2"/>
      <c r="B4982" s="2"/>
      <c r="G4982" t="e">
        <f>IF(OR(EigenHelperTable[[#This Row],[FID]]=1, EigenHelperTable[[#This Row],[FID]]=2, EigenHelperTable[[#This Row],[FID]]=3)=TRUE, "Unknown", INDEX(RefTableCombined[Region],MATCH(B4982,RefTableCombined[Sample],0)))</f>
        <v>#N/A</v>
      </c>
    </row>
    <row r="4983" spans="1:7" hidden="1" x14ac:dyDescent="0.25">
      <c r="A4983" s="2"/>
      <c r="B4983" s="2"/>
      <c r="G4983" t="e">
        <f>IF(OR(EigenHelperTable[[#This Row],[FID]]=1, EigenHelperTable[[#This Row],[FID]]=2, EigenHelperTable[[#This Row],[FID]]=3)=TRUE, "Unknown", INDEX(RefTableCombined[Region],MATCH(B4983,RefTableCombined[Sample],0)))</f>
        <v>#N/A</v>
      </c>
    </row>
    <row r="4984" spans="1:7" hidden="1" x14ac:dyDescent="0.25">
      <c r="A4984" s="2"/>
      <c r="B4984" s="2"/>
      <c r="G4984" t="e">
        <f>IF(OR(EigenHelperTable[[#This Row],[FID]]=1, EigenHelperTable[[#This Row],[FID]]=2, EigenHelperTable[[#This Row],[FID]]=3)=TRUE, "Unknown", INDEX(RefTableCombined[Region],MATCH(B4984,RefTableCombined[Sample],0)))</f>
        <v>#N/A</v>
      </c>
    </row>
    <row r="4985" spans="1:7" hidden="1" x14ac:dyDescent="0.25">
      <c r="A4985" s="2"/>
      <c r="B4985" s="2"/>
      <c r="G4985" t="e">
        <f>IF(OR(EigenHelperTable[[#This Row],[FID]]=1, EigenHelperTable[[#This Row],[FID]]=2, EigenHelperTable[[#This Row],[FID]]=3)=TRUE, "Unknown", INDEX(RefTableCombined[Region],MATCH(B4985,RefTableCombined[Sample],0)))</f>
        <v>#N/A</v>
      </c>
    </row>
    <row r="4986" spans="1:7" hidden="1" x14ac:dyDescent="0.25">
      <c r="A4986" s="2"/>
      <c r="B4986" s="2"/>
      <c r="G4986" t="e">
        <f>IF(OR(EigenHelperTable[[#This Row],[FID]]=1, EigenHelperTable[[#This Row],[FID]]=2, EigenHelperTable[[#This Row],[FID]]=3)=TRUE, "Unknown", INDEX(RefTableCombined[Region],MATCH(B4986,RefTableCombined[Sample],0)))</f>
        <v>#N/A</v>
      </c>
    </row>
    <row r="4987" spans="1:7" hidden="1" x14ac:dyDescent="0.25">
      <c r="A4987" s="2"/>
      <c r="B4987" s="2"/>
      <c r="G4987" t="e">
        <f>IF(OR(EigenHelperTable[[#This Row],[FID]]=1, EigenHelperTable[[#This Row],[FID]]=2, EigenHelperTable[[#This Row],[FID]]=3)=TRUE, "Unknown", INDEX(RefTableCombined[Region],MATCH(B4987,RefTableCombined[Sample],0)))</f>
        <v>#N/A</v>
      </c>
    </row>
    <row r="4988" spans="1:7" hidden="1" x14ac:dyDescent="0.25">
      <c r="A4988" s="2"/>
      <c r="B4988" s="2"/>
      <c r="G4988" t="e">
        <f>IF(OR(EigenHelperTable[[#This Row],[FID]]=1, EigenHelperTable[[#This Row],[FID]]=2, EigenHelperTable[[#This Row],[FID]]=3)=TRUE, "Unknown", INDEX(RefTableCombined[Region],MATCH(B4988,RefTableCombined[Sample],0)))</f>
        <v>#N/A</v>
      </c>
    </row>
    <row r="4989" spans="1:7" hidden="1" x14ac:dyDescent="0.25">
      <c r="A4989" s="2"/>
      <c r="B4989" s="2"/>
      <c r="G4989" t="e">
        <f>IF(OR(EigenHelperTable[[#This Row],[FID]]=1, EigenHelperTable[[#This Row],[FID]]=2, EigenHelperTable[[#This Row],[FID]]=3)=TRUE, "Unknown", INDEX(RefTableCombined[Region],MATCH(B4989,RefTableCombined[Sample],0)))</f>
        <v>#N/A</v>
      </c>
    </row>
    <row r="4990" spans="1:7" hidden="1" x14ac:dyDescent="0.25">
      <c r="A4990" s="2"/>
      <c r="B4990" s="2"/>
      <c r="G4990" t="e">
        <f>IF(OR(EigenHelperTable[[#This Row],[FID]]=1, EigenHelperTable[[#This Row],[FID]]=2, EigenHelperTable[[#This Row],[FID]]=3)=TRUE, "Unknown", INDEX(RefTableCombined[Region],MATCH(B4990,RefTableCombined[Sample],0)))</f>
        <v>#N/A</v>
      </c>
    </row>
    <row r="4991" spans="1:7" hidden="1" x14ac:dyDescent="0.25">
      <c r="A4991" s="2"/>
      <c r="B4991" s="2"/>
      <c r="G4991" t="e">
        <f>IF(OR(EigenHelperTable[[#This Row],[FID]]=1, EigenHelperTable[[#This Row],[FID]]=2, EigenHelperTable[[#This Row],[FID]]=3)=TRUE, "Unknown", INDEX(RefTableCombined[Region],MATCH(B4991,RefTableCombined[Sample],0)))</f>
        <v>#N/A</v>
      </c>
    </row>
    <row r="4992" spans="1:7" hidden="1" x14ac:dyDescent="0.25">
      <c r="A4992" s="2"/>
      <c r="B4992" s="2"/>
      <c r="G4992" t="e">
        <f>IF(OR(EigenHelperTable[[#This Row],[FID]]=1, EigenHelperTable[[#This Row],[FID]]=2, EigenHelperTable[[#This Row],[FID]]=3)=TRUE, "Unknown", INDEX(RefTableCombined[Region],MATCH(B4992,RefTableCombined[Sample],0)))</f>
        <v>#N/A</v>
      </c>
    </row>
    <row r="4993" spans="1:7" hidden="1" x14ac:dyDescent="0.25">
      <c r="A4993" s="2"/>
      <c r="B4993" s="2"/>
      <c r="G4993" t="e">
        <f>IF(OR(EigenHelperTable[[#This Row],[FID]]=1, EigenHelperTable[[#This Row],[FID]]=2, EigenHelperTable[[#This Row],[FID]]=3)=TRUE, "Unknown", INDEX(RefTableCombined[Region],MATCH(B4993,RefTableCombined[Sample],0)))</f>
        <v>#N/A</v>
      </c>
    </row>
    <row r="4994" spans="1:7" hidden="1" x14ac:dyDescent="0.25">
      <c r="A4994" s="2"/>
      <c r="B4994" s="2"/>
      <c r="G4994" t="e">
        <f>IF(OR(EigenHelperTable[[#This Row],[FID]]=1, EigenHelperTable[[#This Row],[FID]]=2, EigenHelperTable[[#This Row],[FID]]=3)=TRUE, "Unknown", INDEX(RefTableCombined[Region],MATCH(B4994,RefTableCombined[Sample],0)))</f>
        <v>#N/A</v>
      </c>
    </row>
    <row r="4995" spans="1:7" hidden="1" x14ac:dyDescent="0.25">
      <c r="A4995" s="2"/>
      <c r="B4995" s="2"/>
      <c r="G4995" t="e">
        <f>IF(OR(EigenHelperTable[[#This Row],[FID]]=1, EigenHelperTable[[#This Row],[FID]]=2, EigenHelperTable[[#This Row],[FID]]=3)=TRUE, "Unknown", INDEX(RefTableCombined[Region],MATCH(B4995,RefTableCombined[Sample],0)))</f>
        <v>#N/A</v>
      </c>
    </row>
    <row r="4996" spans="1:7" hidden="1" x14ac:dyDescent="0.25">
      <c r="A4996" s="2"/>
      <c r="B4996" s="2"/>
      <c r="G4996" t="e">
        <f>IF(OR(EigenHelperTable[[#This Row],[FID]]=1, EigenHelperTable[[#This Row],[FID]]=2, EigenHelperTable[[#This Row],[FID]]=3)=TRUE, "Unknown", INDEX(RefTableCombined[Region],MATCH(B4996,RefTableCombined[Sample],0)))</f>
        <v>#N/A</v>
      </c>
    </row>
    <row r="4997" spans="1:7" hidden="1" x14ac:dyDescent="0.25">
      <c r="A4997" s="2"/>
      <c r="B4997" s="2"/>
      <c r="G4997" t="e">
        <f>IF(OR(EigenHelperTable[[#This Row],[FID]]=1, EigenHelperTable[[#This Row],[FID]]=2, EigenHelperTable[[#This Row],[FID]]=3)=TRUE, "Unknown", INDEX(RefTableCombined[Region],MATCH(B4997,RefTableCombined[Sample],0)))</f>
        <v>#N/A</v>
      </c>
    </row>
    <row r="4998" spans="1:7" hidden="1" x14ac:dyDescent="0.25">
      <c r="A4998" s="2"/>
      <c r="B4998" s="2"/>
      <c r="G4998" t="e">
        <f>IF(OR(EigenHelperTable[[#This Row],[FID]]=1, EigenHelperTable[[#This Row],[FID]]=2, EigenHelperTable[[#This Row],[FID]]=3)=TRUE, "Unknown", INDEX(RefTableCombined[Region],MATCH(B4998,RefTableCombined[Sample],0)))</f>
        <v>#N/A</v>
      </c>
    </row>
    <row r="4999" spans="1:7" hidden="1" x14ac:dyDescent="0.25">
      <c r="A4999" s="2"/>
      <c r="B4999" s="2"/>
      <c r="G4999" t="e">
        <f>IF(OR(EigenHelperTable[[#This Row],[FID]]=1, EigenHelperTable[[#This Row],[FID]]=2, EigenHelperTable[[#This Row],[FID]]=3)=TRUE, "Unknown", INDEX(RefTableCombined[Region],MATCH(B4999,RefTableCombined[Sample],0)))</f>
        <v>#N/A</v>
      </c>
    </row>
    <row r="5000" spans="1:7" hidden="1" x14ac:dyDescent="0.25">
      <c r="A5000" s="2"/>
      <c r="B5000" s="2"/>
      <c r="G5000" t="e">
        <f>IF(OR(EigenHelperTable[[#This Row],[FID]]=1, EigenHelperTable[[#This Row],[FID]]=2, EigenHelperTable[[#This Row],[FID]]=3)=TRUE, "Unknown", INDEX(RefTableCombined[Region],MATCH(B5000,RefTableCombined[Sample],0)))</f>
        <v>#N/A</v>
      </c>
    </row>
    <row r="5001" spans="1:7" hidden="1" x14ac:dyDescent="0.25">
      <c r="A5001" s="2"/>
      <c r="B5001" s="2"/>
      <c r="G5001" t="e">
        <f>IF(OR(EigenHelperTable[[#This Row],[FID]]=1, EigenHelperTable[[#This Row],[FID]]=2, EigenHelperTable[[#This Row],[FID]]=3)=TRUE, "Unknown", INDEX(RefTableCombined[Region],MATCH(B5001,RefTableCombined[Sample],0)))</f>
        <v>#N/A</v>
      </c>
    </row>
    <row r="5002" spans="1:7" hidden="1" x14ac:dyDescent="0.25">
      <c r="A5002" s="2"/>
      <c r="B5002" s="2"/>
      <c r="G5002" t="e">
        <f>IF(OR(EigenHelperTable[[#This Row],[FID]]=1, EigenHelperTable[[#This Row],[FID]]=2, EigenHelperTable[[#This Row],[FID]]=3)=TRUE, "Unknown", INDEX(RefTableCombined[Region],MATCH(B5002,RefTableCombined[Sample],0)))</f>
        <v>#N/A</v>
      </c>
    </row>
    <row r="5003" spans="1:7" hidden="1" x14ac:dyDescent="0.25">
      <c r="A5003" s="2"/>
      <c r="B5003" s="2"/>
      <c r="G5003" t="e">
        <f>IF(OR(EigenHelperTable[[#This Row],[FID]]=1, EigenHelperTable[[#This Row],[FID]]=2, EigenHelperTable[[#This Row],[FID]]=3)=TRUE, "Unknown", INDEX(RefTableCombined[Region],MATCH(B5003,RefTableCombined[Sample],0)))</f>
        <v>#N/A</v>
      </c>
    </row>
    <row r="5004" spans="1:7" hidden="1" x14ac:dyDescent="0.25">
      <c r="A5004" s="2"/>
      <c r="B5004" s="2"/>
      <c r="G5004" t="e">
        <f>IF(OR(EigenHelperTable[[#This Row],[FID]]=1, EigenHelperTable[[#This Row],[FID]]=2, EigenHelperTable[[#This Row],[FID]]=3)=TRUE, "Unknown", INDEX(RefTableCombined[Region],MATCH(B5004,RefTableCombined[Sample],0)))</f>
        <v>#N/A</v>
      </c>
    </row>
    <row r="5005" spans="1:7" hidden="1" x14ac:dyDescent="0.25">
      <c r="A5005" s="2"/>
      <c r="B5005" s="2"/>
      <c r="G5005" t="e">
        <f>IF(OR(EigenHelperTable[[#This Row],[FID]]=1, EigenHelperTable[[#This Row],[FID]]=2, EigenHelperTable[[#This Row],[FID]]=3)=TRUE, "Unknown", INDEX(RefTableCombined[Region],MATCH(B5005,RefTableCombined[Sample],0)))</f>
        <v>#N/A</v>
      </c>
    </row>
    <row r="5006" spans="1:7" hidden="1" x14ac:dyDescent="0.25">
      <c r="A5006" s="2"/>
      <c r="B5006" s="2"/>
      <c r="G5006" t="e">
        <f>IF(OR(EigenHelperTable[[#This Row],[FID]]=1, EigenHelperTable[[#This Row],[FID]]=2, EigenHelperTable[[#This Row],[FID]]=3)=TRUE, "Unknown", INDEX(RefTableCombined[Region],MATCH(B5006,RefTableCombined[Sample],0)))</f>
        <v>#N/A</v>
      </c>
    </row>
    <row r="5007" spans="1:7" hidden="1" x14ac:dyDescent="0.25">
      <c r="A5007" s="2"/>
      <c r="B5007" s="2"/>
      <c r="G5007" t="e">
        <f>IF(OR(EigenHelperTable[[#This Row],[FID]]=1, EigenHelperTable[[#This Row],[FID]]=2, EigenHelperTable[[#This Row],[FID]]=3)=TRUE, "Unknown", INDEX(RefTableCombined[Region],MATCH(B5007,RefTableCombined[Sample],0)))</f>
        <v>#N/A</v>
      </c>
    </row>
    <row r="5008" spans="1:7" hidden="1" x14ac:dyDescent="0.25">
      <c r="A5008" s="2"/>
      <c r="B5008" s="2"/>
      <c r="G5008" t="e">
        <f>IF(OR(EigenHelperTable[[#This Row],[FID]]=1, EigenHelperTable[[#This Row],[FID]]=2, EigenHelperTable[[#This Row],[FID]]=3)=TRUE, "Unknown", INDEX(RefTableCombined[Region],MATCH(B5008,RefTableCombined[Sample],0)))</f>
        <v>#N/A</v>
      </c>
    </row>
    <row r="5009" spans="1:7" hidden="1" x14ac:dyDescent="0.25">
      <c r="A5009" s="2"/>
      <c r="B5009" s="2"/>
      <c r="G5009" t="e">
        <f>IF(OR(EigenHelperTable[[#This Row],[FID]]=1, EigenHelperTable[[#This Row],[FID]]=2, EigenHelperTable[[#This Row],[FID]]=3)=TRUE, "Unknown", INDEX(RefTableCombined[Region],MATCH(B5009,RefTableCombined[Sample],0)))</f>
        <v>#N/A</v>
      </c>
    </row>
    <row r="5010" spans="1:7" hidden="1" x14ac:dyDescent="0.25">
      <c r="A5010" s="2"/>
      <c r="B5010" s="2"/>
      <c r="G5010" t="e">
        <f>IF(OR(EigenHelperTable[[#This Row],[FID]]=1, EigenHelperTable[[#This Row],[FID]]=2, EigenHelperTable[[#This Row],[FID]]=3)=TRUE, "Unknown", INDEX(RefTableCombined[Region],MATCH(B5010,RefTableCombined[Sample],0)))</f>
        <v>#N/A</v>
      </c>
    </row>
    <row r="5011" spans="1:7" hidden="1" x14ac:dyDescent="0.25">
      <c r="A5011" s="2"/>
      <c r="B5011" s="2"/>
      <c r="G5011" t="e">
        <f>IF(OR(EigenHelperTable[[#This Row],[FID]]=1, EigenHelperTable[[#This Row],[FID]]=2, EigenHelperTable[[#This Row],[FID]]=3)=TRUE, "Unknown", INDEX(RefTableCombined[Region],MATCH(B5011,RefTableCombined[Sample],0)))</f>
        <v>#N/A</v>
      </c>
    </row>
    <row r="5012" spans="1:7" hidden="1" x14ac:dyDescent="0.25">
      <c r="A5012" s="2"/>
      <c r="B5012" s="2"/>
      <c r="G5012" t="e">
        <f>IF(OR(EigenHelperTable[[#This Row],[FID]]=1, EigenHelperTable[[#This Row],[FID]]=2, EigenHelperTable[[#This Row],[FID]]=3)=TRUE, "Unknown", INDEX(RefTableCombined[Region],MATCH(B5012,RefTableCombined[Sample],0)))</f>
        <v>#N/A</v>
      </c>
    </row>
    <row r="5013" spans="1:7" hidden="1" x14ac:dyDescent="0.25">
      <c r="A5013" s="2"/>
      <c r="B5013" s="2"/>
      <c r="G5013" t="e">
        <f>IF(OR(EigenHelperTable[[#This Row],[FID]]=1, EigenHelperTable[[#This Row],[FID]]=2, EigenHelperTable[[#This Row],[FID]]=3)=TRUE, "Unknown", INDEX(RefTableCombined[Region],MATCH(B5013,RefTableCombined[Sample],0)))</f>
        <v>#N/A</v>
      </c>
    </row>
    <row r="5014" spans="1:7" hidden="1" x14ac:dyDescent="0.25">
      <c r="A5014" s="2"/>
      <c r="B5014" s="2"/>
      <c r="G5014" t="e">
        <f>IF(OR(EigenHelperTable[[#This Row],[FID]]=1, EigenHelperTable[[#This Row],[FID]]=2, EigenHelperTable[[#This Row],[FID]]=3)=TRUE, "Unknown", INDEX(RefTableCombined[Region],MATCH(B5014,RefTableCombined[Sample],0)))</f>
        <v>#N/A</v>
      </c>
    </row>
    <row r="5015" spans="1:7" hidden="1" x14ac:dyDescent="0.25">
      <c r="A5015" s="2"/>
      <c r="B5015" s="2"/>
      <c r="G5015" t="e">
        <f>IF(OR(EigenHelperTable[[#This Row],[FID]]=1, EigenHelperTable[[#This Row],[FID]]=2, EigenHelperTable[[#This Row],[FID]]=3)=TRUE, "Unknown", INDEX(RefTableCombined[Region],MATCH(B5015,RefTableCombined[Sample],0)))</f>
        <v>#N/A</v>
      </c>
    </row>
    <row r="5016" spans="1:7" hidden="1" x14ac:dyDescent="0.25">
      <c r="A5016" s="2"/>
      <c r="B5016" s="2"/>
      <c r="G5016" t="e">
        <f>IF(OR(EigenHelperTable[[#This Row],[FID]]=1, EigenHelperTable[[#This Row],[FID]]=2, EigenHelperTable[[#This Row],[FID]]=3)=TRUE, "Unknown", INDEX(RefTableCombined[Region],MATCH(B5016,RefTableCombined[Sample],0)))</f>
        <v>#N/A</v>
      </c>
    </row>
    <row r="5017" spans="1:7" hidden="1" x14ac:dyDescent="0.25">
      <c r="A5017" s="2"/>
      <c r="B5017" s="2"/>
      <c r="G5017" t="e">
        <f>IF(OR(EigenHelperTable[[#This Row],[FID]]=1, EigenHelperTable[[#This Row],[FID]]=2, EigenHelperTable[[#This Row],[FID]]=3)=TRUE, "Unknown", INDEX(RefTableCombined[Region],MATCH(B5017,RefTableCombined[Sample],0)))</f>
        <v>#N/A</v>
      </c>
    </row>
    <row r="5018" spans="1:7" hidden="1" x14ac:dyDescent="0.25">
      <c r="A5018" s="2"/>
      <c r="B5018" s="2"/>
      <c r="G5018" t="e">
        <f>IF(OR(EigenHelperTable[[#This Row],[FID]]=1, EigenHelperTable[[#This Row],[FID]]=2, EigenHelperTable[[#This Row],[FID]]=3)=TRUE, "Unknown", INDEX(RefTableCombined[Region],MATCH(B5018,RefTableCombined[Sample],0)))</f>
        <v>#N/A</v>
      </c>
    </row>
    <row r="5019" spans="1:7" hidden="1" x14ac:dyDescent="0.25">
      <c r="A5019" s="2"/>
      <c r="B5019" s="2"/>
      <c r="G5019" t="e">
        <f>IF(OR(EigenHelperTable[[#This Row],[FID]]=1, EigenHelperTable[[#This Row],[FID]]=2, EigenHelperTable[[#This Row],[FID]]=3)=TRUE, "Unknown", INDEX(RefTableCombined[Region],MATCH(B5019,RefTableCombined[Sample],0)))</f>
        <v>#N/A</v>
      </c>
    </row>
    <row r="5020" spans="1:7" hidden="1" x14ac:dyDescent="0.25">
      <c r="A5020" s="2"/>
      <c r="B5020" s="2"/>
      <c r="G5020" t="e">
        <f>IF(OR(EigenHelperTable[[#This Row],[FID]]=1, EigenHelperTable[[#This Row],[FID]]=2, EigenHelperTable[[#This Row],[FID]]=3)=TRUE, "Unknown", INDEX(RefTableCombined[Region],MATCH(B5020,RefTableCombined[Sample],0)))</f>
        <v>#N/A</v>
      </c>
    </row>
    <row r="5021" spans="1:7" hidden="1" x14ac:dyDescent="0.25">
      <c r="A5021" s="2"/>
      <c r="B5021" s="2"/>
      <c r="G5021" t="e">
        <f>IF(OR(EigenHelperTable[[#This Row],[FID]]=1, EigenHelperTable[[#This Row],[FID]]=2, EigenHelperTable[[#This Row],[FID]]=3)=TRUE, "Unknown", INDEX(RefTableCombined[Region],MATCH(B5021,RefTableCombined[Sample],0)))</f>
        <v>#N/A</v>
      </c>
    </row>
    <row r="5022" spans="1:7" hidden="1" x14ac:dyDescent="0.25">
      <c r="A5022" s="2"/>
      <c r="B5022" s="2"/>
      <c r="G5022" t="e">
        <f>IF(OR(EigenHelperTable[[#This Row],[FID]]=1, EigenHelperTable[[#This Row],[FID]]=2, EigenHelperTable[[#This Row],[FID]]=3)=TRUE, "Unknown", INDEX(RefTableCombined[Region],MATCH(B5022,RefTableCombined[Sample],0)))</f>
        <v>#N/A</v>
      </c>
    </row>
    <row r="5023" spans="1:7" hidden="1" x14ac:dyDescent="0.25">
      <c r="A5023" s="2"/>
      <c r="B5023" s="2"/>
      <c r="G5023" t="e">
        <f>IF(OR(EigenHelperTable[[#This Row],[FID]]=1, EigenHelperTable[[#This Row],[FID]]=2, EigenHelperTable[[#This Row],[FID]]=3)=TRUE, "Unknown", INDEX(RefTableCombined[Region],MATCH(B5023,RefTableCombined[Sample],0)))</f>
        <v>#N/A</v>
      </c>
    </row>
    <row r="5024" spans="1:7" hidden="1" x14ac:dyDescent="0.25">
      <c r="A5024" s="2"/>
      <c r="B5024" s="2"/>
      <c r="G5024" t="e">
        <f>IF(OR(EigenHelperTable[[#This Row],[FID]]=1, EigenHelperTable[[#This Row],[FID]]=2, EigenHelperTable[[#This Row],[FID]]=3)=TRUE, "Unknown", INDEX(RefTableCombined[Region],MATCH(B5024,RefTableCombined[Sample],0)))</f>
        <v>#N/A</v>
      </c>
    </row>
    <row r="5025" spans="1:7" hidden="1" x14ac:dyDescent="0.25">
      <c r="A5025" s="2"/>
      <c r="B5025" s="2"/>
      <c r="G5025" t="e">
        <f>IF(OR(EigenHelperTable[[#This Row],[FID]]=1, EigenHelperTable[[#This Row],[FID]]=2, EigenHelperTable[[#This Row],[FID]]=3)=TRUE, "Unknown", INDEX(RefTableCombined[Region],MATCH(B5025,RefTableCombined[Sample],0)))</f>
        <v>#N/A</v>
      </c>
    </row>
    <row r="5026" spans="1:7" hidden="1" x14ac:dyDescent="0.25">
      <c r="A5026" s="2"/>
      <c r="B5026" s="2"/>
      <c r="G5026" t="e">
        <f>IF(OR(EigenHelperTable[[#This Row],[FID]]=1, EigenHelperTable[[#This Row],[FID]]=2, EigenHelperTable[[#This Row],[FID]]=3)=TRUE, "Unknown", INDEX(RefTableCombined[Region],MATCH(B5026,RefTableCombined[Sample],0)))</f>
        <v>#N/A</v>
      </c>
    </row>
    <row r="5027" spans="1:7" hidden="1" x14ac:dyDescent="0.25">
      <c r="A5027" s="2"/>
      <c r="B5027" s="2"/>
      <c r="G5027" t="e">
        <f>IF(OR(EigenHelperTable[[#This Row],[FID]]=1, EigenHelperTable[[#This Row],[FID]]=2, EigenHelperTable[[#This Row],[FID]]=3)=TRUE, "Unknown", INDEX(RefTableCombined[Region],MATCH(B5027,RefTableCombined[Sample],0)))</f>
        <v>#N/A</v>
      </c>
    </row>
    <row r="5028" spans="1:7" hidden="1" x14ac:dyDescent="0.25">
      <c r="A5028" s="2"/>
      <c r="B5028" s="2"/>
      <c r="G5028" t="e">
        <f>IF(OR(EigenHelperTable[[#This Row],[FID]]=1, EigenHelperTable[[#This Row],[FID]]=2, EigenHelperTable[[#This Row],[FID]]=3)=TRUE, "Unknown", INDEX(RefTableCombined[Region],MATCH(B5028,RefTableCombined[Sample],0)))</f>
        <v>#N/A</v>
      </c>
    </row>
    <row r="5029" spans="1:7" hidden="1" x14ac:dyDescent="0.25">
      <c r="A5029" s="2"/>
      <c r="B5029" s="2"/>
      <c r="G5029" t="e">
        <f>IF(OR(EigenHelperTable[[#This Row],[FID]]=1, EigenHelperTable[[#This Row],[FID]]=2, EigenHelperTable[[#This Row],[FID]]=3)=TRUE, "Unknown", INDEX(RefTableCombined[Region],MATCH(B5029,RefTableCombined[Sample],0)))</f>
        <v>#N/A</v>
      </c>
    </row>
    <row r="5030" spans="1:7" hidden="1" x14ac:dyDescent="0.25">
      <c r="A5030" s="2"/>
      <c r="B5030" s="2"/>
      <c r="G5030" t="e">
        <f>IF(OR(EigenHelperTable[[#This Row],[FID]]=1, EigenHelperTable[[#This Row],[FID]]=2, EigenHelperTable[[#This Row],[FID]]=3)=TRUE, "Unknown", INDEX(RefTableCombined[Region],MATCH(B5030,RefTableCombined[Sample],0)))</f>
        <v>#N/A</v>
      </c>
    </row>
    <row r="5031" spans="1:7" hidden="1" x14ac:dyDescent="0.25">
      <c r="A5031" s="2"/>
      <c r="B5031" s="2"/>
      <c r="G5031" t="e">
        <f>IF(OR(EigenHelperTable[[#This Row],[FID]]=1, EigenHelperTable[[#This Row],[FID]]=2, EigenHelperTable[[#This Row],[FID]]=3)=TRUE, "Unknown", INDEX(RefTableCombined[Region],MATCH(B5031,RefTableCombined[Sample],0)))</f>
        <v>#N/A</v>
      </c>
    </row>
    <row r="5032" spans="1:7" hidden="1" x14ac:dyDescent="0.25">
      <c r="A5032" s="2"/>
      <c r="B5032" s="2"/>
      <c r="G5032" t="e">
        <f>IF(OR(EigenHelperTable[[#This Row],[FID]]=1, EigenHelperTable[[#This Row],[FID]]=2, EigenHelperTable[[#This Row],[FID]]=3)=TRUE, "Unknown", INDEX(RefTableCombined[Region],MATCH(B5032,RefTableCombined[Sample],0)))</f>
        <v>#N/A</v>
      </c>
    </row>
    <row r="5033" spans="1:7" hidden="1" x14ac:dyDescent="0.25">
      <c r="A5033" s="2"/>
      <c r="B5033" s="2"/>
      <c r="G5033" t="e">
        <f>IF(OR(EigenHelperTable[[#This Row],[FID]]=1, EigenHelperTable[[#This Row],[FID]]=2, EigenHelperTable[[#This Row],[FID]]=3)=TRUE, "Unknown", INDEX(RefTableCombined[Region],MATCH(B5033,RefTableCombined[Sample],0)))</f>
        <v>#N/A</v>
      </c>
    </row>
    <row r="5034" spans="1:7" hidden="1" x14ac:dyDescent="0.25">
      <c r="A5034" s="2"/>
      <c r="B5034" s="2"/>
      <c r="G5034" t="e">
        <f>IF(OR(EigenHelperTable[[#This Row],[FID]]=1, EigenHelperTable[[#This Row],[FID]]=2, EigenHelperTable[[#This Row],[FID]]=3)=TRUE, "Unknown", INDEX(RefTableCombined[Region],MATCH(B5034,RefTableCombined[Sample],0)))</f>
        <v>#N/A</v>
      </c>
    </row>
    <row r="5035" spans="1:7" hidden="1" x14ac:dyDescent="0.25">
      <c r="A5035" s="2"/>
      <c r="B5035" s="2"/>
      <c r="G5035" t="e">
        <f>IF(OR(EigenHelperTable[[#This Row],[FID]]=1, EigenHelperTable[[#This Row],[FID]]=2, EigenHelperTable[[#This Row],[FID]]=3)=TRUE, "Unknown", INDEX(RefTableCombined[Region],MATCH(B5035,RefTableCombined[Sample],0)))</f>
        <v>#N/A</v>
      </c>
    </row>
    <row r="5036" spans="1:7" hidden="1" x14ac:dyDescent="0.25">
      <c r="A5036" s="2"/>
      <c r="B5036" s="2"/>
      <c r="G5036" t="e">
        <f>IF(OR(EigenHelperTable[[#This Row],[FID]]=1, EigenHelperTable[[#This Row],[FID]]=2, EigenHelperTable[[#This Row],[FID]]=3)=TRUE, "Unknown", INDEX(RefTableCombined[Region],MATCH(B5036,RefTableCombined[Sample],0)))</f>
        <v>#N/A</v>
      </c>
    </row>
    <row r="5037" spans="1:7" hidden="1" x14ac:dyDescent="0.25">
      <c r="A5037" s="2"/>
      <c r="B5037" s="2"/>
      <c r="G5037" t="e">
        <f>IF(OR(EigenHelperTable[[#This Row],[FID]]=1, EigenHelperTable[[#This Row],[FID]]=2, EigenHelperTable[[#This Row],[FID]]=3)=TRUE, "Unknown", INDEX(RefTableCombined[Region],MATCH(B5037,RefTableCombined[Sample],0)))</f>
        <v>#N/A</v>
      </c>
    </row>
    <row r="5038" spans="1:7" hidden="1" x14ac:dyDescent="0.25">
      <c r="A5038" s="2"/>
      <c r="B5038" s="2"/>
      <c r="G5038" t="e">
        <f>IF(OR(EigenHelperTable[[#This Row],[FID]]=1, EigenHelperTable[[#This Row],[FID]]=2, EigenHelperTable[[#This Row],[FID]]=3)=TRUE, "Unknown", INDEX(RefTableCombined[Region],MATCH(B5038,RefTableCombined[Sample],0)))</f>
        <v>#N/A</v>
      </c>
    </row>
    <row r="5039" spans="1:7" hidden="1" x14ac:dyDescent="0.25">
      <c r="A5039" s="2"/>
      <c r="B5039" s="2"/>
      <c r="G5039" t="e">
        <f>IF(OR(EigenHelperTable[[#This Row],[FID]]=1, EigenHelperTable[[#This Row],[FID]]=2, EigenHelperTable[[#This Row],[FID]]=3)=TRUE, "Unknown", INDEX(RefTableCombined[Region],MATCH(B5039,RefTableCombined[Sample],0)))</f>
        <v>#N/A</v>
      </c>
    </row>
    <row r="5040" spans="1:7" hidden="1" x14ac:dyDescent="0.25">
      <c r="A5040" s="2"/>
      <c r="B5040" s="2"/>
      <c r="G5040" t="e">
        <f>IF(OR(EigenHelperTable[[#This Row],[FID]]=1, EigenHelperTable[[#This Row],[FID]]=2, EigenHelperTable[[#This Row],[FID]]=3)=TRUE, "Unknown", INDEX(RefTableCombined[Region],MATCH(B5040,RefTableCombined[Sample],0)))</f>
        <v>#N/A</v>
      </c>
    </row>
    <row r="5041" spans="1:7" hidden="1" x14ac:dyDescent="0.25">
      <c r="A5041" s="2"/>
      <c r="B5041" s="2"/>
      <c r="G5041" t="e">
        <f>IF(OR(EigenHelperTable[[#This Row],[FID]]=1, EigenHelperTable[[#This Row],[FID]]=2, EigenHelperTable[[#This Row],[FID]]=3)=TRUE, "Unknown", INDEX(RefTableCombined[Region],MATCH(B5041,RefTableCombined[Sample],0)))</f>
        <v>#N/A</v>
      </c>
    </row>
    <row r="5042" spans="1:7" hidden="1" x14ac:dyDescent="0.25">
      <c r="A5042" s="2"/>
      <c r="B5042" s="2"/>
      <c r="G5042" t="e">
        <f>IF(OR(EigenHelperTable[[#This Row],[FID]]=1, EigenHelperTable[[#This Row],[FID]]=2, EigenHelperTable[[#This Row],[FID]]=3)=TRUE, "Unknown", INDEX(RefTableCombined[Region],MATCH(B5042,RefTableCombined[Sample],0)))</f>
        <v>#N/A</v>
      </c>
    </row>
    <row r="5043" spans="1:7" hidden="1" x14ac:dyDescent="0.25">
      <c r="A5043" s="2"/>
      <c r="B5043" s="2"/>
      <c r="G5043" t="e">
        <f>IF(OR(EigenHelperTable[[#This Row],[FID]]=1, EigenHelperTable[[#This Row],[FID]]=2, EigenHelperTable[[#This Row],[FID]]=3)=TRUE, "Unknown", INDEX(RefTableCombined[Region],MATCH(B5043,RefTableCombined[Sample],0)))</f>
        <v>#N/A</v>
      </c>
    </row>
    <row r="5044" spans="1:7" hidden="1" x14ac:dyDescent="0.25">
      <c r="A5044" s="2"/>
      <c r="B5044" s="2"/>
      <c r="G5044" t="e">
        <f>IF(OR(EigenHelperTable[[#This Row],[FID]]=1, EigenHelperTable[[#This Row],[FID]]=2, EigenHelperTable[[#This Row],[FID]]=3)=TRUE, "Unknown", INDEX(RefTableCombined[Region],MATCH(B5044,RefTableCombined[Sample],0)))</f>
        <v>#N/A</v>
      </c>
    </row>
    <row r="5045" spans="1:7" hidden="1" x14ac:dyDescent="0.25">
      <c r="A5045" s="2"/>
      <c r="B5045" s="2"/>
      <c r="G5045" t="e">
        <f>IF(OR(EigenHelperTable[[#This Row],[FID]]=1, EigenHelperTable[[#This Row],[FID]]=2, EigenHelperTable[[#This Row],[FID]]=3)=TRUE, "Unknown", INDEX(RefTableCombined[Region],MATCH(B5045,RefTableCombined[Sample],0)))</f>
        <v>#N/A</v>
      </c>
    </row>
    <row r="5046" spans="1:7" hidden="1" x14ac:dyDescent="0.25">
      <c r="A5046" s="2"/>
      <c r="B5046" s="2"/>
      <c r="G5046" t="e">
        <f>IF(OR(EigenHelperTable[[#This Row],[FID]]=1, EigenHelperTable[[#This Row],[FID]]=2, EigenHelperTable[[#This Row],[FID]]=3)=TRUE, "Unknown", INDEX(RefTableCombined[Region],MATCH(B5046,RefTableCombined[Sample],0)))</f>
        <v>#N/A</v>
      </c>
    </row>
    <row r="5047" spans="1:7" hidden="1" x14ac:dyDescent="0.25">
      <c r="A5047" s="2"/>
      <c r="B5047" s="2"/>
      <c r="G5047" t="e">
        <f>IF(OR(EigenHelperTable[[#This Row],[FID]]=1, EigenHelperTable[[#This Row],[FID]]=2, EigenHelperTable[[#This Row],[FID]]=3)=TRUE, "Unknown", INDEX(RefTableCombined[Region],MATCH(B5047,RefTableCombined[Sample],0)))</f>
        <v>#N/A</v>
      </c>
    </row>
    <row r="5048" spans="1:7" hidden="1" x14ac:dyDescent="0.25">
      <c r="A5048" s="2"/>
      <c r="B5048" s="2"/>
      <c r="G5048" t="e">
        <f>IF(OR(EigenHelperTable[[#This Row],[FID]]=1, EigenHelperTable[[#This Row],[FID]]=2, EigenHelperTable[[#This Row],[FID]]=3)=TRUE, "Unknown", INDEX(RefTableCombined[Region],MATCH(B5048,RefTableCombined[Sample],0)))</f>
        <v>#N/A</v>
      </c>
    </row>
    <row r="5049" spans="1:7" hidden="1" x14ac:dyDescent="0.25">
      <c r="A5049" s="2"/>
      <c r="B5049" s="2"/>
      <c r="G5049" t="e">
        <f>IF(OR(EigenHelperTable[[#This Row],[FID]]=1, EigenHelperTable[[#This Row],[FID]]=2, EigenHelperTable[[#This Row],[FID]]=3)=TRUE, "Unknown", INDEX(RefTableCombined[Region],MATCH(B5049,RefTableCombined[Sample],0)))</f>
        <v>#N/A</v>
      </c>
    </row>
    <row r="5050" spans="1:7" hidden="1" x14ac:dyDescent="0.25">
      <c r="A5050" s="2"/>
      <c r="B5050" s="2"/>
      <c r="G5050" t="e">
        <f>IF(OR(EigenHelperTable[[#This Row],[FID]]=1, EigenHelperTable[[#This Row],[FID]]=2, EigenHelperTable[[#This Row],[FID]]=3)=TRUE, "Unknown", INDEX(RefTableCombined[Region],MATCH(B5050,RefTableCombined[Sample],0)))</f>
        <v>#N/A</v>
      </c>
    </row>
    <row r="5051" spans="1:7" hidden="1" x14ac:dyDescent="0.25">
      <c r="A5051" s="2"/>
      <c r="B5051" s="2"/>
      <c r="G5051" t="e">
        <f>IF(OR(EigenHelperTable[[#This Row],[FID]]=1, EigenHelperTable[[#This Row],[FID]]=2, EigenHelperTable[[#This Row],[FID]]=3)=TRUE, "Unknown", INDEX(RefTableCombined[Region],MATCH(B5051,RefTableCombined[Sample],0)))</f>
        <v>#N/A</v>
      </c>
    </row>
    <row r="5052" spans="1:7" hidden="1" x14ac:dyDescent="0.25">
      <c r="A5052" s="2"/>
      <c r="B5052" s="2"/>
      <c r="G5052" t="e">
        <f>IF(OR(EigenHelperTable[[#This Row],[FID]]=1, EigenHelperTable[[#This Row],[FID]]=2, EigenHelperTable[[#This Row],[FID]]=3)=TRUE, "Unknown", INDEX(RefTableCombined[Region],MATCH(B5052,RefTableCombined[Sample],0)))</f>
        <v>#N/A</v>
      </c>
    </row>
    <row r="5053" spans="1:7" hidden="1" x14ac:dyDescent="0.25">
      <c r="A5053" s="2"/>
      <c r="B5053" s="2"/>
      <c r="G5053" t="e">
        <f>IF(OR(EigenHelperTable[[#This Row],[FID]]=1, EigenHelperTable[[#This Row],[FID]]=2, EigenHelperTable[[#This Row],[FID]]=3)=TRUE, "Unknown", INDEX(RefTableCombined[Region],MATCH(B5053,RefTableCombined[Sample],0)))</f>
        <v>#N/A</v>
      </c>
    </row>
    <row r="5054" spans="1:7" hidden="1" x14ac:dyDescent="0.25">
      <c r="A5054" s="2"/>
      <c r="B5054" s="2"/>
      <c r="G5054" t="e">
        <f>IF(OR(EigenHelperTable[[#This Row],[FID]]=1, EigenHelperTable[[#This Row],[FID]]=2, EigenHelperTable[[#This Row],[FID]]=3)=TRUE, "Unknown", INDEX(RefTableCombined[Region],MATCH(B5054,RefTableCombined[Sample],0)))</f>
        <v>#N/A</v>
      </c>
    </row>
    <row r="5055" spans="1:7" hidden="1" x14ac:dyDescent="0.25">
      <c r="A5055" s="2"/>
      <c r="B5055" s="2"/>
      <c r="G5055" t="e">
        <f>IF(OR(EigenHelperTable[[#This Row],[FID]]=1, EigenHelperTable[[#This Row],[FID]]=2, EigenHelperTable[[#This Row],[FID]]=3)=TRUE, "Unknown", INDEX(RefTableCombined[Region],MATCH(B5055,RefTableCombined[Sample],0)))</f>
        <v>#N/A</v>
      </c>
    </row>
    <row r="5056" spans="1:7" hidden="1" x14ac:dyDescent="0.25">
      <c r="A5056" s="2"/>
      <c r="B5056" s="2"/>
      <c r="G5056" t="e">
        <f>IF(OR(EigenHelperTable[[#This Row],[FID]]=1, EigenHelperTable[[#This Row],[FID]]=2, EigenHelperTable[[#This Row],[FID]]=3)=TRUE, "Unknown", INDEX(RefTableCombined[Region],MATCH(B5056,RefTableCombined[Sample],0)))</f>
        <v>#N/A</v>
      </c>
    </row>
    <row r="5057" spans="1:7" hidden="1" x14ac:dyDescent="0.25">
      <c r="A5057" s="2"/>
      <c r="B5057" s="2"/>
      <c r="G5057" t="e">
        <f>IF(OR(EigenHelperTable[[#This Row],[FID]]=1, EigenHelperTable[[#This Row],[FID]]=2, EigenHelperTable[[#This Row],[FID]]=3)=TRUE, "Unknown", INDEX(RefTableCombined[Region],MATCH(B5057,RefTableCombined[Sample],0)))</f>
        <v>#N/A</v>
      </c>
    </row>
    <row r="5058" spans="1:7" hidden="1" x14ac:dyDescent="0.25">
      <c r="A5058" s="2"/>
      <c r="B5058" s="2"/>
      <c r="G5058" t="e">
        <f>IF(OR(EigenHelperTable[[#This Row],[FID]]=1, EigenHelperTable[[#This Row],[FID]]=2, EigenHelperTable[[#This Row],[FID]]=3)=TRUE, "Unknown", INDEX(RefTableCombined[Region],MATCH(B5058,RefTableCombined[Sample],0)))</f>
        <v>#N/A</v>
      </c>
    </row>
    <row r="5059" spans="1:7" hidden="1" x14ac:dyDescent="0.25">
      <c r="A5059" s="2"/>
      <c r="B5059" s="2"/>
      <c r="G5059" t="e">
        <f>IF(OR(EigenHelperTable[[#This Row],[FID]]=1, EigenHelperTable[[#This Row],[FID]]=2, EigenHelperTable[[#This Row],[FID]]=3)=TRUE, "Unknown", INDEX(RefTableCombined[Region],MATCH(B5059,RefTableCombined[Sample],0)))</f>
        <v>#N/A</v>
      </c>
    </row>
    <row r="5060" spans="1:7" hidden="1" x14ac:dyDescent="0.25">
      <c r="A5060" s="2"/>
      <c r="B5060" s="2"/>
      <c r="G5060" t="e">
        <f>IF(OR(EigenHelperTable[[#This Row],[FID]]=1, EigenHelperTable[[#This Row],[FID]]=2, EigenHelperTable[[#This Row],[FID]]=3)=TRUE, "Unknown", INDEX(RefTableCombined[Region],MATCH(B5060,RefTableCombined[Sample],0)))</f>
        <v>#N/A</v>
      </c>
    </row>
    <row r="5061" spans="1:7" hidden="1" x14ac:dyDescent="0.25">
      <c r="A5061" s="2"/>
      <c r="B5061" s="2"/>
      <c r="G5061" t="e">
        <f>IF(OR(EigenHelperTable[[#This Row],[FID]]=1, EigenHelperTable[[#This Row],[FID]]=2, EigenHelperTable[[#This Row],[FID]]=3)=TRUE, "Unknown", INDEX(RefTableCombined[Region],MATCH(B5061,RefTableCombined[Sample],0)))</f>
        <v>#N/A</v>
      </c>
    </row>
    <row r="5062" spans="1:7" hidden="1" x14ac:dyDescent="0.25">
      <c r="A5062" s="2"/>
      <c r="B5062" s="2"/>
      <c r="G5062" t="e">
        <f>IF(OR(EigenHelperTable[[#This Row],[FID]]=1, EigenHelperTable[[#This Row],[FID]]=2, EigenHelperTable[[#This Row],[FID]]=3)=TRUE, "Unknown", INDEX(RefTableCombined[Region],MATCH(B5062,RefTableCombined[Sample],0)))</f>
        <v>#N/A</v>
      </c>
    </row>
    <row r="5063" spans="1:7" hidden="1" x14ac:dyDescent="0.25">
      <c r="A5063" s="2"/>
      <c r="B5063" s="2"/>
      <c r="G5063" t="e">
        <f>IF(OR(EigenHelperTable[[#This Row],[FID]]=1, EigenHelperTable[[#This Row],[FID]]=2, EigenHelperTable[[#This Row],[FID]]=3)=TRUE, "Unknown", INDEX(RefTableCombined[Region],MATCH(B5063,RefTableCombined[Sample],0)))</f>
        <v>#N/A</v>
      </c>
    </row>
    <row r="5064" spans="1:7" hidden="1" x14ac:dyDescent="0.25">
      <c r="A5064" s="2"/>
      <c r="B5064" s="2"/>
      <c r="G5064" t="e">
        <f>IF(OR(EigenHelperTable[[#This Row],[FID]]=1, EigenHelperTable[[#This Row],[FID]]=2, EigenHelperTable[[#This Row],[FID]]=3)=TRUE, "Unknown", INDEX(RefTableCombined[Region],MATCH(B5064,RefTableCombined[Sample],0)))</f>
        <v>#N/A</v>
      </c>
    </row>
    <row r="5065" spans="1:7" hidden="1" x14ac:dyDescent="0.25">
      <c r="A5065" s="2"/>
      <c r="B5065" s="2"/>
      <c r="G5065" t="e">
        <f>IF(OR(EigenHelperTable[[#This Row],[FID]]=1, EigenHelperTable[[#This Row],[FID]]=2, EigenHelperTable[[#This Row],[FID]]=3)=TRUE, "Unknown", INDEX(RefTableCombined[Region],MATCH(B5065,RefTableCombined[Sample],0)))</f>
        <v>#N/A</v>
      </c>
    </row>
    <row r="5066" spans="1:7" hidden="1" x14ac:dyDescent="0.25">
      <c r="A5066" s="2"/>
      <c r="B5066" s="2"/>
      <c r="G5066" t="e">
        <f>IF(OR(EigenHelperTable[[#This Row],[FID]]=1, EigenHelperTable[[#This Row],[FID]]=2, EigenHelperTable[[#This Row],[FID]]=3)=TRUE, "Unknown", INDEX(RefTableCombined[Region],MATCH(B5066,RefTableCombined[Sample],0)))</f>
        <v>#N/A</v>
      </c>
    </row>
    <row r="5067" spans="1:7" hidden="1" x14ac:dyDescent="0.25">
      <c r="A5067" s="2"/>
      <c r="B5067" s="2"/>
      <c r="G5067" t="e">
        <f>IF(OR(EigenHelperTable[[#This Row],[FID]]=1, EigenHelperTable[[#This Row],[FID]]=2, EigenHelperTable[[#This Row],[FID]]=3)=TRUE, "Unknown", INDEX(RefTableCombined[Region],MATCH(B5067,RefTableCombined[Sample],0)))</f>
        <v>#N/A</v>
      </c>
    </row>
    <row r="5068" spans="1:7" hidden="1" x14ac:dyDescent="0.25">
      <c r="A5068" s="2"/>
      <c r="B5068" s="2"/>
      <c r="G5068" t="e">
        <f>IF(OR(EigenHelperTable[[#This Row],[FID]]=1, EigenHelperTable[[#This Row],[FID]]=2, EigenHelperTable[[#This Row],[FID]]=3)=TRUE, "Unknown", INDEX(RefTableCombined[Region],MATCH(B5068,RefTableCombined[Sample],0)))</f>
        <v>#N/A</v>
      </c>
    </row>
    <row r="5069" spans="1:7" hidden="1" x14ac:dyDescent="0.25">
      <c r="A5069" s="2"/>
      <c r="B5069" s="2"/>
      <c r="G5069" t="e">
        <f>IF(OR(EigenHelperTable[[#This Row],[FID]]=1, EigenHelperTable[[#This Row],[FID]]=2, EigenHelperTable[[#This Row],[FID]]=3)=TRUE, "Unknown", INDEX(RefTableCombined[Region],MATCH(B5069,RefTableCombined[Sample],0)))</f>
        <v>#N/A</v>
      </c>
    </row>
    <row r="5070" spans="1:7" hidden="1" x14ac:dyDescent="0.25">
      <c r="A5070" s="2"/>
      <c r="B5070" s="2"/>
      <c r="G5070" t="e">
        <f>IF(OR(EigenHelperTable[[#This Row],[FID]]=1, EigenHelperTable[[#This Row],[FID]]=2, EigenHelperTable[[#This Row],[FID]]=3)=TRUE, "Unknown", INDEX(RefTableCombined[Region],MATCH(B5070,RefTableCombined[Sample],0)))</f>
        <v>#N/A</v>
      </c>
    </row>
    <row r="5071" spans="1:7" hidden="1" x14ac:dyDescent="0.25">
      <c r="A5071" s="2"/>
      <c r="B5071" s="2"/>
      <c r="G5071" t="e">
        <f>IF(OR(EigenHelperTable[[#This Row],[FID]]=1, EigenHelperTable[[#This Row],[FID]]=2, EigenHelperTable[[#This Row],[FID]]=3)=TRUE, "Unknown", INDEX(RefTableCombined[Region],MATCH(B5071,RefTableCombined[Sample],0)))</f>
        <v>#N/A</v>
      </c>
    </row>
    <row r="5072" spans="1:7" hidden="1" x14ac:dyDescent="0.25">
      <c r="A5072" s="2"/>
      <c r="B5072" s="2"/>
      <c r="G5072" t="e">
        <f>IF(OR(EigenHelperTable[[#This Row],[FID]]=1, EigenHelperTable[[#This Row],[FID]]=2, EigenHelperTable[[#This Row],[FID]]=3)=TRUE, "Unknown", INDEX(RefTableCombined[Region],MATCH(B5072,RefTableCombined[Sample],0)))</f>
        <v>#N/A</v>
      </c>
    </row>
    <row r="5073" spans="1:7" hidden="1" x14ac:dyDescent="0.25">
      <c r="A5073" s="2"/>
      <c r="B5073" s="2"/>
      <c r="G5073" t="e">
        <f>IF(OR(EigenHelperTable[[#This Row],[FID]]=1, EigenHelperTable[[#This Row],[FID]]=2, EigenHelperTable[[#This Row],[FID]]=3)=TRUE, "Unknown", INDEX(RefTableCombined[Region],MATCH(B5073,RefTableCombined[Sample],0)))</f>
        <v>#N/A</v>
      </c>
    </row>
    <row r="5074" spans="1:7" hidden="1" x14ac:dyDescent="0.25">
      <c r="A5074" s="2"/>
      <c r="B5074" s="2"/>
      <c r="G5074" t="e">
        <f>IF(OR(EigenHelperTable[[#This Row],[FID]]=1, EigenHelperTable[[#This Row],[FID]]=2, EigenHelperTable[[#This Row],[FID]]=3)=TRUE, "Unknown", INDEX(RefTableCombined[Region],MATCH(B5074,RefTableCombined[Sample],0)))</f>
        <v>#N/A</v>
      </c>
    </row>
    <row r="5075" spans="1:7" hidden="1" x14ac:dyDescent="0.25">
      <c r="A5075" s="2"/>
      <c r="B5075" s="2"/>
      <c r="G5075" t="e">
        <f>IF(OR(EigenHelperTable[[#This Row],[FID]]=1, EigenHelperTable[[#This Row],[FID]]=2, EigenHelperTable[[#This Row],[FID]]=3)=TRUE, "Unknown", INDEX(RefTableCombined[Region],MATCH(B5075,RefTableCombined[Sample],0)))</f>
        <v>#N/A</v>
      </c>
    </row>
    <row r="5076" spans="1:7" hidden="1" x14ac:dyDescent="0.25">
      <c r="A5076" s="2"/>
      <c r="B5076" s="2"/>
      <c r="G5076" t="e">
        <f>IF(OR(EigenHelperTable[[#This Row],[FID]]=1, EigenHelperTable[[#This Row],[FID]]=2, EigenHelperTable[[#This Row],[FID]]=3)=TRUE, "Unknown", INDEX(RefTableCombined[Region],MATCH(B5076,RefTableCombined[Sample],0)))</f>
        <v>#N/A</v>
      </c>
    </row>
    <row r="5077" spans="1:7" hidden="1" x14ac:dyDescent="0.25">
      <c r="A5077" s="2"/>
      <c r="B5077" s="2"/>
      <c r="G5077" t="e">
        <f>IF(OR(EigenHelperTable[[#This Row],[FID]]=1, EigenHelperTable[[#This Row],[FID]]=2, EigenHelperTable[[#This Row],[FID]]=3)=TRUE, "Unknown", INDEX(RefTableCombined[Region],MATCH(B5077,RefTableCombined[Sample],0)))</f>
        <v>#N/A</v>
      </c>
    </row>
    <row r="5078" spans="1:7" hidden="1" x14ac:dyDescent="0.25">
      <c r="A5078" s="2"/>
      <c r="B5078" s="2"/>
      <c r="G5078" t="e">
        <f>IF(OR(EigenHelperTable[[#This Row],[FID]]=1, EigenHelperTable[[#This Row],[FID]]=2, EigenHelperTable[[#This Row],[FID]]=3)=TRUE, "Unknown", INDEX(RefTableCombined[Region],MATCH(B5078,RefTableCombined[Sample],0)))</f>
        <v>#N/A</v>
      </c>
    </row>
    <row r="5079" spans="1:7" hidden="1" x14ac:dyDescent="0.25">
      <c r="A5079" s="2"/>
      <c r="B5079" s="2"/>
      <c r="G5079" t="e">
        <f>IF(OR(EigenHelperTable[[#This Row],[FID]]=1, EigenHelperTable[[#This Row],[FID]]=2, EigenHelperTable[[#This Row],[FID]]=3)=TRUE, "Unknown", INDEX(RefTableCombined[Region],MATCH(B5079,RefTableCombined[Sample],0)))</f>
        <v>#N/A</v>
      </c>
    </row>
    <row r="5080" spans="1:7" hidden="1" x14ac:dyDescent="0.25">
      <c r="A5080" s="2"/>
      <c r="B5080" s="2"/>
      <c r="G5080" t="e">
        <f>IF(OR(EigenHelperTable[[#This Row],[FID]]=1, EigenHelperTable[[#This Row],[FID]]=2, EigenHelperTable[[#This Row],[FID]]=3)=TRUE, "Unknown", INDEX(RefTableCombined[Region],MATCH(B5080,RefTableCombined[Sample],0)))</f>
        <v>#N/A</v>
      </c>
    </row>
    <row r="5081" spans="1:7" hidden="1" x14ac:dyDescent="0.25">
      <c r="A5081" s="2"/>
      <c r="B5081" s="2"/>
      <c r="G5081" t="e">
        <f>IF(OR(EigenHelperTable[[#This Row],[FID]]=1, EigenHelperTable[[#This Row],[FID]]=2, EigenHelperTable[[#This Row],[FID]]=3)=TRUE, "Unknown", INDEX(RefTableCombined[Region],MATCH(B5081,RefTableCombined[Sample],0)))</f>
        <v>#N/A</v>
      </c>
    </row>
    <row r="5082" spans="1:7" hidden="1" x14ac:dyDescent="0.25">
      <c r="A5082" s="2"/>
      <c r="B5082" s="2"/>
      <c r="G5082" t="e">
        <f>IF(OR(EigenHelperTable[[#This Row],[FID]]=1, EigenHelperTable[[#This Row],[FID]]=2, EigenHelperTable[[#This Row],[FID]]=3)=TRUE, "Unknown", INDEX(RefTableCombined[Region],MATCH(B5082,RefTableCombined[Sample],0)))</f>
        <v>#N/A</v>
      </c>
    </row>
    <row r="5083" spans="1:7" hidden="1" x14ac:dyDescent="0.25">
      <c r="A5083" s="2"/>
      <c r="B5083" s="2"/>
      <c r="G5083" t="e">
        <f>IF(OR(EigenHelperTable[[#This Row],[FID]]=1, EigenHelperTable[[#This Row],[FID]]=2, EigenHelperTable[[#This Row],[FID]]=3)=TRUE, "Unknown", INDEX(RefTableCombined[Region],MATCH(B5083,RefTableCombined[Sample],0)))</f>
        <v>#N/A</v>
      </c>
    </row>
    <row r="5084" spans="1:7" hidden="1" x14ac:dyDescent="0.25">
      <c r="A5084" s="2"/>
      <c r="B5084" s="2"/>
      <c r="G5084" t="e">
        <f>IF(OR(EigenHelperTable[[#This Row],[FID]]=1, EigenHelperTable[[#This Row],[FID]]=2, EigenHelperTable[[#This Row],[FID]]=3)=TRUE, "Unknown", INDEX(RefTableCombined[Region],MATCH(B5084,RefTableCombined[Sample],0)))</f>
        <v>#N/A</v>
      </c>
    </row>
    <row r="5085" spans="1:7" hidden="1" x14ac:dyDescent="0.25">
      <c r="A5085" s="2"/>
      <c r="B5085" s="2"/>
      <c r="G5085" t="e">
        <f>IF(OR(EigenHelperTable[[#This Row],[FID]]=1, EigenHelperTable[[#This Row],[FID]]=2, EigenHelperTable[[#This Row],[FID]]=3)=TRUE, "Unknown", INDEX(RefTableCombined[Region],MATCH(B5085,RefTableCombined[Sample],0)))</f>
        <v>#N/A</v>
      </c>
    </row>
    <row r="5086" spans="1:7" hidden="1" x14ac:dyDescent="0.25">
      <c r="A5086" s="2"/>
      <c r="B5086" s="2"/>
      <c r="G5086" t="e">
        <f>IF(OR(EigenHelperTable[[#This Row],[FID]]=1, EigenHelperTable[[#This Row],[FID]]=2, EigenHelperTable[[#This Row],[FID]]=3)=TRUE, "Unknown", INDEX(RefTableCombined[Region],MATCH(B5086,RefTableCombined[Sample],0)))</f>
        <v>#N/A</v>
      </c>
    </row>
    <row r="5087" spans="1:7" hidden="1" x14ac:dyDescent="0.25">
      <c r="A5087" s="2"/>
      <c r="B5087" s="2"/>
      <c r="G5087" t="e">
        <f>IF(OR(EigenHelperTable[[#This Row],[FID]]=1, EigenHelperTable[[#This Row],[FID]]=2, EigenHelperTable[[#This Row],[FID]]=3)=TRUE, "Unknown", INDEX(RefTableCombined[Region],MATCH(B5087,RefTableCombined[Sample],0)))</f>
        <v>#N/A</v>
      </c>
    </row>
    <row r="5088" spans="1:7" hidden="1" x14ac:dyDescent="0.25">
      <c r="A5088" s="2"/>
      <c r="B5088" s="2"/>
      <c r="G5088" t="e">
        <f>IF(OR(EigenHelperTable[[#This Row],[FID]]=1, EigenHelperTable[[#This Row],[FID]]=2, EigenHelperTable[[#This Row],[FID]]=3)=TRUE, "Unknown", INDEX(RefTableCombined[Region],MATCH(B5088,RefTableCombined[Sample],0)))</f>
        <v>#N/A</v>
      </c>
    </row>
    <row r="5089" spans="1:7" hidden="1" x14ac:dyDescent="0.25">
      <c r="A5089" s="2"/>
      <c r="B5089" s="2"/>
      <c r="G5089" t="e">
        <f>IF(OR(EigenHelperTable[[#This Row],[FID]]=1, EigenHelperTable[[#This Row],[FID]]=2, EigenHelperTable[[#This Row],[FID]]=3)=TRUE, "Unknown", INDEX(RefTableCombined[Region],MATCH(B5089,RefTableCombined[Sample],0)))</f>
        <v>#N/A</v>
      </c>
    </row>
    <row r="5090" spans="1:7" hidden="1" x14ac:dyDescent="0.25">
      <c r="A5090" s="2"/>
      <c r="B5090" s="2"/>
      <c r="G5090" t="e">
        <f>IF(OR(EigenHelperTable[[#This Row],[FID]]=1, EigenHelperTable[[#This Row],[FID]]=2, EigenHelperTable[[#This Row],[FID]]=3)=TRUE, "Unknown", INDEX(RefTableCombined[Region],MATCH(B5090,RefTableCombined[Sample],0)))</f>
        <v>#N/A</v>
      </c>
    </row>
    <row r="5091" spans="1:7" hidden="1" x14ac:dyDescent="0.25">
      <c r="A5091" s="2"/>
      <c r="B5091" s="2"/>
      <c r="G5091" t="e">
        <f>IF(OR(EigenHelperTable[[#This Row],[FID]]=1, EigenHelperTable[[#This Row],[FID]]=2, EigenHelperTable[[#This Row],[FID]]=3)=TRUE, "Unknown", INDEX(RefTableCombined[Region],MATCH(B5091,RefTableCombined[Sample],0)))</f>
        <v>#N/A</v>
      </c>
    </row>
    <row r="5092" spans="1:7" hidden="1" x14ac:dyDescent="0.25">
      <c r="A5092" s="2"/>
      <c r="B5092" s="2"/>
      <c r="G5092" t="e">
        <f>IF(OR(EigenHelperTable[[#This Row],[FID]]=1, EigenHelperTable[[#This Row],[FID]]=2, EigenHelperTable[[#This Row],[FID]]=3)=TRUE, "Unknown", INDEX(RefTableCombined[Region],MATCH(B5092,RefTableCombined[Sample],0)))</f>
        <v>#N/A</v>
      </c>
    </row>
    <row r="5093" spans="1:7" hidden="1" x14ac:dyDescent="0.25">
      <c r="A5093" s="2"/>
      <c r="B5093" s="2"/>
      <c r="G5093" t="e">
        <f>IF(OR(EigenHelperTable[[#This Row],[FID]]=1, EigenHelperTable[[#This Row],[FID]]=2, EigenHelperTable[[#This Row],[FID]]=3)=TRUE, "Unknown", INDEX(RefTableCombined[Region],MATCH(B5093,RefTableCombined[Sample],0)))</f>
        <v>#N/A</v>
      </c>
    </row>
    <row r="5094" spans="1:7" hidden="1" x14ac:dyDescent="0.25">
      <c r="A5094" s="2"/>
      <c r="B5094" s="2"/>
      <c r="G5094" t="e">
        <f>IF(OR(EigenHelperTable[[#This Row],[FID]]=1, EigenHelperTable[[#This Row],[FID]]=2, EigenHelperTable[[#This Row],[FID]]=3)=TRUE, "Unknown", INDEX(RefTableCombined[Region],MATCH(B5094,RefTableCombined[Sample],0)))</f>
        <v>#N/A</v>
      </c>
    </row>
    <row r="5095" spans="1:7" hidden="1" x14ac:dyDescent="0.25">
      <c r="A5095" s="2"/>
      <c r="B5095" s="2"/>
      <c r="G5095" t="e">
        <f>IF(OR(EigenHelperTable[[#This Row],[FID]]=1, EigenHelperTable[[#This Row],[FID]]=2, EigenHelperTable[[#This Row],[FID]]=3)=TRUE, "Unknown", INDEX(RefTableCombined[Region],MATCH(B5095,RefTableCombined[Sample],0)))</f>
        <v>#N/A</v>
      </c>
    </row>
    <row r="5096" spans="1:7" hidden="1" x14ac:dyDescent="0.25">
      <c r="A5096" s="2"/>
      <c r="B5096" s="2"/>
      <c r="G5096" t="e">
        <f>IF(OR(EigenHelperTable[[#This Row],[FID]]=1, EigenHelperTable[[#This Row],[FID]]=2, EigenHelperTable[[#This Row],[FID]]=3)=TRUE, "Unknown", INDEX(RefTableCombined[Region],MATCH(B5096,RefTableCombined[Sample],0)))</f>
        <v>#N/A</v>
      </c>
    </row>
    <row r="5097" spans="1:7" hidden="1" x14ac:dyDescent="0.25">
      <c r="A5097" s="2"/>
      <c r="B5097" s="2"/>
      <c r="G5097" t="e">
        <f>IF(OR(EigenHelperTable[[#This Row],[FID]]=1, EigenHelperTable[[#This Row],[FID]]=2, EigenHelperTable[[#This Row],[FID]]=3)=TRUE, "Unknown", INDEX(RefTableCombined[Region],MATCH(B5097,RefTableCombined[Sample],0)))</f>
        <v>#N/A</v>
      </c>
    </row>
    <row r="5098" spans="1:7" hidden="1" x14ac:dyDescent="0.25">
      <c r="A5098" s="2"/>
      <c r="B5098" s="2"/>
      <c r="G5098" t="e">
        <f>IF(OR(EigenHelperTable[[#This Row],[FID]]=1, EigenHelperTable[[#This Row],[FID]]=2, EigenHelperTable[[#This Row],[FID]]=3)=TRUE, "Unknown", INDEX(RefTableCombined[Region],MATCH(B5098,RefTableCombined[Sample],0)))</f>
        <v>#N/A</v>
      </c>
    </row>
    <row r="5099" spans="1:7" hidden="1" x14ac:dyDescent="0.25">
      <c r="A5099" s="2"/>
      <c r="B5099" s="2"/>
      <c r="G5099" t="e">
        <f>IF(OR(EigenHelperTable[[#This Row],[FID]]=1, EigenHelperTable[[#This Row],[FID]]=2, EigenHelperTable[[#This Row],[FID]]=3)=TRUE, "Unknown", INDEX(RefTableCombined[Region],MATCH(B5099,RefTableCombined[Sample],0)))</f>
        <v>#N/A</v>
      </c>
    </row>
    <row r="5100" spans="1:7" hidden="1" x14ac:dyDescent="0.25">
      <c r="A5100" s="2"/>
      <c r="B5100" s="2"/>
      <c r="G5100" t="e">
        <f>IF(OR(EigenHelperTable[[#This Row],[FID]]=1, EigenHelperTable[[#This Row],[FID]]=2, EigenHelperTable[[#This Row],[FID]]=3)=TRUE, "Unknown", INDEX(RefTableCombined[Region],MATCH(B5100,RefTableCombined[Sample],0)))</f>
        <v>#N/A</v>
      </c>
    </row>
    <row r="5101" spans="1:7" hidden="1" x14ac:dyDescent="0.25">
      <c r="A5101" s="2"/>
      <c r="B5101" s="2"/>
      <c r="G5101" t="e">
        <f>IF(OR(EigenHelperTable[[#This Row],[FID]]=1, EigenHelperTable[[#This Row],[FID]]=2, EigenHelperTable[[#This Row],[FID]]=3)=TRUE, "Unknown", INDEX(RefTableCombined[Region],MATCH(B5101,RefTableCombined[Sample],0)))</f>
        <v>#N/A</v>
      </c>
    </row>
    <row r="5102" spans="1:7" hidden="1" x14ac:dyDescent="0.25">
      <c r="A5102" s="2"/>
      <c r="B5102" s="2"/>
      <c r="G5102" t="e">
        <f>IF(OR(EigenHelperTable[[#This Row],[FID]]=1, EigenHelperTable[[#This Row],[FID]]=2, EigenHelperTable[[#This Row],[FID]]=3)=TRUE, "Unknown", INDEX(RefTableCombined[Region],MATCH(B5102,RefTableCombined[Sample],0)))</f>
        <v>#N/A</v>
      </c>
    </row>
    <row r="5103" spans="1:7" hidden="1" x14ac:dyDescent="0.25">
      <c r="A5103" s="2"/>
      <c r="B5103" s="2"/>
      <c r="G5103" t="e">
        <f>IF(OR(EigenHelperTable[[#This Row],[FID]]=1, EigenHelperTable[[#This Row],[FID]]=2, EigenHelperTable[[#This Row],[FID]]=3)=TRUE, "Unknown", INDEX(RefTableCombined[Region],MATCH(B5103,RefTableCombined[Sample],0)))</f>
        <v>#N/A</v>
      </c>
    </row>
    <row r="5104" spans="1:7" hidden="1" x14ac:dyDescent="0.25">
      <c r="A5104" s="2"/>
      <c r="B5104" s="2"/>
      <c r="G5104" t="e">
        <f>IF(OR(EigenHelperTable[[#This Row],[FID]]=1, EigenHelperTable[[#This Row],[FID]]=2, EigenHelperTable[[#This Row],[FID]]=3)=TRUE, "Unknown", INDEX(RefTableCombined[Region],MATCH(B5104,RefTableCombined[Sample],0)))</f>
        <v>#N/A</v>
      </c>
    </row>
    <row r="5105" spans="1:7" hidden="1" x14ac:dyDescent="0.25">
      <c r="A5105" s="2"/>
      <c r="B5105" s="2"/>
      <c r="G5105" t="e">
        <f>IF(OR(EigenHelperTable[[#This Row],[FID]]=1, EigenHelperTable[[#This Row],[FID]]=2, EigenHelperTable[[#This Row],[FID]]=3)=TRUE, "Unknown", INDEX(RefTableCombined[Region],MATCH(B5105,RefTableCombined[Sample],0)))</f>
        <v>#N/A</v>
      </c>
    </row>
    <row r="5106" spans="1:7" hidden="1" x14ac:dyDescent="0.25">
      <c r="A5106" s="2"/>
      <c r="B5106" s="2"/>
      <c r="G5106" t="e">
        <f>IF(OR(EigenHelperTable[[#This Row],[FID]]=1, EigenHelperTable[[#This Row],[FID]]=2, EigenHelperTable[[#This Row],[FID]]=3)=TRUE, "Unknown", INDEX(RefTableCombined[Region],MATCH(B5106,RefTableCombined[Sample],0)))</f>
        <v>#N/A</v>
      </c>
    </row>
    <row r="5107" spans="1:7" hidden="1" x14ac:dyDescent="0.25">
      <c r="A5107" s="2"/>
      <c r="B5107" s="2"/>
      <c r="G5107" t="e">
        <f>IF(OR(EigenHelperTable[[#This Row],[FID]]=1, EigenHelperTable[[#This Row],[FID]]=2, EigenHelperTable[[#This Row],[FID]]=3)=TRUE, "Unknown", INDEX(RefTableCombined[Region],MATCH(B5107,RefTableCombined[Sample],0)))</f>
        <v>#N/A</v>
      </c>
    </row>
    <row r="5108" spans="1:7" hidden="1" x14ac:dyDescent="0.25">
      <c r="A5108" s="2"/>
      <c r="B5108" s="2"/>
      <c r="G5108" t="e">
        <f>IF(OR(EigenHelperTable[[#This Row],[FID]]=1, EigenHelperTable[[#This Row],[FID]]=2, EigenHelperTable[[#This Row],[FID]]=3)=TRUE, "Unknown", INDEX(RefTableCombined[Region],MATCH(B5108,RefTableCombined[Sample],0)))</f>
        <v>#N/A</v>
      </c>
    </row>
    <row r="5109" spans="1:7" hidden="1" x14ac:dyDescent="0.25">
      <c r="A5109" s="2"/>
      <c r="B5109" s="2"/>
      <c r="G5109" t="e">
        <f>IF(OR(EigenHelperTable[[#This Row],[FID]]=1, EigenHelperTable[[#This Row],[FID]]=2, EigenHelperTable[[#This Row],[FID]]=3)=TRUE, "Unknown", INDEX(RefTableCombined[Region],MATCH(B5109,RefTableCombined[Sample],0)))</f>
        <v>#N/A</v>
      </c>
    </row>
    <row r="5110" spans="1:7" hidden="1" x14ac:dyDescent="0.25">
      <c r="A5110" s="2"/>
      <c r="B5110" s="2"/>
      <c r="G5110" t="e">
        <f>IF(OR(EigenHelperTable[[#This Row],[FID]]=1, EigenHelperTable[[#This Row],[FID]]=2, EigenHelperTable[[#This Row],[FID]]=3)=TRUE, "Unknown", INDEX(RefTableCombined[Region],MATCH(B5110,RefTableCombined[Sample],0)))</f>
        <v>#N/A</v>
      </c>
    </row>
    <row r="5111" spans="1:7" hidden="1" x14ac:dyDescent="0.25">
      <c r="A5111" s="2"/>
      <c r="B5111" s="2"/>
      <c r="G5111" t="e">
        <f>IF(OR(EigenHelperTable[[#This Row],[FID]]=1, EigenHelperTable[[#This Row],[FID]]=2, EigenHelperTable[[#This Row],[FID]]=3)=TRUE, "Unknown", INDEX(RefTableCombined[Region],MATCH(B5111,RefTableCombined[Sample],0)))</f>
        <v>#N/A</v>
      </c>
    </row>
    <row r="5112" spans="1:7" hidden="1" x14ac:dyDescent="0.25">
      <c r="A5112" s="2"/>
      <c r="B5112" s="2"/>
      <c r="G5112" t="e">
        <f>IF(OR(EigenHelperTable[[#This Row],[FID]]=1, EigenHelperTable[[#This Row],[FID]]=2, EigenHelperTable[[#This Row],[FID]]=3)=TRUE, "Unknown", INDEX(RefTableCombined[Region],MATCH(B5112,RefTableCombined[Sample],0)))</f>
        <v>#N/A</v>
      </c>
    </row>
    <row r="5113" spans="1:7" hidden="1" x14ac:dyDescent="0.25">
      <c r="A5113" s="2"/>
      <c r="B5113" s="2"/>
      <c r="G5113" t="e">
        <f>IF(OR(EigenHelperTable[[#This Row],[FID]]=1, EigenHelperTable[[#This Row],[FID]]=2, EigenHelperTable[[#This Row],[FID]]=3)=TRUE, "Unknown", INDEX(RefTableCombined[Region],MATCH(B5113,RefTableCombined[Sample],0)))</f>
        <v>#N/A</v>
      </c>
    </row>
    <row r="5114" spans="1:7" hidden="1" x14ac:dyDescent="0.25">
      <c r="A5114" s="2"/>
      <c r="B5114" s="2"/>
      <c r="G5114" t="e">
        <f>IF(OR(EigenHelperTable[[#This Row],[FID]]=1, EigenHelperTable[[#This Row],[FID]]=2, EigenHelperTable[[#This Row],[FID]]=3)=TRUE, "Unknown", INDEX(RefTableCombined[Region],MATCH(B5114,RefTableCombined[Sample],0)))</f>
        <v>#N/A</v>
      </c>
    </row>
    <row r="5115" spans="1:7" hidden="1" x14ac:dyDescent="0.25">
      <c r="A5115" s="2"/>
      <c r="B5115" s="2"/>
      <c r="G5115" t="e">
        <f>IF(OR(EigenHelperTable[[#This Row],[FID]]=1, EigenHelperTable[[#This Row],[FID]]=2, EigenHelperTable[[#This Row],[FID]]=3)=TRUE, "Unknown", INDEX(RefTableCombined[Region],MATCH(B5115,RefTableCombined[Sample],0)))</f>
        <v>#N/A</v>
      </c>
    </row>
    <row r="5116" spans="1:7" hidden="1" x14ac:dyDescent="0.25">
      <c r="A5116" s="2"/>
      <c r="B5116" s="2"/>
      <c r="G5116" t="e">
        <f>IF(OR(EigenHelperTable[[#This Row],[FID]]=1, EigenHelperTable[[#This Row],[FID]]=2, EigenHelperTable[[#This Row],[FID]]=3)=TRUE, "Unknown", INDEX(RefTableCombined[Region],MATCH(B5116,RefTableCombined[Sample],0)))</f>
        <v>#N/A</v>
      </c>
    </row>
    <row r="5117" spans="1:7" hidden="1" x14ac:dyDescent="0.25">
      <c r="A5117" s="2"/>
      <c r="B5117" s="2"/>
      <c r="G5117" t="e">
        <f>IF(OR(EigenHelperTable[[#This Row],[FID]]=1, EigenHelperTable[[#This Row],[FID]]=2, EigenHelperTable[[#This Row],[FID]]=3)=TRUE, "Unknown", INDEX(RefTableCombined[Region],MATCH(B5117,RefTableCombined[Sample],0)))</f>
        <v>#N/A</v>
      </c>
    </row>
    <row r="5118" spans="1:7" hidden="1" x14ac:dyDescent="0.25">
      <c r="A5118" s="2"/>
      <c r="B5118" s="2"/>
      <c r="G5118" t="e">
        <f>IF(OR(EigenHelperTable[[#This Row],[FID]]=1, EigenHelperTable[[#This Row],[FID]]=2, EigenHelperTable[[#This Row],[FID]]=3)=TRUE, "Unknown", INDEX(RefTableCombined[Region],MATCH(B5118,RefTableCombined[Sample],0)))</f>
        <v>#N/A</v>
      </c>
    </row>
    <row r="5119" spans="1:7" hidden="1" x14ac:dyDescent="0.25">
      <c r="A5119" s="2"/>
      <c r="B5119" s="2"/>
      <c r="G5119" t="e">
        <f>IF(OR(EigenHelperTable[[#This Row],[FID]]=1, EigenHelperTable[[#This Row],[FID]]=2, EigenHelperTable[[#This Row],[FID]]=3)=TRUE, "Unknown", INDEX(RefTableCombined[Region],MATCH(B5119,RefTableCombined[Sample],0)))</f>
        <v>#N/A</v>
      </c>
    </row>
    <row r="5120" spans="1:7" hidden="1" x14ac:dyDescent="0.25">
      <c r="A5120" s="2"/>
      <c r="B5120" s="2"/>
      <c r="G5120" t="e">
        <f>IF(OR(EigenHelperTable[[#This Row],[FID]]=1, EigenHelperTable[[#This Row],[FID]]=2, EigenHelperTable[[#This Row],[FID]]=3)=TRUE, "Unknown", INDEX(RefTableCombined[Region],MATCH(B5120,RefTableCombined[Sample],0)))</f>
        <v>#N/A</v>
      </c>
    </row>
    <row r="5121" spans="1:7" hidden="1" x14ac:dyDescent="0.25">
      <c r="A5121" s="2"/>
      <c r="B5121" s="2"/>
      <c r="G5121" t="e">
        <f>IF(OR(EigenHelperTable[[#This Row],[FID]]=1, EigenHelperTable[[#This Row],[FID]]=2, EigenHelperTable[[#This Row],[FID]]=3)=TRUE, "Unknown", INDEX(RefTableCombined[Region],MATCH(B5121,RefTableCombined[Sample],0)))</f>
        <v>#N/A</v>
      </c>
    </row>
    <row r="5122" spans="1:7" hidden="1" x14ac:dyDescent="0.25">
      <c r="A5122" s="2"/>
      <c r="B5122" s="2"/>
      <c r="G5122" t="e">
        <f>IF(OR(EigenHelperTable[[#This Row],[FID]]=1, EigenHelperTable[[#This Row],[FID]]=2, EigenHelperTable[[#This Row],[FID]]=3)=TRUE, "Unknown", INDEX(RefTableCombined[Region],MATCH(B5122,RefTableCombined[Sample],0)))</f>
        <v>#N/A</v>
      </c>
    </row>
    <row r="5123" spans="1:7" hidden="1" x14ac:dyDescent="0.25">
      <c r="A5123" s="2"/>
      <c r="B5123" s="2"/>
      <c r="G5123" t="e">
        <f>IF(OR(EigenHelperTable[[#This Row],[FID]]=1, EigenHelperTable[[#This Row],[FID]]=2, EigenHelperTable[[#This Row],[FID]]=3)=TRUE, "Unknown", INDEX(RefTableCombined[Region],MATCH(B5123,RefTableCombined[Sample],0)))</f>
        <v>#N/A</v>
      </c>
    </row>
    <row r="5124" spans="1:7" hidden="1" x14ac:dyDescent="0.25">
      <c r="A5124" s="2"/>
      <c r="B5124" s="2"/>
      <c r="G5124" t="e">
        <f>IF(OR(EigenHelperTable[[#This Row],[FID]]=1, EigenHelperTable[[#This Row],[FID]]=2, EigenHelperTable[[#This Row],[FID]]=3)=TRUE, "Unknown", INDEX(RefTableCombined[Region],MATCH(B5124,RefTableCombined[Sample],0)))</f>
        <v>#N/A</v>
      </c>
    </row>
    <row r="5125" spans="1:7" hidden="1" x14ac:dyDescent="0.25">
      <c r="A5125" s="2"/>
      <c r="B5125" s="2"/>
      <c r="G5125" t="e">
        <f>IF(OR(EigenHelperTable[[#This Row],[FID]]=1, EigenHelperTable[[#This Row],[FID]]=2, EigenHelperTable[[#This Row],[FID]]=3)=TRUE, "Unknown", INDEX(RefTableCombined[Region],MATCH(B5125,RefTableCombined[Sample],0)))</f>
        <v>#N/A</v>
      </c>
    </row>
    <row r="5126" spans="1:7" hidden="1" x14ac:dyDescent="0.25">
      <c r="A5126" s="2"/>
      <c r="B5126" s="2"/>
      <c r="G5126" t="e">
        <f>IF(OR(EigenHelperTable[[#This Row],[FID]]=1, EigenHelperTable[[#This Row],[FID]]=2, EigenHelperTable[[#This Row],[FID]]=3)=TRUE, "Unknown", INDEX(RefTableCombined[Region],MATCH(B5126,RefTableCombined[Sample],0)))</f>
        <v>#N/A</v>
      </c>
    </row>
    <row r="5127" spans="1:7" hidden="1" x14ac:dyDescent="0.25">
      <c r="A5127" s="2"/>
      <c r="B5127" s="2"/>
      <c r="G5127" t="e">
        <f>IF(OR(EigenHelperTable[[#This Row],[FID]]=1, EigenHelperTable[[#This Row],[FID]]=2, EigenHelperTable[[#This Row],[FID]]=3)=TRUE, "Unknown", INDEX(RefTableCombined[Region],MATCH(B5127,RefTableCombined[Sample],0)))</f>
        <v>#N/A</v>
      </c>
    </row>
    <row r="5128" spans="1:7" hidden="1" x14ac:dyDescent="0.25">
      <c r="A5128" s="2"/>
      <c r="B5128" s="2"/>
      <c r="G5128" t="e">
        <f>IF(OR(EigenHelperTable[[#This Row],[FID]]=1, EigenHelperTable[[#This Row],[FID]]=2, EigenHelperTable[[#This Row],[FID]]=3)=TRUE, "Unknown", INDEX(RefTableCombined[Region],MATCH(B5128,RefTableCombined[Sample],0)))</f>
        <v>#N/A</v>
      </c>
    </row>
    <row r="5129" spans="1:7" hidden="1" x14ac:dyDescent="0.25">
      <c r="A5129" s="2"/>
      <c r="B5129" s="2"/>
      <c r="G5129" t="e">
        <f>IF(OR(EigenHelperTable[[#This Row],[FID]]=1, EigenHelperTable[[#This Row],[FID]]=2, EigenHelperTable[[#This Row],[FID]]=3)=TRUE, "Unknown", INDEX(RefTableCombined[Region],MATCH(B5129,RefTableCombined[Sample],0)))</f>
        <v>#N/A</v>
      </c>
    </row>
    <row r="5130" spans="1:7" hidden="1" x14ac:dyDescent="0.25">
      <c r="A5130" s="2"/>
      <c r="B5130" s="2"/>
      <c r="G5130" t="e">
        <f>IF(OR(EigenHelperTable[[#This Row],[FID]]=1, EigenHelperTable[[#This Row],[FID]]=2, EigenHelperTable[[#This Row],[FID]]=3)=TRUE, "Unknown", INDEX(RefTableCombined[Region],MATCH(B5130,RefTableCombined[Sample],0)))</f>
        <v>#N/A</v>
      </c>
    </row>
    <row r="5131" spans="1:7" hidden="1" x14ac:dyDescent="0.25">
      <c r="A5131" s="2"/>
      <c r="B5131" s="2"/>
      <c r="G5131" t="e">
        <f>IF(OR(EigenHelperTable[[#This Row],[FID]]=1, EigenHelperTable[[#This Row],[FID]]=2, EigenHelperTable[[#This Row],[FID]]=3)=TRUE, "Unknown", INDEX(RefTableCombined[Region],MATCH(B5131,RefTableCombined[Sample],0)))</f>
        <v>#N/A</v>
      </c>
    </row>
    <row r="5132" spans="1:7" hidden="1" x14ac:dyDescent="0.25">
      <c r="A5132" s="2"/>
      <c r="B5132" s="2"/>
      <c r="G5132" t="e">
        <f>IF(OR(EigenHelperTable[[#This Row],[FID]]=1, EigenHelperTable[[#This Row],[FID]]=2, EigenHelperTable[[#This Row],[FID]]=3)=TRUE, "Unknown", INDEX(RefTableCombined[Region],MATCH(B5132,RefTableCombined[Sample],0)))</f>
        <v>#N/A</v>
      </c>
    </row>
    <row r="5133" spans="1:7" hidden="1" x14ac:dyDescent="0.25">
      <c r="A5133" s="2"/>
      <c r="B5133" s="2"/>
      <c r="G5133" t="e">
        <f>IF(OR(EigenHelperTable[[#This Row],[FID]]=1, EigenHelperTable[[#This Row],[FID]]=2, EigenHelperTable[[#This Row],[FID]]=3)=TRUE, "Unknown", INDEX(RefTableCombined[Region],MATCH(B5133,RefTableCombined[Sample],0)))</f>
        <v>#N/A</v>
      </c>
    </row>
    <row r="5134" spans="1:7" hidden="1" x14ac:dyDescent="0.25">
      <c r="A5134" s="2"/>
      <c r="B5134" s="2"/>
      <c r="G5134" t="e">
        <f>IF(OR(EigenHelperTable[[#This Row],[FID]]=1, EigenHelperTable[[#This Row],[FID]]=2, EigenHelperTable[[#This Row],[FID]]=3)=TRUE, "Unknown", INDEX(RefTableCombined[Region],MATCH(B5134,RefTableCombined[Sample],0)))</f>
        <v>#N/A</v>
      </c>
    </row>
    <row r="5135" spans="1:7" hidden="1" x14ac:dyDescent="0.25">
      <c r="A5135" s="2"/>
      <c r="B5135" s="2"/>
      <c r="G5135" t="e">
        <f>IF(OR(EigenHelperTable[[#This Row],[FID]]=1, EigenHelperTable[[#This Row],[FID]]=2, EigenHelperTable[[#This Row],[FID]]=3)=TRUE, "Unknown", INDEX(RefTableCombined[Region],MATCH(B5135,RefTableCombined[Sample],0)))</f>
        <v>#N/A</v>
      </c>
    </row>
    <row r="5136" spans="1:7" hidden="1" x14ac:dyDescent="0.25">
      <c r="A5136" s="2"/>
      <c r="B5136" s="2"/>
      <c r="G5136" t="e">
        <f>IF(OR(EigenHelperTable[[#This Row],[FID]]=1, EigenHelperTable[[#This Row],[FID]]=2, EigenHelperTable[[#This Row],[FID]]=3)=TRUE, "Unknown", INDEX(RefTableCombined[Region],MATCH(B5136,RefTableCombined[Sample],0)))</f>
        <v>#N/A</v>
      </c>
    </row>
    <row r="5137" spans="1:7" hidden="1" x14ac:dyDescent="0.25">
      <c r="A5137" s="2"/>
      <c r="B5137" s="2"/>
      <c r="G5137" t="e">
        <f>IF(OR(EigenHelperTable[[#This Row],[FID]]=1, EigenHelperTable[[#This Row],[FID]]=2, EigenHelperTable[[#This Row],[FID]]=3)=TRUE, "Unknown", INDEX(RefTableCombined[Region],MATCH(B5137,RefTableCombined[Sample],0)))</f>
        <v>#N/A</v>
      </c>
    </row>
    <row r="5138" spans="1:7" hidden="1" x14ac:dyDescent="0.25">
      <c r="A5138" s="2"/>
      <c r="B5138" s="2"/>
      <c r="G5138" t="e">
        <f>IF(OR(EigenHelperTable[[#This Row],[FID]]=1, EigenHelperTable[[#This Row],[FID]]=2, EigenHelperTable[[#This Row],[FID]]=3)=TRUE, "Unknown", INDEX(RefTableCombined[Region],MATCH(B5138,RefTableCombined[Sample],0)))</f>
        <v>#N/A</v>
      </c>
    </row>
    <row r="5139" spans="1:7" hidden="1" x14ac:dyDescent="0.25">
      <c r="A5139" s="2"/>
      <c r="B5139" s="2"/>
      <c r="G5139" t="e">
        <f>IF(OR(EigenHelperTable[[#This Row],[FID]]=1, EigenHelperTable[[#This Row],[FID]]=2, EigenHelperTable[[#This Row],[FID]]=3)=TRUE, "Unknown", INDEX(RefTableCombined[Region],MATCH(B5139,RefTableCombined[Sample],0)))</f>
        <v>#N/A</v>
      </c>
    </row>
    <row r="5140" spans="1:7" hidden="1" x14ac:dyDescent="0.25">
      <c r="A5140" s="2"/>
      <c r="B5140" s="2"/>
      <c r="G5140" t="e">
        <f>IF(OR(EigenHelperTable[[#This Row],[FID]]=1, EigenHelperTable[[#This Row],[FID]]=2, EigenHelperTable[[#This Row],[FID]]=3)=TRUE, "Unknown", INDEX(RefTableCombined[Region],MATCH(B5140,RefTableCombined[Sample],0)))</f>
        <v>#N/A</v>
      </c>
    </row>
    <row r="5141" spans="1:7" hidden="1" x14ac:dyDescent="0.25">
      <c r="A5141" s="2"/>
      <c r="B5141" s="2"/>
      <c r="G5141" t="e">
        <f>IF(OR(EigenHelperTable[[#This Row],[FID]]=1, EigenHelperTable[[#This Row],[FID]]=2, EigenHelperTable[[#This Row],[FID]]=3)=TRUE, "Unknown", INDEX(RefTableCombined[Region],MATCH(B5141,RefTableCombined[Sample],0)))</f>
        <v>#N/A</v>
      </c>
    </row>
    <row r="5142" spans="1:7" hidden="1" x14ac:dyDescent="0.25">
      <c r="A5142" s="2"/>
      <c r="B5142" s="2"/>
      <c r="G5142" t="e">
        <f>IF(OR(EigenHelperTable[[#This Row],[FID]]=1, EigenHelperTable[[#This Row],[FID]]=2, EigenHelperTable[[#This Row],[FID]]=3)=TRUE, "Unknown", INDEX(RefTableCombined[Region],MATCH(B5142,RefTableCombined[Sample],0)))</f>
        <v>#N/A</v>
      </c>
    </row>
    <row r="5143" spans="1:7" hidden="1" x14ac:dyDescent="0.25">
      <c r="A5143" s="2"/>
      <c r="B5143" s="2"/>
      <c r="G5143" t="e">
        <f>IF(OR(EigenHelperTable[[#This Row],[FID]]=1, EigenHelperTable[[#This Row],[FID]]=2, EigenHelperTable[[#This Row],[FID]]=3)=TRUE, "Unknown", INDEX(RefTableCombined[Region],MATCH(B5143,RefTableCombined[Sample],0)))</f>
        <v>#N/A</v>
      </c>
    </row>
    <row r="5144" spans="1:7" hidden="1" x14ac:dyDescent="0.25">
      <c r="A5144" s="2"/>
      <c r="B5144" s="2"/>
      <c r="G5144" t="e">
        <f>IF(OR(EigenHelperTable[[#This Row],[FID]]=1, EigenHelperTable[[#This Row],[FID]]=2, EigenHelperTable[[#This Row],[FID]]=3)=TRUE, "Unknown", INDEX(RefTableCombined[Region],MATCH(B5144,RefTableCombined[Sample],0)))</f>
        <v>#N/A</v>
      </c>
    </row>
    <row r="5145" spans="1:7" hidden="1" x14ac:dyDescent="0.25">
      <c r="A5145" s="2"/>
      <c r="B5145" s="2"/>
      <c r="G5145" t="e">
        <f>IF(OR(EigenHelperTable[[#This Row],[FID]]=1, EigenHelperTable[[#This Row],[FID]]=2, EigenHelperTable[[#This Row],[FID]]=3)=TRUE, "Unknown", INDEX(RefTableCombined[Region],MATCH(B5145,RefTableCombined[Sample],0)))</f>
        <v>#N/A</v>
      </c>
    </row>
    <row r="5146" spans="1:7" hidden="1" x14ac:dyDescent="0.25">
      <c r="A5146" s="2"/>
      <c r="B5146" s="2"/>
      <c r="G5146" t="e">
        <f>IF(OR(EigenHelperTable[[#This Row],[FID]]=1, EigenHelperTable[[#This Row],[FID]]=2, EigenHelperTable[[#This Row],[FID]]=3)=TRUE, "Unknown", INDEX(RefTableCombined[Region],MATCH(B5146,RefTableCombined[Sample],0)))</f>
        <v>#N/A</v>
      </c>
    </row>
    <row r="5147" spans="1:7" hidden="1" x14ac:dyDescent="0.25">
      <c r="A5147" s="2"/>
      <c r="B5147" s="2"/>
      <c r="G5147" t="e">
        <f>IF(OR(EigenHelperTable[[#This Row],[FID]]=1, EigenHelperTable[[#This Row],[FID]]=2, EigenHelperTable[[#This Row],[FID]]=3)=TRUE, "Unknown", INDEX(RefTableCombined[Region],MATCH(B5147,RefTableCombined[Sample],0)))</f>
        <v>#N/A</v>
      </c>
    </row>
    <row r="5148" spans="1:7" hidden="1" x14ac:dyDescent="0.25">
      <c r="A5148" s="2"/>
      <c r="B5148" s="2"/>
      <c r="G5148" t="e">
        <f>IF(OR(EigenHelperTable[[#This Row],[FID]]=1, EigenHelperTable[[#This Row],[FID]]=2, EigenHelperTable[[#This Row],[FID]]=3)=TRUE, "Unknown", INDEX(RefTableCombined[Region],MATCH(B5148,RefTableCombined[Sample],0)))</f>
        <v>#N/A</v>
      </c>
    </row>
    <row r="5149" spans="1:7" hidden="1" x14ac:dyDescent="0.25">
      <c r="A5149" s="2"/>
      <c r="B5149" s="2"/>
      <c r="G5149" t="e">
        <f>IF(OR(EigenHelperTable[[#This Row],[FID]]=1, EigenHelperTable[[#This Row],[FID]]=2, EigenHelperTable[[#This Row],[FID]]=3)=TRUE, "Unknown", INDEX(RefTableCombined[Region],MATCH(B5149,RefTableCombined[Sample],0)))</f>
        <v>#N/A</v>
      </c>
    </row>
    <row r="5150" spans="1:7" hidden="1" x14ac:dyDescent="0.25">
      <c r="A5150" s="2"/>
      <c r="B5150" s="2"/>
      <c r="G5150" t="e">
        <f>IF(OR(EigenHelperTable[[#This Row],[FID]]=1, EigenHelperTable[[#This Row],[FID]]=2, EigenHelperTable[[#This Row],[FID]]=3)=TRUE, "Unknown", INDEX(RefTableCombined[Region],MATCH(B5150,RefTableCombined[Sample],0)))</f>
        <v>#N/A</v>
      </c>
    </row>
    <row r="5151" spans="1:7" hidden="1" x14ac:dyDescent="0.25">
      <c r="A5151" s="2"/>
      <c r="B5151" s="2"/>
      <c r="G5151" t="e">
        <f>IF(OR(EigenHelperTable[[#This Row],[FID]]=1, EigenHelperTable[[#This Row],[FID]]=2, EigenHelperTable[[#This Row],[FID]]=3)=TRUE, "Unknown", INDEX(RefTableCombined[Region],MATCH(B5151,RefTableCombined[Sample],0)))</f>
        <v>#N/A</v>
      </c>
    </row>
    <row r="5152" spans="1:7" hidden="1" x14ac:dyDescent="0.25">
      <c r="A5152" s="2"/>
      <c r="B5152" s="2"/>
      <c r="G5152" t="e">
        <f>IF(OR(EigenHelperTable[[#This Row],[FID]]=1, EigenHelperTable[[#This Row],[FID]]=2, EigenHelperTable[[#This Row],[FID]]=3)=TRUE, "Unknown", INDEX(RefTableCombined[Region],MATCH(B5152,RefTableCombined[Sample],0)))</f>
        <v>#N/A</v>
      </c>
    </row>
    <row r="5153" spans="1:7" hidden="1" x14ac:dyDescent="0.25">
      <c r="A5153" s="2"/>
      <c r="B5153" s="2"/>
      <c r="G5153" t="e">
        <f>IF(OR(EigenHelperTable[[#This Row],[FID]]=1, EigenHelperTable[[#This Row],[FID]]=2, EigenHelperTable[[#This Row],[FID]]=3)=TRUE, "Unknown", INDEX(RefTableCombined[Region],MATCH(B5153,RefTableCombined[Sample],0)))</f>
        <v>#N/A</v>
      </c>
    </row>
    <row r="5154" spans="1:7" hidden="1" x14ac:dyDescent="0.25">
      <c r="A5154" s="2"/>
      <c r="B5154" s="2"/>
      <c r="G5154" t="e">
        <f>IF(OR(EigenHelperTable[[#This Row],[FID]]=1, EigenHelperTable[[#This Row],[FID]]=2, EigenHelperTable[[#This Row],[FID]]=3)=TRUE, "Unknown", INDEX(RefTableCombined[Region],MATCH(B5154,RefTableCombined[Sample],0)))</f>
        <v>#N/A</v>
      </c>
    </row>
    <row r="5155" spans="1:7" hidden="1" x14ac:dyDescent="0.25">
      <c r="A5155" s="2"/>
      <c r="B5155" s="2"/>
      <c r="G5155" t="e">
        <f>IF(OR(EigenHelperTable[[#This Row],[FID]]=1, EigenHelperTable[[#This Row],[FID]]=2, EigenHelperTable[[#This Row],[FID]]=3)=TRUE, "Unknown", INDEX(RefTableCombined[Region],MATCH(B5155,RefTableCombined[Sample],0)))</f>
        <v>#N/A</v>
      </c>
    </row>
    <row r="5156" spans="1:7" hidden="1" x14ac:dyDescent="0.25">
      <c r="A5156" s="2"/>
      <c r="B5156" s="2"/>
      <c r="G5156" t="e">
        <f>IF(OR(EigenHelperTable[[#This Row],[FID]]=1, EigenHelperTable[[#This Row],[FID]]=2, EigenHelperTable[[#This Row],[FID]]=3)=TRUE, "Unknown", INDEX(RefTableCombined[Region],MATCH(B5156,RefTableCombined[Sample],0)))</f>
        <v>#N/A</v>
      </c>
    </row>
    <row r="5157" spans="1:7" hidden="1" x14ac:dyDescent="0.25">
      <c r="A5157" s="2"/>
      <c r="B5157" s="2"/>
      <c r="G5157" t="e">
        <f>IF(OR(EigenHelperTable[[#This Row],[FID]]=1, EigenHelperTable[[#This Row],[FID]]=2, EigenHelperTable[[#This Row],[FID]]=3)=TRUE, "Unknown", INDEX(RefTableCombined[Region],MATCH(B5157,RefTableCombined[Sample],0)))</f>
        <v>#N/A</v>
      </c>
    </row>
    <row r="5158" spans="1:7" hidden="1" x14ac:dyDescent="0.25">
      <c r="A5158" s="2"/>
      <c r="B5158" s="2"/>
      <c r="G5158" t="e">
        <f>IF(OR(EigenHelperTable[[#This Row],[FID]]=1, EigenHelperTable[[#This Row],[FID]]=2, EigenHelperTable[[#This Row],[FID]]=3)=TRUE, "Unknown", INDEX(RefTableCombined[Region],MATCH(B5158,RefTableCombined[Sample],0)))</f>
        <v>#N/A</v>
      </c>
    </row>
    <row r="5159" spans="1:7" hidden="1" x14ac:dyDescent="0.25">
      <c r="A5159" s="2"/>
      <c r="B5159" s="2"/>
      <c r="G5159" t="e">
        <f>IF(OR(EigenHelperTable[[#This Row],[FID]]=1, EigenHelperTable[[#This Row],[FID]]=2, EigenHelperTable[[#This Row],[FID]]=3)=TRUE, "Unknown", INDEX(RefTableCombined[Region],MATCH(B5159,RefTableCombined[Sample],0)))</f>
        <v>#N/A</v>
      </c>
    </row>
    <row r="5160" spans="1:7" hidden="1" x14ac:dyDescent="0.25">
      <c r="A5160" s="2"/>
      <c r="B5160" s="2"/>
      <c r="G5160" t="e">
        <f>IF(OR(EigenHelperTable[[#This Row],[FID]]=1, EigenHelperTable[[#This Row],[FID]]=2, EigenHelperTable[[#This Row],[FID]]=3)=TRUE, "Unknown", INDEX(RefTableCombined[Region],MATCH(B5160,RefTableCombined[Sample],0)))</f>
        <v>#N/A</v>
      </c>
    </row>
    <row r="5161" spans="1:7" hidden="1" x14ac:dyDescent="0.25">
      <c r="A5161" s="2"/>
      <c r="B5161" s="2"/>
      <c r="G5161" t="e">
        <f>IF(OR(EigenHelperTable[[#This Row],[FID]]=1, EigenHelperTable[[#This Row],[FID]]=2, EigenHelperTable[[#This Row],[FID]]=3)=TRUE, "Unknown", INDEX(RefTableCombined[Region],MATCH(B5161,RefTableCombined[Sample],0)))</f>
        <v>#N/A</v>
      </c>
    </row>
    <row r="5162" spans="1:7" hidden="1" x14ac:dyDescent="0.25">
      <c r="A5162" s="2"/>
      <c r="B5162" s="2"/>
      <c r="G5162" t="e">
        <f>IF(OR(EigenHelperTable[[#This Row],[FID]]=1, EigenHelperTable[[#This Row],[FID]]=2, EigenHelperTable[[#This Row],[FID]]=3)=TRUE, "Unknown", INDEX(RefTableCombined[Region],MATCH(B5162,RefTableCombined[Sample],0)))</f>
        <v>#N/A</v>
      </c>
    </row>
    <row r="5163" spans="1:7" hidden="1" x14ac:dyDescent="0.25">
      <c r="A5163" s="2"/>
      <c r="B5163" s="2"/>
      <c r="G5163" t="e">
        <f>IF(OR(EigenHelperTable[[#This Row],[FID]]=1, EigenHelperTable[[#This Row],[FID]]=2, EigenHelperTable[[#This Row],[FID]]=3)=TRUE, "Unknown", INDEX(RefTableCombined[Region],MATCH(B5163,RefTableCombined[Sample],0)))</f>
        <v>#N/A</v>
      </c>
    </row>
    <row r="5164" spans="1:7" hidden="1" x14ac:dyDescent="0.25">
      <c r="A5164" s="2"/>
      <c r="B5164" s="2"/>
      <c r="G5164" t="e">
        <f>IF(OR(EigenHelperTable[[#This Row],[FID]]=1, EigenHelperTable[[#This Row],[FID]]=2, EigenHelperTable[[#This Row],[FID]]=3)=TRUE, "Unknown", INDEX(RefTableCombined[Region],MATCH(B5164,RefTableCombined[Sample],0)))</f>
        <v>#N/A</v>
      </c>
    </row>
    <row r="5165" spans="1:7" hidden="1" x14ac:dyDescent="0.25">
      <c r="A5165" s="2"/>
      <c r="B5165" s="2"/>
      <c r="G5165" t="e">
        <f>IF(OR(EigenHelperTable[[#This Row],[FID]]=1, EigenHelperTable[[#This Row],[FID]]=2, EigenHelperTable[[#This Row],[FID]]=3)=TRUE, "Unknown", INDEX(RefTableCombined[Region],MATCH(B5165,RefTableCombined[Sample],0)))</f>
        <v>#N/A</v>
      </c>
    </row>
    <row r="5166" spans="1:7" hidden="1" x14ac:dyDescent="0.25">
      <c r="A5166" s="2"/>
      <c r="B5166" s="2"/>
      <c r="G5166" t="e">
        <f>IF(OR(EigenHelperTable[[#This Row],[FID]]=1, EigenHelperTable[[#This Row],[FID]]=2, EigenHelperTable[[#This Row],[FID]]=3)=TRUE, "Unknown", INDEX(RefTableCombined[Region],MATCH(B5166,RefTableCombined[Sample],0)))</f>
        <v>#N/A</v>
      </c>
    </row>
    <row r="5167" spans="1:7" hidden="1" x14ac:dyDescent="0.25">
      <c r="A5167" s="2"/>
      <c r="B5167" s="2"/>
      <c r="G5167" t="e">
        <f>IF(OR(EigenHelperTable[[#This Row],[FID]]=1, EigenHelperTable[[#This Row],[FID]]=2, EigenHelperTable[[#This Row],[FID]]=3)=TRUE, "Unknown", INDEX(RefTableCombined[Region],MATCH(B5167,RefTableCombined[Sample],0)))</f>
        <v>#N/A</v>
      </c>
    </row>
    <row r="5168" spans="1:7" hidden="1" x14ac:dyDescent="0.25">
      <c r="A5168" s="2"/>
      <c r="B5168" s="2"/>
      <c r="G5168" t="e">
        <f>IF(OR(EigenHelperTable[[#This Row],[FID]]=1, EigenHelperTable[[#This Row],[FID]]=2, EigenHelperTable[[#This Row],[FID]]=3)=TRUE, "Unknown", INDEX(RefTableCombined[Region],MATCH(B5168,RefTableCombined[Sample],0)))</f>
        <v>#N/A</v>
      </c>
    </row>
    <row r="5169" spans="1:7" hidden="1" x14ac:dyDescent="0.25">
      <c r="A5169" s="2"/>
      <c r="B5169" s="2"/>
      <c r="G5169" t="e">
        <f>IF(OR(EigenHelperTable[[#This Row],[FID]]=1, EigenHelperTable[[#This Row],[FID]]=2, EigenHelperTable[[#This Row],[FID]]=3)=TRUE, "Unknown", INDEX(RefTableCombined[Region],MATCH(B5169,RefTableCombined[Sample],0)))</f>
        <v>#N/A</v>
      </c>
    </row>
    <row r="5170" spans="1:7" hidden="1" x14ac:dyDescent="0.25">
      <c r="A5170" s="2"/>
      <c r="B5170" s="2"/>
      <c r="G5170" t="e">
        <f>IF(OR(EigenHelperTable[[#This Row],[FID]]=1, EigenHelperTable[[#This Row],[FID]]=2, EigenHelperTable[[#This Row],[FID]]=3)=TRUE, "Unknown", INDEX(RefTableCombined[Region],MATCH(B5170,RefTableCombined[Sample],0)))</f>
        <v>#N/A</v>
      </c>
    </row>
    <row r="5171" spans="1:7" hidden="1" x14ac:dyDescent="0.25">
      <c r="A5171" s="2"/>
      <c r="B5171" s="2"/>
      <c r="G5171" t="e">
        <f>IF(OR(EigenHelperTable[[#This Row],[FID]]=1, EigenHelperTable[[#This Row],[FID]]=2, EigenHelperTable[[#This Row],[FID]]=3)=TRUE, "Unknown", INDEX(RefTableCombined[Region],MATCH(B5171,RefTableCombined[Sample],0)))</f>
        <v>#N/A</v>
      </c>
    </row>
    <row r="5172" spans="1:7" hidden="1" x14ac:dyDescent="0.25">
      <c r="A5172" s="2"/>
      <c r="B5172" s="2"/>
      <c r="G5172" t="e">
        <f>IF(OR(EigenHelperTable[[#This Row],[FID]]=1, EigenHelperTable[[#This Row],[FID]]=2, EigenHelperTable[[#This Row],[FID]]=3)=TRUE, "Unknown", INDEX(RefTableCombined[Region],MATCH(B5172,RefTableCombined[Sample],0)))</f>
        <v>#N/A</v>
      </c>
    </row>
    <row r="5173" spans="1:7" hidden="1" x14ac:dyDescent="0.25">
      <c r="A5173" s="2"/>
      <c r="B5173" s="2"/>
      <c r="G5173" t="e">
        <f>IF(OR(EigenHelperTable[[#This Row],[FID]]=1, EigenHelperTable[[#This Row],[FID]]=2, EigenHelperTable[[#This Row],[FID]]=3)=TRUE, "Unknown", INDEX(RefTableCombined[Region],MATCH(B5173,RefTableCombined[Sample],0)))</f>
        <v>#N/A</v>
      </c>
    </row>
    <row r="5174" spans="1:7" hidden="1" x14ac:dyDescent="0.25">
      <c r="A5174" s="2"/>
      <c r="B5174" s="2"/>
      <c r="G5174" t="e">
        <f>IF(OR(EigenHelperTable[[#This Row],[FID]]=1, EigenHelperTable[[#This Row],[FID]]=2, EigenHelperTable[[#This Row],[FID]]=3)=TRUE, "Unknown", INDEX(RefTableCombined[Region],MATCH(B5174,RefTableCombined[Sample],0)))</f>
        <v>#N/A</v>
      </c>
    </row>
    <row r="5175" spans="1:7" hidden="1" x14ac:dyDescent="0.25">
      <c r="A5175" s="2"/>
      <c r="B5175" s="2"/>
      <c r="G5175" t="e">
        <f>IF(OR(EigenHelperTable[[#This Row],[FID]]=1, EigenHelperTable[[#This Row],[FID]]=2, EigenHelperTable[[#This Row],[FID]]=3)=TRUE, "Unknown", INDEX(RefTableCombined[Region],MATCH(B5175,RefTableCombined[Sample],0)))</f>
        <v>#N/A</v>
      </c>
    </row>
    <row r="5176" spans="1:7" hidden="1" x14ac:dyDescent="0.25">
      <c r="A5176" s="2"/>
      <c r="B5176" s="2"/>
      <c r="G5176" t="e">
        <f>IF(OR(EigenHelperTable[[#This Row],[FID]]=1, EigenHelperTable[[#This Row],[FID]]=2, EigenHelperTable[[#This Row],[FID]]=3)=TRUE, "Unknown", INDEX(RefTableCombined[Region],MATCH(B5176,RefTableCombined[Sample],0)))</f>
        <v>#N/A</v>
      </c>
    </row>
    <row r="5177" spans="1:7" hidden="1" x14ac:dyDescent="0.25">
      <c r="A5177" s="2"/>
      <c r="B5177" s="2"/>
      <c r="G5177" t="e">
        <f>IF(OR(EigenHelperTable[[#This Row],[FID]]=1, EigenHelperTable[[#This Row],[FID]]=2, EigenHelperTable[[#This Row],[FID]]=3)=TRUE, "Unknown", INDEX(RefTableCombined[Region],MATCH(B5177,RefTableCombined[Sample],0)))</f>
        <v>#N/A</v>
      </c>
    </row>
    <row r="5178" spans="1:7" hidden="1" x14ac:dyDescent="0.25">
      <c r="A5178" s="2"/>
      <c r="B5178" s="2"/>
      <c r="G5178" t="e">
        <f>IF(OR(EigenHelperTable[[#This Row],[FID]]=1, EigenHelperTable[[#This Row],[FID]]=2, EigenHelperTable[[#This Row],[FID]]=3)=TRUE, "Unknown", INDEX(RefTableCombined[Region],MATCH(B5178,RefTableCombined[Sample],0)))</f>
        <v>#N/A</v>
      </c>
    </row>
    <row r="5179" spans="1:7" hidden="1" x14ac:dyDescent="0.25">
      <c r="A5179" s="2"/>
      <c r="B5179" s="2"/>
      <c r="G5179" t="e">
        <f>IF(OR(EigenHelperTable[[#This Row],[FID]]=1, EigenHelperTable[[#This Row],[FID]]=2, EigenHelperTable[[#This Row],[FID]]=3)=TRUE, "Unknown", INDEX(RefTableCombined[Region],MATCH(B5179,RefTableCombined[Sample],0)))</f>
        <v>#N/A</v>
      </c>
    </row>
    <row r="5180" spans="1:7" hidden="1" x14ac:dyDescent="0.25">
      <c r="A5180" s="2"/>
      <c r="B5180" s="2"/>
      <c r="G5180" t="e">
        <f>IF(OR(EigenHelperTable[[#This Row],[FID]]=1, EigenHelperTable[[#This Row],[FID]]=2, EigenHelperTable[[#This Row],[FID]]=3)=TRUE, "Unknown", INDEX(RefTableCombined[Region],MATCH(B5180,RefTableCombined[Sample],0)))</f>
        <v>#N/A</v>
      </c>
    </row>
    <row r="5181" spans="1:7" hidden="1" x14ac:dyDescent="0.25">
      <c r="A5181" s="2"/>
      <c r="B5181" s="2"/>
      <c r="G5181" t="e">
        <f>IF(OR(EigenHelperTable[[#This Row],[FID]]=1, EigenHelperTable[[#This Row],[FID]]=2, EigenHelperTable[[#This Row],[FID]]=3)=TRUE, "Unknown", INDEX(RefTableCombined[Region],MATCH(B5181,RefTableCombined[Sample],0)))</f>
        <v>#N/A</v>
      </c>
    </row>
    <row r="5182" spans="1:7" hidden="1" x14ac:dyDescent="0.25">
      <c r="A5182" s="2"/>
      <c r="B5182" s="2"/>
      <c r="G5182" t="e">
        <f>IF(OR(EigenHelperTable[[#This Row],[FID]]=1, EigenHelperTable[[#This Row],[FID]]=2, EigenHelperTable[[#This Row],[FID]]=3)=TRUE, "Unknown", INDEX(RefTableCombined[Region],MATCH(B5182,RefTableCombined[Sample],0)))</f>
        <v>#N/A</v>
      </c>
    </row>
    <row r="5183" spans="1:7" hidden="1" x14ac:dyDescent="0.25">
      <c r="A5183" s="2"/>
      <c r="B5183" s="2"/>
      <c r="G5183" t="e">
        <f>IF(OR(EigenHelperTable[[#This Row],[FID]]=1, EigenHelperTable[[#This Row],[FID]]=2, EigenHelperTable[[#This Row],[FID]]=3)=TRUE, "Unknown", INDEX(RefTableCombined[Region],MATCH(B5183,RefTableCombined[Sample],0)))</f>
        <v>#N/A</v>
      </c>
    </row>
    <row r="5184" spans="1:7" hidden="1" x14ac:dyDescent="0.25">
      <c r="A5184" s="2"/>
      <c r="B5184" s="2"/>
      <c r="G5184" t="e">
        <f>IF(OR(EigenHelperTable[[#This Row],[FID]]=1, EigenHelperTable[[#This Row],[FID]]=2, EigenHelperTable[[#This Row],[FID]]=3)=TRUE, "Unknown", INDEX(RefTableCombined[Region],MATCH(B5184,RefTableCombined[Sample],0)))</f>
        <v>#N/A</v>
      </c>
    </row>
    <row r="5185" spans="1:7" hidden="1" x14ac:dyDescent="0.25">
      <c r="A5185" s="2"/>
      <c r="B5185" s="2"/>
      <c r="G5185" t="e">
        <f>IF(OR(EigenHelperTable[[#This Row],[FID]]=1, EigenHelperTable[[#This Row],[FID]]=2, EigenHelperTable[[#This Row],[FID]]=3)=TRUE, "Unknown", INDEX(RefTableCombined[Region],MATCH(B5185,RefTableCombined[Sample],0)))</f>
        <v>#N/A</v>
      </c>
    </row>
    <row r="5186" spans="1:7" hidden="1" x14ac:dyDescent="0.25">
      <c r="A5186" s="2"/>
      <c r="B5186" s="2"/>
      <c r="G5186" t="e">
        <f>IF(OR(EigenHelperTable[[#This Row],[FID]]=1, EigenHelperTable[[#This Row],[FID]]=2, EigenHelperTable[[#This Row],[FID]]=3)=TRUE, "Unknown", INDEX(RefTableCombined[Region],MATCH(B5186,RefTableCombined[Sample],0)))</f>
        <v>#N/A</v>
      </c>
    </row>
    <row r="5187" spans="1:7" hidden="1" x14ac:dyDescent="0.25">
      <c r="A5187" s="2"/>
      <c r="B5187" s="2"/>
      <c r="G5187" t="e">
        <f>IF(OR(EigenHelperTable[[#This Row],[FID]]=1, EigenHelperTable[[#This Row],[FID]]=2, EigenHelperTable[[#This Row],[FID]]=3)=TRUE, "Unknown", INDEX(RefTableCombined[Region],MATCH(B5187,RefTableCombined[Sample],0)))</f>
        <v>#N/A</v>
      </c>
    </row>
    <row r="5188" spans="1:7" hidden="1" x14ac:dyDescent="0.25">
      <c r="A5188" s="2"/>
      <c r="B5188" s="2"/>
      <c r="G5188" t="e">
        <f>IF(OR(EigenHelperTable[[#This Row],[FID]]=1, EigenHelperTable[[#This Row],[FID]]=2, EigenHelperTable[[#This Row],[FID]]=3)=TRUE, "Unknown", INDEX(RefTableCombined[Region],MATCH(B5188,RefTableCombined[Sample],0)))</f>
        <v>#N/A</v>
      </c>
    </row>
    <row r="5189" spans="1:7" hidden="1" x14ac:dyDescent="0.25">
      <c r="A5189" s="2"/>
      <c r="B5189" s="2"/>
      <c r="G5189" t="e">
        <f>IF(OR(EigenHelperTable[[#This Row],[FID]]=1, EigenHelperTable[[#This Row],[FID]]=2, EigenHelperTable[[#This Row],[FID]]=3)=TRUE, "Unknown", INDEX(RefTableCombined[Region],MATCH(B5189,RefTableCombined[Sample],0)))</f>
        <v>#N/A</v>
      </c>
    </row>
    <row r="5190" spans="1:7" hidden="1" x14ac:dyDescent="0.25">
      <c r="A5190" s="2"/>
      <c r="B5190" s="2"/>
      <c r="G5190" t="e">
        <f>IF(OR(EigenHelperTable[[#This Row],[FID]]=1, EigenHelperTable[[#This Row],[FID]]=2, EigenHelperTable[[#This Row],[FID]]=3)=TRUE, "Unknown", INDEX(RefTableCombined[Region],MATCH(B5190,RefTableCombined[Sample],0)))</f>
        <v>#N/A</v>
      </c>
    </row>
    <row r="5191" spans="1:7" hidden="1" x14ac:dyDescent="0.25">
      <c r="A5191" s="2"/>
      <c r="B5191" s="2"/>
      <c r="G5191" t="e">
        <f>IF(OR(EigenHelperTable[[#This Row],[FID]]=1, EigenHelperTable[[#This Row],[FID]]=2, EigenHelperTable[[#This Row],[FID]]=3)=TRUE, "Unknown", INDEX(RefTableCombined[Region],MATCH(B5191,RefTableCombined[Sample],0)))</f>
        <v>#N/A</v>
      </c>
    </row>
    <row r="5192" spans="1:7" hidden="1" x14ac:dyDescent="0.25">
      <c r="A5192" s="2"/>
      <c r="B5192" s="2"/>
      <c r="G5192" t="e">
        <f>IF(OR(EigenHelperTable[[#This Row],[FID]]=1, EigenHelperTable[[#This Row],[FID]]=2, EigenHelperTable[[#This Row],[FID]]=3)=TRUE, "Unknown", INDEX(RefTableCombined[Region],MATCH(B5192,RefTableCombined[Sample],0)))</f>
        <v>#N/A</v>
      </c>
    </row>
    <row r="5193" spans="1:7" hidden="1" x14ac:dyDescent="0.25">
      <c r="A5193" s="2"/>
      <c r="B5193" s="2"/>
      <c r="G5193" t="e">
        <f>IF(OR(EigenHelperTable[[#This Row],[FID]]=1, EigenHelperTable[[#This Row],[FID]]=2, EigenHelperTable[[#This Row],[FID]]=3)=TRUE, "Unknown", INDEX(RefTableCombined[Region],MATCH(B5193,RefTableCombined[Sample],0)))</f>
        <v>#N/A</v>
      </c>
    </row>
    <row r="5194" spans="1:7" hidden="1" x14ac:dyDescent="0.25">
      <c r="A5194" s="2"/>
      <c r="B5194" s="2"/>
      <c r="G5194" t="e">
        <f>IF(OR(EigenHelperTable[[#This Row],[FID]]=1, EigenHelperTable[[#This Row],[FID]]=2, EigenHelperTable[[#This Row],[FID]]=3)=TRUE, "Unknown", INDEX(RefTableCombined[Region],MATCH(B5194,RefTableCombined[Sample],0)))</f>
        <v>#N/A</v>
      </c>
    </row>
    <row r="5195" spans="1:7" hidden="1" x14ac:dyDescent="0.25">
      <c r="A5195" s="2"/>
      <c r="B5195" s="2"/>
      <c r="G5195" t="e">
        <f>IF(OR(EigenHelperTable[[#This Row],[FID]]=1, EigenHelperTable[[#This Row],[FID]]=2, EigenHelperTable[[#This Row],[FID]]=3)=TRUE, "Unknown", INDEX(RefTableCombined[Region],MATCH(B5195,RefTableCombined[Sample],0)))</f>
        <v>#N/A</v>
      </c>
    </row>
    <row r="5196" spans="1:7" hidden="1" x14ac:dyDescent="0.25">
      <c r="A5196" s="2"/>
      <c r="B5196" s="2"/>
      <c r="G5196" t="e">
        <f>IF(OR(EigenHelperTable[[#This Row],[FID]]=1, EigenHelperTable[[#This Row],[FID]]=2, EigenHelperTable[[#This Row],[FID]]=3)=TRUE, "Unknown", INDEX(RefTableCombined[Region],MATCH(B5196,RefTableCombined[Sample],0)))</f>
        <v>#N/A</v>
      </c>
    </row>
    <row r="5197" spans="1:7" hidden="1" x14ac:dyDescent="0.25">
      <c r="A5197" s="2"/>
      <c r="B5197" s="2"/>
      <c r="G5197" t="e">
        <f>IF(OR(EigenHelperTable[[#This Row],[FID]]=1, EigenHelperTable[[#This Row],[FID]]=2, EigenHelperTable[[#This Row],[FID]]=3)=TRUE, "Unknown", INDEX(RefTableCombined[Region],MATCH(B5197,RefTableCombined[Sample],0)))</f>
        <v>#N/A</v>
      </c>
    </row>
    <row r="5198" spans="1:7" hidden="1" x14ac:dyDescent="0.25">
      <c r="A5198" s="2"/>
      <c r="B5198" s="2"/>
      <c r="G5198" t="e">
        <f>IF(OR(EigenHelperTable[[#This Row],[FID]]=1, EigenHelperTable[[#This Row],[FID]]=2, EigenHelperTable[[#This Row],[FID]]=3)=TRUE, "Unknown", INDEX(RefTableCombined[Region],MATCH(B5198,RefTableCombined[Sample],0)))</f>
        <v>#N/A</v>
      </c>
    </row>
    <row r="5199" spans="1:7" hidden="1" x14ac:dyDescent="0.25">
      <c r="A5199" s="2"/>
      <c r="B5199" s="2"/>
      <c r="G5199" t="e">
        <f>IF(OR(EigenHelperTable[[#This Row],[FID]]=1, EigenHelperTable[[#This Row],[FID]]=2, EigenHelperTable[[#This Row],[FID]]=3)=TRUE, "Unknown", INDEX(RefTableCombined[Region],MATCH(B5199,RefTableCombined[Sample],0)))</f>
        <v>#N/A</v>
      </c>
    </row>
    <row r="5200" spans="1:7" hidden="1" x14ac:dyDescent="0.25">
      <c r="A5200" s="2"/>
      <c r="B5200" s="2"/>
      <c r="G5200" t="e">
        <f>IF(OR(EigenHelperTable[[#This Row],[FID]]=1, EigenHelperTable[[#This Row],[FID]]=2, EigenHelperTable[[#This Row],[FID]]=3)=TRUE, "Unknown", INDEX(RefTableCombined[Region],MATCH(B5200,RefTableCombined[Sample],0)))</f>
        <v>#N/A</v>
      </c>
    </row>
    <row r="5201" spans="1:7" hidden="1" x14ac:dyDescent="0.25">
      <c r="A5201" s="2"/>
      <c r="B5201" s="2"/>
      <c r="G5201" t="e">
        <f>IF(OR(EigenHelperTable[[#This Row],[FID]]=1, EigenHelperTable[[#This Row],[FID]]=2, EigenHelperTable[[#This Row],[FID]]=3)=TRUE, "Unknown", INDEX(RefTableCombined[Region],MATCH(B5201,RefTableCombined[Sample],0)))</f>
        <v>#N/A</v>
      </c>
    </row>
    <row r="5202" spans="1:7" hidden="1" x14ac:dyDescent="0.25">
      <c r="A5202" s="2"/>
      <c r="B5202" s="2"/>
      <c r="G5202" t="e">
        <f>IF(OR(EigenHelperTable[[#This Row],[FID]]=1, EigenHelperTable[[#This Row],[FID]]=2, EigenHelperTable[[#This Row],[FID]]=3)=TRUE, "Unknown", INDEX(RefTableCombined[Region],MATCH(B5202,RefTableCombined[Sample],0)))</f>
        <v>#N/A</v>
      </c>
    </row>
    <row r="5203" spans="1:7" hidden="1" x14ac:dyDescent="0.25">
      <c r="A5203" s="2"/>
      <c r="B5203" s="2"/>
      <c r="G5203" t="e">
        <f>IF(OR(EigenHelperTable[[#This Row],[FID]]=1, EigenHelperTable[[#This Row],[FID]]=2, EigenHelperTable[[#This Row],[FID]]=3)=TRUE, "Unknown", INDEX(RefTableCombined[Region],MATCH(B5203,RefTableCombined[Sample],0)))</f>
        <v>#N/A</v>
      </c>
    </row>
    <row r="5204" spans="1:7" hidden="1" x14ac:dyDescent="0.25">
      <c r="A5204" s="2"/>
      <c r="B5204" s="2"/>
      <c r="G5204" t="e">
        <f>IF(OR(EigenHelperTable[[#This Row],[FID]]=1, EigenHelperTable[[#This Row],[FID]]=2, EigenHelperTable[[#This Row],[FID]]=3)=TRUE, "Unknown", INDEX(RefTableCombined[Region],MATCH(B5204,RefTableCombined[Sample],0)))</f>
        <v>#N/A</v>
      </c>
    </row>
    <row r="5205" spans="1:7" hidden="1" x14ac:dyDescent="0.25">
      <c r="A5205" s="2"/>
      <c r="B5205" s="2"/>
      <c r="G5205" t="e">
        <f>IF(OR(EigenHelperTable[[#This Row],[FID]]=1, EigenHelperTable[[#This Row],[FID]]=2, EigenHelperTable[[#This Row],[FID]]=3)=TRUE, "Unknown", INDEX(RefTableCombined[Region],MATCH(B5205,RefTableCombined[Sample],0)))</f>
        <v>#N/A</v>
      </c>
    </row>
    <row r="5206" spans="1:7" hidden="1" x14ac:dyDescent="0.25">
      <c r="A5206" s="2"/>
      <c r="B5206" s="2"/>
      <c r="G5206" t="e">
        <f>IF(OR(EigenHelperTable[[#This Row],[FID]]=1, EigenHelperTable[[#This Row],[FID]]=2, EigenHelperTable[[#This Row],[FID]]=3)=TRUE, "Unknown", INDEX(RefTableCombined[Region],MATCH(B5206,RefTableCombined[Sample],0)))</f>
        <v>#N/A</v>
      </c>
    </row>
    <row r="5207" spans="1:7" hidden="1" x14ac:dyDescent="0.25">
      <c r="A5207" s="2"/>
      <c r="B5207" s="2"/>
      <c r="G5207" t="e">
        <f>IF(OR(EigenHelperTable[[#This Row],[FID]]=1, EigenHelperTable[[#This Row],[FID]]=2, EigenHelperTable[[#This Row],[FID]]=3)=TRUE, "Unknown", INDEX(RefTableCombined[Region],MATCH(B5207,RefTableCombined[Sample],0)))</f>
        <v>#N/A</v>
      </c>
    </row>
    <row r="5208" spans="1:7" hidden="1" x14ac:dyDescent="0.25">
      <c r="A5208" s="2"/>
      <c r="B5208" s="2"/>
      <c r="G5208" t="e">
        <f>IF(OR(EigenHelperTable[[#This Row],[FID]]=1, EigenHelperTable[[#This Row],[FID]]=2, EigenHelperTable[[#This Row],[FID]]=3)=TRUE, "Unknown", INDEX(RefTableCombined[Region],MATCH(B5208,RefTableCombined[Sample],0)))</f>
        <v>#N/A</v>
      </c>
    </row>
    <row r="5209" spans="1:7" hidden="1" x14ac:dyDescent="0.25">
      <c r="A5209" s="2"/>
      <c r="B5209" s="2"/>
      <c r="G5209" t="e">
        <f>IF(OR(EigenHelperTable[[#This Row],[FID]]=1, EigenHelperTable[[#This Row],[FID]]=2, EigenHelperTable[[#This Row],[FID]]=3)=TRUE, "Unknown", INDEX(RefTableCombined[Region],MATCH(B5209,RefTableCombined[Sample],0)))</f>
        <v>#N/A</v>
      </c>
    </row>
    <row r="5210" spans="1:7" hidden="1" x14ac:dyDescent="0.25">
      <c r="A5210" s="2"/>
      <c r="B5210" s="2"/>
      <c r="G5210" t="e">
        <f>IF(OR(EigenHelperTable[[#This Row],[FID]]=1, EigenHelperTable[[#This Row],[FID]]=2, EigenHelperTable[[#This Row],[FID]]=3)=TRUE, "Unknown", INDEX(RefTableCombined[Region],MATCH(B5210,RefTableCombined[Sample],0)))</f>
        <v>#N/A</v>
      </c>
    </row>
    <row r="5211" spans="1:7" hidden="1" x14ac:dyDescent="0.25">
      <c r="A5211" s="2"/>
      <c r="B5211" s="2"/>
      <c r="G5211" t="e">
        <f>IF(OR(EigenHelperTable[[#This Row],[FID]]=1, EigenHelperTable[[#This Row],[FID]]=2, EigenHelperTable[[#This Row],[FID]]=3)=TRUE, "Unknown", INDEX(RefTableCombined[Region],MATCH(B5211,RefTableCombined[Sample],0)))</f>
        <v>#N/A</v>
      </c>
    </row>
    <row r="5212" spans="1:7" hidden="1" x14ac:dyDescent="0.25">
      <c r="A5212" s="2"/>
      <c r="B5212" s="2"/>
      <c r="G5212" t="e">
        <f>IF(OR(EigenHelperTable[[#This Row],[FID]]=1, EigenHelperTable[[#This Row],[FID]]=2, EigenHelperTable[[#This Row],[FID]]=3)=TRUE, "Unknown", INDEX(RefTableCombined[Region],MATCH(B5212,RefTableCombined[Sample],0)))</f>
        <v>#N/A</v>
      </c>
    </row>
    <row r="5213" spans="1:7" hidden="1" x14ac:dyDescent="0.25">
      <c r="A5213" s="2"/>
      <c r="B5213" s="2"/>
      <c r="G5213" t="e">
        <f>IF(OR(EigenHelperTable[[#This Row],[FID]]=1, EigenHelperTable[[#This Row],[FID]]=2, EigenHelperTable[[#This Row],[FID]]=3)=TRUE, "Unknown", INDEX(RefTableCombined[Region],MATCH(B5213,RefTableCombined[Sample],0)))</f>
        <v>#N/A</v>
      </c>
    </row>
    <row r="5214" spans="1:7" hidden="1" x14ac:dyDescent="0.25">
      <c r="A5214" s="2"/>
      <c r="B5214" s="2"/>
      <c r="G5214" t="e">
        <f>IF(OR(EigenHelperTable[[#This Row],[FID]]=1, EigenHelperTable[[#This Row],[FID]]=2, EigenHelperTable[[#This Row],[FID]]=3)=TRUE, "Unknown", INDEX(RefTableCombined[Region],MATCH(B5214,RefTableCombined[Sample],0)))</f>
        <v>#N/A</v>
      </c>
    </row>
    <row r="5215" spans="1:7" hidden="1" x14ac:dyDescent="0.25">
      <c r="A5215" s="2"/>
      <c r="B5215" s="2"/>
      <c r="G5215" t="e">
        <f>IF(OR(EigenHelperTable[[#This Row],[FID]]=1, EigenHelperTable[[#This Row],[FID]]=2, EigenHelperTable[[#This Row],[FID]]=3)=TRUE, "Unknown", INDEX(RefTableCombined[Region],MATCH(B5215,RefTableCombined[Sample],0)))</f>
        <v>#N/A</v>
      </c>
    </row>
    <row r="5216" spans="1:7" hidden="1" x14ac:dyDescent="0.25">
      <c r="A5216" s="2"/>
      <c r="B5216" s="2"/>
      <c r="G5216" t="e">
        <f>IF(OR(EigenHelperTable[[#This Row],[FID]]=1, EigenHelperTable[[#This Row],[FID]]=2, EigenHelperTable[[#This Row],[FID]]=3)=TRUE, "Unknown", INDEX(RefTableCombined[Region],MATCH(B5216,RefTableCombined[Sample],0)))</f>
        <v>#N/A</v>
      </c>
    </row>
    <row r="5217" spans="1:7" hidden="1" x14ac:dyDescent="0.25">
      <c r="A5217" s="2"/>
      <c r="B5217" s="2"/>
      <c r="G5217" t="e">
        <f>IF(OR(EigenHelperTable[[#This Row],[FID]]=1, EigenHelperTable[[#This Row],[FID]]=2, EigenHelperTable[[#This Row],[FID]]=3)=TRUE, "Unknown", INDEX(RefTableCombined[Region],MATCH(B5217,RefTableCombined[Sample],0)))</f>
        <v>#N/A</v>
      </c>
    </row>
    <row r="5218" spans="1:7" hidden="1" x14ac:dyDescent="0.25">
      <c r="A5218" s="2"/>
      <c r="B5218" s="2"/>
      <c r="G5218" t="e">
        <f>IF(OR(EigenHelperTable[[#This Row],[FID]]=1, EigenHelperTable[[#This Row],[FID]]=2, EigenHelperTable[[#This Row],[FID]]=3)=TRUE, "Unknown", INDEX(RefTableCombined[Region],MATCH(B5218,RefTableCombined[Sample],0)))</f>
        <v>#N/A</v>
      </c>
    </row>
    <row r="5219" spans="1:7" hidden="1" x14ac:dyDescent="0.25">
      <c r="A5219" s="2"/>
      <c r="B5219" s="2"/>
      <c r="G5219" t="e">
        <f>IF(OR(EigenHelperTable[[#This Row],[FID]]=1, EigenHelperTable[[#This Row],[FID]]=2, EigenHelperTable[[#This Row],[FID]]=3)=TRUE, "Unknown", INDEX(RefTableCombined[Region],MATCH(B5219,RefTableCombined[Sample],0)))</f>
        <v>#N/A</v>
      </c>
    </row>
    <row r="5220" spans="1:7" hidden="1" x14ac:dyDescent="0.25">
      <c r="A5220" s="2"/>
      <c r="B5220" s="2"/>
      <c r="G5220" t="e">
        <f>IF(OR(EigenHelperTable[[#This Row],[FID]]=1, EigenHelperTable[[#This Row],[FID]]=2, EigenHelperTable[[#This Row],[FID]]=3)=TRUE, "Unknown", INDEX(RefTableCombined[Region],MATCH(B5220,RefTableCombined[Sample],0)))</f>
        <v>#N/A</v>
      </c>
    </row>
    <row r="5221" spans="1:7" hidden="1" x14ac:dyDescent="0.25">
      <c r="A5221" s="2"/>
      <c r="B5221" s="2"/>
      <c r="G5221" t="e">
        <f>IF(OR(EigenHelperTable[[#This Row],[FID]]=1, EigenHelperTable[[#This Row],[FID]]=2, EigenHelperTable[[#This Row],[FID]]=3)=TRUE, "Unknown", INDEX(RefTableCombined[Region],MATCH(B5221,RefTableCombined[Sample],0)))</f>
        <v>#N/A</v>
      </c>
    </row>
    <row r="5222" spans="1:7" hidden="1" x14ac:dyDescent="0.25">
      <c r="A5222" s="2"/>
      <c r="B5222" s="2"/>
      <c r="G5222" t="e">
        <f>IF(OR(EigenHelperTable[[#This Row],[FID]]=1, EigenHelperTable[[#This Row],[FID]]=2, EigenHelperTable[[#This Row],[FID]]=3)=TRUE, "Unknown", INDEX(RefTableCombined[Region],MATCH(B5222,RefTableCombined[Sample],0)))</f>
        <v>#N/A</v>
      </c>
    </row>
    <row r="5223" spans="1:7" hidden="1" x14ac:dyDescent="0.25">
      <c r="A5223" s="2"/>
      <c r="B5223" s="2"/>
      <c r="G5223" t="e">
        <f>IF(OR(EigenHelperTable[[#This Row],[FID]]=1, EigenHelperTable[[#This Row],[FID]]=2, EigenHelperTable[[#This Row],[FID]]=3)=TRUE, "Unknown", INDEX(RefTableCombined[Region],MATCH(B5223,RefTableCombined[Sample],0)))</f>
        <v>#N/A</v>
      </c>
    </row>
    <row r="5224" spans="1:7" hidden="1" x14ac:dyDescent="0.25">
      <c r="A5224" s="2"/>
      <c r="B5224" s="2"/>
      <c r="G5224" t="e">
        <f>IF(OR(EigenHelperTable[[#This Row],[FID]]=1, EigenHelperTable[[#This Row],[FID]]=2, EigenHelperTable[[#This Row],[FID]]=3)=TRUE, "Unknown", INDEX(RefTableCombined[Region],MATCH(B5224,RefTableCombined[Sample],0)))</f>
        <v>#N/A</v>
      </c>
    </row>
    <row r="5225" spans="1:7" hidden="1" x14ac:dyDescent="0.25">
      <c r="A5225" s="2"/>
      <c r="B5225" s="2"/>
      <c r="G5225" t="e">
        <f>IF(OR(EigenHelperTable[[#This Row],[FID]]=1, EigenHelperTable[[#This Row],[FID]]=2, EigenHelperTable[[#This Row],[FID]]=3)=TRUE, "Unknown", INDEX(RefTableCombined[Region],MATCH(B5225,RefTableCombined[Sample],0)))</f>
        <v>#N/A</v>
      </c>
    </row>
    <row r="5226" spans="1:7" hidden="1" x14ac:dyDescent="0.25">
      <c r="A5226" s="2"/>
      <c r="B5226" s="2"/>
      <c r="G5226" t="e">
        <f>IF(OR(EigenHelperTable[[#This Row],[FID]]=1, EigenHelperTable[[#This Row],[FID]]=2, EigenHelperTable[[#This Row],[FID]]=3)=TRUE, "Unknown", INDEX(RefTableCombined[Region],MATCH(B5226,RefTableCombined[Sample],0)))</f>
        <v>#N/A</v>
      </c>
    </row>
    <row r="5227" spans="1:7" hidden="1" x14ac:dyDescent="0.25">
      <c r="A5227" s="2"/>
      <c r="B5227" s="2"/>
      <c r="G5227" t="e">
        <f>IF(OR(EigenHelperTable[[#This Row],[FID]]=1, EigenHelperTable[[#This Row],[FID]]=2, EigenHelperTable[[#This Row],[FID]]=3)=TRUE, "Unknown", INDEX(RefTableCombined[Region],MATCH(B5227,RefTableCombined[Sample],0)))</f>
        <v>#N/A</v>
      </c>
    </row>
    <row r="5228" spans="1:7" hidden="1" x14ac:dyDescent="0.25">
      <c r="A5228" s="2"/>
      <c r="B5228" s="2"/>
      <c r="G5228" t="e">
        <f>IF(OR(EigenHelperTable[[#This Row],[FID]]=1, EigenHelperTable[[#This Row],[FID]]=2, EigenHelperTable[[#This Row],[FID]]=3)=TRUE, "Unknown", INDEX(RefTableCombined[Region],MATCH(B5228,RefTableCombined[Sample],0)))</f>
        <v>#N/A</v>
      </c>
    </row>
    <row r="5229" spans="1:7" hidden="1" x14ac:dyDescent="0.25">
      <c r="A5229" s="2"/>
      <c r="B5229" s="2"/>
      <c r="G5229" t="e">
        <f>IF(OR(EigenHelperTable[[#This Row],[FID]]=1, EigenHelperTable[[#This Row],[FID]]=2, EigenHelperTable[[#This Row],[FID]]=3)=TRUE, "Unknown", INDEX(RefTableCombined[Region],MATCH(B5229,RefTableCombined[Sample],0)))</f>
        <v>#N/A</v>
      </c>
    </row>
    <row r="5230" spans="1:7" hidden="1" x14ac:dyDescent="0.25">
      <c r="A5230" s="2"/>
      <c r="B5230" s="2"/>
      <c r="G5230" t="e">
        <f>IF(OR(EigenHelperTable[[#This Row],[FID]]=1, EigenHelperTable[[#This Row],[FID]]=2, EigenHelperTable[[#This Row],[FID]]=3)=TRUE, "Unknown", INDEX(RefTableCombined[Region],MATCH(B5230,RefTableCombined[Sample],0)))</f>
        <v>#N/A</v>
      </c>
    </row>
    <row r="5231" spans="1:7" hidden="1" x14ac:dyDescent="0.25">
      <c r="A5231" s="2"/>
      <c r="B5231" s="2"/>
      <c r="G5231" t="e">
        <f>IF(OR(EigenHelperTable[[#This Row],[FID]]=1, EigenHelperTable[[#This Row],[FID]]=2, EigenHelperTable[[#This Row],[FID]]=3)=TRUE, "Unknown", INDEX(RefTableCombined[Region],MATCH(B5231,RefTableCombined[Sample],0)))</f>
        <v>#N/A</v>
      </c>
    </row>
    <row r="5232" spans="1:7" hidden="1" x14ac:dyDescent="0.25">
      <c r="A5232" s="2"/>
      <c r="B5232" s="2"/>
      <c r="G5232" t="e">
        <f>IF(OR(EigenHelperTable[[#This Row],[FID]]=1, EigenHelperTable[[#This Row],[FID]]=2, EigenHelperTable[[#This Row],[FID]]=3)=TRUE, "Unknown", INDEX(RefTableCombined[Region],MATCH(B5232,RefTableCombined[Sample],0)))</f>
        <v>#N/A</v>
      </c>
    </row>
    <row r="5233" spans="1:7" hidden="1" x14ac:dyDescent="0.25">
      <c r="A5233" s="2"/>
      <c r="B5233" s="2"/>
      <c r="G5233" t="e">
        <f>IF(OR(EigenHelperTable[[#This Row],[FID]]=1, EigenHelperTable[[#This Row],[FID]]=2, EigenHelperTable[[#This Row],[FID]]=3)=TRUE, "Unknown", INDEX(RefTableCombined[Region],MATCH(B5233,RefTableCombined[Sample],0)))</f>
        <v>#N/A</v>
      </c>
    </row>
    <row r="5234" spans="1:7" hidden="1" x14ac:dyDescent="0.25">
      <c r="A5234" s="2"/>
      <c r="B5234" s="2"/>
      <c r="G5234" t="e">
        <f>IF(OR(EigenHelperTable[[#This Row],[FID]]=1, EigenHelperTable[[#This Row],[FID]]=2, EigenHelperTable[[#This Row],[FID]]=3)=TRUE, "Unknown", INDEX(RefTableCombined[Region],MATCH(B5234,RefTableCombined[Sample],0)))</f>
        <v>#N/A</v>
      </c>
    </row>
    <row r="5235" spans="1:7" hidden="1" x14ac:dyDescent="0.25">
      <c r="A5235" s="2"/>
      <c r="B5235" s="2"/>
      <c r="G5235" t="e">
        <f>IF(OR(EigenHelperTable[[#This Row],[FID]]=1, EigenHelperTable[[#This Row],[FID]]=2, EigenHelperTable[[#This Row],[FID]]=3)=TRUE, "Unknown", INDEX(RefTableCombined[Region],MATCH(B5235,RefTableCombined[Sample],0)))</f>
        <v>#N/A</v>
      </c>
    </row>
    <row r="5236" spans="1:7" hidden="1" x14ac:dyDescent="0.25">
      <c r="A5236" s="2"/>
      <c r="B5236" s="2"/>
      <c r="G5236" t="e">
        <f>IF(OR(EigenHelperTable[[#This Row],[FID]]=1, EigenHelperTable[[#This Row],[FID]]=2, EigenHelperTable[[#This Row],[FID]]=3)=TRUE, "Unknown", INDEX(RefTableCombined[Region],MATCH(B5236,RefTableCombined[Sample],0)))</f>
        <v>#N/A</v>
      </c>
    </row>
    <row r="5237" spans="1:7" hidden="1" x14ac:dyDescent="0.25">
      <c r="A5237" s="2"/>
      <c r="B5237" s="2"/>
      <c r="G5237" t="e">
        <f>IF(OR(EigenHelperTable[[#This Row],[FID]]=1, EigenHelperTable[[#This Row],[FID]]=2, EigenHelperTable[[#This Row],[FID]]=3)=TRUE, "Unknown", INDEX(RefTableCombined[Region],MATCH(B5237,RefTableCombined[Sample],0)))</f>
        <v>#N/A</v>
      </c>
    </row>
    <row r="5238" spans="1:7" hidden="1" x14ac:dyDescent="0.25">
      <c r="A5238" s="2"/>
      <c r="B5238" s="2"/>
      <c r="G5238" t="e">
        <f>IF(OR(EigenHelperTable[[#This Row],[FID]]=1, EigenHelperTable[[#This Row],[FID]]=2, EigenHelperTable[[#This Row],[FID]]=3)=TRUE, "Unknown", INDEX(RefTableCombined[Region],MATCH(B5238,RefTableCombined[Sample],0)))</f>
        <v>#N/A</v>
      </c>
    </row>
    <row r="5239" spans="1:7" hidden="1" x14ac:dyDescent="0.25">
      <c r="A5239" s="2"/>
      <c r="B5239" s="2"/>
      <c r="G5239" t="e">
        <f>IF(OR(EigenHelperTable[[#This Row],[FID]]=1, EigenHelperTable[[#This Row],[FID]]=2, EigenHelperTable[[#This Row],[FID]]=3)=TRUE, "Unknown", INDEX(RefTableCombined[Region],MATCH(B5239,RefTableCombined[Sample],0)))</f>
        <v>#N/A</v>
      </c>
    </row>
    <row r="5240" spans="1:7" hidden="1" x14ac:dyDescent="0.25">
      <c r="A5240" s="2"/>
      <c r="B5240" s="2"/>
      <c r="G5240" t="e">
        <f>IF(OR(EigenHelperTable[[#This Row],[FID]]=1, EigenHelperTable[[#This Row],[FID]]=2, EigenHelperTable[[#This Row],[FID]]=3)=TRUE, "Unknown", INDEX(RefTableCombined[Region],MATCH(B5240,RefTableCombined[Sample],0)))</f>
        <v>#N/A</v>
      </c>
    </row>
    <row r="5241" spans="1:7" hidden="1" x14ac:dyDescent="0.25">
      <c r="A5241" s="2"/>
      <c r="B5241" s="2"/>
      <c r="G5241" t="e">
        <f>IF(OR(EigenHelperTable[[#This Row],[FID]]=1, EigenHelperTable[[#This Row],[FID]]=2, EigenHelperTable[[#This Row],[FID]]=3)=TRUE, "Unknown", INDEX(RefTableCombined[Region],MATCH(B5241,RefTableCombined[Sample],0)))</f>
        <v>#N/A</v>
      </c>
    </row>
    <row r="5242" spans="1:7" hidden="1" x14ac:dyDescent="0.25">
      <c r="A5242" s="2"/>
      <c r="B5242" s="2"/>
      <c r="G5242" t="e">
        <f>IF(OR(EigenHelperTable[[#This Row],[FID]]=1, EigenHelperTable[[#This Row],[FID]]=2, EigenHelperTable[[#This Row],[FID]]=3)=TRUE, "Unknown", INDEX(RefTableCombined[Region],MATCH(B5242,RefTableCombined[Sample],0)))</f>
        <v>#N/A</v>
      </c>
    </row>
    <row r="5243" spans="1:7" hidden="1" x14ac:dyDescent="0.25">
      <c r="A5243" s="2"/>
      <c r="B5243" s="2"/>
      <c r="G5243" t="e">
        <f>IF(OR(EigenHelperTable[[#This Row],[FID]]=1, EigenHelperTable[[#This Row],[FID]]=2, EigenHelperTable[[#This Row],[FID]]=3)=TRUE, "Unknown", INDEX(RefTableCombined[Region],MATCH(B5243,RefTableCombined[Sample],0)))</f>
        <v>#N/A</v>
      </c>
    </row>
    <row r="5244" spans="1:7" hidden="1" x14ac:dyDescent="0.25">
      <c r="A5244" s="2"/>
      <c r="B5244" s="2"/>
      <c r="G5244" t="e">
        <f>IF(OR(EigenHelperTable[[#This Row],[FID]]=1, EigenHelperTable[[#This Row],[FID]]=2, EigenHelperTable[[#This Row],[FID]]=3)=TRUE, "Unknown", INDEX(RefTableCombined[Region],MATCH(B5244,RefTableCombined[Sample],0)))</f>
        <v>#N/A</v>
      </c>
    </row>
    <row r="5245" spans="1:7" hidden="1" x14ac:dyDescent="0.25">
      <c r="A5245" s="2"/>
      <c r="B5245" s="2"/>
      <c r="G5245" t="e">
        <f>IF(OR(EigenHelperTable[[#This Row],[FID]]=1, EigenHelperTable[[#This Row],[FID]]=2, EigenHelperTable[[#This Row],[FID]]=3)=TRUE, "Unknown", INDEX(RefTableCombined[Region],MATCH(B5245,RefTableCombined[Sample],0)))</f>
        <v>#N/A</v>
      </c>
    </row>
    <row r="5246" spans="1:7" hidden="1" x14ac:dyDescent="0.25">
      <c r="A5246" s="2"/>
      <c r="B5246" s="2"/>
      <c r="G5246" t="e">
        <f>IF(OR(EigenHelperTable[[#This Row],[FID]]=1, EigenHelperTable[[#This Row],[FID]]=2, EigenHelperTable[[#This Row],[FID]]=3)=TRUE, "Unknown", INDEX(RefTableCombined[Region],MATCH(B5246,RefTableCombined[Sample],0)))</f>
        <v>#N/A</v>
      </c>
    </row>
    <row r="5247" spans="1:7" hidden="1" x14ac:dyDescent="0.25">
      <c r="A5247" s="2"/>
      <c r="B5247" s="2"/>
      <c r="G5247" t="e">
        <f>IF(OR(EigenHelperTable[[#This Row],[FID]]=1, EigenHelperTable[[#This Row],[FID]]=2, EigenHelperTable[[#This Row],[FID]]=3)=TRUE, "Unknown", INDEX(RefTableCombined[Region],MATCH(B5247,RefTableCombined[Sample],0)))</f>
        <v>#N/A</v>
      </c>
    </row>
    <row r="5248" spans="1:7" hidden="1" x14ac:dyDescent="0.25">
      <c r="A5248" s="2"/>
      <c r="B5248" s="2"/>
      <c r="G5248" t="e">
        <f>IF(OR(EigenHelperTable[[#This Row],[FID]]=1, EigenHelperTable[[#This Row],[FID]]=2, EigenHelperTable[[#This Row],[FID]]=3)=TRUE, "Unknown", INDEX(RefTableCombined[Region],MATCH(B5248,RefTableCombined[Sample],0)))</f>
        <v>#N/A</v>
      </c>
    </row>
    <row r="5249" spans="1:7" hidden="1" x14ac:dyDescent="0.25">
      <c r="A5249" s="2"/>
      <c r="B5249" s="2"/>
      <c r="G5249" t="e">
        <f>IF(OR(EigenHelperTable[[#This Row],[FID]]=1, EigenHelperTable[[#This Row],[FID]]=2, EigenHelperTable[[#This Row],[FID]]=3)=TRUE, "Unknown", INDEX(RefTableCombined[Region],MATCH(B5249,RefTableCombined[Sample],0)))</f>
        <v>#N/A</v>
      </c>
    </row>
    <row r="5250" spans="1:7" hidden="1" x14ac:dyDescent="0.25">
      <c r="A5250" s="2"/>
      <c r="B5250" s="2"/>
      <c r="G5250" t="e">
        <f>IF(OR(EigenHelperTable[[#This Row],[FID]]=1, EigenHelperTable[[#This Row],[FID]]=2, EigenHelperTable[[#This Row],[FID]]=3)=TRUE, "Unknown", INDEX(RefTableCombined[Region],MATCH(B5250,RefTableCombined[Sample],0)))</f>
        <v>#N/A</v>
      </c>
    </row>
    <row r="5251" spans="1:7" hidden="1" x14ac:dyDescent="0.25">
      <c r="A5251" s="2"/>
      <c r="B5251" s="2"/>
      <c r="G5251" t="e">
        <f>IF(OR(EigenHelperTable[[#This Row],[FID]]=1, EigenHelperTable[[#This Row],[FID]]=2, EigenHelperTable[[#This Row],[FID]]=3)=TRUE, "Unknown", INDEX(RefTableCombined[Region],MATCH(B5251,RefTableCombined[Sample],0)))</f>
        <v>#N/A</v>
      </c>
    </row>
    <row r="5252" spans="1:7" hidden="1" x14ac:dyDescent="0.25">
      <c r="A5252" s="2"/>
      <c r="B5252" s="2"/>
      <c r="G5252" t="e">
        <f>IF(OR(EigenHelperTable[[#This Row],[FID]]=1, EigenHelperTable[[#This Row],[FID]]=2, EigenHelperTable[[#This Row],[FID]]=3)=TRUE, "Unknown", INDEX(RefTableCombined[Region],MATCH(B5252,RefTableCombined[Sample],0)))</f>
        <v>#N/A</v>
      </c>
    </row>
    <row r="5253" spans="1:7" hidden="1" x14ac:dyDescent="0.25">
      <c r="A5253" s="2"/>
      <c r="B5253" s="2"/>
      <c r="G5253" t="e">
        <f>IF(OR(EigenHelperTable[[#This Row],[FID]]=1, EigenHelperTable[[#This Row],[FID]]=2, EigenHelperTable[[#This Row],[FID]]=3)=TRUE, "Unknown", INDEX(RefTableCombined[Region],MATCH(B5253,RefTableCombined[Sample],0)))</f>
        <v>#N/A</v>
      </c>
    </row>
    <row r="5254" spans="1:7" hidden="1" x14ac:dyDescent="0.25">
      <c r="A5254" s="2"/>
      <c r="B5254" s="2"/>
      <c r="G5254" t="e">
        <f>IF(OR(EigenHelperTable[[#This Row],[FID]]=1, EigenHelperTable[[#This Row],[FID]]=2, EigenHelperTable[[#This Row],[FID]]=3)=TRUE, "Unknown", INDEX(RefTableCombined[Region],MATCH(B5254,RefTableCombined[Sample],0)))</f>
        <v>#N/A</v>
      </c>
    </row>
    <row r="5255" spans="1:7" hidden="1" x14ac:dyDescent="0.25">
      <c r="A5255" s="2"/>
      <c r="B5255" s="2"/>
      <c r="G5255" t="e">
        <f>IF(OR(EigenHelperTable[[#This Row],[FID]]=1, EigenHelperTable[[#This Row],[FID]]=2, EigenHelperTable[[#This Row],[FID]]=3)=TRUE, "Unknown", INDEX(RefTableCombined[Region],MATCH(B5255,RefTableCombined[Sample],0)))</f>
        <v>#N/A</v>
      </c>
    </row>
    <row r="5256" spans="1:7" hidden="1" x14ac:dyDescent="0.25">
      <c r="A5256" s="2"/>
      <c r="B5256" s="2"/>
      <c r="G5256" t="e">
        <f>IF(OR(EigenHelperTable[[#This Row],[FID]]=1, EigenHelperTable[[#This Row],[FID]]=2, EigenHelperTable[[#This Row],[FID]]=3)=TRUE, "Unknown", INDEX(RefTableCombined[Region],MATCH(B5256,RefTableCombined[Sample],0)))</f>
        <v>#N/A</v>
      </c>
    </row>
    <row r="5257" spans="1:7" hidden="1" x14ac:dyDescent="0.25">
      <c r="A5257" s="2"/>
      <c r="B5257" s="2"/>
      <c r="G5257" t="e">
        <f>IF(OR(EigenHelperTable[[#This Row],[FID]]=1, EigenHelperTable[[#This Row],[FID]]=2, EigenHelperTable[[#This Row],[FID]]=3)=TRUE, "Unknown", INDEX(RefTableCombined[Region],MATCH(B5257,RefTableCombined[Sample],0)))</f>
        <v>#N/A</v>
      </c>
    </row>
    <row r="5258" spans="1:7" hidden="1" x14ac:dyDescent="0.25">
      <c r="A5258" s="2"/>
      <c r="B5258" s="2"/>
      <c r="G5258" t="e">
        <f>IF(OR(EigenHelperTable[[#This Row],[FID]]=1, EigenHelperTable[[#This Row],[FID]]=2, EigenHelperTable[[#This Row],[FID]]=3)=TRUE, "Unknown", INDEX(RefTableCombined[Region],MATCH(B5258,RefTableCombined[Sample],0)))</f>
        <v>#N/A</v>
      </c>
    </row>
    <row r="5259" spans="1:7" hidden="1" x14ac:dyDescent="0.25">
      <c r="A5259" s="2"/>
      <c r="B5259" s="2"/>
      <c r="G5259" t="e">
        <f>IF(OR(EigenHelperTable[[#This Row],[FID]]=1, EigenHelperTable[[#This Row],[FID]]=2, EigenHelperTable[[#This Row],[FID]]=3)=TRUE, "Unknown", INDEX(RefTableCombined[Region],MATCH(B5259,RefTableCombined[Sample],0)))</f>
        <v>#N/A</v>
      </c>
    </row>
    <row r="5260" spans="1:7" hidden="1" x14ac:dyDescent="0.25">
      <c r="A5260" s="2"/>
      <c r="B5260" s="2"/>
      <c r="G5260" t="e">
        <f>IF(OR(EigenHelperTable[[#This Row],[FID]]=1, EigenHelperTable[[#This Row],[FID]]=2, EigenHelperTable[[#This Row],[FID]]=3)=TRUE, "Unknown", INDEX(RefTableCombined[Region],MATCH(B5260,RefTableCombined[Sample],0)))</f>
        <v>#N/A</v>
      </c>
    </row>
    <row r="5261" spans="1:7" hidden="1" x14ac:dyDescent="0.25">
      <c r="A5261" s="2"/>
      <c r="B5261" s="2"/>
      <c r="G5261" t="e">
        <f>IF(OR(EigenHelperTable[[#This Row],[FID]]=1, EigenHelperTable[[#This Row],[FID]]=2, EigenHelperTable[[#This Row],[FID]]=3)=TRUE, "Unknown", INDEX(RefTableCombined[Region],MATCH(B5261,RefTableCombined[Sample],0)))</f>
        <v>#N/A</v>
      </c>
    </row>
    <row r="5262" spans="1:7" hidden="1" x14ac:dyDescent="0.25">
      <c r="A5262" s="2"/>
      <c r="B5262" s="2"/>
      <c r="G5262" t="e">
        <f>IF(OR(EigenHelperTable[[#This Row],[FID]]=1, EigenHelperTable[[#This Row],[FID]]=2, EigenHelperTable[[#This Row],[FID]]=3)=TRUE, "Unknown", INDEX(RefTableCombined[Region],MATCH(B5262,RefTableCombined[Sample],0)))</f>
        <v>#N/A</v>
      </c>
    </row>
    <row r="5263" spans="1:7" hidden="1" x14ac:dyDescent="0.25">
      <c r="A5263" s="2"/>
      <c r="B5263" s="2"/>
      <c r="G5263" t="e">
        <f>IF(OR(EigenHelperTable[[#This Row],[FID]]=1, EigenHelperTable[[#This Row],[FID]]=2, EigenHelperTable[[#This Row],[FID]]=3)=TRUE, "Unknown", INDEX(RefTableCombined[Region],MATCH(B5263,RefTableCombined[Sample],0)))</f>
        <v>#N/A</v>
      </c>
    </row>
    <row r="5264" spans="1:7" hidden="1" x14ac:dyDescent="0.25">
      <c r="A5264" s="2"/>
      <c r="B5264" s="2"/>
      <c r="G5264" t="e">
        <f>IF(OR(EigenHelperTable[[#This Row],[FID]]=1, EigenHelperTable[[#This Row],[FID]]=2, EigenHelperTable[[#This Row],[FID]]=3)=TRUE, "Unknown", INDEX(RefTableCombined[Region],MATCH(B5264,RefTableCombined[Sample],0)))</f>
        <v>#N/A</v>
      </c>
    </row>
    <row r="5265" spans="1:7" hidden="1" x14ac:dyDescent="0.25">
      <c r="A5265" s="2"/>
      <c r="B5265" s="2"/>
      <c r="G5265" t="e">
        <f>IF(OR(EigenHelperTable[[#This Row],[FID]]=1, EigenHelperTable[[#This Row],[FID]]=2, EigenHelperTable[[#This Row],[FID]]=3)=TRUE, "Unknown", INDEX(RefTableCombined[Region],MATCH(B5265,RefTableCombined[Sample],0)))</f>
        <v>#N/A</v>
      </c>
    </row>
    <row r="5266" spans="1:7" hidden="1" x14ac:dyDescent="0.25">
      <c r="A5266" s="2"/>
      <c r="B5266" s="2"/>
      <c r="G5266" t="e">
        <f>IF(OR(EigenHelperTable[[#This Row],[FID]]=1, EigenHelperTable[[#This Row],[FID]]=2, EigenHelperTable[[#This Row],[FID]]=3)=TRUE, "Unknown", INDEX(RefTableCombined[Region],MATCH(B5266,RefTableCombined[Sample],0)))</f>
        <v>#N/A</v>
      </c>
    </row>
    <row r="5267" spans="1:7" hidden="1" x14ac:dyDescent="0.25">
      <c r="A5267" s="2"/>
      <c r="B5267" s="2"/>
      <c r="G5267" t="e">
        <f>IF(OR(EigenHelperTable[[#This Row],[FID]]=1, EigenHelperTable[[#This Row],[FID]]=2, EigenHelperTable[[#This Row],[FID]]=3)=TRUE, "Unknown", INDEX(RefTableCombined[Region],MATCH(B5267,RefTableCombined[Sample],0)))</f>
        <v>#N/A</v>
      </c>
    </row>
    <row r="5268" spans="1:7" hidden="1" x14ac:dyDescent="0.25">
      <c r="A5268" s="2"/>
      <c r="B5268" s="2"/>
      <c r="G5268" t="e">
        <f>IF(OR(EigenHelperTable[[#This Row],[FID]]=1, EigenHelperTable[[#This Row],[FID]]=2, EigenHelperTable[[#This Row],[FID]]=3)=TRUE, "Unknown", INDEX(RefTableCombined[Region],MATCH(B5268,RefTableCombined[Sample],0)))</f>
        <v>#N/A</v>
      </c>
    </row>
    <row r="5269" spans="1:7" hidden="1" x14ac:dyDescent="0.25">
      <c r="A5269" s="2"/>
      <c r="B5269" s="2"/>
      <c r="G5269" t="e">
        <f>IF(OR(EigenHelperTable[[#This Row],[FID]]=1, EigenHelperTable[[#This Row],[FID]]=2, EigenHelperTable[[#This Row],[FID]]=3)=TRUE, "Unknown", INDEX(RefTableCombined[Region],MATCH(B5269,RefTableCombined[Sample],0)))</f>
        <v>#N/A</v>
      </c>
    </row>
    <row r="5270" spans="1:7" hidden="1" x14ac:dyDescent="0.25">
      <c r="A5270" s="2"/>
      <c r="B5270" s="2"/>
      <c r="G5270" t="e">
        <f>IF(OR(EigenHelperTable[[#This Row],[FID]]=1, EigenHelperTable[[#This Row],[FID]]=2, EigenHelperTable[[#This Row],[FID]]=3)=TRUE, "Unknown", INDEX(RefTableCombined[Region],MATCH(B5270,RefTableCombined[Sample],0)))</f>
        <v>#N/A</v>
      </c>
    </row>
    <row r="5271" spans="1:7" hidden="1" x14ac:dyDescent="0.25">
      <c r="A5271" s="2"/>
      <c r="B5271" s="2"/>
      <c r="G5271" t="e">
        <f>IF(OR(EigenHelperTable[[#This Row],[FID]]=1, EigenHelperTable[[#This Row],[FID]]=2, EigenHelperTable[[#This Row],[FID]]=3)=TRUE, "Unknown", INDEX(RefTableCombined[Region],MATCH(B5271,RefTableCombined[Sample],0)))</f>
        <v>#N/A</v>
      </c>
    </row>
    <row r="5272" spans="1:7" hidden="1" x14ac:dyDescent="0.25">
      <c r="A5272" s="2"/>
      <c r="B5272" s="2"/>
      <c r="G5272" t="e">
        <f>IF(OR(EigenHelperTable[[#This Row],[FID]]=1, EigenHelperTable[[#This Row],[FID]]=2, EigenHelperTable[[#This Row],[FID]]=3)=TRUE, "Unknown", INDEX(RefTableCombined[Region],MATCH(B5272,RefTableCombined[Sample],0)))</f>
        <v>#N/A</v>
      </c>
    </row>
    <row r="5273" spans="1:7" hidden="1" x14ac:dyDescent="0.25">
      <c r="A5273" s="2"/>
      <c r="B5273" s="2"/>
      <c r="G5273" t="e">
        <f>IF(OR(EigenHelperTable[[#This Row],[FID]]=1, EigenHelperTable[[#This Row],[FID]]=2, EigenHelperTable[[#This Row],[FID]]=3)=TRUE, "Unknown", INDEX(RefTableCombined[Region],MATCH(B5273,RefTableCombined[Sample],0)))</f>
        <v>#N/A</v>
      </c>
    </row>
    <row r="5274" spans="1:7" hidden="1" x14ac:dyDescent="0.25">
      <c r="A5274" s="2"/>
      <c r="B5274" s="2"/>
      <c r="G5274" t="e">
        <f>IF(OR(EigenHelperTable[[#This Row],[FID]]=1, EigenHelperTable[[#This Row],[FID]]=2, EigenHelperTable[[#This Row],[FID]]=3)=TRUE, "Unknown", INDEX(RefTableCombined[Region],MATCH(B5274,RefTableCombined[Sample],0)))</f>
        <v>#N/A</v>
      </c>
    </row>
    <row r="5275" spans="1:7" hidden="1" x14ac:dyDescent="0.25">
      <c r="A5275" s="2"/>
      <c r="B5275" s="2"/>
      <c r="G5275" t="e">
        <f>IF(OR(EigenHelperTable[[#This Row],[FID]]=1, EigenHelperTable[[#This Row],[FID]]=2, EigenHelperTable[[#This Row],[FID]]=3)=TRUE, "Unknown", INDEX(RefTableCombined[Region],MATCH(B5275,RefTableCombined[Sample],0)))</f>
        <v>#N/A</v>
      </c>
    </row>
    <row r="5276" spans="1:7" hidden="1" x14ac:dyDescent="0.25">
      <c r="A5276" s="2"/>
      <c r="B5276" s="2"/>
      <c r="G5276" t="e">
        <f>IF(OR(EigenHelperTable[[#This Row],[FID]]=1, EigenHelperTable[[#This Row],[FID]]=2, EigenHelperTable[[#This Row],[FID]]=3)=TRUE, "Unknown", INDEX(RefTableCombined[Region],MATCH(B5276,RefTableCombined[Sample],0)))</f>
        <v>#N/A</v>
      </c>
    </row>
    <row r="5277" spans="1:7" hidden="1" x14ac:dyDescent="0.25">
      <c r="A5277" s="2"/>
      <c r="B5277" s="2"/>
      <c r="G5277" t="e">
        <f>IF(OR(EigenHelperTable[[#This Row],[FID]]=1, EigenHelperTable[[#This Row],[FID]]=2, EigenHelperTable[[#This Row],[FID]]=3)=TRUE, "Unknown", INDEX(RefTableCombined[Region],MATCH(B5277,RefTableCombined[Sample],0)))</f>
        <v>#N/A</v>
      </c>
    </row>
    <row r="5278" spans="1:7" hidden="1" x14ac:dyDescent="0.25">
      <c r="A5278" s="2"/>
      <c r="B5278" s="2"/>
      <c r="G5278" t="e">
        <f>IF(OR(EigenHelperTable[[#This Row],[FID]]=1, EigenHelperTable[[#This Row],[FID]]=2, EigenHelperTable[[#This Row],[FID]]=3)=TRUE, "Unknown", INDEX(RefTableCombined[Region],MATCH(B5278,RefTableCombined[Sample],0)))</f>
        <v>#N/A</v>
      </c>
    </row>
    <row r="5279" spans="1:7" hidden="1" x14ac:dyDescent="0.25">
      <c r="A5279" s="2"/>
      <c r="B5279" s="2"/>
      <c r="G5279" t="e">
        <f>IF(OR(EigenHelperTable[[#This Row],[FID]]=1, EigenHelperTable[[#This Row],[FID]]=2, EigenHelperTable[[#This Row],[FID]]=3)=TRUE, "Unknown", INDEX(RefTableCombined[Region],MATCH(B5279,RefTableCombined[Sample],0)))</f>
        <v>#N/A</v>
      </c>
    </row>
    <row r="5280" spans="1:7" hidden="1" x14ac:dyDescent="0.25">
      <c r="A5280" s="2"/>
      <c r="B5280" s="2"/>
      <c r="G5280" t="e">
        <f>IF(OR(EigenHelperTable[[#This Row],[FID]]=1, EigenHelperTable[[#This Row],[FID]]=2, EigenHelperTable[[#This Row],[FID]]=3)=TRUE, "Unknown", INDEX(RefTableCombined[Region],MATCH(B5280,RefTableCombined[Sample],0)))</f>
        <v>#N/A</v>
      </c>
    </row>
    <row r="5281" spans="1:7" hidden="1" x14ac:dyDescent="0.25">
      <c r="A5281" s="2"/>
      <c r="B5281" s="2"/>
      <c r="G5281" t="e">
        <f>IF(OR(EigenHelperTable[[#This Row],[FID]]=1, EigenHelperTable[[#This Row],[FID]]=2, EigenHelperTable[[#This Row],[FID]]=3)=TRUE, "Unknown", INDEX(RefTableCombined[Region],MATCH(B5281,RefTableCombined[Sample],0)))</f>
        <v>#N/A</v>
      </c>
    </row>
    <row r="5282" spans="1:7" hidden="1" x14ac:dyDescent="0.25">
      <c r="A5282" s="2"/>
      <c r="B5282" s="2"/>
      <c r="G5282" t="e">
        <f>IF(OR(EigenHelperTable[[#This Row],[FID]]=1, EigenHelperTable[[#This Row],[FID]]=2, EigenHelperTable[[#This Row],[FID]]=3)=TRUE, "Unknown", INDEX(RefTableCombined[Region],MATCH(B5282,RefTableCombined[Sample],0)))</f>
        <v>#N/A</v>
      </c>
    </row>
    <row r="5283" spans="1:7" hidden="1" x14ac:dyDescent="0.25">
      <c r="A5283" s="2"/>
      <c r="B5283" s="2"/>
      <c r="G5283" t="e">
        <f>IF(OR(EigenHelperTable[[#This Row],[FID]]=1, EigenHelperTable[[#This Row],[FID]]=2, EigenHelperTable[[#This Row],[FID]]=3)=TRUE, "Unknown", INDEX(RefTableCombined[Region],MATCH(B5283,RefTableCombined[Sample],0)))</f>
        <v>#N/A</v>
      </c>
    </row>
    <row r="5284" spans="1:7" hidden="1" x14ac:dyDescent="0.25">
      <c r="A5284" s="2"/>
      <c r="B5284" s="2"/>
      <c r="G5284" t="e">
        <f>IF(OR(EigenHelperTable[[#This Row],[FID]]=1, EigenHelperTable[[#This Row],[FID]]=2, EigenHelperTable[[#This Row],[FID]]=3)=TRUE, "Unknown", INDEX(RefTableCombined[Region],MATCH(B5284,RefTableCombined[Sample],0)))</f>
        <v>#N/A</v>
      </c>
    </row>
    <row r="5285" spans="1:7" hidden="1" x14ac:dyDescent="0.25">
      <c r="A5285" s="2"/>
      <c r="B5285" s="2"/>
      <c r="G5285" t="e">
        <f>IF(OR(EigenHelperTable[[#This Row],[FID]]=1, EigenHelperTable[[#This Row],[FID]]=2, EigenHelperTable[[#This Row],[FID]]=3)=TRUE, "Unknown", INDEX(RefTableCombined[Region],MATCH(B5285,RefTableCombined[Sample],0)))</f>
        <v>#N/A</v>
      </c>
    </row>
    <row r="5286" spans="1:7" hidden="1" x14ac:dyDescent="0.25">
      <c r="A5286" s="2"/>
      <c r="B5286" s="2"/>
      <c r="G5286" t="e">
        <f>IF(OR(EigenHelperTable[[#This Row],[FID]]=1, EigenHelperTable[[#This Row],[FID]]=2, EigenHelperTable[[#This Row],[FID]]=3)=TRUE, "Unknown", INDEX(RefTableCombined[Region],MATCH(B5286,RefTableCombined[Sample],0)))</f>
        <v>#N/A</v>
      </c>
    </row>
    <row r="5287" spans="1:7" hidden="1" x14ac:dyDescent="0.25">
      <c r="A5287" s="2"/>
      <c r="B5287" s="2"/>
      <c r="G5287" t="e">
        <f>IF(OR(EigenHelperTable[[#This Row],[FID]]=1, EigenHelperTable[[#This Row],[FID]]=2, EigenHelperTable[[#This Row],[FID]]=3)=TRUE, "Unknown", INDEX(RefTableCombined[Region],MATCH(B5287,RefTableCombined[Sample],0)))</f>
        <v>#N/A</v>
      </c>
    </row>
    <row r="5288" spans="1:7" hidden="1" x14ac:dyDescent="0.25">
      <c r="A5288" s="2"/>
      <c r="B5288" s="2"/>
      <c r="G5288" t="e">
        <f>IF(OR(EigenHelperTable[[#This Row],[FID]]=1, EigenHelperTable[[#This Row],[FID]]=2, EigenHelperTable[[#This Row],[FID]]=3)=TRUE, "Unknown", INDEX(RefTableCombined[Region],MATCH(B5288,RefTableCombined[Sample],0)))</f>
        <v>#N/A</v>
      </c>
    </row>
    <row r="5289" spans="1:7" hidden="1" x14ac:dyDescent="0.25">
      <c r="A5289" s="2"/>
      <c r="B5289" s="2"/>
      <c r="G5289" t="e">
        <f>IF(OR(EigenHelperTable[[#This Row],[FID]]=1, EigenHelperTable[[#This Row],[FID]]=2, EigenHelperTable[[#This Row],[FID]]=3)=TRUE, "Unknown", INDEX(RefTableCombined[Region],MATCH(B5289,RefTableCombined[Sample],0)))</f>
        <v>#N/A</v>
      </c>
    </row>
    <row r="5290" spans="1:7" hidden="1" x14ac:dyDescent="0.25">
      <c r="A5290" s="2"/>
      <c r="B5290" s="2"/>
      <c r="G5290" t="e">
        <f>IF(OR(EigenHelperTable[[#This Row],[FID]]=1, EigenHelperTable[[#This Row],[FID]]=2, EigenHelperTable[[#This Row],[FID]]=3)=TRUE, "Unknown", INDEX(RefTableCombined[Region],MATCH(B5290,RefTableCombined[Sample],0)))</f>
        <v>#N/A</v>
      </c>
    </row>
    <row r="5291" spans="1:7" hidden="1" x14ac:dyDescent="0.25">
      <c r="A5291" s="2"/>
      <c r="B5291" s="2"/>
      <c r="G5291" t="e">
        <f>IF(OR(EigenHelperTable[[#This Row],[FID]]=1, EigenHelperTable[[#This Row],[FID]]=2, EigenHelperTable[[#This Row],[FID]]=3)=TRUE, "Unknown", INDEX(RefTableCombined[Region],MATCH(B5291,RefTableCombined[Sample],0)))</f>
        <v>#N/A</v>
      </c>
    </row>
    <row r="5292" spans="1:7" hidden="1" x14ac:dyDescent="0.25">
      <c r="A5292" s="2"/>
      <c r="B5292" s="2"/>
      <c r="G5292" t="e">
        <f>IF(OR(EigenHelperTable[[#This Row],[FID]]=1, EigenHelperTable[[#This Row],[FID]]=2, EigenHelperTable[[#This Row],[FID]]=3)=TRUE, "Unknown", INDEX(RefTableCombined[Region],MATCH(B5292,RefTableCombined[Sample],0)))</f>
        <v>#N/A</v>
      </c>
    </row>
    <row r="5293" spans="1:7" hidden="1" x14ac:dyDescent="0.25">
      <c r="A5293" s="2"/>
      <c r="B5293" s="2"/>
      <c r="G5293" t="e">
        <f>IF(OR(EigenHelperTable[[#This Row],[FID]]=1, EigenHelperTable[[#This Row],[FID]]=2, EigenHelperTable[[#This Row],[FID]]=3)=TRUE, "Unknown", INDEX(RefTableCombined[Region],MATCH(B5293,RefTableCombined[Sample],0)))</f>
        <v>#N/A</v>
      </c>
    </row>
    <row r="5294" spans="1:7" hidden="1" x14ac:dyDescent="0.25">
      <c r="A5294" s="2"/>
      <c r="B5294" s="2"/>
      <c r="G5294" t="e">
        <f>IF(OR(EigenHelperTable[[#This Row],[FID]]=1, EigenHelperTable[[#This Row],[FID]]=2, EigenHelperTable[[#This Row],[FID]]=3)=TRUE, "Unknown", INDEX(RefTableCombined[Region],MATCH(B5294,RefTableCombined[Sample],0)))</f>
        <v>#N/A</v>
      </c>
    </row>
    <row r="5295" spans="1:7" hidden="1" x14ac:dyDescent="0.25">
      <c r="A5295" s="2"/>
      <c r="B5295" s="2"/>
      <c r="G5295" t="e">
        <f>IF(OR(EigenHelperTable[[#This Row],[FID]]=1, EigenHelperTable[[#This Row],[FID]]=2, EigenHelperTable[[#This Row],[FID]]=3)=TRUE, "Unknown", INDEX(RefTableCombined[Region],MATCH(B5295,RefTableCombined[Sample],0)))</f>
        <v>#N/A</v>
      </c>
    </row>
    <row r="5296" spans="1:7" hidden="1" x14ac:dyDescent="0.25">
      <c r="A5296" s="2"/>
      <c r="B5296" s="2"/>
      <c r="G5296" t="e">
        <f>IF(OR(EigenHelperTable[[#This Row],[FID]]=1, EigenHelperTable[[#This Row],[FID]]=2, EigenHelperTable[[#This Row],[FID]]=3)=TRUE, "Unknown", INDEX(RefTableCombined[Region],MATCH(B5296,RefTableCombined[Sample],0)))</f>
        <v>#N/A</v>
      </c>
    </row>
    <row r="5297" spans="1:7" hidden="1" x14ac:dyDescent="0.25">
      <c r="A5297" s="2"/>
      <c r="B5297" s="2"/>
      <c r="G5297" t="e">
        <f>IF(OR(EigenHelperTable[[#This Row],[FID]]=1, EigenHelperTable[[#This Row],[FID]]=2, EigenHelperTable[[#This Row],[FID]]=3)=TRUE, "Unknown", INDEX(RefTableCombined[Region],MATCH(B5297,RefTableCombined[Sample],0)))</f>
        <v>#N/A</v>
      </c>
    </row>
    <row r="5298" spans="1:7" hidden="1" x14ac:dyDescent="0.25">
      <c r="A5298" s="2"/>
      <c r="B5298" s="2"/>
      <c r="G5298" t="e">
        <f>IF(OR(EigenHelperTable[[#This Row],[FID]]=1, EigenHelperTable[[#This Row],[FID]]=2, EigenHelperTable[[#This Row],[FID]]=3)=TRUE, "Unknown", INDEX(RefTableCombined[Region],MATCH(B5298,RefTableCombined[Sample],0)))</f>
        <v>#N/A</v>
      </c>
    </row>
    <row r="5299" spans="1:7" hidden="1" x14ac:dyDescent="0.25">
      <c r="A5299" s="2"/>
      <c r="B5299" s="2"/>
      <c r="G5299" t="e">
        <f>IF(OR(EigenHelperTable[[#This Row],[FID]]=1, EigenHelperTable[[#This Row],[FID]]=2, EigenHelperTable[[#This Row],[FID]]=3)=TRUE, "Unknown", INDEX(RefTableCombined[Region],MATCH(B5299,RefTableCombined[Sample],0)))</f>
        <v>#N/A</v>
      </c>
    </row>
    <row r="5300" spans="1:7" hidden="1" x14ac:dyDescent="0.25">
      <c r="A5300" s="2"/>
      <c r="B5300" s="2"/>
      <c r="G5300" t="e">
        <f>IF(OR(EigenHelperTable[[#This Row],[FID]]=1, EigenHelperTable[[#This Row],[FID]]=2, EigenHelperTable[[#This Row],[FID]]=3)=TRUE, "Unknown", INDEX(RefTableCombined[Region],MATCH(B5300,RefTableCombined[Sample],0)))</f>
        <v>#N/A</v>
      </c>
    </row>
    <row r="5301" spans="1:7" hidden="1" x14ac:dyDescent="0.25">
      <c r="A5301" s="2"/>
      <c r="B5301" s="2"/>
      <c r="G5301" t="e">
        <f>IF(OR(EigenHelperTable[[#This Row],[FID]]=1, EigenHelperTable[[#This Row],[FID]]=2, EigenHelperTable[[#This Row],[FID]]=3)=TRUE, "Unknown", INDEX(RefTableCombined[Region],MATCH(B5301,RefTableCombined[Sample],0)))</f>
        <v>#N/A</v>
      </c>
    </row>
    <row r="5302" spans="1:7" hidden="1" x14ac:dyDescent="0.25">
      <c r="A5302" s="2"/>
      <c r="B5302" s="2"/>
      <c r="G5302" t="e">
        <f>IF(OR(EigenHelperTable[[#This Row],[FID]]=1, EigenHelperTable[[#This Row],[FID]]=2, EigenHelperTable[[#This Row],[FID]]=3)=TRUE, "Unknown", INDEX(RefTableCombined[Region],MATCH(B5302,RefTableCombined[Sample],0)))</f>
        <v>#N/A</v>
      </c>
    </row>
    <row r="5303" spans="1:7" hidden="1" x14ac:dyDescent="0.25">
      <c r="A5303" s="2"/>
      <c r="B5303" s="2"/>
      <c r="G5303" t="e">
        <f>IF(OR(EigenHelperTable[[#This Row],[FID]]=1, EigenHelperTable[[#This Row],[FID]]=2, EigenHelperTable[[#This Row],[FID]]=3)=TRUE, "Unknown", INDEX(RefTableCombined[Region],MATCH(B5303,RefTableCombined[Sample],0)))</f>
        <v>#N/A</v>
      </c>
    </row>
    <row r="5304" spans="1:7" hidden="1" x14ac:dyDescent="0.25">
      <c r="A5304" s="2"/>
      <c r="B5304" s="2"/>
      <c r="G5304" t="e">
        <f>IF(OR(EigenHelperTable[[#This Row],[FID]]=1, EigenHelperTable[[#This Row],[FID]]=2, EigenHelperTable[[#This Row],[FID]]=3)=TRUE, "Unknown", INDEX(RefTableCombined[Region],MATCH(B5304,RefTableCombined[Sample],0)))</f>
        <v>#N/A</v>
      </c>
    </row>
    <row r="5305" spans="1:7" hidden="1" x14ac:dyDescent="0.25">
      <c r="A5305" s="2"/>
      <c r="B5305" s="2"/>
      <c r="G5305" t="e">
        <f>IF(OR(EigenHelperTable[[#This Row],[FID]]=1, EigenHelperTable[[#This Row],[FID]]=2, EigenHelperTable[[#This Row],[FID]]=3)=TRUE, "Unknown", INDEX(RefTableCombined[Region],MATCH(B5305,RefTableCombined[Sample],0)))</f>
        <v>#N/A</v>
      </c>
    </row>
    <row r="5306" spans="1:7" hidden="1" x14ac:dyDescent="0.25">
      <c r="A5306" s="2"/>
      <c r="B5306" s="2"/>
      <c r="G5306" t="e">
        <f>IF(OR(EigenHelperTable[[#This Row],[FID]]=1, EigenHelperTable[[#This Row],[FID]]=2, EigenHelperTable[[#This Row],[FID]]=3)=TRUE, "Unknown", INDEX(RefTableCombined[Region],MATCH(B5306,RefTableCombined[Sample],0)))</f>
        <v>#N/A</v>
      </c>
    </row>
    <row r="5307" spans="1:7" hidden="1" x14ac:dyDescent="0.25">
      <c r="A5307" s="2"/>
      <c r="B5307" s="2"/>
      <c r="G5307" t="e">
        <f>IF(OR(EigenHelperTable[[#This Row],[FID]]=1, EigenHelperTable[[#This Row],[FID]]=2, EigenHelperTable[[#This Row],[FID]]=3)=TRUE, "Unknown", INDEX(RefTableCombined[Region],MATCH(B5307,RefTableCombined[Sample],0)))</f>
        <v>#N/A</v>
      </c>
    </row>
    <row r="5308" spans="1:7" hidden="1" x14ac:dyDescent="0.25">
      <c r="A5308" s="2"/>
      <c r="B5308" s="2"/>
      <c r="G5308" t="e">
        <f>IF(OR(EigenHelperTable[[#This Row],[FID]]=1, EigenHelperTable[[#This Row],[FID]]=2, EigenHelperTable[[#This Row],[FID]]=3)=TRUE, "Unknown", INDEX(RefTableCombined[Region],MATCH(B5308,RefTableCombined[Sample],0)))</f>
        <v>#N/A</v>
      </c>
    </row>
    <row r="5309" spans="1:7" hidden="1" x14ac:dyDescent="0.25">
      <c r="A5309" s="2"/>
      <c r="B5309" s="2"/>
      <c r="G5309" t="e">
        <f>IF(OR(EigenHelperTable[[#This Row],[FID]]=1, EigenHelperTable[[#This Row],[FID]]=2, EigenHelperTable[[#This Row],[FID]]=3)=TRUE, "Unknown", INDEX(RefTableCombined[Region],MATCH(B5309,RefTableCombined[Sample],0)))</f>
        <v>#N/A</v>
      </c>
    </row>
    <row r="5310" spans="1:7" hidden="1" x14ac:dyDescent="0.25">
      <c r="A5310" s="2"/>
      <c r="B5310" s="2"/>
      <c r="G5310" t="e">
        <f>IF(OR(EigenHelperTable[[#This Row],[FID]]=1, EigenHelperTable[[#This Row],[FID]]=2, EigenHelperTable[[#This Row],[FID]]=3)=TRUE, "Unknown", INDEX(RefTableCombined[Region],MATCH(B5310,RefTableCombined[Sample],0)))</f>
        <v>#N/A</v>
      </c>
    </row>
    <row r="5311" spans="1:7" hidden="1" x14ac:dyDescent="0.25">
      <c r="A5311" s="2"/>
      <c r="B5311" s="2"/>
      <c r="G5311" t="e">
        <f>IF(OR(EigenHelperTable[[#This Row],[FID]]=1, EigenHelperTable[[#This Row],[FID]]=2, EigenHelperTable[[#This Row],[FID]]=3)=TRUE, "Unknown", INDEX(RefTableCombined[Region],MATCH(B5311,RefTableCombined[Sample],0)))</f>
        <v>#N/A</v>
      </c>
    </row>
    <row r="5312" spans="1:7" hidden="1" x14ac:dyDescent="0.25">
      <c r="A5312" s="2"/>
      <c r="B5312" s="2"/>
      <c r="G5312" t="e">
        <f>IF(OR(EigenHelperTable[[#This Row],[FID]]=1, EigenHelperTable[[#This Row],[FID]]=2, EigenHelperTable[[#This Row],[FID]]=3)=TRUE, "Unknown", INDEX(RefTableCombined[Region],MATCH(B5312,RefTableCombined[Sample],0)))</f>
        <v>#N/A</v>
      </c>
    </row>
    <row r="5313" spans="1:7" hidden="1" x14ac:dyDescent="0.25">
      <c r="A5313" s="2"/>
      <c r="B5313" s="2"/>
      <c r="G5313" t="e">
        <f>IF(OR(EigenHelperTable[[#This Row],[FID]]=1, EigenHelperTable[[#This Row],[FID]]=2, EigenHelperTable[[#This Row],[FID]]=3)=TRUE, "Unknown", INDEX(RefTableCombined[Region],MATCH(B5313,RefTableCombined[Sample],0)))</f>
        <v>#N/A</v>
      </c>
    </row>
    <row r="5314" spans="1:7" hidden="1" x14ac:dyDescent="0.25">
      <c r="A5314" s="2"/>
      <c r="B5314" s="2"/>
      <c r="G5314" t="e">
        <f>IF(OR(EigenHelperTable[[#This Row],[FID]]=1, EigenHelperTable[[#This Row],[FID]]=2, EigenHelperTable[[#This Row],[FID]]=3)=TRUE, "Unknown", INDEX(RefTableCombined[Region],MATCH(B5314,RefTableCombined[Sample],0)))</f>
        <v>#N/A</v>
      </c>
    </row>
    <row r="5315" spans="1:7" hidden="1" x14ac:dyDescent="0.25">
      <c r="A5315" s="2"/>
      <c r="B5315" s="2"/>
      <c r="G5315" t="e">
        <f>IF(OR(EigenHelperTable[[#This Row],[FID]]=1, EigenHelperTable[[#This Row],[FID]]=2, EigenHelperTable[[#This Row],[FID]]=3)=TRUE, "Unknown", INDEX(RefTableCombined[Region],MATCH(B5315,RefTableCombined[Sample],0)))</f>
        <v>#N/A</v>
      </c>
    </row>
    <row r="5316" spans="1:7" hidden="1" x14ac:dyDescent="0.25">
      <c r="A5316" s="2"/>
      <c r="B5316" s="2"/>
      <c r="G5316" t="e">
        <f>IF(OR(EigenHelperTable[[#This Row],[FID]]=1, EigenHelperTable[[#This Row],[FID]]=2, EigenHelperTable[[#This Row],[FID]]=3)=TRUE, "Unknown", INDEX(RefTableCombined[Region],MATCH(B5316,RefTableCombined[Sample],0)))</f>
        <v>#N/A</v>
      </c>
    </row>
    <row r="5317" spans="1:7" hidden="1" x14ac:dyDescent="0.25">
      <c r="A5317" s="2"/>
      <c r="B5317" s="2"/>
      <c r="G5317" t="e">
        <f>IF(OR(EigenHelperTable[[#This Row],[FID]]=1, EigenHelperTable[[#This Row],[FID]]=2, EigenHelperTable[[#This Row],[FID]]=3)=TRUE, "Unknown", INDEX(RefTableCombined[Region],MATCH(B5317,RefTableCombined[Sample],0)))</f>
        <v>#N/A</v>
      </c>
    </row>
    <row r="5318" spans="1:7" hidden="1" x14ac:dyDescent="0.25">
      <c r="A5318" s="2"/>
      <c r="B5318" s="2"/>
      <c r="G5318" t="e">
        <f>IF(OR(EigenHelperTable[[#This Row],[FID]]=1, EigenHelperTable[[#This Row],[FID]]=2, EigenHelperTable[[#This Row],[FID]]=3)=TRUE, "Unknown", INDEX(RefTableCombined[Region],MATCH(B5318,RefTableCombined[Sample],0)))</f>
        <v>#N/A</v>
      </c>
    </row>
    <row r="5319" spans="1:7" hidden="1" x14ac:dyDescent="0.25">
      <c r="A5319" s="2"/>
      <c r="B5319" s="2"/>
      <c r="G5319" t="e">
        <f>IF(OR(EigenHelperTable[[#This Row],[FID]]=1, EigenHelperTable[[#This Row],[FID]]=2, EigenHelperTable[[#This Row],[FID]]=3)=TRUE, "Unknown", INDEX(RefTableCombined[Region],MATCH(B5319,RefTableCombined[Sample],0)))</f>
        <v>#N/A</v>
      </c>
    </row>
    <row r="5320" spans="1:7" hidden="1" x14ac:dyDescent="0.25">
      <c r="A5320" s="2"/>
      <c r="B5320" s="2"/>
      <c r="G5320" t="e">
        <f>IF(OR(EigenHelperTable[[#This Row],[FID]]=1, EigenHelperTable[[#This Row],[FID]]=2, EigenHelperTable[[#This Row],[FID]]=3)=TRUE, "Unknown", INDEX(RefTableCombined[Region],MATCH(B5320,RefTableCombined[Sample],0)))</f>
        <v>#N/A</v>
      </c>
    </row>
    <row r="5321" spans="1:7" hidden="1" x14ac:dyDescent="0.25">
      <c r="A5321" s="2"/>
      <c r="B5321" s="2"/>
      <c r="G5321" t="e">
        <f>IF(OR(EigenHelperTable[[#This Row],[FID]]=1, EigenHelperTable[[#This Row],[FID]]=2, EigenHelperTable[[#This Row],[FID]]=3)=TRUE, "Unknown", INDEX(RefTableCombined[Region],MATCH(B5321,RefTableCombined[Sample],0)))</f>
        <v>#N/A</v>
      </c>
    </row>
    <row r="5322" spans="1:7" hidden="1" x14ac:dyDescent="0.25">
      <c r="A5322" s="2"/>
      <c r="B5322" s="2"/>
      <c r="G5322" t="e">
        <f>IF(OR(EigenHelperTable[[#This Row],[FID]]=1, EigenHelperTable[[#This Row],[FID]]=2, EigenHelperTable[[#This Row],[FID]]=3)=TRUE, "Unknown", INDEX(RefTableCombined[Region],MATCH(B5322,RefTableCombined[Sample],0)))</f>
        <v>#N/A</v>
      </c>
    </row>
    <row r="5323" spans="1:7" hidden="1" x14ac:dyDescent="0.25">
      <c r="A5323" s="2"/>
      <c r="B5323" s="2"/>
      <c r="G5323" t="e">
        <f>IF(OR(EigenHelperTable[[#This Row],[FID]]=1, EigenHelperTable[[#This Row],[FID]]=2, EigenHelperTable[[#This Row],[FID]]=3)=TRUE, "Unknown", INDEX(RefTableCombined[Region],MATCH(B5323,RefTableCombined[Sample],0)))</f>
        <v>#N/A</v>
      </c>
    </row>
    <row r="5324" spans="1:7" hidden="1" x14ac:dyDescent="0.25">
      <c r="A5324" s="2"/>
      <c r="B5324" s="2"/>
      <c r="G5324" t="e">
        <f>IF(OR(EigenHelperTable[[#This Row],[FID]]=1, EigenHelperTable[[#This Row],[FID]]=2, EigenHelperTable[[#This Row],[FID]]=3)=TRUE, "Unknown", INDEX(RefTableCombined[Region],MATCH(B5324,RefTableCombined[Sample],0)))</f>
        <v>#N/A</v>
      </c>
    </row>
    <row r="5325" spans="1:7" hidden="1" x14ac:dyDescent="0.25">
      <c r="A5325" s="2"/>
      <c r="B5325" s="2"/>
      <c r="G5325" t="e">
        <f>IF(OR(EigenHelperTable[[#This Row],[FID]]=1, EigenHelperTable[[#This Row],[FID]]=2, EigenHelperTable[[#This Row],[FID]]=3)=TRUE, "Unknown", INDEX(RefTableCombined[Region],MATCH(B5325,RefTableCombined[Sample],0)))</f>
        <v>#N/A</v>
      </c>
    </row>
    <row r="5326" spans="1:7" hidden="1" x14ac:dyDescent="0.25">
      <c r="A5326" s="2"/>
      <c r="B5326" s="2"/>
      <c r="G5326" t="e">
        <f>IF(OR(EigenHelperTable[[#This Row],[FID]]=1, EigenHelperTable[[#This Row],[FID]]=2, EigenHelperTable[[#This Row],[FID]]=3)=TRUE, "Unknown", INDEX(RefTableCombined[Region],MATCH(B5326,RefTableCombined[Sample],0)))</f>
        <v>#N/A</v>
      </c>
    </row>
    <row r="5327" spans="1:7" hidden="1" x14ac:dyDescent="0.25">
      <c r="A5327" s="2"/>
      <c r="B5327" s="2"/>
      <c r="G5327" t="e">
        <f>IF(OR(EigenHelperTable[[#This Row],[FID]]=1, EigenHelperTable[[#This Row],[FID]]=2, EigenHelperTable[[#This Row],[FID]]=3)=TRUE, "Unknown", INDEX(RefTableCombined[Region],MATCH(B5327,RefTableCombined[Sample],0)))</f>
        <v>#N/A</v>
      </c>
    </row>
    <row r="5328" spans="1:7" hidden="1" x14ac:dyDescent="0.25">
      <c r="A5328" s="2"/>
      <c r="B5328" s="2"/>
      <c r="G5328" t="e">
        <f>IF(OR(EigenHelperTable[[#This Row],[FID]]=1, EigenHelperTable[[#This Row],[FID]]=2, EigenHelperTable[[#This Row],[FID]]=3)=TRUE, "Unknown", INDEX(RefTableCombined[Region],MATCH(B5328,RefTableCombined[Sample],0)))</f>
        <v>#N/A</v>
      </c>
    </row>
    <row r="5329" spans="1:7" hidden="1" x14ac:dyDescent="0.25">
      <c r="A5329" s="2"/>
      <c r="B5329" s="2"/>
      <c r="G5329" t="e">
        <f>IF(OR(EigenHelperTable[[#This Row],[FID]]=1, EigenHelperTable[[#This Row],[FID]]=2, EigenHelperTable[[#This Row],[FID]]=3)=TRUE, "Unknown", INDEX(RefTableCombined[Region],MATCH(B5329,RefTableCombined[Sample],0)))</f>
        <v>#N/A</v>
      </c>
    </row>
    <row r="5330" spans="1:7" hidden="1" x14ac:dyDescent="0.25">
      <c r="A5330" s="2"/>
      <c r="B5330" s="2"/>
      <c r="G5330" t="e">
        <f>IF(OR(EigenHelperTable[[#This Row],[FID]]=1, EigenHelperTable[[#This Row],[FID]]=2, EigenHelperTable[[#This Row],[FID]]=3)=TRUE, "Unknown", INDEX(RefTableCombined[Region],MATCH(B5330,RefTableCombined[Sample],0)))</f>
        <v>#N/A</v>
      </c>
    </row>
    <row r="5331" spans="1:7" hidden="1" x14ac:dyDescent="0.25">
      <c r="A5331" s="2"/>
      <c r="B5331" s="2"/>
      <c r="G5331" t="e">
        <f>IF(OR(EigenHelperTable[[#This Row],[FID]]=1, EigenHelperTable[[#This Row],[FID]]=2, EigenHelperTable[[#This Row],[FID]]=3)=TRUE, "Unknown", INDEX(RefTableCombined[Region],MATCH(B5331,RefTableCombined[Sample],0)))</f>
        <v>#N/A</v>
      </c>
    </row>
    <row r="5332" spans="1:7" hidden="1" x14ac:dyDescent="0.25">
      <c r="A5332" s="2"/>
      <c r="B5332" s="2"/>
      <c r="G5332" t="e">
        <f>IF(OR(EigenHelperTable[[#This Row],[FID]]=1, EigenHelperTable[[#This Row],[FID]]=2, EigenHelperTable[[#This Row],[FID]]=3)=TRUE, "Unknown", INDEX(RefTableCombined[Region],MATCH(B5332,RefTableCombined[Sample],0)))</f>
        <v>#N/A</v>
      </c>
    </row>
    <row r="5333" spans="1:7" hidden="1" x14ac:dyDescent="0.25">
      <c r="A5333" s="2"/>
      <c r="B5333" s="2"/>
      <c r="G5333" t="e">
        <f>IF(OR(EigenHelperTable[[#This Row],[FID]]=1, EigenHelperTable[[#This Row],[FID]]=2, EigenHelperTable[[#This Row],[FID]]=3)=TRUE, "Unknown", INDEX(RefTableCombined[Region],MATCH(B5333,RefTableCombined[Sample],0)))</f>
        <v>#N/A</v>
      </c>
    </row>
    <row r="5334" spans="1:7" hidden="1" x14ac:dyDescent="0.25">
      <c r="A5334" s="2"/>
      <c r="B5334" s="2"/>
      <c r="G5334" t="e">
        <f>IF(OR(EigenHelperTable[[#This Row],[FID]]=1, EigenHelperTable[[#This Row],[FID]]=2, EigenHelperTable[[#This Row],[FID]]=3)=TRUE, "Unknown", INDEX(RefTableCombined[Region],MATCH(B5334,RefTableCombined[Sample],0)))</f>
        <v>#N/A</v>
      </c>
    </row>
    <row r="5335" spans="1:7" hidden="1" x14ac:dyDescent="0.25">
      <c r="A5335" s="2"/>
      <c r="B5335" s="2"/>
      <c r="G5335" t="e">
        <f>IF(OR(EigenHelperTable[[#This Row],[FID]]=1, EigenHelperTable[[#This Row],[FID]]=2, EigenHelperTable[[#This Row],[FID]]=3)=TRUE, "Unknown", INDEX(RefTableCombined[Region],MATCH(B5335,RefTableCombined[Sample],0)))</f>
        <v>#N/A</v>
      </c>
    </row>
    <row r="5336" spans="1:7" hidden="1" x14ac:dyDescent="0.25">
      <c r="A5336" s="2"/>
      <c r="B5336" s="2"/>
      <c r="G5336" t="e">
        <f>IF(OR(EigenHelperTable[[#This Row],[FID]]=1, EigenHelperTable[[#This Row],[FID]]=2, EigenHelperTable[[#This Row],[FID]]=3)=TRUE, "Unknown", INDEX(RefTableCombined[Region],MATCH(B5336,RefTableCombined[Sample],0)))</f>
        <v>#N/A</v>
      </c>
    </row>
    <row r="5337" spans="1:7" hidden="1" x14ac:dyDescent="0.25">
      <c r="A5337" s="2"/>
      <c r="B5337" s="2"/>
      <c r="G5337" t="e">
        <f>IF(OR(EigenHelperTable[[#This Row],[FID]]=1, EigenHelperTable[[#This Row],[FID]]=2, EigenHelperTable[[#This Row],[FID]]=3)=TRUE, "Unknown", INDEX(RefTableCombined[Region],MATCH(B5337,RefTableCombined[Sample],0)))</f>
        <v>#N/A</v>
      </c>
    </row>
    <row r="5338" spans="1:7" hidden="1" x14ac:dyDescent="0.25">
      <c r="A5338" s="2"/>
      <c r="B5338" s="2"/>
      <c r="G5338" t="e">
        <f>IF(OR(EigenHelperTable[[#This Row],[FID]]=1, EigenHelperTable[[#This Row],[FID]]=2, EigenHelperTable[[#This Row],[FID]]=3)=TRUE, "Unknown", INDEX(RefTableCombined[Region],MATCH(B5338,RefTableCombined[Sample],0)))</f>
        <v>#N/A</v>
      </c>
    </row>
    <row r="5339" spans="1:7" hidden="1" x14ac:dyDescent="0.25">
      <c r="A5339" s="2"/>
      <c r="B5339" s="2"/>
      <c r="G5339" t="e">
        <f>IF(OR(EigenHelperTable[[#This Row],[FID]]=1, EigenHelperTable[[#This Row],[FID]]=2, EigenHelperTable[[#This Row],[FID]]=3)=TRUE, "Unknown", INDEX(RefTableCombined[Region],MATCH(B5339,RefTableCombined[Sample],0)))</f>
        <v>#N/A</v>
      </c>
    </row>
    <row r="5340" spans="1:7" hidden="1" x14ac:dyDescent="0.25">
      <c r="A5340" s="2"/>
      <c r="B5340" s="2"/>
      <c r="G5340" t="e">
        <f>IF(OR(EigenHelperTable[[#This Row],[FID]]=1, EigenHelperTable[[#This Row],[FID]]=2, EigenHelperTable[[#This Row],[FID]]=3)=TRUE, "Unknown", INDEX(RefTableCombined[Region],MATCH(B5340,RefTableCombined[Sample],0)))</f>
        <v>#N/A</v>
      </c>
    </row>
    <row r="5341" spans="1:7" hidden="1" x14ac:dyDescent="0.25">
      <c r="A5341" s="2"/>
      <c r="B5341" s="2"/>
      <c r="G5341" t="e">
        <f>IF(OR(EigenHelperTable[[#This Row],[FID]]=1, EigenHelperTable[[#This Row],[FID]]=2, EigenHelperTable[[#This Row],[FID]]=3)=TRUE, "Unknown", INDEX(RefTableCombined[Region],MATCH(B5341,RefTableCombined[Sample],0)))</f>
        <v>#N/A</v>
      </c>
    </row>
    <row r="5342" spans="1:7" hidden="1" x14ac:dyDescent="0.25">
      <c r="A5342" s="2"/>
      <c r="B5342" s="2"/>
      <c r="G5342" t="e">
        <f>IF(OR(EigenHelperTable[[#This Row],[FID]]=1, EigenHelperTable[[#This Row],[FID]]=2, EigenHelperTable[[#This Row],[FID]]=3)=TRUE, "Unknown", INDEX(RefTableCombined[Region],MATCH(B5342,RefTableCombined[Sample],0)))</f>
        <v>#N/A</v>
      </c>
    </row>
    <row r="5343" spans="1:7" hidden="1" x14ac:dyDescent="0.25">
      <c r="A5343" s="2"/>
      <c r="B5343" s="2"/>
      <c r="G5343" t="e">
        <f>IF(OR(EigenHelperTable[[#This Row],[FID]]=1, EigenHelperTable[[#This Row],[FID]]=2, EigenHelperTable[[#This Row],[FID]]=3)=TRUE, "Unknown", INDEX(RefTableCombined[Region],MATCH(B5343,RefTableCombined[Sample],0)))</f>
        <v>#N/A</v>
      </c>
    </row>
    <row r="5344" spans="1:7" hidden="1" x14ac:dyDescent="0.25">
      <c r="A5344" s="2"/>
      <c r="B5344" s="2"/>
      <c r="G5344" t="e">
        <f>IF(OR(EigenHelperTable[[#This Row],[FID]]=1, EigenHelperTable[[#This Row],[FID]]=2, EigenHelperTable[[#This Row],[FID]]=3)=TRUE, "Unknown", INDEX(RefTableCombined[Region],MATCH(B5344,RefTableCombined[Sample],0)))</f>
        <v>#N/A</v>
      </c>
    </row>
    <row r="5345" spans="1:7" hidden="1" x14ac:dyDescent="0.25">
      <c r="A5345" s="2"/>
      <c r="B5345" s="2"/>
      <c r="G5345" t="e">
        <f>IF(OR(EigenHelperTable[[#This Row],[FID]]=1, EigenHelperTable[[#This Row],[FID]]=2, EigenHelperTable[[#This Row],[FID]]=3)=TRUE, "Unknown", INDEX(RefTableCombined[Region],MATCH(B5345,RefTableCombined[Sample],0)))</f>
        <v>#N/A</v>
      </c>
    </row>
    <row r="5346" spans="1:7" hidden="1" x14ac:dyDescent="0.25">
      <c r="A5346" s="2"/>
      <c r="B5346" s="2"/>
      <c r="G5346" t="e">
        <f>IF(OR(EigenHelperTable[[#This Row],[FID]]=1, EigenHelperTable[[#This Row],[FID]]=2, EigenHelperTable[[#This Row],[FID]]=3)=TRUE, "Unknown", INDEX(RefTableCombined[Region],MATCH(B5346,RefTableCombined[Sample],0)))</f>
        <v>#N/A</v>
      </c>
    </row>
    <row r="5347" spans="1:7" hidden="1" x14ac:dyDescent="0.25">
      <c r="A5347" s="2"/>
      <c r="B5347" s="2"/>
      <c r="G5347" t="e">
        <f>IF(OR(EigenHelperTable[[#This Row],[FID]]=1, EigenHelperTable[[#This Row],[FID]]=2, EigenHelperTable[[#This Row],[FID]]=3)=TRUE, "Unknown", INDEX(RefTableCombined[Region],MATCH(B5347,RefTableCombined[Sample],0)))</f>
        <v>#N/A</v>
      </c>
    </row>
    <row r="5348" spans="1:7" hidden="1" x14ac:dyDescent="0.25">
      <c r="A5348" s="2"/>
      <c r="B5348" s="2"/>
      <c r="G5348" t="e">
        <f>IF(OR(EigenHelperTable[[#This Row],[FID]]=1, EigenHelperTable[[#This Row],[FID]]=2, EigenHelperTable[[#This Row],[FID]]=3)=TRUE, "Unknown", INDEX(RefTableCombined[Region],MATCH(B5348,RefTableCombined[Sample],0)))</f>
        <v>#N/A</v>
      </c>
    </row>
    <row r="5349" spans="1:7" hidden="1" x14ac:dyDescent="0.25">
      <c r="A5349" s="2"/>
      <c r="B5349" s="2"/>
      <c r="G5349" t="e">
        <f>IF(OR(EigenHelperTable[[#This Row],[FID]]=1, EigenHelperTable[[#This Row],[FID]]=2, EigenHelperTable[[#This Row],[FID]]=3)=TRUE, "Unknown", INDEX(RefTableCombined[Region],MATCH(B5349,RefTableCombined[Sample],0)))</f>
        <v>#N/A</v>
      </c>
    </row>
    <row r="5350" spans="1:7" hidden="1" x14ac:dyDescent="0.25">
      <c r="A5350" s="2"/>
      <c r="B5350" s="2"/>
      <c r="G5350" t="e">
        <f>IF(OR(EigenHelperTable[[#This Row],[FID]]=1, EigenHelperTable[[#This Row],[FID]]=2, EigenHelperTable[[#This Row],[FID]]=3)=TRUE, "Unknown", INDEX(RefTableCombined[Region],MATCH(B5350,RefTableCombined[Sample],0)))</f>
        <v>#N/A</v>
      </c>
    </row>
    <row r="5351" spans="1:7" hidden="1" x14ac:dyDescent="0.25">
      <c r="A5351" s="2"/>
      <c r="B5351" s="2"/>
      <c r="G5351" t="e">
        <f>IF(OR(EigenHelperTable[[#This Row],[FID]]=1, EigenHelperTable[[#This Row],[FID]]=2, EigenHelperTable[[#This Row],[FID]]=3)=TRUE, "Unknown", INDEX(RefTableCombined[Region],MATCH(B5351,RefTableCombined[Sample],0)))</f>
        <v>#N/A</v>
      </c>
    </row>
    <row r="5352" spans="1:7" hidden="1" x14ac:dyDescent="0.25">
      <c r="A5352" s="2"/>
      <c r="B5352" s="2"/>
      <c r="G5352" t="e">
        <f>IF(OR(EigenHelperTable[[#This Row],[FID]]=1, EigenHelperTable[[#This Row],[FID]]=2, EigenHelperTable[[#This Row],[FID]]=3)=TRUE, "Unknown", INDEX(RefTableCombined[Region],MATCH(B5352,RefTableCombined[Sample],0)))</f>
        <v>#N/A</v>
      </c>
    </row>
    <row r="5353" spans="1:7" hidden="1" x14ac:dyDescent="0.25">
      <c r="A5353" s="2"/>
      <c r="B5353" s="2"/>
      <c r="G5353" t="e">
        <f>IF(OR(EigenHelperTable[[#This Row],[FID]]=1, EigenHelperTable[[#This Row],[FID]]=2, EigenHelperTable[[#This Row],[FID]]=3)=TRUE, "Unknown", INDEX(RefTableCombined[Region],MATCH(B5353,RefTableCombined[Sample],0)))</f>
        <v>#N/A</v>
      </c>
    </row>
    <row r="5354" spans="1:7" hidden="1" x14ac:dyDescent="0.25">
      <c r="A5354" s="2"/>
      <c r="B5354" s="2"/>
      <c r="G5354" t="e">
        <f>IF(OR(EigenHelperTable[[#This Row],[FID]]=1, EigenHelperTable[[#This Row],[FID]]=2, EigenHelperTable[[#This Row],[FID]]=3)=TRUE, "Unknown", INDEX(RefTableCombined[Region],MATCH(B5354,RefTableCombined[Sample],0)))</f>
        <v>#N/A</v>
      </c>
    </row>
    <row r="5355" spans="1:7" hidden="1" x14ac:dyDescent="0.25">
      <c r="A5355" s="2"/>
      <c r="B5355" s="2"/>
      <c r="G5355" t="e">
        <f>IF(OR(EigenHelperTable[[#This Row],[FID]]=1, EigenHelperTable[[#This Row],[FID]]=2, EigenHelperTable[[#This Row],[FID]]=3)=TRUE, "Unknown", INDEX(RefTableCombined[Region],MATCH(B5355,RefTableCombined[Sample],0)))</f>
        <v>#N/A</v>
      </c>
    </row>
    <row r="5356" spans="1:7" hidden="1" x14ac:dyDescent="0.25">
      <c r="A5356" s="2"/>
      <c r="B5356" s="2"/>
      <c r="G5356" t="e">
        <f>IF(OR(EigenHelperTable[[#This Row],[FID]]=1, EigenHelperTable[[#This Row],[FID]]=2, EigenHelperTable[[#This Row],[FID]]=3)=TRUE, "Unknown", INDEX(RefTableCombined[Region],MATCH(B5356,RefTableCombined[Sample],0)))</f>
        <v>#N/A</v>
      </c>
    </row>
    <row r="5357" spans="1:7" hidden="1" x14ac:dyDescent="0.25">
      <c r="A5357" s="2"/>
      <c r="B5357" s="2"/>
      <c r="G5357" t="e">
        <f>IF(OR(EigenHelperTable[[#This Row],[FID]]=1, EigenHelperTable[[#This Row],[FID]]=2, EigenHelperTable[[#This Row],[FID]]=3)=TRUE, "Unknown", INDEX(RefTableCombined[Region],MATCH(B5357,RefTableCombined[Sample],0)))</f>
        <v>#N/A</v>
      </c>
    </row>
    <row r="5358" spans="1:7" hidden="1" x14ac:dyDescent="0.25">
      <c r="A5358" s="2"/>
      <c r="B5358" s="2"/>
      <c r="G5358" t="e">
        <f>IF(OR(EigenHelperTable[[#This Row],[FID]]=1, EigenHelperTable[[#This Row],[FID]]=2, EigenHelperTable[[#This Row],[FID]]=3)=TRUE, "Unknown", INDEX(RefTableCombined[Region],MATCH(B5358,RefTableCombined[Sample],0)))</f>
        <v>#N/A</v>
      </c>
    </row>
    <row r="5359" spans="1:7" hidden="1" x14ac:dyDescent="0.25">
      <c r="A5359" s="2"/>
      <c r="B5359" s="2"/>
      <c r="G5359" t="e">
        <f>IF(OR(EigenHelperTable[[#This Row],[FID]]=1, EigenHelperTable[[#This Row],[FID]]=2, EigenHelperTable[[#This Row],[FID]]=3)=TRUE, "Unknown", INDEX(RefTableCombined[Region],MATCH(B5359,RefTableCombined[Sample],0)))</f>
        <v>#N/A</v>
      </c>
    </row>
    <row r="5360" spans="1:7" hidden="1" x14ac:dyDescent="0.25">
      <c r="A5360" s="2"/>
      <c r="B5360" s="2"/>
      <c r="G5360" t="e">
        <f>IF(OR(EigenHelperTable[[#This Row],[FID]]=1, EigenHelperTable[[#This Row],[FID]]=2, EigenHelperTable[[#This Row],[FID]]=3)=TRUE, "Unknown", INDEX(RefTableCombined[Region],MATCH(B5360,RefTableCombined[Sample],0)))</f>
        <v>#N/A</v>
      </c>
    </row>
    <row r="5361" spans="1:7" hidden="1" x14ac:dyDescent="0.25">
      <c r="A5361" s="2"/>
      <c r="B5361" s="2"/>
      <c r="G5361" t="e">
        <f>IF(OR(EigenHelperTable[[#This Row],[FID]]=1, EigenHelperTable[[#This Row],[FID]]=2, EigenHelperTable[[#This Row],[FID]]=3)=TRUE, "Unknown", INDEX(RefTableCombined[Region],MATCH(B5361,RefTableCombined[Sample],0)))</f>
        <v>#N/A</v>
      </c>
    </row>
    <row r="5362" spans="1:7" hidden="1" x14ac:dyDescent="0.25">
      <c r="A5362" s="2"/>
      <c r="B5362" s="2"/>
      <c r="G5362" t="e">
        <f>IF(OR(EigenHelperTable[[#This Row],[FID]]=1, EigenHelperTable[[#This Row],[FID]]=2, EigenHelperTable[[#This Row],[FID]]=3)=TRUE, "Unknown", INDEX(RefTableCombined[Region],MATCH(B5362,RefTableCombined[Sample],0)))</f>
        <v>#N/A</v>
      </c>
    </row>
    <row r="5363" spans="1:7" hidden="1" x14ac:dyDescent="0.25">
      <c r="A5363" s="2"/>
      <c r="B5363" s="2"/>
      <c r="G5363" t="e">
        <f>IF(OR(EigenHelperTable[[#This Row],[FID]]=1, EigenHelperTable[[#This Row],[FID]]=2, EigenHelperTable[[#This Row],[FID]]=3)=TRUE, "Unknown", INDEX(RefTableCombined[Region],MATCH(B5363,RefTableCombined[Sample],0)))</f>
        <v>#N/A</v>
      </c>
    </row>
    <row r="5364" spans="1:7" hidden="1" x14ac:dyDescent="0.25">
      <c r="A5364" s="2"/>
      <c r="B5364" s="2"/>
      <c r="G5364" t="e">
        <f>IF(OR(EigenHelperTable[[#This Row],[FID]]=1, EigenHelperTable[[#This Row],[FID]]=2, EigenHelperTable[[#This Row],[FID]]=3)=TRUE, "Unknown", INDEX(RefTableCombined[Region],MATCH(B5364,RefTableCombined[Sample],0)))</f>
        <v>#N/A</v>
      </c>
    </row>
    <row r="5365" spans="1:7" hidden="1" x14ac:dyDescent="0.25">
      <c r="A5365" s="2"/>
      <c r="B5365" s="2"/>
      <c r="G5365" t="e">
        <f>IF(OR(EigenHelperTable[[#This Row],[FID]]=1, EigenHelperTable[[#This Row],[FID]]=2, EigenHelperTable[[#This Row],[FID]]=3)=TRUE, "Unknown", INDEX(RefTableCombined[Region],MATCH(B5365,RefTableCombined[Sample],0)))</f>
        <v>#N/A</v>
      </c>
    </row>
    <row r="5366" spans="1:7" hidden="1" x14ac:dyDescent="0.25">
      <c r="A5366" s="2"/>
      <c r="B5366" s="2"/>
      <c r="G5366" t="e">
        <f>IF(OR(EigenHelperTable[[#This Row],[FID]]=1, EigenHelperTable[[#This Row],[FID]]=2, EigenHelperTable[[#This Row],[FID]]=3)=TRUE, "Unknown", INDEX(RefTableCombined[Region],MATCH(B5366,RefTableCombined[Sample],0)))</f>
        <v>#N/A</v>
      </c>
    </row>
    <row r="5367" spans="1:7" hidden="1" x14ac:dyDescent="0.25">
      <c r="A5367" s="2"/>
      <c r="B5367" s="2"/>
      <c r="G5367" t="e">
        <f>IF(OR(EigenHelperTable[[#This Row],[FID]]=1, EigenHelperTable[[#This Row],[FID]]=2, EigenHelperTable[[#This Row],[FID]]=3)=TRUE, "Unknown", INDEX(RefTableCombined[Region],MATCH(B5367,RefTableCombined[Sample],0)))</f>
        <v>#N/A</v>
      </c>
    </row>
    <row r="5368" spans="1:7" hidden="1" x14ac:dyDescent="0.25">
      <c r="A5368" s="2"/>
      <c r="B5368" s="2"/>
      <c r="G5368" t="e">
        <f>IF(OR(EigenHelperTable[[#This Row],[FID]]=1, EigenHelperTable[[#This Row],[FID]]=2, EigenHelperTable[[#This Row],[FID]]=3)=TRUE, "Unknown", INDEX(RefTableCombined[Region],MATCH(B5368,RefTableCombined[Sample],0)))</f>
        <v>#N/A</v>
      </c>
    </row>
    <row r="5369" spans="1:7" hidden="1" x14ac:dyDescent="0.25">
      <c r="A5369" s="2"/>
      <c r="B5369" s="2"/>
      <c r="G5369" t="e">
        <f>IF(OR(EigenHelperTable[[#This Row],[FID]]=1, EigenHelperTable[[#This Row],[FID]]=2, EigenHelperTable[[#This Row],[FID]]=3)=TRUE, "Unknown", INDEX(RefTableCombined[Region],MATCH(B5369,RefTableCombined[Sample],0)))</f>
        <v>#N/A</v>
      </c>
    </row>
    <row r="5370" spans="1:7" hidden="1" x14ac:dyDescent="0.25">
      <c r="A5370" s="2"/>
      <c r="B5370" s="2"/>
      <c r="G5370" t="e">
        <f>IF(OR(EigenHelperTable[[#This Row],[FID]]=1, EigenHelperTable[[#This Row],[FID]]=2, EigenHelperTable[[#This Row],[FID]]=3)=TRUE, "Unknown", INDEX(RefTableCombined[Region],MATCH(B5370,RefTableCombined[Sample],0)))</f>
        <v>#N/A</v>
      </c>
    </row>
    <row r="5371" spans="1:7" hidden="1" x14ac:dyDescent="0.25">
      <c r="A5371" s="2"/>
      <c r="B5371" s="2"/>
      <c r="G5371" t="e">
        <f>IF(OR(EigenHelperTable[[#This Row],[FID]]=1, EigenHelperTable[[#This Row],[FID]]=2, EigenHelperTable[[#This Row],[FID]]=3)=TRUE, "Unknown", INDEX(RefTableCombined[Region],MATCH(B5371,RefTableCombined[Sample],0)))</f>
        <v>#N/A</v>
      </c>
    </row>
    <row r="5372" spans="1:7" hidden="1" x14ac:dyDescent="0.25">
      <c r="A5372" s="2"/>
      <c r="B5372" s="2"/>
      <c r="G5372" t="e">
        <f>IF(OR(EigenHelperTable[[#This Row],[FID]]=1, EigenHelperTable[[#This Row],[FID]]=2, EigenHelperTable[[#This Row],[FID]]=3)=TRUE, "Unknown", INDEX(RefTableCombined[Region],MATCH(B5372,RefTableCombined[Sample],0)))</f>
        <v>#N/A</v>
      </c>
    </row>
    <row r="5373" spans="1:7" hidden="1" x14ac:dyDescent="0.25">
      <c r="A5373" s="2"/>
      <c r="B5373" s="2"/>
      <c r="G5373" t="e">
        <f>IF(OR(EigenHelperTable[[#This Row],[FID]]=1, EigenHelperTable[[#This Row],[FID]]=2, EigenHelperTable[[#This Row],[FID]]=3)=TRUE, "Unknown", INDEX(RefTableCombined[Region],MATCH(B5373,RefTableCombined[Sample],0)))</f>
        <v>#N/A</v>
      </c>
    </row>
    <row r="5374" spans="1:7" hidden="1" x14ac:dyDescent="0.25">
      <c r="A5374" s="2"/>
      <c r="B5374" s="2"/>
      <c r="G5374" t="e">
        <f>IF(OR(EigenHelperTable[[#This Row],[FID]]=1, EigenHelperTable[[#This Row],[FID]]=2, EigenHelperTable[[#This Row],[FID]]=3)=TRUE, "Unknown", INDEX(RefTableCombined[Region],MATCH(B5374,RefTableCombined[Sample],0)))</f>
        <v>#N/A</v>
      </c>
    </row>
    <row r="5375" spans="1:7" hidden="1" x14ac:dyDescent="0.25">
      <c r="A5375" s="2"/>
      <c r="B5375" s="2"/>
      <c r="G5375" t="e">
        <f>IF(OR(EigenHelperTable[[#This Row],[FID]]=1, EigenHelperTable[[#This Row],[FID]]=2, EigenHelperTable[[#This Row],[FID]]=3)=TRUE, "Unknown", INDEX(RefTableCombined[Region],MATCH(B5375,RefTableCombined[Sample],0)))</f>
        <v>#N/A</v>
      </c>
    </row>
    <row r="5376" spans="1:7" hidden="1" x14ac:dyDescent="0.25">
      <c r="A5376" s="2"/>
      <c r="B5376" s="2"/>
      <c r="G5376" t="e">
        <f>IF(OR(EigenHelperTable[[#This Row],[FID]]=1, EigenHelperTable[[#This Row],[FID]]=2, EigenHelperTable[[#This Row],[FID]]=3)=TRUE, "Unknown", INDEX(RefTableCombined[Region],MATCH(B5376,RefTableCombined[Sample],0)))</f>
        <v>#N/A</v>
      </c>
    </row>
    <row r="5377" spans="1:7" hidden="1" x14ac:dyDescent="0.25">
      <c r="A5377" s="2"/>
      <c r="B5377" s="2"/>
      <c r="G5377" t="e">
        <f>IF(OR(EigenHelperTable[[#This Row],[FID]]=1, EigenHelperTable[[#This Row],[FID]]=2, EigenHelperTable[[#This Row],[FID]]=3)=TRUE, "Unknown", INDEX(RefTableCombined[Region],MATCH(B5377,RefTableCombined[Sample],0)))</f>
        <v>#N/A</v>
      </c>
    </row>
    <row r="5378" spans="1:7" hidden="1" x14ac:dyDescent="0.25">
      <c r="A5378" s="2"/>
      <c r="B5378" s="2"/>
      <c r="G5378" t="e">
        <f>IF(OR(EigenHelperTable[[#This Row],[FID]]=1, EigenHelperTable[[#This Row],[FID]]=2, EigenHelperTable[[#This Row],[FID]]=3)=TRUE, "Unknown", INDEX(RefTableCombined[Region],MATCH(B5378,RefTableCombined[Sample],0)))</f>
        <v>#N/A</v>
      </c>
    </row>
    <row r="5379" spans="1:7" hidden="1" x14ac:dyDescent="0.25">
      <c r="A5379" s="2"/>
      <c r="B5379" s="2"/>
      <c r="G5379" t="e">
        <f>IF(OR(EigenHelperTable[[#This Row],[FID]]=1, EigenHelperTable[[#This Row],[FID]]=2, EigenHelperTable[[#This Row],[FID]]=3)=TRUE, "Unknown", INDEX(RefTableCombined[Region],MATCH(B5379,RefTableCombined[Sample],0)))</f>
        <v>#N/A</v>
      </c>
    </row>
    <row r="5380" spans="1:7" hidden="1" x14ac:dyDescent="0.25">
      <c r="A5380" s="2"/>
      <c r="B5380" s="2"/>
      <c r="G5380" t="e">
        <f>IF(OR(EigenHelperTable[[#This Row],[FID]]=1, EigenHelperTable[[#This Row],[FID]]=2, EigenHelperTable[[#This Row],[FID]]=3)=TRUE, "Unknown", INDEX(RefTableCombined[Region],MATCH(B5380,RefTableCombined[Sample],0)))</f>
        <v>#N/A</v>
      </c>
    </row>
    <row r="5381" spans="1:7" hidden="1" x14ac:dyDescent="0.25">
      <c r="A5381" s="2"/>
      <c r="B5381" s="2"/>
      <c r="G5381" t="e">
        <f>IF(OR(EigenHelperTable[[#This Row],[FID]]=1, EigenHelperTable[[#This Row],[FID]]=2, EigenHelperTable[[#This Row],[FID]]=3)=TRUE, "Unknown", INDEX(RefTableCombined[Region],MATCH(B5381,RefTableCombined[Sample],0)))</f>
        <v>#N/A</v>
      </c>
    </row>
    <row r="5382" spans="1:7" hidden="1" x14ac:dyDescent="0.25">
      <c r="A5382" s="2"/>
      <c r="B5382" s="2"/>
      <c r="G5382" t="e">
        <f>IF(OR(EigenHelperTable[[#This Row],[FID]]=1, EigenHelperTable[[#This Row],[FID]]=2, EigenHelperTable[[#This Row],[FID]]=3)=TRUE, "Unknown", INDEX(RefTableCombined[Region],MATCH(B5382,RefTableCombined[Sample],0)))</f>
        <v>#N/A</v>
      </c>
    </row>
    <row r="5383" spans="1:7" hidden="1" x14ac:dyDescent="0.25">
      <c r="A5383" s="2"/>
      <c r="B5383" s="2"/>
      <c r="G5383" t="e">
        <f>IF(OR(EigenHelperTable[[#This Row],[FID]]=1, EigenHelperTable[[#This Row],[FID]]=2, EigenHelperTable[[#This Row],[FID]]=3)=TRUE, "Unknown", INDEX(RefTableCombined[Region],MATCH(B5383,RefTableCombined[Sample],0)))</f>
        <v>#N/A</v>
      </c>
    </row>
    <row r="5384" spans="1:7" hidden="1" x14ac:dyDescent="0.25">
      <c r="A5384" s="2"/>
      <c r="B5384" s="2"/>
      <c r="G5384" t="e">
        <f>IF(OR(EigenHelperTable[[#This Row],[FID]]=1, EigenHelperTable[[#This Row],[FID]]=2, EigenHelperTable[[#This Row],[FID]]=3)=TRUE, "Unknown", INDEX(RefTableCombined[Region],MATCH(B5384,RefTableCombined[Sample],0)))</f>
        <v>#N/A</v>
      </c>
    </row>
    <row r="5385" spans="1:7" hidden="1" x14ac:dyDescent="0.25">
      <c r="A5385" s="2"/>
      <c r="B5385" s="2"/>
      <c r="G5385" t="e">
        <f>IF(OR(EigenHelperTable[[#This Row],[FID]]=1, EigenHelperTable[[#This Row],[FID]]=2, EigenHelperTable[[#This Row],[FID]]=3)=TRUE, "Unknown", INDEX(RefTableCombined[Region],MATCH(B5385,RefTableCombined[Sample],0)))</f>
        <v>#N/A</v>
      </c>
    </row>
    <row r="5386" spans="1:7" hidden="1" x14ac:dyDescent="0.25">
      <c r="A5386" s="2"/>
      <c r="B5386" s="2"/>
      <c r="G5386" t="e">
        <f>IF(OR(EigenHelperTable[[#This Row],[FID]]=1, EigenHelperTable[[#This Row],[FID]]=2, EigenHelperTable[[#This Row],[FID]]=3)=TRUE, "Unknown", INDEX(RefTableCombined[Region],MATCH(B5386,RefTableCombined[Sample],0)))</f>
        <v>#N/A</v>
      </c>
    </row>
    <row r="5387" spans="1:7" hidden="1" x14ac:dyDescent="0.25">
      <c r="A5387" s="2"/>
      <c r="B5387" s="2"/>
      <c r="G5387" t="e">
        <f>IF(OR(EigenHelperTable[[#This Row],[FID]]=1, EigenHelperTable[[#This Row],[FID]]=2, EigenHelperTable[[#This Row],[FID]]=3)=TRUE, "Unknown", INDEX(RefTableCombined[Region],MATCH(B5387,RefTableCombined[Sample],0)))</f>
        <v>#N/A</v>
      </c>
    </row>
    <row r="5388" spans="1:7" hidden="1" x14ac:dyDescent="0.25">
      <c r="A5388" s="2"/>
      <c r="B5388" s="2"/>
      <c r="G5388" t="e">
        <f>IF(OR(EigenHelperTable[[#This Row],[FID]]=1, EigenHelperTable[[#This Row],[FID]]=2, EigenHelperTable[[#This Row],[FID]]=3)=TRUE, "Unknown", INDEX(RefTableCombined[Region],MATCH(B5388,RefTableCombined[Sample],0)))</f>
        <v>#N/A</v>
      </c>
    </row>
    <row r="5389" spans="1:7" hidden="1" x14ac:dyDescent="0.25">
      <c r="A5389" s="2"/>
      <c r="B5389" s="2"/>
      <c r="G5389" t="e">
        <f>IF(OR(EigenHelperTable[[#This Row],[FID]]=1, EigenHelperTable[[#This Row],[FID]]=2, EigenHelperTable[[#This Row],[FID]]=3)=TRUE, "Unknown", INDEX(RefTableCombined[Region],MATCH(B5389,RefTableCombined[Sample],0)))</f>
        <v>#N/A</v>
      </c>
    </row>
    <row r="5390" spans="1:7" hidden="1" x14ac:dyDescent="0.25">
      <c r="A5390" s="2"/>
      <c r="B5390" s="2"/>
      <c r="G5390" t="e">
        <f>IF(OR(EigenHelperTable[[#This Row],[FID]]=1, EigenHelperTable[[#This Row],[FID]]=2, EigenHelperTable[[#This Row],[FID]]=3)=TRUE, "Unknown", INDEX(RefTableCombined[Region],MATCH(B5390,RefTableCombined[Sample],0)))</f>
        <v>#N/A</v>
      </c>
    </row>
    <row r="5391" spans="1:7" hidden="1" x14ac:dyDescent="0.25">
      <c r="A5391" s="2"/>
      <c r="B5391" s="2"/>
      <c r="G5391" t="e">
        <f>IF(OR(EigenHelperTable[[#This Row],[FID]]=1, EigenHelperTable[[#This Row],[FID]]=2, EigenHelperTable[[#This Row],[FID]]=3)=TRUE, "Unknown", INDEX(RefTableCombined[Region],MATCH(B5391,RefTableCombined[Sample],0)))</f>
        <v>#N/A</v>
      </c>
    </row>
    <row r="5392" spans="1:7" hidden="1" x14ac:dyDescent="0.25">
      <c r="A5392" s="2"/>
      <c r="B5392" s="2"/>
      <c r="G5392" t="e">
        <f>IF(OR(EigenHelperTable[[#This Row],[FID]]=1, EigenHelperTable[[#This Row],[FID]]=2, EigenHelperTable[[#This Row],[FID]]=3)=TRUE, "Unknown", INDEX(RefTableCombined[Region],MATCH(B5392,RefTableCombined[Sample],0)))</f>
        <v>#N/A</v>
      </c>
    </row>
    <row r="5393" spans="1:7" hidden="1" x14ac:dyDescent="0.25">
      <c r="A5393" s="2"/>
      <c r="B5393" s="2"/>
      <c r="G5393" t="e">
        <f>IF(OR(EigenHelperTable[[#This Row],[FID]]=1, EigenHelperTable[[#This Row],[FID]]=2, EigenHelperTable[[#This Row],[FID]]=3)=TRUE, "Unknown", INDEX(RefTableCombined[Region],MATCH(B5393,RefTableCombined[Sample],0)))</f>
        <v>#N/A</v>
      </c>
    </row>
    <row r="5394" spans="1:7" hidden="1" x14ac:dyDescent="0.25">
      <c r="A5394" s="2"/>
      <c r="B5394" s="2"/>
      <c r="G5394" t="e">
        <f>IF(OR(EigenHelperTable[[#This Row],[FID]]=1, EigenHelperTable[[#This Row],[FID]]=2, EigenHelperTable[[#This Row],[FID]]=3)=TRUE, "Unknown", INDEX(RefTableCombined[Region],MATCH(B5394,RefTableCombined[Sample],0)))</f>
        <v>#N/A</v>
      </c>
    </row>
    <row r="5395" spans="1:7" hidden="1" x14ac:dyDescent="0.25">
      <c r="A5395" s="2"/>
      <c r="B5395" s="2"/>
      <c r="G5395" t="e">
        <f>IF(OR(EigenHelperTable[[#This Row],[FID]]=1, EigenHelperTable[[#This Row],[FID]]=2, EigenHelperTable[[#This Row],[FID]]=3)=TRUE, "Unknown", INDEX(RefTableCombined[Region],MATCH(B5395,RefTableCombined[Sample],0)))</f>
        <v>#N/A</v>
      </c>
    </row>
    <row r="5396" spans="1:7" hidden="1" x14ac:dyDescent="0.25">
      <c r="A5396" s="2"/>
      <c r="B5396" s="2"/>
      <c r="G5396" t="e">
        <f>IF(OR(EigenHelperTable[[#This Row],[FID]]=1, EigenHelperTable[[#This Row],[FID]]=2, EigenHelperTable[[#This Row],[FID]]=3)=TRUE, "Unknown", INDEX(RefTableCombined[Region],MATCH(B5396,RefTableCombined[Sample],0)))</f>
        <v>#N/A</v>
      </c>
    </row>
    <row r="5397" spans="1:7" hidden="1" x14ac:dyDescent="0.25">
      <c r="A5397" s="2"/>
      <c r="B5397" s="2"/>
      <c r="G5397" t="e">
        <f>IF(OR(EigenHelperTable[[#This Row],[FID]]=1, EigenHelperTable[[#This Row],[FID]]=2, EigenHelperTable[[#This Row],[FID]]=3)=TRUE, "Unknown", INDEX(RefTableCombined[Region],MATCH(B5397,RefTableCombined[Sample],0)))</f>
        <v>#N/A</v>
      </c>
    </row>
    <row r="5398" spans="1:7" hidden="1" x14ac:dyDescent="0.25">
      <c r="A5398" s="2"/>
      <c r="B5398" s="2"/>
      <c r="G5398" t="e">
        <f>IF(OR(EigenHelperTable[[#This Row],[FID]]=1, EigenHelperTable[[#This Row],[FID]]=2, EigenHelperTable[[#This Row],[FID]]=3)=TRUE, "Unknown", INDEX(RefTableCombined[Region],MATCH(B5398,RefTableCombined[Sample],0)))</f>
        <v>#N/A</v>
      </c>
    </row>
    <row r="5399" spans="1:7" hidden="1" x14ac:dyDescent="0.25">
      <c r="A5399" s="2"/>
      <c r="B5399" s="2"/>
      <c r="G5399" t="e">
        <f>IF(OR(EigenHelperTable[[#This Row],[FID]]=1, EigenHelperTable[[#This Row],[FID]]=2, EigenHelperTable[[#This Row],[FID]]=3)=TRUE, "Unknown", INDEX(RefTableCombined[Region],MATCH(B5399,RefTableCombined[Sample],0)))</f>
        <v>#N/A</v>
      </c>
    </row>
    <row r="5400" spans="1:7" hidden="1" x14ac:dyDescent="0.25">
      <c r="A5400" s="2"/>
      <c r="B5400" s="2"/>
      <c r="G5400" t="e">
        <f>IF(OR(EigenHelperTable[[#This Row],[FID]]=1, EigenHelperTable[[#This Row],[FID]]=2, EigenHelperTable[[#This Row],[FID]]=3)=TRUE, "Unknown", INDEX(RefTableCombined[Region],MATCH(B5400,RefTableCombined[Sample],0)))</f>
        <v>#N/A</v>
      </c>
    </row>
    <row r="5401" spans="1:7" hidden="1" x14ac:dyDescent="0.25">
      <c r="A5401" s="2"/>
      <c r="B5401" s="2"/>
      <c r="G5401" t="e">
        <f>IF(OR(EigenHelperTable[[#This Row],[FID]]=1, EigenHelperTable[[#This Row],[FID]]=2, EigenHelperTable[[#This Row],[FID]]=3)=TRUE, "Unknown", INDEX(RefTableCombined[Region],MATCH(B5401,RefTableCombined[Sample],0)))</f>
        <v>#N/A</v>
      </c>
    </row>
    <row r="5402" spans="1:7" hidden="1" x14ac:dyDescent="0.25">
      <c r="A5402" s="2"/>
      <c r="B5402" s="2"/>
      <c r="G5402" t="e">
        <f>IF(OR(EigenHelperTable[[#This Row],[FID]]=1, EigenHelperTable[[#This Row],[FID]]=2, EigenHelperTable[[#This Row],[FID]]=3)=TRUE, "Unknown", INDEX(RefTableCombined[Region],MATCH(B5402,RefTableCombined[Sample],0)))</f>
        <v>#N/A</v>
      </c>
    </row>
    <row r="5403" spans="1:7" hidden="1" x14ac:dyDescent="0.25">
      <c r="A5403" s="2"/>
      <c r="B5403" s="2"/>
      <c r="G5403" t="e">
        <f>IF(OR(EigenHelperTable[[#This Row],[FID]]=1, EigenHelperTable[[#This Row],[FID]]=2, EigenHelperTable[[#This Row],[FID]]=3)=TRUE, "Unknown", INDEX(RefTableCombined[Region],MATCH(B5403,RefTableCombined[Sample],0)))</f>
        <v>#N/A</v>
      </c>
    </row>
    <row r="5404" spans="1:7" hidden="1" x14ac:dyDescent="0.25">
      <c r="A5404" s="2"/>
      <c r="B5404" s="2"/>
      <c r="G5404" t="e">
        <f>IF(OR(EigenHelperTable[[#This Row],[FID]]=1, EigenHelperTable[[#This Row],[FID]]=2, EigenHelperTable[[#This Row],[FID]]=3)=TRUE, "Unknown", INDEX(RefTableCombined[Region],MATCH(B5404,RefTableCombined[Sample],0)))</f>
        <v>#N/A</v>
      </c>
    </row>
    <row r="5405" spans="1:7" hidden="1" x14ac:dyDescent="0.25">
      <c r="A5405" s="2"/>
      <c r="B5405" s="2"/>
      <c r="G5405" t="e">
        <f>IF(OR(EigenHelperTable[[#This Row],[FID]]=1, EigenHelperTable[[#This Row],[FID]]=2, EigenHelperTable[[#This Row],[FID]]=3)=TRUE, "Unknown", INDEX(RefTableCombined[Region],MATCH(B5405,RefTableCombined[Sample],0)))</f>
        <v>#N/A</v>
      </c>
    </row>
    <row r="5406" spans="1:7" hidden="1" x14ac:dyDescent="0.25">
      <c r="A5406" s="2"/>
      <c r="B5406" s="2"/>
      <c r="G5406" t="e">
        <f>IF(OR(EigenHelperTable[[#This Row],[FID]]=1, EigenHelperTable[[#This Row],[FID]]=2, EigenHelperTable[[#This Row],[FID]]=3)=TRUE, "Unknown", INDEX(RefTableCombined[Region],MATCH(B5406,RefTableCombined[Sample],0)))</f>
        <v>#N/A</v>
      </c>
    </row>
    <row r="5407" spans="1:7" hidden="1" x14ac:dyDescent="0.25">
      <c r="A5407" s="2"/>
      <c r="B5407" s="2"/>
      <c r="G5407" t="e">
        <f>IF(OR(EigenHelperTable[[#This Row],[FID]]=1, EigenHelperTable[[#This Row],[FID]]=2, EigenHelperTable[[#This Row],[FID]]=3)=TRUE, "Unknown", INDEX(RefTableCombined[Region],MATCH(B5407,RefTableCombined[Sample],0)))</f>
        <v>#N/A</v>
      </c>
    </row>
    <row r="5408" spans="1:7" hidden="1" x14ac:dyDescent="0.25">
      <c r="A5408" s="2"/>
      <c r="B5408" s="2"/>
      <c r="G5408" t="e">
        <f>IF(OR(EigenHelperTable[[#This Row],[FID]]=1, EigenHelperTable[[#This Row],[FID]]=2, EigenHelperTable[[#This Row],[FID]]=3)=TRUE, "Unknown", INDEX(RefTableCombined[Region],MATCH(B5408,RefTableCombined[Sample],0)))</f>
        <v>#N/A</v>
      </c>
    </row>
    <row r="5409" spans="1:7" hidden="1" x14ac:dyDescent="0.25">
      <c r="A5409" s="2"/>
      <c r="B5409" s="2"/>
      <c r="G5409" t="e">
        <f>IF(OR(EigenHelperTable[[#This Row],[FID]]=1, EigenHelperTable[[#This Row],[FID]]=2, EigenHelperTable[[#This Row],[FID]]=3)=TRUE, "Unknown", INDEX(RefTableCombined[Region],MATCH(B5409,RefTableCombined[Sample],0)))</f>
        <v>#N/A</v>
      </c>
    </row>
    <row r="5410" spans="1:7" hidden="1" x14ac:dyDescent="0.25">
      <c r="A5410" s="2"/>
      <c r="B5410" s="2"/>
      <c r="G5410" t="e">
        <f>IF(OR(EigenHelperTable[[#This Row],[FID]]=1, EigenHelperTable[[#This Row],[FID]]=2, EigenHelperTable[[#This Row],[FID]]=3)=TRUE, "Unknown", INDEX(RefTableCombined[Region],MATCH(B5410,RefTableCombined[Sample],0)))</f>
        <v>#N/A</v>
      </c>
    </row>
    <row r="5411" spans="1:7" hidden="1" x14ac:dyDescent="0.25">
      <c r="A5411" s="2"/>
      <c r="B5411" s="2"/>
      <c r="G5411" t="e">
        <f>IF(OR(EigenHelperTable[[#This Row],[FID]]=1, EigenHelperTable[[#This Row],[FID]]=2, EigenHelperTable[[#This Row],[FID]]=3)=TRUE, "Unknown", INDEX(RefTableCombined[Region],MATCH(B5411,RefTableCombined[Sample],0)))</f>
        <v>#N/A</v>
      </c>
    </row>
    <row r="5412" spans="1:7" hidden="1" x14ac:dyDescent="0.25">
      <c r="A5412" s="2"/>
      <c r="B5412" s="2"/>
      <c r="G5412" t="e">
        <f>IF(OR(EigenHelperTable[[#This Row],[FID]]=1, EigenHelperTable[[#This Row],[FID]]=2, EigenHelperTable[[#This Row],[FID]]=3)=TRUE, "Unknown", INDEX(RefTableCombined[Region],MATCH(B5412,RefTableCombined[Sample],0)))</f>
        <v>#N/A</v>
      </c>
    </row>
    <row r="5413" spans="1:7" hidden="1" x14ac:dyDescent="0.25">
      <c r="A5413" s="2"/>
      <c r="B5413" s="2"/>
      <c r="G5413" t="e">
        <f>IF(OR(EigenHelperTable[[#This Row],[FID]]=1, EigenHelperTable[[#This Row],[FID]]=2, EigenHelperTable[[#This Row],[FID]]=3)=TRUE, "Unknown", INDEX(RefTableCombined[Region],MATCH(B5413,RefTableCombined[Sample],0)))</f>
        <v>#N/A</v>
      </c>
    </row>
    <row r="5414" spans="1:7" hidden="1" x14ac:dyDescent="0.25">
      <c r="A5414" s="2"/>
      <c r="B5414" s="2"/>
      <c r="G5414" t="e">
        <f>IF(OR(EigenHelperTable[[#This Row],[FID]]=1, EigenHelperTable[[#This Row],[FID]]=2, EigenHelperTable[[#This Row],[FID]]=3)=TRUE, "Unknown", INDEX(RefTableCombined[Region],MATCH(B5414,RefTableCombined[Sample],0)))</f>
        <v>#N/A</v>
      </c>
    </row>
    <row r="5415" spans="1:7" hidden="1" x14ac:dyDescent="0.25">
      <c r="A5415" s="2"/>
      <c r="B5415" s="2"/>
      <c r="G5415" t="e">
        <f>IF(OR(EigenHelperTable[[#This Row],[FID]]=1, EigenHelperTable[[#This Row],[FID]]=2, EigenHelperTable[[#This Row],[FID]]=3)=TRUE, "Unknown", INDEX(RefTableCombined[Region],MATCH(B5415,RefTableCombined[Sample],0)))</f>
        <v>#N/A</v>
      </c>
    </row>
    <row r="5416" spans="1:7" hidden="1" x14ac:dyDescent="0.25">
      <c r="A5416" s="2"/>
      <c r="B5416" s="2"/>
      <c r="G5416" t="e">
        <f>IF(OR(EigenHelperTable[[#This Row],[FID]]=1, EigenHelperTable[[#This Row],[FID]]=2, EigenHelperTable[[#This Row],[FID]]=3)=TRUE, "Unknown", INDEX(RefTableCombined[Region],MATCH(B5416,RefTableCombined[Sample],0)))</f>
        <v>#N/A</v>
      </c>
    </row>
    <row r="5417" spans="1:7" hidden="1" x14ac:dyDescent="0.25">
      <c r="A5417" s="2"/>
      <c r="B5417" s="2"/>
      <c r="G5417" t="e">
        <f>IF(OR(EigenHelperTable[[#This Row],[FID]]=1, EigenHelperTable[[#This Row],[FID]]=2, EigenHelperTable[[#This Row],[FID]]=3)=TRUE, "Unknown", INDEX(RefTableCombined[Region],MATCH(B5417,RefTableCombined[Sample],0)))</f>
        <v>#N/A</v>
      </c>
    </row>
    <row r="5418" spans="1:7" hidden="1" x14ac:dyDescent="0.25">
      <c r="A5418" s="2"/>
      <c r="B5418" s="2"/>
      <c r="G5418" t="e">
        <f>IF(OR(EigenHelperTable[[#This Row],[FID]]=1, EigenHelperTable[[#This Row],[FID]]=2, EigenHelperTable[[#This Row],[FID]]=3)=TRUE, "Unknown", INDEX(RefTableCombined[Region],MATCH(B5418,RefTableCombined[Sample],0)))</f>
        <v>#N/A</v>
      </c>
    </row>
    <row r="5419" spans="1:7" hidden="1" x14ac:dyDescent="0.25">
      <c r="A5419" s="2"/>
      <c r="B5419" s="2"/>
      <c r="G5419" t="e">
        <f>IF(OR(EigenHelperTable[[#This Row],[FID]]=1, EigenHelperTable[[#This Row],[FID]]=2, EigenHelperTable[[#This Row],[FID]]=3)=TRUE, "Unknown", INDEX(RefTableCombined[Region],MATCH(B5419,RefTableCombined[Sample],0)))</f>
        <v>#N/A</v>
      </c>
    </row>
    <row r="5420" spans="1:7" hidden="1" x14ac:dyDescent="0.25">
      <c r="A5420" s="2"/>
      <c r="B5420" s="2"/>
      <c r="G5420" t="e">
        <f>IF(OR(EigenHelperTable[[#This Row],[FID]]=1, EigenHelperTable[[#This Row],[FID]]=2, EigenHelperTable[[#This Row],[FID]]=3)=TRUE, "Unknown", INDEX(RefTableCombined[Region],MATCH(B5420,RefTableCombined[Sample],0)))</f>
        <v>#N/A</v>
      </c>
    </row>
    <row r="5421" spans="1:7" hidden="1" x14ac:dyDescent="0.25">
      <c r="A5421" s="2"/>
      <c r="B5421" s="2"/>
      <c r="G5421" t="e">
        <f>IF(OR(EigenHelperTable[[#This Row],[FID]]=1, EigenHelperTable[[#This Row],[FID]]=2, EigenHelperTable[[#This Row],[FID]]=3)=TRUE, "Unknown", INDEX(RefTableCombined[Region],MATCH(B5421,RefTableCombined[Sample],0)))</f>
        <v>#N/A</v>
      </c>
    </row>
    <row r="5422" spans="1:7" hidden="1" x14ac:dyDescent="0.25">
      <c r="A5422" s="2"/>
      <c r="B5422" s="2"/>
      <c r="G5422" t="e">
        <f>IF(OR(EigenHelperTable[[#This Row],[FID]]=1, EigenHelperTable[[#This Row],[FID]]=2, EigenHelperTable[[#This Row],[FID]]=3)=TRUE, "Unknown", INDEX(RefTableCombined[Region],MATCH(B5422,RefTableCombined[Sample],0)))</f>
        <v>#N/A</v>
      </c>
    </row>
    <row r="5423" spans="1:7" hidden="1" x14ac:dyDescent="0.25">
      <c r="A5423" s="2"/>
      <c r="B5423" s="2"/>
      <c r="G5423" t="e">
        <f>IF(OR(EigenHelperTable[[#This Row],[FID]]=1, EigenHelperTable[[#This Row],[FID]]=2, EigenHelperTable[[#This Row],[FID]]=3)=TRUE, "Unknown", INDEX(RefTableCombined[Region],MATCH(B5423,RefTableCombined[Sample],0)))</f>
        <v>#N/A</v>
      </c>
    </row>
    <row r="5424" spans="1:7" hidden="1" x14ac:dyDescent="0.25">
      <c r="A5424" s="2"/>
      <c r="B5424" s="2"/>
      <c r="G5424" t="e">
        <f>IF(OR(EigenHelperTable[[#This Row],[FID]]=1, EigenHelperTable[[#This Row],[FID]]=2, EigenHelperTable[[#This Row],[FID]]=3)=TRUE, "Unknown", INDEX(RefTableCombined[Region],MATCH(B5424,RefTableCombined[Sample],0)))</f>
        <v>#N/A</v>
      </c>
    </row>
    <row r="5425" spans="1:7" hidden="1" x14ac:dyDescent="0.25">
      <c r="A5425" s="2"/>
      <c r="B5425" s="2"/>
      <c r="G5425" t="e">
        <f>IF(OR(EigenHelperTable[[#This Row],[FID]]=1, EigenHelperTable[[#This Row],[FID]]=2, EigenHelperTable[[#This Row],[FID]]=3)=TRUE, "Unknown", INDEX(RefTableCombined[Region],MATCH(B5425,RefTableCombined[Sample],0)))</f>
        <v>#N/A</v>
      </c>
    </row>
    <row r="5426" spans="1:7" hidden="1" x14ac:dyDescent="0.25">
      <c r="A5426" s="2"/>
      <c r="B5426" s="2"/>
      <c r="G5426" t="e">
        <f>IF(OR(EigenHelperTable[[#This Row],[FID]]=1, EigenHelperTable[[#This Row],[FID]]=2, EigenHelperTable[[#This Row],[FID]]=3)=TRUE, "Unknown", INDEX(RefTableCombined[Region],MATCH(B5426,RefTableCombined[Sample],0)))</f>
        <v>#N/A</v>
      </c>
    </row>
    <row r="5427" spans="1:7" hidden="1" x14ac:dyDescent="0.25">
      <c r="A5427" s="2"/>
      <c r="B5427" s="2"/>
      <c r="G5427" t="e">
        <f>IF(OR(EigenHelperTable[[#This Row],[FID]]=1, EigenHelperTable[[#This Row],[FID]]=2, EigenHelperTable[[#This Row],[FID]]=3)=TRUE, "Unknown", INDEX(RefTableCombined[Region],MATCH(B5427,RefTableCombined[Sample],0)))</f>
        <v>#N/A</v>
      </c>
    </row>
    <row r="5428" spans="1:7" hidden="1" x14ac:dyDescent="0.25">
      <c r="A5428" s="2"/>
      <c r="B5428" s="2"/>
      <c r="G5428" t="e">
        <f>IF(OR(EigenHelperTable[[#This Row],[FID]]=1, EigenHelperTable[[#This Row],[FID]]=2, EigenHelperTable[[#This Row],[FID]]=3)=TRUE, "Unknown", INDEX(RefTableCombined[Region],MATCH(B5428,RefTableCombined[Sample],0)))</f>
        <v>#N/A</v>
      </c>
    </row>
    <row r="5429" spans="1:7" hidden="1" x14ac:dyDescent="0.25">
      <c r="A5429" s="2"/>
      <c r="B5429" s="2"/>
      <c r="G5429" t="e">
        <f>IF(OR(EigenHelperTable[[#This Row],[FID]]=1, EigenHelperTable[[#This Row],[FID]]=2, EigenHelperTable[[#This Row],[FID]]=3)=TRUE, "Unknown", INDEX(RefTableCombined[Region],MATCH(B5429,RefTableCombined[Sample],0)))</f>
        <v>#N/A</v>
      </c>
    </row>
    <row r="5430" spans="1:7" hidden="1" x14ac:dyDescent="0.25">
      <c r="A5430" s="2"/>
      <c r="B5430" s="2"/>
      <c r="G5430" t="e">
        <f>IF(OR(EigenHelperTable[[#This Row],[FID]]=1, EigenHelperTable[[#This Row],[FID]]=2, EigenHelperTable[[#This Row],[FID]]=3)=TRUE, "Unknown", INDEX(RefTableCombined[Region],MATCH(B5430,RefTableCombined[Sample],0)))</f>
        <v>#N/A</v>
      </c>
    </row>
    <row r="5431" spans="1:7" hidden="1" x14ac:dyDescent="0.25">
      <c r="A5431" s="2"/>
      <c r="B5431" s="2"/>
      <c r="G5431" t="e">
        <f>IF(OR(EigenHelperTable[[#This Row],[FID]]=1, EigenHelperTable[[#This Row],[FID]]=2, EigenHelperTable[[#This Row],[FID]]=3)=TRUE, "Unknown", INDEX(RefTableCombined[Region],MATCH(B5431,RefTableCombined[Sample],0)))</f>
        <v>#N/A</v>
      </c>
    </row>
    <row r="5432" spans="1:7" hidden="1" x14ac:dyDescent="0.25">
      <c r="A5432" s="2"/>
      <c r="B5432" s="2"/>
      <c r="G5432" t="e">
        <f>IF(OR(EigenHelperTable[[#This Row],[FID]]=1, EigenHelperTable[[#This Row],[FID]]=2, EigenHelperTable[[#This Row],[FID]]=3)=TRUE, "Unknown", INDEX(RefTableCombined[Region],MATCH(B5432,RefTableCombined[Sample],0)))</f>
        <v>#N/A</v>
      </c>
    </row>
    <row r="5433" spans="1:7" hidden="1" x14ac:dyDescent="0.25">
      <c r="A5433" s="2"/>
      <c r="B5433" s="2"/>
      <c r="G5433" t="e">
        <f>IF(OR(EigenHelperTable[[#This Row],[FID]]=1, EigenHelperTable[[#This Row],[FID]]=2, EigenHelperTable[[#This Row],[FID]]=3)=TRUE, "Unknown", INDEX(RefTableCombined[Region],MATCH(B5433,RefTableCombined[Sample],0)))</f>
        <v>#N/A</v>
      </c>
    </row>
    <row r="5434" spans="1:7" hidden="1" x14ac:dyDescent="0.25">
      <c r="A5434" s="2"/>
      <c r="B5434" s="2"/>
      <c r="G5434" t="e">
        <f>IF(OR(EigenHelperTable[[#This Row],[FID]]=1, EigenHelperTable[[#This Row],[FID]]=2, EigenHelperTable[[#This Row],[FID]]=3)=TRUE, "Unknown", INDEX(RefTableCombined[Region],MATCH(B5434,RefTableCombined[Sample],0)))</f>
        <v>#N/A</v>
      </c>
    </row>
    <row r="5435" spans="1:7" hidden="1" x14ac:dyDescent="0.25">
      <c r="A5435" s="2"/>
      <c r="B5435" s="2"/>
      <c r="G5435" t="e">
        <f>IF(OR(EigenHelperTable[[#This Row],[FID]]=1, EigenHelperTable[[#This Row],[FID]]=2, EigenHelperTable[[#This Row],[FID]]=3)=TRUE, "Unknown", INDEX(RefTableCombined[Region],MATCH(B5435,RefTableCombined[Sample],0)))</f>
        <v>#N/A</v>
      </c>
    </row>
    <row r="5436" spans="1:7" hidden="1" x14ac:dyDescent="0.25">
      <c r="A5436" s="2"/>
      <c r="B5436" s="2"/>
      <c r="G5436" t="e">
        <f>IF(OR(EigenHelperTable[[#This Row],[FID]]=1, EigenHelperTable[[#This Row],[FID]]=2, EigenHelperTable[[#This Row],[FID]]=3)=TRUE, "Unknown", INDEX(RefTableCombined[Region],MATCH(B5436,RefTableCombined[Sample],0)))</f>
        <v>#N/A</v>
      </c>
    </row>
    <row r="5437" spans="1:7" hidden="1" x14ac:dyDescent="0.25">
      <c r="A5437" s="2"/>
      <c r="B5437" s="2"/>
      <c r="G5437" t="e">
        <f>IF(OR(EigenHelperTable[[#This Row],[FID]]=1, EigenHelperTable[[#This Row],[FID]]=2, EigenHelperTable[[#This Row],[FID]]=3)=TRUE, "Unknown", INDEX(RefTableCombined[Region],MATCH(B5437,RefTableCombined[Sample],0)))</f>
        <v>#N/A</v>
      </c>
    </row>
    <row r="5438" spans="1:7" hidden="1" x14ac:dyDescent="0.25">
      <c r="A5438" s="2"/>
      <c r="B5438" s="2"/>
      <c r="G5438" t="e">
        <f>IF(OR(EigenHelperTable[[#This Row],[FID]]=1, EigenHelperTable[[#This Row],[FID]]=2, EigenHelperTable[[#This Row],[FID]]=3)=TRUE, "Unknown", INDEX(RefTableCombined[Region],MATCH(B5438,RefTableCombined[Sample],0)))</f>
        <v>#N/A</v>
      </c>
    </row>
    <row r="5439" spans="1:7" hidden="1" x14ac:dyDescent="0.25">
      <c r="A5439" s="2"/>
      <c r="B5439" s="2"/>
      <c r="G5439" t="e">
        <f>IF(OR(EigenHelperTable[[#This Row],[FID]]=1, EigenHelperTable[[#This Row],[FID]]=2, EigenHelperTable[[#This Row],[FID]]=3)=TRUE, "Unknown", INDEX(RefTableCombined[Region],MATCH(B5439,RefTableCombined[Sample],0)))</f>
        <v>#N/A</v>
      </c>
    </row>
    <row r="5440" spans="1:7" hidden="1" x14ac:dyDescent="0.25">
      <c r="A5440" s="2"/>
      <c r="B5440" s="2"/>
      <c r="G5440" t="e">
        <f>IF(OR(EigenHelperTable[[#This Row],[FID]]=1, EigenHelperTable[[#This Row],[FID]]=2, EigenHelperTable[[#This Row],[FID]]=3)=TRUE, "Unknown", INDEX(RefTableCombined[Region],MATCH(B5440,RefTableCombined[Sample],0)))</f>
        <v>#N/A</v>
      </c>
    </row>
    <row r="5441" spans="1:7" hidden="1" x14ac:dyDescent="0.25">
      <c r="A5441" s="2"/>
      <c r="B5441" s="2"/>
      <c r="G5441" t="e">
        <f>IF(OR(EigenHelperTable[[#This Row],[FID]]=1, EigenHelperTable[[#This Row],[FID]]=2, EigenHelperTable[[#This Row],[FID]]=3)=TRUE, "Unknown", INDEX(RefTableCombined[Region],MATCH(B5441,RefTableCombined[Sample],0)))</f>
        <v>#N/A</v>
      </c>
    </row>
    <row r="5442" spans="1:7" hidden="1" x14ac:dyDescent="0.25">
      <c r="A5442" s="2"/>
      <c r="B5442" s="2"/>
      <c r="G5442" t="e">
        <f>IF(OR(EigenHelperTable[[#This Row],[FID]]=1, EigenHelperTable[[#This Row],[FID]]=2, EigenHelperTable[[#This Row],[FID]]=3)=TRUE, "Unknown", INDEX(RefTableCombined[Region],MATCH(B5442,RefTableCombined[Sample],0)))</f>
        <v>#N/A</v>
      </c>
    </row>
    <row r="5443" spans="1:7" hidden="1" x14ac:dyDescent="0.25">
      <c r="A5443" s="2"/>
      <c r="B5443" s="2"/>
      <c r="G5443" t="e">
        <f>IF(OR(EigenHelperTable[[#This Row],[FID]]=1, EigenHelperTable[[#This Row],[FID]]=2, EigenHelperTable[[#This Row],[FID]]=3)=TRUE, "Unknown", INDEX(RefTableCombined[Region],MATCH(B5443,RefTableCombined[Sample],0)))</f>
        <v>#N/A</v>
      </c>
    </row>
    <row r="5444" spans="1:7" hidden="1" x14ac:dyDescent="0.25">
      <c r="A5444" s="2"/>
      <c r="B5444" s="2"/>
      <c r="G5444" t="e">
        <f>IF(OR(EigenHelperTable[[#This Row],[FID]]=1, EigenHelperTable[[#This Row],[FID]]=2, EigenHelperTable[[#This Row],[FID]]=3)=TRUE, "Unknown", INDEX(RefTableCombined[Region],MATCH(B5444,RefTableCombined[Sample],0)))</f>
        <v>#N/A</v>
      </c>
    </row>
    <row r="5445" spans="1:7" hidden="1" x14ac:dyDescent="0.25">
      <c r="A5445" s="2"/>
      <c r="B5445" s="2"/>
      <c r="G5445" t="e">
        <f>IF(OR(EigenHelperTable[[#This Row],[FID]]=1, EigenHelperTable[[#This Row],[FID]]=2, EigenHelperTable[[#This Row],[FID]]=3)=TRUE, "Unknown", INDEX(RefTableCombined[Region],MATCH(B5445,RefTableCombined[Sample],0)))</f>
        <v>#N/A</v>
      </c>
    </row>
    <row r="5446" spans="1:7" hidden="1" x14ac:dyDescent="0.25">
      <c r="A5446" s="2"/>
      <c r="B5446" s="2"/>
      <c r="G5446" t="e">
        <f>IF(OR(EigenHelperTable[[#This Row],[FID]]=1, EigenHelperTable[[#This Row],[FID]]=2, EigenHelperTable[[#This Row],[FID]]=3)=TRUE, "Unknown", INDEX(RefTableCombined[Region],MATCH(B5446,RefTableCombined[Sample],0)))</f>
        <v>#N/A</v>
      </c>
    </row>
    <row r="5447" spans="1:7" hidden="1" x14ac:dyDescent="0.25">
      <c r="A5447" s="2"/>
      <c r="B5447" s="2"/>
      <c r="G5447" t="e">
        <f>IF(OR(EigenHelperTable[[#This Row],[FID]]=1, EigenHelperTable[[#This Row],[FID]]=2, EigenHelperTable[[#This Row],[FID]]=3)=TRUE, "Unknown", INDEX(RefTableCombined[Region],MATCH(B5447,RefTableCombined[Sample],0)))</f>
        <v>#N/A</v>
      </c>
    </row>
    <row r="5448" spans="1:7" hidden="1" x14ac:dyDescent="0.25">
      <c r="A5448" s="2"/>
      <c r="B5448" s="2"/>
      <c r="G5448" t="e">
        <f>IF(OR(EigenHelperTable[[#This Row],[FID]]=1, EigenHelperTable[[#This Row],[FID]]=2, EigenHelperTable[[#This Row],[FID]]=3)=TRUE, "Unknown", INDEX(RefTableCombined[Region],MATCH(B5448,RefTableCombined[Sample],0)))</f>
        <v>#N/A</v>
      </c>
    </row>
    <row r="5449" spans="1:7" hidden="1" x14ac:dyDescent="0.25">
      <c r="A5449" s="2"/>
      <c r="B5449" s="2"/>
      <c r="G5449" t="e">
        <f>IF(OR(EigenHelperTable[[#This Row],[FID]]=1, EigenHelperTable[[#This Row],[FID]]=2, EigenHelperTable[[#This Row],[FID]]=3)=TRUE, "Unknown", INDEX(RefTableCombined[Region],MATCH(B5449,RefTableCombined[Sample],0)))</f>
        <v>#N/A</v>
      </c>
    </row>
    <row r="5450" spans="1:7" hidden="1" x14ac:dyDescent="0.25">
      <c r="A5450" s="2"/>
      <c r="B5450" s="2"/>
      <c r="G5450" t="e">
        <f>IF(OR(EigenHelperTable[[#This Row],[FID]]=1, EigenHelperTable[[#This Row],[FID]]=2, EigenHelperTable[[#This Row],[FID]]=3)=TRUE, "Unknown", INDEX(RefTableCombined[Region],MATCH(B5450,RefTableCombined[Sample],0)))</f>
        <v>#N/A</v>
      </c>
    </row>
    <row r="5451" spans="1:7" hidden="1" x14ac:dyDescent="0.25">
      <c r="A5451" s="2"/>
      <c r="B5451" s="2"/>
      <c r="G5451" t="e">
        <f>IF(OR(EigenHelperTable[[#This Row],[FID]]=1, EigenHelperTable[[#This Row],[FID]]=2, EigenHelperTable[[#This Row],[FID]]=3)=TRUE, "Unknown", INDEX(RefTableCombined[Region],MATCH(B5451,RefTableCombined[Sample],0)))</f>
        <v>#N/A</v>
      </c>
    </row>
    <row r="5452" spans="1:7" hidden="1" x14ac:dyDescent="0.25">
      <c r="A5452" s="2"/>
      <c r="B5452" s="2"/>
      <c r="G5452" t="e">
        <f>IF(OR(EigenHelperTable[[#This Row],[FID]]=1, EigenHelperTable[[#This Row],[FID]]=2, EigenHelperTable[[#This Row],[FID]]=3)=TRUE, "Unknown", INDEX(RefTableCombined[Region],MATCH(B5452,RefTableCombined[Sample],0)))</f>
        <v>#N/A</v>
      </c>
    </row>
    <row r="5453" spans="1:7" hidden="1" x14ac:dyDescent="0.25">
      <c r="A5453" s="2"/>
      <c r="B5453" s="2"/>
      <c r="G5453" t="e">
        <f>IF(OR(EigenHelperTable[[#This Row],[FID]]=1, EigenHelperTable[[#This Row],[FID]]=2, EigenHelperTable[[#This Row],[FID]]=3)=TRUE, "Unknown", INDEX(RefTableCombined[Region],MATCH(B5453,RefTableCombined[Sample],0)))</f>
        <v>#N/A</v>
      </c>
    </row>
    <row r="5454" spans="1:7" hidden="1" x14ac:dyDescent="0.25">
      <c r="A5454" s="2"/>
      <c r="B5454" s="2"/>
      <c r="G5454" t="e">
        <f>IF(OR(EigenHelperTable[[#This Row],[FID]]=1, EigenHelperTable[[#This Row],[FID]]=2, EigenHelperTable[[#This Row],[FID]]=3)=TRUE, "Unknown", INDEX(RefTableCombined[Region],MATCH(B5454,RefTableCombined[Sample],0)))</f>
        <v>#N/A</v>
      </c>
    </row>
    <row r="5455" spans="1:7" hidden="1" x14ac:dyDescent="0.25">
      <c r="A5455" s="2"/>
      <c r="B5455" s="2"/>
      <c r="G5455" t="e">
        <f>IF(OR(EigenHelperTable[[#This Row],[FID]]=1, EigenHelperTable[[#This Row],[FID]]=2, EigenHelperTable[[#This Row],[FID]]=3)=TRUE, "Unknown", INDEX(RefTableCombined[Region],MATCH(B5455,RefTableCombined[Sample],0)))</f>
        <v>#N/A</v>
      </c>
    </row>
    <row r="5456" spans="1:7" hidden="1" x14ac:dyDescent="0.25">
      <c r="A5456" s="2"/>
      <c r="B5456" s="2"/>
      <c r="G5456" t="e">
        <f>IF(OR(EigenHelperTable[[#This Row],[FID]]=1, EigenHelperTable[[#This Row],[FID]]=2, EigenHelperTable[[#This Row],[FID]]=3)=TRUE, "Unknown", INDEX(RefTableCombined[Region],MATCH(B5456,RefTableCombined[Sample],0)))</f>
        <v>#N/A</v>
      </c>
    </row>
    <row r="5457" spans="1:7" hidden="1" x14ac:dyDescent="0.25">
      <c r="A5457" s="2"/>
      <c r="B5457" s="2"/>
      <c r="G5457" t="e">
        <f>IF(OR(EigenHelperTable[[#This Row],[FID]]=1, EigenHelperTable[[#This Row],[FID]]=2, EigenHelperTable[[#This Row],[FID]]=3)=TRUE, "Unknown", INDEX(RefTableCombined[Region],MATCH(B5457,RefTableCombined[Sample],0)))</f>
        <v>#N/A</v>
      </c>
    </row>
    <row r="5458" spans="1:7" hidden="1" x14ac:dyDescent="0.25">
      <c r="A5458" s="2"/>
      <c r="B5458" s="2"/>
      <c r="G5458" t="e">
        <f>IF(OR(EigenHelperTable[[#This Row],[FID]]=1, EigenHelperTable[[#This Row],[FID]]=2, EigenHelperTable[[#This Row],[FID]]=3)=TRUE, "Unknown", INDEX(RefTableCombined[Region],MATCH(B5458,RefTableCombined[Sample],0)))</f>
        <v>#N/A</v>
      </c>
    </row>
    <row r="5459" spans="1:7" hidden="1" x14ac:dyDescent="0.25">
      <c r="A5459" s="2"/>
      <c r="B5459" s="2"/>
      <c r="G5459" t="e">
        <f>IF(OR(EigenHelperTable[[#This Row],[FID]]=1, EigenHelperTable[[#This Row],[FID]]=2, EigenHelperTable[[#This Row],[FID]]=3)=TRUE, "Unknown", INDEX(RefTableCombined[Region],MATCH(B5459,RefTableCombined[Sample],0)))</f>
        <v>#N/A</v>
      </c>
    </row>
    <row r="5460" spans="1:7" hidden="1" x14ac:dyDescent="0.25">
      <c r="A5460" s="2"/>
      <c r="B5460" s="2"/>
      <c r="G5460" t="e">
        <f>IF(OR(EigenHelperTable[[#This Row],[FID]]=1, EigenHelperTable[[#This Row],[FID]]=2, EigenHelperTable[[#This Row],[FID]]=3)=TRUE, "Unknown", INDEX(RefTableCombined[Region],MATCH(B5460,RefTableCombined[Sample],0)))</f>
        <v>#N/A</v>
      </c>
    </row>
    <row r="5461" spans="1:7" hidden="1" x14ac:dyDescent="0.25">
      <c r="A5461" s="2"/>
      <c r="B5461" s="2"/>
      <c r="G5461" t="e">
        <f>IF(OR(EigenHelperTable[[#This Row],[FID]]=1, EigenHelperTable[[#This Row],[FID]]=2, EigenHelperTable[[#This Row],[FID]]=3)=TRUE, "Unknown", INDEX(RefTableCombined[Region],MATCH(B5461,RefTableCombined[Sample],0)))</f>
        <v>#N/A</v>
      </c>
    </row>
    <row r="5462" spans="1:7" hidden="1" x14ac:dyDescent="0.25">
      <c r="A5462" s="2"/>
      <c r="B5462" s="2"/>
      <c r="G5462" t="e">
        <f>IF(OR(EigenHelperTable[[#This Row],[FID]]=1, EigenHelperTable[[#This Row],[FID]]=2, EigenHelperTable[[#This Row],[FID]]=3)=TRUE, "Unknown", INDEX(RefTableCombined[Region],MATCH(B5462,RefTableCombined[Sample],0)))</f>
        <v>#N/A</v>
      </c>
    </row>
    <row r="5463" spans="1:7" hidden="1" x14ac:dyDescent="0.25">
      <c r="A5463" s="2"/>
      <c r="B5463" s="2"/>
      <c r="G5463" t="e">
        <f>IF(OR(EigenHelperTable[[#This Row],[FID]]=1, EigenHelperTable[[#This Row],[FID]]=2, EigenHelperTable[[#This Row],[FID]]=3)=TRUE, "Unknown", INDEX(RefTableCombined[Region],MATCH(B5463,RefTableCombined[Sample],0)))</f>
        <v>#N/A</v>
      </c>
    </row>
    <row r="5464" spans="1:7" hidden="1" x14ac:dyDescent="0.25">
      <c r="A5464" s="2"/>
      <c r="B5464" s="2"/>
      <c r="G5464" t="e">
        <f>IF(OR(EigenHelperTable[[#This Row],[FID]]=1, EigenHelperTable[[#This Row],[FID]]=2, EigenHelperTable[[#This Row],[FID]]=3)=TRUE, "Unknown", INDEX(RefTableCombined[Region],MATCH(B5464,RefTableCombined[Sample],0)))</f>
        <v>#N/A</v>
      </c>
    </row>
    <row r="5465" spans="1:7" hidden="1" x14ac:dyDescent="0.25">
      <c r="A5465" s="2"/>
      <c r="B5465" s="2"/>
      <c r="G5465" t="e">
        <f>IF(OR(EigenHelperTable[[#This Row],[FID]]=1, EigenHelperTable[[#This Row],[FID]]=2, EigenHelperTable[[#This Row],[FID]]=3)=TRUE, "Unknown", INDEX(RefTableCombined[Region],MATCH(B5465,RefTableCombined[Sample],0)))</f>
        <v>#N/A</v>
      </c>
    </row>
    <row r="5466" spans="1:7" hidden="1" x14ac:dyDescent="0.25">
      <c r="A5466" s="2"/>
      <c r="B5466" s="2"/>
      <c r="G5466" t="e">
        <f>IF(OR(EigenHelperTable[[#This Row],[FID]]=1, EigenHelperTable[[#This Row],[FID]]=2, EigenHelperTable[[#This Row],[FID]]=3)=TRUE, "Unknown", INDEX(RefTableCombined[Region],MATCH(B5466,RefTableCombined[Sample],0)))</f>
        <v>#N/A</v>
      </c>
    </row>
    <row r="5467" spans="1:7" hidden="1" x14ac:dyDescent="0.25">
      <c r="A5467" s="2"/>
      <c r="B5467" s="2"/>
      <c r="G5467" t="e">
        <f>IF(OR(EigenHelperTable[[#This Row],[FID]]=1, EigenHelperTable[[#This Row],[FID]]=2, EigenHelperTable[[#This Row],[FID]]=3)=TRUE, "Unknown", INDEX(RefTableCombined[Region],MATCH(B5467,RefTableCombined[Sample],0)))</f>
        <v>#N/A</v>
      </c>
    </row>
    <row r="5468" spans="1:7" hidden="1" x14ac:dyDescent="0.25">
      <c r="A5468" s="2"/>
      <c r="B5468" s="2"/>
      <c r="G5468" t="e">
        <f>IF(OR(EigenHelperTable[[#This Row],[FID]]=1, EigenHelperTable[[#This Row],[FID]]=2, EigenHelperTable[[#This Row],[FID]]=3)=TRUE, "Unknown", INDEX(RefTableCombined[Region],MATCH(B5468,RefTableCombined[Sample],0)))</f>
        <v>#N/A</v>
      </c>
    </row>
    <row r="5469" spans="1:7" hidden="1" x14ac:dyDescent="0.25">
      <c r="A5469" s="2"/>
      <c r="B5469" s="2"/>
      <c r="G5469" t="e">
        <f>IF(OR(EigenHelperTable[[#This Row],[FID]]=1, EigenHelperTable[[#This Row],[FID]]=2, EigenHelperTable[[#This Row],[FID]]=3)=TRUE, "Unknown", INDEX(RefTableCombined[Region],MATCH(B5469,RefTableCombined[Sample],0)))</f>
        <v>#N/A</v>
      </c>
    </row>
    <row r="5470" spans="1:7" hidden="1" x14ac:dyDescent="0.25">
      <c r="A5470" s="2"/>
      <c r="B5470" s="2"/>
      <c r="G5470" t="e">
        <f>IF(OR(EigenHelperTable[[#This Row],[FID]]=1, EigenHelperTable[[#This Row],[FID]]=2, EigenHelperTable[[#This Row],[FID]]=3)=TRUE, "Unknown", INDEX(RefTableCombined[Region],MATCH(B5470,RefTableCombined[Sample],0)))</f>
        <v>#N/A</v>
      </c>
    </row>
    <row r="5471" spans="1:7" hidden="1" x14ac:dyDescent="0.25">
      <c r="A5471" s="2"/>
      <c r="B5471" s="2"/>
      <c r="G5471" t="e">
        <f>IF(OR(EigenHelperTable[[#This Row],[FID]]=1, EigenHelperTable[[#This Row],[FID]]=2, EigenHelperTable[[#This Row],[FID]]=3)=TRUE, "Unknown", INDEX(RefTableCombined[Region],MATCH(B5471,RefTableCombined[Sample],0)))</f>
        <v>#N/A</v>
      </c>
    </row>
    <row r="5472" spans="1:7" hidden="1" x14ac:dyDescent="0.25">
      <c r="A5472" s="2"/>
      <c r="B5472" s="2"/>
      <c r="G5472" t="e">
        <f>IF(OR(EigenHelperTable[[#This Row],[FID]]=1, EigenHelperTable[[#This Row],[FID]]=2, EigenHelperTable[[#This Row],[FID]]=3)=TRUE, "Unknown", INDEX(RefTableCombined[Region],MATCH(B5472,RefTableCombined[Sample],0)))</f>
        <v>#N/A</v>
      </c>
    </row>
    <row r="5473" spans="1:7" hidden="1" x14ac:dyDescent="0.25">
      <c r="A5473" s="2"/>
      <c r="B5473" s="2"/>
      <c r="G5473" t="e">
        <f>IF(OR(EigenHelperTable[[#This Row],[FID]]=1, EigenHelperTable[[#This Row],[FID]]=2, EigenHelperTable[[#This Row],[FID]]=3)=TRUE, "Unknown", INDEX(RefTableCombined[Region],MATCH(B5473,RefTableCombined[Sample],0)))</f>
        <v>#N/A</v>
      </c>
    </row>
    <row r="5474" spans="1:7" hidden="1" x14ac:dyDescent="0.25">
      <c r="A5474" s="2"/>
      <c r="B5474" s="2"/>
      <c r="G5474" t="e">
        <f>IF(OR(EigenHelperTable[[#This Row],[FID]]=1, EigenHelperTable[[#This Row],[FID]]=2, EigenHelperTable[[#This Row],[FID]]=3)=TRUE, "Unknown", INDEX(RefTableCombined[Region],MATCH(B5474,RefTableCombined[Sample],0)))</f>
        <v>#N/A</v>
      </c>
    </row>
    <row r="5475" spans="1:7" hidden="1" x14ac:dyDescent="0.25">
      <c r="A5475" s="2"/>
      <c r="B5475" s="2"/>
      <c r="G5475" t="e">
        <f>IF(OR(EigenHelperTable[[#This Row],[FID]]=1, EigenHelperTable[[#This Row],[FID]]=2, EigenHelperTable[[#This Row],[FID]]=3)=TRUE, "Unknown", INDEX(RefTableCombined[Region],MATCH(B5475,RefTableCombined[Sample],0)))</f>
        <v>#N/A</v>
      </c>
    </row>
    <row r="5476" spans="1:7" hidden="1" x14ac:dyDescent="0.25">
      <c r="A5476" s="2"/>
      <c r="B5476" s="2"/>
      <c r="G5476" t="e">
        <f>IF(OR(EigenHelperTable[[#This Row],[FID]]=1, EigenHelperTable[[#This Row],[FID]]=2, EigenHelperTable[[#This Row],[FID]]=3)=TRUE, "Unknown", INDEX(RefTableCombined[Region],MATCH(B5476,RefTableCombined[Sample],0)))</f>
        <v>#N/A</v>
      </c>
    </row>
    <row r="5477" spans="1:7" hidden="1" x14ac:dyDescent="0.25">
      <c r="A5477" s="2"/>
      <c r="B5477" s="2"/>
      <c r="G5477" t="e">
        <f>IF(OR(EigenHelperTable[[#This Row],[FID]]=1, EigenHelperTable[[#This Row],[FID]]=2, EigenHelperTable[[#This Row],[FID]]=3)=TRUE, "Unknown", INDEX(RefTableCombined[Region],MATCH(B5477,RefTableCombined[Sample],0)))</f>
        <v>#N/A</v>
      </c>
    </row>
    <row r="5478" spans="1:7" hidden="1" x14ac:dyDescent="0.25">
      <c r="A5478" s="2"/>
      <c r="B5478" s="2"/>
      <c r="G5478" t="e">
        <f>IF(OR(EigenHelperTable[[#This Row],[FID]]=1, EigenHelperTable[[#This Row],[FID]]=2, EigenHelperTable[[#This Row],[FID]]=3)=TRUE, "Unknown", INDEX(RefTableCombined[Region],MATCH(B5478,RefTableCombined[Sample],0)))</f>
        <v>#N/A</v>
      </c>
    </row>
    <row r="5479" spans="1:7" hidden="1" x14ac:dyDescent="0.25">
      <c r="A5479" s="2"/>
      <c r="B5479" s="2"/>
      <c r="G5479" t="e">
        <f>IF(OR(EigenHelperTable[[#This Row],[FID]]=1, EigenHelperTable[[#This Row],[FID]]=2, EigenHelperTable[[#This Row],[FID]]=3)=TRUE, "Unknown", INDEX(RefTableCombined[Region],MATCH(B5479,RefTableCombined[Sample],0)))</f>
        <v>#N/A</v>
      </c>
    </row>
    <row r="5480" spans="1:7" hidden="1" x14ac:dyDescent="0.25">
      <c r="A5480" s="2"/>
      <c r="B5480" s="2"/>
      <c r="G5480" t="e">
        <f>IF(OR(EigenHelperTable[[#This Row],[FID]]=1, EigenHelperTable[[#This Row],[FID]]=2, EigenHelperTable[[#This Row],[FID]]=3)=TRUE, "Unknown", INDEX(RefTableCombined[Region],MATCH(B5480,RefTableCombined[Sample],0)))</f>
        <v>#N/A</v>
      </c>
    </row>
    <row r="5481" spans="1:7" hidden="1" x14ac:dyDescent="0.25">
      <c r="A5481" s="2"/>
      <c r="B5481" s="2"/>
      <c r="G5481" t="e">
        <f>IF(OR(EigenHelperTable[[#This Row],[FID]]=1, EigenHelperTable[[#This Row],[FID]]=2, EigenHelperTable[[#This Row],[FID]]=3)=TRUE, "Unknown", INDEX(RefTableCombined[Region],MATCH(B5481,RefTableCombined[Sample],0)))</f>
        <v>#N/A</v>
      </c>
    </row>
    <row r="5482" spans="1:7" hidden="1" x14ac:dyDescent="0.25">
      <c r="A5482" s="2"/>
      <c r="B5482" s="2"/>
      <c r="G5482" t="e">
        <f>IF(OR(EigenHelperTable[[#This Row],[FID]]=1, EigenHelperTable[[#This Row],[FID]]=2, EigenHelperTable[[#This Row],[FID]]=3)=TRUE, "Unknown", INDEX(RefTableCombined[Region],MATCH(B5482,RefTableCombined[Sample],0)))</f>
        <v>#N/A</v>
      </c>
    </row>
    <row r="5483" spans="1:7" hidden="1" x14ac:dyDescent="0.25">
      <c r="A5483" s="2"/>
      <c r="B5483" s="2"/>
      <c r="G5483" t="e">
        <f>IF(OR(EigenHelperTable[[#This Row],[FID]]=1, EigenHelperTable[[#This Row],[FID]]=2, EigenHelperTable[[#This Row],[FID]]=3)=TRUE, "Unknown", INDEX(RefTableCombined[Region],MATCH(B5483,RefTableCombined[Sample],0)))</f>
        <v>#N/A</v>
      </c>
    </row>
    <row r="5484" spans="1:7" hidden="1" x14ac:dyDescent="0.25">
      <c r="A5484" s="2"/>
      <c r="B5484" s="2"/>
      <c r="G5484" t="e">
        <f>IF(OR(EigenHelperTable[[#This Row],[FID]]=1, EigenHelperTable[[#This Row],[FID]]=2, EigenHelperTable[[#This Row],[FID]]=3)=TRUE, "Unknown", INDEX(RefTableCombined[Region],MATCH(B5484,RefTableCombined[Sample],0)))</f>
        <v>#N/A</v>
      </c>
    </row>
    <row r="5485" spans="1:7" hidden="1" x14ac:dyDescent="0.25">
      <c r="A5485" s="2"/>
      <c r="B5485" s="2"/>
      <c r="G5485" t="e">
        <f>IF(OR(EigenHelperTable[[#This Row],[FID]]=1, EigenHelperTable[[#This Row],[FID]]=2, EigenHelperTable[[#This Row],[FID]]=3)=TRUE, "Unknown", INDEX(RefTableCombined[Region],MATCH(B5485,RefTableCombined[Sample],0)))</f>
        <v>#N/A</v>
      </c>
    </row>
    <row r="5486" spans="1:7" hidden="1" x14ac:dyDescent="0.25">
      <c r="A5486" s="2"/>
      <c r="B5486" s="2"/>
      <c r="G5486" t="e">
        <f>IF(OR(EigenHelperTable[[#This Row],[FID]]=1, EigenHelperTable[[#This Row],[FID]]=2, EigenHelperTable[[#This Row],[FID]]=3)=TRUE, "Unknown", INDEX(RefTableCombined[Region],MATCH(B5486,RefTableCombined[Sample],0)))</f>
        <v>#N/A</v>
      </c>
    </row>
    <row r="5487" spans="1:7" hidden="1" x14ac:dyDescent="0.25">
      <c r="A5487" s="2"/>
      <c r="B5487" s="2"/>
      <c r="G5487" t="e">
        <f>IF(OR(EigenHelperTable[[#This Row],[FID]]=1, EigenHelperTable[[#This Row],[FID]]=2, EigenHelperTable[[#This Row],[FID]]=3)=TRUE, "Unknown", INDEX(RefTableCombined[Region],MATCH(B5487,RefTableCombined[Sample],0)))</f>
        <v>#N/A</v>
      </c>
    </row>
    <row r="5488" spans="1:7" hidden="1" x14ac:dyDescent="0.25">
      <c r="A5488" s="2"/>
      <c r="B5488" s="2"/>
      <c r="G5488" t="e">
        <f>IF(OR(EigenHelperTable[[#This Row],[FID]]=1, EigenHelperTable[[#This Row],[FID]]=2, EigenHelperTable[[#This Row],[FID]]=3)=TRUE, "Unknown", INDEX(RefTableCombined[Region],MATCH(B5488,RefTableCombined[Sample],0)))</f>
        <v>#N/A</v>
      </c>
    </row>
    <row r="5489" spans="1:7" hidden="1" x14ac:dyDescent="0.25">
      <c r="A5489" s="2"/>
      <c r="B5489" s="2"/>
      <c r="G5489" t="e">
        <f>IF(OR(EigenHelperTable[[#This Row],[FID]]=1, EigenHelperTable[[#This Row],[FID]]=2, EigenHelperTable[[#This Row],[FID]]=3)=TRUE, "Unknown", INDEX(RefTableCombined[Region],MATCH(B5489,RefTableCombined[Sample],0)))</f>
        <v>#N/A</v>
      </c>
    </row>
    <row r="5490" spans="1:7" hidden="1" x14ac:dyDescent="0.25">
      <c r="A5490" s="2"/>
      <c r="B5490" s="2"/>
      <c r="G5490" t="e">
        <f>IF(OR(EigenHelperTable[[#This Row],[FID]]=1, EigenHelperTable[[#This Row],[FID]]=2, EigenHelperTable[[#This Row],[FID]]=3)=TRUE, "Unknown", INDEX(RefTableCombined[Region],MATCH(B5490,RefTableCombined[Sample],0)))</f>
        <v>#N/A</v>
      </c>
    </row>
    <row r="5491" spans="1:7" hidden="1" x14ac:dyDescent="0.25">
      <c r="A5491" s="2"/>
      <c r="B5491" s="2"/>
      <c r="G5491" t="e">
        <f>IF(OR(EigenHelperTable[[#This Row],[FID]]=1, EigenHelperTable[[#This Row],[FID]]=2, EigenHelperTable[[#This Row],[FID]]=3)=TRUE, "Unknown", INDEX(RefTableCombined[Region],MATCH(B5491,RefTableCombined[Sample],0)))</f>
        <v>#N/A</v>
      </c>
    </row>
    <row r="5492" spans="1:7" hidden="1" x14ac:dyDescent="0.25">
      <c r="A5492" s="2"/>
      <c r="B5492" s="2"/>
      <c r="G5492" t="e">
        <f>IF(OR(EigenHelperTable[[#This Row],[FID]]=1, EigenHelperTable[[#This Row],[FID]]=2, EigenHelperTable[[#This Row],[FID]]=3)=TRUE, "Unknown", INDEX(RefTableCombined[Region],MATCH(B5492,RefTableCombined[Sample],0)))</f>
        <v>#N/A</v>
      </c>
    </row>
    <row r="5493" spans="1:7" hidden="1" x14ac:dyDescent="0.25">
      <c r="A5493" s="2"/>
      <c r="B5493" s="2"/>
      <c r="G5493" t="e">
        <f>IF(OR(EigenHelperTable[[#This Row],[FID]]=1, EigenHelperTable[[#This Row],[FID]]=2, EigenHelperTable[[#This Row],[FID]]=3)=TRUE, "Unknown", INDEX(RefTableCombined[Region],MATCH(B5493,RefTableCombined[Sample],0)))</f>
        <v>#N/A</v>
      </c>
    </row>
    <row r="5494" spans="1:7" hidden="1" x14ac:dyDescent="0.25">
      <c r="A5494" s="2"/>
      <c r="B5494" s="2"/>
      <c r="G5494" t="e">
        <f>IF(OR(EigenHelperTable[[#This Row],[FID]]=1, EigenHelperTable[[#This Row],[FID]]=2, EigenHelperTable[[#This Row],[FID]]=3)=TRUE, "Unknown", INDEX(RefTableCombined[Region],MATCH(B5494,RefTableCombined[Sample],0)))</f>
        <v>#N/A</v>
      </c>
    </row>
    <row r="5495" spans="1:7" hidden="1" x14ac:dyDescent="0.25">
      <c r="A5495" s="2"/>
      <c r="B5495" s="2"/>
      <c r="G5495" t="e">
        <f>IF(OR(EigenHelperTable[[#This Row],[FID]]=1, EigenHelperTable[[#This Row],[FID]]=2, EigenHelperTable[[#This Row],[FID]]=3)=TRUE, "Unknown", INDEX(RefTableCombined[Region],MATCH(B5495,RefTableCombined[Sample],0)))</f>
        <v>#N/A</v>
      </c>
    </row>
    <row r="5496" spans="1:7" hidden="1" x14ac:dyDescent="0.25">
      <c r="A5496" s="2"/>
      <c r="B5496" s="2"/>
      <c r="G5496" t="e">
        <f>IF(OR(EigenHelperTable[[#This Row],[FID]]=1, EigenHelperTable[[#This Row],[FID]]=2, EigenHelperTable[[#This Row],[FID]]=3)=TRUE, "Unknown", INDEX(RefTableCombined[Region],MATCH(B5496,RefTableCombined[Sample],0)))</f>
        <v>#N/A</v>
      </c>
    </row>
    <row r="5497" spans="1:7" hidden="1" x14ac:dyDescent="0.25">
      <c r="A5497" s="2"/>
      <c r="B5497" s="2"/>
      <c r="G5497" t="e">
        <f>IF(OR(EigenHelperTable[[#This Row],[FID]]=1, EigenHelperTable[[#This Row],[FID]]=2, EigenHelperTable[[#This Row],[FID]]=3)=TRUE, "Unknown", INDEX(RefTableCombined[Region],MATCH(B5497,RefTableCombined[Sample],0)))</f>
        <v>#N/A</v>
      </c>
    </row>
    <row r="5498" spans="1:7" hidden="1" x14ac:dyDescent="0.25">
      <c r="A5498" s="2"/>
      <c r="B5498" s="2"/>
      <c r="G5498" t="e">
        <f>IF(OR(EigenHelperTable[[#This Row],[FID]]=1, EigenHelperTable[[#This Row],[FID]]=2, EigenHelperTable[[#This Row],[FID]]=3)=TRUE, "Unknown", INDEX(RefTableCombined[Region],MATCH(B5498,RefTableCombined[Sample],0)))</f>
        <v>#N/A</v>
      </c>
    </row>
    <row r="5499" spans="1:7" hidden="1" x14ac:dyDescent="0.25">
      <c r="A5499" s="2"/>
      <c r="B5499" s="2"/>
      <c r="G5499" t="e">
        <f>IF(OR(EigenHelperTable[[#This Row],[FID]]=1, EigenHelperTable[[#This Row],[FID]]=2, EigenHelperTable[[#This Row],[FID]]=3)=TRUE, "Unknown", INDEX(RefTableCombined[Region],MATCH(B5499,RefTableCombined[Sample],0)))</f>
        <v>#N/A</v>
      </c>
    </row>
    <row r="5500" spans="1:7" hidden="1" x14ac:dyDescent="0.25">
      <c r="A5500" s="2"/>
      <c r="B5500" s="2"/>
      <c r="G5500" t="e">
        <f>IF(OR(EigenHelperTable[[#This Row],[FID]]=1, EigenHelperTable[[#This Row],[FID]]=2, EigenHelperTable[[#This Row],[FID]]=3)=TRUE, "Unknown", INDEX(RefTableCombined[Region],MATCH(B5500,RefTableCombined[Sample],0)))</f>
        <v>#N/A</v>
      </c>
    </row>
    <row r="5501" spans="1:7" hidden="1" x14ac:dyDescent="0.25">
      <c r="A5501" s="2"/>
      <c r="B5501" s="2"/>
      <c r="G5501" t="e">
        <f>IF(OR(EigenHelperTable[[#This Row],[FID]]=1, EigenHelperTable[[#This Row],[FID]]=2, EigenHelperTable[[#This Row],[FID]]=3)=TRUE, "Unknown", INDEX(RefTableCombined[Region],MATCH(B5501,RefTableCombined[Sample],0)))</f>
        <v>#N/A</v>
      </c>
    </row>
    <row r="5502" spans="1:7" hidden="1" x14ac:dyDescent="0.25">
      <c r="A5502" s="2"/>
      <c r="B5502" s="2"/>
      <c r="G5502" t="e">
        <f>IF(OR(EigenHelperTable[[#This Row],[FID]]=1, EigenHelperTable[[#This Row],[FID]]=2, EigenHelperTable[[#This Row],[FID]]=3)=TRUE, "Unknown", INDEX(RefTableCombined[Region],MATCH(B5502,RefTableCombined[Sample],0)))</f>
        <v>#N/A</v>
      </c>
    </row>
    <row r="5503" spans="1:7" hidden="1" x14ac:dyDescent="0.25">
      <c r="A5503" s="2"/>
      <c r="B5503" s="2"/>
      <c r="G5503" t="e">
        <f>IF(OR(EigenHelperTable[[#This Row],[FID]]=1, EigenHelperTable[[#This Row],[FID]]=2, EigenHelperTable[[#This Row],[FID]]=3)=TRUE, "Unknown", INDEX(RefTableCombined[Region],MATCH(B5503,RefTableCombined[Sample],0)))</f>
        <v>#N/A</v>
      </c>
    </row>
    <row r="5504" spans="1:7" hidden="1" x14ac:dyDescent="0.25">
      <c r="A5504" s="2"/>
      <c r="B5504" s="2"/>
      <c r="G5504" t="e">
        <f>IF(OR(EigenHelperTable[[#This Row],[FID]]=1, EigenHelperTable[[#This Row],[FID]]=2, EigenHelperTable[[#This Row],[FID]]=3)=TRUE, "Unknown", INDEX(RefTableCombined[Region],MATCH(B5504,RefTableCombined[Sample],0)))</f>
        <v>#N/A</v>
      </c>
    </row>
    <row r="5505" spans="1:7" hidden="1" x14ac:dyDescent="0.25">
      <c r="A5505" s="2"/>
      <c r="B5505" s="2"/>
      <c r="G5505" t="e">
        <f>IF(OR(EigenHelperTable[[#This Row],[FID]]=1, EigenHelperTable[[#This Row],[FID]]=2, EigenHelperTable[[#This Row],[FID]]=3)=TRUE, "Unknown", INDEX(RefTableCombined[Region],MATCH(B5505,RefTableCombined[Sample],0)))</f>
        <v>#N/A</v>
      </c>
    </row>
    <row r="5506" spans="1:7" hidden="1" x14ac:dyDescent="0.25">
      <c r="A5506" s="2"/>
      <c r="B5506" s="2"/>
      <c r="G5506" t="e">
        <f>IF(OR(EigenHelperTable[[#This Row],[FID]]=1, EigenHelperTable[[#This Row],[FID]]=2, EigenHelperTable[[#This Row],[FID]]=3)=TRUE, "Unknown", INDEX(RefTableCombined[Region],MATCH(B5506,RefTableCombined[Sample],0)))</f>
        <v>#N/A</v>
      </c>
    </row>
    <row r="5507" spans="1:7" hidden="1" x14ac:dyDescent="0.25">
      <c r="A5507" s="2"/>
      <c r="B5507" s="2"/>
      <c r="G5507" t="e">
        <f>IF(OR(EigenHelperTable[[#This Row],[FID]]=1, EigenHelperTable[[#This Row],[FID]]=2, EigenHelperTable[[#This Row],[FID]]=3)=TRUE, "Unknown", INDEX(RefTableCombined[Region],MATCH(B5507,RefTableCombined[Sample],0)))</f>
        <v>#N/A</v>
      </c>
    </row>
    <row r="5508" spans="1:7" hidden="1" x14ac:dyDescent="0.25">
      <c r="A5508" s="2"/>
      <c r="B5508" s="2"/>
      <c r="G5508" t="e">
        <f>IF(OR(EigenHelperTable[[#This Row],[FID]]=1, EigenHelperTable[[#This Row],[FID]]=2, EigenHelperTable[[#This Row],[FID]]=3)=TRUE, "Unknown", INDEX(RefTableCombined[Region],MATCH(B5508,RefTableCombined[Sample],0)))</f>
        <v>#N/A</v>
      </c>
    </row>
    <row r="5509" spans="1:7" hidden="1" x14ac:dyDescent="0.25">
      <c r="A5509" s="2"/>
      <c r="B5509" s="2"/>
      <c r="G5509" t="e">
        <f>IF(OR(EigenHelperTable[[#This Row],[FID]]=1, EigenHelperTable[[#This Row],[FID]]=2, EigenHelperTable[[#This Row],[FID]]=3)=TRUE, "Unknown", INDEX(RefTableCombined[Region],MATCH(B5509,RefTableCombined[Sample],0)))</f>
        <v>#N/A</v>
      </c>
    </row>
    <row r="5510" spans="1:7" hidden="1" x14ac:dyDescent="0.25">
      <c r="A5510" s="2"/>
      <c r="B5510" s="2"/>
      <c r="G5510" t="e">
        <f>IF(OR(EigenHelperTable[[#This Row],[FID]]=1, EigenHelperTable[[#This Row],[FID]]=2, EigenHelperTable[[#This Row],[FID]]=3)=TRUE, "Unknown", INDEX(RefTableCombined[Region],MATCH(B5510,RefTableCombined[Sample],0)))</f>
        <v>#N/A</v>
      </c>
    </row>
    <row r="5511" spans="1:7" hidden="1" x14ac:dyDescent="0.25">
      <c r="A5511" s="2"/>
      <c r="B5511" s="2"/>
      <c r="G5511" t="e">
        <f>IF(OR(EigenHelperTable[[#This Row],[FID]]=1, EigenHelperTable[[#This Row],[FID]]=2, EigenHelperTable[[#This Row],[FID]]=3)=TRUE, "Unknown", INDEX(RefTableCombined[Region],MATCH(B5511,RefTableCombined[Sample],0)))</f>
        <v>#N/A</v>
      </c>
    </row>
    <row r="5512" spans="1:7" hidden="1" x14ac:dyDescent="0.25">
      <c r="A5512" s="2"/>
      <c r="B5512" s="2"/>
      <c r="G5512" t="e">
        <f>IF(OR(EigenHelperTable[[#This Row],[FID]]=1, EigenHelperTable[[#This Row],[FID]]=2, EigenHelperTable[[#This Row],[FID]]=3)=TRUE, "Unknown", INDEX(RefTableCombined[Region],MATCH(B5512,RefTableCombined[Sample],0)))</f>
        <v>#N/A</v>
      </c>
    </row>
    <row r="5513" spans="1:7" hidden="1" x14ac:dyDescent="0.25">
      <c r="A5513" s="2"/>
      <c r="B5513" s="2"/>
      <c r="G5513" t="e">
        <f>IF(OR(EigenHelperTable[[#This Row],[FID]]=1, EigenHelperTable[[#This Row],[FID]]=2, EigenHelperTable[[#This Row],[FID]]=3)=TRUE, "Unknown", INDEX(RefTableCombined[Region],MATCH(B5513,RefTableCombined[Sample],0)))</f>
        <v>#N/A</v>
      </c>
    </row>
    <row r="5514" spans="1:7" hidden="1" x14ac:dyDescent="0.25">
      <c r="A5514" s="2"/>
      <c r="B5514" s="2"/>
      <c r="G5514" t="e">
        <f>IF(OR(EigenHelperTable[[#This Row],[FID]]=1, EigenHelperTable[[#This Row],[FID]]=2, EigenHelperTable[[#This Row],[FID]]=3)=TRUE, "Unknown", INDEX(RefTableCombined[Region],MATCH(B5514,RefTableCombined[Sample],0)))</f>
        <v>#N/A</v>
      </c>
    </row>
    <row r="5515" spans="1:7" hidden="1" x14ac:dyDescent="0.25">
      <c r="A5515" s="2"/>
      <c r="B5515" s="2"/>
      <c r="G5515" t="e">
        <f>IF(OR(EigenHelperTable[[#This Row],[FID]]=1, EigenHelperTable[[#This Row],[FID]]=2, EigenHelperTable[[#This Row],[FID]]=3)=TRUE, "Unknown", INDEX(RefTableCombined[Region],MATCH(B5515,RefTableCombined[Sample],0)))</f>
        <v>#N/A</v>
      </c>
    </row>
    <row r="5516" spans="1:7" hidden="1" x14ac:dyDescent="0.25">
      <c r="A5516" s="2"/>
      <c r="B5516" s="2"/>
      <c r="G5516" t="e">
        <f>IF(OR(EigenHelperTable[[#This Row],[FID]]=1, EigenHelperTable[[#This Row],[FID]]=2, EigenHelperTable[[#This Row],[FID]]=3)=TRUE, "Unknown", INDEX(RefTableCombined[Region],MATCH(B5516,RefTableCombined[Sample],0)))</f>
        <v>#N/A</v>
      </c>
    </row>
    <row r="5517" spans="1:7" hidden="1" x14ac:dyDescent="0.25">
      <c r="A5517" s="2"/>
      <c r="B5517" s="2"/>
      <c r="G5517" t="e">
        <f>IF(OR(EigenHelperTable[[#This Row],[FID]]=1, EigenHelperTable[[#This Row],[FID]]=2, EigenHelperTable[[#This Row],[FID]]=3)=TRUE, "Unknown", INDEX(RefTableCombined[Region],MATCH(B5517,RefTableCombined[Sample],0)))</f>
        <v>#N/A</v>
      </c>
    </row>
    <row r="5518" spans="1:7" hidden="1" x14ac:dyDescent="0.25">
      <c r="A5518" s="2"/>
      <c r="B5518" s="2"/>
      <c r="G5518" t="e">
        <f>IF(OR(EigenHelperTable[[#This Row],[FID]]=1, EigenHelperTable[[#This Row],[FID]]=2, EigenHelperTable[[#This Row],[FID]]=3)=TRUE, "Unknown", INDEX(RefTableCombined[Region],MATCH(B5518,RefTableCombined[Sample],0)))</f>
        <v>#N/A</v>
      </c>
    </row>
    <row r="5519" spans="1:7" hidden="1" x14ac:dyDescent="0.25">
      <c r="A5519" s="2"/>
      <c r="B5519" s="2"/>
      <c r="G5519" t="e">
        <f>IF(OR(EigenHelperTable[[#This Row],[FID]]=1, EigenHelperTable[[#This Row],[FID]]=2, EigenHelperTable[[#This Row],[FID]]=3)=TRUE, "Unknown", INDEX(RefTableCombined[Region],MATCH(B5519,RefTableCombined[Sample],0)))</f>
        <v>#N/A</v>
      </c>
    </row>
    <row r="5520" spans="1:7" hidden="1" x14ac:dyDescent="0.25">
      <c r="A5520" s="2"/>
      <c r="B5520" s="2"/>
      <c r="G5520" t="e">
        <f>IF(OR(EigenHelperTable[[#This Row],[FID]]=1, EigenHelperTable[[#This Row],[FID]]=2, EigenHelperTable[[#This Row],[FID]]=3)=TRUE, "Unknown", INDEX(RefTableCombined[Region],MATCH(B5520,RefTableCombined[Sample],0)))</f>
        <v>#N/A</v>
      </c>
    </row>
    <row r="5521" spans="1:7" hidden="1" x14ac:dyDescent="0.25">
      <c r="A5521" s="2"/>
      <c r="B5521" s="2"/>
      <c r="G5521" t="e">
        <f>IF(OR(EigenHelperTable[[#This Row],[FID]]=1, EigenHelperTable[[#This Row],[FID]]=2, EigenHelperTable[[#This Row],[FID]]=3)=TRUE, "Unknown", INDEX(RefTableCombined[Region],MATCH(B5521,RefTableCombined[Sample],0)))</f>
        <v>#N/A</v>
      </c>
    </row>
    <row r="5522" spans="1:7" hidden="1" x14ac:dyDescent="0.25">
      <c r="A5522" s="2"/>
      <c r="B5522" s="2"/>
      <c r="G5522" t="e">
        <f>IF(OR(EigenHelperTable[[#This Row],[FID]]=1, EigenHelperTable[[#This Row],[FID]]=2, EigenHelperTable[[#This Row],[FID]]=3)=TRUE, "Unknown", INDEX(RefTableCombined[Region],MATCH(B5522,RefTableCombined[Sample],0)))</f>
        <v>#N/A</v>
      </c>
    </row>
    <row r="5523" spans="1:7" hidden="1" x14ac:dyDescent="0.25">
      <c r="A5523" s="2"/>
      <c r="B5523" s="2"/>
      <c r="G5523" t="e">
        <f>IF(OR(EigenHelperTable[[#This Row],[FID]]=1, EigenHelperTable[[#This Row],[FID]]=2, EigenHelperTable[[#This Row],[FID]]=3)=TRUE, "Unknown", INDEX(RefTableCombined[Region],MATCH(B5523,RefTableCombined[Sample],0)))</f>
        <v>#N/A</v>
      </c>
    </row>
    <row r="5524" spans="1:7" hidden="1" x14ac:dyDescent="0.25">
      <c r="A5524" s="2"/>
      <c r="B5524" s="2"/>
      <c r="G5524" t="e">
        <f>IF(OR(EigenHelperTable[[#This Row],[FID]]=1, EigenHelperTable[[#This Row],[FID]]=2, EigenHelperTable[[#This Row],[FID]]=3)=TRUE, "Unknown", INDEX(RefTableCombined[Region],MATCH(B5524,RefTableCombined[Sample],0)))</f>
        <v>#N/A</v>
      </c>
    </row>
    <row r="5525" spans="1:7" hidden="1" x14ac:dyDescent="0.25">
      <c r="A5525" s="2"/>
      <c r="B5525" s="2"/>
      <c r="G5525" t="e">
        <f>IF(OR(EigenHelperTable[[#This Row],[FID]]=1, EigenHelperTable[[#This Row],[FID]]=2, EigenHelperTable[[#This Row],[FID]]=3)=TRUE, "Unknown", INDEX(RefTableCombined[Region],MATCH(B5525,RefTableCombined[Sample],0)))</f>
        <v>#N/A</v>
      </c>
    </row>
    <row r="5526" spans="1:7" hidden="1" x14ac:dyDescent="0.25">
      <c r="A5526" s="2"/>
      <c r="B5526" s="2"/>
      <c r="G5526" t="e">
        <f>IF(OR(EigenHelperTable[[#This Row],[FID]]=1, EigenHelperTable[[#This Row],[FID]]=2, EigenHelperTable[[#This Row],[FID]]=3)=TRUE, "Unknown", INDEX(RefTableCombined[Region],MATCH(B5526,RefTableCombined[Sample],0)))</f>
        <v>#N/A</v>
      </c>
    </row>
    <row r="5527" spans="1:7" hidden="1" x14ac:dyDescent="0.25">
      <c r="A5527" s="2"/>
      <c r="B5527" s="2"/>
      <c r="G5527" t="e">
        <f>IF(OR(EigenHelperTable[[#This Row],[FID]]=1, EigenHelperTable[[#This Row],[FID]]=2, EigenHelperTable[[#This Row],[FID]]=3)=TRUE, "Unknown", INDEX(RefTableCombined[Region],MATCH(B5527,RefTableCombined[Sample],0)))</f>
        <v>#N/A</v>
      </c>
    </row>
    <row r="5528" spans="1:7" hidden="1" x14ac:dyDescent="0.25">
      <c r="A5528" s="2"/>
      <c r="B5528" s="2"/>
      <c r="G5528" t="e">
        <f>IF(OR(EigenHelperTable[[#This Row],[FID]]=1, EigenHelperTable[[#This Row],[FID]]=2, EigenHelperTable[[#This Row],[FID]]=3)=TRUE, "Unknown", INDEX(RefTableCombined[Region],MATCH(B5528,RefTableCombined[Sample],0)))</f>
        <v>#N/A</v>
      </c>
    </row>
    <row r="5529" spans="1:7" hidden="1" x14ac:dyDescent="0.25">
      <c r="A5529" s="2"/>
      <c r="B5529" s="2"/>
      <c r="G5529" t="e">
        <f>IF(OR(EigenHelperTable[[#This Row],[FID]]=1, EigenHelperTable[[#This Row],[FID]]=2, EigenHelperTable[[#This Row],[FID]]=3)=TRUE, "Unknown", INDEX(RefTableCombined[Region],MATCH(B5529,RefTableCombined[Sample],0)))</f>
        <v>#N/A</v>
      </c>
    </row>
    <row r="5530" spans="1:7" hidden="1" x14ac:dyDescent="0.25">
      <c r="A5530" s="2"/>
      <c r="B5530" s="2"/>
      <c r="G5530" t="e">
        <f>IF(OR(EigenHelperTable[[#This Row],[FID]]=1, EigenHelperTable[[#This Row],[FID]]=2, EigenHelperTable[[#This Row],[FID]]=3)=TRUE, "Unknown", INDEX(RefTableCombined[Region],MATCH(B5530,RefTableCombined[Sample],0)))</f>
        <v>#N/A</v>
      </c>
    </row>
    <row r="5531" spans="1:7" hidden="1" x14ac:dyDescent="0.25">
      <c r="A5531" s="2"/>
      <c r="B5531" s="2"/>
      <c r="G5531" t="e">
        <f>IF(OR(EigenHelperTable[[#This Row],[FID]]=1, EigenHelperTable[[#This Row],[FID]]=2, EigenHelperTable[[#This Row],[FID]]=3)=TRUE, "Unknown", INDEX(RefTableCombined[Region],MATCH(B5531,RefTableCombined[Sample],0)))</f>
        <v>#N/A</v>
      </c>
    </row>
    <row r="5532" spans="1:7" hidden="1" x14ac:dyDescent="0.25">
      <c r="A5532" s="2"/>
      <c r="B5532" s="2"/>
      <c r="G5532" t="e">
        <f>IF(OR(EigenHelperTable[[#This Row],[FID]]=1, EigenHelperTable[[#This Row],[FID]]=2, EigenHelperTable[[#This Row],[FID]]=3)=TRUE, "Unknown", INDEX(RefTableCombined[Region],MATCH(B5532,RefTableCombined[Sample],0)))</f>
        <v>#N/A</v>
      </c>
    </row>
    <row r="5533" spans="1:7" hidden="1" x14ac:dyDescent="0.25">
      <c r="A5533" s="2"/>
      <c r="B5533" s="2"/>
      <c r="G5533" t="e">
        <f>IF(OR(EigenHelperTable[[#This Row],[FID]]=1, EigenHelperTable[[#This Row],[FID]]=2, EigenHelperTable[[#This Row],[FID]]=3)=TRUE, "Unknown", INDEX(RefTableCombined[Region],MATCH(B5533,RefTableCombined[Sample],0)))</f>
        <v>#N/A</v>
      </c>
    </row>
    <row r="5534" spans="1:7" hidden="1" x14ac:dyDescent="0.25">
      <c r="A5534" s="2"/>
      <c r="B5534" s="2"/>
      <c r="G5534" t="e">
        <f>IF(OR(EigenHelperTable[[#This Row],[FID]]=1, EigenHelperTable[[#This Row],[FID]]=2, EigenHelperTable[[#This Row],[FID]]=3)=TRUE, "Unknown", INDEX(RefTableCombined[Region],MATCH(B5534,RefTableCombined[Sample],0)))</f>
        <v>#N/A</v>
      </c>
    </row>
    <row r="5535" spans="1:7" hidden="1" x14ac:dyDescent="0.25">
      <c r="A5535" s="2"/>
      <c r="B5535" s="2"/>
      <c r="G5535" t="e">
        <f>IF(OR(EigenHelperTable[[#This Row],[FID]]=1, EigenHelperTable[[#This Row],[FID]]=2, EigenHelperTable[[#This Row],[FID]]=3)=TRUE, "Unknown", INDEX(RefTableCombined[Region],MATCH(B5535,RefTableCombined[Sample],0)))</f>
        <v>#N/A</v>
      </c>
    </row>
    <row r="5536" spans="1:7" hidden="1" x14ac:dyDescent="0.25">
      <c r="A5536" s="2"/>
      <c r="B5536" s="2"/>
      <c r="G5536" t="e">
        <f>IF(OR(EigenHelperTable[[#This Row],[FID]]=1, EigenHelperTable[[#This Row],[FID]]=2, EigenHelperTable[[#This Row],[FID]]=3)=TRUE, "Unknown", INDEX(RefTableCombined[Region],MATCH(B5536,RefTableCombined[Sample],0)))</f>
        <v>#N/A</v>
      </c>
    </row>
    <row r="5537" spans="1:7" hidden="1" x14ac:dyDescent="0.25">
      <c r="A5537" s="2"/>
      <c r="B5537" s="2"/>
      <c r="G5537" t="e">
        <f>IF(OR(EigenHelperTable[[#This Row],[FID]]=1, EigenHelperTable[[#This Row],[FID]]=2, EigenHelperTable[[#This Row],[FID]]=3)=TRUE, "Unknown", INDEX(RefTableCombined[Region],MATCH(B5537,RefTableCombined[Sample],0)))</f>
        <v>#N/A</v>
      </c>
    </row>
    <row r="5538" spans="1:7" hidden="1" x14ac:dyDescent="0.25">
      <c r="A5538" s="2"/>
      <c r="B5538" s="2"/>
      <c r="G5538" t="e">
        <f>IF(OR(EigenHelperTable[[#This Row],[FID]]=1, EigenHelperTable[[#This Row],[FID]]=2, EigenHelperTable[[#This Row],[FID]]=3)=TRUE, "Unknown", INDEX(RefTableCombined[Region],MATCH(B5538,RefTableCombined[Sample],0)))</f>
        <v>#N/A</v>
      </c>
    </row>
    <row r="5539" spans="1:7" hidden="1" x14ac:dyDescent="0.25">
      <c r="A5539" s="2"/>
      <c r="B5539" s="2"/>
      <c r="G5539" t="e">
        <f>IF(OR(EigenHelperTable[[#This Row],[FID]]=1, EigenHelperTable[[#This Row],[FID]]=2, EigenHelperTable[[#This Row],[FID]]=3)=TRUE, "Unknown", INDEX(RefTableCombined[Region],MATCH(B5539,RefTableCombined[Sample],0)))</f>
        <v>#N/A</v>
      </c>
    </row>
    <row r="5540" spans="1:7" hidden="1" x14ac:dyDescent="0.25">
      <c r="A5540" s="2"/>
      <c r="B5540" s="2"/>
      <c r="G5540" t="e">
        <f>IF(OR(EigenHelperTable[[#This Row],[FID]]=1, EigenHelperTable[[#This Row],[FID]]=2, EigenHelperTable[[#This Row],[FID]]=3)=TRUE, "Unknown", INDEX(RefTableCombined[Region],MATCH(B5540,RefTableCombined[Sample],0)))</f>
        <v>#N/A</v>
      </c>
    </row>
    <row r="5541" spans="1:7" hidden="1" x14ac:dyDescent="0.25">
      <c r="A5541" s="2"/>
      <c r="B5541" s="2"/>
      <c r="G5541" t="e">
        <f>IF(OR(EigenHelperTable[[#This Row],[FID]]=1, EigenHelperTable[[#This Row],[FID]]=2, EigenHelperTable[[#This Row],[FID]]=3)=TRUE, "Unknown", INDEX(RefTableCombined[Region],MATCH(B5541,RefTableCombined[Sample],0)))</f>
        <v>#N/A</v>
      </c>
    </row>
    <row r="5542" spans="1:7" hidden="1" x14ac:dyDescent="0.25">
      <c r="A5542" s="2"/>
      <c r="B5542" s="2"/>
      <c r="G5542" t="e">
        <f>IF(OR(EigenHelperTable[[#This Row],[FID]]=1, EigenHelperTable[[#This Row],[FID]]=2, EigenHelperTable[[#This Row],[FID]]=3)=TRUE, "Unknown", INDEX(RefTableCombined[Region],MATCH(B5542,RefTableCombined[Sample],0)))</f>
        <v>#N/A</v>
      </c>
    </row>
    <row r="5543" spans="1:7" hidden="1" x14ac:dyDescent="0.25">
      <c r="A5543" s="2"/>
      <c r="B5543" s="2"/>
      <c r="G5543" t="e">
        <f>IF(OR(EigenHelperTable[[#This Row],[FID]]=1, EigenHelperTable[[#This Row],[FID]]=2, EigenHelperTable[[#This Row],[FID]]=3)=TRUE, "Unknown", INDEX(RefTableCombined[Region],MATCH(B5543,RefTableCombined[Sample],0)))</f>
        <v>#N/A</v>
      </c>
    </row>
    <row r="5544" spans="1:7" hidden="1" x14ac:dyDescent="0.25">
      <c r="A5544" s="2"/>
      <c r="B5544" s="2"/>
      <c r="G5544" t="e">
        <f>IF(OR(EigenHelperTable[[#This Row],[FID]]=1, EigenHelperTable[[#This Row],[FID]]=2, EigenHelperTable[[#This Row],[FID]]=3)=TRUE, "Unknown", INDEX(RefTableCombined[Region],MATCH(B5544,RefTableCombined[Sample],0)))</f>
        <v>#N/A</v>
      </c>
    </row>
    <row r="5545" spans="1:7" hidden="1" x14ac:dyDescent="0.25">
      <c r="A5545" s="2"/>
      <c r="B5545" s="2"/>
      <c r="G5545" t="e">
        <f>IF(OR(EigenHelperTable[[#This Row],[FID]]=1, EigenHelperTable[[#This Row],[FID]]=2, EigenHelperTable[[#This Row],[FID]]=3)=TRUE, "Unknown", INDEX(RefTableCombined[Region],MATCH(B5545,RefTableCombined[Sample],0)))</f>
        <v>#N/A</v>
      </c>
    </row>
    <row r="5546" spans="1:7" hidden="1" x14ac:dyDescent="0.25">
      <c r="A5546" s="2"/>
      <c r="B5546" s="2"/>
      <c r="G5546" t="e">
        <f>IF(OR(EigenHelperTable[[#This Row],[FID]]=1, EigenHelperTable[[#This Row],[FID]]=2, EigenHelperTable[[#This Row],[FID]]=3)=TRUE, "Unknown", INDEX(RefTableCombined[Region],MATCH(B5546,RefTableCombined[Sample],0)))</f>
        <v>#N/A</v>
      </c>
    </row>
    <row r="5547" spans="1:7" hidden="1" x14ac:dyDescent="0.25">
      <c r="A5547" s="2"/>
      <c r="B5547" s="2"/>
      <c r="G5547" t="e">
        <f>IF(OR(EigenHelperTable[[#This Row],[FID]]=1, EigenHelperTable[[#This Row],[FID]]=2, EigenHelperTable[[#This Row],[FID]]=3)=TRUE, "Unknown", INDEX(RefTableCombined[Region],MATCH(B5547,RefTableCombined[Sample],0)))</f>
        <v>#N/A</v>
      </c>
    </row>
    <row r="5548" spans="1:7" hidden="1" x14ac:dyDescent="0.25">
      <c r="A5548" s="2"/>
      <c r="B5548" s="2"/>
      <c r="G5548" t="e">
        <f>IF(OR(EigenHelperTable[[#This Row],[FID]]=1, EigenHelperTable[[#This Row],[FID]]=2, EigenHelperTable[[#This Row],[FID]]=3)=TRUE, "Unknown", INDEX(RefTableCombined[Region],MATCH(B5548,RefTableCombined[Sample],0)))</f>
        <v>#N/A</v>
      </c>
    </row>
    <row r="5549" spans="1:7" hidden="1" x14ac:dyDescent="0.25">
      <c r="A5549" s="2"/>
      <c r="B5549" s="2"/>
      <c r="G5549" t="e">
        <f>IF(OR(EigenHelperTable[[#This Row],[FID]]=1, EigenHelperTable[[#This Row],[FID]]=2, EigenHelperTable[[#This Row],[FID]]=3)=TRUE, "Unknown", INDEX(RefTableCombined[Region],MATCH(B5549,RefTableCombined[Sample],0)))</f>
        <v>#N/A</v>
      </c>
    </row>
    <row r="5550" spans="1:7" hidden="1" x14ac:dyDescent="0.25">
      <c r="A5550" s="2"/>
      <c r="B5550" s="2"/>
      <c r="G5550" t="e">
        <f>IF(OR(EigenHelperTable[[#This Row],[FID]]=1, EigenHelperTable[[#This Row],[FID]]=2, EigenHelperTable[[#This Row],[FID]]=3)=TRUE, "Unknown", INDEX(RefTableCombined[Region],MATCH(B5550,RefTableCombined[Sample],0)))</f>
        <v>#N/A</v>
      </c>
    </row>
    <row r="5551" spans="1:7" hidden="1" x14ac:dyDescent="0.25">
      <c r="A5551" s="2"/>
      <c r="B5551" s="2"/>
      <c r="G5551" t="e">
        <f>IF(OR(EigenHelperTable[[#This Row],[FID]]=1, EigenHelperTable[[#This Row],[FID]]=2, EigenHelperTable[[#This Row],[FID]]=3)=TRUE, "Unknown", INDEX(RefTableCombined[Region],MATCH(B5551,RefTableCombined[Sample],0)))</f>
        <v>#N/A</v>
      </c>
    </row>
    <row r="5552" spans="1:7" hidden="1" x14ac:dyDescent="0.25">
      <c r="A5552" s="2"/>
      <c r="B5552" s="2"/>
      <c r="G5552" t="e">
        <f>IF(OR(EigenHelperTable[[#This Row],[FID]]=1, EigenHelperTable[[#This Row],[FID]]=2, EigenHelperTable[[#This Row],[FID]]=3)=TRUE, "Unknown", INDEX(RefTableCombined[Region],MATCH(B5552,RefTableCombined[Sample],0)))</f>
        <v>#N/A</v>
      </c>
    </row>
    <row r="5553" spans="1:7" hidden="1" x14ac:dyDescent="0.25">
      <c r="A5553" s="2"/>
      <c r="B5553" s="2"/>
      <c r="G5553" t="e">
        <f>IF(OR(EigenHelperTable[[#This Row],[FID]]=1, EigenHelperTable[[#This Row],[FID]]=2, EigenHelperTable[[#This Row],[FID]]=3)=TRUE, "Unknown", INDEX(RefTableCombined[Region],MATCH(B5553,RefTableCombined[Sample],0)))</f>
        <v>#N/A</v>
      </c>
    </row>
    <row r="5554" spans="1:7" hidden="1" x14ac:dyDescent="0.25">
      <c r="A5554" s="2"/>
      <c r="B5554" s="2"/>
      <c r="G5554" t="e">
        <f>IF(OR(EigenHelperTable[[#This Row],[FID]]=1, EigenHelperTable[[#This Row],[FID]]=2, EigenHelperTable[[#This Row],[FID]]=3)=TRUE, "Unknown", INDEX(RefTableCombined[Region],MATCH(B5554,RefTableCombined[Sample],0)))</f>
        <v>#N/A</v>
      </c>
    </row>
    <row r="5555" spans="1:7" hidden="1" x14ac:dyDescent="0.25">
      <c r="A5555" s="2"/>
      <c r="B5555" s="2"/>
      <c r="G5555" t="e">
        <f>IF(OR(EigenHelperTable[[#This Row],[FID]]=1, EigenHelperTable[[#This Row],[FID]]=2, EigenHelperTable[[#This Row],[FID]]=3)=TRUE, "Unknown", INDEX(RefTableCombined[Region],MATCH(B5555,RefTableCombined[Sample],0)))</f>
        <v>#N/A</v>
      </c>
    </row>
    <row r="5556" spans="1:7" hidden="1" x14ac:dyDescent="0.25">
      <c r="A5556" s="2"/>
      <c r="B5556" s="2"/>
      <c r="G5556" t="e">
        <f>IF(OR(EigenHelperTable[[#This Row],[FID]]=1, EigenHelperTable[[#This Row],[FID]]=2, EigenHelperTable[[#This Row],[FID]]=3)=TRUE, "Unknown", INDEX(RefTableCombined[Region],MATCH(B5556,RefTableCombined[Sample],0)))</f>
        <v>#N/A</v>
      </c>
    </row>
    <row r="5557" spans="1:7" hidden="1" x14ac:dyDescent="0.25">
      <c r="A5557" s="2"/>
      <c r="B5557" s="2"/>
      <c r="G5557" t="e">
        <f>IF(OR(EigenHelperTable[[#This Row],[FID]]=1, EigenHelperTable[[#This Row],[FID]]=2, EigenHelperTable[[#This Row],[FID]]=3)=TRUE, "Unknown", INDEX(RefTableCombined[Region],MATCH(B5557,RefTableCombined[Sample],0)))</f>
        <v>#N/A</v>
      </c>
    </row>
    <row r="5558" spans="1:7" hidden="1" x14ac:dyDescent="0.25">
      <c r="A5558" s="2"/>
      <c r="B5558" s="2"/>
      <c r="G5558" t="e">
        <f>IF(OR(EigenHelperTable[[#This Row],[FID]]=1, EigenHelperTable[[#This Row],[FID]]=2, EigenHelperTable[[#This Row],[FID]]=3)=TRUE, "Unknown", INDEX(RefTableCombined[Region],MATCH(B5558,RefTableCombined[Sample],0)))</f>
        <v>#N/A</v>
      </c>
    </row>
    <row r="5559" spans="1:7" hidden="1" x14ac:dyDescent="0.25">
      <c r="A5559" s="2"/>
      <c r="B5559" s="2"/>
      <c r="G5559" t="e">
        <f>IF(OR(EigenHelperTable[[#This Row],[FID]]=1, EigenHelperTable[[#This Row],[FID]]=2, EigenHelperTable[[#This Row],[FID]]=3)=TRUE, "Unknown", INDEX(RefTableCombined[Region],MATCH(B5559,RefTableCombined[Sample],0)))</f>
        <v>#N/A</v>
      </c>
    </row>
    <row r="5560" spans="1:7" hidden="1" x14ac:dyDescent="0.25">
      <c r="A5560" s="2"/>
      <c r="B5560" s="2"/>
      <c r="G5560" t="e">
        <f>IF(OR(EigenHelperTable[[#This Row],[FID]]=1, EigenHelperTable[[#This Row],[FID]]=2, EigenHelperTable[[#This Row],[FID]]=3)=TRUE, "Unknown", INDEX(RefTableCombined[Region],MATCH(B5560,RefTableCombined[Sample],0)))</f>
        <v>#N/A</v>
      </c>
    </row>
    <row r="5561" spans="1:7" hidden="1" x14ac:dyDescent="0.25">
      <c r="A5561" s="2"/>
      <c r="B5561" s="2"/>
      <c r="G5561" t="e">
        <f>IF(OR(EigenHelperTable[[#This Row],[FID]]=1, EigenHelperTable[[#This Row],[FID]]=2, EigenHelperTable[[#This Row],[FID]]=3)=TRUE, "Unknown", INDEX(RefTableCombined[Region],MATCH(B5561,RefTableCombined[Sample],0)))</f>
        <v>#N/A</v>
      </c>
    </row>
    <row r="5562" spans="1:7" hidden="1" x14ac:dyDescent="0.25">
      <c r="A5562" s="2"/>
      <c r="B5562" s="2"/>
      <c r="G5562" t="e">
        <f>IF(OR(EigenHelperTable[[#This Row],[FID]]=1, EigenHelperTable[[#This Row],[FID]]=2, EigenHelperTable[[#This Row],[FID]]=3)=TRUE, "Unknown", INDEX(RefTableCombined[Region],MATCH(B5562,RefTableCombined[Sample],0)))</f>
        <v>#N/A</v>
      </c>
    </row>
    <row r="5563" spans="1:7" hidden="1" x14ac:dyDescent="0.25">
      <c r="A5563" s="2"/>
      <c r="B5563" s="2"/>
      <c r="G5563" t="e">
        <f>IF(OR(EigenHelperTable[[#This Row],[FID]]=1, EigenHelperTable[[#This Row],[FID]]=2, EigenHelperTable[[#This Row],[FID]]=3)=TRUE, "Unknown", INDEX(RefTableCombined[Region],MATCH(B5563,RefTableCombined[Sample],0)))</f>
        <v>#N/A</v>
      </c>
    </row>
    <row r="5564" spans="1:7" hidden="1" x14ac:dyDescent="0.25">
      <c r="A5564" s="2"/>
      <c r="B5564" s="2"/>
      <c r="G5564" t="e">
        <f>IF(OR(EigenHelperTable[[#This Row],[FID]]=1, EigenHelperTable[[#This Row],[FID]]=2, EigenHelperTable[[#This Row],[FID]]=3)=TRUE, "Unknown", INDEX(RefTableCombined[Region],MATCH(B5564,RefTableCombined[Sample],0)))</f>
        <v>#N/A</v>
      </c>
    </row>
    <row r="5565" spans="1:7" hidden="1" x14ac:dyDescent="0.25">
      <c r="A5565" s="2"/>
      <c r="B5565" s="2"/>
      <c r="G5565" t="e">
        <f>IF(OR(EigenHelperTable[[#This Row],[FID]]=1, EigenHelperTable[[#This Row],[FID]]=2, EigenHelperTable[[#This Row],[FID]]=3)=TRUE, "Unknown", INDEX(RefTableCombined[Region],MATCH(B5565,RefTableCombined[Sample],0)))</f>
        <v>#N/A</v>
      </c>
    </row>
    <row r="5566" spans="1:7" hidden="1" x14ac:dyDescent="0.25">
      <c r="A5566" s="2"/>
      <c r="B5566" s="2"/>
      <c r="G5566" t="e">
        <f>IF(OR(EigenHelperTable[[#This Row],[FID]]=1, EigenHelperTable[[#This Row],[FID]]=2, EigenHelperTable[[#This Row],[FID]]=3)=TRUE, "Unknown", INDEX(RefTableCombined[Region],MATCH(B5566,RefTableCombined[Sample],0)))</f>
        <v>#N/A</v>
      </c>
    </row>
    <row r="5567" spans="1:7" hidden="1" x14ac:dyDescent="0.25">
      <c r="A5567" s="2"/>
      <c r="B5567" s="2"/>
      <c r="G5567" t="e">
        <f>IF(OR(EigenHelperTable[[#This Row],[FID]]=1, EigenHelperTable[[#This Row],[FID]]=2, EigenHelperTable[[#This Row],[FID]]=3)=TRUE, "Unknown", INDEX(RefTableCombined[Region],MATCH(B5567,RefTableCombined[Sample],0)))</f>
        <v>#N/A</v>
      </c>
    </row>
    <row r="5568" spans="1:7" hidden="1" x14ac:dyDescent="0.25">
      <c r="A5568" s="2"/>
      <c r="B5568" s="2"/>
      <c r="G5568" t="e">
        <f>IF(OR(EigenHelperTable[[#This Row],[FID]]=1, EigenHelperTable[[#This Row],[FID]]=2, EigenHelperTable[[#This Row],[FID]]=3)=TRUE, "Unknown", INDEX(RefTableCombined[Region],MATCH(B5568,RefTableCombined[Sample],0)))</f>
        <v>#N/A</v>
      </c>
    </row>
    <row r="5569" spans="1:7" hidden="1" x14ac:dyDescent="0.25">
      <c r="A5569" s="2"/>
      <c r="B5569" s="2"/>
      <c r="G5569" t="e">
        <f>IF(OR(EigenHelperTable[[#This Row],[FID]]=1, EigenHelperTable[[#This Row],[FID]]=2, EigenHelperTable[[#This Row],[FID]]=3)=TRUE, "Unknown", INDEX(RefTableCombined[Region],MATCH(B5569,RefTableCombined[Sample],0)))</f>
        <v>#N/A</v>
      </c>
    </row>
    <row r="5570" spans="1:7" hidden="1" x14ac:dyDescent="0.25">
      <c r="A5570" s="2"/>
      <c r="B5570" s="2"/>
      <c r="G5570" t="e">
        <f>IF(OR(EigenHelperTable[[#This Row],[FID]]=1, EigenHelperTable[[#This Row],[FID]]=2, EigenHelperTable[[#This Row],[FID]]=3)=TRUE, "Unknown", INDEX(RefTableCombined[Region],MATCH(B5570,RefTableCombined[Sample],0)))</f>
        <v>#N/A</v>
      </c>
    </row>
    <row r="5571" spans="1:7" hidden="1" x14ac:dyDescent="0.25">
      <c r="A5571" s="2"/>
      <c r="B5571" s="2"/>
      <c r="G5571" t="e">
        <f>IF(OR(EigenHelperTable[[#This Row],[FID]]=1, EigenHelperTable[[#This Row],[FID]]=2, EigenHelperTable[[#This Row],[FID]]=3)=TRUE, "Unknown", INDEX(RefTableCombined[Region],MATCH(B5571,RefTableCombined[Sample],0)))</f>
        <v>#N/A</v>
      </c>
    </row>
    <row r="5572" spans="1:7" hidden="1" x14ac:dyDescent="0.25">
      <c r="A5572" s="2"/>
      <c r="B5572" s="2"/>
      <c r="G5572" t="e">
        <f>IF(OR(EigenHelperTable[[#This Row],[FID]]=1, EigenHelperTable[[#This Row],[FID]]=2, EigenHelperTable[[#This Row],[FID]]=3)=TRUE, "Unknown", INDEX(RefTableCombined[Region],MATCH(B5572,RefTableCombined[Sample],0)))</f>
        <v>#N/A</v>
      </c>
    </row>
    <row r="5573" spans="1:7" hidden="1" x14ac:dyDescent="0.25">
      <c r="A5573" s="2"/>
      <c r="B5573" s="2"/>
      <c r="G5573" t="e">
        <f>IF(OR(EigenHelperTable[[#This Row],[FID]]=1, EigenHelperTable[[#This Row],[FID]]=2, EigenHelperTable[[#This Row],[FID]]=3)=TRUE, "Unknown", INDEX(RefTableCombined[Region],MATCH(B5573,RefTableCombined[Sample],0)))</f>
        <v>#N/A</v>
      </c>
    </row>
    <row r="5574" spans="1:7" hidden="1" x14ac:dyDescent="0.25">
      <c r="A5574" s="2"/>
      <c r="B5574" s="2"/>
      <c r="G5574" t="e">
        <f>IF(OR(EigenHelperTable[[#This Row],[FID]]=1, EigenHelperTable[[#This Row],[FID]]=2, EigenHelperTable[[#This Row],[FID]]=3)=TRUE, "Unknown", INDEX(RefTableCombined[Region],MATCH(B5574,RefTableCombined[Sample],0)))</f>
        <v>#N/A</v>
      </c>
    </row>
    <row r="5575" spans="1:7" hidden="1" x14ac:dyDescent="0.25">
      <c r="A5575" s="2"/>
      <c r="B5575" s="2"/>
      <c r="G5575" t="e">
        <f>IF(OR(EigenHelperTable[[#This Row],[FID]]=1, EigenHelperTable[[#This Row],[FID]]=2, EigenHelperTable[[#This Row],[FID]]=3)=TRUE, "Unknown", INDEX(RefTableCombined[Region],MATCH(B5575,RefTableCombined[Sample],0)))</f>
        <v>#N/A</v>
      </c>
    </row>
    <row r="5576" spans="1:7" hidden="1" x14ac:dyDescent="0.25">
      <c r="A5576" s="2"/>
      <c r="B5576" s="2"/>
      <c r="G5576" t="e">
        <f>IF(OR(EigenHelperTable[[#This Row],[FID]]=1, EigenHelperTable[[#This Row],[FID]]=2, EigenHelperTable[[#This Row],[FID]]=3)=TRUE, "Unknown", INDEX(RefTableCombined[Region],MATCH(B5576,RefTableCombined[Sample],0)))</f>
        <v>#N/A</v>
      </c>
    </row>
    <row r="5577" spans="1:7" hidden="1" x14ac:dyDescent="0.25">
      <c r="A5577" s="2"/>
      <c r="B5577" s="2"/>
      <c r="G5577" t="e">
        <f>IF(OR(EigenHelperTable[[#This Row],[FID]]=1, EigenHelperTable[[#This Row],[FID]]=2, EigenHelperTable[[#This Row],[FID]]=3)=TRUE, "Unknown", INDEX(RefTableCombined[Region],MATCH(B5577,RefTableCombined[Sample],0)))</f>
        <v>#N/A</v>
      </c>
    </row>
    <row r="5578" spans="1:7" hidden="1" x14ac:dyDescent="0.25">
      <c r="A5578" s="2"/>
      <c r="B5578" s="2"/>
      <c r="G5578" t="e">
        <f>IF(OR(EigenHelperTable[[#This Row],[FID]]=1, EigenHelperTable[[#This Row],[FID]]=2, EigenHelperTable[[#This Row],[FID]]=3)=TRUE, "Unknown", INDEX(RefTableCombined[Region],MATCH(B5578,RefTableCombined[Sample],0)))</f>
        <v>#N/A</v>
      </c>
    </row>
    <row r="5579" spans="1:7" hidden="1" x14ac:dyDescent="0.25">
      <c r="A5579" s="2"/>
      <c r="B5579" s="2"/>
      <c r="G5579" t="e">
        <f>IF(OR(EigenHelperTable[[#This Row],[FID]]=1, EigenHelperTable[[#This Row],[FID]]=2, EigenHelperTable[[#This Row],[FID]]=3)=TRUE, "Unknown", INDEX(RefTableCombined[Region],MATCH(B5579,RefTableCombined[Sample],0)))</f>
        <v>#N/A</v>
      </c>
    </row>
    <row r="5580" spans="1:7" hidden="1" x14ac:dyDescent="0.25">
      <c r="A5580" s="2"/>
      <c r="B5580" s="2"/>
      <c r="G5580" t="e">
        <f>IF(OR(EigenHelperTable[[#This Row],[FID]]=1, EigenHelperTable[[#This Row],[FID]]=2, EigenHelperTable[[#This Row],[FID]]=3)=TRUE, "Unknown", INDEX(RefTableCombined[Region],MATCH(B5580,RefTableCombined[Sample],0)))</f>
        <v>#N/A</v>
      </c>
    </row>
    <row r="5581" spans="1:7" hidden="1" x14ac:dyDescent="0.25">
      <c r="A5581" s="2"/>
      <c r="B5581" s="2"/>
      <c r="G5581" t="e">
        <f>IF(OR(EigenHelperTable[[#This Row],[FID]]=1, EigenHelperTable[[#This Row],[FID]]=2, EigenHelperTable[[#This Row],[FID]]=3)=TRUE, "Unknown", INDEX(RefTableCombined[Region],MATCH(B5581,RefTableCombined[Sample],0)))</f>
        <v>#N/A</v>
      </c>
    </row>
    <row r="5582" spans="1:7" hidden="1" x14ac:dyDescent="0.25">
      <c r="A5582" s="2"/>
      <c r="B5582" s="2"/>
      <c r="G5582" t="e">
        <f>IF(OR(EigenHelperTable[[#This Row],[FID]]=1, EigenHelperTable[[#This Row],[FID]]=2, EigenHelperTable[[#This Row],[FID]]=3)=TRUE, "Unknown", INDEX(RefTableCombined[Region],MATCH(B5582,RefTableCombined[Sample],0)))</f>
        <v>#N/A</v>
      </c>
    </row>
    <row r="5583" spans="1:7" hidden="1" x14ac:dyDescent="0.25">
      <c r="A5583" s="2"/>
      <c r="B5583" s="2"/>
      <c r="G5583" t="e">
        <f>IF(OR(EigenHelperTable[[#This Row],[FID]]=1, EigenHelperTable[[#This Row],[FID]]=2, EigenHelperTable[[#This Row],[FID]]=3)=TRUE, "Unknown", INDEX(RefTableCombined[Region],MATCH(B5583,RefTableCombined[Sample],0)))</f>
        <v>#N/A</v>
      </c>
    </row>
    <row r="5584" spans="1:7" hidden="1" x14ac:dyDescent="0.25">
      <c r="A5584" s="2"/>
      <c r="B5584" s="2"/>
      <c r="G5584" t="e">
        <f>IF(OR(EigenHelperTable[[#This Row],[FID]]=1, EigenHelperTable[[#This Row],[FID]]=2, EigenHelperTable[[#This Row],[FID]]=3)=TRUE, "Unknown", INDEX(RefTableCombined[Region],MATCH(B5584,RefTableCombined[Sample],0)))</f>
        <v>#N/A</v>
      </c>
    </row>
    <row r="5585" spans="1:7" hidden="1" x14ac:dyDescent="0.25">
      <c r="A5585" s="2"/>
      <c r="B5585" s="2"/>
      <c r="G5585" t="e">
        <f>IF(OR(EigenHelperTable[[#This Row],[FID]]=1, EigenHelperTable[[#This Row],[FID]]=2, EigenHelperTable[[#This Row],[FID]]=3)=TRUE, "Unknown", INDEX(RefTableCombined[Region],MATCH(B5585,RefTableCombined[Sample],0)))</f>
        <v>#N/A</v>
      </c>
    </row>
    <row r="5586" spans="1:7" hidden="1" x14ac:dyDescent="0.25">
      <c r="A5586" s="2"/>
      <c r="B5586" s="2"/>
      <c r="G5586" t="e">
        <f>IF(OR(EigenHelperTable[[#This Row],[FID]]=1, EigenHelperTable[[#This Row],[FID]]=2, EigenHelperTable[[#This Row],[FID]]=3)=TRUE, "Unknown", INDEX(RefTableCombined[Region],MATCH(B5586,RefTableCombined[Sample],0)))</f>
        <v>#N/A</v>
      </c>
    </row>
    <row r="5587" spans="1:7" hidden="1" x14ac:dyDescent="0.25">
      <c r="A5587" s="2"/>
      <c r="B5587" s="2"/>
      <c r="G5587" t="e">
        <f>IF(OR(EigenHelperTable[[#This Row],[FID]]=1, EigenHelperTable[[#This Row],[FID]]=2, EigenHelperTable[[#This Row],[FID]]=3)=TRUE, "Unknown", INDEX(RefTableCombined[Region],MATCH(B5587,RefTableCombined[Sample],0)))</f>
        <v>#N/A</v>
      </c>
    </row>
    <row r="5588" spans="1:7" hidden="1" x14ac:dyDescent="0.25">
      <c r="A5588" s="2"/>
      <c r="B5588" s="2"/>
      <c r="G5588" t="e">
        <f>IF(OR(EigenHelperTable[[#This Row],[FID]]=1, EigenHelperTable[[#This Row],[FID]]=2, EigenHelperTable[[#This Row],[FID]]=3)=TRUE, "Unknown", INDEX(RefTableCombined[Region],MATCH(B5588,RefTableCombined[Sample],0)))</f>
        <v>#N/A</v>
      </c>
    </row>
    <row r="5589" spans="1:7" hidden="1" x14ac:dyDescent="0.25">
      <c r="A5589" s="2"/>
      <c r="B5589" s="2"/>
      <c r="G5589" t="e">
        <f>IF(OR(EigenHelperTable[[#This Row],[FID]]=1, EigenHelperTable[[#This Row],[FID]]=2, EigenHelperTable[[#This Row],[FID]]=3)=TRUE, "Unknown", INDEX(RefTableCombined[Region],MATCH(B5589,RefTableCombined[Sample],0)))</f>
        <v>#N/A</v>
      </c>
    </row>
    <row r="5590" spans="1:7" hidden="1" x14ac:dyDescent="0.25">
      <c r="A5590" s="2"/>
      <c r="B5590" s="2"/>
      <c r="G5590" t="e">
        <f>IF(OR(EigenHelperTable[[#This Row],[FID]]=1, EigenHelperTable[[#This Row],[FID]]=2, EigenHelperTable[[#This Row],[FID]]=3)=TRUE, "Unknown", INDEX(RefTableCombined[Region],MATCH(B5590,RefTableCombined[Sample],0)))</f>
        <v>#N/A</v>
      </c>
    </row>
    <row r="5591" spans="1:7" hidden="1" x14ac:dyDescent="0.25">
      <c r="A5591" s="2"/>
      <c r="B5591" s="2"/>
      <c r="G5591" t="e">
        <f>IF(OR(EigenHelperTable[[#This Row],[FID]]=1, EigenHelperTable[[#This Row],[FID]]=2, EigenHelperTable[[#This Row],[FID]]=3)=TRUE, "Unknown", INDEX(RefTableCombined[Region],MATCH(B5591,RefTableCombined[Sample],0)))</f>
        <v>#N/A</v>
      </c>
    </row>
    <row r="5592" spans="1:7" hidden="1" x14ac:dyDescent="0.25">
      <c r="A5592" s="2"/>
      <c r="B5592" s="2"/>
      <c r="G5592" t="e">
        <f>IF(OR(EigenHelperTable[[#This Row],[FID]]=1, EigenHelperTable[[#This Row],[FID]]=2, EigenHelperTable[[#This Row],[FID]]=3)=TRUE, "Unknown", INDEX(RefTableCombined[Region],MATCH(B5592,RefTableCombined[Sample],0)))</f>
        <v>#N/A</v>
      </c>
    </row>
    <row r="5593" spans="1:7" hidden="1" x14ac:dyDescent="0.25">
      <c r="A5593" s="2"/>
      <c r="B5593" s="2"/>
      <c r="G5593" t="e">
        <f>IF(OR(EigenHelperTable[[#This Row],[FID]]=1, EigenHelperTable[[#This Row],[FID]]=2, EigenHelperTable[[#This Row],[FID]]=3)=TRUE, "Unknown", INDEX(RefTableCombined[Region],MATCH(B5593,RefTableCombined[Sample],0)))</f>
        <v>#N/A</v>
      </c>
    </row>
    <row r="5594" spans="1:7" hidden="1" x14ac:dyDescent="0.25">
      <c r="A5594" s="2"/>
      <c r="B5594" s="2"/>
      <c r="G5594" t="e">
        <f>IF(OR(EigenHelperTable[[#This Row],[FID]]=1, EigenHelperTable[[#This Row],[FID]]=2, EigenHelperTable[[#This Row],[FID]]=3)=TRUE, "Unknown", INDEX(RefTableCombined[Region],MATCH(B5594,RefTableCombined[Sample],0)))</f>
        <v>#N/A</v>
      </c>
    </row>
    <row r="5595" spans="1:7" hidden="1" x14ac:dyDescent="0.25">
      <c r="A5595" s="2"/>
      <c r="B5595" s="2"/>
      <c r="G5595" t="e">
        <f>IF(OR(EigenHelperTable[[#This Row],[FID]]=1, EigenHelperTable[[#This Row],[FID]]=2, EigenHelperTable[[#This Row],[FID]]=3)=TRUE, "Unknown", INDEX(RefTableCombined[Region],MATCH(B5595,RefTableCombined[Sample],0)))</f>
        <v>#N/A</v>
      </c>
    </row>
    <row r="5596" spans="1:7" hidden="1" x14ac:dyDescent="0.25">
      <c r="A5596" s="2"/>
      <c r="B5596" s="2"/>
      <c r="G5596" t="e">
        <f>IF(OR(EigenHelperTable[[#This Row],[FID]]=1, EigenHelperTable[[#This Row],[FID]]=2, EigenHelperTable[[#This Row],[FID]]=3)=TRUE, "Unknown", INDEX(RefTableCombined[Region],MATCH(B5596,RefTableCombined[Sample],0)))</f>
        <v>#N/A</v>
      </c>
    </row>
    <row r="5597" spans="1:7" hidden="1" x14ac:dyDescent="0.25">
      <c r="A5597" s="2"/>
      <c r="B5597" s="2"/>
      <c r="G5597" t="e">
        <f>IF(OR(EigenHelperTable[[#This Row],[FID]]=1, EigenHelperTable[[#This Row],[FID]]=2, EigenHelperTable[[#This Row],[FID]]=3)=TRUE, "Unknown", INDEX(RefTableCombined[Region],MATCH(B5597,RefTableCombined[Sample],0)))</f>
        <v>#N/A</v>
      </c>
    </row>
    <row r="5598" spans="1:7" hidden="1" x14ac:dyDescent="0.25">
      <c r="A5598" s="2"/>
      <c r="B5598" s="2"/>
      <c r="G5598" t="e">
        <f>IF(OR(EigenHelperTable[[#This Row],[FID]]=1, EigenHelperTable[[#This Row],[FID]]=2, EigenHelperTable[[#This Row],[FID]]=3)=TRUE, "Unknown", INDEX(RefTableCombined[Region],MATCH(B5598,RefTableCombined[Sample],0)))</f>
        <v>#N/A</v>
      </c>
    </row>
    <row r="5599" spans="1:7" hidden="1" x14ac:dyDescent="0.25">
      <c r="A5599" s="2"/>
      <c r="B5599" s="2"/>
      <c r="G5599" t="e">
        <f>IF(OR(EigenHelperTable[[#This Row],[FID]]=1, EigenHelperTable[[#This Row],[FID]]=2, EigenHelperTable[[#This Row],[FID]]=3)=TRUE, "Unknown", INDEX(RefTableCombined[Region],MATCH(B5599,RefTableCombined[Sample],0)))</f>
        <v>#N/A</v>
      </c>
    </row>
    <row r="5600" spans="1:7" hidden="1" x14ac:dyDescent="0.25">
      <c r="A5600" s="2"/>
      <c r="B5600" s="2"/>
      <c r="G5600" t="e">
        <f>IF(OR(EigenHelperTable[[#This Row],[FID]]=1, EigenHelperTable[[#This Row],[FID]]=2, EigenHelperTable[[#This Row],[FID]]=3)=TRUE, "Unknown", INDEX(RefTableCombined[Region],MATCH(B5600,RefTableCombined[Sample],0)))</f>
        <v>#N/A</v>
      </c>
    </row>
    <row r="5601" spans="1:7" hidden="1" x14ac:dyDescent="0.25">
      <c r="A5601" s="2"/>
      <c r="B5601" s="2"/>
      <c r="G5601" t="e">
        <f>IF(OR(EigenHelperTable[[#This Row],[FID]]=1, EigenHelperTable[[#This Row],[FID]]=2, EigenHelperTable[[#This Row],[FID]]=3)=TRUE, "Unknown", INDEX(RefTableCombined[Region],MATCH(B5601,RefTableCombined[Sample],0)))</f>
        <v>#N/A</v>
      </c>
    </row>
    <row r="5602" spans="1:7" hidden="1" x14ac:dyDescent="0.25">
      <c r="A5602" s="2"/>
      <c r="B5602" s="2"/>
      <c r="G5602" t="e">
        <f>IF(OR(EigenHelperTable[[#This Row],[FID]]=1, EigenHelperTable[[#This Row],[FID]]=2, EigenHelperTable[[#This Row],[FID]]=3)=TRUE, "Unknown", INDEX(RefTableCombined[Region],MATCH(B5602,RefTableCombined[Sample],0)))</f>
        <v>#N/A</v>
      </c>
    </row>
    <row r="5603" spans="1:7" hidden="1" x14ac:dyDescent="0.25">
      <c r="A5603" s="2"/>
      <c r="B5603" s="2"/>
      <c r="G5603" t="e">
        <f>IF(OR(EigenHelperTable[[#This Row],[FID]]=1, EigenHelperTable[[#This Row],[FID]]=2, EigenHelperTable[[#This Row],[FID]]=3)=TRUE, "Unknown", INDEX(RefTableCombined[Region],MATCH(B5603,RefTableCombined[Sample],0)))</f>
        <v>#N/A</v>
      </c>
    </row>
    <row r="5604" spans="1:7" hidden="1" x14ac:dyDescent="0.25">
      <c r="A5604" s="2"/>
      <c r="B5604" s="2"/>
      <c r="G5604" t="e">
        <f>IF(OR(EigenHelperTable[[#This Row],[FID]]=1, EigenHelperTable[[#This Row],[FID]]=2, EigenHelperTable[[#This Row],[FID]]=3)=TRUE, "Unknown", INDEX(RefTableCombined[Region],MATCH(B5604,RefTableCombined[Sample],0)))</f>
        <v>#N/A</v>
      </c>
    </row>
    <row r="5605" spans="1:7" hidden="1" x14ac:dyDescent="0.25">
      <c r="A5605" s="2"/>
      <c r="B5605" s="2"/>
      <c r="G5605" t="e">
        <f>IF(OR(EigenHelperTable[[#This Row],[FID]]=1, EigenHelperTable[[#This Row],[FID]]=2, EigenHelperTable[[#This Row],[FID]]=3)=TRUE, "Unknown", INDEX(RefTableCombined[Region],MATCH(B5605,RefTableCombined[Sample],0)))</f>
        <v>#N/A</v>
      </c>
    </row>
    <row r="5606" spans="1:7" hidden="1" x14ac:dyDescent="0.25">
      <c r="A5606" s="2"/>
      <c r="B5606" s="2"/>
      <c r="G5606" t="e">
        <f>IF(OR(EigenHelperTable[[#This Row],[FID]]=1, EigenHelperTable[[#This Row],[FID]]=2, EigenHelperTable[[#This Row],[FID]]=3)=TRUE, "Unknown", INDEX(RefTableCombined[Region],MATCH(B5606,RefTableCombined[Sample],0)))</f>
        <v>#N/A</v>
      </c>
    </row>
    <row r="5607" spans="1:7" hidden="1" x14ac:dyDescent="0.25">
      <c r="A5607" s="2"/>
      <c r="B5607" s="2"/>
      <c r="G5607" t="e">
        <f>IF(OR(EigenHelperTable[[#This Row],[FID]]=1, EigenHelperTable[[#This Row],[FID]]=2, EigenHelperTable[[#This Row],[FID]]=3)=TRUE, "Unknown", INDEX(RefTableCombined[Region],MATCH(B5607,RefTableCombined[Sample],0)))</f>
        <v>#N/A</v>
      </c>
    </row>
    <row r="5608" spans="1:7" hidden="1" x14ac:dyDescent="0.25">
      <c r="A5608" s="2"/>
      <c r="B5608" s="2"/>
      <c r="G5608" t="e">
        <f>IF(OR(EigenHelperTable[[#This Row],[FID]]=1, EigenHelperTable[[#This Row],[FID]]=2, EigenHelperTable[[#This Row],[FID]]=3)=TRUE, "Unknown", INDEX(RefTableCombined[Region],MATCH(B5608,RefTableCombined[Sample],0)))</f>
        <v>#N/A</v>
      </c>
    </row>
    <row r="5609" spans="1:7" hidden="1" x14ac:dyDescent="0.25">
      <c r="A5609" s="2"/>
      <c r="B5609" s="2"/>
      <c r="G5609" t="e">
        <f>IF(OR(EigenHelperTable[[#This Row],[FID]]=1, EigenHelperTable[[#This Row],[FID]]=2, EigenHelperTable[[#This Row],[FID]]=3)=TRUE, "Unknown", INDEX(RefTableCombined[Region],MATCH(B5609,RefTableCombined[Sample],0)))</f>
        <v>#N/A</v>
      </c>
    </row>
    <row r="5610" spans="1:7" hidden="1" x14ac:dyDescent="0.25">
      <c r="A5610" s="2"/>
      <c r="B5610" s="2"/>
      <c r="G5610" t="e">
        <f>IF(OR(EigenHelperTable[[#This Row],[FID]]=1, EigenHelperTable[[#This Row],[FID]]=2, EigenHelperTable[[#This Row],[FID]]=3)=TRUE, "Unknown", INDEX(RefTableCombined[Region],MATCH(B5610,RefTableCombined[Sample],0)))</f>
        <v>#N/A</v>
      </c>
    </row>
    <row r="5611" spans="1:7" hidden="1" x14ac:dyDescent="0.25">
      <c r="A5611" s="2"/>
      <c r="B5611" s="2"/>
      <c r="G5611" t="e">
        <f>IF(OR(EigenHelperTable[[#This Row],[FID]]=1, EigenHelperTable[[#This Row],[FID]]=2, EigenHelperTable[[#This Row],[FID]]=3)=TRUE, "Unknown", INDEX(RefTableCombined[Region],MATCH(B5611,RefTableCombined[Sample],0)))</f>
        <v>#N/A</v>
      </c>
    </row>
    <row r="5612" spans="1:7" hidden="1" x14ac:dyDescent="0.25">
      <c r="A5612" s="2"/>
      <c r="B5612" s="2"/>
      <c r="G5612" t="e">
        <f>IF(OR(EigenHelperTable[[#This Row],[FID]]=1, EigenHelperTable[[#This Row],[FID]]=2, EigenHelperTable[[#This Row],[FID]]=3)=TRUE, "Unknown", INDEX(RefTableCombined[Region],MATCH(B5612,RefTableCombined[Sample],0)))</f>
        <v>#N/A</v>
      </c>
    </row>
    <row r="5613" spans="1:7" hidden="1" x14ac:dyDescent="0.25">
      <c r="A5613" s="2"/>
      <c r="B5613" s="2"/>
      <c r="G5613" t="e">
        <f>IF(OR(EigenHelperTable[[#This Row],[FID]]=1, EigenHelperTable[[#This Row],[FID]]=2, EigenHelperTable[[#This Row],[FID]]=3)=TRUE, "Unknown", INDEX(RefTableCombined[Region],MATCH(B5613,RefTableCombined[Sample],0)))</f>
        <v>#N/A</v>
      </c>
    </row>
    <row r="5614" spans="1:7" hidden="1" x14ac:dyDescent="0.25">
      <c r="A5614" s="2"/>
      <c r="B5614" s="2"/>
      <c r="G5614" t="e">
        <f>IF(OR(EigenHelperTable[[#This Row],[FID]]=1, EigenHelperTable[[#This Row],[FID]]=2, EigenHelperTable[[#This Row],[FID]]=3)=TRUE, "Unknown", INDEX(RefTableCombined[Region],MATCH(B5614,RefTableCombined[Sample],0)))</f>
        <v>#N/A</v>
      </c>
    </row>
    <row r="5615" spans="1:7" hidden="1" x14ac:dyDescent="0.25">
      <c r="A5615" s="2"/>
      <c r="B5615" s="2"/>
      <c r="G5615" t="e">
        <f>IF(OR(EigenHelperTable[[#This Row],[FID]]=1, EigenHelperTable[[#This Row],[FID]]=2, EigenHelperTable[[#This Row],[FID]]=3)=TRUE, "Unknown", INDEX(RefTableCombined[Region],MATCH(B5615,RefTableCombined[Sample],0)))</f>
        <v>#N/A</v>
      </c>
    </row>
    <row r="5616" spans="1:7" hidden="1" x14ac:dyDescent="0.25">
      <c r="A5616" s="2"/>
      <c r="B5616" s="2"/>
      <c r="G5616" t="e">
        <f>IF(OR(EigenHelperTable[[#This Row],[FID]]=1, EigenHelperTable[[#This Row],[FID]]=2, EigenHelperTable[[#This Row],[FID]]=3)=TRUE, "Unknown", INDEX(RefTableCombined[Region],MATCH(B5616,RefTableCombined[Sample],0)))</f>
        <v>#N/A</v>
      </c>
    </row>
    <row r="5617" spans="1:7" hidden="1" x14ac:dyDescent="0.25">
      <c r="A5617" s="2"/>
      <c r="B5617" s="2"/>
      <c r="G5617" t="e">
        <f>IF(OR(EigenHelperTable[[#This Row],[FID]]=1, EigenHelperTable[[#This Row],[FID]]=2, EigenHelperTable[[#This Row],[FID]]=3)=TRUE, "Unknown", INDEX(RefTableCombined[Region],MATCH(B5617,RefTableCombined[Sample],0)))</f>
        <v>#N/A</v>
      </c>
    </row>
    <row r="5618" spans="1:7" hidden="1" x14ac:dyDescent="0.25">
      <c r="A5618" s="2"/>
      <c r="B5618" s="2"/>
      <c r="G5618" t="e">
        <f>IF(OR(EigenHelperTable[[#This Row],[FID]]=1, EigenHelperTable[[#This Row],[FID]]=2, EigenHelperTable[[#This Row],[FID]]=3)=TRUE, "Unknown", INDEX(RefTableCombined[Region],MATCH(B5618,RefTableCombined[Sample],0)))</f>
        <v>#N/A</v>
      </c>
    </row>
    <row r="5619" spans="1:7" hidden="1" x14ac:dyDescent="0.25">
      <c r="A5619" s="2"/>
      <c r="B5619" s="2"/>
      <c r="G5619" t="e">
        <f>IF(OR(EigenHelperTable[[#This Row],[FID]]=1, EigenHelperTable[[#This Row],[FID]]=2, EigenHelperTable[[#This Row],[FID]]=3)=TRUE, "Unknown", INDEX(RefTableCombined[Region],MATCH(B5619,RefTableCombined[Sample],0)))</f>
        <v>#N/A</v>
      </c>
    </row>
    <row r="5620" spans="1:7" hidden="1" x14ac:dyDescent="0.25">
      <c r="A5620" s="2"/>
      <c r="B5620" s="2"/>
      <c r="G5620" t="e">
        <f>IF(OR(EigenHelperTable[[#This Row],[FID]]=1, EigenHelperTable[[#This Row],[FID]]=2, EigenHelperTable[[#This Row],[FID]]=3)=TRUE, "Unknown", INDEX(RefTableCombined[Region],MATCH(B5620,RefTableCombined[Sample],0)))</f>
        <v>#N/A</v>
      </c>
    </row>
    <row r="5621" spans="1:7" hidden="1" x14ac:dyDescent="0.25">
      <c r="A5621" s="2"/>
      <c r="B5621" s="2"/>
      <c r="G5621" t="e">
        <f>IF(OR(EigenHelperTable[[#This Row],[FID]]=1, EigenHelperTable[[#This Row],[FID]]=2, EigenHelperTable[[#This Row],[FID]]=3)=TRUE, "Unknown", INDEX(RefTableCombined[Region],MATCH(B5621,RefTableCombined[Sample],0)))</f>
        <v>#N/A</v>
      </c>
    </row>
    <row r="5622" spans="1:7" hidden="1" x14ac:dyDescent="0.25">
      <c r="A5622" s="2"/>
      <c r="B5622" s="2"/>
      <c r="G5622" t="e">
        <f>IF(OR(EigenHelperTable[[#This Row],[FID]]=1, EigenHelperTable[[#This Row],[FID]]=2, EigenHelperTable[[#This Row],[FID]]=3)=TRUE, "Unknown", INDEX(RefTableCombined[Region],MATCH(B5622,RefTableCombined[Sample],0)))</f>
        <v>#N/A</v>
      </c>
    </row>
    <row r="5623" spans="1:7" hidden="1" x14ac:dyDescent="0.25">
      <c r="A5623" s="2"/>
      <c r="B5623" s="2"/>
      <c r="G5623" t="e">
        <f>IF(OR(EigenHelperTable[[#This Row],[FID]]=1, EigenHelperTable[[#This Row],[FID]]=2, EigenHelperTable[[#This Row],[FID]]=3)=TRUE, "Unknown", INDEX(RefTableCombined[Region],MATCH(B5623,RefTableCombined[Sample],0)))</f>
        <v>#N/A</v>
      </c>
    </row>
    <row r="5624" spans="1:7" hidden="1" x14ac:dyDescent="0.25">
      <c r="A5624" s="2"/>
      <c r="B5624" s="2"/>
      <c r="G5624" t="e">
        <f>IF(OR(EigenHelperTable[[#This Row],[FID]]=1, EigenHelperTable[[#This Row],[FID]]=2, EigenHelperTable[[#This Row],[FID]]=3)=TRUE, "Unknown", INDEX(RefTableCombined[Region],MATCH(B5624,RefTableCombined[Sample],0)))</f>
        <v>#N/A</v>
      </c>
    </row>
    <row r="5625" spans="1:7" hidden="1" x14ac:dyDescent="0.25">
      <c r="A5625" s="2"/>
      <c r="B5625" s="2"/>
      <c r="G5625" t="e">
        <f>IF(OR(EigenHelperTable[[#This Row],[FID]]=1, EigenHelperTable[[#This Row],[FID]]=2, EigenHelperTable[[#This Row],[FID]]=3)=TRUE, "Unknown", INDEX(RefTableCombined[Region],MATCH(B5625,RefTableCombined[Sample],0)))</f>
        <v>#N/A</v>
      </c>
    </row>
    <row r="5626" spans="1:7" hidden="1" x14ac:dyDescent="0.25">
      <c r="A5626" s="2"/>
      <c r="B5626" s="2"/>
      <c r="G5626" t="e">
        <f>IF(OR(EigenHelperTable[[#This Row],[FID]]=1, EigenHelperTable[[#This Row],[FID]]=2, EigenHelperTable[[#This Row],[FID]]=3)=TRUE, "Unknown", INDEX(RefTableCombined[Region],MATCH(B5626,RefTableCombined[Sample],0)))</f>
        <v>#N/A</v>
      </c>
    </row>
    <row r="5627" spans="1:7" hidden="1" x14ac:dyDescent="0.25">
      <c r="A5627" s="2"/>
      <c r="B5627" s="2"/>
      <c r="G5627" t="e">
        <f>IF(OR(EigenHelperTable[[#This Row],[FID]]=1, EigenHelperTable[[#This Row],[FID]]=2, EigenHelperTable[[#This Row],[FID]]=3)=TRUE, "Unknown", INDEX(RefTableCombined[Region],MATCH(B5627,RefTableCombined[Sample],0)))</f>
        <v>#N/A</v>
      </c>
    </row>
    <row r="5628" spans="1:7" hidden="1" x14ac:dyDescent="0.25">
      <c r="A5628" s="2"/>
      <c r="B5628" s="2"/>
      <c r="G5628" t="e">
        <f>IF(OR(EigenHelperTable[[#This Row],[FID]]=1, EigenHelperTable[[#This Row],[FID]]=2, EigenHelperTable[[#This Row],[FID]]=3)=TRUE, "Unknown", INDEX(RefTableCombined[Region],MATCH(B5628,RefTableCombined[Sample],0)))</f>
        <v>#N/A</v>
      </c>
    </row>
    <row r="5629" spans="1:7" hidden="1" x14ac:dyDescent="0.25">
      <c r="A5629" s="2"/>
      <c r="B5629" s="2"/>
      <c r="G5629" t="e">
        <f>IF(OR(EigenHelperTable[[#This Row],[FID]]=1, EigenHelperTable[[#This Row],[FID]]=2, EigenHelperTable[[#This Row],[FID]]=3)=TRUE, "Unknown", INDEX(RefTableCombined[Region],MATCH(B5629,RefTableCombined[Sample],0)))</f>
        <v>#N/A</v>
      </c>
    </row>
    <row r="5630" spans="1:7" hidden="1" x14ac:dyDescent="0.25">
      <c r="A5630" s="2"/>
      <c r="B5630" s="2"/>
      <c r="G5630" t="e">
        <f>IF(OR(EigenHelperTable[[#This Row],[FID]]=1, EigenHelperTable[[#This Row],[FID]]=2, EigenHelperTable[[#This Row],[FID]]=3)=TRUE, "Unknown", INDEX(RefTableCombined[Region],MATCH(B5630,RefTableCombined[Sample],0)))</f>
        <v>#N/A</v>
      </c>
    </row>
    <row r="5631" spans="1:7" hidden="1" x14ac:dyDescent="0.25">
      <c r="A5631" s="2"/>
      <c r="B5631" s="2"/>
      <c r="G5631" t="e">
        <f>IF(OR(EigenHelperTable[[#This Row],[FID]]=1, EigenHelperTable[[#This Row],[FID]]=2, EigenHelperTable[[#This Row],[FID]]=3)=TRUE, "Unknown", INDEX(RefTableCombined[Region],MATCH(B5631,RefTableCombined[Sample],0)))</f>
        <v>#N/A</v>
      </c>
    </row>
    <row r="5632" spans="1:7" hidden="1" x14ac:dyDescent="0.25">
      <c r="A5632" s="2"/>
      <c r="B5632" s="2"/>
      <c r="G5632" t="e">
        <f>IF(OR(EigenHelperTable[[#This Row],[FID]]=1, EigenHelperTable[[#This Row],[FID]]=2, EigenHelperTable[[#This Row],[FID]]=3)=TRUE, "Unknown", INDEX(RefTableCombined[Region],MATCH(B5632,RefTableCombined[Sample],0)))</f>
        <v>#N/A</v>
      </c>
    </row>
    <row r="5633" spans="1:7" hidden="1" x14ac:dyDescent="0.25">
      <c r="A5633" s="2"/>
      <c r="B5633" s="2"/>
      <c r="G5633" t="e">
        <f>IF(OR(EigenHelperTable[[#This Row],[FID]]=1, EigenHelperTable[[#This Row],[FID]]=2, EigenHelperTable[[#This Row],[FID]]=3)=TRUE, "Unknown", INDEX(RefTableCombined[Region],MATCH(B5633,RefTableCombined[Sample],0)))</f>
        <v>#N/A</v>
      </c>
    </row>
    <row r="5634" spans="1:7" hidden="1" x14ac:dyDescent="0.25">
      <c r="A5634" s="2"/>
      <c r="B5634" s="2"/>
      <c r="G5634" t="e">
        <f>IF(OR(EigenHelperTable[[#This Row],[FID]]=1, EigenHelperTable[[#This Row],[FID]]=2, EigenHelperTable[[#This Row],[FID]]=3)=TRUE, "Unknown", INDEX(RefTableCombined[Region],MATCH(B5634,RefTableCombined[Sample],0)))</f>
        <v>#N/A</v>
      </c>
    </row>
    <row r="5635" spans="1:7" hidden="1" x14ac:dyDescent="0.25">
      <c r="A5635" s="2"/>
      <c r="B5635" s="2"/>
      <c r="G5635" t="e">
        <f>IF(OR(EigenHelperTable[[#This Row],[FID]]=1, EigenHelperTable[[#This Row],[FID]]=2, EigenHelperTable[[#This Row],[FID]]=3)=TRUE, "Unknown", INDEX(RefTableCombined[Region],MATCH(B5635,RefTableCombined[Sample],0)))</f>
        <v>#N/A</v>
      </c>
    </row>
    <row r="5636" spans="1:7" hidden="1" x14ac:dyDescent="0.25">
      <c r="A5636" s="2"/>
      <c r="B5636" s="2"/>
      <c r="G5636" t="e">
        <f>IF(OR(EigenHelperTable[[#This Row],[FID]]=1, EigenHelperTable[[#This Row],[FID]]=2, EigenHelperTable[[#This Row],[FID]]=3)=TRUE, "Unknown", INDEX(RefTableCombined[Region],MATCH(B5636,RefTableCombined[Sample],0)))</f>
        <v>#N/A</v>
      </c>
    </row>
    <row r="5637" spans="1:7" hidden="1" x14ac:dyDescent="0.25">
      <c r="A5637" s="2"/>
      <c r="B5637" s="2"/>
      <c r="G5637" t="e">
        <f>IF(OR(EigenHelperTable[[#This Row],[FID]]=1, EigenHelperTable[[#This Row],[FID]]=2, EigenHelperTable[[#This Row],[FID]]=3)=TRUE, "Unknown", INDEX(RefTableCombined[Region],MATCH(B5637,RefTableCombined[Sample],0)))</f>
        <v>#N/A</v>
      </c>
    </row>
    <row r="5638" spans="1:7" hidden="1" x14ac:dyDescent="0.25">
      <c r="A5638" s="2"/>
      <c r="B5638" s="2"/>
      <c r="G5638" t="e">
        <f>IF(OR(EigenHelperTable[[#This Row],[FID]]=1, EigenHelperTable[[#This Row],[FID]]=2, EigenHelperTable[[#This Row],[FID]]=3)=TRUE, "Unknown", INDEX(RefTableCombined[Region],MATCH(B5638,RefTableCombined[Sample],0)))</f>
        <v>#N/A</v>
      </c>
    </row>
    <row r="5639" spans="1:7" hidden="1" x14ac:dyDescent="0.25">
      <c r="A5639" s="2"/>
      <c r="B5639" s="2"/>
      <c r="G5639" t="e">
        <f>IF(OR(EigenHelperTable[[#This Row],[FID]]=1, EigenHelperTable[[#This Row],[FID]]=2, EigenHelperTable[[#This Row],[FID]]=3)=TRUE, "Unknown", INDEX(RefTableCombined[Region],MATCH(B5639,RefTableCombined[Sample],0)))</f>
        <v>#N/A</v>
      </c>
    </row>
    <row r="5640" spans="1:7" hidden="1" x14ac:dyDescent="0.25">
      <c r="A5640" s="2"/>
      <c r="B5640" s="2"/>
      <c r="G5640" t="e">
        <f>IF(OR(EigenHelperTable[[#This Row],[FID]]=1, EigenHelperTable[[#This Row],[FID]]=2, EigenHelperTable[[#This Row],[FID]]=3)=TRUE, "Unknown", INDEX(RefTableCombined[Region],MATCH(B5640,RefTableCombined[Sample],0)))</f>
        <v>#N/A</v>
      </c>
    </row>
    <row r="5641" spans="1:7" hidden="1" x14ac:dyDescent="0.25">
      <c r="A5641" s="2"/>
      <c r="B5641" s="2"/>
      <c r="G5641" t="e">
        <f>IF(OR(EigenHelperTable[[#This Row],[FID]]=1, EigenHelperTable[[#This Row],[FID]]=2, EigenHelperTable[[#This Row],[FID]]=3)=TRUE, "Unknown", INDEX(RefTableCombined[Region],MATCH(B5641,RefTableCombined[Sample],0)))</f>
        <v>#N/A</v>
      </c>
    </row>
    <row r="5642" spans="1:7" hidden="1" x14ac:dyDescent="0.25">
      <c r="A5642" s="2"/>
      <c r="B5642" s="2"/>
      <c r="G5642" t="e">
        <f>IF(OR(EigenHelperTable[[#This Row],[FID]]=1, EigenHelperTable[[#This Row],[FID]]=2, EigenHelperTable[[#This Row],[FID]]=3)=TRUE, "Unknown", INDEX(RefTableCombined[Region],MATCH(B5642,RefTableCombined[Sample],0)))</f>
        <v>#N/A</v>
      </c>
    </row>
    <row r="5643" spans="1:7" hidden="1" x14ac:dyDescent="0.25">
      <c r="A5643" s="2"/>
      <c r="B5643" s="2"/>
      <c r="G5643" t="e">
        <f>IF(OR(EigenHelperTable[[#This Row],[FID]]=1, EigenHelperTable[[#This Row],[FID]]=2, EigenHelperTable[[#This Row],[FID]]=3)=TRUE, "Unknown", INDEX(RefTableCombined[Region],MATCH(B5643,RefTableCombined[Sample],0)))</f>
        <v>#N/A</v>
      </c>
    </row>
    <row r="5644" spans="1:7" hidden="1" x14ac:dyDescent="0.25">
      <c r="A5644" s="2"/>
      <c r="B5644" s="2"/>
      <c r="G5644" t="e">
        <f>IF(OR(EigenHelperTable[[#This Row],[FID]]=1, EigenHelperTable[[#This Row],[FID]]=2, EigenHelperTable[[#This Row],[FID]]=3)=TRUE, "Unknown", INDEX(RefTableCombined[Region],MATCH(B5644,RefTableCombined[Sample],0)))</f>
        <v>#N/A</v>
      </c>
    </row>
    <row r="5645" spans="1:7" hidden="1" x14ac:dyDescent="0.25">
      <c r="A5645" s="2"/>
      <c r="B5645" s="2"/>
      <c r="G5645" t="e">
        <f>IF(OR(EigenHelperTable[[#This Row],[FID]]=1, EigenHelperTable[[#This Row],[FID]]=2, EigenHelperTable[[#This Row],[FID]]=3)=TRUE, "Unknown", INDEX(RefTableCombined[Region],MATCH(B5645,RefTableCombined[Sample],0)))</f>
        <v>#N/A</v>
      </c>
    </row>
    <row r="5646" spans="1:7" hidden="1" x14ac:dyDescent="0.25">
      <c r="A5646" s="2"/>
      <c r="B5646" s="2"/>
      <c r="G5646" t="e">
        <f>IF(OR(EigenHelperTable[[#This Row],[FID]]=1, EigenHelperTable[[#This Row],[FID]]=2, EigenHelperTable[[#This Row],[FID]]=3)=TRUE, "Unknown", INDEX(RefTableCombined[Region],MATCH(B5646,RefTableCombined[Sample],0)))</f>
        <v>#N/A</v>
      </c>
    </row>
    <row r="5647" spans="1:7" hidden="1" x14ac:dyDescent="0.25">
      <c r="A5647" s="2"/>
      <c r="B5647" s="2"/>
      <c r="G5647" t="e">
        <f>IF(OR(EigenHelperTable[[#This Row],[FID]]=1, EigenHelperTable[[#This Row],[FID]]=2, EigenHelperTable[[#This Row],[FID]]=3)=TRUE, "Unknown", INDEX(RefTableCombined[Region],MATCH(B5647,RefTableCombined[Sample],0)))</f>
        <v>#N/A</v>
      </c>
    </row>
    <row r="5648" spans="1:7" hidden="1" x14ac:dyDescent="0.25">
      <c r="A5648" s="2"/>
      <c r="B5648" s="2"/>
      <c r="G5648" t="e">
        <f>IF(OR(EigenHelperTable[[#This Row],[FID]]=1, EigenHelperTable[[#This Row],[FID]]=2, EigenHelperTable[[#This Row],[FID]]=3)=TRUE, "Unknown", INDEX(RefTableCombined[Region],MATCH(B5648,RefTableCombined[Sample],0)))</f>
        <v>#N/A</v>
      </c>
    </row>
    <row r="5649" spans="1:7" hidden="1" x14ac:dyDescent="0.25">
      <c r="A5649" s="2"/>
      <c r="B5649" s="2"/>
      <c r="G5649" t="e">
        <f>IF(OR(EigenHelperTable[[#This Row],[FID]]=1, EigenHelperTable[[#This Row],[FID]]=2, EigenHelperTable[[#This Row],[FID]]=3)=TRUE, "Unknown", INDEX(RefTableCombined[Region],MATCH(B5649,RefTableCombined[Sample],0)))</f>
        <v>#N/A</v>
      </c>
    </row>
    <row r="5650" spans="1:7" hidden="1" x14ac:dyDescent="0.25">
      <c r="A5650" s="2"/>
      <c r="B5650" s="2"/>
      <c r="G5650" t="e">
        <f>IF(OR(EigenHelperTable[[#This Row],[FID]]=1, EigenHelperTable[[#This Row],[FID]]=2, EigenHelperTable[[#This Row],[FID]]=3)=TRUE, "Unknown", INDEX(RefTableCombined[Region],MATCH(B5650,RefTableCombined[Sample],0)))</f>
        <v>#N/A</v>
      </c>
    </row>
    <row r="5651" spans="1:7" hidden="1" x14ac:dyDescent="0.25">
      <c r="A5651" s="2"/>
      <c r="B5651" s="2"/>
      <c r="G5651" t="e">
        <f>IF(OR(EigenHelperTable[[#This Row],[FID]]=1, EigenHelperTable[[#This Row],[FID]]=2, EigenHelperTable[[#This Row],[FID]]=3)=TRUE, "Unknown", INDEX(RefTableCombined[Region],MATCH(B5651,RefTableCombined[Sample],0)))</f>
        <v>#N/A</v>
      </c>
    </row>
    <row r="5652" spans="1:7" hidden="1" x14ac:dyDescent="0.25">
      <c r="A5652" s="2"/>
      <c r="B5652" s="2"/>
      <c r="G5652" t="e">
        <f>IF(OR(EigenHelperTable[[#This Row],[FID]]=1, EigenHelperTable[[#This Row],[FID]]=2, EigenHelperTable[[#This Row],[FID]]=3)=TRUE, "Unknown", INDEX(RefTableCombined[Region],MATCH(B5652,RefTableCombined[Sample],0)))</f>
        <v>#N/A</v>
      </c>
    </row>
    <row r="5653" spans="1:7" hidden="1" x14ac:dyDescent="0.25">
      <c r="A5653" s="2"/>
      <c r="B5653" s="2"/>
      <c r="G5653" t="e">
        <f>IF(OR(EigenHelperTable[[#This Row],[FID]]=1, EigenHelperTable[[#This Row],[FID]]=2, EigenHelperTable[[#This Row],[FID]]=3)=TRUE, "Unknown", INDEX(RefTableCombined[Region],MATCH(B5653,RefTableCombined[Sample],0)))</f>
        <v>#N/A</v>
      </c>
    </row>
    <row r="5654" spans="1:7" hidden="1" x14ac:dyDescent="0.25">
      <c r="A5654" s="2"/>
      <c r="B5654" s="2"/>
      <c r="G5654" t="e">
        <f>IF(OR(EigenHelperTable[[#This Row],[FID]]=1, EigenHelperTable[[#This Row],[FID]]=2, EigenHelperTable[[#This Row],[FID]]=3)=TRUE, "Unknown", INDEX(RefTableCombined[Region],MATCH(B5654,RefTableCombined[Sample],0)))</f>
        <v>#N/A</v>
      </c>
    </row>
    <row r="5655" spans="1:7" hidden="1" x14ac:dyDescent="0.25">
      <c r="A5655" s="2"/>
      <c r="B5655" s="2"/>
      <c r="G5655" t="e">
        <f>IF(OR(EigenHelperTable[[#This Row],[FID]]=1, EigenHelperTable[[#This Row],[FID]]=2, EigenHelperTable[[#This Row],[FID]]=3)=TRUE, "Unknown", INDEX(RefTableCombined[Region],MATCH(B5655,RefTableCombined[Sample],0)))</f>
        <v>#N/A</v>
      </c>
    </row>
    <row r="5656" spans="1:7" hidden="1" x14ac:dyDescent="0.25">
      <c r="A5656" s="2"/>
      <c r="B5656" s="2"/>
      <c r="G5656" t="e">
        <f>IF(OR(EigenHelperTable[[#This Row],[FID]]=1, EigenHelperTable[[#This Row],[FID]]=2, EigenHelperTable[[#This Row],[FID]]=3)=TRUE, "Unknown", INDEX(RefTableCombined[Region],MATCH(B5656,RefTableCombined[Sample],0)))</f>
        <v>#N/A</v>
      </c>
    </row>
    <row r="5657" spans="1:7" hidden="1" x14ac:dyDescent="0.25">
      <c r="A5657" s="2"/>
      <c r="B5657" s="2"/>
      <c r="G5657" t="e">
        <f>IF(OR(EigenHelperTable[[#This Row],[FID]]=1, EigenHelperTable[[#This Row],[FID]]=2, EigenHelperTable[[#This Row],[FID]]=3)=TRUE, "Unknown", INDEX(RefTableCombined[Region],MATCH(B5657,RefTableCombined[Sample],0)))</f>
        <v>#N/A</v>
      </c>
    </row>
    <row r="5658" spans="1:7" hidden="1" x14ac:dyDescent="0.25">
      <c r="A5658" s="2"/>
      <c r="B5658" s="2"/>
      <c r="G5658" t="e">
        <f>IF(OR(EigenHelperTable[[#This Row],[FID]]=1, EigenHelperTable[[#This Row],[FID]]=2, EigenHelperTable[[#This Row],[FID]]=3)=TRUE, "Unknown", INDEX(RefTableCombined[Region],MATCH(B5658,RefTableCombined[Sample],0)))</f>
        <v>#N/A</v>
      </c>
    </row>
    <row r="5659" spans="1:7" hidden="1" x14ac:dyDescent="0.25">
      <c r="A5659" s="2"/>
      <c r="B5659" s="2"/>
      <c r="G5659" t="e">
        <f>IF(OR(EigenHelperTable[[#This Row],[FID]]=1, EigenHelperTable[[#This Row],[FID]]=2, EigenHelperTable[[#This Row],[FID]]=3)=TRUE, "Unknown", INDEX(RefTableCombined[Region],MATCH(B5659,RefTableCombined[Sample],0)))</f>
        <v>#N/A</v>
      </c>
    </row>
    <row r="5660" spans="1:7" hidden="1" x14ac:dyDescent="0.25">
      <c r="A5660" s="2"/>
      <c r="B5660" s="2"/>
      <c r="G5660" t="e">
        <f>IF(OR(EigenHelperTable[[#This Row],[FID]]=1, EigenHelperTable[[#This Row],[FID]]=2, EigenHelperTable[[#This Row],[FID]]=3)=TRUE, "Unknown", INDEX(RefTableCombined[Region],MATCH(B5660,RefTableCombined[Sample],0)))</f>
        <v>#N/A</v>
      </c>
    </row>
    <row r="5661" spans="1:7" hidden="1" x14ac:dyDescent="0.25">
      <c r="A5661" s="2"/>
      <c r="B5661" s="2"/>
      <c r="G5661" t="e">
        <f>IF(OR(EigenHelperTable[[#This Row],[FID]]=1, EigenHelperTable[[#This Row],[FID]]=2, EigenHelperTable[[#This Row],[FID]]=3)=TRUE, "Unknown", INDEX(RefTableCombined[Region],MATCH(B5661,RefTableCombined[Sample],0)))</f>
        <v>#N/A</v>
      </c>
    </row>
    <row r="5662" spans="1:7" hidden="1" x14ac:dyDescent="0.25">
      <c r="A5662" s="2"/>
      <c r="B5662" s="2"/>
      <c r="G5662" t="e">
        <f>IF(OR(EigenHelperTable[[#This Row],[FID]]=1, EigenHelperTable[[#This Row],[FID]]=2, EigenHelperTable[[#This Row],[FID]]=3)=TRUE, "Unknown", INDEX(RefTableCombined[Region],MATCH(B5662,RefTableCombined[Sample],0)))</f>
        <v>#N/A</v>
      </c>
    </row>
    <row r="5663" spans="1:7" hidden="1" x14ac:dyDescent="0.25">
      <c r="A5663" s="2"/>
      <c r="B5663" s="2"/>
      <c r="G5663" t="e">
        <f>IF(OR(EigenHelperTable[[#This Row],[FID]]=1, EigenHelperTable[[#This Row],[FID]]=2, EigenHelperTable[[#This Row],[FID]]=3)=TRUE, "Unknown", INDEX(RefTableCombined[Region],MATCH(B5663,RefTableCombined[Sample],0)))</f>
        <v>#N/A</v>
      </c>
    </row>
    <row r="5664" spans="1:7" hidden="1" x14ac:dyDescent="0.25">
      <c r="A5664" s="2"/>
      <c r="B5664" s="2"/>
      <c r="G5664" t="e">
        <f>IF(OR(EigenHelperTable[[#This Row],[FID]]=1, EigenHelperTable[[#This Row],[FID]]=2, EigenHelperTable[[#This Row],[FID]]=3)=TRUE, "Unknown", INDEX(RefTableCombined[Region],MATCH(B5664,RefTableCombined[Sample],0)))</f>
        <v>#N/A</v>
      </c>
    </row>
    <row r="5665" spans="1:7" hidden="1" x14ac:dyDescent="0.25">
      <c r="A5665" s="2"/>
      <c r="B5665" s="2"/>
      <c r="G5665" t="e">
        <f>IF(OR(EigenHelperTable[[#This Row],[FID]]=1, EigenHelperTable[[#This Row],[FID]]=2, EigenHelperTable[[#This Row],[FID]]=3)=TRUE, "Unknown", INDEX(RefTableCombined[Region],MATCH(B5665,RefTableCombined[Sample],0)))</f>
        <v>#N/A</v>
      </c>
    </row>
    <row r="5666" spans="1:7" hidden="1" x14ac:dyDescent="0.25">
      <c r="A5666" s="2"/>
      <c r="B5666" s="2"/>
      <c r="G5666" t="e">
        <f>IF(OR(EigenHelperTable[[#This Row],[FID]]=1, EigenHelperTable[[#This Row],[FID]]=2, EigenHelperTable[[#This Row],[FID]]=3)=TRUE, "Unknown", INDEX(RefTableCombined[Region],MATCH(B5666,RefTableCombined[Sample],0)))</f>
        <v>#N/A</v>
      </c>
    </row>
    <row r="5667" spans="1:7" hidden="1" x14ac:dyDescent="0.25">
      <c r="A5667" s="2"/>
      <c r="B5667" s="2"/>
      <c r="G5667" t="e">
        <f>IF(OR(EigenHelperTable[[#This Row],[FID]]=1, EigenHelperTable[[#This Row],[FID]]=2, EigenHelperTable[[#This Row],[FID]]=3)=TRUE, "Unknown", INDEX(RefTableCombined[Region],MATCH(B5667,RefTableCombined[Sample],0)))</f>
        <v>#N/A</v>
      </c>
    </row>
    <row r="5668" spans="1:7" hidden="1" x14ac:dyDescent="0.25">
      <c r="A5668" s="2"/>
      <c r="B5668" s="2"/>
      <c r="G5668" t="e">
        <f>IF(OR(EigenHelperTable[[#This Row],[FID]]=1, EigenHelperTable[[#This Row],[FID]]=2, EigenHelperTable[[#This Row],[FID]]=3)=TRUE, "Unknown", INDEX(RefTableCombined[Region],MATCH(B5668,RefTableCombined[Sample],0)))</f>
        <v>#N/A</v>
      </c>
    </row>
    <row r="5669" spans="1:7" hidden="1" x14ac:dyDescent="0.25">
      <c r="A5669" s="2"/>
      <c r="B5669" s="2"/>
      <c r="G5669" t="e">
        <f>IF(OR(EigenHelperTable[[#This Row],[FID]]=1, EigenHelperTable[[#This Row],[FID]]=2, EigenHelperTable[[#This Row],[FID]]=3)=TRUE, "Unknown", INDEX(RefTableCombined[Region],MATCH(B5669,RefTableCombined[Sample],0)))</f>
        <v>#N/A</v>
      </c>
    </row>
    <row r="5670" spans="1:7" hidden="1" x14ac:dyDescent="0.25">
      <c r="A5670" s="2"/>
      <c r="B5670" s="2"/>
      <c r="G5670" t="e">
        <f>IF(OR(EigenHelperTable[[#This Row],[FID]]=1, EigenHelperTable[[#This Row],[FID]]=2, EigenHelperTable[[#This Row],[FID]]=3)=TRUE, "Unknown", INDEX(RefTableCombined[Region],MATCH(B5670,RefTableCombined[Sample],0)))</f>
        <v>#N/A</v>
      </c>
    </row>
    <row r="5671" spans="1:7" hidden="1" x14ac:dyDescent="0.25">
      <c r="A5671" s="2"/>
      <c r="B5671" s="2"/>
      <c r="G5671" t="e">
        <f>IF(OR(EigenHelperTable[[#This Row],[FID]]=1, EigenHelperTable[[#This Row],[FID]]=2, EigenHelperTable[[#This Row],[FID]]=3)=TRUE, "Unknown", INDEX(RefTableCombined[Region],MATCH(B5671,RefTableCombined[Sample],0)))</f>
        <v>#N/A</v>
      </c>
    </row>
    <row r="5672" spans="1:7" hidden="1" x14ac:dyDescent="0.25">
      <c r="A5672" s="2"/>
      <c r="B5672" s="2"/>
      <c r="G5672" t="e">
        <f>IF(OR(EigenHelperTable[[#This Row],[FID]]=1, EigenHelperTable[[#This Row],[FID]]=2, EigenHelperTable[[#This Row],[FID]]=3)=TRUE, "Unknown", INDEX(RefTableCombined[Region],MATCH(B5672,RefTableCombined[Sample],0)))</f>
        <v>#N/A</v>
      </c>
    </row>
    <row r="5673" spans="1:7" hidden="1" x14ac:dyDescent="0.25">
      <c r="A5673" s="2"/>
      <c r="B5673" s="2"/>
      <c r="G5673" t="e">
        <f>IF(OR(EigenHelperTable[[#This Row],[FID]]=1, EigenHelperTable[[#This Row],[FID]]=2, EigenHelperTable[[#This Row],[FID]]=3)=TRUE, "Unknown", INDEX(RefTableCombined[Region],MATCH(B5673,RefTableCombined[Sample],0)))</f>
        <v>#N/A</v>
      </c>
    </row>
    <row r="5674" spans="1:7" hidden="1" x14ac:dyDescent="0.25">
      <c r="A5674" s="2"/>
      <c r="B5674" s="2"/>
      <c r="G5674" t="e">
        <f>IF(OR(EigenHelperTable[[#This Row],[FID]]=1, EigenHelperTable[[#This Row],[FID]]=2, EigenHelperTable[[#This Row],[FID]]=3)=TRUE, "Unknown", INDEX(RefTableCombined[Region],MATCH(B5674,RefTableCombined[Sample],0)))</f>
        <v>#N/A</v>
      </c>
    </row>
    <row r="5675" spans="1:7" hidden="1" x14ac:dyDescent="0.25">
      <c r="A5675" s="2"/>
      <c r="B5675" s="2"/>
      <c r="G5675" t="e">
        <f>IF(OR(EigenHelperTable[[#This Row],[FID]]=1, EigenHelperTable[[#This Row],[FID]]=2, EigenHelperTable[[#This Row],[FID]]=3)=TRUE, "Unknown", INDEX(RefTableCombined[Region],MATCH(B5675,RefTableCombined[Sample],0)))</f>
        <v>#N/A</v>
      </c>
    </row>
    <row r="5676" spans="1:7" hidden="1" x14ac:dyDescent="0.25">
      <c r="A5676" s="2"/>
      <c r="B5676" s="2"/>
      <c r="G5676" t="e">
        <f>IF(OR(EigenHelperTable[[#This Row],[FID]]=1, EigenHelperTable[[#This Row],[FID]]=2, EigenHelperTable[[#This Row],[FID]]=3)=TRUE, "Unknown", INDEX(RefTableCombined[Region],MATCH(B5676,RefTableCombined[Sample],0)))</f>
        <v>#N/A</v>
      </c>
    </row>
    <row r="5677" spans="1:7" hidden="1" x14ac:dyDescent="0.25">
      <c r="A5677" s="2"/>
      <c r="B5677" s="2"/>
      <c r="G5677" t="e">
        <f>IF(OR(EigenHelperTable[[#This Row],[FID]]=1, EigenHelperTable[[#This Row],[FID]]=2, EigenHelperTable[[#This Row],[FID]]=3)=TRUE, "Unknown", INDEX(RefTableCombined[Region],MATCH(B5677,RefTableCombined[Sample],0)))</f>
        <v>#N/A</v>
      </c>
    </row>
    <row r="5678" spans="1:7" hidden="1" x14ac:dyDescent="0.25">
      <c r="A5678" s="2"/>
      <c r="B5678" s="2"/>
      <c r="G5678" t="e">
        <f>IF(OR(EigenHelperTable[[#This Row],[FID]]=1, EigenHelperTable[[#This Row],[FID]]=2, EigenHelperTable[[#This Row],[FID]]=3)=TRUE, "Unknown", INDEX(RefTableCombined[Region],MATCH(B5678,RefTableCombined[Sample],0)))</f>
        <v>#N/A</v>
      </c>
    </row>
    <row r="5679" spans="1:7" hidden="1" x14ac:dyDescent="0.25">
      <c r="A5679" s="2"/>
      <c r="B5679" s="2"/>
      <c r="G5679" t="e">
        <f>IF(OR(EigenHelperTable[[#This Row],[FID]]=1, EigenHelperTable[[#This Row],[FID]]=2, EigenHelperTable[[#This Row],[FID]]=3)=TRUE, "Unknown", INDEX(RefTableCombined[Region],MATCH(B5679,RefTableCombined[Sample],0)))</f>
        <v>#N/A</v>
      </c>
    </row>
    <row r="5680" spans="1:7" hidden="1" x14ac:dyDescent="0.25">
      <c r="A5680" s="2"/>
      <c r="B5680" s="2"/>
      <c r="G5680" t="e">
        <f>IF(OR(EigenHelperTable[[#This Row],[FID]]=1, EigenHelperTable[[#This Row],[FID]]=2, EigenHelperTable[[#This Row],[FID]]=3)=TRUE, "Unknown", INDEX(RefTableCombined[Region],MATCH(B5680,RefTableCombined[Sample],0)))</f>
        <v>#N/A</v>
      </c>
    </row>
    <row r="5681" spans="1:7" hidden="1" x14ac:dyDescent="0.25">
      <c r="A5681" s="2"/>
      <c r="B5681" s="2"/>
      <c r="G5681" t="e">
        <f>IF(OR(EigenHelperTable[[#This Row],[FID]]=1, EigenHelperTable[[#This Row],[FID]]=2, EigenHelperTable[[#This Row],[FID]]=3)=TRUE, "Unknown", INDEX(RefTableCombined[Region],MATCH(B5681,RefTableCombined[Sample],0)))</f>
        <v>#N/A</v>
      </c>
    </row>
    <row r="5682" spans="1:7" hidden="1" x14ac:dyDescent="0.25">
      <c r="A5682" s="2"/>
      <c r="B5682" s="2"/>
      <c r="G5682" t="e">
        <f>IF(OR(EigenHelperTable[[#This Row],[FID]]=1, EigenHelperTable[[#This Row],[FID]]=2, EigenHelperTable[[#This Row],[FID]]=3)=TRUE, "Unknown", INDEX(RefTableCombined[Region],MATCH(B5682,RefTableCombined[Sample],0)))</f>
        <v>#N/A</v>
      </c>
    </row>
    <row r="5683" spans="1:7" hidden="1" x14ac:dyDescent="0.25">
      <c r="A5683" s="2"/>
      <c r="B5683" s="2"/>
      <c r="G5683" t="e">
        <f>IF(OR(EigenHelperTable[[#This Row],[FID]]=1, EigenHelperTable[[#This Row],[FID]]=2, EigenHelperTable[[#This Row],[FID]]=3)=TRUE, "Unknown", INDEX(RefTableCombined[Region],MATCH(B5683,RefTableCombined[Sample],0)))</f>
        <v>#N/A</v>
      </c>
    </row>
    <row r="5684" spans="1:7" hidden="1" x14ac:dyDescent="0.25">
      <c r="A5684" s="2"/>
      <c r="B5684" s="2"/>
      <c r="G5684" t="e">
        <f>IF(OR(EigenHelperTable[[#This Row],[FID]]=1, EigenHelperTable[[#This Row],[FID]]=2, EigenHelperTable[[#This Row],[FID]]=3)=TRUE, "Unknown", INDEX(RefTableCombined[Region],MATCH(B5684,RefTableCombined[Sample],0)))</f>
        <v>#N/A</v>
      </c>
    </row>
    <row r="5685" spans="1:7" hidden="1" x14ac:dyDescent="0.25">
      <c r="A5685" s="2"/>
      <c r="B5685" s="2"/>
      <c r="G5685" t="e">
        <f>IF(OR(EigenHelperTable[[#This Row],[FID]]=1, EigenHelperTable[[#This Row],[FID]]=2, EigenHelperTable[[#This Row],[FID]]=3)=TRUE, "Unknown", INDEX(RefTableCombined[Region],MATCH(B5685,RefTableCombined[Sample],0)))</f>
        <v>#N/A</v>
      </c>
    </row>
    <row r="5686" spans="1:7" hidden="1" x14ac:dyDescent="0.25">
      <c r="A5686" s="2"/>
      <c r="B5686" s="2"/>
      <c r="G5686" t="e">
        <f>IF(OR(EigenHelperTable[[#This Row],[FID]]=1, EigenHelperTable[[#This Row],[FID]]=2, EigenHelperTable[[#This Row],[FID]]=3)=TRUE, "Unknown", INDEX(RefTableCombined[Region],MATCH(B5686,RefTableCombined[Sample],0)))</f>
        <v>#N/A</v>
      </c>
    </row>
    <row r="5687" spans="1:7" hidden="1" x14ac:dyDescent="0.25">
      <c r="A5687" s="2"/>
      <c r="B5687" s="2"/>
      <c r="G5687" t="e">
        <f>IF(OR(EigenHelperTable[[#This Row],[FID]]=1, EigenHelperTable[[#This Row],[FID]]=2, EigenHelperTable[[#This Row],[FID]]=3)=TRUE, "Unknown", INDEX(RefTableCombined[Region],MATCH(B5687,RefTableCombined[Sample],0)))</f>
        <v>#N/A</v>
      </c>
    </row>
    <row r="5688" spans="1:7" hidden="1" x14ac:dyDescent="0.25">
      <c r="A5688" s="2"/>
      <c r="B5688" s="2"/>
      <c r="G5688" t="e">
        <f>IF(OR(EigenHelperTable[[#This Row],[FID]]=1, EigenHelperTable[[#This Row],[FID]]=2, EigenHelperTable[[#This Row],[FID]]=3)=TRUE, "Unknown", INDEX(RefTableCombined[Region],MATCH(B5688,RefTableCombined[Sample],0)))</f>
        <v>#N/A</v>
      </c>
    </row>
    <row r="5689" spans="1:7" hidden="1" x14ac:dyDescent="0.25">
      <c r="A5689" s="2"/>
      <c r="B5689" s="2"/>
      <c r="G5689" t="e">
        <f>IF(OR(EigenHelperTable[[#This Row],[FID]]=1, EigenHelperTable[[#This Row],[FID]]=2, EigenHelperTable[[#This Row],[FID]]=3)=TRUE, "Unknown", INDEX(RefTableCombined[Region],MATCH(B5689,RefTableCombined[Sample],0)))</f>
        <v>#N/A</v>
      </c>
    </row>
    <row r="5690" spans="1:7" hidden="1" x14ac:dyDescent="0.25">
      <c r="A5690" s="2"/>
      <c r="B5690" s="2"/>
      <c r="G5690" t="e">
        <f>IF(OR(EigenHelperTable[[#This Row],[FID]]=1, EigenHelperTable[[#This Row],[FID]]=2, EigenHelperTable[[#This Row],[FID]]=3)=TRUE, "Unknown", INDEX(RefTableCombined[Region],MATCH(B5690,RefTableCombined[Sample],0)))</f>
        <v>#N/A</v>
      </c>
    </row>
    <row r="5691" spans="1:7" hidden="1" x14ac:dyDescent="0.25">
      <c r="A5691" s="2"/>
      <c r="B5691" s="2"/>
      <c r="G5691" t="e">
        <f>IF(OR(EigenHelperTable[[#This Row],[FID]]=1, EigenHelperTable[[#This Row],[FID]]=2, EigenHelperTable[[#This Row],[FID]]=3)=TRUE, "Unknown", INDEX(RefTableCombined[Region],MATCH(B5691,RefTableCombined[Sample],0)))</f>
        <v>#N/A</v>
      </c>
    </row>
    <row r="5692" spans="1:7" hidden="1" x14ac:dyDescent="0.25">
      <c r="A5692" s="2"/>
      <c r="B5692" s="2"/>
      <c r="G5692" t="e">
        <f>IF(OR(EigenHelperTable[[#This Row],[FID]]=1, EigenHelperTable[[#This Row],[FID]]=2, EigenHelperTable[[#This Row],[FID]]=3)=TRUE, "Unknown", INDEX(RefTableCombined[Region],MATCH(B5692,RefTableCombined[Sample],0)))</f>
        <v>#N/A</v>
      </c>
    </row>
    <row r="5693" spans="1:7" hidden="1" x14ac:dyDescent="0.25">
      <c r="A5693" s="2"/>
      <c r="B5693" s="2"/>
      <c r="G5693" t="e">
        <f>IF(OR(EigenHelperTable[[#This Row],[FID]]=1, EigenHelperTable[[#This Row],[FID]]=2, EigenHelperTable[[#This Row],[FID]]=3)=TRUE, "Unknown", INDEX(RefTableCombined[Region],MATCH(B5693,RefTableCombined[Sample],0)))</f>
        <v>#N/A</v>
      </c>
    </row>
    <row r="5694" spans="1:7" hidden="1" x14ac:dyDescent="0.25">
      <c r="A5694" s="2"/>
      <c r="B5694" s="2"/>
      <c r="G5694" t="e">
        <f>IF(OR(EigenHelperTable[[#This Row],[FID]]=1, EigenHelperTable[[#This Row],[FID]]=2, EigenHelperTable[[#This Row],[FID]]=3)=TRUE, "Unknown", INDEX(RefTableCombined[Region],MATCH(B5694,RefTableCombined[Sample],0)))</f>
        <v>#N/A</v>
      </c>
    </row>
    <row r="5695" spans="1:7" hidden="1" x14ac:dyDescent="0.25">
      <c r="A5695" s="2"/>
      <c r="B5695" s="2"/>
      <c r="G5695" t="e">
        <f>IF(OR(EigenHelperTable[[#This Row],[FID]]=1, EigenHelperTable[[#This Row],[FID]]=2, EigenHelperTable[[#This Row],[FID]]=3)=TRUE, "Unknown", INDEX(RefTableCombined[Region],MATCH(B5695,RefTableCombined[Sample],0)))</f>
        <v>#N/A</v>
      </c>
    </row>
    <row r="5696" spans="1:7" hidden="1" x14ac:dyDescent="0.25">
      <c r="A5696" s="2"/>
      <c r="B5696" s="2"/>
      <c r="G5696" t="e">
        <f>IF(OR(EigenHelperTable[[#This Row],[FID]]=1, EigenHelperTable[[#This Row],[FID]]=2, EigenHelperTable[[#This Row],[FID]]=3)=TRUE, "Unknown", INDEX(RefTableCombined[Region],MATCH(B5696,RefTableCombined[Sample],0)))</f>
        <v>#N/A</v>
      </c>
    </row>
    <row r="5697" spans="1:7" hidden="1" x14ac:dyDescent="0.25">
      <c r="A5697" s="2"/>
      <c r="B5697" s="2"/>
      <c r="G5697" t="e">
        <f>IF(OR(EigenHelperTable[[#This Row],[FID]]=1, EigenHelperTable[[#This Row],[FID]]=2, EigenHelperTable[[#This Row],[FID]]=3)=TRUE, "Unknown", INDEX(RefTableCombined[Region],MATCH(B5697,RefTableCombined[Sample],0)))</f>
        <v>#N/A</v>
      </c>
    </row>
    <row r="5698" spans="1:7" hidden="1" x14ac:dyDescent="0.25">
      <c r="A5698" s="2"/>
      <c r="B5698" s="2"/>
      <c r="G5698" t="e">
        <f>IF(OR(EigenHelperTable[[#This Row],[FID]]=1, EigenHelperTable[[#This Row],[FID]]=2, EigenHelperTable[[#This Row],[FID]]=3)=TRUE, "Unknown", INDEX(RefTableCombined[Region],MATCH(B5698,RefTableCombined[Sample],0)))</f>
        <v>#N/A</v>
      </c>
    </row>
    <row r="5699" spans="1:7" hidden="1" x14ac:dyDescent="0.25">
      <c r="A5699" s="2"/>
      <c r="B5699" s="2"/>
      <c r="G5699" t="e">
        <f>IF(OR(EigenHelperTable[[#This Row],[FID]]=1, EigenHelperTable[[#This Row],[FID]]=2, EigenHelperTable[[#This Row],[FID]]=3)=TRUE, "Unknown", INDEX(RefTableCombined[Region],MATCH(B5699,RefTableCombined[Sample],0)))</f>
        <v>#N/A</v>
      </c>
    </row>
    <row r="5700" spans="1:7" hidden="1" x14ac:dyDescent="0.25">
      <c r="A5700" s="2"/>
      <c r="B5700" s="2"/>
      <c r="G5700" t="e">
        <f>IF(OR(EigenHelperTable[[#This Row],[FID]]=1, EigenHelperTable[[#This Row],[FID]]=2, EigenHelperTable[[#This Row],[FID]]=3)=TRUE, "Unknown", INDEX(RefTableCombined[Region],MATCH(B5700,RefTableCombined[Sample],0)))</f>
        <v>#N/A</v>
      </c>
    </row>
    <row r="5701" spans="1:7" hidden="1" x14ac:dyDescent="0.25">
      <c r="A5701" s="2"/>
      <c r="B5701" s="2"/>
      <c r="G5701" t="e">
        <f>IF(OR(EigenHelperTable[[#This Row],[FID]]=1, EigenHelperTable[[#This Row],[FID]]=2, EigenHelperTable[[#This Row],[FID]]=3)=TRUE, "Unknown", INDEX(RefTableCombined[Region],MATCH(B5701,RefTableCombined[Sample],0)))</f>
        <v>#N/A</v>
      </c>
    </row>
    <row r="5702" spans="1:7" hidden="1" x14ac:dyDescent="0.25">
      <c r="A5702" s="2"/>
      <c r="B5702" s="2"/>
      <c r="G5702" t="e">
        <f>IF(OR(EigenHelperTable[[#This Row],[FID]]=1, EigenHelperTable[[#This Row],[FID]]=2, EigenHelperTable[[#This Row],[FID]]=3)=TRUE, "Unknown", INDEX(RefTableCombined[Region],MATCH(B5702,RefTableCombined[Sample],0)))</f>
        <v>#N/A</v>
      </c>
    </row>
    <row r="5703" spans="1:7" hidden="1" x14ac:dyDescent="0.25">
      <c r="A5703" s="2"/>
      <c r="B5703" s="2"/>
      <c r="G5703" t="e">
        <f>IF(OR(EigenHelperTable[[#This Row],[FID]]=1, EigenHelperTable[[#This Row],[FID]]=2, EigenHelperTable[[#This Row],[FID]]=3)=TRUE, "Unknown", INDEX(RefTableCombined[Region],MATCH(B5703,RefTableCombined[Sample],0)))</f>
        <v>#N/A</v>
      </c>
    </row>
    <row r="5704" spans="1:7" hidden="1" x14ac:dyDescent="0.25">
      <c r="A5704" s="2"/>
      <c r="B5704" s="2"/>
      <c r="G5704" t="e">
        <f>IF(OR(EigenHelperTable[[#This Row],[FID]]=1, EigenHelperTable[[#This Row],[FID]]=2, EigenHelperTable[[#This Row],[FID]]=3)=TRUE, "Unknown", INDEX(RefTableCombined[Region],MATCH(B5704,RefTableCombined[Sample],0)))</f>
        <v>#N/A</v>
      </c>
    </row>
    <row r="5705" spans="1:7" hidden="1" x14ac:dyDescent="0.25">
      <c r="A5705" s="2"/>
      <c r="B5705" s="2"/>
      <c r="G5705" t="e">
        <f>IF(OR(EigenHelperTable[[#This Row],[FID]]=1, EigenHelperTable[[#This Row],[FID]]=2, EigenHelperTable[[#This Row],[FID]]=3)=TRUE, "Unknown", INDEX(RefTableCombined[Region],MATCH(B5705,RefTableCombined[Sample],0)))</f>
        <v>#N/A</v>
      </c>
    </row>
    <row r="5706" spans="1:7" hidden="1" x14ac:dyDescent="0.25">
      <c r="A5706" s="2"/>
      <c r="B5706" s="2"/>
      <c r="G5706" t="e">
        <f>IF(OR(EigenHelperTable[[#This Row],[FID]]=1, EigenHelperTable[[#This Row],[FID]]=2, EigenHelperTable[[#This Row],[FID]]=3)=TRUE, "Unknown", INDEX(RefTableCombined[Region],MATCH(B5706,RefTableCombined[Sample],0)))</f>
        <v>#N/A</v>
      </c>
    </row>
    <row r="5707" spans="1:7" hidden="1" x14ac:dyDescent="0.25">
      <c r="A5707" s="2"/>
      <c r="B5707" s="2"/>
      <c r="G5707" t="e">
        <f>IF(OR(EigenHelperTable[[#This Row],[FID]]=1, EigenHelperTable[[#This Row],[FID]]=2, EigenHelperTable[[#This Row],[FID]]=3)=TRUE, "Unknown", INDEX(RefTableCombined[Region],MATCH(B5707,RefTableCombined[Sample],0)))</f>
        <v>#N/A</v>
      </c>
    </row>
    <row r="5708" spans="1:7" hidden="1" x14ac:dyDescent="0.25">
      <c r="A5708" s="2"/>
      <c r="B5708" s="2"/>
      <c r="G5708" t="e">
        <f>IF(OR(EigenHelperTable[[#This Row],[FID]]=1, EigenHelperTable[[#This Row],[FID]]=2, EigenHelperTable[[#This Row],[FID]]=3)=TRUE, "Unknown", INDEX(RefTableCombined[Region],MATCH(B5708,RefTableCombined[Sample],0)))</f>
        <v>#N/A</v>
      </c>
    </row>
    <row r="5709" spans="1:7" hidden="1" x14ac:dyDescent="0.25">
      <c r="A5709" s="2"/>
      <c r="B5709" s="2"/>
      <c r="G5709" t="e">
        <f>IF(OR(EigenHelperTable[[#This Row],[FID]]=1, EigenHelperTable[[#This Row],[FID]]=2, EigenHelperTable[[#This Row],[FID]]=3)=TRUE, "Unknown", INDEX(RefTableCombined[Region],MATCH(B5709,RefTableCombined[Sample],0)))</f>
        <v>#N/A</v>
      </c>
    </row>
    <row r="5710" spans="1:7" hidden="1" x14ac:dyDescent="0.25">
      <c r="A5710" s="2"/>
      <c r="B5710" s="2"/>
      <c r="G5710" t="e">
        <f>IF(OR(EigenHelperTable[[#This Row],[FID]]=1, EigenHelperTable[[#This Row],[FID]]=2, EigenHelperTable[[#This Row],[FID]]=3)=TRUE, "Unknown", INDEX(RefTableCombined[Region],MATCH(B5710,RefTableCombined[Sample],0)))</f>
        <v>#N/A</v>
      </c>
    </row>
    <row r="5711" spans="1:7" hidden="1" x14ac:dyDescent="0.25">
      <c r="A5711" s="2"/>
      <c r="B5711" s="2"/>
      <c r="G5711" t="e">
        <f>IF(OR(EigenHelperTable[[#This Row],[FID]]=1, EigenHelperTable[[#This Row],[FID]]=2, EigenHelperTable[[#This Row],[FID]]=3)=TRUE, "Unknown", INDEX(RefTableCombined[Region],MATCH(B5711,RefTableCombined[Sample],0)))</f>
        <v>#N/A</v>
      </c>
    </row>
    <row r="5712" spans="1:7" hidden="1" x14ac:dyDescent="0.25">
      <c r="A5712" s="2"/>
      <c r="B5712" s="2"/>
      <c r="G5712" t="e">
        <f>IF(OR(EigenHelperTable[[#This Row],[FID]]=1, EigenHelperTable[[#This Row],[FID]]=2, EigenHelperTable[[#This Row],[FID]]=3)=TRUE, "Unknown", INDEX(RefTableCombined[Region],MATCH(B5712,RefTableCombined[Sample],0)))</f>
        <v>#N/A</v>
      </c>
    </row>
    <row r="5713" spans="1:7" hidden="1" x14ac:dyDescent="0.25">
      <c r="A5713" s="2"/>
      <c r="B5713" s="2"/>
      <c r="G5713" t="e">
        <f>IF(OR(EigenHelperTable[[#This Row],[FID]]=1, EigenHelperTable[[#This Row],[FID]]=2, EigenHelperTable[[#This Row],[FID]]=3)=TRUE, "Unknown", INDEX(RefTableCombined[Region],MATCH(B5713,RefTableCombined[Sample],0)))</f>
        <v>#N/A</v>
      </c>
    </row>
    <row r="5714" spans="1:7" hidden="1" x14ac:dyDescent="0.25">
      <c r="A5714" s="2"/>
      <c r="B5714" s="2"/>
      <c r="G5714" t="e">
        <f>IF(OR(EigenHelperTable[[#This Row],[FID]]=1, EigenHelperTable[[#This Row],[FID]]=2, EigenHelperTable[[#This Row],[FID]]=3)=TRUE, "Unknown", INDEX(RefTableCombined[Region],MATCH(B5714,RefTableCombined[Sample],0)))</f>
        <v>#N/A</v>
      </c>
    </row>
    <row r="5715" spans="1:7" hidden="1" x14ac:dyDescent="0.25">
      <c r="A5715" s="2"/>
      <c r="B5715" s="2"/>
      <c r="G5715" t="e">
        <f>IF(OR(EigenHelperTable[[#This Row],[FID]]=1, EigenHelperTable[[#This Row],[FID]]=2, EigenHelperTable[[#This Row],[FID]]=3)=TRUE, "Unknown", INDEX(RefTableCombined[Region],MATCH(B5715,RefTableCombined[Sample],0)))</f>
        <v>#N/A</v>
      </c>
    </row>
    <row r="5716" spans="1:7" hidden="1" x14ac:dyDescent="0.25">
      <c r="A5716" s="2"/>
      <c r="B5716" s="2"/>
      <c r="G5716" t="e">
        <f>IF(OR(EigenHelperTable[[#This Row],[FID]]=1, EigenHelperTable[[#This Row],[FID]]=2, EigenHelperTable[[#This Row],[FID]]=3)=TRUE, "Unknown", INDEX(RefTableCombined[Region],MATCH(B5716,RefTableCombined[Sample],0)))</f>
        <v>#N/A</v>
      </c>
    </row>
    <row r="5717" spans="1:7" hidden="1" x14ac:dyDescent="0.25">
      <c r="A5717" s="2"/>
      <c r="B5717" s="2"/>
      <c r="G5717" t="e">
        <f>IF(OR(EigenHelperTable[[#This Row],[FID]]=1, EigenHelperTable[[#This Row],[FID]]=2, EigenHelperTable[[#This Row],[FID]]=3)=TRUE, "Unknown", INDEX(RefTableCombined[Region],MATCH(B5717,RefTableCombined[Sample],0)))</f>
        <v>#N/A</v>
      </c>
    </row>
    <row r="5718" spans="1:7" hidden="1" x14ac:dyDescent="0.25">
      <c r="A5718" s="2"/>
      <c r="B5718" s="2"/>
      <c r="G5718" t="e">
        <f>IF(OR(EigenHelperTable[[#This Row],[FID]]=1, EigenHelperTable[[#This Row],[FID]]=2, EigenHelperTable[[#This Row],[FID]]=3)=TRUE, "Unknown", INDEX(RefTableCombined[Region],MATCH(B5718,RefTableCombined[Sample],0)))</f>
        <v>#N/A</v>
      </c>
    </row>
    <row r="5719" spans="1:7" hidden="1" x14ac:dyDescent="0.25">
      <c r="A5719" s="2"/>
      <c r="B5719" s="2"/>
      <c r="G5719" t="e">
        <f>IF(OR(EigenHelperTable[[#This Row],[FID]]=1, EigenHelperTable[[#This Row],[FID]]=2, EigenHelperTable[[#This Row],[FID]]=3)=TRUE, "Unknown", INDEX(RefTableCombined[Region],MATCH(B5719,RefTableCombined[Sample],0)))</f>
        <v>#N/A</v>
      </c>
    </row>
    <row r="5720" spans="1:7" hidden="1" x14ac:dyDescent="0.25">
      <c r="A5720" s="2"/>
      <c r="B5720" s="2"/>
      <c r="G5720" t="e">
        <f>IF(OR(EigenHelperTable[[#This Row],[FID]]=1, EigenHelperTable[[#This Row],[FID]]=2, EigenHelperTable[[#This Row],[FID]]=3)=TRUE, "Unknown", INDEX(RefTableCombined[Region],MATCH(B5720,RefTableCombined[Sample],0)))</f>
        <v>#N/A</v>
      </c>
    </row>
    <row r="5721" spans="1:7" hidden="1" x14ac:dyDescent="0.25">
      <c r="A5721" s="2"/>
      <c r="B5721" s="2"/>
      <c r="G5721" t="e">
        <f>IF(OR(EigenHelperTable[[#This Row],[FID]]=1, EigenHelperTable[[#This Row],[FID]]=2, EigenHelperTable[[#This Row],[FID]]=3)=TRUE, "Unknown", INDEX(RefTableCombined[Region],MATCH(B5721,RefTableCombined[Sample],0)))</f>
        <v>#N/A</v>
      </c>
    </row>
    <row r="5722" spans="1:7" hidden="1" x14ac:dyDescent="0.25">
      <c r="A5722" s="2"/>
      <c r="B5722" s="2"/>
      <c r="G5722" t="e">
        <f>IF(OR(EigenHelperTable[[#This Row],[FID]]=1, EigenHelperTable[[#This Row],[FID]]=2, EigenHelperTable[[#This Row],[FID]]=3)=TRUE, "Unknown", INDEX(RefTableCombined[Region],MATCH(B5722,RefTableCombined[Sample],0)))</f>
        <v>#N/A</v>
      </c>
    </row>
    <row r="5723" spans="1:7" hidden="1" x14ac:dyDescent="0.25">
      <c r="A5723" s="2"/>
      <c r="B5723" s="2"/>
      <c r="G5723" t="e">
        <f>IF(OR(EigenHelperTable[[#This Row],[FID]]=1, EigenHelperTable[[#This Row],[FID]]=2, EigenHelperTable[[#This Row],[FID]]=3)=TRUE, "Unknown", INDEX(RefTableCombined[Region],MATCH(B5723,RefTableCombined[Sample],0)))</f>
        <v>#N/A</v>
      </c>
    </row>
    <row r="5724" spans="1:7" hidden="1" x14ac:dyDescent="0.25">
      <c r="A5724" s="2"/>
      <c r="B5724" s="2"/>
      <c r="G5724" t="e">
        <f>IF(OR(EigenHelperTable[[#This Row],[FID]]=1, EigenHelperTable[[#This Row],[FID]]=2, EigenHelperTable[[#This Row],[FID]]=3)=TRUE, "Unknown", INDEX(RefTableCombined[Region],MATCH(B5724,RefTableCombined[Sample],0)))</f>
        <v>#N/A</v>
      </c>
    </row>
    <row r="5725" spans="1:7" hidden="1" x14ac:dyDescent="0.25">
      <c r="A5725" s="2"/>
      <c r="B5725" s="2"/>
      <c r="G5725" t="e">
        <f>IF(OR(EigenHelperTable[[#This Row],[FID]]=1, EigenHelperTable[[#This Row],[FID]]=2, EigenHelperTable[[#This Row],[FID]]=3)=TRUE, "Unknown", INDEX(RefTableCombined[Region],MATCH(B5725,RefTableCombined[Sample],0)))</f>
        <v>#N/A</v>
      </c>
    </row>
    <row r="5726" spans="1:7" hidden="1" x14ac:dyDescent="0.25">
      <c r="A5726" s="2"/>
      <c r="B5726" s="2"/>
      <c r="G5726" t="e">
        <f>IF(OR(EigenHelperTable[[#This Row],[FID]]=1, EigenHelperTable[[#This Row],[FID]]=2, EigenHelperTable[[#This Row],[FID]]=3)=TRUE, "Unknown", INDEX(RefTableCombined[Region],MATCH(B5726,RefTableCombined[Sample],0)))</f>
        <v>#N/A</v>
      </c>
    </row>
    <row r="5727" spans="1:7" hidden="1" x14ac:dyDescent="0.25">
      <c r="A5727" s="2"/>
      <c r="B5727" s="2"/>
      <c r="G5727" t="e">
        <f>IF(OR(EigenHelperTable[[#This Row],[FID]]=1, EigenHelperTable[[#This Row],[FID]]=2, EigenHelperTable[[#This Row],[FID]]=3)=TRUE, "Unknown", INDEX(RefTableCombined[Region],MATCH(B5727,RefTableCombined[Sample],0)))</f>
        <v>#N/A</v>
      </c>
    </row>
    <row r="5728" spans="1:7" hidden="1" x14ac:dyDescent="0.25">
      <c r="A5728" s="2"/>
      <c r="B5728" s="2"/>
      <c r="G5728" t="e">
        <f>IF(OR(EigenHelperTable[[#This Row],[FID]]=1, EigenHelperTable[[#This Row],[FID]]=2, EigenHelperTable[[#This Row],[FID]]=3)=TRUE, "Unknown", INDEX(RefTableCombined[Region],MATCH(B5728,RefTableCombined[Sample],0)))</f>
        <v>#N/A</v>
      </c>
    </row>
    <row r="5729" spans="1:7" hidden="1" x14ac:dyDescent="0.25">
      <c r="A5729" s="2"/>
      <c r="B5729" s="2"/>
      <c r="G5729" t="e">
        <f>IF(OR(EigenHelperTable[[#This Row],[FID]]=1, EigenHelperTable[[#This Row],[FID]]=2, EigenHelperTable[[#This Row],[FID]]=3)=TRUE, "Unknown", INDEX(RefTableCombined[Region],MATCH(B5729,RefTableCombined[Sample],0)))</f>
        <v>#N/A</v>
      </c>
    </row>
    <row r="5730" spans="1:7" hidden="1" x14ac:dyDescent="0.25">
      <c r="A5730" s="2"/>
      <c r="B5730" s="2"/>
      <c r="G5730" t="e">
        <f>IF(OR(EigenHelperTable[[#This Row],[FID]]=1, EigenHelperTable[[#This Row],[FID]]=2, EigenHelperTable[[#This Row],[FID]]=3)=TRUE, "Unknown", INDEX(RefTableCombined[Region],MATCH(B5730,RefTableCombined[Sample],0)))</f>
        <v>#N/A</v>
      </c>
    </row>
    <row r="5731" spans="1:7" hidden="1" x14ac:dyDescent="0.25">
      <c r="A5731" s="2"/>
      <c r="B5731" s="2"/>
      <c r="G5731" t="e">
        <f>IF(OR(EigenHelperTable[[#This Row],[FID]]=1, EigenHelperTable[[#This Row],[FID]]=2, EigenHelperTable[[#This Row],[FID]]=3)=TRUE, "Unknown", INDEX(RefTableCombined[Region],MATCH(B5731,RefTableCombined[Sample],0)))</f>
        <v>#N/A</v>
      </c>
    </row>
    <row r="5732" spans="1:7" hidden="1" x14ac:dyDescent="0.25">
      <c r="A5732" s="2"/>
      <c r="B5732" s="2"/>
      <c r="G5732" t="e">
        <f>IF(OR(EigenHelperTable[[#This Row],[FID]]=1, EigenHelperTable[[#This Row],[FID]]=2, EigenHelperTable[[#This Row],[FID]]=3)=TRUE, "Unknown", INDEX(RefTableCombined[Region],MATCH(B5732,RefTableCombined[Sample],0)))</f>
        <v>#N/A</v>
      </c>
    </row>
    <row r="5733" spans="1:7" hidden="1" x14ac:dyDescent="0.25">
      <c r="A5733" s="2"/>
      <c r="B5733" s="2"/>
      <c r="G5733" t="e">
        <f>IF(OR(EigenHelperTable[[#This Row],[FID]]=1, EigenHelperTable[[#This Row],[FID]]=2, EigenHelperTable[[#This Row],[FID]]=3)=TRUE, "Unknown", INDEX(RefTableCombined[Region],MATCH(B5733,RefTableCombined[Sample],0)))</f>
        <v>#N/A</v>
      </c>
    </row>
    <row r="5734" spans="1:7" hidden="1" x14ac:dyDescent="0.25">
      <c r="A5734" s="2"/>
      <c r="B5734" s="2"/>
      <c r="G5734" t="e">
        <f>IF(OR(EigenHelperTable[[#This Row],[FID]]=1, EigenHelperTable[[#This Row],[FID]]=2, EigenHelperTable[[#This Row],[FID]]=3)=TRUE, "Unknown", INDEX(RefTableCombined[Region],MATCH(B5734,RefTableCombined[Sample],0)))</f>
        <v>#N/A</v>
      </c>
    </row>
    <row r="5735" spans="1:7" hidden="1" x14ac:dyDescent="0.25">
      <c r="A5735" s="2"/>
      <c r="B5735" s="2"/>
      <c r="G5735" t="e">
        <f>IF(OR(EigenHelperTable[[#This Row],[FID]]=1, EigenHelperTable[[#This Row],[FID]]=2, EigenHelperTable[[#This Row],[FID]]=3)=TRUE, "Unknown", INDEX(RefTableCombined[Region],MATCH(B5735,RefTableCombined[Sample],0)))</f>
        <v>#N/A</v>
      </c>
    </row>
    <row r="5736" spans="1:7" hidden="1" x14ac:dyDescent="0.25">
      <c r="A5736" s="2"/>
      <c r="B5736" s="2"/>
      <c r="G5736" t="e">
        <f>IF(OR(EigenHelperTable[[#This Row],[FID]]=1, EigenHelperTable[[#This Row],[FID]]=2, EigenHelperTable[[#This Row],[FID]]=3)=TRUE, "Unknown", INDEX(RefTableCombined[Region],MATCH(B5736,RefTableCombined[Sample],0)))</f>
        <v>#N/A</v>
      </c>
    </row>
    <row r="5737" spans="1:7" hidden="1" x14ac:dyDescent="0.25">
      <c r="A5737" s="2"/>
      <c r="B5737" s="2"/>
      <c r="G5737" t="e">
        <f>IF(OR(EigenHelperTable[[#This Row],[FID]]=1, EigenHelperTable[[#This Row],[FID]]=2, EigenHelperTable[[#This Row],[FID]]=3)=TRUE, "Unknown", INDEX(RefTableCombined[Region],MATCH(B5737,RefTableCombined[Sample],0)))</f>
        <v>#N/A</v>
      </c>
    </row>
    <row r="5738" spans="1:7" hidden="1" x14ac:dyDescent="0.25">
      <c r="A5738" s="2"/>
      <c r="B5738" s="2"/>
      <c r="G5738" t="e">
        <f>IF(OR(EigenHelperTable[[#This Row],[FID]]=1, EigenHelperTable[[#This Row],[FID]]=2, EigenHelperTable[[#This Row],[FID]]=3)=TRUE, "Unknown", INDEX(RefTableCombined[Region],MATCH(B5738,RefTableCombined[Sample],0)))</f>
        <v>#N/A</v>
      </c>
    </row>
    <row r="5739" spans="1:7" hidden="1" x14ac:dyDescent="0.25">
      <c r="A5739" s="2"/>
      <c r="B5739" s="2"/>
      <c r="G5739" t="e">
        <f>IF(OR(EigenHelperTable[[#This Row],[FID]]=1, EigenHelperTable[[#This Row],[FID]]=2, EigenHelperTable[[#This Row],[FID]]=3)=TRUE, "Unknown", INDEX(RefTableCombined[Region],MATCH(B5739,RefTableCombined[Sample],0)))</f>
        <v>#N/A</v>
      </c>
    </row>
    <row r="5740" spans="1:7" hidden="1" x14ac:dyDescent="0.25">
      <c r="A5740" s="2"/>
      <c r="B5740" s="2"/>
      <c r="G5740" t="e">
        <f>IF(OR(EigenHelperTable[[#This Row],[FID]]=1, EigenHelperTable[[#This Row],[FID]]=2, EigenHelperTable[[#This Row],[FID]]=3)=TRUE, "Unknown", INDEX(RefTableCombined[Region],MATCH(B5740,RefTableCombined[Sample],0)))</f>
        <v>#N/A</v>
      </c>
    </row>
    <row r="5741" spans="1:7" hidden="1" x14ac:dyDescent="0.25">
      <c r="A5741" s="2"/>
      <c r="B5741" s="2"/>
      <c r="G5741" t="e">
        <f>IF(OR(EigenHelperTable[[#This Row],[FID]]=1, EigenHelperTable[[#This Row],[FID]]=2, EigenHelperTable[[#This Row],[FID]]=3)=TRUE, "Unknown", INDEX(RefTableCombined[Region],MATCH(B5741,RefTableCombined[Sample],0)))</f>
        <v>#N/A</v>
      </c>
    </row>
    <row r="5742" spans="1:7" hidden="1" x14ac:dyDescent="0.25">
      <c r="A5742" s="2"/>
      <c r="B5742" s="2"/>
      <c r="G5742" t="e">
        <f>IF(OR(EigenHelperTable[[#This Row],[FID]]=1, EigenHelperTable[[#This Row],[FID]]=2, EigenHelperTable[[#This Row],[FID]]=3)=TRUE, "Unknown", INDEX(RefTableCombined[Region],MATCH(B5742,RefTableCombined[Sample],0)))</f>
        <v>#N/A</v>
      </c>
    </row>
    <row r="5743" spans="1:7" hidden="1" x14ac:dyDescent="0.25">
      <c r="A5743" s="2"/>
      <c r="B5743" s="2"/>
      <c r="G5743" t="e">
        <f>IF(OR(EigenHelperTable[[#This Row],[FID]]=1, EigenHelperTable[[#This Row],[FID]]=2, EigenHelperTable[[#This Row],[FID]]=3)=TRUE, "Unknown", INDEX(RefTableCombined[Region],MATCH(B5743,RefTableCombined[Sample],0)))</f>
        <v>#N/A</v>
      </c>
    </row>
    <row r="5744" spans="1:7" hidden="1" x14ac:dyDescent="0.25">
      <c r="A5744" s="2"/>
      <c r="B5744" s="2"/>
      <c r="G5744" t="e">
        <f>IF(OR(EigenHelperTable[[#This Row],[FID]]=1, EigenHelperTable[[#This Row],[FID]]=2, EigenHelperTable[[#This Row],[FID]]=3)=TRUE, "Unknown", INDEX(RefTableCombined[Region],MATCH(B5744,RefTableCombined[Sample],0)))</f>
        <v>#N/A</v>
      </c>
    </row>
    <row r="5745" spans="1:7" hidden="1" x14ac:dyDescent="0.25">
      <c r="A5745" s="2"/>
      <c r="B5745" s="2"/>
      <c r="G5745" t="e">
        <f>IF(OR(EigenHelperTable[[#This Row],[FID]]=1, EigenHelperTable[[#This Row],[FID]]=2, EigenHelperTable[[#This Row],[FID]]=3)=TRUE, "Unknown", INDEX(RefTableCombined[Region],MATCH(B5745,RefTableCombined[Sample],0)))</f>
        <v>#N/A</v>
      </c>
    </row>
    <row r="5746" spans="1:7" hidden="1" x14ac:dyDescent="0.25">
      <c r="A5746" s="2"/>
      <c r="B5746" s="2"/>
      <c r="G5746" t="e">
        <f>IF(OR(EigenHelperTable[[#This Row],[FID]]=1, EigenHelperTable[[#This Row],[FID]]=2, EigenHelperTable[[#This Row],[FID]]=3)=TRUE, "Unknown", INDEX(RefTableCombined[Region],MATCH(B5746,RefTableCombined[Sample],0)))</f>
        <v>#N/A</v>
      </c>
    </row>
    <row r="5747" spans="1:7" hidden="1" x14ac:dyDescent="0.25">
      <c r="A5747" s="2"/>
      <c r="B5747" s="2"/>
      <c r="G5747" t="e">
        <f>IF(OR(EigenHelperTable[[#This Row],[FID]]=1, EigenHelperTable[[#This Row],[FID]]=2, EigenHelperTable[[#This Row],[FID]]=3)=TRUE, "Unknown", INDEX(RefTableCombined[Region],MATCH(B5747,RefTableCombined[Sample],0)))</f>
        <v>#N/A</v>
      </c>
    </row>
    <row r="5748" spans="1:7" hidden="1" x14ac:dyDescent="0.25">
      <c r="A5748" s="2"/>
      <c r="B5748" s="2"/>
      <c r="G5748" t="e">
        <f>IF(OR(EigenHelperTable[[#This Row],[FID]]=1, EigenHelperTable[[#This Row],[FID]]=2, EigenHelperTable[[#This Row],[FID]]=3)=TRUE, "Unknown", INDEX(RefTableCombined[Region],MATCH(B5748,RefTableCombined[Sample],0)))</f>
        <v>#N/A</v>
      </c>
    </row>
    <row r="5749" spans="1:7" hidden="1" x14ac:dyDescent="0.25">
      <c r="A5749" s="2"/>
      <c r="B5749" s="2"/>
      <c r="G5749" t="e">
        <f>IF(OR(EigenHelperTable[[#This Row],[FID]]=1, EigenHelperTable[[#This Row],[FID]]=2, EigenHelperTable[[#This Row],[FID]]=3)=TRUE, "Unknown", INDEX(RefTableCombined[Region],MATCH(B5749,RefTableCombined[Sample],0)))</f>
        <v>#N/A</v>
      </c>
    </row>
    <row r="5750" spans="1:7" hidden="1" x14ac:dyDescent="0.25">
      <c r="A5750" s="2"/>
      <c r="B5750" s="2"/>
      <c r="G5750" t="e">
        <f>IF(OR(EigenHelperTable[[#This Row],[FID]]=1, EigenHelperTable[[#This Row],[FID]]=2, EigenHelperTable[[#This Row],[FID]]=3)=TRUE, "Unknown", INDEX(RefTableCombined[Region],MATCH(B5750,RefTableCombined[Sample],0)))</f>
        <v>#N/A</v>
      </c>
    </row>
    <row r="5751" spans="1:7" hidden="1" x14ac:dyDescent="0.25">
      <c r="A5751" s="2"/>
      <c r="B5751" s="2"/>
      <c r="G5751" t="e">
        <f>IF(OR(EigenHelperTable[[#This Row],[FID]]=1, EigenHelperTable[[#This Row],[FID]]=2, EigenHelperTable[[#This Row],[FID]]=3)=TRUE, "Unknown", INDEX(RefTableCombined[Region],MATCH(B5751,RefTableCombined[Sample],0)))</f>
        <v>#N/A</v>
      </c>
    </row>
    <row r="5752" spans="1:7" hidden="1" x14ac:dyDescent="0.25">
      <c r="A5752" s="2"/>
      <c r="B5752" s="2"/>
      <c r="G5752" t="e">
        <f>IF(OR(EigenHelperTable[[#This Row],[FID]]=1, EigenHelperTable[[#This Row],[FID]]=2, EigenHelperTable[[#This Row],[FID]]=3)=TRUE, "Unknown", INDEX(RefTableCombined[Region],MATCH(B5752,RefTableCombined[Sample],0)))</f>
        <v>#N/A</v>
      </c>
    </row>
    <row r="5753" spans="1:7" hidden="1" x14ac:dyDescent="0.25">
      <c r="A5753" s="2"/>
      <c r="B5753" s="2"/>
      <c r="G5753" t="e">
        <f>IF(OR(EigenHelperTable[[#This Row],[FID]]=1, EigenHelperTable[[#This Row],[FID]]=2, EigenHelperTable[[#This Row],[FID]]=3)=TRUE, "Unknown", INDEX(RefTableCombined[Region],MATCH(B5753,RefTableCombined[Sample],0)))</f>
        <v>#N/A</v>
      </c>
    </row>
    <row r="5754" spans="1:7" hidden="1" x14ac:dyDescent="0.25">
      <c r="A5754" s="2"/>
      <c r="B5754" s="2"/>
      <c r="G5754" t="e">
        <f>IF(OR(EigenHelperTable[[#This Row],[FID]]=1, EigenHelperTable[[#This Row],[FID]]=2, EigenHelperTable[[#This Row],[FID]]=3)=TRUE, "Unknown", INDEX(RefTableCombined[Region],MATCH(B5754,RefTableCombined[Sample],0)))</f>
        <v>#N/A</v>
      </c>
    </row>
    <row r="5755" spans="1:7" hidden="1" x14ac:dyDescent="0.25">
      <c r="A5755" s="2"/>
      <c r="B5755" s="2"/>
      <c r="G5755" t="e">
        <f>IF(OR(EigenHelperTable[[#This Row],[FID]]=1, EigenHelperTable[[#This Row],[FID]]=2, EigenHelperTable[[#This Row],[FID]]=3)=TRUE, "Unknown", INDEX(RefTableCombined[Region],MATCH(B5755,RefTableCombined[Sample],0)))</f>
        <v>#N/A</v>
      </c>
    </row>
    <row r="5756" spans="1:7" hidden="1" x14ac:dyDescent="0.25">
      <c r="A5756" s="2"/>
      <c r="B5756" s="2"/>
      <c r="G5756" t="e">
        <f>IF(OR(EigenHelperTable[[#This Row],[FID]]=1, EigenHelperTable[[#This Row],[FID]]=2, EigenHelperTable[[#This Row],[FID]]=3)=TRUE, "Unknown", INDEX(RefTableCombined[Region],MATCH(B5756,RefTableCombined[Sample],0)))</f>
        <v>#N/A</v>
      </c>
    </row>
    <row r="5757" spans="1:7" hidden="1" x14ac:dyDescent="0.25">
      <c r="A5757" s="2"/>
      <c r="B5757" s="2"/>
      <c r="G5757" t="e">
        <f>IF(OR(EigenHelperTable[[#This Row],[FID]]=1, EigenHelperTable[[#This Row],[FID]]=2, EigenHelperTable[[#This Row],[FID]]=3)=TRUE, "Unknown", INDEX(RefTableCombined[Region],MATCH(B5757,RefTableCombined[Sample],0)))</f>
        <v>#N/A</v>
      </c>
    </row>
    <row r="5758" spans="1:7" hidden="1" x14ac:dyDescent="0.25">
      <c r="A5758" s="2"/>
      <c r="B5758" s="2"/>
      <c r="G5758" t="e">
        <f>IF(OR(EigenHelperTable[[#This Row],[FID]]=1, EigenHelperTable[[#This Row],[FID]]=2, EigenHelperTable[[#This Row],[FID]]=3)=TRUE, "Unknown", INDEX(RefTableCombined[Region],MATCH(B5758,RefTableCombined[Sample],0)))</f>
        <v>#N/A</v>
      </c>
    </row>
    <row r="5759" spans="1:7" hidden="1" x14ac:dyDescent="0.25">
      <c r="A5759" s="2"/>
      <c r="B5759" s="2"/>
      <c r="G5759" t="e">
        <f>IF(OR(EigenHelperTable[[#This Row],[FID]]=1, EigenHelperTable[[#This Row],[FID]]=2, EigenHelperTable[[#This Row],[FID]]=3)=TRUE, "Unknown", INDEX(RefTableCombined[Region],MATCH(B5759,RefTableCombined[Sample],0)))</f>
        <v>#N/A</v>
      </c>
    </row>
    <row r="5760" spans="1:7" hidden="1" x14ac:dyDescent="0.25">
      <c r="A5760" s="2"/>
      <c r="B5760" s="2"/>
      <c r="G5760" t="e">
        <f>IF(OR(EigenHelperTable[[#This Row],[FID]]=1, EigenHelperTable[[#This Row],[FID]]=2, EigenHelperTable[[#This Row],[FID]]=3)=TRUE, "Unknown", INDEX(RefTableCombined[Region],MATCH(B5760,RefTableCombined[Sample],0)))</f>
        <v>#N/A</v>
      </c>
    </row>
    <row r="5761" spans="1:7" hidden="1" x14ac:dyDescent="0.25">
      <c r="A5761" s="2"/>
      <c r="B5761" s="2"/>
      <c r="G5761" t="e">
        <f>IF(OR(EigenHelperTable[[#This Row],[FID]]=1, EigenHelperTable[[#This Row],[FID]]=2, EigenHelperTable[[#This Row],[FID]]=3)=TRUE, "Unknown", INDEX(RefTableCombined[Region],MATCH(B5761,RefTableCombined[Sample],0)))</f>
        <v>#N/A</v>
      </c>
    </row>
    <row r="5762" spans="1:7" hidden="1" x14ac:dyDescent="0.25">
      <c r="A5762" s="2"/>
      <c r="B5762" s="2"/>
      <c r="G5762" t="e">
        <f>IF(OR(EigenHelperTable[[#This Row],[FID]]=1, EigenHelperTable[[#This Row],[FID]]=2, EigenHelperTable[[#This Row],[FID]]=3)=TRUE, "Unknown", INDEX(RefTableCombined[Region],MATCH(B5762,RefTableCombined[Sample],0)))</f>
        <v>#N/A</v>
      </c>
    </row>
    <row r="5763" spans="1:7" hidden="1" x14ac:dyDescent="0.25">
      <c r="A5763" s="2"/>
      <c r="B5763" s="2"/>
      <c r="G5763" t="e">
        <f>IF(OR(EigenHelperTable[[#This Row],[FID]]=1, EigenHelperTable[[#This Row],[FID]]=2, EigenHelperTable[[#This Row],[FID]]=3)=TRUE, "Unknown", INDEX(RefTableCombined[Region],MATCH(B5763,RefTableCombined[Sample],0)))</f>
        <v>#N/A</v>
      </c>
    </row>
    <row r="5764" spans="1:7" hidden="1" x14ac:dyDescent="0.25">
      <c r="A5764" s="2"/>
      <c r="B5764" s="2"/>
      <c r="G5764" t="e">
        <f>IF(OR(EigenHelperTable[[#This Row],[FID]]=1, EigenHelperTable[[#This Row],[FID]]=2, EigenHelperTable[[#This Row],[FID]]=3)=TRUE, "Unknown", INDEX(RefTableCombined[Region],MATCH(B5764,RefTableCombined[Sample],0)))</f>
        <v>#N/A</v>
      </c>
    </row>
    <row r="5765" spans="1:7" hidden="1" x14ac:dyDescent="0.25">
      <c r="A5765" s="2"/>
      <c r="B5765" s="2"/>
      <c r="G5765" t="e">
        <f>IF(OR(EigenHelperTable[[#This Row],[FID]]=1, EigenHelperTable[[#This Row],[FID]]=2, EigenHelperTable[[#This Row],[FID]]=3)=TRUE, "Unknown", INDEX(RefTableCombined[Region],MATCH(B5765,RefTableCombined[Sample],0)))</f>
        <v>#N/A</v>
      </c>
    </row>
    <row r="5766" spans="1:7" hidden="1" x14ac:dyDescent="0.25">
      <c r="A5766" s="2"/>
      <c r="B5766" s="2"/>
      <c r="G5766" t="e">
        <f>IF(OR(EigenHelperTable[[#This Row],[FID]]=1, EigenHelperTable[[#This Row],[FID]]=2, EigenHelperTable[[#This Row],[FID]]=3)=TRUE, "Unknown", INDEX(RefTableCombined[Region],MATCH(B5766,RefTableCombined[Sample],0)))</f>
        <v>#N/A</v>
      </c>
    </row>
    <row r="5767" spans="1:7" hidden="1" x14ac:dyDescent="0.25">
      <c r="A5767" s="2"/>
      <c r="B5767" s="2"/>
      <c r="G5767" t="e">
        <f>IF(OR(EigenHelperTable[[#This Row],[FID]]=1, EigenHelperTable[[#This Row],[FID]]=2, EigenHelperTable[[#This Row],[FID]]=3)=TRUE, "Unknown", INDEX(RefTableCombined[Region],MATCH(B5767,RefTableCombined[Sample],0)))</f>
        <v>#N/A</v>
      </c>
    </row>
    <row r="5768" spans="1:7" hidden="1" x14ac:dyDescent="0.25">
      <c r="A5768" s="2"/>
      <c r="B5768" s="2"/>
      <c r="G5768" t="e">
        <f>IF(OR(EigenHelperTable[[#This Row],[FID]]=1, EigenHelperTable[[#This Row],[FID]]=2, EigenHelperTable[[#This Row],[FID]]=3)=TRUE, "Unknown", INDEX(RefTableCombined[Region],MATCH(B5768,RefTableCombined[Sample],0)))</f>
        <v>#N/A</v>
      </c>
    </row>
    <row r="5769" spans="1:7" hidden="1" x14ac:dyDescent="0.25">
      <c r="A5769" s="2"/>
      <c r="B5769" s="2"/>
      <c r="G5769" t="e">
        <f>IF(OR(EigenHelperTable[[#This Row],[FID]]=1, EigenHelperTable[[#This Row],[FID]]=2, EigenHelperTable[[#This Row],[FID]]=3)=TRUE, "Unknown", INDEX(RefTableCombined[Region],MATCH(B5769,RefTableCombined[Sample],0)))</f>
        <v>#N/A</v>
      </c>
    </row>
    <row r="5770" spans="1:7" hidden="1" x14ac:dyDescent="0.25">
      <c r="A5770" s="2"/>
      <c r="B5770" s="2"/>
      <c r="G5770" t="e">
        <f>IF(OR(EigenHelperTable[[#This Row],[FID]]=1, EigenHelperTable[[#This Row],[FID]]=2, EigenHelperTable[[#This Row],[FID]]=3)=TRUE, "Unknown", INDEX(RefTableCombined[Region],MATCH(B5770,RefTableCombined[Sample],0)))</f>
        <v>#N/A</v>
      </c>
    </row>
    <row r="5771" spans="1:7" hidden="1" x14ac:dyDescent="0.25">
      <c r="A5771" s="2"/>
      <c r="B5771" s="2"/>
      <c r="G5771" t="e">
        <f>IF(OR(EigenHelperTable[[#This Row],[FID]]=1, EigenHelperTable[[#This Row],[FID]]=2, EigenHelperTable[[#This Row],[FID]]=3)=TRUE, "Unknown", INDEX(RefTableCombined[Region],MATCH(B5771,RefTableCombined[Sample],0)))</f>
        <v>#N/A</v>
      </c>
    </row>
    <row r="5772" spans="1:7" hidden="1" x14ac:dyDescent="0.25">
      <c r="A5772" s="2"/>
      <c r="B5772" s="2"/>
      <c r="G5772" t="e">
        <f>IF(OR(EigenHelperTable[[#This Row],[FID]]=1, EigenHelperTable[[#This Row],[FID]]=2, EigenHelperTable[[#This Row],[FID]]=3)=TRUE, "Unknown", INDEX(RefTableCombined[Region],MATCH(B5772,RefTableCombined[Sample],0)))</f>
        <v>#N/A</v>
      </c>
    </row>
    <row r="5773" spans="1:7" hidden="1" x14ac:dyDescent="0.25">
      <c r="A5773" s="2"/>
      <c r="B5773" s="2"/>
      <c r="G5773" t="e">
        <f>IF(OR(EigenHelperTable[[#This Row],[FID]]=1, EigenHelperTable[[#This Row],[FID]]=2, EigenHelperTable[[#This Row],[FID]]=3)=TRUE, "Unknown", INDEX(RefTableCombined[Region],MATCH(B5773,RefTableCombined[Sample],0)))</f>
        <v>#N/A</v>
      </c>
    </row>
    <row r="5774" spans="1:7" hidden="1" x14ac:dyDescent="0.25">
      <c r="A5774" s="2"/>
      <c r="B5774" s="2"/>
      <c r="G5774" t="e">
        <f>IF(OR(EigenHelperTable[[#This Row],[FID]]=1, EigenHelperTable[[#This Row],[FID]]=2, EigenHelperTable[[#This Row],[FID]]=3)=TRUE, "Unknown", INDEX(RefTableCombined[Region],MATCH(B5774,RefTableCombined[Sample],0)))</f>
        <v>#N/A</v>
      </c>
    </row>
    <row r="5775" spans="1:7" hidden="1" x14ac:dyDescent="0.25">
      <c r="A5775" s="2"/>
      <c r="B5775" s="2"/>
      <c r="G5775" t="e">
        <f>IF(OR(EigenHelperTable[[#This Row],[FID]]=1, EigenHelperTable[[#This Row],[FID]]=2, EigenHelperTable[[#This Row],[FID]]=3)=TRUE, "Unknown", INDEX(RefTableCombined[Region],MATCH(B5775,RefTableCombined[Sample],0)))</f>
        <v>#N/A</v>
      </c>
    </row>
    <row r="5776" spans="1:7" hidden="1" x14ac:dyDescent="0.25">
      <c r="A5776" s="2"/>
      <c r="B5776" s="2"/>
      <c r="G5776" t="e">
        <f>IF(OR(EigenHelperTable[[#This Row],[FID]]=1, EigenHelperTable[[#This Row],[FID]]=2, EigenHelperTable[[#This Row],[FID]]=3)=TRUE, "Unknown", INDEX(RefTableCombined[Region],MATCH(B5776,RefTableCombined[Sample],0)))</f>
        <v>#N/A</v>
      </c>
    </row>
    <row r="5777" spans="1:7" hidden="1" x14ac:dyDescent="0.25">
      <c r="A5777" s="2"/>
      <c r="B5777" s="2"/>
      <c r="G5777" t="e">
        <f>IF(OR(EigenHelperTable[[#This Row],[FID]]=1, EigenHelperTable[[#This Row],[FID]]=2, EigenHelperTable[[#This Row],[FID]]=3)=TRUE, "Unknown", INDEX(RefTableCombined[Region],MATCH(B5777,RefTableCombined[Sample],0)))</f>
        <v>#N/A</v>
      </c>
    </row>
    <row r="5778" spans="1:7" hidden="1" x14ac:dyDescent="0.25">
      <c r="A5778" s="2"/>
      <c r="B5778" s="2"/>
      <c r="G5778" t="e">
        <f>IF(OR(EigenHelperTable[[#This Row],[FID]]=1, EigenHelperTable[[#This Row],[FID]]=2, EigenHelperTable[[#This Row],[FID]]=3)=TRUE, "Unknown", INDEX(RefTableCombined[Region],MATCH(B5778,RefTableCombined[Sample],0)))</f>
        <v>#N/A</v>
      </c>
    </row>
    <row r="5779" spans="1:7" hidden="1" x14ac:dyDescent="0.25">
      <c r="A5779" s="2"/>
      <c r="B5779" s="2"/>
      <c r="G5779" t="e">
        <f>IF(OR(EigenHelperTable[[#This Row],[FID]]=1, EigenHelperTable[[#This Row],[FID]]=2, EigenHelperTable[[#This Row],[FID]]=3)=TRUE, "Unknown", INDEX(RefTableCombined[Region],MATCH(B5779,RefTableCombined[Sample],0)))</f>
        <v>#N/A</v>
      </c>
    </row>
    <row r="5780" spans="1:7" hidden="1" x14ac:dyDescent="0.25">
      <c r="A5780" s="2"/>
      <c r="B5780" s="2"/>
      <c r="G5780" t="e">
        <f>IF(OR(EigenHelperTable[[#This Row],[FID]]=1, EigenHelperTable[[#This Row],[FID]]=2, EigenHelperTable[[#This Row],[FID]]=3)=TRUE, "Unknown", INDEX(RefTableCombined[Region],MATCH(B5780,RefTableCombined[Sample],0)))</f>
        <v>#N/A</v>
      </c>
    </row>
    <row r="5781" spans="1:7" hidden="1" x14ac:dyDescent="0.25">
      <c r="A5781" s="2"/>
      <c r="B5781" s="2"/>
      <c r="G5781" t="e">
        <f>IF(OR(EigenHelperTable[[#This Row],[FID]]=1, EigenHelperTable[[#This Row],[FID]]=2, EigenHelperTable[[#This Row],[FID]]=3)=TRUE, "Unknown", INDEX(RefTableCombined[Region],MATCH(B5781,RefTableCombined[Sample],0)))</f>
        <v>#N/A</v>
      </c>
    </row>
    <row r="5782" spans="1:7" hidden="1" x14ac:dyDescent="0.25">
      <c r="A5782" s="2"/>
      <c r="B5782" s="2"/>
      <c r="G5782" t="e">
        <f>IF(OR(EigenHelperTable[[#This Row],[FID]]=1, EigenHelperTable[[#This Row],[FID]]=2, EigenHelperTable[[#This Row],[FID]]=3)=TRUE, "Unknown", INDEX(RefTableCombined[Region],MATCH(B5782,RefTableCombined[Sample],0)))</f>
        <v>#N/A</v>
      </c>
    </row>
    <row r="5783" spans="1:7" hidden="1" x14ac:dyDescent="0.25">
      <c r="A5783" s="2"/>
      <c r="B5783" s="2"/>
      <c r="G5783" t="e">
        <f>IF(OR(EigenHelperTable[[#This Row],[FID]]=1, EigenHelperTable[[#This Row],[FID]]=2, EigenHelperTable[[#This Row],[FID]]=3)=TRUE, "Unknown", INDEX(RefTableCombined[Region],MATCH(B5783,RefTableCombined[Sample],0)))</f>
        <v>#N/A</v>
      </c>
    </row>
    <row r="5784" spans="1:7" hidden="1" x14ac:dyDescent="0.25">
      <c r="A5784" s="2"/>
      <c r="B5784" s="2"/>
      <c r="G5784" t="e">
        <f>IF(OR(EigenHelperTable[[#This Row],[FID]]=1, EigenHelperTable[[#This Row],[FID]]=2, EigenHelperTable[[#This Row],[FID]]=3)=TRUE, "Unknown", INDEX(RefTableCombined[Region],MATCH(B5784,RefTableCombined[Sample],0)))</f>
        <v>#N/A</v>
      </c>
    </row>
    <row r="5785" spans="1:7" hidden="1" x14ac:dyDescent="0.25">
      <c r="A5785" s="2"/>
      <c r="B5785" s="2"/>
      <c r="G5785" t="e">
        <f>IF(OR(EigenHelperTable[[#This Row],[FID]]=1, EigenHelperTable[[#This Row],[FID]]=2, EigenHelperTable[[#This Row],[FID]]=3)=TRUE, "Unknown", INDEX(RefTableCombined[Region],MATCH(B5785,RefTableCombined[Sample],0)))</f>
        <v>#N/A</v>
      </c>
    </row>
    <row r="5786" spans="1:7" hidden="1" x14ac:dyDescent="0.25">
      <c r="A5786" s="2"/>
      <c r="B5786" s="2"/>
      <c r="G5786" t="e">
        <f>IF(OR(EigenHelperTable[[#This Row],[FID]]=1, EigenHelperTable[[#This Row],[FID]]=2, EigenHelperTable[[#This Row],[FID]]=3)=TRUE, "Unknown", INDEX(RefTableCombined[Region],MATCH(B5786,RefTableCombined[Sample],0)))</f>
        <v>#N/A</v>
      </c>
    </row>
    <row r="5787" spans="1:7" hidden="1" x14ac:dyDescent="0.25">
      <c r="A5787" s="2"/>
      <c r="B5787" s="2"/>
      <c r="G5787" t="e">
        <f>IF(OR(EigenHelperTable[[#This Row],[FID]]=1, EigenHelperTable[[#This Row],[FID]]=2, EigenHelperTable[[#This Row],[FID]]=3)=TRUE, "Unknown", INDEX(RefTableCombined[Region],MATCH(B5787,RefTableCombined[Sample],0)))</f>
        <v>#N/A</v>
      </c>
    </row>
    <row r="5788" spans="1:7" hidden="1" x14ac:dyDescent="0.25">
      <c r="A5788" s="2"/>
      <c r="B5788" s="2"/>
      <c r="G5788" t="e">
        <f>IF(OR(EigenHelperTable[[#This Row],[FID]]=1, EigenHelperTable[[#This Row],[FID]]=2, EigenHelperTable[[#This Row],[FID]]=3)=TRUE, "Unknown", INDEX(RefTableCombined[Region],MATCH(B5788,RefTableCombined[Sample],0)))</f>
        <v>#N/A</v>
      </c>
    </row>
    <row r="5789" spans="1:7" hidden="1" x14ac:dyDescent="0.25">
      <c r="A5789" s="2"/>
      <c r="B5789" s="2"/>
      <c r="G5789" t="e">
        <f>IF(OR(EigenHelperTable[[#This Row],[FID]]=1, EigenHelperTable[[#This Row],[FID]]=2, EigenHelperTable[[#This Row],[FID]]=3)=TRUE, "Unknown", INDEX(RefTableCombined[Region],MATCH(B5789,RefTableCombined[Sample],0)))</f>
        <v>#N/A</v>
      </c>
    </row>
    <row r="5790" spans="1:7" hidden="1" x14ac:dyDescent="0.25">
      <c r="A5790" s="2"/>
      <c r="B5790" s="2"/>
      <c r="G5790" t="e">
        <f>IF(OR(EigenHelperTable[[#This Row],[FID]]=1, EigenHelperTable[[#This Row],[FID]]=2, EigenHelperTable[[#This Row],[FID]]=3)=TRUE, "Unknown", INDEX(RefTableCombined[Region],MATCH(B5790,RefTableCombined[Sample],0)))</f>
        <v>#N/A</v>
      </c>
    </row>
    <row r="5791" spans="1:7" hidden="1" x14ac:dyDescent="0.25">
      <c r="A5791" s="2"/>
      <c r="B5791" s="2"/>
      <c r="G5791" t="e">
        <f>IF(OR(EigenHelperTable[[#This Row],[FID]]=1, EigenHelperTable[[#This Row],[FID]]=2, EigenHelperTable[[#This Row],[FID]]=3)=TRUE, "Unknown", INDEX(RefTableCombined[Region],MATCH(B5791,RefTableCombined[Sample],0)))</f>
        <v>#N/A</v>
      </c>
    </row>
    <row r="5792" spans="1:7" hidden="1" x14ac:dyDescent="0.25">
      <c r="A5792" s="2"/>
      <c r="B5792" s="2"/>
      <c r="G5792" t="e">
        <f>IF(OR(EigenHelperTable[[#This Row],[FID]]=1, EigenHelperTable[[#This Row],[FID]]=2, EigenHelperTable[[#This Row],[FID]]=3)=TRUE, "Unknown", INDEX(RefTableCombined[Region],MATCH(B5792,RefTableCombined[Sample],0)))</f>
        <v>#N/A</v>
      </c>
    </row>
    <row r="5793" spans="1:7" hidden="1" x14ac:dyDescent="0.25">
      <c r="A5793" s="2"/>
      <c r="B5793" s="2"/>
      <c r="G5793" t="e">
        <f>IF(OR(EigenHelperTable[[#This Row],[FID]]=1, EigenHelperTable[[#This Row],[FID]]=2, EigenHelperTable[[#This Row],[FID]]=3)=TRUE, "Unknown", INDEX(RefTableCombined[Region],MATCH(B5793,RefTableCombined[Sample],0)))</f>
        <v>#N/A</v>
      </c>
    </row>
    <row r="5794" spans="1:7" hidden="1" x14ac:dyDescent="0.25">
      <c r="A5794" s="2"/>
      <c r="B5794" s="2"/>
      <c r="G5794" t="e">
        <f>IF(OR(EigenHelperTable[[#This Row],[FID]]=1, EigenHelperTable[[#This Row],[FID]]=2, EigenHelperTable[[#This Row],[FID]]=3)=TRUE, "Unknown", INDEX(RefTableCombined[Region],MATCH(B5794,RefTableCombined[Sample],0)))</f>
        <v>#N/A</v>
      </c>
    </row>
    <row r="5795" spans="1:7" hidden="1" x14ac:dyDescent="0.25">
      <c r="A5795" s="2"/>
      <c r="B5795" s="2"/>
      <c r="G5795" t="e">
        <f>IF(OR(EigenHelperTable[[#This Row],[FID]]=1, EigenHelperTable[[#This Row],[FID]]=2, EigenHelperTable[[#This Row],[FID]]=3)=TRUE, "Unknown", INDEX(RefTableCombined[Region],MATCH(B5795,RefTableCombined[Sample],0)))</f>
        <v>#N/A</v>
      </c>
    </row>
    <row r="5796" spans="1:7" hidden="1" x14ac:dyDescent="0.25">
      <c r="A5796" s="2"/>
      <c r="B5796" s="2"/>
      <c r="G5796" t="e">
        <f>IF(OR(EigenHelperTable[[#This Row],[FID]]=1, EigenHelperTable[[#This Row],[FID]]=2, EigenHelperTable[[#This Row],[FID]]=3)=TRUE, "Unknown", INDEX(RefTableCombined[Region],MATCH(B5796,RefTableCombined[Sample],0)))</f>
        <v>#N/A</v>
      </c>
    </row>
    <row r="5797" spans="1:7" hidden="1" x14ac:dyDescent="0.25">
      <c r="A5797" s="2"/>
      <c r="B5797" s="2"/>
      <c r="G5797" t="e">
        <f>IF(OR(EigenHelperTable[[#This Row],[FID]]=1, EigenHelperTable[[#This Row],[FID]]=2, EigenHelperTable[[#This Row],[FID]]=3)=TRUE, "Unknown", INDEX(RefTableCombined[Region],MATCH(B5797,RefTableCombined[Sample],0)))</f>
        <v>#N/A</v>
      </c>
    </row>
    <row r="5798" spans="1:7" hidden="1" x14ac:dyDescent="0.25">
      <c r="A5798" s="2"/>
      <c r="B5798" s="2"/>
      <c r="G5798" t="e">
        <f>IF(OR(EigenHelperTable[[#This Row],[FID]]=1, EigenHelperTable[[#This Row],[FID]]=2, EigenHelperTable[[#This Row],[FID]]=3)=TRUE, "Unknown", INDEX(RefTableCombined[Region],MATCH(B5798,RefTableCombined[Sample],0)))</f>
        <v>#N/A</v>
      </c>
    </row>
    <row r="5799" spans="1:7" hidden="1" x14ac:dyDescent="0.25">
      <c r="A5799" s="2"/>
      <c r="B5799" s="2"/>
      <c r="G5799" t="e">
        <f>IF(OR(EigenHelperTable[[#This Row],[FID]]=1, EigenHelperTable[[#This Row],[FID]]=2, EigenHelperTable[[#This Row],[FID]]=3)=TRUE, "Unknown", INDEX(RefTableCombined[Region],MATCH(B5799,RefTableCombined[Sample],0)))</f>
        <v>#N/A</v>
      </c>
    </row>
    <row r="5800" spans="1:7" hidden="1" x14ac:dyDescent="0.25">
      <c r="A5800" s="2"/>
      <c r="B5800" s="2"/>
      <c r="G5800" t="e">
        <f>IF(OR(EigenHelperTable[[#This Row],[FID]]=1, EigenHelperTable[[#This Row],[FID]]=2, EigenHelperTable[[#This Row],[FID]]=3)=TRUE, "Unknown", INDEX(RefTableCombined[Region],MATCH(B5800,RefTableCombined[Sample],0)))</f>
        <v>#N/A</v>
      </c>
    </row>
    <row r="5801" spans="1:7" hidden="1" x14ac:dyDescent="0.25">
      <c r="A5801" s="2"/>
      <c r="B5801" s="2"/>
      <c r="G5801" t="e">
        <f>IF(OR(EigenHelperTable[[#This Row],[FID]]=1, EigenHelperTable[[#This Row],[FID]]=2, EigenHelperTable[[#This Row],[FID]]=3)=TRUE, "Unknown", INDEX(RefTableCombined[Region],MATCH(B5801,RefTableCombined[Sample],0)))</f>
        <v>#N/A</v>
      </c>
    </row>
    <row r="5802" spans="1:7" hidden="1" x14ac:dyDescent="0.25">
      <c r="A5802" s="2"/>
      <c r="B5802" s="2"/>
      <c r="G5802" t="e">
        <f>IF(OR(EigenHelperTable[[#This Row],[FID]]=1, EigenHelperTable[[#This Row],[FID]]=2, EigenHelperTable[[#This Row],[FID]]=3)=TRUE, "Unknown", INDEX(RefTableCombined[Region],MATCH(B5802,RefTableCombined[Sample],0)))</f>
        <v>#N/A</v>
      </c>
    </row>
    <row r="5803" spans="1:7" hidden="1" x14ac:dyDescent="0.25">
      <c r="A5803" s="2"/>
      <c r="B5803" s="2"/>
      <c r="G5803" t="e">
        <f>IF(OR(EigenHelperTable[[#This Row],[FID]]=1, EigenHelperTable[[#This Row],[FID]]=2, EigenHelperTable[[#This Row],[FID]]=3)=TRUE, "Unknown", INDEX(RefTableCombined[Region],MATCH(B5803,RefTableCombined[Sample],0)))</f>
        <v>#N/A</v>
      </c>
    </row>
    <row r="5804" spans="1:7" hidden="1" x14ac:dyDescent="0.25">
      <c r="A5804" s="2"/>
      <c r="B5804" s="2"/>
      <c r="G5804" t="e">
        <f>IF(OR(EigenHelperTable[[#This Row],[FID]]=1, EigenHelperTable[[#This Row],[FID]]=2, EigenHelperTable[[#This Row],[FID]]=3)=TRUE, "Unknown", INDEX(RefTableCombined[Region],MATCH(B5804,RefTableCombined[Sample],0)))</f>
        <v>#N/A</v>
      </c>
    </row>
    <row r="5805" spans="1:7" hidden="1" x14ac:dyDescent="0.25">
      <c r="A5805" s="2"/>
      <c r="B5805" s="2"/>
      <c r="G5805" t="e">
        <f>IF(OR(EigenHelperTable[[#This Row],[FID]]=1, EigenHelperTable[[#This Row],[FID]]=2, EigenHelperTable[[#This Row],[FID]]=3)=TRUE, "Unknown", INDEX(RefTableCombined[Region],MATCH(B5805,RefTableCombined[Sample],0)))</f>
        <v>#N/A</v>
      </c>
    </row>
    <row r="5806" spans="1:7" hidden="1" x14ac:dyDescent="0.25">
      <c r="A5806" s="2"/>
      <c r="B5806" s="2"/>
      <c r="G5806" t="e">
        <f>IF(OR(EigenHelperTable[[#This Row],[FID]]=1, EigenHelperTable[[#This Row],[FID]]=2, EigenHelperTable[[#This Row],[FID]]=3)=TRUE, "Unknown", INDEX(RefTableCombined[Region],MATCH(B5806,RefTableCombined[Sample],0)))</f>
        <v>#N/A</v>
      </c>
    </row>
    <row r="5807" spans="1:7" hidden="1" x14ac:dyDescent="0.25">
      <c r="A5807" s="2"/>
      <c r="B5807" s="2"/>
      <c r="G5807" t="e">
        <f>IF(OR(EigenHelperTable[[#This Row],[FID]]=1, EigenHelperTable[[#This Row],[FID]]=2, EigenHelperTable[[#This Row],[FID]]=3)=TRUE, "Unknown", INDEX(RefTableCombined[Region],MATCH(B5807,RefTableCombined[Sample],0)))</f>
        <v>#N/A</v>
      </c>
    </row>
    <row r="5808" spans="1:7" hidden="1" x14ac:dyDescent="0.25">
      <c r="A5808" s="2"/>
      <c r="B5808" s="2"/>
      <c r="G5808" t="e">
        <f>IF(OR(EigenHelperTable[[#This Row],[FID]]=1, EigenHelperTable[[#This Row],[FID]]=2, EigenHelperTable[[#This Row],[FID]]=3)=TRUE, "Unknown", INDEX(RefTableCombined[Region],MATCH(B5808,RefTableCombined[Sample],0)))</f>
        <v>#N/A</v>
      </c>
    </row>
    <row r="5809" spans="1:7" hidden="1" x14ac:dyDescent="0.25">
      <c r="A5809" s="2"/>
      <c r="B5809" s="2"/>
      <c r="G5809" t="e">
        <f>IF(OR(EigenHelperTable[[#This Row],[FID]]=1, EigenHelperTable[[#This Row],[FID]]=2, EigenHelperTable[[#This Row],[FID]]=3)=TRUE, "Unknown", INDEX(RefTableCombined[Region],MATCH(B5809,RefTableCombined[Sample],0)))</f>
        <v>#N/A</v>
      </c>
    </row>
    <row r="5810" spans="1:7" hidden="1" x14ac:dyDescent="0.25">
      <c r="A5810" s="2"/>
      <c r="B5810" s="2"/>
      <c r="G5810" t="e">
        <f>IF(OR(EigenHelperTable[[#This Row],[FID]]=1, EigenHelperTable[[#This Row],[FID]]=2, EigenHelperTable[[#This Row],[FID]]=3)=TRUE, "Unknown", INDEX(RefTableCombined[Region],MATCH(B5810,RefTableCombined[Sample],0)))</f>
        <v>#N/A</v>
      </c>
    </row>
    <row r="5811" spans="1:7" hidden="1" x14ac:dyDescent="0.25">
      <c r="A5811" s="2"/>
      <c r="B5811" s="2"/>
      <c r="G5811" t="e">
        <f>IF(OR(EigenHelperTable[[#This Row],[FID]]=1, EigenHelperTable[[#This Row],[FID]]=2, EigenHelperTable[[#This Row],[FID]]=3)=TRUE, "Unknown", INDEX(RefTableCombined[Region],MATCH(B5811,RefTableCombined[Sample],0)))</f>
        <v>#N/A</v>
      </c>
    </row>
    <row r="5812" spans="1:7" hidden="1" x14ac:dyDescent="0.25">
      <c r="A5812" s="2"/>
      <c r="B5812" s="2"/>
      <c r="G5812" t="e">
        <f>IF(OR(EigenHelperTable[[#This Row],[FID]]=1, EigenHelperTable[[#This Row],[FID]]=2, EigenHelperTable[[#This Row],[FID]]=3)=TRUE, "Unknown", INDEX(RefTableCombined[Region],MATCH(B5812,RefTableCombined[Sample],0)))</f>
        <v>#N/A</v>
      </c>
    </row>
    <row r="5813" spans="1:7" hidden="1" x14ac:dyDescent="0.25">
      <c r="A5813" s="2"/>
      <c r="B5813" s="2"/>
      <c r="G5813" t="e">
        <f>IF(OR(EigenHelperTable[[#This Row],[FID]]=1, EigenHelperTable[[#This Row],[FID]]=2, EigenHelperTable[[#This Row],[FID]]=3)=TRUE, "Unknown", INDEX(RefTableCombined[Region],MATCH(B5813,RefTableCombined[Sample],0)))</f>
        <v>#N/A</v>
      </c>
    </row>
    <row r="5814" spans="1:7" hidden="1" x14ac:dyDescent="0.25">
      <c r="A5814" s="2"/>
      <c r="B5814" s="2"/>
      <c r="G5814" t="e">
        <f>IF(OR(EigenHelperTable[[#This Row],[FID]]=1, EigenHelperTable[[#This Row],[FID]]=2, EigenHelperTable[[#This Row],[FID]]=3)=TRUE, "Unknown", INDEX(RefTableCombined[Region],MATCH(B5814,RefTableCombined[Sample],0)))</f>
        <v>#N/A</v>
      </c>
    </row>
    <row r="5815" spans="1:7" hidden="1" x14ac:dyDescent="0.25">
      <c r="A5815" s="2"/>
      <c r="B5815" s="2"/>
      <c r="G5815" t="e">
        <f>IF(OR(EigenHelperTable[[#This Row],[FID]]=1, EigenHelperTable[[#This Row],[FID]]=2, EigenHelperTable[[#This Row],[FID]]=3)=TRUE, "Unknown", INDEX(RefTableCombined[Region],MATCH(B5815,RefTableCombined[Sample],0)))</f>
        <v>#N/A</v>
      </c>
    </row>
    <row r="5816" spans="1:7" hidden="1" x14ac:dyDescent="0.25">
      <c r="A5816" s="2"/>
      <c r="B5816" s="2"/>
      <c r="G5816" t="e">
        <f>IF(OR(EigenHelperTable[[#This Row],[FID]]=1, EigenHelperTable[[#This Row],[FID]]=2, EigenHelperTable[[#This Row],[FID]]=3)=TRUE, "Unknown", INDEX(RefTableCombined[Region],MATCH(B5816,RefTableCombined[Sample],0)))</f>
        <v>#N/A</v>
      </c>
    </row>
    <row r="5817" spans="1:7" hidden="1" x14ac:dyDescent="0.25">
      <c r="A5817" s="2"/>
      <c r="B5817" s="2"/>
      <c r="G5817" t="e">
        <f>IF(OR(EigenHelperTable[[#This Row],[FID]]=1, EigenHelperTable[[#This Row],[FID]]=2, EigenHelperTable[[#This Row],[FID]]=3)=TRUE, "Unknown", INDEX(RefTableCombined[Region],MATCH(B5817,RefTableCombined[Sample],0)))</f>
        <v>#N/A</v>
      </c>
    </row>
    <row r="5818" spans="1:7" hidden="1" x14ac:dyDescent="0.25">
      <c r="A5818" s="2"/>
      <c r="B5818" s="2"/>
      <c r="G5818" t="e">
        <f>IF(OR(EigenHelperTable[[#This Row],[FID]]=1, EigenHelperTable[[#This Row],[FID]]=2, EigenHelperTable[[#This Row],[FID]]=3)=TRUE, "Unknown", INDEX(RefTableCombined[Region],MATCH(B5818,RefTableCombined[Sample],0)))</f>
        <v>#N/A</v>
      </c>
    </row>
    <row r="5819" spans="1:7" hidden="1" x14ac:dyDescent="0.25">
      <c r="A5819" s="2"/>
      <c r="B5819" s="2"/>
      <c r="G5819" t="e">
        <f>IF(OR(EigenHelperTable[[#This Row],[FID]]=1, EigenHelperTable[[#This Row],[FID]]=2, EigenHelperTable[[#This Row],[FID]]=3)=TRUE, "Unknown", INDEX(RefTableCombined[Region],MATCH(B5819,RefTableCombined[Sample],0)))</f>
        <v>#N/A</v>
      </c>
    </row>
    <row r="5820" spans="1:7" hidden="1" x14ac:dyDescent="0.25">
      <c r="A5820" s="2"/>
      <c r="B5820" s="2"/>
      <c r="G5820" t="e">
        <f>IF(OR(EigenHelperTable[[#This Row],[FID]]=1, EigenHelperTable[[#This Row],[FID]]=2, EigenHelperTable[[#This Row],[FID]]=3)=TRUE, "Unknown", INDEX(RefTableCombined[Region],MATCH(B5820,RefTableCombined[Sample],0)))</f>
        <v>#N/A</v>
      </c>
    </row>
    <row r="5821" spans="1:7" hidden="1" x14ac:dyDescent="0.25">
      <c r="A5821" s="2"/>
      <c r="B5821" s="2"/>
      <c r="G5821" t="e">
        <f>IF(OR(EigenHelperTable[[#This Row],[FID]]=1, EigenHelperTable[[#This Row],[FID]]=2, EigenHelperTable[[#This Row],[FID]]=3)=TRUE, "Unknown", INDEX(RefTableCombined[Region],MATCH(B5821,RefTableCombined[Sample],0)))</f>
        <v>#N/A</v>
      </c>
    </row>
    <row r="5822" spans="1:7" hidden="1" x14ac:dyDescent="0.25">
      <c r="A5822" s="2"/>
      <c r="B5822" s="2"/>
      <c r="G5822" t="e">
        <f>IF(OR(EigenHelperTable[[#This Row],[FID]]=1, EigenHelperTable[[#This Row],[FID]]=2, EigenHelperTable[[#This Row],[FID]]=3)=TRUE, "Unknown", INDEX(RefTableCombined[Region],MATCH(B5822,RefTableCombined[Sample],0)))</f>
        <v>#N/A</v>
      </c>
    </row>
    <row r="5823" spans="1:7" hidden="1" x14ac:dyDescent="0.25">
      <c r="A5823" s="2"/>
      <c r="B5823" s="2"/>
      <c r="G5823" t="e">
        <f>IF(OR(EigenHelperTable[[#This Row],[FID]]=1, EigenHelperTable[[#This Row],[FID]]=2, EigenHelperTable[[#This Row],[FID]]=3)=TRUE, "Unknown", INDEX(RefTableCombined[Region],MATCH(B5823,RefTableCombined[Sample],0)))</f>
        <v>#N/A</v>
      </c>
    </row>
    <row r="5824" spans="1:7" hidden="1" x14ac:dyDescent="0.25">
      <c r="A5824" s="2"/>
      <c r="B5824" s="2"/>
      <c r="G5824" t="e">
        <f>IF(OR(EigenHelperTable[[#This Row],[FID]]=1, EigenHelperTable[[#This Row],[FID]]=2, EigenHelperTable[[#This Row],[FID]]=3)=TRUE, "Unknown", INDEX(RefTableCombined[Region],MATCH(B5824,RefTableCombined[Sample],0)))</f>
        <v>#N/A</v>
      </c>
    </row>
    <row r="5825" spans="1:7" hidden="1" x14ac:dyDescent="0.25">
      <c r="A5825" s="2"/>
      <c r="B5825" s="2"/>
      <c r="G5825" t="e">
        <f>IF(OR(EigenHelperTable[[#This Row],[FID]]=1, EigenHelperTable[[#This Row],[FID]]=2, EigenHelperTable[[#This Row],[FID]]=3)=TRUE, "Unknown", INDEX(RefTableCombined[Region],MATCH(B5825,RefTableCombined[Sample],0)))</f>
        <v>#N/A</v>
      </c>
    </row>
    <row r="5826" spans="1:7" hidden="1" x14ac:dyDescent="0.25">
      <c r="A5826" s="2"/>
      <c r="B5826" s="2"/>
      <c r="G5826" t="e">
        <f>IF(OR(EigenHelperTable[[#This Row],[FID]]=1, EigenHelperTable[[#This Row],[FID]]=2, EigenHelperTable[[#This Row],[FID]]=3)=TRUE, "Unknown", INDEX(RefTableCombined[Region],MATCH(B5826,RefTableCombined[Sample],0)))</f>
        <v>#N/A</v>
      </c>
    </row>
    <row r="5827" spans="1:7" hidden="1" x14ac:dyDescent="0.25">
      <c r="A5827" s="2"/>
      <c r="B5827" s="2"/>
      <c r="G5827" t="e">
        <f>IF(OR(EigenHelperTable[[#This Row],[FID]]=1, EigenHelperTable[[#This Row],[FID]]=2, EigenHelperTable[[#This Row],[FID]]=3)=TRUE, "Unknown", INDEX(RefTableCombined[Region],MATCH(B5827,RefTableCombined[Sample],0)))</f>
        <v>#N/A</v>
      </c>
    </row>
    <row r="5828" spans="1:7" hidden="1" x14ac:dyDescent="0.25">
      <c r="A5828" s="2"/>
      <c r="B5828" s="2"/>
      <c r="G5828" t="e">
        <f>IF(OR(EigenHelperTable[[#This Row],[FID]]=1, EigenHelperTable[[#This Row],[FID]]=2, EigenHelperTable[[#This Row],[FID]]=3)=TRUE, "Unknown", INDEX(RefTableCombined[Region],MATCH(B5828,RefTableCombined[Sample],0)))</f>
        <v>#N/A</v>
      </c>
    </row>
    <row r="5829" spans="1:7" hidden="1" x14ac:dyDescent="0.25">
      <c r="A5829" s="2"/>
      <c r="B5829" s="2"/>
      <c r="G5829" t="e">
        <f>IF(OR(EigenHelperTable[[#This Row],[FID]]=1, EigenHelperTable[[#This Row],[FID]]=2, EigenHelperTable[[#This Row],[FID]]=3)=TRUE, "Unknown", INDEX(RefTableCombined[Region],MATCH(B5829,RefTableCombined[Sample],0)))</f>
        <v>#N/A</v>
      </c>
    </row>
    <row r="5830" spans="1:7" hidden="1" x14ac:dyDescent="0.25">
      <c r="A5830" s="2"/>
      <c r="B5830" s="2"/>
      <c r="G5830" t="e">
        <f>IF(OR(EigenHelperTable[[#This Row],[FID]]=1, EigenHelperTable[[#This Row],[FID]]=2, EigenHelperTable[[#This Row],[FID]]=3)=TRUE, "Unknown", INDEX(RefTableCombined[Region],MATCH(B5830,RefTableCombined[Sample],0)))</f>
        <v>#N/A</v>
      </c>
    </row>
    <row r="5831" spans="1:7" hidden="1" x14ac:dyDescent="0.25">
      <c r="A5831" s="2"/>
      <c r="B5831" s="2"/>
      <c r="G5831" t="e">
        <f>IF(OR(EigenHelperTable[[#This Row],[FID]]=1, EigenHelperTable[[#This Row],[FID]]=2, EigenHelperTable[[#This Row],[FID]]=3)=TRUE, "Unknown", INDEX(RefTableCombined[Region],MATCH(B5831,RefTableCombined[Sample],0)))</f>
        <v>#N/A</v>
      </c>
    </row>
    <row r="5832" spans="1:7" hidden="1" x14ac:dyDescent="0.25">
      <c r="A5832" s="2"/>
      <c r="B5832" s="2"/>
      <c r="G5832" t="e">
        <f>IF(OR(EigenHelperTable[[#This Row],[FID]]=1, EigenHelperTable[[#This Row],[FID]]=2, EigenHelperTable[[#This Row],[FID]]=3)=TRUE, "Unknown", INDEX(RefTableCombined[Region],MATCH(B5832,RefTableCombined[Sample],0)))</f>
        <v>#N/A</v>
      </c>
    </row>
    <row r="5833" spans="1:7" hidden="1" x14ac:dyDescent="0.25">
      <c r="A5833" s="2"/>
      <c r="B5833" s="2"/>
      <c r="G5833" t="e">
        <f>IF(OR(EigenHelperTable[[#This Row],[FID]]=1, EigenHelperTable[[#This Row],[FID]]=2, EigenHelperTable[[#This Row],[FID]]=3)=TRUE, "Unknown", INDEX(RefTableCombined[Region],MATCH(B5833,RefTableCombined[Sample],0)))</f>
        <v>#N/A</v>
      </c>
    </row>
    <row r="5834" spans="1:7" hidden="1" x14ac:dyDescent="0.25">
      <c r="A5834" s="2"/>
      <c r="B5834" s="2"/>
      <c r="G5834" t="e">
        <f>IF(OR(EigenHelperTable[[#This Row],[FID]]=1, EigenHelperTable[[#This Row],[FID]]=2, EigenHelperTable[[#This Row],[FID]]=3)=TRUE, "Unknown", INDEX(RefTableCombined[Region],MATCH(B5834,RefTableCombined[Sample],0)))</f>
        <v>#N/A</v>
      </c>
    </row>
    <row r="5835" spans="1:7" hidden="1" x14ac:dyDescent="0.25">
      <c r="A5835" s="2"/>
      <c r="B5835" s="2"/>
      <c r="G5835" t="e">
        <f>IF(OR(EigenHelperTable[[#This Row],[FID]]=1, EigenHelperTable[[#This Row],[FID]]=2, EigenHelperTable[[#This Row],[FID]]=3)=TRUE, "Unknown", INDEX(RefTableCombined[Region],MATCH(B5835,RefTableCombined[Sample],0)))</f>
        <v>#N/A</v>
      </c>
    </row>
    <row r="5836" spans="1:7" hidden="1" x14ac:dyDescent="0.25">
      <c r="A5836" s="2"/>
      <c r="B5836" s="2"/>
      <c r="G5836" t="e">
        <f>IF(OR(EigenHelperTable[[#This Row],[FID]]=1, EigenHelperTable[[#This Row],[FID]]=2, EigenHelperTable[[#This Row],[FID]]=3)=TRUE, "Unknown", INDEX(RefTableCombined[Region],MATCH(B5836,RefTableCombined[Sample],0)))</f>
        <v>#N/A</v>
      </c>
    </row>
    <row r="5837" spans="1:7" hidden="1" x14ac:dyDescent="0.25">
      <c r="A5837" s="2"/>
      <c r="B5837" s="2"/>
      <c r="G5837" t="e">
        <f>IF(OR(EigenHelperTable[[#This Row],[FID]]=1, EigenHelperTable[[#This Row],[FID]]=2, EigenHelperTable[[#This Row],[FID]]=3)=TRUE, "Unknown", INDEX(RefTableCombined[Region],MATCH(B5837,RefTableCombined[Sample],0)))</f>
        <v>#N/A</v>
      </c>
    </row>
    <row r="5838" spans="1:7" hidden="1" x14ac:dyDescent="0.25">
      <c r="A5838" s="2"/>
      <c r="B5838" s="2"/>
      <c r="G5838" t="e">
        <f>IF(OR(EigenHelperTable[[#This Row],[FID]]=1, EigenHelperTable[[#This Row],[FID]]=2, EigenHelperTable[[#This Row],[FID]]=3)=TRUE, "Unknown", INDEX(RefTableCombined[Region],MATCH(B5838,RefTableCombined[Sample],0)))</f>
        <v>#N/A</v>
      </c>
    </row>
    <row r="5839" spans="1:7" hidden="1" x14ac:dyDescent="0.25">
      <c r="A5839" s="2"/>
      <c r="B5839" s="2"/>
      <c r="G5839" t="e">
        <f>IF(OR(EigenHelperTable[[#This Row],[FID]]=1, EigenHelperTable[[#This Row],[FID]]=2, EigenHelperTable[[#This Row],[FID]]=3)=TRUE, "Unknown", INDEX(RefTableCombined[Region],MATCH(B5839,RefTableCombined[Sample],0)))</f>
        <v>#N/A</v>
      </c>
    </row>
    <row r="5840" spans="1:7" hidden="1" x14ac:dyDescent="0.25">
      <c r="A5840" s="2"/>
      <c r="B5840" s="2"/>
      <c r="G5840" t="e">
        <f>IF(OR(EigenHelperTable[[#This Row],[FID]]=1, EigenHelperTable[[#This Row],[FID]]=2, EigenHelperTable[[#This Row],[FID]]=3)=TRUE, "Unknown", INDEX(RefTableCombined[Region],MATCH(B5840,RefTableCombined[Sample],0)))</f>
        <v>#N/A</v>
      </c>
    </row>
    <row r="5841" spans="1:7" hidden="1" x14ac:dyDescent="0.25">
      <c r="A5841" s="2"/>
      <c r="B5841" s="2"/>
      <c r="G5841" t="e">
        <f>IF(OR(EigenHelperTable[[#This Row],[FID]]=1, EigenHelperTable[[#This Row],[FID]]=2, EigenHelperTable[[#This Row],[FID]]=3)=TRUE, "Unknown", INDEX(RefTableCombined[Region],MATCH(B5841,RefTableCombined[Sample],0)))</f>
        <v>#N/A</v>
      </c>
    </row>
    <row r="5842" spans="1:7" hidden="1" x14ac:dyDescent="0.25">
      <c r="A5842" s="2"/>
      <c r="B5842" s="2"/>
      <c r="G5842" t="e">
        <f>IF(OR(EigenHelperTable[[#This Row],[FID]]=1, EigenHelperTable[[#This Row],[FID]]=2, EigenHelperTable[[#This Row],[FID]]=3)=TRUE, "Unknown", INDEX(RefTableCombined[Region],MATCH(B5842,RefTableCombined[Sample],0)))</f>
        <v>#N/A</v>
      </c>
    </row>
    <row r="5843" spans="1:7" hidden="1" x14ac:dyDescent="0.25">
      <c r="A5843" s="2"/>
      <c r="B5843" s="2"/>
      <c r="G5843" t="e">
        <f>IF(OR(EigenHelperTable[[#This Row],[FID]]=1, EigenHelperTable[[#This Row],[FID]]=2, EigenHelperTable[[#This Row],[FID]]=3)=TRUE, "Unknown", INDEX(RefTableCombined[Region],MATCH(B5843,RefTableCombined[Sample],0)))</f>
        <v>#N/A</v>
      </c>
    </row>
    <row r="5844" spans="1:7" hidden="1" x14ac:dyDescent="0.25">
      <c r="A5844" s="2"/>
      <c r="B5844" s="2"/>
      <c r="G5844" t="e">
        <f>IF(OR(EigenHelperTable[[#This Row],[FID]]=1, EigenHelperTable[[#This Row],[FID]]=2, EigenHelperTable[[#This Row],[FID]]=3)=TRUE, "Unknown", INDEX(RefTableCombined[Region],MATCH(B5844,RefTableCombined[Sample],0)))</f>
        <v>#N/A</v>
      </c>
    </row>
    <row r="5845" spans="1:7" hidden="1" x14ac:dyDescent="0.25">
      <c r="A5845" s="2"/>
      <c r="B5845" s="2"/>
      <c r="G5845" t="e">
        <f>IF(OR(EigenHelperTable[[#This Row],[FID]]=1, EigenHelperTable[[#This Row],[FID]]=2, EigenHelperTable[[#This Row],[FID]]=3)=TRUE, "Unknown", INDEX(RefTableCombined[Region],MATCH(B5845,RefTableCombined[Sample],0)))</f>
        <v>#N/A</v>
      </c>
    </row>
    <row r="5846" spans="1:7" hidden="1" x14ac:dyDescent="0.25">
      <c r="A5846" s="2"/>
      <c r="B5846" s="2"/>
      <c r="G5846" t="e">
        <f>IF(OR(EigenHelperTable[[#This Row],[FID]]=1, EigenHelperTable[[#This Row],[FID]]=2, EigenHelperTable[[#This Row],[FID]]=3)=TRUE, "Unknown", INDEX(RefTableCombined[Region],MATCH(B5846,RefTableCombined[Sample],0)))</f>
        <v>#N/A</v>
      </c>
    </row>
    <row r="5847" spans="1:7" hidden="1" x14ac:dyDescent="0.25">
      <c r="A5847" s="2"/>
      <c r="B5847" s="2"/>
      <c r="G5847" t="e">
        <f>IF(OR(EigenHelperTable[[#This Row],[FID]]=1, EigenHelperTable[[#This Row],[FID]]=2, EigenHelperTable[[#This Row],[FID]]=3)=TRUE, "Unknown", INDEX(RefTableCombined[Region],MATCH(B5847,RefTableCombined[Sample],0)))</f>
        <v>#N/A</v>
      </c>
    </row>
    <row r="5848" spans="1:7" hidden="1" x14ac:dyDescent="0.25">
      <c r="A5848" s="2"/>
      <c r="B5848" s="2"/>
      <c r="G5848" t="e">
        <f>IF(OR(EigenHelperTable[[#This Row],[FID]]=1, EigenHelperTable[[#This Row],[FID]]=2, EigenHelperTable[[#This Row],[FID]]=3)=TRUE, "Unknown", INDEX(RefTableCombined[Region],MATCH(B5848,RefTableCombined[Sample],0)))</f>
        <v>#N/A</v>
      </c>
    </row>
    <row r="5849" spans="1:7" hidden="1" x14ac:dyDescent="0.25">
      <c r="A5849" s="2"/>
      <c r="B5849" s="2"/>
      <c r="G5849" t="e">
        <f>IF(OR(EigenHelperTable[[#This Row],[FID]]=1, EigenHelperTable[[#This Row],[FID]]=2, EigenHelperTable[[#This Row],[FID]]=3)=TRUE, "Unknown", INDEX(RefTableCombined[Region],MATCH(B5849,RefTableCombined[Sample],0)))</f>
        <v>#N/A</v>
      </c>
    </row>
    <row r="5850" spans="1:7" hidden="1" x14ac:dyDescent="0.25">
      <c r="A5850" s="2"/>
      <c r="B5850" s="2"/>
      <c r="G5850" t="e">
        <f>IF(OR(EigenHelperTable[[#This Row],[FID]]=1, EigenHelperTable[[#This Row],[FID]]=2, EigenHelperTable[[#This Row],[FID]]=3)=TRUE, "Unknown", INDEX(RefTableCombined[Region],MATCH(B5850,RefTableCombined[Sample],0)))</f>
        <v>#N/A</v>
      </c>
    </row>
    <row r="5851" spans="1:7" hidden="1" x14ac:dyDescent="0.25">
      <c r="A5851" s="2"/>
      <c r="B5851" s="2"/>
      <c r="G5851" t="e">
        <f>IF(OR(EigenHelperTable[[#This Row],[FID]]=1, EigenHelperTable[[#This Row],[FID]]=2, EigenHelperTable[[#This Row],[FID]]=3)=TRUE, "Unknown", INDEX(RefTableCombined[Region],MATCH(B5851,RefTableCombined[Sample],0)))</f>
        <v>#N/A</v>
      </c>
    </row>
    <row r="5852" spans="1:7" hidden="1" x14ac:dyDescent="0.25">
      <c r="A5852" s="2"/>
      <c r="B5852" s="2"/>
      <c r="G5852" t="e">
        <f>IF(OR(EigenHelperTable[[#This Row],[FID]]=1, EigenHelperTable[[#This Row],[FID]]=2, EigenHelperTable[[#This Row],[FID]]=3)=TRUE, "Unknown", INDEX(RefTableCombined[Region],MATCH(B5852,RefTableCombined[Sample],0)))</f>
        <v>#N/A</v>
      </c>
    </row>
    <row r="5853" spans="1:7" hidden="1" x14ac:dyDescent="0.25">
      <c r="A5853" s="2"/>
      <c r="B5853" s="2"/>
      <c r="G5853" t="e">
        <f>IF(OR(EigenHelperTable[[#This Row],[FID]]=1, EigenHelperTable[[#This Row],[FID]]=2, EigenHelperTable[[#This Row],[FID]]=3)=TRUE, "Unknown", INDEX(RefTableCombined[Region],MATCH(B5853,RefTableCombined[Sample],0)))</f>
        <v>#N/A</v>
      </c>
    </row>
    <row r="5854" spans="1:7" hidden="1" x14ac:dyDescent="0.25">
      <c r="A5854" s="2"/>
      <c r="B5854" s="2"/>
      <c r="G5854" t="e">
        <f>IF(OR(EigenHelperTable[[#This Row],[FID]]=1, EigenHelperTable[[#This Row],[FID]]=2, EigenHelperTable[[#This Row],[FID]]=3)=TRUE, "Unknown", INDEX(RefTableCombined[Region],MATCH(B5854,RefTableCombined[Sample],0)))</f>
        <v>#N/A</v>
      </c>
    </row>
    <row r="5855" spans="1:7" hidden="1" x14ac:dyDescent="0.25">
      <c r="A5855" s="2"/>
      <c r="B5855" s="2"/>
      <c r="G5855" t="e">
        <f>IF(OR(EigenHelperTable[[#This Row],[FID]]=1, EigenHelperTable[[#This Row],[FID]]=2, EigenHelperTable[[#This Row],[FID]]=3)=TRUE, "Unknown", INDEX(RefTableCombined[Region],MATCH(B5855,RefTableCombined[Sample],0)))</f>
        <v>#N/A</v>
      </c>
    </row>
    <row r="5856" spans="1:7" hidden="1" x14ac:dyDescent="0.25">
      <c r="A5856" s="2"/>
      <c r="B5856" s="2"/>
      <c r="G5856" t="e">
        <f>IF(OR(EigenHelperTable[[#This Row],[FID]]=1, EigenHelperTable[[#This Row],[FID]]=2, EigenHelperTable[[#This Row],[FID]]=3)=TRUE, "Unknown", INDEX(RefTableCombined[Region],MATCH(B5856,RefTableCombined[Sample],0)))</f>
        <v>#N/A</v>
      </c>
    </row>
    <row r="5857" spans="1:7" hidden="1" x14ac:dyDescent="0.25">
      <c r="A5857" s="2"/>
      <c r="B5857" s="2"/>
      <c r="G5857" t="e">
        <f>IF(OR(EigenHelperTable[[#This Row],[FID]]=1, EigenHelperTable[[#This Row],[FID]]=2, EigenHelperTable[[#This Row],[FID]]=3)=TRUE, "Unknown", INDEX(RefTableCombined[Region],MATCH(B5857,RefTableCombined[Sample],0)))</f>
        <v>#N/A</v>
      </c>
    </row>
    <row r="5858" spans="1:7" hidden="1" x14ac:dyDescent="0.25">
      <c r="A5858" s="2"/>
      <c r="B5858" s="2"/>
      <c r="G5858" t="e">
        <f>IF(OR(EigenHelperTable[[#This Row],[FID]]=1, EigenHelperTable[[#This Row],[FID]]=2, EigenHelperTable[[#This Row],[FID]]=3)=TRUE, "Unknown", INDEX(RefTableCombined[Region],MATCH(B5858,RefTableCombined[Sample],0)))</f>
        <v>#N/A</v>
      </c>
    </row>
    <row r="5859" spans="1:7" hidden="1" x14ac:dyDescent="0.25">
      <c r="A5859" s="2"/>
      <c r="B5859" s="2"/>
      <c r="G5859" t="e">
        <f>IF(OR(EigenHelperTable[[#This Row],[FID]]=1, EigenHelperTable[[#This Row],[FID]]=2, EigenHelperTable[[#This Row],[FID]]=3)=TRUE, "Unknown", INDEX(RefTableCombined[Region],MATCH(B5859,RefTableCombined[Sample],0)))</f>
        <v>#N/A</v>
      </c>
    </row>
    <row r="5860" spans="1:7" hidden="1" x14ac:dyDescent="0.25">
      <c r="A5860" s="2"/>
      <c r="B5860" s="2"/>
      <c r="G5860" t="e">
        <f>IF(OR(EigenHelperTable[[#This Row],[FID]]=1, EigenHelperTable[[#This Row],[FID]]=2, EigenHelperTable[[#This Row],[FID]]=3)=TRUE, "Unknown", INDEX(RefTableCombined[Region],MATCH(B5860,RefTableCombined[Sample],0)))</f>
        <v>#N/A</v>
      </c>
    </row>
    <row r="5861" spans="1:7" hidden="1" x14ac:dyDescent="0.25">
      <c r="A5861" s="2"/>
      <c r="B5861" s="2"/>
      <c r="G5861" t="e">
        <f>IF(OR(EigenHelperTable[[#This Row],[FID]]=1, EigenHelperTable[[#This Row],[FID]]=2, EigenHelperTable[[#This Row],[FID]]=3)=TRUE, "Unknown", INDEX(RefTableCombined[Region],MATCH(B5861,RefTableCombined[Sample],0)))</f>
        <v>#N/A</v>
      </c>
    </row>
    <row r="5862" spans="1:7" hidden="1" x14ac:dyDescent="0.25">
      <c r="A5862" s="2"/>
      <c r="B5862" s="2"/>
      <c r="G5862" t="e">
        <f>IF(OR(EigenHelperTable[[#This Row],[FID]]=1, EigenHelperTable[[#This Row],[FID]]=2, EigenHelperTable[[#This Row],[FID]]=3)=TRUE, "Unknown", INDEX(RefTableCombined[Region],MATCH(B5862,RefTableCombined[Sample],0)))</f>
        <v>#N/A</v>
      </c>
    </row>
    <row r="5863" spans="1:7" hidden="1" x14ac:dyDescent="0.25">
      <c r="A5863" s="2"/>
      <c r="B5863" s="2"/>
      <c r="G5863" t="e">
        <f>IF(OR(EigenHelperTable[[#This Row],[FID]]=1, EigenHelperTable[[#This Row],[FID]]=2, EigenHelperTable[[#This Row],[FID]]=3)=TRUE, "Unknown", INDEX(RefTableCombined[Region],MATCH(B5863,RefTableCombined[Sample],0)))</f>
        <v>#N/A</v>
      </c>
    </row>
    <row r="5864" spans="1:7" hidden="1" x14ac:dyDescent="0.25">
      <c r="A5864" s="2"/>
      <c r="B5864" s="2"/>
      <c r="G5864" t="e">
        <f>IF(OR(EigenHelperTable[[#This Row],[FID]]=1, EigenHelperTable[[#This Row],[FID]]=2, EigenHelperTable[[#This Row],[FID]]=3)=TRUE, "Unknown", INDEX(RefTableCombined[Region],MATCH(B5864,RefTableCombined[Sample],0)))</f>
        <v>#N/A</v>
      </c>
    </row>
    <row r="5865" spans="1:7" hidden="1" x14ac:dyDescent="0.25">
      <c r="A5865" s="2"/>
      <c r="B5865" s="2"/>
      <c r="G5865" t="e">
        <f>IF(OR(EigenHelperTable[[#This Row],[FID]]=1, EigenHelperTable[[#This Row],[FID]]=2, EigenHelperTable[[#This Row],[FID]]=3)=TRUE, "Unknown", INDEX(RefTableCombined[Region],MATCH(B5865,RefTableCombined[Sample],0)))</f>
        <v>#N/A</v>
      </c>
    </row>
    <row r="5866" spans="1:7" hidden="1" x14ac:dyDescent="0.25">
      <c r="A5866" s="2"/>
      <c r="B5866" s="2"/>
      <c r="G5866" t="e">
        <f>IF(OR(EigenHelperTable[[#This Row],[FID]]=1, EigenHelperTable[[#This Row],[FID]]=2, EigenHelperTable[[#This Row],[FID]]=3)=TRUE, "Unknown", INDEX(RefTableCombined[Region],MATCH(B5866,RefTableCombined[Sample],0)))</f>
        <v>#N/A</v>
      </c>
    </row>
    <row r="5867" spans="1:7" hidden="1" x14ac:dyDescent="0.25">
      <c r="A5867" s="2"/>
      <c r="B5867" s="2"/>
      <c r="G5867" t="e">
        <f>IF(OR(EigenHelperTable[[#This Row],[FID]]=1, EigenHelperTable[[#This Row],[FID]]=2, EigenHelperTable[[#This Row],[FID]]=3)=TRUE, "Unknown", INDEX(RefTableCombined[Region],MATCH(B5867,RefTableCombined[Sample],0)))</f>
        <v>#N/A</v>
      </c>
    </row>
    <row r="5868" spans="1:7" hidden="1" x14ac:dyDescent="0.25">
      <c r="A5868" s="2"/>
      <c r="B5868" s="2"/>
      <c r="G5868" t="e">
        <f>IF(OR(EigenHelperTable[[#This Row],[FID]]=1, EigenHelperTable[[#This Row],[FID]]=2, EigenHelperTable[[#This Row],[FID]]=3)=TRUE, "Unknown", INDEX(RefTableCombined[Region],MATCH(B5868,RefTableCombined[Sample],0)))</f>
        <v>#N/A</v>
      </c>
    </row>
    <row r="5869" spans="1:7" hidden="1" x14ac:dyDescent="0.25">
      <c r="A5869" s="2"/>
      <c r="B5869" s="2"/>
      <c r="G5869" t="e">
        <f>IF(OR(EigenHelperTable[[#This Row],[FID]]=1, EigenHelperTable[[#This Row],[FID]]=2, EigenHelperTable[[#This Row],[FID]]=3)=TRUE, "Unknown", INDEX(RefTableCombined[Region],MATCH(B5869,RefTableCombined[Sample],0)))</f>
        <v>#N/A</v>
      </c>
    </row>
    <row r="5870" spans="1:7" hidden="1" x14ac:dyDescent="0.25">
      <c r="A5870" s="2"/>
      <c r="B5870" s="2"/>
      <c r="G5870" t="e">
        <f>IF(OR(EigenHelperTable[[#This Row],[FID]]=1, EigenHelperTable[[#This Row],[FID]]=2, EigenHelperTable[[#This Row],[FID]]=3)=TRUE, "Unknown", INDEX(RefTableCombined[Region],MATCH(B5870,RefTableCombined[Sample],0)))</f>
        <v>#N/A</v>
      </c>
    </row>
    <row r="5871" spans="1:7" hidden="1" x14ac:dyDescent="0.25">
      <c r="A5871" s="2"/>
      <c r="B5871" s="2"/>
      <c r="G5871" t="e">
        <f>IF(OR(EigenHelperTable[[#This Row],[FID]]=1, EigenHelperTable[[#This Row],[FID]]=2, EigenHelperTable[[#This Row],[FID]]=3)=TRUE, "Unknown", INDEX(RefTableCombined[Region],MATCH(B5871,RefTableCombined[Sample],0)))</f>
        <v>#N/A</v>
      </c>
    </row>
    <row r="5872" spans="1:7" hidden="1" x14ac:dyDescent="0.25">
      <c r="A5872" s="2"/>
      <c r="B5872" s="2"/>
      <c r="G5872" t="e">
        <f>IF(OR(EigenHelperTable[[#This Row],[FID]]=1, EigenHelperTable[[#This Row],[FID]]=2, EigenHelperTable[[#This Row],[FID]]=3)=TRUE, "Unknown", INDEX(RefTableCombined[Region],MATCH(B5872,RefTableCombined[Sample],0)))</f>
        <v>#N/A</v>
      </c>
    </row>
    <row r="5873" spans="1:7" hidden="1" x14ac:dyDescent="0.25">
      <c r="A5873" s="2"/>
      <c r="B5873" s="2"/>
      <c r="G5873" t="e">
        <f>IF(OR(EigenHelperTable[[#This Row],[FID]]=1, EigenHelperTable[[#This Row],[FID]]=2, EigenHelperTable[[#This Row],[FID]]=3)=TRUE, "Unknown", INDEX(RefTableCombined[Region],MATCH(B5873,RefTableCombined[Sample],0)))</f>
        <v>#N/A</v>
      </c>
    </row>
    <row r="5874" spans="1:7" hidden="1" x14ac:dyDescent="0.25">
      <c r="A5874" s="2"/>
      <c r="B5874" s="2"/>
      <c r="G5874" t="e">
        <f>IF(OR(EigenHelperTable[[#This Row],[FID]]=1, EigenHelperTable[[#This Row],[FID]]=2, EigenHelperTable[[#This Row],[FID]]=3)=TRUE, "Unknown", INDEX(RefTableCombined[Region],MATCH(B5874,RefTableCombined[Sample],0)))</f>
        <v>#N/A</v>
      </c>
    </row>
    <row r="5875" spans="1:7" hidden="1" x14ac:dyDescent="0.25">
      <c r="A5875" s="2"/>
      <c r="B5875" s="2"/>
      <c r="G5875" t="e">
        <f>IF(OR(EigenHelperTable[[#This Row],[FID]]=1, EigenHelperTable[[#This Row],[FID]]=2, EigenHelperTable[[#This Row],[FID]]=3)=TRUE, "Unknown", INDEX(RefTableCombined[Region],MATCH(B5875,RefTableCombined[Sample],0)))</f>
        <v>#N/A</v>
      </c>
    </row>
    <row r="5876" spans="1:7" hidden="1" x14ac:dyDescent="0.25">
      <c r="A5876" s="2"/>
      <c r="B5876" s="2"/>
      <c r="G5876" t="e">
        <f>IF(OR(EigenHelperTable[[#This Row],[FID]]=1, EigenHelperTable[[#This Row],[FID]]=2, EigenHelperTable[[#This Row],[FID]]=3)=TRUE, "Unknown", INDEX(RefTableCombined[Region],MATCH(B5876,RefTableCombined[Sample],0)))</f>
        <v>#N/A</v>
      </c>
    </row>
    <row r="5877" spans="1:7" hidden="1" x14ac:dyDescent="0.25">
      <c r="A5877" s="2"/>
      <c r="B5877" s="2"/>
      <c r="G5877" t="e">
        <f>IF(OR(EigenHelperTable[[#This Row],[FID]]=1, EigenHelperTable[[#This Row],[FID]]=2, EigenHelperTable[[#This Row],[FID]]=3)=TRUE, "Unknown", INDEX(RefTableCombined[Region],MATCH(B5877,RefTableCombined[Sample],0)))</f>
        <v>#N/A</v>
      </c>
    </row>
    <row r="5878" spans="1:7" hidden="1" x14ac:dyDescent="0.25">
      <c r="A5878" s="2"/>
      <c r="B5878" s="2"/>
      <c r="G5878" t="e">
        <f>IF(OR(EigenHelperTable[[#This Row],[FID]]=1, EigenHelperTable[[#This Row],[FID]]=2, EigenHelperTable[[#This Row],[FID]]=3)=TRUE, "Unknown", INDEX(RefTableCombined[Region],MATCH(B5878,RefTableCombined[Sample],0)))</f>
        <v>#N/A</v>
      </c>
    </row>
    <row r="5879" spans="1:7" hidden="1" x14ac:dyDescent="0.25">
      <c r="A5879" s="2"/>
      <c r="B5879" s="2"/>
      <c r="G5879" t="e">
        <f>IF(OR(EigenHelperTable[[#This Row],[FID]]=1, EigenHelperTable[[#This Row],[FID]]=2, EigenHelperTable[[#This Row],[FID]]=3)=TRUE, "Unknown", INDEX(RefTableCombined[Region],MATCH(B5879,RefTableCombined[Sample],0)))</f>
        <v>#N/A</v>
      </c>
    </row>
    <row r="5880" spans="1:7" hidden="1" x14ac:dyDescent="0.25">
      <c r="A5880" s="2"/>
      <c r="B5880" s="2"/>
      <c r="G5880" t="e">
        <f>IF(OR(EigenHelperTable[[#This Row],[FID]]=1, EigenHelperTable[[#This Row],[FID]]=2, EigenHelperTable[[#This Row],[FID]]=3)=TRUE, "Unknown", INDEX(RefTableCombined[Region],MATCH(B5880,RefTableCombined[Sample],0)))</f>
        <v>#N/A</v>
      </c>
    </row>
    <row r="5881" spans="1:7" hidden="1" x14ac:dyDescent="0.25">
      <c r="A5881" s="2"/>
      <c r="B5881" s="2"/>
      <c r="G5881" t="e">
        <f>IF(OR(EigenHelperTable[[#This Row],[FID]]=1, EigenHelperTable[[#This Row],[FID]]=2, EigenHelperTable[[#This Row],[FID]]=3)=TRUE, "Unknown", INDEX(RefTableCombined[Region],MATCH(B5881,RefTableCombined[Sample],0)))</f>
        <v>#N/A</v>
      </c>
    </row>
    <row r="5882" spans="1:7" hidden="1" x14ac:dyDescent="0.25">
      <c r="A5882" s="2"/>
      <c r="B5882" s="2"/>
      <c r="G5882" t="e">
        <f>IF(OR(EigenHelperTable[[#This Row],[FID]]=1, EigenHelperTable[[#This Row],[FID]]=2, EigenHelperTable[[#This Row],[FID]]=3)=TRUE, "Unknown", INDEX(RefTableCombined[Region],MATCH(B5882,RefTableCombined[Sample],0)))</f>
        <v>#N/A</v>
      </c>
    </row>
    <row r="5883" spans="1:7" hidden="1" x14ac:dyDescent="0.25">
      <c r="A5883" s="2"/>
      <c r="B5883" s="2"/>
      <c r="G5883" t="e">
        <f>IF(OR(EigenHelperTable[[#This Row],[FID]]=1, EigenHelperTable[[#This Row],[FID]]=2, EigenHelperTable[[#This Row],[FID]]=3)=TRUE, "Unknown", INDEX(RefTableCombined[Region],MATCH(B5883,RefTableCombined[Sample],0)))</f>
        <v>#N/A</v>
      </c>
    </row>
    <row r="5884" spans="1:7" hidden="1" x14ac:dyDescent="0.25">
      <c r="A5884" s="2"/>
      <c r="B5884" s="2"/>
      <c r="G5884" t="e">
        <f>IF(OR(EigenHelperTable[[#This Row],[FID]]=1, EigenHelperTable[[#This Row],[FID]]=2, EigenHelperTable[[#This Row],[FID]]=3)=TRUE, "Unknown", INDEX(RefTableCombined[Region],MATCH(B5884,RefTableCombined[Sample],0)))</f>
        <v>#N/A</v>
      </c>
    </row>
    <row r="5885" spans="1:7" hidden="1" x14ac:dyDescent="0.25">
      <c r="A5885" s="2"/>
      <c r="B5885" s="2"/>
      <c r="G5885" t="e">
        <f>IF(OR(EigenHelperTable[[#This Row],[FID]]=1, EigenHelperTable[[#This Row],[FID]]=2, EigenHelperTable[[#This Row],[FID]]=3)=TRUE, "Unknown", INDEX(RefTableCombined[Region],MATCH(B5885,RefTableCombined[Sample],0)))</f>
        <v>#N/A</v>
      </c>
    </row>
    <row r="5886" spans="1:7" hidden="1" x14ac:dyDescent="0.25">
      <c r="A5886" s="2"/>
      <c r="B5886" s="2"/>
      <c r="G5886" t="e">
        <f>IF(OR(EigenHelperTable[[#This Row],[FID]]=1, EigenHelperTable[[#This Row],[FID]]=2, EigenHelperTable[[#This Row],[FID]]=3)=TRUE, "Unknown", INDEX(RefTableCombined[Region],MATCH(B5886,RefTableCombined[Sample],0)))</f>
        <v>#N/A</v>
      </c>
    </row>
    <row r="5887" spans="1:7" hidden="1" x14ac:dyDescent="0.25">
      <c r="A5887" s="2"/>
      <c r="B5887" s="2"/>
      <c r="G5887" t="e">
        <f>IF(OR(EigenHelperTable[[#This Row],[FID]]=1, EigenHelperTable[[#This Row],[FID]]=2, EigenHelperTable[[#This Row],[FID]]=3)=TRUE, "Unknown", INDEX(RefTableCombined[Region],MATCH(B5887,RefTableCombined[Sample],0)))</f>
        <v>#N/A</v>
      </c>
    </row>
    <row r="5888" spans="1:7" hidden="1" x14ac:dyDescent="0.25">
      <c r="A5888" s="2"/>
      <c r="B5888" s="2"/>
      <c r="G5888" t="e">
        <f>IF(OR(EigenHelperTable[[#This Row],[FID]]=1, EigenHelperTable[[#This Row],[FID]]=2, EigenHelperTable[[#This Row],[FID]]=3)=TRUE, "Unknown", INDEX(RefTableCombined[Region],MATCH(B5888,RefTableCombined[Sample],0)))</f>
        <v>#N/A</v>
      </c>
    </row>
    <row r="5889" spans="1:7" hidden="1" x14ac:dyDescent="0.25">
      <c r="A5889" s="2"/>
      <c r="B5889" s="2"/>
      <c r="G5889" t="e">
        <f>IF(OR(EigenHelperTable[[#This Row],[FID]]=1, EigenHelperTable[[#This Row],[FID]]=2, EigenHelperTable[[#This Row],[FID]]=3)=TRUE, "Unknown", INDEX(RefTableCombined[Region],MATCH(B5889,RefTableCombined[Sample],0)))</f>
        <v>#N/A</v>
      </c>
    </row>
    <row r="5890" spans="1:7" hidden="1" x14ac:dyDescent="0.25">
      <c r="A5890" s="2"/>
      <c r="B5890" s="2"/>
      <c r="G5890" t="e">
        <f>IF(OR(EigenHelperTable[[#This Row],[FID]]=1, EigenHelperTable[[#This Row],[FID]]=2, EigenHelperTable[[#This Row],[FID]]=3)=TRUE, "Unknown", INDEX(RefTableCombined[Region],MATCH(B5890,RefTableCombined[Sample],0)))</f>
        <v>#N/A</v>
      </c>
    </row>
    <row r="5891" spans="1:7" hidden="1" x14ac:dyDescent="0.25">
      <c r="A5891" s="2"/>
      <c r="B5891" s="2"/>
      <c r="G5891" t="e">
        <f>IF(OR(EigenHelperTable[[#This Row],[FID]]=1, EigenHelperTable[[#This Row],[FID]]=2, EigenHelperTable[[#This Row],[FID]]=3)=TRUE, "Unknown", INDEX(RefTableCombined[Region],MATCH(B5891,RefTableCombined[Sample],0)))</f>
        <v>#N/A</v>
      </c>
    </row>
    <row r="5892" spans="1:7" hidden="1" x14ac:dyDescent="0.25">
      <c r="A5892" s="2"/>
      <c r="B5892" s="2"/>
      <c r="G5892" t="e">
        <f>IF(OR(EigenHelperTable[[#This Row],[FID]]=1, EigenHelperTable[[#This Row],[FID]]=2, EigenHelperTable[[#This Row],[FID]]=3)=TRUE, "Unknown", INDEX(RefTableCombined[Region],MATCH(B5892,RefTableCombined[Sample],0)))</f>
        <v>#N/A</v>
      </c>
    </row>
    <row r="5893" spans="1:7" hidden="1" x14ac:dyDescent="0.25">
      <c r="A5893" s="2"/>
      <c r="B5893" s="2"/>
      <c r="G5893" t="e">
        <f>IF(OR(EigenHelperTable[[#This Row],[FID]]=1, EigenHelperTable[[#This Row],[FID]]=2, EigenHelperTable[[#This Row],[FID]]=3)=TRUE, "Unknown", INDEX(RefTableCombined[Region],MATCH(B5893,RefTableCombined[Sample],0)))</f>
        <v>#N/A</v>
      </c>
    </row>
    <row r="5894" spans="1:7" hidden="1" x14ac:dyDescent="0.25">
      <c r="A5894" s="2"/>
      <c r="B5894" s="2"/>
      <c r="G5894" t="e">
        <f>IF(OR(EigenHelperTable[[#This Row],[FID]]=1, EigenHelperTable[[#This Row],[FID]]=2, EigenHelperTable[[#This Row],[FID]]=3)=TRUE, "Unknown", INDEX(RefTableCombined[Region],MATCH(B5894,RefTableCombined[Sample],0)))</f>
        <v>#N/A</v>
      </c>
    </row>
    <row r="5895" spans="1:7" hidden="1" x14ac:dyDescent="0.25">
      <c r="A5895" s="2"/>
      <c r="B5895" s="2"/>
      <c r="G5895" t="e">
        <f>IF(OR(EigenHelperTable[[#This Row],[FID]]=1, EigenHelperTable[[#This Row],[FID]]=2, EigenHelperTable[[#This Row],[FID]]=3)=TRUE, "Unknown", INDEX(RefTableCombined[Region],MATCH(B5895,RefTableCombined[Sample],0)))</f>
        <v>#N/A</v>
      </c>
    </row>
    <row r="5896" spans="1:7" hidden="1" x14ac:dyDescent="0.25">
      <c r="A5896" s="2"/>
      <c r="B5896" s="2"/>
      <c r="G5896" t="e">
        <f>IF(OR(EigenHelperTable[[#This Row],[FID]]=1, EigenHelperTable[[#This Row],[FID]]=2, EigenHelperTable[[#This Row],[FID]]=3)=TRUE, "Unknown", INDEX(RefTableCombined[Region],MATCH(B5896,RefTableCombined[Sample],0)))</f>
        <v>#N/A</v>
      </c>
    </row>
    <row r="5897" spans="1:7" hidden="1" x14ac:dyDescent="0.25">
      <c r="A5897" s="2"/>
      <c r="B5897" s="2"/>
      <c r="G5897" t="e">
        <f>IF(OR(EigenHelperTable[[#This Row],[FID]]=1, EigenHelperTable[[#This Row],[FID]]=2, EigenHelperTable[[#This Row],[FID]]=3)=TRUE, "Unknown", INDEX(RefTableCombined[Region],MATCH(B5897,RefTableCombined[Sample],0)))</f>
        <v>#N/A</v>
      </c>
    </row>
    <row r="5898" spans="1:7" hidden="1" x14ac:dyDescent="0.25">
      <c r="A5898" s="2"/>
      <c r="B5898" s="2"/>
      <c r="G5898" t="e">
        <f>IF(OR(EigenHelperTable[[#This Row],[FID]]=1, EigenHelperTable[[#This Row],[FID]]=2, EigenHelperTable[[#This Row],[FID]]=3)=TRUE, "Unknown", INDEX(RefTableCombined[Region],MATCH(B5898,RefTableCombined[Sample],0)))</f>
        <v>#N/A</v>
      </c>
    </row>
    <row r="5899" spans="1:7" hidden="1" x14ac:dyDescent="0.25">
      <c r="A5899" s="2"/>
      <c r="B5899" s="2"/>
      <c r="G5899" t="e">
        <f>IF(OR(EigenHelperTable[[#This Row],[FID]]=1, EigenHelperTable[[#This Row],[FID]]=2, EigenHelperTable[[#This Row],[FID]]=3)=TRUE, "Unknown", INDEX(RefTableCombined[Region],MATCH(B5899,RefTableCombined[Sample],0)))</f>
        <v>#N/A</v>
      </c>
    </row>
    <row r="5900" spans="1:7" hidden="1" x14ac:dyDescent="0.25">
      <c r="A5900" s="2"/>
      <c r="B5900" s="2"/>
      <c r="G5900" t="e">
        <f>IF(OR(EigenHelperTable[[#This Row],[FID]]=1, EigenHelperTable[[#This Row],[FID]]=2, EigenHelperTable[[#This Row],[FID]]=3)=TRUE, "Unknown", INDEX(RefTableCombined[Region],MATCH(B5900,RefTableCombined[Sample],0)))</f>
        <v>#N/A</v>
      </c>
    </row>
    <row r="5901" spans="1:7" hidden="1" x14ac:dyDescent="0.25">
      <c r="A5901" s="2"/>
      <c r="B5901" s="2"/>
      <c r="G5901" t="e">
        <f>IF(OR(EigenHelperTable[[#This Row],[FID]]=1, EigenHelperTable[[#This Row],[FID]]=2, EigenHelperTable[[#This Row],[FID]]=3)=TRUE, "Unknown", INDEX(RefTableCombined[Region],MATCH(B5901,RefTableCombined[Sample],0)))</f>
        <v>#N/A</v>
      </c>
    </row>
    <row r="5902" spans="1:7" hidden="1" x14ac:dyDescent="0.25">
      <c r="A5902" s="2"/>
      <c r="B5902" s="2"/>
      <c r="G5902" t="e">
        <f>IF(OR(EigenHelperTable[[#This Row],[FID]]=1, EigenHelperTable[[#This Row],[FID]]=2, EigenHelperTable[[#This Row],[FID]]=3)=TRUE, "Unknown", INDEX(RefTableCombined[Region],MATCH(B5902,RefTableCombined[Sample],0)))</f>
        <v>#N/A</v>
      </c>
    </row>
    <row r="5903" spans="1:7" hidden="1" x14ac:dyDescent="0.25">
      <c r="A5903" s="2"/>
      <c r="B5903" s="2"/>
      <c r="G5903" t="e">
        <f>IF(OR(EigenHelperTable[[#This Row],[FID]]=1, EigenHelperTable[[#This Row],[FID]]=2, EigenHelperTable[[#This Row],[FID]]=3)=TRUE, "Unknown", INDEX(RefTableCombined[Region],MATCH(B5903,RefTableCombined[Sample],0)))</f>
        <v>#N/A</v>
      </c>
    </row>
    <row r="5904" spans="1:7" hidden="1" x14ac:dyDescent="0.25">
      <c r="A5904" s="2"/>
      <c r="B5904" s="2"/>
      <c r="G5904" t="e">
        <f>IF(OR(EigenHelperTable[[#This Row],[FID]]=1, EigenHelperTable[[#This Row],[FID]]=2, EigenHelperTable[[#This Row],[FID]]=3)=TRUE, "Unknown", INDEX(RefTableCombined[Region],MATCH(B5904,RefTableCombined[Sample],0)))</f>
        <v>#N/A</v>
      </c>
    </row>
    <row r="5905" spans="1:7" hidden="1" x14ac:dyDescent="0.25">
      <c r="A5905" s="2"/>
      <c r="B5905" s="2"/>
      <c r="G5905" t="e">
        <f>IF(OR(EigenHelperTable[[#This Row],[FID]]=1, EigenHelperTable[[#This Row],[FID]]=2, EigenHelperTable[[#This Row],[FID]]=3)=TRUE, "Unknown", INDEX(RefTableCombined[Region],MATCH(B5905,RefTableCombined[Sample],0)))</f>
        <v>#N/A</v>
      </c>
    </row>
    <row r="5906" spans="1:7" hidden="1" x14ac:dyDescent="0.25">
      <c r="A5906" s="2"/>
      <c r="B5906" s="2"/>
      <c r="G5906" t="e">
        <f>IF(OR(EigenHelperTable[[#This Row],[FID]]=1, EigenHelperTable[[#This Row],[FID]]=2, EigenHelperTable[[#This Row],[FID]]=3)=TRUE, "Unknown", INDEX(RefTableCombined[Region],MATCH(B5906,RefTableCombined[Sample],0)))</f>
        <v>#N/A</v>
      </c>
    </row>
    <row r="5907" spans="1:7" hidden="1" x14ac:dyDescent="0.25">
      <c r="A5907" s="2"/>
      <c r="B5907" s="2"/>
      <c r="G5907" t="e">
        <f>IF(OR(EigenHelperTable[[#This Row],[FID]]=1, EigenHelperTable[[#This Row],[FID]]=2, EigenHelperTable[[#This Row],[FID]]=3)=TRUE, "Unknown", INDEX(RefTableCombined[Region],MATCH(B5907,RefTableCombined[Sample],0)))</f>
        <v>#N/A</v>
      </c>
    </row>
    <row r="5908" spans="1:7" hidden="1" x14ac:dyDescent="0.25">
      <c r="A5908" s="2"/>
      <c r="B5908" s="2"/>
      <c r="G5908" t="e">
        <f>IF(OR(EigenHelperTable[[#This Row],[FID]]=1, EigenHelperTable[[#This Row],[FID]]=2, EigenHelperTable[[#This Row],[FID]]=3)=TRUE, "Unknown", INDEX(RefTableCombined[Region],MATCH(B5908,RefTableCombined[Sample],0)))</f>
        <v>#N/A</v>
      </c>
    </row>
    <row r="5909" spans="1:7" hidden="1" x14ac:dyDescent="0.25">
      <c r="A5909" s="2"/>
      <c r="B5909" s="2"/>
      <c r="G5909" t="e">
        <f>IF(OR(EigenHelperTable[[#This Row],[FID]]=1, EigenHelperTable[[#This Row],[FID]]=2, EigenHelperTable[[#This Row],[FID]]=3)=TRUE, "Unknown", INDEX(RefTableCombined[Region],MATCH(B5909,RefTableCombined[Sample],0)))</f>
        <v>#N/A</v>
      </c>
    </row>
    <row r="5910" spans="1:7" hidden="1" x14ac:dyDescent="0.25">
      <c r="A5910" s="2"/>
      <c r="B5910" s="2"/>
      <c r="G5910" t="e">
        <f>IF(OR(EigenHelperTable[[#This Row],[FID]]=1, EigenHelperTable[[#This Row],[FID]]=2, EigenHelperTable[[#This Row],[FID]]=3)=TRUE, "Unknown", INDEX(RefTableCombined[Region],MATCH(B5910,RefTableCombined[Sample],0)))</f>
        <v>#N/A</v>
      </c>
    </row>
    <row r="5911" spans="1:7" hidden="1" x14ac:dyDescent="0.25">
      <c r="A5911" s="2"/>
      <c r="B5911" s="2"/>
      <c r="G5911" t="e">
        <f>IF(OR(EigenHelperTable[[#This Row],[FID]]=1, EigenHelperTable[[#This Row],[FID]]=2, EigenHelperTable[[#This Row],[FID]]=3)=TRUE, "Unknown", INDEX(RefTableCombined[Region],MATCH(B5911,RefTableCombined[Sample],0)))</f>
        <v>#N/A</v>
      </c>
    </row>
    <row r="5912" spans="1:7" hidden="1" x14ac:dyDescent="0.25">
      <c r="A5912" s="2"/>
      <c r="B5912" s="2"/>
      <c r="G5912" t="e">
        <f>IF(OR(EigenHelperTable[[#This Row],[FID]]=1, EigenHelperTable[[#This Row],[FID]]=2, EigenHelperTable[[#This Row],[FID]]=3)=TRUE, "Unknown", INDEX(RefTableCombined[Region],MATCH(B5912,RefTableCombined[Sample],0)))</f>
        <v>#N/A</v>
      </c>
    </row>
    <row r="5913" spans="1:7" hidden="1" x14ac:dyDescent="0.25">
      <c r="A5913" s="2"/>
      <c r="B5913" s="2"/>
      <c r="G5913" t="e">
        <f>IF(OR(EigenHelperTable[[#This Row],[FID]]=1, EigenHelperTable[[#This Row],[FID]]=2, EigenHelperTable[[#This Row],[FID]]=3)=TRUE, "Unknown", INDEX(RefTableCombined[Region],MATCH(B5913,RefTableCombined[Sample],0)))</f>
        <v>#N/A</v>
      </c>
    </row>
    <row r="5914" spans="1:7" hidden="1" x14ac:dyDescent="0.25">
      <c r="A5914" s="2"/>
      <c r="B5914" s="2"/>
      <c r="G5914" t="e">
        <f>IF(OR(EigenHelperTable[[#This Row],[FID]]=1, EigenHelperTable[[#This Row],[FID]]=2, EigenHelperTable[[#This Row],[FID]]=3)=TRUE, "Unknown", INDEX(RefTableCombined[Region],MATCH(B5914,RefTableCombined[Sample],0)))</f>
        <v>#N/A</v>
      </c>
    </row>
    <row r="5915" spans="1:7" hidden="1" x14ac:dyDescent="0.25">
      <c r="A5915" s="2"/>
      <c r="B5915" s="2"/>
      <c r="G5915" t="e">
        <f>IF(OR(EigenHelperTable[[#This Row],[FID]]=1, EigenHelperTable[[#This Row],[FID]]=2, EigenHelperTable[[#This Row],[FID]]=3)=TRUE, "Unknown", INDEX(RefTableCombined[Region],MATCH(B5915,RefTableCombined[Sample],0)))</f>
        <v>#N/A</v>
      </c>
    </row>
    <row r="5916" spans="1:7" hidden="1" x14ac:dyDescent="0.25">
      <c r="A5916" s="2"/>
      <c r="B5916" s="2"/>
      <c r="G5916" t="e">
        <f>IF(OR(EigenHelperTable[[#This Row],[FID]]=1, EigenHelperTable[[#This Row],[FID]]=2, EigenHelperTable[[#This Row],[FID]]=3)=TRUE, "Unknown", INDEX(RefTableCombined[Region],MATCH(B5916,RefTableCombined[Sample],0)))</f>
        <v>#N/A</v>
      </c>
    </row>
    <row r="5917" spans="1:7" hidden="1" x14ac:dyDescent="0.25">
      <c r="A5917" s="2"/>
      <c r="B5917" s="2"/>
      <c r="G5917" t="e">
        <f>IF(OR(EigenHelperTable[[#This Row],[FID]]=1, EigenHelperTable[[#This Row],[FID]]=2, EigenHelperTable[[#This Row],[FID]]=3)=TRUE, "Unknown", INDEX(RefTableCombined[Region],MATCH(B5917,RefTableCombined[Sample],0)))</f>
        <v>#N/A</v>
      </c>
    </row>
    <row r="5918" spans="1:7" hidden="1" x14ac:dyDescent="0.25">
      <c r="A5918" s="2"/>
      <c r="B5918" s="2"/>
      <c r="G5918" t="e">
        <f>IF(OR(EigenHelperTable[[#This Row],[FID]]=1, EigenHelperTable[[#This Row],[FID]]=2, EigenHelperTable[[#This Row],[FID]]=3)=TRUE, "Unknown", INDEX(RefTableCombined[Region],MATCH(B5918,RefTableCombined[Sample],0)))</f>
        <v>#N/A</v>
      </c>
    </row>
    <row r="5919" spans="1:7" hidden="1" x14ac:dyDescent="0.25">
      <c r="A5919" s="2"/>
      <c r="B5919" s="2"/>
      <c r="G5919" t="e">
        <f>IF(OR(EigenHelperTable[[#This Row],[FID]]=1, EigenHelperTable[[#This Row],[FID]]=2, EigenHelperTable[[#This Row],[FID]]=3)=TRUE, "Unknown", INDEX(RefTableCombined[Region],MATCH(B5919,RefTableCombined[Sample],0)))</f>
        <v>#N/A</v>
      </c>
    </row>
    <row r="5920" spans="1:7" hidden="1" x14ac:dyDescent="0.25">
      <c r="A5920" s="2"/>
      <c r="B5920" s="2"/>
      <c r="G5920" t="e">
        <f>IF(OR(EigenHelperTable[[#This Row],[FID]]=1, EigenHelperTable[[#This Row],[FID]]=2, EigenHelperTable[[#This Row],[FID]]=3)=TRUE, "Unknown", INDEX(RefTableCombined[Region],MATCH(B5920,RefTableCombined[Sample],0)))</f>
        <v>#N/A</v>
      </c>
    </row>
    <row r="5921" spans="1:7" hidden="1" x14ac:dyDescent="0.25">
      <c r="A5921" s="2"/>
      <c r="B5921" s="2"/>
      <c r="G5921" t="e">
        <f>IF(OR(EigenHelperTable[[#This Row],[FID]]=1, EigenHelperTable[[#This Row],[FID]]=2, EigenHelperTable[[#This Row],[FID]]=3)=TRUE, "Unknown", INDEX(RefTableCombined[Region],MATCH(B5921,RefTableCombined[Sample],0)))</f>
        <v>#N/A</v>
      </c>
    </row>
    <row r="5922" spans="1:7" hidden="1" x14ac:dyDescent="0.25">
      <c r="A5922" s="2"/>
      <c r="B5922" s="2"/>
      <c r="G5922" t="e">
        <f>IF(OR(EigenHelperTable[[#This Row],[FID]]=1, EigenHelperTable[[#This Row],[FID]]=2, EigenHelperTable[[#This Row],[FID]]=3)=TRUE, "Unknown", INDEX(RefTableCombined[Region],MATCH(B5922,RefTableCombined[Sample],0)))</f>
        <v>#N/A</v>
      </c>
    </row>
    <row r="5923" spans="1:7" hidden="1" x14ac:dyDescent="0.25">
      <c r="A5923" s="2"/>
      <c r="B5923" s="2"/>
      <c r="G5923" t="e">
        <f>IF(OR(EigenHelperTable[[#This Row],[FID]]=1, EigenHelperTable[[#This Row],[FID]]=2, EigenHelperTable[[#This Row],[FID]]=3)=TRUE, "Unknown", INDEX(RefTableCombined[Region],MATCH(B5923,RefTableCombined[Sample],0)))</f>
        <v>#N/A</v>
      </c>
    </row>
    <row r="5924" spans="1:7" hidden="1" x14ac:dyDescent="0.25">
      <c r="A5924" s="2"/>
      <c r="B5924" s="2"/>
      <c r="G5924" t="e">
        <f>IF(OR(EigenHelperTable[[#This Row],[FID]]=1, EigenHelperTable[[#This Row],[FID]]=2, EigenHelperTable[[#This Row],[FID]]=3)=TRUE, "Unknown", INDEX(RefTableCombined[Region],MATCH(B5924,RefTableCombined[Sample],0)))</f>
        <v>#N/A</v>
      </c>
    </row>
    <row r="5925" spans="1:7" hidden="1" x14ac:dyDescent="0.25">
      <c r="A5925" s="2"/>
      <c r="B5925" s="2"/>
      <c r="G5925" t="e">
        <f>IF(OR(EigenHelperTable[[#This Row],[FID]]=1, EigenHelperTable[[#This Row],[FID]]=2, EigenHelperTable[[#This Row],[FID]]=3)=TRUE, "Unknown", INDEX(RefTableCombined[Region],MATCH(B5925,RefTableCombined[Sample],0)))</f>
        <v>#N/A</v>
      </c>
    </row>
    <row r="5926" spans="1:7" hidden="1" x14ac:dyDescent="0.25">
      <c r="A5926" s="2"/>
      <c r="B5926" s="2"/>
      <c r="G5926" t="e">
        <f>IF(OR(EigenHelperTable[[#This Row],[FID]]=1, EigenHelperTable[[#This Row],[FID]]=2, EigenHelperTable[[#This Row],[FID]]=3)=TRUE, "Unknown", INDEX(RefTableCombined[Region],MATCH(B5926,RefTableCombined[Sample],0)))</f>
        <v>#N/A</v>
      </c>
    </row>
    <row r="5927" spans="1:7" hidden="1" x14ac:dyDescent="0.25">
      <c r="A5927" s="2"/>
      <c r="B5927" s="2"/>
      <c r="G5927" t="e">
        <f>IF(OR(EigenHelperTable[[#This Row],[FID]]=1, EigenHelperTable[[#This Row],[FID]]=2, EigenHelperTable[[#This Row],[FID]]=3)=TRUE, "Unknown", INDEX(RefTableCombined[Region],MATCH(B5927,RefTableCombined[Sample],0)))</f>
        <v>#N/A</v>
      </c>
    </row>
    <row r="5928" spans="1:7" hidden="1" x14ac:dyDescent="0.25">
      <c r="A5928" s="2"/>
      <c r="B5928" s="2"/>
      <c r="G5928" t="e">
        <f>IF(OR(EigenHelperTable[[#This Row],[FID]]=1, EigenHelperTable[[#This Row],[FID]]=2, EigenHelperTable[[#This Row],[FID]]=3)=TRUE, "Unknown", INDEX(RefTableCombined[Region],MATCH(B5928,RefTableCombined[Sample],0)))</f>
        <v>#N/A</v>
      </c>
    </row>
    <row r="5929" spans="1:7" hidden="1" x14ac:dyDescent="0.25">
      <c r="A5929" s="2"/>
      <c r="B5929" s="2"/>
      <c r="G5929" t="e">
        <f>IF(OR(EigenHelperTable[[#This Row],[FID]]=1, EigenHelperTable[[#This Row],[FID]]=2, EigenHelperTable[[#This Row],[FID]]=3)=TRUE, "Unknown", INDEX(RefTableCombined[Region],MATCH(B5929,RefTableCombined[Sample],0)))</f>
        <v>#N/A</v>
      </c>
    </row>
    <row r="5930" spans="1:7" hidden="1" x14ac:dyDescent="0.25">
      <c r="A5930" s="2"/>
      <c r="B5930" s="2"/>
      <c r="G5930" t="e">
        <f>IF(OR(EigenHelperTable[[#This Row],[FID]]=1, EigenHelperTable[[#This Row],[FID]]=2, EigenHelperTable[[#This Row],[FID]]=3)=TRUE, "Unknown", INDEX(RefTableCombined[Region],MATCH(B5930,RefTableCombined[Sample],0)))</f>
        <v>#N/A</v>
      </c>
    </row>
    <row r="5931" spans="1:7" hidden="1" x14ac:dyDescent="0.25">
      <c r="A5931" s="2"/>
      <c r="B5931" s="2"/>
      <c r="G5931" t="e">
        <f>IF(OR(EigenHelperTable[[#This Row],[FID]]=1, EigenHelperTable[[#This Row],[FID]]=2, EigenHelperTable[[#This Row],[FID]]=3)=TRUE, "Unknown", INDEX(RefTableCombined[Region],MATCH(B5931,RefTableCombined[Sample],0)))</f>
        <v>#N/A</v>
      </c>
    </row>
    <row r="5932" spans="1:7" hidden="1" x14ac:dyDescent="0.25">
      <c r="A5932" s="2"/>
      <c r="B5932" s="2"/>
      <c r="G5932" t="e">
        <f>IF(OR(EigenHelperTable[[#This Row],[FID]]=1, EigenHelperTable[[#This Row],[FID]]=2, EigenHelperTable[[#This Row],[FID]]=3)=TRUE, "Unknown", INDEX(RefTableCombined[Region],MATCH(B5932,RefTableCombined[Sample],0)))</f>
        <v>#N/A</v>
      </c>
    </row>
    <row r="5933" spans="1:7" hidden="1" x14ac:dyDescent="0.25">
      <c r="A5933" s="2"/>
      <c r="B5933" s="2"/>
      <c r="G5933" t="e">
        <f>IF(OR(EigenHelperTable[[#This Row],[FID]]=1, EigenHelperTable[[#This Row],[FID]]=2, EigenHelperTable[[#This Row],[FID]]=3)=TRUE, "Unknown", INDEX(RefTableCombined[Region],MATCH(B5933,RefTableCombined[Sample],0)))</f>
        <v>#N/A</v>
      </c>
    </row>
    <row r="5934" spans="1:7" hidden="1" x14ac:dyDescent="0.25">
      <c r="A5934" s="2"/>
      <c r="B5934" s="2"/>
      <c r="G5934" t="e">
        <f>IF(OR(EigenHelperTable[[#This Row],[FID]]=1, EigenHelperTable[[#This Row],[FID]]=2, EigenHelperTable[[#This Row],[FID]]=3)=TRUE, "Unknown", INDEX(RefTableCombined[Region],MATCH(B5934,RefTableCombined[Sample],0)))</f>
        <v>#N/A</v>
      </c>
    </row>
    <row r="5935" spans="1:7" hidden="1" x14ac:dyDescent="0.25">
      <c r="A5935" s="2"/>
      <c r="B5935" s="2"/>
      <c r="G5935" t="e">
        <f>IF(OR(EigenHelperTable[[#This Row],[FID]]=1, EigenHelperTable[[#This Row],[FID]]=2, EigenHelperTable[[#This Row],[FID]]=3)=TRUE, "Unknown", INDEX(RefTableCombined[Region],MATCH(B5935,RefTableCombined[Sample],0)))</f>
        <v>#N/A</v>
      </c>
    </row>
    <row r="5936" spans="1:7" hidden="1" x14ac:dyDescent="0.25">
      <c r="A5936" s="2"/>
      <c r="B5936" s="2"/>
      <c r="G5936" t="e">
        <f>IF(OR(EigenHelperTable[[#This Row],[FID]]=1, EigenHelperTable[[#This Row],[FID]]=2, EigenHelperTable[[#This Row],[FID]]=3)=TRUE, "Unknown", INDEX(RefTableCombined[Region],MATCH(B5936,RefTableCombined[Sample],0)))</f>
        <v>#N/A</v>
      </c>
    </row>
    <row r="5937" spans="1:7" hidden="1" x14ac:dyDescent="0.25">
      <c r="A5937" s="2"/>
      <c r="B5937" s="2"/>
      <c r="G5937" t="e">
        <f>IF(OR(EigenHelperTable[[#This Row],[FID]]=1, EigenHelperTable[[#This Row],[FID]]=2, EigenHelperTable[[#This Row],[FID]]=3)=TRUE, "Unknown", INDEX(RefTableCombined[Region],MATCH(B5937,RefTableCombined[Sample],0)))</f>
        <v>#N/A</v>
      </c>
    </row>
    <row r="5938" spans="1:7" hidden="1" x14ac:dyDescent="0.25">
      <c r="A5938" s="2"/>
      <c r="B5938" s="2"/>
      <c r="G5938" t="e">
        <f>IF(OR(EigenHelperTable[[#This Row],[FID]]=1, EigenHelperTable[[#This Row],[FID]]=2, EigenHelperTable[[#This Row],[FID]]=3)=TRUE, "Unknown", INDEX(RefTableCombined[Region],MATCH(B5938,RefTableCombined[Sample],0)))</f>
        <v>#N/A</v>
      </c>
    </row>
    <row r="5939" spans="1:7" hidden="1" x14ac:dyDescent="0.25">
      <c r="A5939" s="2"/>
      <c r="B5939" s="2"/>
      <c r="G5939" t="e">
        <f>IF(OR(EigenHelperTable[[#This Row],[FID]]=1, EigenHelperTable[[#This Row],[FID]]=2, EigenHelperTable[[#This Row],[FID]]=3)=TRUE, "Unknown", INDEX(RefTableCombined[Region],MATCH(B5939,RefTableCombined[Sample],0)))</f>
        <v>#N/A</v>
      </c>
    </row>
    <row r="5940" spans="1:7" hidden="1" x14ac:dyDescent="0.25">
      <c r="A5940" s="2"/>
      <c r="B5940" s="2"/>
      <c r="G5940" t="e">
        <f>IF(OR(EigenHelperTable[[#This Row],[FID]]=1, EigenHelperTable[[#This Row],[FID]]=2, EigenHelperTable[[#This Row],[FID]]=3)=TRUE, "Unknown", INDEX(RefTableCombined[Region],MATCH(B5940,RefTableCombined[Sample],0)))</f>
        <v>#N/A</v>
      </c>
    </row>
    <row r="5941" spans="1:7" hidden="1" x14ac:dyDescent="0.25">
      <c r="A5941" s="2"/>
      <c r="B5941" s="2"/>
      <c r="G5941" t="e">
        <f>IF(OR(EigenHelperTable[[#This Row],[FID]]=1, EigenHelperTable[[#This Row],[FID]]=2, EigenHelperTable[[#This Row],[FID]]=3)=TRUE, "Unknown", INDEX(RefTableCombined[Region],MATCH(B5941,RefTableCombined[Sample],0)))</f>
        <v>#N/A</v>
      </c>
    </row>
    <row r="5942" spans="1:7" hidden="1" x14ac:dyDescent="0.25">
      <c r="A5942" s="2"/>
      <c r="B5942" s="2"/>
      <c r="G5942" t="e">
        <f>IF(OR(EigenHelperTable[[#This Row],[FID]]=1, EigenHelperTable[[#This Row],[FID]]=2, EigenHelperTable[[#This Row],[FID]]=3)=TRUE, "Unknown", INDEX(RefTableCombined[Region],MATCH(B5942,RefTableCombined[Sample],0)))</f>
        <v>#N/A</v>
      </c>
    </row>
    <row r="5943" spans="1:7" hidden="1" x14ac:dyDescent="0.25">
      <c r="A5943" s="2"/>
      <c r="B5943" s="2"/>
      <c r="G5943" t="e">
        <f>IF(OR(EigenHelperTable[[#This Row],[FID]]=1, EigenHelperTable[[#This Row],[FID]]=2, EigenHelperTable[[#This Row],[FID]]=3)=TRUE, "Unknown", INDEX(RefTableCombined[Region],MATCH(B5943,RefTableCombined[Sample],0)))</f>
        <v>#N/A</v>
      </c>
    </row>
    <row r="5944" spans="1:7" hidden="1" x14ac:dyDescent="0.25">
      <c r="A5944" s="2"/>
      <c r="B5944" s="2"/>
      <c r="G5944" t="e">
        <f>IF(OR(EigenHelperTable[[#This Row],[FID]]=1, EigenHelperTable[[#This Row],[FID]]=2, EigenHelperTable[[#This Row],[FID]]=3)=TRUE, "Unknown", INDEX(RefTableCombined[Region],MATCH(B5944,RefTableCombined[Sample],0)))</f>
        <v>#N/A</v>
      </c>
    </row>
    <row r="5945" spans="1:7" hidden="1" x14ac:dyDescent="0.25">
      <c r="A5945" s="2"/>
      <c r="B5945" s="2"/>
      <c r="G5945" t="e">
        <f>IF(OR(EigenHelperTable[[#This Row],[FID]]=1, EigenHelperTable[[#This Row],[FID]]=2, EigenHelperTable[[#This Row],[FID]]=3)=TRUE, "Unknown", INDEX(RefTableCombined[Region],MATCH(B5945,RefTableCombined[Sample],0)))</f>
        <v>#N/A</v>
      </c>
    </row>
    <row r="5946" spans="1:7" hidden="1" x14ac:dyDescent="0.25">
      <c r="A5946" s="2"/>
      <c r="B5946" s="2"/>
      <c r="G5946" t="e">
        <f>IF(OR(EigenHelperTable[[#This Row],[FID]]=1, EigenHelperTable[[#This Row],[FID]]=2, EigenHelperTable[[#This Row],[FID]]=3)=TRUE, "Unknown", INDEX(RefTableCombined[Region],MATCH(B5946,RefTableCombined[Sample],0)))</f>
        <v>#N/A</v>
      </c>
    </row>
    <row r="5947" spans="1:7" hidden="1" x14ac:dyDescent="0.25">
      <c r="A5947" s="2"/>
      <c r="B5947" s="2"/>
      <c r="G5947" t="e">
        <f>IF(OR(EigenHelperTable[[#This Row],[FID]]=1, EigenHelperTable[[#This Row],[FID]]=2, EigenHelperTable[[#This Row],[FID]]=3)=TRUE, "Unknown", INDEX(RefTableCombined[Region],MATCH(B5947,RefTableCombined[Sample],0)))</f>
        <v>#N/A</v>
      </c>
    </row>
    <row r="5948" spans="1:7" hidden="1" x14ac:dyDescent="0.25">
      <c r="A5948" s="2"/>
      <c r="B5948" s="2"/>
      <c r="G5948" t="e">
        <f>IF(OR(EigenHelperTable[[#This Row],[FID]]=1, EigenHelperTable[[#This Row],[FID]]=2, EigenHelperTable[[#This Row],[FID]]=3)=TRUE, "Unknown", INDEX(RefTableCombined[Region],MATCH(B5948,RefTableCombined[Sample],0)))</f>
        <v>#N/A</v>
      </c>
    </row>
    <row r="5949" spans="1:7" hidden="1" x14ac:dyDescent="0.25">
      <c r="A5949" s="2"/>
      <c r="B5949" s="2"/>
      <c r="G5949" t="e">
        <f>IF(OR(EigenHelperTable[[#This Row],[FID]]=1, EigenHelperTable[[#This Row],[FID]]=2, EigenHelperTable[[#This Row],[FID]]=3)=TRUE, "Unknown", INDEX(RefTableCombined[Region],MATCH(B5949,RefTableCombined[Sample],0)))</f>
        <v>#N/A</v>
      </c>
    </row>
    <row r="5950" spans="1:7" hidden="1" x14ac:dyDescent="0.25">
      <c r="A5950" s="2"/>
      <c r="B5950" s="2"/>
      <c r="G5950" t="e">
        <f>IF(OR(EigenHelperTable[[#This Row],[FID]]=1, EigenHelperTable[[#This Row],[FID]]=2, EigenHelperTable[[#This Row],[FID]]=3)=TRUE, "Unknown", INDEX(RefTableCombined[Region],MATCH(B5950,RefTableCombined[Sample],0)))</f>
        <v>#N/A</v>
      </c>
    </row>
    <row r="5951" spans="1:7" hidden="1" x14ac:dyDescent="0.25">
      <c r="A5951" s="2"/>
      <c r="B5951" s="2"/>
      <c r="G5951" t="e">
        <f>IF(OR(EigenHelperTable[[#This Row],[FID]]=1, EigenHelperTable[[#This Row],[FID]]=2, EigenHelperTable[[#This Row],[FID]]=3)=TRUE, "Unknown", INDEX(RefTableCombined[Region],MATCH(B5951,RefTableCombined[Sample],0)))</f>
        <v>#N/A</v>
      </c>
    </row>
    <row r="5952" spans="1:7" hidden="1" x14ac:dyDescent="0.25">
      <c r="A5952" s="2"/>
      <c r="B5952" s="2"/>
      <c r="G5952" t="e">
        <f>IF(OR(EigenHelperTable[[#This Row],[FID]]=1, EigenHelperTable[[#This Row],[FID]]=2, EigenHelperTable[[#This Row],[FID]]=3)=TRUE, "Unknown", INDEX(RefTableCombined[Region],MATCH(B5952,RefTableCombined[Sample],0)))</f>
        <v>#N/A</v>
      </c>
    </row>
    <row r="5953" spans="1:7" hidden="1" x14ac:dyDescent="0.25">
      <c r="A5953" s="2"/>
      <c r="B5953" s="2"/>
      <c r="G5953" t="e">
        <f>IF(OR(EigenHelperTable[[#This Row],[FID]]=1, EigenHelperTable[[#This Row],[FID]]=2, EigenHelperTable[[#This Row],[FID]]=3)=TRUE, "Unknown", INDEX(RefTableCombined[Region],MATCH(B5953,RefTableCombined[Sample],0)))</f>
        <v>#N/A</v>
      </c>
    </row>
    <row r="5954" spans="1:7" hidden="1" x14ac:dyDescent="0.25">
      <c r="A5954" s="2"/>
      <c r="B5954" s="2"/>
      <c r="G5954" t="e">
        <f>IF(OR(EigenHelperTable[[#This Row],[FID]]=1, EigenHelperTable[[#This Row],[FID]]=2, EigenHelperTable[[#This Row],[FID]]=3)=TRUE, "Unknown", INDEX(RefTableCombined[Region],MATCH(B5954,RefTableCombined[Sample],0)))</f>
        <v>#N/A</v>
      </c>
    </row>
    <row r="5955" spans="1:7" hidden="1" x14ac:dyDescent="0.25">
      <c r="A5955" s="2"/>
      <c r="B5955" s="2"/>
      <c r="G5955" t="e">
        <f>IF(OR(EigenHelperTable[[#This Row],[FID]]=1, EigenHelperTable[[#This Row],[FID]]=2, EigenHelperTable[[#This Row],[FID]]=3)=TRUE, "Unknown", INDEX(RefTableCombined[Region],MATCH(B5955,RefTableCombined[Sample],0)))</f>
        <v>#N/A</v>
      </c>
    </row>
    <row r="5956" spans="1:7" hidden="1" x14ac:dyDescent="0.25">
      <c r="A5956" s="2"/>
      <c r="B5956" s="2"/>
      <c r="G5956" t="e">
        <f>IF(OR(EigenHelperTable[[#This Row],[FID]]=1, EigenHelperTable[[#This Row],[FID]]=2, EigenHelperTable[[#This Row],[FID]]=3)=TRUE, "Unknown", INDEX(RefTableCombined[Region],MATCH(B5956,RefTableCombined[Sample],0)))</f>
        <v>#N/A</v>
      </c>
    </row>
    <row r="5957" spans="1:7" hidden="1" x14ac:dyDescent="0.25">
      <c r="A5957" s="2"/>
      <c r="B5957" s="2"/>
      <c r="G5957" t="e">
        <f>IF(OR(EigenHelperTable[[#This Row],[FID]]=1, EigenHelperTable[[#This Row],[FID]]=2, EigenHelperTable[[#This Row],[FID]]=3)=TRUE, "Unknown", INDEX(RefTableCombined[Region],MATCH(B5957,RefTableCombined[Sample],0)))</f>
        <v>#N/A</v>
      </c>
    </row>
    <row r="5958" spans="1:7" hidden="1" x14ac:dyDescent="0.25">
      <c r="A5958" s="2"/>
      <c r="B5958" s="2"/>
      <c r="G5958" t="e">
        <f>IF(OR(EigenHelperTable[[#This Row],[FID]]=1, EigenHelperTable[[#This Row],[FID]]=2, EigenHelperTable[[#This Row],[FID]]=3)=TRUE, "Unknown", INDEX(RefTableCombined[Region],MATCH(B5958,RefTableCombined[Sample],0)))</f>
        <v>#N/A</v>
      </c>
    </row>
    <row r="5959" spans="1:7" hidden="1" x14ac:dyDescent="0.25">
      <c r="A5959" s="2"/>
      <c r="B5959" s="2"/>
      <c r="G5959" t="e">
        <f>IF(OR(EigenHelperTable[[#This Row],[FID]]=1, EigenHelperTable[[#This Row],[FID]]=2, EigenHelperTable[[#This Row],[FID]]=3)=TRUE, "Unknown", INDEX(RefTableCombined[Region],MATCH(B5959,RefTableCombined[Sample],0)))</f>
        <v>#N/A</v>
      </c>
    </row>
    <row r="5960" spans="1:7" hidden="1" x14ac:dyDescent="0.25">
      <c r="A5960" s="2"/>
      <c r="B5960" s="2"/>
      <c r="G5960" t="e">
        <f>IF(OR(EigenHelperTable[[#This Row],[FID]]=1, EigenHelperTable[[#This Row],[FID]]=2, EigenHelperTable[[#This Row],[FID]]=3)=TRUE, "Unknown", INDEX(RefTableCombined[Region],MATCH(B5960,RefTableCombined[Sample],0)))</f>
        <v>#N/A</v>
      </c>
    </row>
    <row r="5961" spans="1:7" hidden="1" x14ac:dyDescent="0.25">
      <c r="A5961" s="2"/>
      <c r="B5961" s="2"/>
      <c r="G5961" t="e">
        <f>IF(OR(EigenHelperTable[[#This Row],[FID]]=1, EigenHelperTable[[#This Row],[FID]]=2, EigenHelperTable[[#This Row],[FID]]=3)=TRUE, "Unknown", INDEX(RefTableCombined[Region],MATCH(B5961,RefTableCombined[Sample],0)))</f>
        <v>#N/A</v>
      </c>
    </row>
    <row r="5962" spans="1:7" hidden="1" x14ac:dyDescent="0.25">
      <c r="A5962" s="2"/>
      <c r="B5962" s="2"/>
      <c r="G5962" t="e">
        <f>IF(OR(EigenHelperTable[[#This Row],[FID]]=1, EigenHelperTable[[#This Row],[FID]]=2, EigenHelperTable[[#This Row],[FID]]=3)=TRUE, "Unknown", INDEX(RefTableCombined[Region],MATCH(B5962,RefTableCombined[Sample],0)))</f>
        <v>#N/A</v>
      </c>
    </row>
    <row r="5963" spans="1:7" hidden="1" x14ac:dyDescent="0.25">
      <c r="A5963" s="2"/>
      <c r="B5963" s="2"/>
      <c r="G5963" t="e">
        <f>IF(OR(EigenHelperTable[[#This Row],[FID]]=1, EigenHelperTable[[#This Row],[FID]]=2, EigenHelperTable[[#This Row],[FID]]=3)=TRUE, "Unknown", INDEX(RefTableCombined[Region],MATCH(B5963,RefTableCombined[Sample],0)))</f>
        <v>#N/A</v>
      </c>
    </row>
    <row r="5964" spans="1:7" hidden="1" x14ac:dyDescent="0.25">
      <c r="A5964" s="2"/>
      <c r="B5964" s="2"/>
      <c r="G5964" t="e">
        <f>IF(OR(EigenHelperTable[[#This Row],[FID]]=1, EigenHelperTable[[#This Row],[FID]]=2, EigenHelperTable[[#This Row],[FID]]=3)=TRUE, "Unknown", INDEX(RefTableCombined[Region],MATCH(B5964,RefTableCombined[Sample],0)))</f>
        <v>#N/A</v>
      </c>
    </row>
    <row r="5965" spans="1:7" hidden="1" x14ac:dyDescent="0.25">
      <c r="A5965" s="2"/>
      <c r="B5965" s="2"/>
      <c r="G5965" t="e">
        <f>IF(OR(EigenHelperTable[[#This Row],[FID]]=1, EigenHelperTable[[#This Row],[FID]]=2, EigenHelperTable[[#This Row],[FID]]=3)=TRUE, "Unknown", INDEX(RefTableCombined[Region],MATCH(B5965,RefTableCombined[Sample],0)))</f>
        <v>#N/A</v>
      </c>
    </row>
    <row r="5966" spans="1:7" hidden="1" x14ac:dyDescent="0.25">
      <c r="A5966" s="2"/>
      <c r="B5966" s="2"/>
      <c r="G5966" t="e">
        <f>IF(OR(EigenHelperTable[[#This Row],[FID]]=1, EigenHelperTable[[#This Row],[FID]]=2, EigenHelperTable[[#This Row],[FID]]=3)=TRUE, "Unknown", INDEX(RefTableCombined[Region],MATCH(B5966,RefTableCombined[Sample],0)))</f>
        <v>#N/A</v>
      </c>
    </row>
    <row r="5967" spans="1:7" hidden="1" x14ac:dyDescent="0.25">
      <c r="A5967" s="2"/>
      <c r="B5967" s="2"/>
      <c r="G5967" t="e">
        <f>IF(OR(EigenHelperTable[[#This Row],[FID]]=1, EigenHelperTable[[#This Row],[FID]]=2, EigenHelperTable[[#This Row],[FID]]=3)=TRUE, "Unknown", INDEX(RefTableCombined[Region],MATCH(B5967,RefTableCombined[Sample],0)))</f>
        <v>#N/A</v>
      </c>
    </row>
    <row r="5968" spans="1:7" hidden="1" x14ac:dyDescent="0.25">
      <c r="A5968" s="2"/>
      <c r="B5968" s="2"/>
      <c r="G5968" t="e">
        <f>IF(OR(EigenHelperTable[[#This Row],[FID]]=1, EigenHelperTable[[#This Row],[FID]]=2, EigenHelperTable[[#This Row],[FID]]=3)=TRUE, "Unknown", INDEX(RefTableCombined[Region],MATCH(B5968,RefTableCombined[Sample],0)))</f>
        <v>#N/A</v>
      </c>
    </row>
    <row r="5969" spans="1:7" hidden="1" x14ac:dyDescent="0.25">
      <c r="A5969" s="2"/>
      <c r="B5969" s="2"/>
      <c r="G5969" t="e">
        <f>IF(OR(EigenHelperTable[[#This Row],[FID]]=1, EigenHelperTable[[#This Row],[FID]]=2, EigenHelperTable[[#This Row],[FID]]=3)=TRUE, "Unknown", INDEX(RefTableCombined[Region],MATCH(B5969,RefTableCombined[Sample],0)))</f>
        <v>#N/A</v>
      </c>
    </row>
    <row r="5970" spans="1:7" hidden="1" x14ac:dyDescent="0.25">
      <c r="A5970" s="2"/>
      <c r="B5970" s="2"/>
      <c r="G5970" t="e">
        <f>IF(OR(EigenHelperTable[[#This Row],[FID]]=1, EigenHelperTable[[#This Row],[FID]]=2, EigenHelperTable[[#This Row],[FID]]=3)=TRUE, "Unknown", INDEX(RefTableCombined[Region],MATCH(B5970,RefTableCombined[Sample],0)))</f>
        <v>#N/A</v>
      </c>
    </row>
    <row r="5971" spans="1:7" hidden="1" x14ac:dyDescent="0.25">
      <c r="A5971" s="2"/>
      <c r="B5971" s="2"/>
      <c r="G5971" t="e">
        <f>IF(OR(EigenHelperTable[[#This Row],[FID]]=1, EigenHelperTable[[#This Row],[FID]]=2, EigenHelperTable[[#This Row],[FID]]=3)=TRUE, "Unknown", INDEX(RefTableCombined[Region],MATCH(B5971,RefTableCombined[Sample],0)))</f>
        <v>#N/A</v>
      </c>
    </row>
    <row r="5972" spans="1:7" hidden="1" x14ac:dyDescent="0.25">
      <c r="A5972" s="2"/>
      <c r="B5972" s="2"/>
      <c r="G5972" t="e">
        <f>IF(OR(EigenHelperTable[[#This Row],[FID]]=1, EigenHelperTable[[#This Row],[FID]]=2, EigenHelperTable[[#This Row],[FID]]=3)=TRUE, "Unknown", INDEX(RefTableCombined[Region],MATCH(B5972,RefTableCombined[Sample],0)))</f>
        <v>#N/A</v>
      </c>
    </row>
    <row r="5973" spans="1:7" hidden="1" x14ac:dyDescent="0.25">
      <c r="A5973" s="2"/>
      <c r="B5973" s="2"/>
      <c r="G5973" t="e">
        <f>IF(OR(EigenHelperTable[[#This Row],[FID]]=1, EigenHelperTable[[#This Row],[FID]]=2, EigenHelperTable[[#This Row],[FID]]=3)=TRUE, "Unknown", INDEX(RefTableCombined[Region],MATCH(B5973,RefTableCombined[Sample],0)))</f>
        <v>#N/A</v>
      </c>
    </row>
    <row r="5974" spans="1:7" hidden="1" x14ac:dyDescent="0.25">
      <c r="A5974" s="2"/>
      <c r="B5974" s="2"/>
      <c r="G5974" t="e">
        <f>IF(OR(EigenHelperTable[[#This Row],[FID]]=1, EigenHelperTable[[#This Row],[FID]]=2, EigenHelperTable[[#This Row],[FID]]=3)=TRUE, "Unknown", INDEX(RefTableCombined[Region],MATCH(B5974,RefTableCombined[Sample],0)))</f>
        <v>#N/A</v>
      </c>
    </row>
    <row r="5975" spans="1:7" hidden="1" x14ac:dyDescent="0.25">
      <c r="A5975" s="2"/>
      <c r="B5975" s="2"/>
      <c r="G5975" t="e">
        <f>IF(OR(EigenHelperTable[[#This Row],[FID]]=1, EigenHelperTable[[#This Row],[FID]]=2, EigenHelperTable[[#This Row],[FID]]=3)=TRUE, "Unknown", INDEX(RefTableCombined[Region],MATCH(B5975,RefTableCombined[Sample],0)))</f>
        <v>#N/A</v>
      </c>
    </row>
    <row r="5976" spans="1:7" hidden="1" x14ac:dyDescent="0.25">
      <c r="A5976" s="2"/>
      <c r="B5976" s="2"/>
      <c r="G5976" t="e">
        <f>IF(OR(EigenHelperTable[[#This Row],[FID]]=1, EigenHelperTable[[#This Row],[FID]]=2, EigenHelperTable[[#This Row],[FID]]=3)=TRUE, "Unknown", INDEX(RefTableCombined[Region],MATCH(B5976,RefTableCombined[Sample],0)))</f>
        <v>#N/A</v>
      </c>
    </row>
    <row r="5977" spans="1:7" hidden="1" x14ac:dyDescent="0.25">
      <c r="A5977" s="2"/>
      <c r="B5977" s="2"/>
      <c r="G5977" t="e">
        <f>IF(OR(EigenHelperTable[[#This Row],[FID]]=1, EigenHelperTable[[#This Row],[FID]]=2, EigenHelperTable[[#This Row],[FID]]=3)=TRUE, "Unknown", INDEX(RefTableCombined[Region],MATCH(B5977,RefTableCombined[Sample],0)))</f>
        <v>#N/A</v>
      </c>
    </row>
    <row r="5978" spans="1:7" hidden="1" x14ac:dyDescent="0.25">
      <c r="A5978" s="2"/>
      <c r="B5978" s="2"/>
      <c r="G5978" t="e">
        <f>IF(OR(EigenHelperTable[[#This Row],[FID]]=1, EigenHelperTable[[#This Row],[FID]]=2, EigenHelperTable[[#This Row],[FID]]=3)=TRUE, "Unknown", INDEX(RefTableCombined[Region],MATCH(B5978,RefTableCombined[Sample],0)))</f>
        <v>#N/A</v>
      </c>
    </row>
    <row r="5979" spans="1:7" hidden="1" x14ac:dyDescent="0.25">
      <c r="A5979" s="2"/>
      <c r="B5979" s="2"/>
      <c r="G5979" t="e">
        <f>IF(OR(EigenHelperTable[[#This Row],[FID]]=1, EigenHelperTable[[#This Row],[FID]]=2, EigenHelperTable[[#This Row],[FID]]=3)=TRUE, "Unknown", INDEX(RefTableCombined[Region],MATCH(B5979,RefTableCombined[Sample],0)))</f>
        <v>#N/A</v>
      </c>
    </row>
    <row r="5980" spans="1:7" hidden="1" x14ac:dyDescent="0.25">
      <c r="A5980" s="2"/>
      <c r="B5980" s="2"/>
      <c r="G5980" t="e">
        <f>IF(OR(EigenHelperTable[[#This Row],[FID]]=1, EigenHelperTable[[#This Row],[FID]]=2, EigenHelperTable[[#This Row],[FID]]=3)=TRUE, "Unknown", INDEX(RefTableCombined[Region],MATCH(B5980,RefTableCombined[Sample],0)))</f>
        <v>#N/A</v>
      </c>
    </row>
    <row r="5981" spans="1:7" hidden="1" x14ac:dyDescent="0.25">
      <c r="A5981" s="2"/>
      <c r="B5981" s="2"/>
      <c r="G5981" t="e">
        <f>IF(OR(EigenHelperTable[[#This Row],[FID]]=1, EigenHelperTable[[#This Row],[FID]]=2, EigenHelperTable[[#This Row],[FID]]=3)=TRUE, "Unknown", INDEX(RefTableCombined[Region],MATCH(B5981,RefTableCombined[Sample],0)))</f>
        <v>#N/A</v>
      </c>
    </row>
    <row r="5982" spans="1:7" hidden="1" x14ac:dyDescent="0.25">
      <c r="A5982" s="2"/>
      <c r="B5982" s="2"/>
      <c r="G5982" t="e">
        <f>IF(OR(EigenHelperTable[[#This Row],[FID]]=1, EigenHelperTable[[#This Row],[FID]]=2, EigenHelperTable[[#This Row],[FID]]=3)=TRUE, "Unknown", INDEX(RefTableCombined[Region],MATCH(B5982,RefTableCombined[Sample],0)))</f>
        <v>#N/A</v>
      </c>
    </row>
    <row r="5983" spans="1:7" hidden="1" x14ac:dyDescent="0.25">
      <c r="A5983" s="2"/>
      <c r="B5983" s="2"/>
      <c r="G5983" t="e">
        <f>IF(OR(EigenHelperTable[[#This Row],[FID]]=1, EigenHelperTable[[#This Row],[FID]]=2, EigenHelperTable[[#This Row],[FID]]=3)=TRUE, "Unknown", INDEX(RefTableCombined[Region],MATCH(B5983,RefTableCombined[Sample],0)))</f>
        <v>#N/A</v>
      </c>
    </row>
    <row r="5984" spans="1:7" hidden="1" x14ac:dyDescent="0.25">
      <c r="A5984" s="2"/>
      <c r="B5984" s="2"/>
      <c r="G5984" t="e">
        <f>IF(OR(EigenHelperTable[[#This Row],[FID]]=1, EigenHelperTable[[#This Row],[FID]]=2, EigenHelperTable[[#This Row],[FID]]=3)=TRUE, "Unknown", INDEX(RefTableCombined[Region],MATCH(B5984,RefTableCombined[Sample],0)))</f>
        <v>#N/A</v>
      </c>
    </row>
    <row r="5985" spans="1:7" hidden="1" x14ac:dyDescent="0.25">
      <c r="A5985" s="2"/>
      <c r="B5985" s="2"/>
      <c r="G5985" t="e">
        <f>IF(OR(EigenHelperTable[[#This Row],[FID]]=1, EigenHelperTable[[#This Row],[FID]]=2, EigenHelperTable[[#This Row],[FID]]=3)=TRUE, "Unknown", INDEX(RefTableCombined[Region],MATCH(B5985,RefTableCombined[Sample],0)))</f>
        <v>#N/A</v>
      </c>
    </row>
    <row r="5986" spans="1:7" hidden="1" x14ac:dyDescent="0.25">
      <c r="A5986" s="2"/>
      <c r="B5986" s="2"/>
      <c r="G5986" t="e">
        <f>IF(OR(EigenHelperTable[[#This Row],[FID]]=1, EigenHelperTable[[#This Row],[FID]]=2, EigenHelperTable[[#This Row],[FID]]=3)=TRUE, "Unknown", INDEX(RefTableCombined[Region],MATCH(B5986,RefTableCombined[Sample],0)))</f>
        <v>#N/A</v>
      </c>
    </row>
    <row r="5987" spans="1:7" hidden="1" x14ac:dyDescent="0.25">
      <c r="A5987" s="2"/>
      <c r="B5987" s="2"/>
      <c r="G5987" t="e">
        <f>IF(OR(EigenHelperTable[[#This Row],[FID]]=1, EigenHelperTable[[#This Row],[FID]]=2, EigenHelperTable[[#This Row],[FID]]=3)=TRUE, "Unknown", INDEX(RefTableCombined[Region],MATCH(B5987,RefTableCombined[Sample],0)))</f>
        <v>#N/A</v>
      </c>
    </row>
    <row r="5988" spans="1:7" hidden="1" x14ac:dyDescent="0.25">
      <c r="A5988" s="2"/>
      <c r="B5988" s="2"/>
      <c r="G5988" t="e">
        <f>IF(OR(EigenHelperTable[[#This Row],[FID]]=1, EigenHelperTable[[#This Row],[FID]]=2, EigenHelperTable[[#This Row],[FID]]=3)=TRUE, "Unknown", INDEX(RefTableCombined[Region],MATCH(B5988,RefTableCombined[Sample],0)))</f>
        <v>#N/A</v>
      </c>
    </row>
    <row r="5989" spans="1:7" hidden="1" x14ac:dyDescent="0.25">
      <c r="A5989" s="2"/>
      <c r="B5989" s="2"/>
      <c r="G5989" t="e">
        <f>IF(OR(EigenHelperTable[[#This Row],[FID]]=1, EigenHelperTable[[#This Row],[FID]]=2, EigenHelperTable[[#This Row],[FID]]=3)=TRUE, "Unknown", INDEX(RefTableCombined[Region],MATCH(B5989,RefTableCombined[Sample],0)))</f>
        <v>#N/A</v>
      </c>
    </row>
    <row r="5990" spans="1:7" hidden="1" x14ac:dyDescent="0.25">
      <c r="A5990" s="2"/>
      <c r="B5990" s="2"/>
      <c r="G5990" t="e">
        <f>IF(OR(EigenHelperTable[[#This Row],[FID]]=1, EigenHelperTable[[#This Row],[FID]]=2, EigenHelperTable[[#This Row],[FID]]=3)=TRUE, "Unknown", INDEX(RefTableCombined[Region],MATCH(B5990,RefTableCombined[Sample],0)))</f>
        <v>#N/A</v>
      </c>
    </row>
    <row r="5991" spans="1:7" hidden="1" x14ac:dyDescent="0.25">
      <c r="A5991" s="2"/>
      <c r="B5991" s="2"/>
      <c r="G5991" t="e">
        <f>IF(OR(EigenHelperTable[[#This Row],[FID]]=1, EigenHelperTable[[#This Row],[FID]]=2, EigenHelperTable[[#This Row],[FID]]=3)=TRUE, "Unknown", INDEX(RefTableCombined[Region],MATCH(B5991,RefTableCombined[Sample],0)))</f>
        <v>#N/A</v>
      </c>
    </row>
    <row r="5992" spans="1:7" hidden="1" x14ac:dyDescent="0.25">
      <c r="A5992" s="2"/>
      <c r="B5992" s="2"/>
      <c r="G5992" t="e">
        <f>IF(OR(EigenHelperTable[[#This Row],[FID]]=1, EigenHelperTable[[#This Row],[FID]]=2, EigenHelperTable[[#This Row],[FID]]=3)=TRUE, "Unknown", INDEX(RefTableCombined[Region],MATCH(B5992,RefTableCombined[Sample],0)))</f>
        <v>#N/A</v>
      </c>
    </row>
    <row r="5993" spans="1:7" hidden="1" x14ac:dyDescent="0.25">
      <c r="A5993" s="2"/>
      <c r="B5993" s="2"/>
      <c r="G5993" t="e">
        <f>IF(OR(EigenHelperTable[[#This Row],[FID]]=1, EigenHelperTable[[#This Row],[FID]]=2, EigenHelperTable[[#This Row],[FID]]=3)=TRUE, "Unknown", INDEX(RefTableCombined[Region],MATCH(B5993,RefTableCombined[Sample],0)))</f>
        <v>#N/A</v>
      </c>
    </row>
    <row r="5994" spans="1:7" hidden="1" x14ac:dyDescent="0.25">
      <c r="A5994" s="2"/>
      <c r="B5994" s="2"/>
      <c r="G5994" t="e">
        <f>IF(OR(EigenHelperTable[[#This Row],[FID]]=1, EigenHelperTable[[#This Row],[FID]]=2, EigenHelperTable[[#This Row],[FID]]=3)=TRUE, "Unknown", INDEX(RefTableCombined[Region],MATCH(B5994,RefTableCombined[Sample],0)))</f>
        <v>#N/A</v>
      </c>
    </row>
    <row r="5995" spans="1:7" hidden="1" x14ac:dyDescent="0.25">
      <c r="A5995" s="2"/>
      <c r="B5995" s="2"/>
      <c r="G5995" t="e">
        <f>IF(OR(EigenHelperTable[[#This Row],[FID]]=1, EigenHelperTable[[#This Row],[FID]]=2, EigenHelperTable[[#This Row],[FID]]=3)=TRUE, "Unknown", INDEX(RefTableCombined[Region],MATCH(B5995,RefTableCombined[Sample],0)))</f>
        <v>#N/A</v>
      </c>
    </row>
    <row r="5996" spans="1:7" hidden="1" x14ac:dyDescent="0.25">
      <c r="A5996" s="2"/>
      <c r="B5996" s="2"/>
      <c r="G5996" t="e">
        <f>IF(OR(EigenHelperTable[[#This Row],[FID]]=1, EigenHelperTable[[#This Row],[FID]]=2, EigenHelperTable[[#This Row],[FID]]=3)=TRUE, "Unknown", INDEX(RefTableCombined[Region],MATCH(B5996,RefTableCombined[Sample],0)))</f>
        <v>#N/A</v>
      </c>
    </row>
    <row r="5997" spans="1:7" hidden="1" x14ac:dyDescent="0.25">
      <c r="A5997" s="2"/>
      <c r="B5997" s="2"/>
      <c r="G5997" t="e">
        <f>IF(OR(EigenHelperTable[[#This Row],[FID]]=1, EigenHelperTable[[#This Row],[FID]]=2, EigenHelperTable[[#This Row],[FID]]=3)=TRUE, "Unknown", INDEX(RefTableCombined[Region],MATCH(B5997,RefTableCombined[Sample],0)))</f>
        <v>#N/A</v>
      </c>
    </row>
    <row r="5998" spans="1:7" hidden="1" x14ac:dyDescent="0.25">
      <c r="A5998" s="2"/>
      <c r="B5998" s="2"/>
      <c r="G5998" t="e">
        <f>IF(OR(EigenHelperTable[[#This Row],[FID]]=1, EigenHelperTable[[#This Row],[FID]]=2, EigenHelperTable[[#This Row],[FID]]=3)=TRUE, "Unknown", INDEX(RefTableCombined[Region],MATCH(B5998,RefTableCombined[Sample],0)))</f>
        <v>#N/A</v>
      </c>
    </row>
    <row r="5999" spans="1:7" hidden="1" x14ac:dyDescent="0.25">
      <c r="A5999" s="2"/>
      <c r="B5999" s="2"/>
      <c r="G5999" t="e">
        <f>IF(OR(EigenHelperTable[[#This Row],[FID]]=1, EigenHelperTable[[#This Row],[FID]]=2, EigenHelperTable[[#This Row],[FID]]=3)=TRUE, "Unknown", INDEX(RefTableCombined[Region],MATCH(B5999,RefTableCombined[Sample],0)))</f>
        <v>#N/A</v>
      </c>
    </row>
    <row r="6000" spans="1:7" hidden="1" x14ac:dyDescent="0.25">
      <c r="A6000" s="2"/>
      <c r="B6000" s="2"/>
      <c r="G6000" t="e">
        <f>IF(OR(EigenHelperTable[[#This Row],[FID]]=1, EigenHelperTable[[#This Row],[FID]]=2, EigenHelperTable[[#This Row],[FID]]=3)=TRUE, "Unknown", INDEX(RefTableCombined[Region],MATCH(B6000,RefTableCombined[Sample],0)))</f>
        <v>#N/A</v>
      </c>
    </row>
    <row r="6001" spans="1:7" hidden="1" x14ac:dyDescent="0.25">
      <c r="A6001" s="2"/>
      <c r="B6001" s="2"/>
      <c r="G6001" t="e">
        <f>IF(OR(EigenHelperTable[[#This Row],[FID]]=1, EigenHelperTable[[#This Row],[FID]]=2, EigenHelperTable[[#This Row],[FID]]=3)=TRUE, "Unknown", INDEX(RefTableCombined[Region],MATCH(B6001,RefTableCombined[Sample],0)))</f>
        <v>#N/A</v>
      </c>
    </row>
    <row r="6002" spans="1:7" hidden="1" x14ac:dyDescent="0.25">
      <c r="A6002" s="2"/>
      <c r="B6002" s="2"/>
      <c r="G6002" t="e">
        <f>IF(OR(EigenHelperTable[[#This Row],[FID]]=1, EigenHelperTable[[#This Row],[FID]]=2, EigenHelperTable[[#This Row],[FID]]=3)=TRUE, "Unknown", INDEX(RefTableCombined[Region],MATCH(B6002,RefTableCombined[Sample],0)))</f>
        <v>#N/A</v>
      </c>
    </row>
    <row r="6003" spans="1:7" hidden="1" x14ac:dyDescent="0.25">
      <c r="A6003" s="2"/>
      <c r="B6003" s="2"/>
      <c r="G6003" t="e">
        <f>IF(OR(EigenHelperTable[[#This Row],[FID]]=1, EigenHelperTable[[#This Row],[FID]]=2, EigenHelperTable[[#This Row],[FID]]=3)=TRUE, "Unknown", INDEX(RefTableCombined[Region],MATCH(B6003,RefTableCombined[Sample],0)))</f>
        <v>#N/A</v>
      </c>
    </row>
    <row r="6004" spans="1:7" hidden="1" x14ac:dyDescent="0.25">
      <c r="A6004" s="2"/>
      <c r="B6004" s="2"/>
      <c r="G6004" t="e">
        <f>IF(OR(EigenHelperTable[[#This Row],[FID]]=1, EigenHelperTable[[#This Row],[FID]]=2, EigenHelperTable[[#This Row],[FID]]=3)=TRUE, "Unknown", INDEX(RefTableCombined[Region],MATCH(B6004,RefTableCombined[Sample],0)))</f>
        <v>#N/A</v>
      </c>
    </row>
    <row r="6005" spans="1:7" hidden="1" x14ac:dyDescent="0.25">
      <c r="A6005" s="2"/>
      <c r="B6005" s="2"/>
      <c r="G6005" t="e">
        <f>IF(OR(EigenHelperTable[[#This Row],[FID]]=1, EigenHelperTable[[#This Row],[FID]]=2, EigenHelperTable[[#This Row],[FID]]=3)=TRUE, "Unknown", INDEX(RefTableCombined[Region],MATCH(B6005,RefTableCombined[Sample],0)))</f>
        <v>#N/A</v>
      </c>
    </row>
    <row r="6006" spans="1:7" hidden="1" x14ac:dyDescent="0.25">
      <c r="A6006" s="2"/>
      <c r="B6006" s="2"/>
      <c r="G6006" t="e">
        <f>IF(OR(EigenHelperTable[[#This Row],[FID]]=1, EigenHelperTable[[#This Row],[FID]]=2, EigenHelperTable[[#This Row],[FID]]=3)=TRUE, "Unknown", INDEX(RefTableCombined[Region],MATCH(B6006,RefTableCombined[Sample],0)))</f>
        <v>#N/A</v>
      </c>
    </row>
    <row r="6007" spans="1:7" hidden="1" x14ac:dyDescent="0.25">
      <c r="A6007" s="2"/>
      <c r="B6007" s="2"/>
      <c r="G6007" t="e">
        <f>IF(OR(EigenHelperTable[[#This Row],[FID]]=1, EigenHelperTable[[#This Row],[FID]]=2, EigenHelperTable[[#This Row],[FID]]=3)=TRUE, "Unknown", INDEX(RefTableCombined[Region],MATCH(B6007,RefTableCombined[Sample],0)))</f>
        <v>#N/A</v>
      </c>
    </row>
    <row r="6008" spans="1:7" hidden="1" x14ac:dyDescent="0.25">
      <c r="A6008" s="2"/>
      <c r="B6008" s="2"/>
      <c r="G6008" t="e">
        <f>IF(OR(EigenHelperTable[[#This Row],[FID]]=1, EigenHelperTable[[#This Row],[FID]]=2, EigenHelperTable[[#This Row],[FID]]=3)=TRUE, "Unknown", INDEX(RefTableCombined[Region],MATCH(B6008,RefTableCombined[Sample],0)))</f>
        <v>#N/A</v>
      </c>
    </row>
    <row r="6009" spans="1:7" hidden="1" x14ac:dyDescent="0.25">
      <c r="A6009" s="2"/>
      <c r="B6009" s="2"/>
      <c r="G6009" t="e">
        <f>IF(OR(EigenHelperTable[[#This Row],[FID]]=1, EigenHelperTable[[#This Row],[FID]]=2, EigenHelperTable[[#This Row],[FID]]=3)=TRUE, "Unknown", INDEX(RefTableCombined[Region],MATCH(B6009,RefTableCombined[Sample],0)))</f>
        <v>#N/A</v>
      </c>
    </row>
    <row r="6010" spans="1:7" hidden="1" x14ac:dyDescent="0.25">
      <c r="A6010" s="2"/>
      <c r="B6010" s="2"/>
      <c r="G6010" t="e">
        <f>IF(OR(EigenHelperTable[[#This Row],[FID]]=1, EigenHelperTable[[#This Row],[FID]]=2, EigenHelperTable[[#This Row],[FID]]=3)=TRUE, "Unknown", INDEX(RefTableCombined[Region],MATCH(B6010,RefTableCombined[Sample],0)))</f>
        <v>#N/A</v>
      </c>
    </row>
    <row r="6011" spans="1:7" hidden="1" x14ac:dyDescent="0.25">
      <c r="A6011" s="2"/>
      <c r="B6011" s="2"/>
      <c r="G6011" t="e">
        <f>IF(OR(EigenHelperTable[[#This Row],[FID]]=1, EigenHelperTable[[#This Row],[FID]]=2, EigenHelperTable[[#This Row],[FID]]=3)=TRUE, "Unknown", INDEX(RefTableCombined[Region],MATCH(B6011,RefTableCombined[Sample],0)))</f>
        <v>#N/A</v>
      </c>
    </row>
    <row r="6012" spans="1:7" hidden="1" x14ac:dyDescent="0.25">
      <c r="A6012" s="2"/>
      <c r="B6012" s="2"/>
      <c r="G6012" t="e">
        <f>IF(OR(EigenHelperTable[[#This Row],[FID]]=1, EigenHelperTable[[#This Row],[FID]]=2, EigenHelperTable[[#This Row],[FID]]=3)=TRUE, "Unknown", INDEX(RefTableCombined[Region],MATCH(B6012,RefTableCombined[Sample],0)))</f>
        <v>#N/A</v>
      </c>
    </row>
    <row r="6013" spans="1:7" hidden="1" x14ac:dyDescent="0.25">
      <c r="A6013" s="2"/>
      <c r="B6013" s="2"/>
      <c r="G6013" t="e">
        <f>IF(OR(EigenHelperTable[[#This Row],[FID]]=1, EigenHelperTable[[#This Row],[FID]]=2, EigenHelperTable[[#This Row],[FID]]=3)=TRUE, "Unknown", INDEX(RefTableCombined[Region],MATCH(B6013,RefTableCombined[Sample],0)))</f>
        <v>#N/A</v>
      </c>
    </row>
    <row r="6014" spans="1:7" hidden="1" x14ac:dyDescent="0.25">
      <c r="A6014" s="2"/>
      <c r="B6014" s="2"/>
      <c r="G6014" t="e">
        <f>IF(OR(EigenHelperTable[[#This Row],[FID]]=1, EigenHelperTable[[#This Row],[FID]]=2, EigenHelperTable[[#This Row],[FID]]=3)=TRUE, "Unknown", INDEX(RefTableCombined[Region],MATCH(B6014,RefTableCombined[Sample],0)))</f>
        <v>#N/A</v>
      </c>
    </row>
    <row r="6015" spans="1:7" hidden="1" x14ac:dyDescent="0.25">
      <c r="A6015" s="2"/>
      <c r="B6015" s="2"/>
      <c r="G6015" t="e">
        <f>IF(OR(EigenHelperTable[[#This Row],[FID]]=1, EigenHelperTable[[#This Row],[FID]]=2, EigenHelperTable[[#This Row],[FID]]=3)=TRUE, "Unknown", INDEX(RefTableCombined[Region],MATCH(B6015,RefTableCombined[Sample],0)))</f>
        <v>#N/A</v>
      </c>
    </row>
    <row r="6016" spans="1:7" hidden="1" x14ac:dyDescent="0.25">
      <c r="A6016" s="2"/>
      <c r="B6016" s="2"/>
      <c r="G6016" t="e">
        <f>IF(OR(EigenHelperTable[[#This Row],[FID]]=1, EigenHelperTable[[#This Row],[FID]]=2, EigenHelperTable[[#This Row],[FID]]=3)=TRUE, "Unknown", INDEX(RefTableCombined[Region],MATCH(B6016,RefTableCombined[Sample],0)))</f>
        <v>#N/A</v>
      </c>
    </row>
    <row r="6017" spans="1:7" hidden="1" x14ac:dyDescent="0.25">
      <c r="A6017" s="2"/>
      <c r="B6017" s="2"/>
      <c r="G6017" t="e">
        <f>IF(OR(EigenHelperTable[[#This Row],[FID]]=1, EigenHelperTable[[#This Row],[FID]]=2, EigenHelperTable[[#This Row],[FID]]=3)=TRUE, "Unknown", INDEX(RefTableCombined[Region],MATCH(B6017,RefTableCombined[Sample],0)))</f>
        <v>#N/A</v>
      </c>
    </row>
    <row r="6018" spans="1:7" hidden="1" x14ac:dyDescent="0.25">
      <c r="A6018" s="2"/>
      <c r="B6018" s="2"/>
      <c r="G6018" t="e">
        <f>IF(OR(EigenHelperTable[[#This Row],[FID]]=1, EigenHelperTable[[#This Row],[FID]]=2, EigenHelperTable[[#This Row],[FID]]=3)=TRUE, "Unknown", INDEX(RefTableCombined[Region],MATCH(B6018,RefTableCombined[Sample],0)))</f>
        <v>#N/A</v>
      </c>
    </row>
    <row r="6019" spans="1:7" hidden="1" x14ac:dyDescent="0.25">
      <c r="A6019" s="2"/>
      <c r="B6019" s="2"/>
      <c r="G6019" t="e">
        <f>IF(OR(EigenHelperTable[[#This Row],[FID]]=1, EigenHelperTable[[#This Row],[FID]]=2, EigenHelperTable[[#This Row],[FID]]=3)=TRUE, "Unknown", INDEX(RefTableCombined[Region],MATCH(B6019,RefTableCombined[Sample],0)))</f>
        <v>#N/A</v>
      </c>
    </row>
    <row r="6020" spans="1:7" hidden="1" x14ac:dyDescent="0.25">
      <c r="A6020" s="2"/>
      <c r="B6020" s="2"/>
      <c r="G6020" t="e">
        <f>IF(OR(EigenHelperTable[[#This Row],[FID]]=1, EigenHelperTable[[#This Row],[FID]]=2, EigenHelperTable[[#This Row],[FID]]=3)=TRUE, "Unknown", INDEX(RefTableCombined[Region],MATCH(B6020,RefTableCombined[Sample],0)))</f>
        <v>#N/A</v>
      </c>
    </row>
    <row r="6021" spans="1:7" hidden="1" x14ac:dyDescent="0.25">
      <c r="A6021" s="2"/>
      <c r="B6021" s="2"/>
      <c r="G6021" t="e">
        <f>IF(OR(EigenHelperTable[[#This Row],[FID]]=1, EigenHelperTable[[#This Row],[FID]]=2, EigenHelperTable[[#This Row],[FID]]=3)=TRUE, "Unknown", INDEX(RefTableCombined[Region],MATCH(B6021,RefTableCombined[Sample],0)))</f>
        <v>#N/A</v>
      </c>
    </row>
    <row r="6022" spans="1:7" hidden="1" x14ac:dyDescent="0.25">
      <c r="A6022" s="2"/>
      <c r="B6022" s="2"/>
      <c r="G6022" t="e">
        <f>IF(OR(EigenHelperTable[[#This Row],[FID]]=1, EigenHelperTable[[#This Row],[FID]]=2, EigenHelperTable[[#This Row],[FID]]=3)=TRUE, "Unknown", INDEX(RefTableCombined[Region],MATCH(B6022,RefTableCombined[Sample],0)))</f>
        <v>#N/A</v>
      </c>
    </row>
    <row r="6023" spans="1:7" hidden="1" x14ac:dyDescent="0.25">
      <c r="A6023" s="2"/>
      <c r="B6023" s="2"/>
      <c r="G6023" t="e">
        <f>IF(OR(EigenHelperTable[[#This Row],[FID]]=1, EigenHelperTable[[#This Row],[FID]]=2, EigenHelperTable[[#This Row],[FID]]=3)=TRUE, "Unknown", INDEX(RefTableCombined[Region],MATCH(B6023,RefTableCombined[Sample],0)))</f>
        <v>#N/A</v>
      </c>
    </row>
    <row r="6024" spans="1:7" hidden="1" x14ac:dyDescent="0.25">
      <c r="A6024" s="2"/>
      <c r="B6024" s="2"/>
      <c r="G6024" t="e">
        <f>IF(OR(EigenHelperTable[[#This Row],[FID]]=1, EigenHelperTable[[#This Row],[FID]]=2, EigenHelperTable[[#This Row],[FID]]=3)=TRUE, "Unknown", INDEX(RefTableCombined[Region],MATCH(B6024,RefTableCombined[Sample],0)))</f>
        <v>#N/A</v>
      </c>
    </row>
    <row r="6025" spans="1:7" hidden="1" x14ac:dyDescent="0.25">
      <c r="A6025" s="2"/>
      <c r="B6025" s="2"/>
      <c r="G6025" t="e">
        <f>IF(OR(EigenHelperTable[[#This Row],[FID]]=1, EigenHelperTable[[#This Row],[FID]]=2, EigenHelperTable[[#This Row],[FID]]=3)=TRUE, "Unknown", INDEX(RefTableCombined[Region],MATCH(B6025,RefTableCombined[Sample],0)))</f>
        <v>#N/A</v>
      </c>
    </row>
    <row r="6026" spans="1:7" hidden="1" x14ac:dyDescent="0.25">
      <c r="A6026" s="2"/>
      <c r="B6026" s="2"/>
      <c r="G6026" t="e">
        <f>IF(OR(EigenHelperTable[[#This Row],[FID]]=1, EigenHelperTable[[#This Row],[FID]]=2, EigenHelperTable[[#This Row],[FID]]=3)=TRUE, "Unknown", INDEX(RefTableCombined[Region],MATCH(B6026,RefTableCombined[Sample],0)))</f>
        <v>#N/A</v>
      </c>
    </row>
    <row r="6027" spans="1:7" hidden="1" x14ac:dyDescent="0.25">
      <c r="A6027" s="2"/>
      <c r="B6027" s="2"/>
      <c r="G6027" t="e">
        <f>IF(OR(EigenHelperTable[[#This Row],[FID]]=1, EigenHelperTable[[#This Row],[FID]]=2, EigenHelperTable[[#This Row],[FID]]=3)=TRUE, "Unknown", INDEX(RefTableCombined[Region],MATCH(B6027,RefTableCombined[Sample],0)))</f>
        <v>#N/A</v>
      </c>
    </row>
    <row r="6028" spans="1:7" hidden="1" x14ac:dyDescent="0.25">
      <c r="A6028" s="2"/>
      <c r="B6028" s="2"/>
      <c r="G6028" t="e">
        <f>IF(OR(EigenHelperTable[[#This Row],[FID]]=1, EigenHelperTable[[#This Row],[FID]]=2, EigenHelperTable[[#This Row],[FID]]=3)=TRUE, "Unknown", INDEX(RefTableCombined[Region],MATCH(B6028,RefTableCombined[Sample],0)))</f>
        <v>#N/A</v>
      </c>
    </row>
    <row r="6029" spans="1:7" hidden="1" x14ac:dyDescent="0.25">
      <c r="A6029" s="2"/>
      <c r="B6029" s="2"/>
      <c r="G6029" t="e">
        <f>IF(OR(EigenHelperTable[[#This Row],[FID]]=1, EigenHelperTable[[#This Row],[FID]]=2, EigenHelperTable[[#This Row],[FID]]=3)=TRUE, "Unknown", INDEX(RefTableCombined[Region],MATCH(B6029,RefTableCombined[Sample],0)))</f>
        <v>#N/A</v>
      </c>
    </row>
    <row r="6030" spans="1:7" hidden="1" x14ac:dyDescent="0.25">
      <c r="A6030" s="2"/>
      <c r="B6030" s="2"/>
      <c r="G6030" t="e">
        <f>IF(OR(EigenHelperTable[[#This Row],[FID]]=1, EigenHelperTable[[#This Row],[FID]]=2, EigenHelperTable[[#This Row],[FID]]=3)=TRUE, "Unknown", INDEX(RefTableCombined[Region],MATCH(B6030,RefTableCombined[Sample],0)))</f>
        <v>#N/A</v>
      </c>
    </row>
    <row r="6031" spans="1:7" hidden="1" x14ac:dyDescent="0.25">
      <c r="A6031" s="2"/>
      <c r="B6031" s="2"/>
      <c r="G6031" t="e">
        <f>IF(OR(EigenHelperTable[[#This Row],[FID]]=1, EigenHelperTable[[#This Row],[FID]]=2, EigenHelperTable[[#This Row],[FID]]=3)=TRUE, "Unknown", INDEX(RefTableCombined[Region],MATCH(B6031,RefTableCombined[Sample],0)))</f>
        <v>#N/A</v>
      </c>
    </row>
    <row r="6032" spans="1:7" hidden="1" x14ac:dyDescent="0.25">
      <c r="A6032" s="2"/>
      <c r="B6032" s="2"/>
      <c r="G6032" t="e">
        <f>IF(OR(EigenHelperTable[[#This Row],[FID]]=1, EigenHelperTable[[#This Row],[FID]]=2, EigenHelperTable[[#This Row],[FID]]=3)=TRUE, "Unknown", INDEX(RefTableCombined[Region],MATCH(B6032,RefTableCombined[Sample],0)))</f>
        <v>#N/A</v>
      </c>
    </row>
    <row r="6033" spans="1:7" hidden="1" x14ac:dyDescent="0.25">
      <c r="A6033" s="2"/>
      <c r="B6033" s="2"/>
      <c r="G6033" t="e">
        <f>IF(OR(EigenHelperTable[[#This Row],[FID]]=1, EigenHelperTable[[#This Row],[FID]]=2, EigenHelperTable[[#This Row],[FID]]=3)=TRUE, "Unknown", INDEX(RefTableCombined[Region],MATCH(B6033,RefTableCombined[Sample],0)))</f>
        <v>#N/A</v>
      </c>
    </row>
    <row r="6034" spans="1:7" hidden="1" x14ac:dyDescent="0.25">
      <c r="A6034" s="2"/>
      <c r="B6034" s="2"/>
      <c r="G6034" t="e">
        <f>IF(OR(EigenHelperTable[[#This Row],[FID]]=1, EigenHelperTable[[#This Row],[FID]]=2, EigenHelperTable[[#This Row],[FID]]=3)=TRUE, "Unknown", INDEX(RefTableCombined[Region],MATCH(B6034,RefTableCombined[Sample],0)))</f>
        <v>#N/A</v>
      </c>
    </row>
    <row r="6035" spans="1:7" hidden="1" x14ac:dyDescent="0.25">
      <c r="A6035" s="2"/>
      <c r="B6035" s="2"/>
      <c r="G6035" t="e">
        <f>IF(OR(EigenHelperTable[[#This Row],[FID]]=1, EigenHelperTable[[#This Row],[FID]]=2, EigenHelperTable[[#This Row],[FID]]=3)=TRUE, "Unknown", INDEX(RefTableCombined[Region],MATCH(B6035,RefTableCombined[Sample],0)))</f>
        <v>#N/A</v>
      </c>
    </row>
    <row r="6036" spans="1:7" hidden="1" x14ac:dyDescent="0.25">
      <c r="A6036" s="2"/>
      <c r="B6036" s="2"/>
      <c r="G6036" t="e">
        <f>IF(OR(EigenHelperTable[[#This Row],[FID]]=1, EigenHelperTable[[#This Row],[FID]]=2, EigenHelperTable[[#This Row],[FID]]=3)=TRUE, "Unknown", INDEX(RefTableCombined[Region],MATCH(B6036,RefTableCombined[Sample],0)))</f>
        <v>#N/A</v>
      </c>
    </row>
    <row r="6037" spans="1:7" hidden="1" x14ac:dyDescent="0.25">
      <c r="A6037" s="2"/>
      <c r="B6037" s="2"/>
      <c r="G6037" t="e">
        <f>IF(OR(EigenHelperTable[[#This Row],[FID]]=1, EigenHelperTable[[#This Row],[FID]]=2, EigenHelperTable[[#This Row],[FID]]=3)=TRUE, "Unknown", INDEX(RefTableCombined[Region],MATCH(B6037,RefTableCombined[Sample],0)))</f>
        <v>#N/A</v>
      </c>
    </row>
    <row r="6038" spans="1:7" hidden="1" x14ac:dyDescent="0.25">
      <c r="A6038" s="2"/>
      <c r="B6038" s="2"/>
      <c r="G6038" t="e">
        <f>IF(OR(EigenHelperTable[[#This Row],[FID]]=1, EigenHelperTable[[#This Row],[FID]]=2, EigenHelperTable[[#This Row],[FID]]=3)=TRUE, "Unknown", INDEX(RefTableCombined[Region],MATCH(B6038,RefTableCombined[Sample],0)))</f>
        <v>#N/A</v>
      </c>
    </row>
    <row r="6039" spans="1:7" hidden="1" x14ac:dyDescent="0.25">
      <c r="A6039" s="2"/>
      <c r="B6039" s="2"/>
      <c r="G6039" t="e">
        <f>IF(OR(EigenHelperTable[[#This Row],[FID]]=1, EigenHelperTable[[#This Row],[FID]]=2, EigenHelperTable[[#This Row],[FID]]=3)=TRUE, "Unknown", INDEX(RefTableCombined[Region],MATCH(B6039,RefTableCombined[Sample],0)))</f>
        <v>#N/A</v>
      </c>
    </row>
    <row r="6040" spans="1:7" hidden="1" x14ac:dyDescent="0.25">
      <c r="A6040" s="2"/>
      <c r="B6040" s="2"/>
      <c r="G6040" t="e">
        <f>IF(OR(EigenHelperTable[[#This Row],[FID]]=1, EigenHelperTable[[#This Row],[FID]]=2, EigenHelperTable[[#This Row],[FID]]=3)=TRUE, "Unknown", INDEX(RefTableCombined[Region],MATCH(B6040,RefTableCombined[Sample],0)))</f>
        <v>#N/A</v>
      </c>
    </row>
    <row r="6041" spans="1:7" hidden="1" x14ac:dyDescent="0.25">
      <c r="A6041" s="2"/>
      <c r="B6041" s="2"/>
      <c r="G6041" t="e">
        <f>IF(OR(EigenHelperTable[[#This Row],[FID]]=1, EigenHelperTable[[#This Row],[FID]]=2, EigenHelperTable[[#This Row],[FID]]=3)=TRUE, "Unknown", INDEX(RefTableCombined[Region],MATCH(B6041,RefTableCombined[Sample],0)))</f>
        <v>#N/A</v>
      </c>
    </row>
    <row r="6042" spans="1:7" hidden="1" x14ac:dyDescent="0.25">
      <c r="A6042" s="2"/>
      <c r="B6042" s="2"/>
      <c r="G6042" t="e">
        <f>IF(OR(EigenHelperTable[[#This Row],[FID]]=1, EigenHelperTable[[#This Row],[FID]]=2, EigenHelperTable[[#This Row],[FID]]=3)=TRUE, "Unknown", INDEX(RefTableCombined[Region],MATCH(B6042,RefTableCombined[Sample],0)))</f>
        <v>#N/A</v>
      </c>
    </row>
    <row r="6043" spans="1:7" hidden="1" x14ac:dyDescent="0.25">
      <c r="A6043" s="2"/>
      <c r="B6043" s="2"/>
      <c r="G6043" t="e">
        <f>IF(OR(EigenHelperTable[[#This Row],[FID]]=1, EigenHelperTable[[#This Row],[FID]]=2, EigenHelperTable[[#This Row],[FID]]=3)=TRUE, "Unknown", INDEX(RefTableCombined[Region],MATCH(B6043,RefTableCombined[Sample],0)))</f>
        <v>#N/A</v>
      </c>
    </row>
    <row r="6044" spans="1:7" hidden="1" x14ac:dyDescent="0.25">
      <c r="A6044" s="2"/>
      <c r="B6044" s="2"/>
      <c r="G6044" t="e">
        <f>IF(OR(EigenHelperTable[[#This Row],[FID]]=1, EigenHelperTable[[#This Row],[FID]]=2, EigenHelperTable[[#This Row],[FID]]=3)=TRUE, "Unknown", INDEX(RefTableCombined[Region],MATCH(B6044,RefTableCombined[Sample],0)))</f>
        <v>#N/A</v>
      </c>
    </row>
    <row r="6045" spans="1:7" hidden="1" x14ac:dyDescent="0.25">
      <c r="A6045" s="2"/>
      <c r="B6045" s="2"/>
      <c r="G6045" t="e">
        <f>IF(OR(EigenHelperTable[[#This Row],[FID]]=1, EigenHelperTable[[#This Row],[FID]]=2, EigenHelperTable[[#This Row],[FID]]=3)=TRUE, "Unknown", INDEX(RefTableCombined[Region],MATCH(B6045,RefTableCombined[Sample],0)))</f>
        <v>#N/A</v>
      </c>
    </row>
    <row r="6046" spans="1:7" hidden="1" x14ac:dyDescent="0.25">
      <c r="A6046" s="2"/>
      <c r="B6046" s="2"/>
      <c r="G6046" t="e">
        <f>IF(OR(EigenHelperTable[[#This Row],[FID]]=1, EigenHelperTable[[#This Row],[FID]]=2, EigenHelperTable[[#This Row],[FID]]=3)=TRUE, "Unknown", INDEX(RefTableCombined[Region],MATCH(B6046,RefTableCombined[Sample],0)))</f>
        <v>#N/A</v>
      </c>
    </row>
    <row r="6047" spans="1:7" hidden="1" x14ac:dyDescent="0.25">
      <c r="A6047" s="2"/>
      <c r="B6047" s="2"/>
      <c r="G6047" t="e">
        <f>IF(OR(EigenHelperTable[[#This Row],[FID]]=1, EigenHelperTable[[#This Row],[FID]]=2, EigenHelperTable[[#This Row],[FID]]=3)=TRUE, "Unknown", INDEX(RefTableCombined[Region],MATCH(B6047,RefTableCombined[Sample],0)))</f>
        <v>#N/A</v>
      </c>
    </row>
    <row r="6048" spans="1:7" hidden="1" x14ac:dyDescent="0.25">
      <c r="A6048" s="2"/>
      <c r="B6048" s="2"/>
      <c r="G6048" t="e">
        <f>IF(OR(EigenHelperTable[[#This Row],[FID]]=1, EigenHelperTable[[#This Row],[FID]]=2, EigenHelperTable[[#This Row],[FID]]=3)=TRUE, "Unknown", INDEX(RefTableCombined[Region],MATCH(B6048,RefTableCombined[Sample],0)))</f>
        <v>#N/A</v>
      </c>
    </row>
    <row r="6049" spans="1:7" hidden="1" x14ac:dyDescent="0.25">
      <c r="A6049" s="2"/>
      <c r="B6049" s="2"/>
      <c r="G6049" t="e">
        <f>IF(OR(EigenHelperTable[[#This Row],[FID]]=1, EigenHelperTable[[#This Row],[FID]]=2, EigenHelperTable[[#This Row],[FID]]=3)=TRUE, "Unknown", INDEX(RefTableCombined[Region],MATCH(B6049,RefTableCombined[Sample],0)))</f>
        <v>#N/A</v>
      </c>
    </row>
    <row r="6050" spans="1:7" hidden="1" x14ac:dyDescent="0.25">
      <c r="A6050" s="2"/>
      <c r="B6050" s="2"/>
      <c r="G6050" t="e">
        <f>IF(OR(EigenHelperTable[[#This Row],[FID]]=1, EigenHelperTable[[#This Row],[FID]]=2, EigenHelperTable[[#This Row],[FID]]=3)=TRUE, "Unknown", INDEX(RefTableCombined[Region],MATCH(B6050,RefTableCombined[Sample],0)))</f>
        <v>#N/A</v>
      </c>
    </row>
    <row r="6051" spans="1:7" hidden="1" x14ac:dyDescent="0.25">
      <c r="A6051" s="2"/>
      <c r="B6051" s="2"/>
      <c r="G6051" t="e">
        <f>IF(OR(EigenHelperTable[[#This Row],[FID]]=1, EigenHelperTable[[#This Row],[FID]]=2, EigenHelperTable[[#This Row],[FID]]=3)=TRUE, "Unknown", INDEX(RefTableCombined[Region],MATCH(B6051,RefTableCombined[Sample],0)))</f>
        <v>#N/A</v>
      </c>
    </row>
    <row r="6052" spans="1:7" hidden="1" x14ac:dyDescent="0.25">
      <c r="A6052" s="2"/>
      <c r="B6052" s="2"/>
      <c r="G6052" t="e">
        <f>IF(OR(EigenHelperTable[[#This Row],[FID]]=1, EigenHelperTable[[#This Row],[FID]]=2, EigenHelperTable[[#This Row],[FID]]=3)=TRUE, "Unknown", INDEX(RefTableCombined[Region],MATCH(B6052,RefTableCombined[Sample],0)))</f>
        <v>#N/A</v>
      </c>
    </row>
    <row r="6053" spans="1:7" hidden="1" x14ac:dyDescent="0.25">
      <c r="A6053" s="2"/>
      <c r="B6053" s="2"/>
      <c r="G6053" t="e">
        <f>IF(OR(EigenHelperTable[[#This Row],[FID]]=1, EigenHelperTable[[#This Row],[FID]]=2, EigenHelperTable[[#This Row],[FID]]=3)=TRUE, "Unknown", INDEX(RefTableCombined[Region],MATCH(B6053,RefTableCombined[Sample],0)))</f>
        <v>#N/A</v>
      </c>
    </row>
    <row r="6054" spans="1:7" hidden="1" x14ac:dyDescent="0.25">
      <c r="A6054" s="2"/>
      <c r="B6054" s="2"/>
      <c r="G6054" t="e">
        <f>IF(OR(EigenHelperTable[[#This Row],[FID]]=1, EigenHelperTable[[#This Row],[FID]]=2, EigenHelperTable[[#This Row],[FID]]=3)=TRUE, "Unknown", INDEX(RefTableCombined[Region],MATCH(B6054,RefTableCombined[Sample],0)))</f>
        <v>#N/A</v>
      </c>
    </row>
    <row r="6055" spans="1:7" hidden="1" x14ac:dyDescent="0.25">
      <c r="A6055" s="2"/>
      <c r="B6055" s="2"/>
      <c r="G6055" t="e">
        <f>IF(OR(EigenHelperTable[[#This Row],[FID]]=1, EigenHelperTable[[#This Row],[FID]]=2, EigenHelperTable[[#This Row],[FID]]=3)=TRUE, "Unknown", INDEX(RefTableCombined[Region],MATCH(B6055,RefTableCombined[Sample],0)))</f>
        <v>#N/A</v>
      </c>
    </row>
    <row r="6056" spans="1:7" hidden="1" x14ac:dyDescent="0.25">
      <c r="A6056" s="2"/>
      <c r="B6056" s="2"/>
      <c r="G6056" t="e">
        <f>IF(OR(EigenHelperTable[[#This Row],[FID]]=1, EigenHelperTable[[#This Row],[FID]]=2, EigenHelperTable[[#This Row],[FID]]=3)=TRUE, "Unknown", INDEX(RefTableCombined[Region],MATCH(B6056,RefTableCombined[Sample],0)))</f>
        <v>#N/A</v>
      </c>
    </row>
    <row r="6057" spans="1:7" hidden="1" x14ac:dyDescent="0.25">
      <c r="A6057" s="2"/>
      <c r="B6057" s="2"/>
      <c r="G6057" t="e">
        <f>IF(OR(EigenHelperTable[[#This Row],[FID]]=1, EigenHelperTable[[#This Row],[FID]]=2, EigenHelperTable[[#This Row],[FID]]=3)=TRUE, "Unknown", INDEX(RefTableCombined[Region],MATCH(B6057,RefTableCombined[Sample],0)))</f>
        <v>#N/A</v>
      </c>
    </row>
    <row r="6058" spans="1:7" hidden="1" x14ac:dyDescent="0.25">
      <c r="A6058" s="2"/>
      <c r="B6058" s="2"/>
      <c r="G6058" t="e">
        <f>IF(OR(EigenHelperTable[[#This Row],[FID]]=1, EigenHelperTable[[#This Row],[FID]]=2, EigenHelperTable[[#This Row],[FID]]=3)=TRUE, "Unknown", INDEX(RefTableCombined[Region],MATCH(B6058,RefTableCombined[Sample],0)))</f>
        <v>#N/A</v>
      </c>
    </row>
    <row r="6059" spans="1:7" hidden="1" x14ac:dyDescent="0.25">
      <c r="A6059" s="2"/>
      <c r="B6059" s="2"/>
      <c r="G6059" t="e">
        <f>IF(OR(EigenHelperTable[[#This Row],[FID]]=1, EigenHelperTable[[#This Row],[FID]]=2, EigenHelperTable[[#This Row],[FID]]=3)=TRUE, "Unknown", INDEX(RefTableCombined[Region],MATCH(B6059,RefTableCombined[Sample],0)))</f>
        <v>#N/A</v>
      </c>
    </row>
    <row r="6060" spans="1:7" hidden="1" x14ac:dyDescent="0.25">
      <c r="A6060" s="2"/>
      <c r="B6060" s="2"/>
      <c r="G6060" t="e">
        <f>IF(OR(EigenHelperTable[[#This Row],[FID]]=1, EigenHelperTable[[#This Row],[FID]]=2, EigenHelperTable[[#This Row],[FID]]=3)=TRUE, "Unknown", INDEX(RefTableCombined[Region],MATCH(B6060,RefTableCombined[Sample],0)))</f>
        <v>#N/A</v>
      </c>
    </row>
    <row r="6061" spans="1:7" hidden="1" x14ac:dyDescent="0.25">
      <c r="A6061" s="2"/>
      <c r="B6061" s="2"/>
      <c r="G6061" t="e">
        <f>IF(OR(EigenHelperTable[[#This Row],[FID]]=1, EigenHelperTable[[#This Row],[FID]]=2, EigenHelperTable[[#This Row],[FID]]=3)=TRUE, "Unknown", INDEX(RefTableCombined[Region],MATCH(B6061,RefTableCombined[Sample],0)))</f>
        <v>#N/A</v>
      </c>
    </row>
    <row r="6062" spans="1:7" hidden="1" x14ac:dyDescent="0.25">
      <c r="A6062" s="2"/>
      <c r="B6062" s="2"/>
      <c r="G6062" t="e">
        <f>IF(OR(EigenHelperTable[[#This Row],[FID]]=1, EigenHelperTable[[#This Row],[FID]]=2, EigenHelperTable[[#This Row],[FID]]=3)=TRUE, "Unknown", INDEX(RefTableCombined[Region],MATCH(B6062,RefTableCombined[Sample],0)))</f>
        <v>#N/A</v>
      </c>
    </row>
    <row r="6063" spans="1:7" hidden="1" x14ac:dyDescent="0.25">
      <c r="A6063" s="2"/>
      <c r="B6063" s="2"/>
      <c r="G6063" t="e">
        <f>IF(OR(EigenHelperTable[[#This Row],[FID]]=1, EigenHelperTable[[#This Row],[FID]]=2, EigenHelperTable[[#This Row],[FID]]=3)=TRUE, "Unknown", INDEX(RefTableCombined[Region],MATCH(B6063,RefTableCombined[Sample],0)))</f>
        <v>#N/A</v>
      </c>
    </row>
    <row r="6064" spans="1:7" hidden="1" x14ac:dyDescent="0.25">
      <c r="A6064" s="2"/>
      <c r="B6064" s="2"/>
      <c r="G6064" t="e">
        <f>IF(OR(EigenHelperTable[[#This Row],[FID]]=1, EigenHelperTable[[#This Row],[FID]]=2, EigenHelperTable[[#This Row],[FID]]=3)=TRUE, "Unknown", INDEX(RefTableCombined[Region],MATCH(B6064,RefTableCombined[Sample],0)))</f>
        <v>#N/A</v>
      </c>
    </row>
    <row r="6065" spans="1:7" hidden="1" x14ac:dyDescent="0.25">
      <c r="A6065" s="2"/>
      <c r="B6065" s="2"/>
      <c r="G6065" t="e">
        <f>IF(OR(EigenHelperTable[[#This Row],[FID]]=1, EigenHelperTable[[#This Row],[FID]]=2, EigenHelperTable[[#This Row],[FID]]=3)=TRUE, "Unknown", INDEX(RefTableCombined[Region],MATCH(B6065,RefTableCombined[Sample],0)))</f>
        <v>#N/A</v>
      </c>
    </row>
    <row r="6066" spans="1:7" hidden="1" x14ac:dyDescent="0.25">
      <c r="A6066" s="2"/>
      <c r="B6066" s="2"/>
      <c r="G6066" t="e">
        <f>IF(OR(EigenHelperTable[[#This Row],[FID]]=1, EigenHelperTable[[#This Row],[FID]]=2, EigenHelperTable[[#This Row],[FID]]=3)=TRUE, "Unknown", INDEX(RefTableCombined[Region],MATCH(B6066,RefTableCombined[Sample],0)))</f>
        <v>#N/A</v>
      </c>
    </row>
    <row r="6067" spans="1:7" hidden="1" x14ac:dyDescent="0.25">
      <c r="A6067" s="2"/>
      <c r="B6067" s="2"/>
      <c r="G6067" t="e">
        <f>IF(OR(EigenHelperTable[[#This Row],[FID]]=1, EigenHelperTable[[#This Row],[FID]]=2, EigenHelperTable[[#This Row],[FID]]=3)=TRUE, "Unknown", INDEX(RefTableCombined[Region],MATCH(B6067,RefTableCombined[Sample],0)))</f>
        <v>#N/A</v>
      </c>
    </row>
    <row r="6068" spans="1:7" hidden="1" x14ac:dyDescent="0.25">
      <c r="A6068" s="2"/>
      <c r="B6068" s="2"/>
      <c r="G6068" t="e">
        <f>IF(OR(EigenHelperTable[[#This Row],[FID]]=1, EigenHelperTable[[#This Row],[FID]]=2, EigenHelperTable[[#This Row],[FID]]=3)=TRUE, "Unknown", INDEX(RefTableCombined[Region],MATCH(B6068,RefTableCombined[Sample],0)))</f>
        <v>#N/A</v>
      </c>
    </row>
    <row r="6069" spans="1:7" hidden="1" x14ac:dyDescent="0.25">
      <c r="A6069" s="2"/>
      <c r="B6069" s="2"/>
      <c r="G6069" t="e">
        <f>IF(OR(EigenHelperTable[[#This Row],[FID]]=1, EigenHelperTable[[#This Row],[FID]]=2, EigenHelperTable[[#This Row],[FID]]=3)=TRUE, "Unknown", INDEX(RefTableCombined[Region],MATCH(B6069,RefTableCombined[Sample],0)))</f>
        <v>#N/A</v>
      </c>
    </row>
    <row r="6070" spans="1:7" hidden="1" x14ac:dyDescent="0.25">
      <c r="A6070" s="2"/>
      <c r="B6070" s="2"/>
      <c r="G6070" t="e">
        <f>IF(OR(EigenHelperTable[[#This Row],[FID]]=1, EigenHelperTable[[#This Row],[FID]]=2, EigenHelperTable[[#This Row],[FID]]=3)=TRUE, "Unknown", INDEX(RefTableCombined[Region],MATCH(B6070,RefTableCombined[Sample],0)))</f>
        <v>#N/A</v>
      </c>
    </row>
    <row r="6071" spans="1:7" hidden="1" x14ac:dyDescent="0.25">
      <c r="A6071" s="2"/>
      <c r="B6071" s="2"/>
      <c r="G6071" t="e">
        <f>IF(OR(EigenHelperTable[[#This Row],[FID]]=1, EigenHelperTable[[#This Row],[FID]]=2, EigenHelperTable[[#This Row],[FID]]=3)=TRUE, "Unknown", INDEX(RefTableCombined[Region],MATCH(B6071,RefTableCombined[Sample],0)))</f>
        <v>#N/A</v>
      </c>
    </row>
    <row r="6072" spans="1:7" hidden="1" x14ac:dyDescent="0.25">
      <c r="A6072" s="2"/>
      <c r="B6072" s="2"/>
      <c r="G6072" t="e">
        <f>IF(OR(EigenHelperTable[[#This Row],[FID]]=1, EigenHelperTable[[#This Row],[FID]]=2, EigenHelperTable[[#This Row],[FID]]=3)=TRUE, "Unknown", INDEX(RefTableCombined[Region],MATCH(B6072,RefTableCombined[Sample],0)))</f>
        <v>#N/A</v>
      </c>
    </row>
    <row r="6073" spans="1:7" hidden="1" x14ac:dyDescent="0.25">
      <c r="A6073" s="2"/>
      <c r="B6073" s="2"/>
      <c r="G6073" t="e">
        <f>IF(OR(EigenHelperTable[[#This Row],[FID]]=1, EigenHelperTable[[#This Row],[FID]]=2, EigenHelperTable[[#This Row],[FID]]=3)=TRUE, "Unknown", INDEX(RefTableCombined[Region],MATCH(B6073,RefTableCombined[Sample],0)))</f>
        <v>#N/A</v>
      </c>
    </row>
    <row r="6074" spans="1:7" hidden="1" x14ac:dyDescent="0.25">
      <c r="A6074" s="2"/>
      <c r="B6074" s="2"/>
      <c r="G6074" t="e">
        <f>IF(OR(EigenHelperTable[[#This Row],[FID]]=1, EigenHelperTable[[#This Row],[FID]]=2, EigenHelperTable[[#This Row],[FID]]=3)=TRUE, "Unknown", INDEX(RefTableCombined[Region],MATCH(B6074,RefTableCombined[Sample],0)))</f>
        <v>#N/A</v>
      </c>
    </row>
    <row r="6075" spans="1:7" hidden="1" x14ac:dyDescent="0.25">
      <c r="A6075" s="2"/>
      <c r="B6075" s="2"/>
      <c r="G6075" t="e">
        <f>IF(OR(EigenHelperTable[[#This Row],[FID]]=1, EigenHelperTable[[#This Row],[FID]]=2, EigenHelperTable[[#This Row],[FID]]=3)=TRUE, "Unknown", INDEX(RefTableCombined[Region],MATCH(B6075,RefTableCombined[Sample],0)))</f>
        <v>#N/A</v>
      </c>
    </row>
    <row r="6076" spans="1:7" hidden="1" x14ac:dyDescent="0.25">
      <c r="A6076" s="2"/>
      <c r="B6076" s="2"/>
      <c r="G6076" t="e">
        <f>IF(OR(EigenHelperTable[[#This Row],[FID]]=1, EigenHelperTable[[#This Row],[FID]]=2, EigenHelperTable[[#This Row],[FID]]=3)=TRUE, "Unknown", INDEX(RefTableCombined[Region],MATCH(B6076,RefTableCombined[Sample],0)))</f>
        <v>#N/A</v>
      </c>
    </row>
    <row r="6077" spans="1:7" hidden="1" x14ac:dyDescent="0.25">
      <c r="A6077" s="2"/>
      <c r="B6077" s="2"/>
      <c r="G6077" t="e">
        <f>IF(OR(EigenHelperTable[[#This Row],[FID]]=1, EigenHelperTable[[#This Row],[FID]]=2, EigenHelperTable[[#This Row],[FID]]=3)=TRUE, "Unknown", INDEX(RefTableCombined[Region],MATCH(B6077,RefTableCombined[Sample],0)))</f>
        <v>#N/A</v>
      </c>
    </row>
    <row r="6078" spans="1:7" hidden="1" x14ac:dyDescent="0.25">
      <c r="A6078" s="2"/>
      <c r="B6078" s="2"/>
      <c r="G6078" t="e">
        <f>IF(OR(EigenHelperTable[[#This Row],[FID]]=1, EigenHelperTable[[#This Row],[FID]]=2, EigenHelperTable[[#This Row],[FID]]=3)=TRUE, "Unknown", INDEX(RefTableCombined[Region],MATCH(B6078,RefTableCombined[Sample],0)))</f>
        <v>#N/A</v>
      </c>
    </row>
    <row r="6079" spans="1:7" hidden="1" x14ac:dyDescent="0.25">
      <c r="A6079" s="2"/>
      <c r="B6079" s="2"/>
      <c r="G6079" t="e">
        <f>IF(OR(EigenHelperTable[[#This Row],[FID]]=1, EigenHelperTable[[#This Row],[FID]]=2, EigenHelperTable[[#This Row],[FID]]=3)=TRUE, "Unknown", INDEX(RefTableCombined[Region],MATCH(B6079,RefTableCombined[Sample],0)))</f>
        <v>#N/A</v>
      </c>
    </row>
    <row r="6080" spans="1:7" hidden="1" x14ac:dyDescent="0.25">
      <c r="A6080" s="2"/>
      <c r="B6080" s="2"/>
      <c r="G6080" t="e">
        <f>IF(OR(EigenHelperTable[[#This Row],[FID]]=1, EigenHelperTable[[#This Row],[FID]]=2, EigenHelperTable[[#This Row],[FID]]=3)=TRUE, "Unknown", INDEX(RefTableCombined[Region],MATCH(B6080,RefTableCombined[Sample],0)))</f>
        <v>#N/A</v>
      </c>
    </row>
    <row r="6081" spans="1:7" hidden="1" x14ac:dyDescent="0.25">
      <c r="A6081" s="2"/>
      <c r="B6081" s="2"/>
      <c r="G6081" t="e">
        <f>IF(OR(EigenHelperTable[[#This Row],[FID]]=1, EigenHelperTable[[#This Row],[FID]]=2, EigenHelperTable[[#This Row],[FID]]=3)=TRUE, "Unknown", INDEX(RefTableCombined[Region],MATCH(B6081,RefTableCombined[Sample],0)))</f>
        <v>#N/A</v>
      </c>
    </row>
    <row r="6082" spans="1:7" hidden="1" x14ac:dyDescent="0.25">
      <c r="A6082" s="2"/>
      <c r="B6082" s="2"/>
      <c r="G6082" t="e">
        <f>IF(OR(EigenHelperTable[[#This Row],[FID]]=1, EigenHelperTable[[#This Row],[FID]]=2, EigenHelperTable[[#This Row],[FID]]=3)=TRUE, "Unknown", INDEX(RefTableCombined[Region],MATCH(B6082,RefTableCombined[Sample],0)))</f>
        <v>#N/A</v>
      </c>
    </row>
    <row r="6083" spans="1:7" hidden="1" x14ac:dyDescent="0.25">
      <c r="A6083" s="2"/>
      <c r="B6083" s="2"/>
      <c r="G6083" t="e">
        <f>IF(OR(EigenHelperTable[[#This Row],[FID]]=1, EigenHelperTable[[#This Row],[FID]]=2, EigenHelperTable[[#This Row],[FID]]=3)=TRUE, "Unknown", INDEX(RefTableCombined[Region],MATCH(B6083,RefTableCombined[Sample],0)))</f>
        <v>#N/A</v>
      </c>
    </row>
    <row r="6084" spans="1:7" hidden="1" x14ac:dyDescent="0.25">
      <c r="A6084" s="2"/>
      <c r="B6084" s="2"/>
      <c r="G6084" t="e">
        <f>IF(OR(EigenHelperTable[[#This Row],[FID]]=1, EigenHelperTable[[#This Row],[FID]]=2, EigenHelperTable[[#This Row],[FID]]=3)=TRUE, "Unknown", INDEX(RefTableCombined[Region],MATCH(B6084,RefTableCombined[Sample],0)))</f>
        <v>#N/A</v>
      </c>
    </row>
    <row r="6085" spans="1:7" hidden="1" x14ac:dyDescent="0.25">
      <c r="A6085" s="2"/>
      <c r="B6085" s="2"/>
      <c r="G6085" t="e">
        <f>IF(OR(EigenHelperTable[[#This Row],[FID]]=1, EigenHelperTable[[#This Row],[FID]]=2, EigenHelperTable[[#This Row],[FID]]=3)=TRUE, "Unknown", INDEX(RefTableCombined[Region],MATCH(B6085,RefTableCombined[Sample],0)))</f>
        <v>#N/A</v>
      </c>
    </row>
    <row r="6086" spans="1:7" hidden="1" x14ac:dyDescent="0.25">
      <c r="A6086" s="2"/>
      <c r="B6086" s="2"/>
      <c r="G6086" t="e">
        <f>IF(OR(EigenHelperTable[[#This Row],[FID]]=1, EigenHelperTable[[#This Row],[FID]]=2, EigenHelperTable[[#This Row],[FID]]=3)=TRUE, "Unknown", INDEX(RefTableCombined[Region],MATCH(B6086,RefTableCombined[Sample],0)))</f>
        <v>#N/A</v>
      </c>
    </row>
    <row r="6087" spans="1:7" hidden="1" x14ac:dyDescent="0.25">
      <c r="A6087" s="2"/>
      <c r="B6087" s="2"/>
      <c r="G6087" t="e">
        <f>IF(OR(EigenHelperTable[[#This Row],[FID]]=1, EigenHelperTable[[#This Row],[FID]]=2, EigenHelperTable[[#This Row],[FID]]=3)=TRUE, "Unknown", INDEX(RefTableCombined[Region],MATCH(B6087,RefTableCombined[Sample],0)))</f>
        <v>#N/A</v>
      </c>
    </row>
    <row r="6088" spans="1:7" hidden="1" x14ac:dyDescent="0.25">
      <c r="A6088" s="2"/>
      <c r="B6088" s="2"/>
      <c r="G6088" t="e">
        <f>IF(OR(EigenHelperTable[[#This Row],[FID]]=1, EigenHelperTable[[#This Row],[FID]]=2, EigenHelperTable[[#This Row],[FID]]=3)=TRUE, "Unknown", INDEX(RefTableCombined[Region],MATCH(B6088,RefTableCombined[Sample],0)))</f>
        <v>#N/A</v>
      </c>
    </row>
    <row r="6089" spans="1:7" hidden="1" x14ac:dyDescent="0.25">
      <c r="A6089" s="2"/>
      <c r="B6089" s="2"/>
      <c r="G6089" t="e">
        <f>IF(OR(EigenHelperTable[[#This Row],[FID]]=1, EigenHelperTable[[#This Row],[FID]]=2, EigenHelperTable[[#This Row],[FID]]=3)=TRUE, "Unknown", INDEX(RefTableCombined[Region],MATCH(B6089,RefTableCombined[Sample],0)))</f>
        <v>#N/A</v>
      </c>
    </row>
    <row r="6090" spans="1:7" hidden="1" x14ac:dyDescent="0.25">
      <c r="A6090" s="2"/>
      <c r="B6090" s="2"/>
      <c r="G6090" t="e">
        <f>IF(OR(EigenHelperTable[[#This Row],[FID]]=1, EigenHelperTable[[#This Row],[FID]]=2, EigenHelperTable[[#This Row],[FID]]=3)=TRUE, "Unknown", INDEX(RefTableCombined[Region],MATCH(B6090,RefTableCombined[Sample],0)))</f>
        <v>#N/A</v>
      </c>
    </row>
    <row r="6091" spans="1:7" hidden="1" x14ac:dyDescent="0.25">
      <c r="A6091" s="2"/>
      <c r="B6091" s="2"/>
      <c r="G6091" t="e">
        <f>IF(OR(EigenHelperTable[[#This Row],[FID]]=1, EigenHelperTable[[#This Row],[FID]]=2, EigenHelperTable[[#This Row],[FID]]=3)=TRUE, "Unknown", INDEX(RefTableCombined[Region],MATCH(B6091,RefTableCombined[Sample],0)))</f>
        <v>#N/A</v>
      </c>
    </row>
    <row r="6092" spans="1:7" hidden="1" x14ac:dyDescent="0.25">
      <c r="A6092" s="2"/>
      <c r="B6092" s="2"/>
      <c r="G6092" t="e">
        <f>IF(OR(EigenHelperTable[[#This Row],[FID]]=1, EigenHelperTable[[#This Row],[FID]]=2, EigenHelperTable[[#This Row],[FID]]=3)=TRUE, "Unknown", INDEX(RefTableCombined[Region],MATCH(B6092,RefTableCombined[Sample],0)))</f>
        <v>#N/A</v>
      </c>
    </row>
    <row r="6093" spans="1:7" hidden="1" x14ac:dyDescent="0.25">
      <c r="A6093" s="2"/>
      <c r="B6093" s="2"/>
      <c r="G6093" t="e">
        <f>IF(OR(EigenHelperTable[[#This Row],[FID]]=1, EigenHelperTable[[#This Row],[FID]]=2, EigenHelperTable[[#This Row],[FID]]=3)=TRUE, "Unknown", INDEX(RefTableCombined[Region],MATCH(B6093,RefTableCombined[Sample],0)))</f>
        <v>#N/A</v>
      </c>
    </row>
    <row r="6094" spans="1:7" hidden="1" x14ac:dyDescent="0.25">
      <c r="A6094" s="2"/>
      <c r="B6094" s="2"/>
      <c r="G6094" t="e">
        <f>IF(OR(EigenHelperTable[[#This Row],[FID]]=1, EigenHelperTable[[#This Row],[FID]]=2, EigenHelperTable[[#This Row],[FID]]=3)=TRUE, "Unknown", INDEX(RefTableCombined[Region],MATCH(B6094,RefTableCombined[Sample],0)))</f>
        <v>#N/A</v>
      </c>
    </row>
    <row r="6095" spans="1:7" hidden="1" x14ac:dyDescent="0.25">
      <c r="A6095" s="2"/>
      <c r="B6095" s="2"/>
      <c r="G6095" t="e">
        <f>IF(OR(EigenHelperTable[[#This Row],[FID]]=1, EigenHelperTable[[#This Row],[FID]]=2, EigenHelperTable[[#This Row],[FID]]=3)=TRUE, "Unknown", INDEX(RefTableCombined[Region],MATCH(B6095,RefTableCombined[Sample],0)))</f>
        <v>#N/A</v>
      </c>
    </row>
    <row r="6096" spans="1:7" hidden="1" x14ac:dyDescent="0.25">
      <c r="A6096" s="2"/>
      <c r="B6096" s="2"/>
      <c r="G6096" t="e">
        <f>IF(OR(EigenHelperTable[[#This Row],[FID]]=1, EigenHelperTable[[#This Row],[FID]]=2, EigenHelperTable[[#This Row],[FID]]=3)=TRUE, "Unknown", INDEX(RefTableCombined[Region],MATCH(B6096,RefTableCombined[Sample],0)))</f>
        <v>#N/A</v>
      </c>
    </row>
    <row r="6097" spans="1:7" hidden="1" x14ac:dyDescent="0.25">
      <c r="A6097" s="2"/>
      <c r="B6097" s="2"/>
      <c r="G6097" t="e">
        <f>IF(OR(EigenHelperTable[[#This Row],[FID]]=1, EigenHelperTable[[#This Row],[FID]]=2, EigenHelperTable[[#This Row],[FID]]=3)=TRUE, "Unknown", INDEX(RefTableCombined[Region],MATCH(B6097,RefTableCombined[Sample],0)))</f>
        <v>#N/A</v>
      </c>
    </row>
    <row r="6098" spans="1:7" hidden="1" x14ac:dyDescent="0.25">
      <c r="A6098" s="2"/>
      <c r="B6098" s="2"/>
      <c r="G6098" t="e">
        <f>IF(OR(EigenHelperTable[[#This Row],[FID]]=1, EigenHelperTable[[#This Row],[FID]]=2, EigenHelperTable[[#This Row],[FID]]=3)=TRUE, "Unknown", INDEX(RefTableCombined[Region],MATCH(B6098,RefTableCombined[Sample],0)))</f>
        <v>#N/A</v>
      </c>
    </row>
    <row r="6099" spans="1:7" hidden="1" x14ac:dyDescent="0.25">
      <c r="A6099" s="2"/>
      <c r="B6099" s="2"/>
      <c r="G6099" t="e">
        <f>IF(OR(EigenHelperTable[[#This Row],[FID]]=1, EigenHelperTable[[#This Row],[FID]]=2, EigenHelperTable[[#This Row],[FID]]=3)=TRUE, "Unknown", INDEX(RefTableCombined[Region],MATCH(B6099,RefTableCombined[Sample],0)))</f>
        <v>#N/A</v>
      </c>
    </row>
    <row r="6100" spans="1:7" hidden="1" x14ac:dyDescent="0.25">
      <c r="A6100" s="2"/>
      <c r="B6100" s="2"/>
      <c r="G6100" t="e">
        <f>IF(OR(EigenHelperTable[[#This Row],[FID]]=1, EigenHelperTable[[#This Row],[FID]]=2, EigenHelperTable[[#This Row],[FID]]=3)=TRUE, "Unknown", INDEX(RefTableCombined[Region],MATCH(B6100,RefTableCombined[Sample],0)))</f>
        <v>#N/A</v>
      </c>
    </row>
    <row r="6101" spans="1:7" hidden="1" x14ac:dyDescent="0.25">
      <c r="A6101" s="2"/>
      <c r="B6101" s="2"/>
      <c r="G6101" t="e">
        <f>IF(OR(EigenHelperTable[[#This Row],[FID]]=1, EigenHelperTable[[#This Row],[FID]]=2, EigenHelperTable[[#This Row],[FID]]=3)=TRUE, "Unknown", INDEX(RefTableCombined[Region],MATCH(B6101,RefTableCombined[Sample],0)))</f>
        <v>#N/A</v>
      </c>
    </row>
    <row r="6102" spans="1:7" hidden="1" x14ac:dyDescent="0.25">
      <c r="A6102" s="2"/>
      <c r="B6102" s="2"/>
      <c r="G6102" t="e">
        <f>IF(OR(EigenHelperTable[[#This Row],[FID]]=1, EigenHelperTable[[#This Row],[FID]]=2, EigenHelperTable[[#This Row],[FID]]=3)=TRUE, "Unknown", INDEX(RefTableCombined[Region],MATCH(B6102,RefTableCombined[Sample],0)))</f>
        <v>#N/A</v>
      </c>
    </row>
    <row r="6103" spans="1:7" hidden="1" x14ac:dyDescent="0.25">
      <c r="A6103" s="2"/>
      <c r="B6103" s="2"/>
      <c r="G6103" t="e">
        <f>IF(OR(EigenHelperTable[[#This Row],[FID]]=1, EigenHelperTable[[#This Row],[FID]]=2, EigenHelperTable[[#This Row],[FID]]=3)=TRUE, "Unknown", INDEX(RefTableCombined[Region],MATCH(B6103,RefTableCombined[Sample],0)))</f>
        <v>#N/A</v>
      </c>
    </row>
    <row r="6104" spans="1:7" hidden="1" x14ac:dyDescent="0.25">
      <c r="A6104" s="2"/>
      <c r="B6104" s="2"/>
      <c r="G6104" t="e">
        <f>IF(OR(EigenHelperTable[[#This Row],[FID]]=1, EigenHelperTable[[#This Row],[FID]]=2, EigenHelperTable[[#This Row],[FID]]=3)=TRUE, "Unknown", INDEX(RefTableCombined[Region],MATCH(B6104,RefTableCombined[Sample],0)))</f>
        <v>#N/A</v>
      </c>
    </row>
    <row r="6105" spans="1:7" hidden="1" x14ac:dyDescent="0.25">
      <c r="A6105" s="2"/>
      <c r="B6105" s="2"/>
      <c r="G6105" t="e">
        <f>IF(OR(EigenHelperTable[[#This Row],[FID]]=1, EigenHelperTable[[#This Row],[FID]]=2, EigenHelperTable[[#This Row],[FID]]=3)=TRUE, "Unknown", INDEX(RefTableCombined[Region],MATCH(B6105,RefTableCombined[Sample],0)))</f>
        <v>#N/A</v>
      </c>
    </row>
    <row r="6106" spans="1:7" hidden="1" x14ac:dyDescent="0.25">
      <c r="A6106" s="2"/>
      <c r="B6106" s="2"/>
      <c r="G6106" t="e">
        <f>IF(OR(EigenHelperTable[[#This Row],[FID]]=1, EigenHelperTable[[#This Row],[FID]]=2, EigenHelperTable[[#This Row],[FID]]=3)=TRUE, "Unknown", INDEX(RefTableCombined[Region],MATCH(B6106,RefTableCombined[Sample],0)))</f>
        <v>#N/A</v>
      </c>
    </row>
    <row r="6107" spans="1:7" hidden="1" x14ac:dyDescent="0.25">
      <c r="A6107" s="2"/>
      <c r="B6107" s="2"/>
      <c r="G6107" t="e">
        <f>IF(OR(EigenHelperTable[[#This Row],[FID]]=1, EigenHelperTable[[#This Row],[FID]]=2, EigenHelperTable[[#This Row],[FID]]=3)=TRUE, "Unknown", INDEX(RefTableCombined[Region],MATCH(B6107,RefTableCombined[Sample],0)))</f>
        <v>#N/A</v>
      </c>
    </row>
    <row r="6108" spans="1:7" hidden="1" x14ac:dyDescent="0.25">
      <c r="A6108" s="2"/>
      <c r="B6108" s="2"/>
      <c r="G6108" t="e">
        <f>IF(OR(EigenHelperTable[[#This Row],[FID]]=1, EigenHelperTable[[#This Row],[FID]]=2, EigenHelperTable[[#This Row],[FID]]=3)=TRUE, "Unknown", INDEX(RefTableCombined[Region],MATCH(B6108,RefTableCombined[Sample],0)))</f>
        <v>#N/A</v>
      </c>
    </row>
    <row r="6109" spans="1:7" hidden="1" x14ac:dyDescent="0.25">
      <c r="A6109" s="2"/>
      <c r="B6109" s="2"/>
      <c r="G6109" t="e">
        <f>IF(OR(EigenHelperTable[[#This Row],[FID]]=1, EigenHelperTable[[#This Row],[FID]]=2, EigenHelperTable[[#This Row],[FID]]=3)=TRUE, "Unknown", INDEX(RefTableCombined[Region],MATCH(B6109,RefTableCombined[Sample],0)))</f>
        <v>#N/A</v>
      </c>
    </row>
    <row r="6110" spans="1:7" hidden="1" x14ac:dyDescent="0.25">
      <c r="A6110" s="2"/>
      <c r="B6110" s="2"/>
      <c r="G6110" t="e">
        <f>IF(OR(EigenHelperTable[[#This Row],[FID]]=1, EigenHelperTable[[#This Row],[FID]]=2, EigenHelperTable[[#This Row],[FID]]=3)=TRUE, "Unknown", INDEX(RefTableCombined[Region],MATCH(B6110,RefTableCombined[Sample],0)))</f>
        <v>#N/A</v>
      </c>
    </row>
    <row r="6111" spans="1:7" hidden="1" x14ac:dyDescent="0.25">
      <c r="A6111" s="2"/>
      <c r="B6111" s="2"/>
      <c r="G6111" t="e">
        <f>IF(OR(EigenHelperTable[[#This Row],[FID]]=1, EigenHelperTable[[#This Row],[FID]]=2, EigenHelperTable[[#This Row],[FID]]=3)=TRUE, "Unknown", INDEX(RefTableCombined[Region],MATCH(B6111,RefTableCombined[Sample],0)))</f>
        <v>#N/A</v>
      </c>
    </row>
    <row r="6112" spans="1:7" hidden="1" x14ac:dyDescent="0.25">
      <c r="A6112" s="2"/>
      <c r="B6112" s="2"/>
      <c r="G6112" t="e">
        <f>IF(OR(EigenHelperTable[[#This Row],[FID]]=1, EigenHelperTable[[#This Row],[FID]]=2, EigenHelperTable[[#This Row],[FID]]=3)=TRUE, "Unknown", INDEX(RefTableCombined[Region],MATCH(B6112,RefTableCombined[Sample],0)))</f>
        <v>#N/A</v>
      </c>
    </row>
    <row r="6113" spans="1:7" hidden="1" x14ac:dyDescent="0.25">
      <c r="A6113" s="2"/>
      <c r="B6113" s="2"/>
      <c r="G6113" t="e">
        <f>IF(OR(EigenHelperTable[[#This Row],[FID]]=1, EigenHelperTable[[#This Row],[FID]]=2, EigenHelperTable[[#This Row],[FID]]=3)=TRUE, "Unknown", INDEX(RefTableCombined[Region],MATCH(B6113,RefTableCombined[Sample],0)))</f>
        <v>#N/A</v>
      </c>
    </row>
    <row r="6114" spans="1:7" hidden="1" x14ac:dyDescent="0.25">
      <c r="A6114" s="2"/>
      <c r="B6114" s="2"/>
      <c r="G6114" t="e">
        <f>IF(OR(EigenHelperTable[[#This Row],[FID]]=1, EigenHelperTable[[#This Row],[FID]]=2, EigenHelperTable[[#This Row],[FID]]=3)=TRUE, "Unknown", INDEX(RefTableCombined[Region],MATCH(B6114,RefTableCombined[Sample],0)))</f>
        <v>#N/A</v>
      </c>
    </row>
    <row r="6115" spans="1:7" hidden="1" x14ac:dyDescent="0.25">
      <c r="A6115" s="2"/>
      <c r="B6115" s="2"/>
      <c r="G6115" t="e">
        <f>IF(OR(EigenHelperTable[[#This Row],[FID]]=1, EigenHelperTable[[#This Row],[FID]]=2, EigenHelperTable[[#This Row],[FID]]=3)=TRUE, "Unknown", INDEX(RefTableCombined[Region],MATCH(B6115,RefTableCombined[Sample],0)))</f>
        <v>#N/A</v>
      </c>
    </row>
    <row r="6116" spans="1:7" hidden="1" x14ac:dyDescent="0.25">
      <c r="A6116" s="2"/>
      <c r="B6116" s="2"/>
      <c r="G6116" t="e">
        <f>IF(OR(EigenHelperTable[[#This Row],[FID]]=1, EigenHelperTable[[#This Row],[FID]]=2, EigenHelperTable[[#This Row],[FID]]=3)=TRUE, "Unknown", INDEX(RefTableCombined[Region],MATCH(B6116,RefTableCombined[Sample],0)))</f>
        <v>#N/A</v>
      </c>
    </row>
    <row r="6117" spans="1:7" hidden="1" x14ac:dyDescent="0.25">
      <c r="A6117" s="2"/>
      <c r="B6117" s="2"/>
      <c r="G6117" t="e">
        <f>IF(OR(EigenHelperTable[[#This Row],[FID]]=1, EigenHelperTable[[#This Row],[FID]]=2, EigenHelperTable[[#This Row],[FID]]=3)=TRUE, "Unknown", INDEX(RefTableCombined[Region],MATCH(B6117,RefTableCombined[Sample],0)))</f>
        <v>#N/A</v>
      </c>
    </row>
    <row r="6118" spans="1:7" hidden="1" x14ac:dyDescent="0.25">
      <c r="A6118" s="2"/>
      <c r="B6118" s="2"/>
      <c r="G6118" t="e">
        <f>IF(OR(EigenHelperTable[[#This Row],[FID]]=1, EigenHelperTable[[#This Row],[FID]]=2, EigenHelperTable[[#This Row],[FID]]=3)=TRUE, "Unknown", INDEX(RefTableCombined[Region],MATCH(B6118,RefTableCombined[Sample],0)))</f>
        <v>#N/A</v>
      </c>
    </row>
    <row r="6119" spans="1:7" hidden="1" x14ac:dyDescent="0.25">
      <c r="A6119" s="2"/>
      <c r="B6119" s="2"/>
      <c r="G6119" t="e">
        <f>IF(OR(EigenHelperTable[[#This Row],[FID]]=1, EigenHelperTable[[#This Row],[FID]]=2, EigenHelperTable[[#This Row],[FID]]=3)=TRUE, "Unknown", INDEX(RefTableCombined[Region],MATCH(B6119,RefTableCombined[Sample],0)))</f>
        <v>#N/A</v>
      </c>
    </row>
    <row r="6120" spans="1:7" hidden="1" x14ac:dyDescent="0.25">
      <c r="A6120" s="2"/>
      <c r="B6120" s="2"/>
      <c r="G6120" t="e">
        <f>IF(OR(EigenHelperTable[[#This Row],[FID]]=1, EigenHelperTable[[#This Row],[FID]]=2, EigenHelperTable[[#This Row],[FID]]=3)=TRUE, "Unknown", INDEX(RefTableCombined[Region],MATCH(B6120,RefTableCombined[Sample],0)))</f>
        <v>#N/A</v>
      </c>
    </row>
    <row r="6121" spans="1:7" hidden="1" x14ac:dyDescent="0.25">
      <c r="A6121" s="2"/>
      <c r="B6121" s="2"/>
      <c r="G6121" t="e">
        <f>IF(OR(EigenHelperTable[[#This Row],[FID]]=1, EigenHelperTable[[#This Row],[FID]]=2, EigenHelperTable[[#This Row],[FID]]=3)=TRUE, "Unknown", INDEX(RefTableCombined[Region],MATCH(B6121,RefTableCombined[Sample],0)))</f>
        <v>#N/A</v>
      </c>
    </row>
    <row r="6122" spans="1:7" hidden="1" x14ac:dyDescent="0.25">
      <c r="A6122" s="2"/>
      <c r="B6122" s="2"/>
      <c r="G6122" t="e">
        <f>IF(OR(EigenHelperTable[[#This Row],[FID]]=1, EigenHelperTable[[#This Row],[FID]]=2, EigenHelperTable[[#This Row],[FID]]=3)=TRUE, "Unknown", INDEX(RefTableCombined[Region],MATCH(B6122,RefTableCombined[Sample],0)))</f>
        <v>#N/A</v>
      </c>
    </row>
    <row r="6123" spans="1:7" hidden="1" x14ac:dyDescent="0.25">
      <c r="A6123" s="2"/>
      <c r="B6123" s="2"/>
      <c r="G6123" t="e">
        <f>IF(OR(EigenHelperTable[[#This Row],[FID]]=1, EigenHelperTable[[#This Row],[FID]]=2, EigenHelperTable[[#This Row],[FID]]=3)=TRUE, "Unknown", INDEX(RefTableCombined[Region],MATCH(B6123,RefTableCombined[Sample],0)))</f>
        <v>#N/A</v>
      </c>
    </row>
    <row r="6124" spans="1:7" hidden="1" x14ac:dyDescent="0.25">
      <c r="A6124" s="2"/>
      <c r="B6124" s="2"/>
      <c r="G6124" t="e">
        <f>IF(OR(EigenHelperTable[[#This Row],[FID]]=1, EigenHelperTable[[#This Row],[FID]]=2, EigenHelperTable[[#This Row],[FID]]=3)=TRUE, "Unknown", INDEX(RefTableCombined[Region],MATCH(B6124,RefTableCombined[Sample],0)))</f>
        <v>#N/A</v>
      </c>
    </row>
    <row r="6125" spans="1:7" hidden="1" x14ac:dyDescent="0.25">
      <c r="A6125" s="2"/>
      <c r="B6125" s="2"/>
      <c r="G6125" t="e">
        <f>IF(OR(EigenHelperTable[[#This Row],[FID]]=1, EigenHelperTable[[#This Row],[FID]]=2, EigenHelperTable[[#This Row],[FID]]=3)=TRUE, "Unknown", INDEX(RefTableCombined[Region],MATCH(B6125,RefTableCombined[Sample],0)))</f>
        <v>#N/A</v>
      </c>
    </row>
    <row r="6126" spans="1:7" hidden="1" x14ac:dyDescent="0.25">
      <c r="A6126" s="2"/>
      <c r="B6126" s="2"/>
      <c r="G6126" t="e">
        <f>IF(OR(EigenHelperTable[[#This Row],[FID]]=1, EigenHelperTable[[#This Row],[FID]]=2, EigenHelperTable[[#This Row],[FID]]=3)=TRUE, "Unknown", INDEX(RefTableCombined[Region],MATCH(B6126,RefTableCombined[Sample],0)))</f>
        <v>#N/A</v>
      </c>
    </row>
    <row r="6127" spans="1:7" hidden="1" x14ac:dyDescent="0.25">
      <c r="A6127" s="2"/>
      <c r="B6127" s="2"/>
      <c r="G6127" t="e">
        <f>IF(OR(EigenHelperTable[[#This Row],[FID]]=1, EigenHelperTable[[#This Row],[FID]]=2, EigenHelperTable[[#This Row],[FID]]=3)=TRUE, "Unknown", INDEX(RefTableCombined[Region],MATCH(B6127,RefTableCombined[Sample],0)))</f>
        <v>#N/A</v>
      </c>
    </row>
    <row r="6128" spans="1:7" hidden="1" x14ac:dyDescent="0.25">
      <c r="A6128" s="2"/>
      <c r="B6128" s="2"/>
      <c r="G6128" t="e">
        <f>IF(OR(EigenHelperTable[[#This Row],[FID]]=1, EigenHelperTable[[#This Row],[FID]]=2, EigenHelperTable[[#This Row],[FID]]=3)=TRUE, "Unknown", INDEX(RefTableCombined[Region],MATCH(B6128,RefTableCombined[Sample],0)))</f>
        <v>#N/A</v>
      </c>
    </row>
    <row r="6129" spans="1:7" hidden="1" x14ac:dyDescent="0.25">
      <c r="A6129" s="2"/>
      <c r="B6129" s="2"/>
      <c r="G6129" t="e">
        <f>IF(OR(EigenHelperTable[[#This Row],[FID]]=1, EigenHelperTable[[#This Row],[FID]]=2, EigenHelperTable[[#This Row],[FID]]=3)=TRUE, "Unknown", INDEX(RefTableCombined[Region],MATCH(B6129,RefTableCombined[Sample],0)))</f>
        <v>#N/A</v>
      </c>
    </row>
    <row r="6130" spans="1:7" hidden="1" x14ac:dyDescent="0.25">
      <c r="A6130" s="2"/>
      <c r="B6130" s="2"/>
      <c r="G6130" t="e">
        <f>IF(OR(EigenHelperTable[[#This Row],[FID]]=1, EigenHelperTable[[#This Row],[FID]]=2, EigenHelperTable[[#This Row],[FID]]=3)=TRUE, "Unknown", INDEX(RefTableCombined[Region],MATCH(B6130,RefTableCombined[Sample],0)))</f>
        <v>#N/A</v>
      </c>
    </row>
    <row r="6131" spans="1:7" hidden="1" x14ac:dyDescent="0.25">
      <c r="A6131" s="2"/>
      <c r="B6131" s="2"/>
      <c r="G6131" t="e">
        <f>IF(OR(EigenHelperTable[[#This Row],[FID]]=1, EigenHelperTable[[#This Row],[FID]]=2, EigenHelperTable[[#This Row],[FID]]=3)=TRUE, "Unknown", INDEX(RefTableCombined[Region],MATCH(B6131,RefTableCombined[Sample],0)))</f>
        <v>#N/A</v>
      </c>
    </row>
    <row r="6132" spans="1:7" hidden="1" x14ac:dyDescent="0.25">
      <c r="A6132" s="2"/>
      <c r="B6132" s="2"/>
      <c r="G6132" t="e">
        <f>IF(OR(EigenHelperTable[[#This Row],[FID]]=1, EigenHelperTable[[#This Row],[FID]]=2, EigenHelperTable[[#This Row],[FID]]=3)=TRUE, "Unknown", INDEX(RefTableCombined[Region],MATCH(B6132,RefTableCombined[Sample],0)))</f>
        <v>#N/A</v>
      </c>
    </row>
    <row r="6133" spans="1:7" hidden="1" x14ac:dyDescent="0.25">
      <c r="A6133" s="2"/>
      <c r="B6133" s="2"/>
      <c r="G6133" t="e">
        <f>IF(OR(EigenHelperTable[[#This Row],[FID]]=1, EigenHelperTable[[#This Row],[FID]]=2, EigenHelperTable[[#This Row],[FID]]=3)=TRUE, "Unknown", INDEX(RefTableCombined[Region],MATCH(B6133,RefTableCombined[Sample],0)))</f>
        <v>#N/A</v>
      </c>
    </row>
    <row r="6134" spans="1:7" hidden="1" x14ac:dyDescent="0.25">
      <c r="A6134" s="2"/>
      <c r="B6134" s="2"/>
      <c r="G6134" t="e">
        <f>IF(OR(EigenHelperTable[[#This Row],[FID]]=1, EigenHelperTable[[#This Row],[FID]]=2, EigenHelperTable[[#This Row],[FID]]=3)=TRUE, "Unknown", INDEX(RefTableCombined[Region],MATCH(B6134,RefTableCombined[Sample],0)))</f>
        <v>#N/A</v>
      </c>
    </row>
    <row r="6135" spans="1:7" hidden="1" x14ac:dyDescent="0.25">
      <c r="A6135" s="2"/>
      <c r="B6135" s="2"/>
      <c r="G6135" t="e">
        <f>IF(OR(EigenHelperTable[[#This Row],[FID]]=1, EigenHelperTable[[#This Row],[FID]]=2, EigenHelperTable[[#This Row],[FID]]=3)=TRUE, "Unknown", INDEX(RefTableCombined[Region],MATCH(B6135,RefTableCombined[Sample],0)))</f>
        <v>#N/A</v>
      </c>
    </row>
    <row r="6136" spans="1:7" hidden="1" x14ac:dyDescent="0.25">
      <c r="A6136" s="2"/>
      <c r="B6136" s="2"/>
      <c r="G6136" t="e">
        <f>IF(OR(EigenHelperTable[[#This Row],[FID]]=1, EigenHelperTable[[#This Row],[FID]]=2, EigenHelperTable[[#This Row],[FID]]=3)=TRUE, "Unknown", INDEX(RefTableCombined[Region],MATCH(B6136,RefTableCombined[Sample],0)))</f>
        <v>#N/A</v>
      </c>
    </row>
    <row r="6137" spans="1:7" hidden="1" x14ac:dyDescent="0.25">
      <c r="A6137" s="2"/>
      <c r="B6137" s="2"/>
      <c r="G6137" t="e">
        <f>IF(OR(EigenHelperTable[[#This Row],[FID]]=1, EigenHelperTable[[#This Row],[FID]]=2, EigenHelperTable[[#This Row],[FID]]=3)=TRUE, "Unknown", INDEX(RefTableCombined[Region],MATCH(B6137,RefTableCombined[Sample],0)))</f>
        <v>#N/A</v>
      </c>
    </row>
    <row r="6138" spans="1:7" hidden="1" x14ac:dyDescent="0.25">
      <c r="A6138" s="2"/>
      <c r="B6138" s="2"/>
      <c r="G6138" t="e">
        <f>IF(OR(EigenHelperTable[[#This Row],[FID]]=1, EigenHelperTable[[#This Row],[FID]]=2, EigenHelperTable[[#This Row],[FID]]=3)=TRUE, "Unknown", INDEX(RefTableCombined[Region],MATCH(B6138,RefTableCombined[Sample],0)))</f>
        <v>#N/A</v>
      </c>
    </row>
    <row r="6139" spans="1:7" hidden="1" x14ac:dyDescent="0.25">
      <c r="A6139" s="2"/>
      <c r="B6139" s="2"/>
      <c r="G6139" t="e">
        <f>IF(OR(EigenHelperTable[[#This Row],[FID]]=1, EigenHelperTable[[#This Row],[FID]]=2, EigenHelperTable[[#This Row],[FID]]=3)=TRUE, "Unknown", INDEX(RefTableCombined[Region],MATCH(B6139,RefTableCombined[Sample],0)))</f>
        <v>#N/A</v>
      </c>
    </row>
    <row r="6140" spans="1:7" hidden="1" x14ac:dyDescent="0.25">
      <c r="A6140" s="2"/>
      <c r="B6140" s="2"/>
      <c r="G6140" t="e">
        <f>IF(OR(EigenHelperTable[[#This Row],[FID]]=1, EigenHelperTable[[#This Row],[FID]]=2, EigenHelperTable[[#This Row],[FID]]=3)=TRUE, "Unknown", INDEX(RefTableCombined[Region],MATCH(B6140,RefTableCombined[Sample],0)))</f>
        <v>#N/A</v>
      </c>
    </row>
    <row r="6141" spans="1:7" hidden="1" x14ac:dyDescent="0.25">
      <c r="A6141" s="2"/>
      <c r="B6141" s="2"/>
      <c r="G6141" t="e">
        <f>IF(OR(EigenHelperTable[[#This Row],[FID]]=1, EigenHelperTable[[#This Row],[FID]]=2, EigenHelperTable[[#This Row],[FID]]=3)=TRUE, "Unknown", INDEX(RefTableCombined[Region],MATCH(B6141,RefTableCombined[Sample],0)))</f>
        <v>#N/A</v>
      </c>
    </row>
    <row r="6142" spans="1:7" hidden="1" x14ac:dyDescent="0.25">
      <c r="A6142" s="2"/>
      <c r="B6142" s="2"/>
      <c r="G6142" t="e">
        <f>IF(OR(EigenHelperTable[[#This Row],[FID]]=1, EigenHelperTable[[#This Row],[FID]]=2, EigenHelperTable[[#This Row],[FID]]=3)=TRUE, "Unknown", INDEX(RefTableCombined[Region],MATCH(B6142,RefTableCombined[Sample],0)))</f>
        <v>#N/A</v>
      </c>
    </row>
    <row r="6143" spans="1:7" hidden="1" x14ac:dyDescent="0.25">
      <c r="A6143" s="2"/>
      <c r="B6143" s="2"/>
      <c r="G6143" t="e">
        <f>IF(OR(EigenHelperTable[[#This Row],[FID]]=1, EigenHelperTable[[#This Row],[FID]]=2, EigenHelperTable[[#This Row],[FID]]=3)=TRUE, "Unknown", INDEX(RefTableCombined[Region],MATCH(B6143,RefTableCombined[Sample],0)))</f>
        <v>#N/A</v>
      </c>
    </row>
    <row r="6144" spans="1:7" hidden="1" x14ac:dyDescent="0.25">
      <c r="A6144" s="2"/>
      <c r="B6144" s="2"/>
      <c r="G6144" t="e">
        <f>IF(OR(EigenHelperTable[[#This Row],[FID]]=1, EigenHelperTable[[#This Row],[FID]]=2, EigenHelperTable[[#This Row],[FID]]=3)=TRUE, "Unknown", INDEX(RefTableCombined[Region],MATCH(B6144,RefTableCombined[Sample],0)))</f>
        <v>#N/A</v>
      </c>
    </row>
    <row r="6145" spans="1:7" hidden="1" x14ac:dyDescent="0.25">
      <c r="A6145" s="2"/>
      <c r="B6145" s="2"/>
      <c r="G6145" t="e">
        <f>IF(OR(EigenHelperTable[[#This Row],[FID]]=1, EigenHelperTable[[#This Row],[FID]]=2, EigenHelperTable[[#This Row],[FID]]=3)=TRUE, "Unknown", INDEX(RefTableCombined[Region],MATCH(B6145,RefTableCombined[Sample],0)))</f>
        <v>#N/A</v>
      </c>
    </row>
    <row r="6146" spans="1:7" hidden="1" x14ac:dyDescent="0.25">
      <c r="A6146" s="2"/>
      <c r="B6146" s="2"/>
      <c r="G6146" t="e">
        <f>IF(OR(EigenHelperTable[[#This Row],[FID]]=1, EigenHelperTable[[#This Row],[FID]]=2, EigenHelperTable[[#This Row],[FID]]=3)=TRUE, "Unknown", INDEX(RefTableCombined[Region],MATCH(B6146,RefTableCombined[Sample],0)))</f>
        <v>#N/A</v>
      </c>
    </row>
    <row r="6147" spans="1:7" hidden="1" x14ac:dyDescent="0.25">
      <c r="A6147" s="2"/>
      <c r="B6147" s="2"/>
      <c r="G6147" t="e">
        <f>IF(OR(EigenHelperTable[[#This Row],[FID]]=1, EigenHelperTable[[#This Row],[FID]]=2, EigenHelperTable[[#This Row],[FID]]=3)=TRUE, "Unknown", INDEX(RefTableCombined[Region],MATCH(B6147,RefTableCombined[Sample],0)))</f>
        <v>#N/A</v>
      </c>
    </row>
    <row r="6148" spans="1:7" hidden="1" x14ac:dyDescent="0.25">
      <c r="A6148" s="2"/>
      <c r="B6148" s="2"/>
      <c r="G6148" t="e">
        <f>IF(OR(EigenHelperTable[[#This Row],[FID]]=1, EigenHelperTable[[#This Row],[FID]]=2, EigenHelperTable[[#This Row],[FID]]=3)=TRUE, "Unknown", INDEX(RefTableCombined[Region],MATCH(B6148,RefTableCombined[Sample],0)))</f>
        <v>#N/A</v>
      </c>
    </row>
    <row r="6149" spans="1:7" hidden="1" x14ac:dyDescent="0.25">
      <c r="A6149" s="2"/>
      <c r="B6149" s="2"/>
      <c r="G6149" t="e">
        <f>IF(OR(EigenHelperTable[[#This Row],[FID]]=1, EigenHelperTable[[#This Row],[FID]]=2, EigenHelperTable[[#This Row],[FID]]=3)=TRUE, "Unknown", INDEX(RefTableCombined[Region],MATCH(B6149,RefTableCombined[Sample],0)))</f>
        <v>#N/A</v>
      </c>
    </row>
    <row r="6150" spans="1:7" hidden="1" x14ac:dyDescent="0.25">
      <c r="A6150" s="2"/>
      <c r="B6150" s="2"/>
      <c r="G6150" t="e">
        <f>IF(OR(EigenHelperTable[[#This Row],[FID]]=1, EigenHelperTable[[#This Row],[FID]]=2, EigenHelperTable[[#This Row],[FID]]=3)=TRUE, "Unknown", INDEX(RefTableCombined[Region],MATCH(B6150,RefTableCombined[Sample],0)))</f>
        <v>#N/A</v>
      </c>
    </row>
    <row r="6151" spans="1:7" hidden="1" x14ac:dyDescent="0.25">
      <c r="A6151" s="2"/>
      <c r="B6151" s="2"/>
      <c r="G6151" t="e">
        <f>IF(OR(EigenHelperTable[[#This Row],[FID]]=1, EigenHelperTable[[#This Row],[FID]]=2, EigenHelperTable[[#This Row],[FID]]=3)=TRUE, "Unknown", INDEX(RefTableCombined[Region],MATCH(B6151,RefTableCombined[Sample],0)))</f>
        <v>#N/A</v>
      </c>
    </row>
    <row r="6152" spans="1:7" hidden="1" x14ac:dyDescent="0.25">
      <c r="A6152" s="2"/>
      <c r="B6152" s="2"/>
      <c r="G6152" t="e">
        <f>IF(OR(EigenHelperTable[[#This Row],[FID]]=1, EigenHelperTable[[#This Row],[FID]]=2, EigenHelperTable[[#This Row],[FID]]=3)=TRUE, "Unknown", INDEX(RefTableCombined[Region],MATCH(B6152,RefTableCombined[Sample],0)))</f>
        <v>#N/A</v>
      </c>
    </row>
    <row r="6153" spans="1:7" hidden="1" x14ac:dyDescent="0.25">
      <c r="A6153" s="2"/>
      <c r="B6153" s="2"/>
      <c r="G6153" t="e">
        <f>IF(OR(EigenHelperTable[[#This Row],[FID]]=1, EigenHelperTable[[#This Row],[FID]]=2, EigenHelperTable[[#This Row],[FID]]=3)=TRUE, "Unknown", INDEX(RefTableCombined[Region],MATCH(B6153,RefTableCombined[Sample],0)))</f>
        <v>#N/A</v>
      </c>
    </row>
    <row r="6154" spans="1:7" hidden="1" x14ac:dyDescent="0.25">
      <c r="A6154" s="2"/>
      <c r="B6154" s="2"/>
      <c r="G6154" t="e">
        <f>IF(OR(EigenHelperTable[[#This Row],[FID]]=1, EigenHelperTable[[#This Row],[FID]]=2, EigenHelperTable[[#This Row],[FID]]=3)=TRUE, "Unknown", INDEX(RefTableCombined[Region],MATCH(B6154,RefTableCombined[Sample],0)))</f>
        <v>#N/A</v>
      </c>
    </row>
    <row r="6155" spans="1:7" hidden="1" x14ac:dyDescent="0.25">
      <c r="A6155" s="2"/>
      <c r="B6155" s="2"/>
      <c r="G6155" t="e">
        <f>IF(OR(EigenHelperTable[[#This Row],[FID]]=1, EigenHelperTable[[#This Row],[FID]]=2, EigenHelperTable[[#This Row],[FID]]=3)=TRUE, "Unknown", INDEX(RefTableCombined[Region],MATCH(B6155,RefTableCombined[Sample],0)))</f>
        <v>#N/A</v>
      </c>
    </row>
    <row r="6156" spans="1:7" hidden="1" x14ac:dyDescent="0.25">
      <c r="A6156" s="2"/>
      <c r="B6156" s="2"/>
      <c r="G6156" t="e">
        <f>IF(OR(EigenHelperTable[[#This Row],[FID]]=1, EigenHelperTable[[#This Row],[FID]]=2, EigenHelperTable[[#This Row],[FID]]=3)=TRUE, "Unknown", INDEX(RefTableCombined[Region],MATCH(B6156,RefTableCombined[Sample],0)))</f>
        <v>#N/A</v>
      </c>
    </row>
    <row r="6157" spans="1:7" hidden="1" x14ac:dyDescent="0.25">
      <c r="A6157" s="2"/>
      <c r="B6157" s="2"/>
      <c r="G6157" t="e">
        <f>IF(OR(EigenHelperTable[[#This Row],[FID]]=1, EigenHelperTable[[#This Row],[FID]]=2, EigenHelperTable[[#This Row],[FID]]=3)=TRUE, "Unknown", INDEX(RefTableCombined[Region],MATCH(B6157,RefTableCombined[Sample],0)))</f>
        <v>#N/A</v>
      </c>
    </row>
    <row r="6158" spans="1:7" hidden="1" x14ac:dyDescent="0.25">
      <c r="A6158" s="2"/>
      <c r="B6158" s="2"/>
      <c r="G6158" t="e">
        <f>IF(OR(EigenHelperTable[[#This Row],[FID]]=1, EigenHelperTable[[#This Row],[FID]]=2, EigenHelperTable[[#This Row],[FID]]=3)=TRUE, "Unknown", INDEX(RefTableCombined[Region],MATCH(B6158,RefTableCombined[Sample],0)))</f>
        <v>#N/A</v>
      </c>
    </row>
    <row r="6159" spans="1:7" hidden="1" x14ac:dyDescent="0.25">
      <c r="A6159" s="2"/>
      <c r="B6159" s="2"/>
      <c r="G6159" t="e">
        <f>IF(OR(EigenHelperTable[[#This Row],[FID]]=1, EigenHelperTable[[#This Row],[FID]]=2, EigenHelperTable[[#This Row],[FID]]=3)=TRUE, "Unknown", INDEX(RefTableCombined[Region],MATCH(B6159,RefTableCombined[Sample],0)))</f>
        <v>#N/A</v>
      </c>
    </row>
    <row r="6160" spans="1:7" hidden="1" x14ac:dyDescent="0.25">
      <c r="A6160" s="2"/>
      <c r="B6160" s="2"/>
      <c r="G6160" t="e">
        <f>IF(OR(EigenHelperTable[[#This Row],[FID]]=1, EigenHelperTable[[#This Row],[FID]]=2, EigenHelperTable[[#This Row],[FID]]=3)=TRUE, "Unknown", INDEX(RefTableCombined[Region],MATCH(B6160,RefTableCombined[Sample],0)))</f>
        <v>#N/A</v>
      </c>
    </row>
    <row r="6161" spans="1:7" hidden="1" x14ac:dyDescent="0.25">
      <c r="A6161" s="2"/>
      <c r="B6161" s="2"/>
      <c r="G6161" t="e">
        <f>IF(OR(EigenHelperTable[[#This Row],[FID]]=1, EigenHelperTable[[#This Row],[FID]]=2, EigenHelperTable[[#This Row],[FID]]=3)=TRUE, "Unknown", INDEX(RefTableCombined[Region],MATCH(B6161,RefTableCombined[Sample],0)))</f>
        <v>#N/A</v>
      </c>
    </row>
    <row r="6162" spans="1:7" hidden="1" x14ac:dyDescent="0.25">
      <c r="A6162" s="2"/>
      <c r="B6162" s="2"/>
      <c r="G6162" t="e">
        <f>IF(OR(EigenHelperTable[[#This Row],[FID]]=1, EigenHelperTable[[#This Row],[FID]]=2, EigenHelperTable[[#This Row],[FID]]=3)=TRUE, "Unknown", INDEX(RefTableCombined[Region],MATCH(B6162,RefTableCombined[Sample],0)))</f>
        <v>#N/A</v>
      </c>
    </row>
    <row r="6163" spans="1:7" hidden="1" x14ac:dyDescent="0.25">
      <c r="A6163" s="2"/>
      <c r="B6163" s="2"/>
      <c r="G6163" t="e">
        <f>IF(OR(EigenHelperTable[[#This Row],[FID]]=1, EigenHelperTable[[#This Row],[FID]]=2, EigenHelperTable[[#This Row],[FID]]=3)=TRUE, "Unknown", INDEX(RefTableCombined[Region],MATCH(B6163,RefTableCombined[Sample],0)))</f>
        <v>#N/A</v>
      </c>
    </row>
    <row r="6164" spans="1:7" hidden="1" x14ac:dyDescent="0.25">
      <c r="A6164" s="2"/>
      <c r="B6164" s="2"/>
      <c r="G6164" t="e">
        <f>IF(OR(EigenHelperTable[[#This Row],[FID]]=1, EigenHelperTable[[#This Row],[FID]]=2, EigenHelperTable[[#This Row],[FID]]=3)=TRUE, "Unknown", INDEX(RefTableCombined[Region],MATCH(B6164,RefTableCombined[Sample],0)))</f>
        <v>#N/A</v>
      </c>
    </row>
    <row r="6165" spans="1:7" hidden="1" x14ac:dyDescent="0.25">
      <c r="A6165" s="2"/>
      <c r="B6165" s="2"/>
      <c r="G6165" t="e">
        <f>IF(OR(EigenHelperTable[[#This Row],[FID]]=1, EigenHelperTable[[#This Row],[FID]]=2, EigenHelperTable[[#This Row],[FID]]=3)=TRUE, "Unknown", INDEX(RefTableCombined[Region],MATCH(B6165,RefTableCombined[Sample],0)))</f>
        <v>#N/A</v>
      </c>
    </row>
    <row r="6166" spans="1:7" hidden="1" x14ac:dyDescent="0.25">
      <c r="A6166" s="2"/>
      <c r="B6166" s="2"/>
      <c r="G6166" t="e">
        <f>IF(OR(EigenHelperTable[[#This Row],[FID]]=1, EigenHelperTable[[#This Row],[FID]]=2, EigenHelperTable[[#This Row],[FID]]=3)=TRUE, "Unknown", INDEX(RefTableCombined[Region],MATCH(B6166,RefTableCombined[Sample],0)))</f>
        <v>#N/A</v>
      </c>
    </row>
    <row r="6167" spans="1:7" hidden="1" x14ac:dyDescent="0.25">
      <c r="A6167" s="2"/>
      <c r="B6167" s="2"/>
      <c r="G6167" t="e">
        <f>IF(OR(EigenHelperTable[[#This Row],[FID]]=1, EigenHelperTable[[#This Row],[FID]]=2, EigenHelperTable[[#This Row],[FID]]=3)=TRUE, "Unknown", INDEX(RefTableCombined[Region],MATCH(B6167,RefTableCombined[Sample],0)))</f>
        <v>#N/A</v>
      </c>
    </row>
    <row r="6168" spans="1:7" hidden="1" x14ac:dyDescent="0.25">
      <c r="A6168" s="2"/>
      <c r="B6168" s="2"/>
      <c r="G6168" t="e">
        <f>IF(OR(EigenHelperTable[[#This Row],[FID]]=1, EigenHelperTable[[#This Row],[FID]]=2, EigenHelperTable[[#This Row],[FID]]=3)=TRUE, "Unknown", INDEX(RefTableCombined[Region],MATCH(B6168,RefTableCombined[Sample],0)))</f>
        <v>#N/A</v>
      </c>
    </row>
    <row r="6169" spans="1:7" hidden="1" x14ac:dyDescent="0.25">
      <c r="A6169" s="2"/>
      <c r="B6169" s="2"/>
      <c r="G6169" t="e">
        <f>IF(OR(EigenHelperTable[[#This Row],[FID]]=1, EigenHelperTable[[#This Row],[FID]]=2, EigenHelperTable[[#This Row],[FID]]=3)=TRUE, "Unknown", INDEX(RefTableCombined[Region],MATCH(B6169,RefTableCombined[Sample],0)))</f>
        <v>#N/A</v>
      </c>
    </row>
    <row r="6170" spans="1:7" hidden="1" x14ac:dyDescent="0.25">
      <c r="A6170" s="2"/>
      <c r="B6170" s="2"/>
      <c r="G6170" t="e">
        <f>IF(OR(EigenHelperTable[[#This Row],[FID]]=1, EigenHelperTable[[#This Row],[FID]]=2, EigenHelperTable[[#This Row],[FID]]=3)=TRUE, "Unknown", INDEX(RefTableCombined[Region],MATCH(B6170,RefTableCombined[Sample],0)))</f>
        <v>#N/A</v>
      </c>
    </row>
    <row r="6171" spans="1:7" hidden="1" x14ac:dyDescent="0.25">
      <c r="A6171" s="2"/>
      <c r="B6171" s="2"/>
      <c r="G6171" t="e">
        <f>IF(OR(EigenHelperTable[[#This Row],[FID]]=1, EigenHelperTable[[#This Row],[FID]]=2, EigenHelperTable[[#This Row],[FID]]=3)=TRUE, "Unknown", INDEX(RefTableCombined[Region],MATCH(B6171,RefTableCombined[Sample],0)))</f>
        <v>#N/A</v>
      </c>
    </row>
    <row r="6172" spans="1:7" hidden="1" x14ac:dyDescent="0.25">
      <c r="A6172" s="2"/>
      <c r="B6172" s="2"/>
      <c r="G6172" t="e">
        <f>IF(OR(EigenHelperTable[[#This Row],[FID]]=1, EigenHelperTable[[#This Row],[FID]]=2, EigenHelperTable[[#This Row],[FID]]=3)=TRUE, "Unknown", INDEX(RefTableCombined[Region],MATCH(B6172,RefTableCombined[Sample],0)))</f>
        <v>#N/A</v>
      </c>
    </row>
    <row r="6173" spans="1:7" hidden="1" x14ac:dyDescent="0.25">
      <c r="A6173" s="2"/>
      <c r="B6173" s="2"/>
      <c r="G6173" t="e">
        <f>IF(OR(EigenHelperTable[[#This Row],[FID]]=1, EigenHelperTable[[#This Row],[FID]]=2, EigenHelperTable[[#This Row],[FID]]=3)=TRUE, "Unknown", INDEX(RefTableCombined[Region],MATCH(B6173,RefTableCombined[Sample],0)))</f>
        <v>#N/A</v>
      </c>
    </row>
    <row r="6174" spans="1:7" hidden="1" x14ac:dyDescent="0.25">
      <c r="A6174" s="2"/>
      <c r="B6174" s="2"/>
      <c r="G6174" t="e">
        <f>IF(OR(EigenHelperTable[[#This Row],[FID]]=1, EigenHelperTable[[#This Row],[FID]]=2, EigenHelperTable[[#This Row],[FID]]=3)=TRUE, "Unknown", INDEX(RefTableCombined[Region],MATCH(B6174,RefTableCombined[Sample],0)))</f>
        <v>#N/A</v>
      </c>
    </row>
    <row r="6175" spans="1:7" hidden="1" x14ac:dyDescent="0.25">
      <c r="A6175" s="2"/>
      <c r="B6175" s="2"/>
      <c r="G6175" t="e">
        <f>IF(OR(EigenHelperTable[[#This Row],[FID]]=1, EigenHelperTable[[#This Row],[FID]]=2, EigenHelperTable[[#This Row],[FID]]=3)=TRUE, "Unknown", INDEX(RefTableCombined[Region],MATCH(B6175,RefTableCombined[Sample],0)))</f>
        <v>#N/A</v>
      </c>
    </row>
    <row r="6176" spans="1:7" hidden="1" x14ac:dyDescent="0.25">
      <c r="A6176" s="2"/>
      <c r="B6176" s="2"/>
      <c r="G6176" t="e">
        <f>IF(OR(EigenHelperTable[[#This Row],[FID]]=1, EigenHelperTable[[#This Row],[FID]]=2, EigenHelperTable[[#This Row],[FID]]=3)=TRUE, "Unknown", INDEX(RefTableCombined[Region],MATCH(B6176,RefTableCombined[Sample],0)))</f>
        <v>#N/A</v>
      </c>
    </row>
    <row r="6177" spans="1:7" hidden="1" x14ac:dyDescent="0.25">
      <c r="A6177" s="2"/>
      <c r="B6177" s="2"/>
      <c r="G6177" t="e">
        <f>IF(OR(EigenHelperTable[[#This Row],[FID]]=1, EigenHelperTable[[#This Row],[FID]]=2, EigenHelperTable[[#This Row],[FID]]=3)=TRUE, "Unknown", INDEX(RefTableCombined[Region],MATCH(B6177,RefTableCombined[Sample],0)))</f>
        <v>#N/A</v>
      </c>
    </row>
    <row r="6178" spans="1:7" hidden="1" x14ac:dyDescent="0.25">
      <c r="A6178" s="2"/>
      <c r="B6178" s="2"/>
      <c r="G6178" t="e">
        <f>IF(OR(EigenHelperTable[[#This Row],[FID]]=1, EigenHelperTable[[#This Row],[FID]]=2, EigenHelperTable[[#This Row],[FID]]=3)=TRUE, "Unknown", INDEX(RefTableCombined[Region],MATCH(B6178,RefTableCombined[Sample],0)))</f>
        <v>#N/A</v>
      </c>
    </row>
    <row r="6179" spans="1:7" hidden="1" x14ac:dyDescent="0.25">
      <c r="A6179" s="2"/>
      <c r="B6179" s="2"/>
      <c r="G6179" t="e">
        <f>IF(OR(EigenHelperTable[[#This Row],[FID]]=1, EigenHelperTable[[#This Row],[FID]]=2, EigenHelperTable[[#This Row],[FID]]=3)=TRUE, "Unknown", INDEX(RefTableCombined[Region],MATCH(B6179,RefTableCombined[Sample],0)))</f>
        <v>#N/A</v>
      </c>
    </row>
    <row r="6180" spans="1:7" hidden="1" x14ac:dyDescent="0.25">
      <c r="A6180" s="2"/>
      <c r="B6180" s="2"/>
      <c r="G6180" t="e">
        <f>IF(OR(EigenHelperTable[[#This Row],[FID]]=1, EigenHelperTable[[#This Row],[FID]]=2, EigenHelperTable[[#This Row],[FID]]=3)=TRUE, "Unknown", INDEX(RefTableCombined[Region],MATCH(B6180,RefTableCombined[Sample],0)))</f>
        <v>#N/A</v>
      </c>
    </row>
    <row r="6181" spans="1:7" hidden="1" x14ac:dyDescent="0.25">
      <c r="A6181" s="2"/>
      <c r="B6181" s="2"/>
      <c r="G6181" t="e">
        <f>IF(OR(EigenHelperTable[[#This Row],[FID]]=1, EigenHelperTable[[#This Row],[FID]]=2, EigenHelperTable[[#This Row],[FID]]=3)=TRUE, "Unknown", INDEX(RefTableCombined[Region],MATCH(B6181,RefTableCombined[Sample],0)))</f>
        <v>#N/A</v>
      </c>
    </row>
    <row r="6182" spans="1:7" hidden="1" x14ac:dyDescent="0.25">
      <c r="A6182" s="2"/>
      <c r="B6182" s="2"/>
      <c r="G6182" t="e">
        <f>IF(OR(EigenHelperTable[[#This Row],[FID]]=1, EigenHelperTable[[#This Row],[FID]]=2, EigenHelperTable[[#This Row],[FID]]=3)=TRUE, "Unknown", INDEX(RefTableCombined[Region],MATCH(B6182,RefTableCombined[Sample],0)))</f>
        <v>#N/A</v>
      </c>
    </row>
    <row r="6183" spans="1:7" hidden="1" x14ac:dyDescent="0.25">
      <c r="A6183" s="2"/>
      <c r="B6183" s="2"/>
      <c r="G6183" t="e">
        <f>IF(OR(EigenHelperTable[[#This Row],[FID]]=1, EigenHelperTable[[#This Row],[FID]]=2, EigenHelperTable[[#This Row],[FID]]=3)=TRUE, "Unknown", INDEX(RefTableCombined[Region],MATCH(B6183,RefTableCombined[Sample],0)))</f>
        <v>#N/A</v>
      </c>
    </row>
    <row r="6184" spans="1:7" hidden="1" x14ac:dyDescent="0.25">
      <c r="A6184" s="2"/>
      <c r="B6184" s="2"/>
      <c r="G6184" t="e">
        <f>IF(OR(EigenHelperTable[[#This Row],[FID]]=1, EigenHelperTable[[#This Row],[FID]]=2, EigenHelperTable[[#This Row],[FID]]=3)=TRUE, "Unknown", INDEX(RefTableCombined[Region],MATCH(B6184,RefTableCombined[Sample],0)))</f>
        <v>#N/A</v>
      </c>
    </row>
    <row r="6185" spans="1:7" hidden="1" x14ac:dyDescent="0.25">
      <c r="A6185" s="2"/>
      <c r="B6185" s="2"/>
      <c r="G6185" t="e">
        <f>IF(OR(EigenHelperTable[[#This Row],[FID]]=1, EigenHelperTable[[#This Row],[FID]]=2, EigenHelperTable[[#This Row],[FID]]=3)=TRUE, "Unknown", INDEX(RefTableCombined[Region],MATCH(B6185,RefTableCombined[Sample],0)))</f>
        <v>#N/A</v>
      </c>
    </row>
    <row r="6186" spans="1:7" hidden="1" x14ac:dyDescent="0.25">
      <c r="A6186" s="2"/>
      <c r="B6186" s="2"/>
      <c r="G6186" t="e">
        <f>IF(OR(EigenHelperTable[[#This Row],[FID]]=1, EigenHelperTable[[#This Row],[FID]]=2, EigenHelperTable[[#This Row],[FID]]=3)=TRUE, "Unknown", INDEX(RefTableCombined[Region],MATCH(B6186,RefTableCombined[Sample],0)))</f>
        <v>#N/A</v>
      </c>
    </row>
    <row r="6187" spans="1:7" hidden="1" x14ac:dyDescent="0.25">
      <c r="A6187" s="2"/>
      <c r="B6187" s="2"/>
      <c r="G6187" t="e">
        <f>IF(OR(EigenHelperTable[[#This Row],[FID]]=1, EigenHelperTable[[#This Row],[FID]]=2, EigenHelperTable[[#This Row],[FID]]=3)=TRUE, "Unknown", INDEX(RefTableCombined[Region],MATCH(B6187,RefTableCombined[Sample],0)))</f>
        <v>#N/A</v>
      </c>
    </row>
    <row r="6188" spans="1:7" hidden="1" x14ac:dyDescent="0.25">
      <c r="A6188" s="2"/>
      <c r="B6188" s="2"/>
      <c r="G6188" t="e">
        <f>IF(OR(EigenHelperTable[[#This Row],[FID]]=1, EigenHelperTable[[#This Row],[FID]]=2, EigenHelperTable[[#This Row],[FID]]=3)=TRUE, "Unknown", INDEX(RefTableCombined[Region],MATCH(B6188,RefTableCombined[Sample],0)))</f>
        <v>#N/A</v>
      </c>
    </row>
    <row r="6189" spans="1:7" hidden="1" x14ac:dyDescent="0.25">
      <c r="A6189" s="2"/>
      <c r="B6189" s="2"/>
      <c r="G6189" t="e">
        <f>IF(OR(EigenHelperTable[[#This Row],[FID]]=1, EigenHelperTable[[#This Row],[FID]]=2, EigenHelperTable[[#This Row],[FID]]=3)=TRUE, "Unknown", INDEX(RefTableCombined[Region],MATCH(B6189,RefTableCombined[Sample],0)))</f>
        <v>#N/A</v>
      </c>
    </row>
    <row r="6190" spans="1:7" hidden="1" x14ac:dyDescent="0.25">
      <c r="A6190" s="2"/>
      <c r="B6190" s="2"/>
      <c r="G6190" t="e">
        <f>IF(OR(EigenHelperTable[[#This Row],[FID]]=1, EigenHelperTable[[#This Row],[FID]]=2, EigenHelperTable[[#This Row],[FID]]=3)=TRUE, "Unknown", INDEX(RefTableCombined[Region],MATCH(B6190,RefTableCombined[Sample],0)))</f>
        <v>#N/A</v>
      </c>
    </row>
    <row r="6191" spans="1:7" hidden="1" x14ac:dyDescent="0.25">
      <c r="A6191" s="2"/>
      <c r="B6191" s="2"/>
      <c r="G6191" t="e">
        <f>IF(OR(EigenHelperTable[[#This Row],[FID]]=1, EigenHelperTable[[#This Row],[FID]]=2, EigenHelperTable[[#This Row],[FID]]=3)=TRUE, "Unknown", INDEX(RefTableCombined[Region],MATCH(B6191,RefTableCombined[Sample],0)))</f>
        <v>#N/A</v>
      </c>
    </row>
    <row r="6192" spans="1:7" hidden="1" x14ac:dyDescent="0.25">
      <c r="A6192" s="2"/>
      <c r="B6192" s="2"/>
      <c r="G6192" t="e">
        <f>IF(OR(EigenHelperTable[[#This Row],[FID]]=1, EigenHelperTable[[#This Row],[FID]]=2, EigenHelperTable[[#This Row],[FID]]=3)=TRUE, "Unknown", INDEX(RefTableCombined[Region],MATCH(B6192,RefTableCombined[Sample],0)))</f>
        <v>#N/A</v>
      </c>
    </row>
    <row r="6193" spans="1:7" hidden="1" x14ac:dyDescent="0.25">
      <c r="A6193" s="2"/>
      <c r="B6193" s="2"/>
      <c r="G6193" t="e">
        <f>IF(OR(EigenHelperTable[[#This Row],[FID]]=1, EigenHelperTable[[#This Row],[FID]]=2, EigenHelperTable[[#This Row],[FID]]=3)=TRUE, "Unknown", INDEX(RefTableCombined[Region],MATCH(B6193,RefTableCombined[Sample],0)))</f>
        <v>#N/A</v>
      </c>
    </row>
    <row r="6194" spans="1:7" hidden="1" x14ac:dyDescent="0.25">
      <c r="A6194" s="2"/>
      <c r="B6194" s="2"/>
      <c r="G6194" t="e">
        <f>IF(OR(EigenHelperTable[[#This Row],[FID]]=1, EigenHelperTable[[#This Row],[FID]]=2, EigenHelperTable[[#This Row],[FID]]=3)=TRUE, "Unknown", INDEX(RefTableCombined[Region],MATCH(B6194,RefTableCombined[Sample],0)))</f>
        <v>#N/A</v>
      </c>
    </row>
    <row r="6195" spans="1:7" hidden="1" x14ac:dyDescent="0.25">
      <c r="A6195" s="2"/>
      <c r="B6195" s="2"/>
      <c r="G6195" t="e">
        <f>IF(OR(EigenHelperTable[[#This Row],[FID]]=1, EigenHelperTable[[#This Row],[FID]]=2, EigenHelperTable[[#This Row],[FID]]=3)=TRUE, "Unknown", INDEX(RefTableCombined[Region],MATCH(B6195,RefTableCombined[Sample],0)))</f>
        <v>#N/A</v>
      </c>
    </row>
    <row r="6196" spans="1:7" hidden="1" x14ac:dyDescent="0.25">
      <c r="A6196" s="2"/>
      <c r="B6196" s="2"/>
      <c r="G6196" t="e">
        <f>IF(OR(EigenHelperTable[[#This Row],[FID]]=1, EigenHelperTable[[#This Row],[FID]]=2, EigenHelperTable[[#This Row],[FID]]=3)=TRUE, "Unknown", INDEX(RefTableCombined[Region],MATCH(B6196,RefTableCombined[Sample],0)))</f>
        <v>#N/A</v>
      </c>
    </row>
    <row r="6197" spans="1:7" hidden="1" x14ac:dyDescent="0.25">
      <c r="A6197" s="2"/>
      <c r="B6197" s="2"/>
      <c r="G6197" t="e">
        <f>IF(OR(EigenHelperTable[[#This Row],[FID]]=1, EigenHelperTable[[#This Row],[FID]]=2, EigenHelperTable[[#This Row],[FID]]=3)=TRUE, "Unknown", INDEX(RefTableCombined[Region],MATCH(B6197,RefTableCombined[Sample],0)))</f>
        <v>#N/A</v>
      </c>
    </row>
    <row r="6198" spans="1:7" hidden="1" x14ac:dyDescent="0.25">
      <c r="A6198" s="2"/>
      <c r="B6198" s="2"/>
      <c r="G6198" t="e">
        <f>IF(OR(EigenHelperTable[[#This Row],[FID]]=1, EigenHelperTable[[#This Row],[FID]]=2, EigenHelperTable[[#This Row],[FID]]=3)=TRUE, "Unknown", INDEX(RefTableCombined[Region],MATCH(B6198,RefTableCombined[Sample],0)))</f>
        <v>#N/A</v>
      </c>
    </row>
    <row r="6199" spans="1:7" hidden="1" x14ac:dyDescent="0.25">
      <c r="A6199" s="2"/>
      <c r="B6199" s="2"/>
      <c r="G6199" t="e">
        <f>IF(OR(EigenHelperTable[[#This Row],[FID]]=1, EigenHelperTable[[#This Row],[FID]]=2, EigenHelperTable[[#This Row],[FID]]=3)=TRUE, "Unknown", INDEX(RefTableCombined[Region],MATCH(B6199,RefTableCombined[Sample],0)))</f>
        <v>#N/A</v>
      </c>
    </row>
    <row r="6200" spans="1:7" hidden="1" x14ac:dyDescent="0.25">
      <c r="A6200" s="2"/>
      <c r="B6200" s="2"/>
      <c r="G6200" t="e">
        <f>IF(OR(EigenHelperTable[[#This Row],[FID]]=1, EigenHelperTable[[#This Row],[FID]]=2, EigenHelperTable[[#This Row],[FID]]=3)=TRUE, "Unknown", INDEX(RefTableCombined[Region],MATCH(B6200,RefTableCombined[Sample],0)))</f>
        <v>#N/A</v>
      </c>
    </row>
    <row r="6201" spans="1:7" hidden="1" x14ac:dyDescent="0.25">
      <c r="A6201" s="2"/>
      <c r="B6201" s="2"/>
      <c r="G6201" t="e">
        <f>IF(OR(EigenHelperTable[[#This Row],[FID]]=1, EigenHelperTable[[#This Row],[FID]]=2, EigenHelperTable[[#This Row],[FID]]=3)=TRUE, "Unknown", INDEX(RefTableCombined[Region],MATCH(B6201,RefTableCombined[Sample],0)))</f>
        <v>#N/A</v>
      </c>
    </row>
    <row r="6202" spans="1:7" hidden="1" x14ac:dyDescent="0.25">
      <c r="A6202" s="2"/>
      <c r="B6202" s="2"/>
      <c r="G6202" t="e">
        <f>IF(OR(EigenHelperTable[[#This Row],[FID]]=1, EigenHelperTable[[#This Row],[FID]]=2, EigenHelperTable[[#This Row],[FID]]=3)=TRUE, "Unknown", INDEX(RefTableCombined[Region],MATCH(B6202,RefTableCombined[Sample],0)))</f>
        <v>#N/A</v>
      </c>
    </row>
    <row r="6203" spans="1:7" hidden="1" x14ac:dyDescent="0.25">
      <c r="A6203" s="2"/>
      <c r="B6203" s="2"/>
      <c r="G6203" t="e">
        <f>IF(OR(EigenHelperTable[[#This Row],[FID]]=1, EigenHelperTable[[#This Row],[FID]]=2, EigenHelperTable[[#This Row],[FID]]=3)=TRUE, "Unknown", INDEX(RefTableCombined[Region],MATCH(B6203,RefTableCombined[Sample],0)))</f>
        <v>#N/A</v>
      </c>
    </row>
    <row r="6204" spans="1:7" hidden="1" x14ac:dyDescent="0.25">
      <c r="A6204" s="2"/>
      <c r="B6204" s="2"/>
      <c r="G6204" t="e">
        <f>IF(OR(EigenHelperTable[[#This Row],[FID]]=1, EigenHelperTable[[#This Row],[FID]]=2, EigenHelperTable[[#This Row],[FID]]=3)=TRUE, "Unknown", INDEX(RefTableCombined[Region],MATCH(B6204,RefTableCombined[Sample],0)))</f>
        <v>#N/A</v>
      </c>
    </row>
    <row r="6205" spans="1:7" hidden="1" x14ac:dyDescent="0.25">
      <c r="A6205" s="2"/>
      <c r="B6205" s="2"/>
      <c r="G6205" t="e">
        <f>IF(OR(EigenHelperTable[[#This Row],[FID]]=1, EigenHelperTable[[#This Row],[FID]]=2, EigenHelperTable[[#This Row],[FID]]=3)=TRUE, "Unknown", INDEX(RefTableCombined[Region],MATCH(B6205,RefTableCombined[Sample],0)))</f>
        <v>#N/A</v>
      </c>
    </row>
    <row r="6206" spans="1:7" hidden="1" x14ac:dyDescent="0.25">
      <c r="A6206" s="2"/>
      <c r="B6206" s="2"/>
      <c r="G6206" t="e">
        <f>IF(OR(EigenHelperTable[[#This Row],[FID]]=1, EigenHelperTable[[#This Row],[FID]]=2, EigenHelperTable[[#This Row],[FID]]=3)=TRUE, "Unknown", INDEX(RefTableCombined[Region],MATCH(B6206,RefTableCombined[Sample],0)))</f>
        <v>#N/A</v>
      </c>
    </row>
    <row r="6207" spans="1:7" hidden="1" x14ac:dyDescent="0.25">
      <c r="A6207" s="2"/>
      <c r="B6207" s="2"/>
      <c r="G6207" t="e">
        <f>IF(OR(EigenHelperTable[[#This Row],[FID]]=1, EigenHelperTable[[#This Row],[FID]]=2, EigenHelperTable[[#This Row],[FID]]=3)=TRUE, "Unknown", INDEX(RefTableCombined[Region],MATCH(B6207,RefTableCombined[Sample],0)))</f>
        <v>#N/A</v>
      </c>
    </row>
    <row r="6208" spans="1:7" hidden="1" x14ac:dyDescent="0.25">
      <c r="A6208" s="2"/>
      <c r="B6208" s="2"/>
      <c r="G6208" t="e">
        <f>IF(OR(EigenHelperTable[[#This Row],[FID]]=1, EigenHelperTable[[#This Row],[FID]]=2, EigenHelperTable[[#This Row],[FID]]=3)=TRUE, "Unknown", INDEX(RefTableCombined[Region],MATCH(B6208,RefTableCombined[Sample],0)))</f>
        <v>#N/A</v>
      </c>
    </row>
    <row r="6209" spans="1:7" hidden="1" x14ac:dyDescent="0.25">
      <c r="A6209" s="2"/>
      <c r="B6209" s="2"/>
      <c r="G6209" t="e">
        <f>IF(OR(EigenHelperTable[[#This Row],[FID]]=1, EigenHelperTable[[#This Row],[FID]]=2, EigenHelperTable[[#This Row],[FID]]=3)=TRUE, "Unknown", INDEX(RefTableCombined[Region],MATCH(B6209,RefTableCombined[Sample],0)))</f>
        <v>#N/A</v>
      </c>
    </row>
    <row r="6210" spans="1:7" hidden="1" x14ac:dyDescent="0.25">
      <c r="A6210" s="2"/>
      <c r="B6210" s="2"/>
      <c r="G6210" t="e">
        <f>IF(OR(EigenHelperTable[[#This Row],[FID]]=1, EigenHelperTable[[#This Row],[FID]]=2, EigenHelperTable[[#This Row],[FID]]=3)=TRUE, "Unknown", INDEX(RefTableCombined[Region],MATCH(B6210,RefTableCombined[Sample],0)))</f>
        <v>#N/A</v>
      </c>
    </row>
    <row r="6211" spans="1:7" hidden="1" x14ac:dyDescent="0.25">
      <c r="A6211" s="2"/>
      <c r="B6211" s="2"/>
      <c r="G6211" t="e">
        <f>IF(OR(EigenHelperTable[[#This Row],[FID]]=1, EigenHelperTable[[#This Row],[FID]]=2, EigenHelperTable[[#This Row],[FID]]=3)=TRUE, "Unknown", INDEX(RefTableCombined[Region],MATCH(B6211,RefTableCombined[Sample],0)))</f>
        <v>#N/A</v>
      </c>
    </row>
    <row r="6212" spans="1:7" hidden="1" x14ac:dyDescent="0.25">
      <c r="A6212" s="2"/>
      <c r="B6212" s="2"/>
      <c r="G6212" t="e">
        <f>IF(OR(EigenHelperTable[[#This Row],[FID]]=1, EigenHelperTable[[#This Row],[FID]]=2, EigenHelperTable[[#This Row],[FID]]=3)=TRUE, "Unknown", INDEX(RefTableCombined[Region],MATCH(B6212,RefTableCombined[Sample],0)))</f>
        <v>#N/A</v>
      </c>
    </row>
    <row r="6213" spans="1:7" hidden="1" x14ac:dyDescent="0.25">
      <c r="A6213" s="2"/>
      <c r="B6213" s="2"/>
      <c r="G6213" t="e">
        <f>IF(OR(EigenHelperTable[[#This Row],[FID]]=1, EigenHelperTable[[#This Row],[FID]]=2, EigenHelperTable[[#This Row],[FID]]=3)=TRUE, "Unknown", INDEX(RefTableCombined[Region],MATCH(B6213,RefTableCombined[Sample],0)))</f>
        <v>#N/A</v>
      </c>
    </row>
    <row r="6214" spans="1:7" hidden="1" x14ac:dyDescent="0.25">
      <c r="A6214" s="2"/>
      <c r="B6214" s="2"/>
      <c r="G6214" t="e">
        <f>IF(OR(EigenHelperTable[[#This Row],[FID]]=1, EigenHelperTable[[#This Row],[FID]]=2, EigenHelperTable[[#This Row],[FID]]=3)=TRUE, "Unknown", INDEX(RefTableCombined[Region],MATCH(B6214,RefTableCombined[Sample],0)))</f>
        <v>#N/A</v>
      </c>
    </row>
    <row r="6215" spans="1:7" hidden="1" x14ac:dyDescent="0.25">
      <c r="A6215" s="2"/>
      <c r="B6215" s="2"/>
      <c r="G6215" t="e">
        <f>IF(OR(EigenHelperTable[[#This Row],[FID]]=1, EigenHelperTable[[#This Row],[FID]]=2, EigenHelperTable[[#This Row],[FID]]=3)=TRUE, "Unknown", INDEX(RefTableCombined[Region],MATCH(B6215,RefTableCombined[Sample],0)))</f>
        <v>#N/A</v>
      </c>
    </row>
    <row r="6216" spans="1:7" hidden="1" x14ac:dyDescent="0.25">
      <c r="A6216" s="2"/>
      <c r="B6216" s="2"/>
      <c r="G6216" t="e">
        <f>IF(OR(EigenHelperTable[[#This Row],[FID]]=1, EigenHelperTable[[#This Row],[FID]]=2, EigenHelperTable[[#This Row],[FID]]=3)=TRUE, "Unknown", INDEX(RefTableCombined[Region],MATCH(B6216,RefTableCombined[Sample],0)))</f>
        <v>#N/A</v>
      </c>
    </row>
    <row r="6217" spans="1:7" hidden="1" x14ac:dyDescent="0.25">
      <c r="A6217" s="2"/>
      <c r="B6217" s="2"/>
      <c r="G6217" t="e">
        <f>IF(OR(EigenHelperTable[[#This Row],[FID]]=1, EigenHelperTable[[#This Row],[FID]]=2, EigenHelperTable[[#This Row],[FID]]=3)=TRUE, "Unknown", INDEX(RefTableCombined[Region],MATCH(B6217,RefTableCombined[Sample],0)))</f>
        <v>#N/A</v>
      </c>
    </row>
    <row r="6218" spans="1:7" hidden="1" x14ac:dyDescent="0.25">
      <c r="A6218" s="2"/>
      <c r="B6218" s="2"/>
      <c r="G6218" t="e">
        <f>IF(OR(EigenHelperTable[[#This Row],[FID]]=1, EigenHelperTable[[#This Row],[FID]]=2, EigenHelperTable[[#This Row],[FID]]=3)=TRUE, "Unknown", INDEX(RefTableCombined[Region],MATCH(B6218,RefTableCombined[Sample],0)))</f>
        <v>#N/A</v>
      </c>
    </row>
    <row r="6219" spans="1:7" hidden="1" x14ac:dyDescent="0.25">
      <c r="A6219" s="2"/>
      <c r="B6219" s="2"/>
      <c r="G6219" t="e">
        <f>IF(OR(EigenHelperTable[[#This Row],[FID]]=1, EigenHelperTable[[#This Row],[FID]]=2, EigenHelperTable[[#This Row],[FID]]=3)=TRUE, "Unknown", INDEX(RefTableCombined[Region],MATCH(B6219,RefTableCombined[Sample],0)))</f>
        <v>#N/A</v>
      </c>
    </row>
    <row r="6220" spans="1:7" hidden="1" x14ac:dyDescent="0.25">
      <c r="A6220" s="2"/>
      <c r="B6220" s="2"/>
      <c r="G6220" t="e">
        <f>IF(OR(EigenHelperTable[[#This Row],[FID]]=1, EigenHelperTable[[#This Row],[FID]]=2, EigenHelperTable[[#This Row],[FID]]=3)=TRUE, "Unknown", INDEX(RefTableCombined[Region],MATCH(B6220,RefTableCombined[Sample],0)))</f>
        <v>#N/A</v>
      </c>
    </row>
    <row r="6221" spans="1:7" hidden="1" x14ac:dyDescent="0.25">
      <c r="A6221" s="2"/>
      <c r="B6221" s="2"/>
      <c r="G6221" t="e">
        <f>IF(OR(EigenHelperTable[[#This Row],[FID]]=1, EigenHelperTable[[#This Row],[FID]]=2, EigenHelperTable[[#This Row],[FID]]=3)=TRUE, "Unknown", INDEX(RefTableCombined[Region],MATCH(B6221,RefTableCombined[Sample],0)))</f>
        <v>#N/A</v>
      </c>
    </row>
    <row r="6222" spans="1:7" hidden="1" x14ac:dyDescent="0.25">
      <c r="A6222" s="2"/>
      <c r="B6222" s="2"/>
      <c r="G6222" t="e">
        <f>IF(OR(EigenHelperTable[[#This Row],[FID]]=1, EigenHelperTable[[#This Row],[FID]]=2, EigenHelperTable[[#This Row],[FID]]=3)=TRUE, "Unknown", INDEX(RefTableCombined[Region],MATCH(B6222,RefTableCombined[Sample],0)))</f>
        <v>#N/A</v>
      </c>
    </row>
    <row r="6223" spans="1:7" hidden="1" x14ac:dyDescent="0.25">
      <c r="A6223" s="2"/>
      <c r="B6223" s="2"/>
      <c r="G6223" t="e">
        <f>IF(OR(EigenHelperTable[[#This Row],[FID]]=1, EigenHelperTable[[#This Row],[FID]]=2, EigenHelperTable[[#This Row],[FID]]=3)=TRUE, "Unknown", INDEX(RefTableCombined[Region],MATCH(B6223,RefTableCombined[Sample],0)))</f>
        <v>#N/A</v>
      </c>
    </row>
    <row r="6224" spans="1:7" hidden="1" x14ac:dyDescent="0.25">
      <c r="A6224" s="2"/>
      <c r="B6224" s="2"/>
      <c r="G6224" t="e">
        <f>IF(OR(EigenHelperTable[[#This Row],[FID]]=1, EigenHelperTable[[#This Row],[FID]]=2, EigenHelperTable[[#This Row],[FID]]=3)=TRUE, "Unknown", INDEX(RefTableCombined[Region],MATCH(B6224,RefTableCombined[Sample],0)))</f>
        <v>#N/A</v>
      </c>
    </row>
    <row r="6225" spans="1:7" hidden="1" x14ac:dyDescent="0.25">
      <c r="A6225" s="2"/>
      <c r="B6225" s="2"/>
      <c r="G6225" t="e">
        <f>IF(OR(EigenHelperTable[[#This Row],[FID]]=1, EigenHelperTable[[#This Row],[FID]]=2, EigenHelperTable[[#This Row],[FID]]=3)=TRUE, "Unknown", INDEX(RefTableCombined[Region],MATCH(B6225,RefTableCombined[Sample],0)))</f>
        <v>#N/A</v>
      </c>
    </row>
    <row r="6226" spans="1:7" hidden="1" x14ac:dyDescent="0.25">
      <c r="A6226" s="2"/>
      <c r="B6226" s="2"/>
      <c r="G6226" t="e">
        <f>IF(OR(EigenHelperTable[[#This Row],[FID]]=1, EigenHelperTable[[#This Row],[FID]]=2, EigenHelperTable[[#This Row],[FID]]=3)=TRUE, "Unknown", INDEX(RefTableCombined[Region],MATCH(B6226,RefTableCombined[Sample],0)))</f>
        <v>#N/A</v>
      </c>
    </row>
    <row r="6227" spans="1:7" hidden="1" x14ac:dyDescent="0.25">
      <c r="A6227" s="2"/>
      <c r="B6227" s="2"/>
      <c r="G6227" t="e">
        <f>IF(OR(EigenHelperTable[[#This Row],[FID]]=1, EigenHelperTable[[#This Row],[FID]]=2, EigenHelperTable[[#This Row],[FID]]=3)=TRUE, "Unknown", INDEX(RefTableCombined[Region],MATCH(B6227,RefTableCombined[Sample],0)))</f>
        <v>#N/A</v>
      </c>
    </row>
    <row r="6228" spans="1:7" hidden="1" x14ac:dyDescent="0.25">
      <c r="A6228" s="2"/>
      <c r="B6228" s="2"/>
      <c r="G6228" t="e">
        <f>IF(OR(EigenHelperTable[[#This Row],[FID]]=1, EigenHelperTable[[#This Row],[FID]]=2, EigenHelperTable[[#This Row],[FID]]=3)=TRUE, "Unknown", INDEX(RefTableCombined[Region],MATCH(B6228,RefTableCombined[Sample],0)))</f>
        <v>#N/A</v>
      </c>
    </row>
    <row r="6229" spans="1:7" hidden="1" x14ac:dyDescent="0.25">
      <c r="A6229" s="2"/>
      <c r="B6229" s="2"/>
      <c r="G6229" t="e">
        <f>IF(OR(EigenHelperTable[[#This Row],[FID]]=1, EigenHelperTable[[#This Row],[FID]]=2, EigenHelperTable[[#This Row],[FID]]=3)=TRUE, "Unknown", INDEX(RefTableCombined[Region],MATCH(B6229,RefTableCombined[Sample],0)))</f>
        <v>#N/A</v>
      </c>
    </row>
    <row r="6230" spans="1:7" hidden="1" x14ac:dyDescent="0.25">
      <c r="A6230" s="2"/>
      <c r="B6230" s="2"/>
      <c r="G6230" t="e">
        <f>IF(OR(EigenHelperTable[[#This Row],[FID]]=1, EigenHelperTable[[#This Row],[FID]]=2, EigenHelperTable[[#This Row],[FID]]=3)=TRUE, "Unknown", INDEX(RefTableCombined[Region],MATCH(B6230,RefTableCombined[Sample],0)))</f>
        <v>#N/A</v>
      </c>
    </row>
    <row r="6231" spans="1:7" hidden="1" x14ac:dyDescent="0.25">
      <c r="A6231" s="2"/>
      <c r="B6231" s="2"/>
      <c r="G6231" t="e">
        <f>IF(OR(EigenHelperTable[[#This Row],[FID]]=1, EigenHelperTable[[#This Row],[FID]]=2, EigenHelperTable[[#This Row],[FID]]=3)=TRUE, "Unknown", INDEX(RefTableCombined[Region],MATCH(B6231,RefTableCombined[Sample],0)))</f>
        <v>#N/A</v>
      </c>
    </row>
    <row r="6232" spans="1:7" hidden="1" x14ac:dyDescent="0.25">
      <c r="A6232" s="2"/>
      <c r="B6232" s="2"/>
      <c r="G6232" t="e">
        <f>IF(OR(EigenHelperTable[[#This Row],[FID]]=1, EigenHelperTable[[#This Row],[FID]]=2, EigenHelperTable[[#This Row],[FID]]=3)=TRUE, "Unknown", INDEX(RefTableCombined[Region],MATCH(B6232,RefTableCombined[Sample],0)))</f>
        <v>#N/A</v>
      </c>
    </row>
    <row r="6233" spans="1:7" hidden="1" x14ac:dyDescent="0.25">
      <c r="A6233" s="2"/>
      <c r="B6233" s="2"/>
      <c r="G6233" t="e">
        <f>IF(OR(EigenHelperTable[[#This Row],[FID]]=1, EigenHelperTable[[#This Row],[FID]]=2, EigenHelperTable[[#This Row],[FID]]=3)=TRUE, "Unknown", INDEX(RefTableCombined[Region],MATCH(B6233,RefTableCombined[Sample],0)))</f>
        <v>#N/A</v>
      </c>
    </row>
    <row r="6234" spans="1:7" hidden="1" x14ac:dyDescent="0.25">
      <c r="A6234" s="2"/>
      <c r="B6234" s="2"/>
      <c r="G6234" t="e">
        <f>IF(OR(EigenHelperTable[[#This Row],[FID]]=1, EigenHelperTable[[#This Row],[FID]]=2, EigenHelperTable[[#This Row],[FID]]=3)=TRUE, "Unknown", INDEX(RefTableCombined[Region],MATCH(B6234,RefTableCombined[Sample],0)))</f>
        <v>#N/A</v>
      </c>
    </row>
    <row r="6235" spans="1:7" hidden="1" x14ac:dyDescent="0.25">
      <c r="A6235" s="2"/>
      <c r="B6235" s="2"/>
      <c r="G6235" t="e">
        <f>IF(OR(EigenHelperTable[[#This Row],[FID]]=1, EigenHelperTable[[#This Row],[FID]]=2, EigenHelperTable[[#This Row],[FID]]=3)=TRUE, "Unknown", INDEX(RefTableCombined[Region],MATCH(B6235,RefTableCombined[Sample],0)))</f>
        <v>#N/A</v>
      </c>
    </row>
    <row r="6236" spans="1:7" hidden="1" x14ac:dyDescent="0.25">
      <c r="A6236" s="2"/>
      <c r="B6236" s="2"/>
      <c r="G6236" t="e">
        <f>IF(OR(EigenHelperTable[[#This Row],[FID]]=1, EigenHelperTable[[#This Row],[FID]]=2, EigenHelperTable[[#This Row],[FID]]=3)=TRUE, "Unknown", INDEX(RefTableCombined[Region],MATCH(B6236,RefTableCombined[Sample],0)))</f>
        <v>#N/A</v>
      </c>
    </row>
    <row r="6237" spans="1:7" hidden="1" x14ac:dyDescent="0.25">
      <c r="A6237" s="2"/>
      <c r="B6237" s="2"/>
      <c r="G6237" t="e">
        <f>IF(OR(EigenHelperTable[[#This Row],[FID]]=1, EigenHelperTable[[#This Row],[FID]]=2, EigenHelperTable[[#This Row],[FID]]=3)=TRUE, "Unknown", INDEX(RefTableCombined[Region],MATCH(B6237,RefTableCombined[Sample],0)))</f>
        <v>#N/A</v>
      </c>
    </row>
    <row r="6238" spans="1:7" hidden="1" x14ac:dyDescent="0.25">
      <c r="A6238" s="2"/>
      <c r="B6238" s="2"/>
      <c r="G6238" t="e">
        <f>IF(OR(EigenHelperTable[[#This Row],[FID]]=1, EigenHelperTable[[#This Row],[FID]]=2, EigenHelperTable[[#This Row],[FID]]=3)=TRUE, "Unknown", INDEX(RefTableCombined[Region],MATCH(B6238,RefTableCombined[Sample],0)))</f>
        <v>#N/A</v>
      </c>
    </row>
    <row r="6239" spans="1:7" hidden="1" x14ac:dyDescent="0.25">
      <c r="A6239" s="2"/>
      <c r="B6239" s="2"/>
      <c r="G6239" t="e">
        <f>IF(OR(EigenHelperTable[[#This Row],[FID]]=1, EigenHelperTable[[#This Row],[FID]]=2, EigenHelperTable[[#This Row],[FID]]=3)=TRUE, "Unknown", INDEX(RefTableCombined[Region],MATCH(B6239,RefTableCombined[Sample],0)))</f>
        <v>#N/A</v>
      </c>
    </row>
    <row r="6240" spans="1:7" hidden="1" x14ac:dyDescent="0.25">
      <c r="A6240" s="2"/>
      <c r="B6240" s="2"/>
      <c r="G6240" t="e">
        <f>IF(OR(EigenHelperTable[[#This Row],[FID]]=1, EigenHelperTable[[#This Row],[FID]]=2, EigenHelperTable[[#This Row],[FID]]=3)=TRUE, "Unknown", INDEX(RefTableCombined[Region],MATCH(B6240,RefTableCombined[Sample],0)))</f>
        <v>#N/A</v>
      </c>
    </row>
    <row r="6241" spans="1:7" hidden="1" x14ac:dyDescent="0.25">
      <c r="A6241" s="2"/>
      <c r="B6241" s="2"/>
      <c r="G6241" t="e">
        <f>IF(OR(EigenHelperTable[[#This Row],[FID]]=1, EigenHelperTable[[#This Row],[FID]]=2, EigenHelperTable[[#This Row],[FID]]=3)=TRUE, "Unknown", INDEX(RefTableCombined[Region],MATCH(B6241,RefTableCombined[Sample],0)))</f>
        <v>#N/A</v>
      </c>
    </row>
    <row r="6242" spans="1:7" hidden="1" x14ac:dyDescent="0.25">
      <c r="A6242" s="2"/>
      <c r="B6242" s="2"/>
      <c r="G6242" t="e">
        <f>IF(OR(EigenHelperTable[[#This Row],[FID]]=1, EigenHelperTable[[#This Row],[FID]]=2, EigenHelperTable[[#This Row],[FID]]=3)=TRUE, "Unknown", INDEX(RefTableCombined[Region],MATCH(B6242,RefTableCombined[Sample],0)))</f>
        <v>#N/A</v>
      </c>
    </row>
    <row r="6243" spans="1:7" hidden="1" x14ac:dyDescent="0.25">
      <c r="A6243" s="2"/>
      <c r="B6243" s="2"/>
      <c r="G6243" t="e">
        <f>IF(OR(EigenHelperTable[[#This Row],[FID]]=1, EigenHelperTable[[#This Row],[FID]]=2, EigenHelperTable[[#This Row],[FID]]=3)=TRUE, "Unknown", INDEX(RefTableCombined[Region],MATCH(B6243,RefTableCombined[Sample],0)))</f>
        <v>#N/A</v>
      </c>
    </row>
    <row r="6244" spans="1:7" hidden="1" x14ac:dyDescent="0.25">
      <c r="A6244" s="2"/>
      <c r="B6244" s="2"/>
      <c r="G6244" t="e">
        <f>IF(OR(EigenHelperTable[[#This Row],[FID]]=1, EigenHelperTable[[#This Row],[FID]]=2, EigenHelperTable[[#This Row],[FID]]=3)=TRUE, "Unknown", INDEX(RefTableCombined[Region],MATCH(B6244,RefTableCombined[Sample],0)))</f>
        <v>#N/A</v>
      </c>
    </row>
    <row r="6245" spans="1:7" hidden="1" x14ac:dyDescent="0.25">
      <c r="A6245" s="2"/>
      <c r="B6245" s="2"/>
      <c r="G6245" t="e">
        <f>IF(OR(EigenHelperTable[[#This Row],[FID]]=1, EigenHelperTable[[#This Row],[FID]]=2, EigenHelperTable[[#This Row],[FID]]=3)=TRUE, "Unknown", INDEX(RefTableCombined[Region],MATCH(B6245,RefTableCombined[Sample],0)))</f>
        <v>#N/A</v>
      </c>
    </row>
    <row r="6246" spans="1:7" hidden="1" x14ac:dyDescent="0.25">
      <c r="A6246" s="2"/>
      <c r="B6246" s="2"/>
      <c r="G6246" t="e">
        <f>IF(OR(EigenHelperTable[[#This Row],[FID]]=1, EigenHelperTable[[#This Row],[FID]]=2, EigenHelperTable[[#This Row],[FID]]=3)=TRUE, "Unknown", INDEX(RefTableCombined[Region],MATCH(B6246,RefTableCombined[Sample],0)))</f>
        <v>#N/A</v>
      </c>
    </row>
    <row r="6247" spans="1:7" hidden="1" x14ac:dyDescent="0.25">
      <c r="A6247" s="2"/>
      <c r="B6247" s="2"/>
      <c r="G6247" t="e">
        <f>IF(OR(EigenHelperTable[[#This Row],[FID]]=1, EigenHelperTable[[#This Row],[FID]]=2, EigenHelperTable[[#This Row],[FID]]=3)=TRUE, "Unknown", INDEX(RefTableCombined[Region],MATCH(B6247,RefTableCombined[Sample],0)))</f>
        <v>#N/A</v>
      </c>
    </row>
    <row r="6248" spans="1:7" hidden="1" x14ac:dyDescent="0.25">
      <c r="A6248" s="2"/>
      <c r="B6248" s="2"/>
      <c r="G6248" t="e">
        <f>IF(OR(EigenHelperTable[[#This Row],[FID]]=1, EigenHelperTable[[#This Row],[FID]]=2, EigenHelperTable[[#This Row],[FID]]=3)=TRUE, "Unknown", INDEX(RefTableCombined[Region],MATCH(B6248,RefTableCombined[Sample],0)))</f>
        <v>#N/A</v>
      </c>
    </row>
    <row r="6249" spans="1:7" hidden="1" x14ac:dyDescent="0.25">
      <c r="A6249" s="2"/>
      <c r="B6249" s="2"/>
      <c r="G6249" t="e">
        <f>IF(OR(EigenHelperTable[[#This Row],[FID]]=1, EigenHelperTable[[#This Row],[FID]]=2, EigenHelperTable[[#This Row],[FID]]=3)=TRUE, "Unknown", INDEX(RefTableCombined[Region],MATCH(B6249,RefTableCombined[Sample],0)))</f>
        <v>#N/A</v>
      </c>
    </row>
    <row r="6250" spans="1:7" hidden="1" x14ac:dyDescent="0.25">
      <c r="A6250" s="2"/>
      <c r="B6250" s="2"/>
      <c r="G6250" t="e">
        <f>IF(OR(EigenHelperTable[[#This Row],[FID]]=1, EigenHelperTable[[#This Row],[FID]]=2, EigenHelperTable[[#This Row],[FID]]=3)=TRUE, "Unknown", INDEX(RefTableCombined[Region],MATCH(B6250,RefTableCombined[Sample],0)))</f>
        <v>#N/A</v>
      </c>
    </row>
    <row r="6251" spans="1:7" hidden="1" x14ac:dyDescent="0.25">
      <c r="A6251" s="2"/>
      <c r="B6251" s="2"/>
      <c r="G6251" t="e">
        <f>IF(OR(EigenHelperTable[[#This Row],[FID]]=1, EigenHelperTable[[#This Row],[FID]]=2, EigenHelperTable[[#This Row],[FID]]=3)=TRUE, "Unknown", INDEX(RefTableCombined[Region],MATCH(B6251,RefTableCombined[Sample],0)))</f>
        <v>#N/A</v>
      </c>
    </row>
    <row r="6252" spans="1:7" hidden="1" x14ac:dyDescent="0.25">
      <c r="A6252" s="2"/>
      <c r="B6252" s="2"/>
      <c r="G6252" t="e">
        <f>IF(OR(EigenHelperTable[[#This Row],[FID]]=1, EigenHelperTable[[#This Row],[FID]]=2, EigenHelperTable[[#This Row],[FID]]=3)=TRUE, "Unknown", INDEX(RefTableCombined[Region],MATCH(B6252,RefTableCombined[Sample],0)))</f>
        <v>#N/A</v>
      </c>
    </row>
    <row r="6253" spans="1:7" hidden="1" x14ac:dyDescent="0.25">
      <c r="A6253" s="2"/>
      <c r="B6253" s="2"/>
      <c r="G6253" t="e">
        <f>IF(OR(EigenHelperTable[[#This Row],[FID]]=1, EigenHelperTable[[#This Row],[FID]]=2, EigenHelperTable[[#This Row],[FID]]=3)=TRUE, "Unknown", INDEX(RefTableCombined[Region],MATCH(B6253,RefTableCombined[Sample],0)))</f>
        <v>#N/A</v>
      </c>
    </row>
    <row r="6254" spans="1:7" hidden="1" x14ac:dyDescent="0.25">
      <c r="A6254" s="2"/>
      <c r="B6254" s="2"/>
      <c r="G6254" t="e">
        <f>IF(OR(EigenHelperTable[[#This Row],[FID]]=1, EigenHelperTable[[#This Row],[FID]]=2, EigenHelperTable[[#This Row],[FID]]=3)=TRUE, "Unknown", INDEX(RefTableCombined[Region],MATCH(B6254,RefTableCombined[Sample],0)))</f>
        <v>#N/A</v>
      </c>
    </row>
    <row r="6255" spans="1:7" hidden="1" x14ac:dyDescent="0.25">
      <c r="A6255" s="2"/>
      <c r="B6255" s="2"/>
      <c r="G6255" t="e">
        <f>IF(OR(EigenHelperTable[[#This Row],[FID]]=1, EigenHelperTable[[#This Row],[FID]]=2, EigenHelperTable[[#This Row],[FID]]=3)=TRUE, "Unknown", INDEX(RefTableCombined[Region],MATCH(B6255,RefTableCombined[Sample],0)))</f>
        <v>#N/A</v>
      </c>
    </row>
    <row r="6256" spans="1:7" hidden="1" x14ac:dyDescent="0.25">
      <c r="A6256" s="2"/>
      <c r="B6256" s="2"/>
      <c r="G6256" t="e">
        <f>IF(OR(EigenHelperTable[[#This Row],[FID]]=1, EigenHelperTable[[#This Row],[FID]]=2, EigenHelperTable[[#This Row],[FID]]=3)=TRUE, "Unknown", INDEX(RefTableCombined[Region],MATCH(B6256,RefTableCombined[Sample],0)))</f>
        <v>#N/A</v>
      </c>
    </row>
    <row r="6257" spans="1:7" hidden="1" x14ac:dyDescent="0.25">
      <c r="A6257" s="2"/>
      <c r="B6257" s="2"/>
      <c r="G6257" t="e">
        <f>IF(OR(EigenHelperTable[[#This Row],[FID]]=1, EigenHelperTable[[#This Row],[FID]]=2, EigenHelperTable[[#This Row],[FID]]=3)=TRUE, "Unknown", INDEX(RefTableCombined[Region],MATCH(B6257,RefTableCombined[Sample],0)))</f>
        <v>#N/A</v>
      </c>
    </row>
    <row r="6258" spans="1:7" hidden="1" x14ac:dyDescent="0.25">
      <c r="A6258" s="2"/>
      <c r="B6258" s="2"/>
      <c r="G6258" t="e">
        <f>IF(OR(EigenHelperTable[[#This Row],[FID]]=1, EigenHelperTable[[#This Row],[FID]]=2, EigenHelperTable[[#This Row],[FID]]=3)=TRUE, "Unknown", INDEX(RefTableCombined[Region],MATCH(B6258,RefTableCombined[Sample],0)))</f>
        <v>#N/A</v>
      </c>
    </row>
    <row r="6259" spans="1:7" hidden="1" x14ac:dyDescent="0.25">
      <c r="A6259" s="2"/>
      <c r="B6259" s="2"/>
      <c r="G6259" t="e">
        <f>IF(OR(EigenHelperTable[[#This Row],[FID]]=1, EigenHelperTable[[#This Row],[FID]]=2, EigenHelperTable[[#This Row],[FID]]=3)=TRUE, "Unknown", INDEX(RefTableCombined[Region],MATCH(B6259,RefTableCombined[Sample],0)))</f>
        <v>#N/A</v>
      </c>
    </row>
    <row r="6260" spans="1:7" hidden="1" x14ac:dyDescent="0.25">
      <c r="A6260" s="2"/>
      <c r="B6260" s="2"/>
      <c r="G6260" t="e">
        <f>IF(OR(EigenHelperTable[[#This Row],[FID]]=1, EigenHelperTable[[#This Row],[FID]]=2, EigenHelperTable[[#This Row],[FID]]=3)=TRUE, "Unknown", INDEX(RefTableCombined[Region],MATCH(B6260,RefTableCombined[Sample],0)))</f>
        <v>#N/A</v>
      </c>
    </row>
    <row r="6261" spans="1:7" hidden="1" x14ac:dyDescent="0.25">
      <c r="A6261" s="2"/>
      <c r="B6261" s="2"/>
      <c r="G6261" t="e">
        <f>IF(OR(EigenHelperTable[[#This Row],[FID]]=1, EigenHelperTable[[#This Row],[FID]]=2, EigenHelperTable[[#This Row],[FID]]=3)=TRUE, "Unknown", INDEX(RefTableCombined[Region],MATCH(B6261,RefTableCombined[Sample],0)))</f>
        <v>#N/A</v>
      </c>
    </row>
    <row r="6262" spans="1:7" hidden="1" x14ac:dyDescent="0.25">
      <c r="A6262" s="2"/>
      <c r="B6262" s="2"/>
      <c r="G6262" t="e">
        <f>IF(OR(EigenHelperTable[[#This Row],[FID]]=1, EigenHelperTable[[#This Row],[FID]]=2, EigenHelperTable[[#This Row],[FID]]=3)=TRUE, "Unknown", INDEX(RefTableCombined[Region],MATCH(B6262,RefTableCombined[Sample],0)))</f>
        <v>#N/A</v>
      </c>
    </row>
    <row r="6263" spans="1:7" hidden="1" x14ac:dyDescent="0.25">
      <c r="A6263" s="2"/>
      <c r="B6263" s="2"/>
      <c r="G6263" t="e">
        <f>IF(OR(EigenHelperTable[[#This Row],[FID]]=1, EigenHelperTable[[#This Row],[FID]]=2, EigenHelperTable[[#This Row],[FID]]=3)=TRUE, "Unknown", INDEX(RefTableCombined[Region],MATCH(B6263,RefTableCombined[Sample],0)))</f>
        <v>#N/A</v>
      </c>
    </row>
    <row r="6264" spans="1:7" hidden="1" x14ac:dyDescent="0.25">
      <c r="A6264" s="2"/>
      <c r="B6264" s="2"/>
      <c r="G6264" t="e">
        <f>IF(OR(EigenHelperTable[[#This Row],[FID]]=1, EigenHelperTable[[#This Row],[FID]]=2, EigenHelperTable[[#This Row],[FID]]=3)=TRUE, "Unknown", INDEX(RefTableCombined[Region],MATCH(B6264,RefTableCombined[Sample],0)))</f>
        <v>#N/A</v>
      </c>
    </row>
    <row r="6265" spans="1:7" hidden="1" x14ac:dyDescent="0.25">
      <c r="A6265" s="2"/>
      <c r="B6265" s="2"/>
      <c r="G6265" t="e">
        <f>IF(OR(EigenHelperTable[[#This Row],[FID]]=1, EigenHelperTable[[#This Row],[FID]]=2, EigenHelperTable[[#This Row],[FID]]=3)=TRUE, "Unknown", INDEX(RefTableCombined[Region],MATCH(B6265,RefTableCombined[Sample],0)))</f>
        <v>#N/A</v>
      </c>
    </row>
    <row r="6266" spans="1:7" hidden="1" x14ac:dyDescent="0.25">
      <c r="A6266" s="2"/>
      <c r="B6266" s="2"/>
      <c r="G6266" t="e">
        <f>IF(OR(EigenHelperTable[[#This Row],[FID]]=1, EigenHelperTable[[#This Row],[FID]]=2, EigenHelperTable[[#This Row],[FID]]=3)=TRUE, "Unknown", INDEX(RefTableCombined[Region],MATCH(B6266,RefTableCombined[Sample],0)))</f>
        <v>#N/A</v>
      </c>
    </row>
    <row r="6267" spans="1:7" hidden="1" x14ac:dyDescent="0.25">
      <c r="A6267" s="2"/>
      <c r="B6267" s="2"/>
      <c r="G6267" t="e">
        <f>IF(OR(EigenHelperTable[[#This Row],[FID]]=1, EigenHelperTable[[#This Row],[FID]]=2, EigenHelperTable[[#This Row],[FID]]=3)=TRUE, "Unknown", INDEX(RefTableCombined[Region],MATCH(B6267,RefTableCombined[Sample],0)))</f>
        <v>#N/A</v>
      </c>
    </row>
    <row r="6268" spans="1:7" hidden="1" x14ac:dyDescent="0.25">
      <c r="A6268" s="2"/>
      <c r="B6268" s="2"/>
      <c r="G6268" t="e">
        <f>IF(OR(EigenHelperTable[[#This Row],[FID]]=1, EigenHelperTable[[#This Row],[FID]]=2, EigenHelperTable[[#This Row],[FID]]=3)=TRUE, "Unknown", INDEX(RefTableCombined[Region],MATCH(B6268,RefTableCombined[Sample],0)))</f>
        <v>#N/A</v>
      </c>
    </row>
    <row r="6269" spans="1:7" hidden="1" x14ac:dyDescent="0.25">
      <c r="A6269" s="2"/>
      <c r="B6269" s="2"/>
      <c r="G6269" t="e">
        <f>IF(OR(EigenHelperTable[[#This Row],[FID]]=1, EigenHelperTable[[#This Row],[FID]]=2, EigenHelperTable[[#This Row],[FID]]=3)=TRUE, "Unknown", INDEX(RefTableCombined[Region],MATCH(B6269,RefTableCombined[Sample],0)))</f>
        <v>#N/A</v>
      </c>
    </row>
    <row r="6270" spans="1:7" hidden="1" x14ac:dyDescent="0.25">
      <c r="A6270" s="2"/>
      <c r="B6270" s="2"/>
      <c r="G6270" t="e">
        <f>IF(OR(EigenHelperTable[[#This Row],[FID]]=1, EigenHelperTable[[#This Row],[FID]]=2, EigenHelperTable[[#This Row],[FID]]=3)=TRUE, "Unknown", INDEX(RefTableCombined[Region],MATCH(B6270,RefTableCombined[Sample],0)))</f>
        <v>#N/A</v>
      </c>
    </row>
    <row r="6271" spans="1:7" hidden="1" x14ac:dyDescent="0.25">
      <c r="A6271" s="2"/>
      <c r="B6271" s="2"/>
      <c r="G6271" t="e">
        <f>IF(OR(EigenHelperTable[[#This Row],[FID]]=1, EigenHelperTable[[#This Row],[FID]]=2, EigenHelperTable[[#This Row],[FID]]=3)=TRUE, "Unknown", INDEX(RefTableCombined[Region],MATCH(B6271,RefTableCombined[Sample],0)))</f>
        <v>#N/A</v>
      </c>
    </row>
    <row r="6272" spans="1:7" hidden="1" x14ac:dyDescent="0.25">
      <c r="A6272" s="2"/>
      <c r="B6272" s="2"/>
      <c r="G6272" t="e">
        <f>IF(OR(EigenHelperTable[[#This Row],[FID]]=1, EigenHelperTable[[#This Row],[FID]]=2, EigenHelperTable[[#This Row],[FID]]=3)=TRUE, "Unknown", INDEX(RefTableCombined[Region],MATCH(B6272,RefTableCombined[Sample],0)))</f>
        <v>#N/A</v>
      </c>
    </row>
    <row r="6273" spans="1:7" hidden="1" x14ac:dyDescent="0.25">
      <c r="A6273" s="2"/>
      <c r="B6273" s="2"/>
      <c r="G6273" t="e">
        <f>IF(OR(EigenHelperTable[[#This Row],[FID]]=1, EigenHelperTable[[#This Row],[FID]]=2, EigenHelperTable[[#This Row],[FID]]=3)=TRUE, "Unknown", INDEX(RefTableCombined[Region],MATCH(B6273,RefTableCombined[Sample],0)))</f>
        <v>#N/A</v>
      </c>
    </row>
    <row r="6274" spans="1:7" hidden="1" x14ac:dyDescent="0.25">
      <c r="A6274" s="2"/>
      <c r="B6274" s="2"/>
      <c r="G6274" t="e">
        <f>IF(OR(EigenHelperTable[[#This Row],[FID]]=1, EigenHelperTable[[#This Row],[FID]]=2, EigenHelperTable[[#This Row],[FID]]=3)=TRUE, "Unknown", INDEX(RefTableCombined[Region],MATCH(B6274,RefTableCombined[Sample],0)))</f>
        <v>#N/A</v>
      </c>
    </row>
    <row r="6275" spans="1:7" hidden="1" x14ac:dyDescent="0.25">
      <c r="A6275" s="2"/>
      <c r="B6275" s="2"/>
      <c r="G6275" t="e">
        <f>IF(OR(EigenHelperTable[[#This Row],[FID]]=1, EigenHelperTable[[#This Row],[FID]]=2, EigenHelperTable[[#This Row],[FID]]=3)=TRUE, "Unknown", INDEX(RefTableCombined[Region],MATCH(B6275,RefTableCombined[Sample],0)))</f>
        <v>#N/A</v>
      </c>
    </row>
    <row r="6276" spans="1:7" hidden="1" x14ac:dyDescent="0.25">
      <c r="A6276" s="2"/>
      <c r="B6276" s="2"/>
      <c r="G6276" t="e">
        <f>IF(OR(EigenHelperTable[[#This Row],[FID]]=1, EigenHelperTable[[#This Row],[FID]]=2, EigenHelperTable[[#This Row],[FID]]=3)=TRUE, "Unknown", INDEX(RefTableCombined[Region],MATCH(B6276,RefTableCombined[Sample],0)))</f>
        <v>#N/A</v>
      </c>
    </row>
    <row r="6277" spans="1:7" hidden="1" x14ac:dyDescent="0.25">
      <c r="A6277" s="2"/>
      <c r="B6277" s="2"/>
      <c r="G6277" t="e">
        <f>IF(OR(EigenHelperTable[[#This Row],[FID]]=1, EigenHelperTable[[#This Row],[FID]]=2, EigenHelperTable[[#This Row],[FID]]=3)=TRUE, "Unknown", INDEX(RefTableCombined[Region],MATCH(B6277,RefTableCombined[Sample],0)))</f>
        <v>#N/A</v>
      </c>
    </row>
    <row r="6278" spans="1:7" hidden="1" x14ac:dyDescent="0.25">
      <c r="A6278" s="2"/>
      <c r="B6278" s="2"/>
      <c r="G6278" t="e">
        <f>IF(OR(EigenHelperTable[[#This Row],[FID]]=1, EigenHelperTable[[#This Row],[FID]]=2, EigenHelperTable[[#This Row],[FID]]=3)=TRUE, "Unknown", INDEX(RefTableCombined[Region],MATCH(B6278,RefTableCombined[Sample],0)))</f>
        <v>#N/A</v>
      </c>
    </row>
    <row r="6279" spans="1:7" hidden="1" x14ac:dyDescent="0.25">
      <c r="A6279" s="2"/>
      <c r="B6279" s="2"/>
      <c r="G6279" t="e">
        <f>IF(OR(EigenHelperTable[[#This Row],[FID]]=1, EigenHelperTable[[#This Row],[FID]]=2, EigenHelperTable[[#This Row],[FID]]=3)=TRUE, "Unknown", INDEX(RefTableCombined[Region],MATCH(B6279,RefTableCombined[Sample],0)))</f>
        <v>#N/A</v>
      </c>
    </row>
    <row r="6280" spans="1:7" hidden="1" x14ac:dyDescent="0.25">
      <c r="A6280" s="2"/>
      <c r="B6280" s="2"/>
      <c r="G6280" t="e">
        <f>IF(OR(EigenHelperTable[[#This Row],[FID]]=1, EigenHelperTable[[#This Row],[FID]]=2, EigenHelperTable[[#This Row],[FID]]=3)=TRUE, "Unknown", INDEX(RefTableCombined[Region],MATCH(B6280,RefTableCombined[Sample],0)))</f>
        <v>#N/A</v>
      </c>
    </row>
    <row r="6281" spans="1:7" hidden="1" x14ac:dyDescent="0.25">
      <c r="A6281" s="2"/>
      <c r="B6281" s="2"/>
      <c r="G6281" t="e">
        <f>IF(OR(EigenHelperTable[[#This Row],[FID]]=1, EigenHelperTable[[#This Row],[FID]]=2, EigenHelperTable[[#This Row],[FID]]=3)=TRUE, "Unknown", INDEX(RefTableCombined[Region],MATCH(B6281,RefTableCombined[Sample],0)))</f>
        <v>#N/A</v>
      </c>
    </row>
    <row r="6282" spans="1:7" hidden="1" x14ac:dyDescent="0.25">
      <c r="A6282" s="2"/>
      <c r="B6282" s="2"/>
      <c r="G6282" t="e">
        <f>IF(OR(EigenHelperTable[[#This Row],[FID]]=1, EigenHelperTable[[#This Row],[FID]]=2, EigenHelperTable[[#This Row],[FID]]=3)=TRUE, "Unknown", INDEX(RefTableCombined[Region],MATCH(B6282,RefTableCombined[Sample],0)))</f>
        <v>#N/A</v>
      </c>
    </row>
    <row r="6283" spans="1:7" hidden="1" x14ac:dyDescent="0.25">
      <c r="A6283" s="2"/>
      <c r="B6283" s="2"/>
      <c r="G6283" t="e">
        <f>IF(OR(EigenHelperTable[[#This Row],[FID]]=1, EigenHelperTable[[#This Row],[FID]]=2, EigenHelperTable[[#This Row],[FID]]=3)=TRUE, "Unknown", INDEX(RefTableCombined[Region],MATCH(B6283,RefTableCombined[Sample],0)))</f>
        <v>#N/A</v>
      </c>
    </row>
    <row r="6284" spans="1:7" hidden="1" x14ac:dyDescent="0.25">
      <c r="A6284" s="2"/>
      <c r="B6284" s="2"/>
      <c r="G6284" t="e">
        <f>IF(OR(EigenHelperTable[[#This Row],[FID]]=1, EigenHelperTable[[#This Row],[FID]]=2, EigenHelperTable[[#This Row],[FID]]=3)=TRUE, "Unknown", INDEX(RefTableCombined[Region],MATCH(B6284,RefTableCombined[Sample],0)))</f>
        <v>#N/A</v>
      </c>
    </row>
    <row r="6285" spans="1:7" hidden="1" x14ac:dyDescent="0.25">
      <c r="A6285" s="2"/>
      <c r="B6285" s="2"/>
      <c r="G6285" t="e">
        <f>IF(OR(EigenHelperTable[[#This Row],[FID]]=1, EigenHelperTable[[#This Row],[FID]]=2, EigenHelperTable[[#This Row],[FID]]=3)=TRUE, "Unknown", INDEX(RefTableCombined[Region],MATCH(B6285,RefTableCombined[Sample],0)))</f>
        <v>#N/A</v>
      </c>
    </row>
    <row r="6286" spans="1:7" hidden="1" x14ac:dyDescent="0.25">
      <c r="A6286" s="2"/>
      <c r="B6286" s="2"/>
      <c r="G6286" t="e">
        <f>IF(OR(EigenHelperTable[[#This Row],[FID]]=1, EigenHelperTable[[#This Row],[FID]]=2, EigenHelperTable[[#This Row],[FID]]=3)=TRUE, "Unknown", INDEX(RefTableCombined[Region],MATCH(B6286,RefTableCombined[Sample],0)))</f>
        <v>#N/A</v>
      </c>
    </row>
    <row r="6287" spans="1:7" hidden="1" x14ac:dyDescent="0.25">
      <c r="A6287" s="2"/>
      <c r="B6287" s="2"/>
      <c r="G6287" t="e">
        <f>IF(OR(EigenHelperTable[[#This Row],[FID]]=1, EigenHelperTable[[#This Row],[FID]]=2, EigenHelperTable[[#This Row],[FID]]=3)=TRUE, "Unknown", INDEX(RefTableCombined[Region],MATCH(B6287,RefTableCombined[Sample],0)))</f>
        <v>#N/A</v>
      </c>
    </row>
    <row r="6288" spans="1:7" hidden="1" x14ac:dyDescent="0.25">
      <c r="A6288" s="2"/>
      <c r="B6288" s="2"/>
      <c r="G6288" t="e">
        <f>IF(OR(EigenHelperTable[[#This Row],[FID]]=1, EigenHelperTable[[#This Row],[FID]]=2, EigenHelperTable[[#This Row],[FID]]=3)=TRUE, "Unknown", INDEX(RefTableCombined[Region],MATCH(B6288,RefTableCombined[Sample],0)))</f>
        <v>#N/A</v>
      </c>
    </row>
    <row r="6289" spans="1:7" hidden="1" x14ac:dyDescent="0.25">
      <c r="A6289" s="2"/>
      <c r="B6289" s="2"/>
      <c r="G6289" t="e">
        <f>IF(OR(EigenHelperTable[[#This Row],[FID]]=1, EigenHelperTable[[#This Row],[FID]]=2, EigenHelperTable[[#This Row],[FID]]=3)=TRUE, "Unknown", INDEX(RefTableCombined[Region],MATCH(B6289,RefTableCombined[Sample],0)))</f>
        <v>#N/A</v>
      </c>
    </row>
    <row r="6290" spans="1:7" hidden="1" x14ac:dyDescent="0.25">
      <c r="A6290" s="2"/>
      <c r="B6290" s="2"/>
      <c r="G6290" t="e">
        <f>IF(OR(EigenHelperTable[[#This Row],[FID]]=1, EigenHelperTable[[#This Row],[FID]]=2, EigenHelperTable[[#This Row],[FID]]=3)=TRUE, "Unknown", INDEX(RefTableCombined[Region],MATCH(B6290,RefTableCombined[Sample],0)))</f>
        <v>#N/A</v>
      </c>
    </row>
    <row r="6291" spans="1:7" hidden="1" x14ac:dyDescent="0.25">
      <c r="A6291" s="2"/>
      <c r="B6291" s="2"/>
      <c r="G6291" t="e">
        <f>IF(OR(EigenHelperTable[[#This Row],[FID]]=1, EigenHelperTable[[#This Row],[FID]]=2, EigenHelperTable[[#This Row],[FID]]=3)=TRUE, "Unknown", INDEX(RefTableCombined[Region],MATCH(B6291,RefTableCombined[Sample],0)))</f>
        <v>#N/A</v>
      </c>
    </row>
    <row r="6292" spans="1:7" hidden="1" x14ac:dyDescent="0.25">
      <c r="A6292" s="2"/>
      <c r="B6292" s="2"/>
      <c r="G6292" t="e">
        <f>IF(OR(EigenHelperTable[[#This Row],[FID]]=1, EigenHelperTable[[#This Row],[FID]]=2, EigenHelperTable[[#This Row],[FID]]=3)=TRUE, "Unknown", INDEX(RefTableCombined[Region],MATCH(B6292,RefTableCombined[Sample],0)))</f>
        <v>#N/A</v>
      </c>
    </row>
    <row r="6293" spans="1:7" hidden="1" x14ac:dyDescent="0.25">
      <c r="A6293" s="2"/>
      <c r="B6293" s="2"/>
      <c r="G6293" t="e">
        <f>IF(OR(EigenHelperTable[[#This Row],[FID]]=1, EigenHelperTable[[#This Row],[FID]]=2, EigenHelperTable[[#This Row],[FID]]=3)=TRUE, "Unknown", INDEX(RefTableCombined[Region],MATCH(B6293,RefTableCombined[Sample],0)))</f>
        <v>#N/A</v>
      </c>
    </row>
    <row r="6294" spans="1:7" hidden="1" x14ac:dyDescent="0.25">
      <c r="A6294" s="2"/>
      <c r="B6294" s="2"/>
      <c r="G6294" t="e">
        <f>IF(OR(EigenHelperTable[[#This Row],[FID]]=1, EigenHelperTable[[#This Row],[FID]]=2, EigenHelperTable[[#This Row],[FID]]=3)=TRUE, "Unknown", INDEX(RefTableCombined[Region],MATCH(B6294,RefTableCombined[Sample],0)))</f>
        <v>#N/A</v>
      </c>
    </row>
    <row r="6295" spans="1:7" hidden="1" x14ac:dyDescent="0.25">
      <c r="A6295" s="2"/>
      <c r="B6295" s="2"/>
      <c r="G6295" t="e">
        <f>IF(OR(EigenHelperTable[[#This Row],[FID]]=1, EigenHelperTable[[#This Row],[FID]]=2, EigenHelperTable[[#This Row],[FID]]=3)=TRUE, "Unknown", INDEX(RefTableCombined[Region],MATCH(B6295,RefTableCombined[Sample],0)))</f>
        <v>#N/A</v>
      </c>
    </row>
    <row r="6296" spans="1:7" hidden="1" x14ac:dyDescent="0.25">
      <c r="A6296" s="2"/>
      <c r="B6296" s="2"/>
      <c r="G6296" t="e">
        <f>IF(OR(EigenHelperTable[[#This Row],[FID]]=1, EigenHelperTable[[#This Row],[FID]]=2, EigenHelperTable[[#This Row],[FID]]=3)=TRUE, "Unknown", INDEX(RefTableCombined[Region],MATCH(B6296,RefTableCombined[Sample],0)))</f>
        <v>#N/A</v>
      </c>
    </row>
    <row r="6297" spans="1:7" hidden="1" x14ac:dyDescent="0.25">
      <c r="A6297" s="2"/>
      <c r="B6297" s="2"/>
      <c r="G6297" t="e">
        <f>IF(OR(EigenHelperTable[[#This Row],[FID]]=1, EigenHelperTable[[#This Row],[FID]]=2, EigenHelperTable[[#This Row],[FID]]=3)=TRUE, "Unknown", INDEX(RefTableCombined[Region],MATCH(B6297,RefTableCombined[Sample],0)))</f>
        <v>#N/A</v>
      </c>
    </row>
    <row r="6298" spans="1:7" hidden="1" x14ac:dyDescent="0.25">
      <c r="A6298" s="2"/>
      <c r="B6298" s="2"/>
      <c r="G6298" t="e">
        <f>IF(OR(EigenHelperTable[[#This Row],[FID]]=1, EigenHelperTable[[#This Row],[FID]]=2, EigenHelperTable[[#This Row],[FID]]=3)=TRUE, "Unknown", INDEX(RefTableCombined[Region],MATCH(B6298,RefTableCombined[Sample],0)))</f>
        <v>#N/A</v>
      </c>
    </row>
    <row r="6299" spans="1:7" hidden="1" x14ac:dyDescent="0.25">
      <c r="A6299" s="2"/>
      <c r="B6299" s="2"/>
      <c r="G6299" t="e">
        <f>IF(OR(EigenHelperTable[[#This Row],[FID]]=1, EigenHelperTable[[#This Row],[FID]]=2, EigenHelperTable[[#This Row],[FID]]=3)=TRUE, "Unknown", INDEX(RefTableCombined[Region],MATCH(B6299,RefTableCombined[Sample],0)))</f>
        <v>#N/A</v>
      </c>
    </row>
    <row r="6300" spans="1:7" hidden="1" x14ac:dyDescent="0.25">
      <c r="A6300" s="2"/>
      <c r="B6300" s="2"/>
      <c r="G6300" t="e">
        <f>IF(OR(EigenHelperTable[[#This Row],[FID]]=1, EigenHelperTable[[#This Row],[FID]]=2, EigenHelperTable[[#This Row],[FID]]=3)=TRUE, "Unknown", INDEX(RefTableCombined[Region],MATCH(B6300,RefTableCombined[Sample],0)))</f>
        <v>#N/A</v>
      </c>
    </row>
    <row r="6301" spans="1:7" hidden="1" x14ac:dyDescent="0.25">
      <c r="A6301" s="2"/>
      <c r="B6301" s="2"/>
      <c r="G6301" t="e">
        <f>IF(OR(EigenHelperTable[[#This Row],[FID]]=1, EigenHelperTable[[#This Row],[FID]]=2, EigenHelperTable[[#This Row],[FID]]=3)=TRUE, "Unknown", INDEX(RefTableCombined[Region],MATCH(B6301,RefTableCombined[Sample],0)))</f>
        <v>#N/A</v>
      </c>
    </row>
    <row r="6302" spans="1:7" hidden="1" x14ac:dyDescent="0.25">
      <c r="A6302" s="2"/>
      <c r="B6302" s="2"/>
      <c r="G6302" t="e">
        <f>IF(OR(EigenHelperTable[[#This Row],[FID]]=1, EigenHelperTable[[#This Row],[FID]]=2, EigenHelperTable[[#This Row],[FID]]=3)=TRUE, "Unknown", INDEX(RefTableCombined[Region],MATCH(B6302,RefTableCombined[Sample],0)))</f>
        <v>#N/A</v>
      </c>
    </row>
    <row r="6303" spans="1:7" hidden="1" x14ac:dyDescent="0.25">
      <c r="A6303" s="2"/>
      <c r="B6303" s="2"/>
      <c r="G6303" t="e">
        <f>IF(OR(EigenHelperTable[[#This Row],[FID]]=1, EigenHelperTable[[#This Row],[FID]]=2, EigenHelperTable[[#This Row],[FID]]=3)=TRUE, "Unknown", INDEX(RefTableCombined[Region],MATCH(B6303,RefTableCombined[Sample],0)))</f>
        <v>#N/A</v>
      </c>
    </row>
    <row r="6304" spans="1:7" hidden="1" x14ac:dyDescent="0.25">
      <c r="A6304" s="2"/>
      <c r="B6304" s="2"/>
      <c r="G6304" t="e">
        <f>IF(OR(EigenHelperTable[[#This Row],[FID]]=1, EigenHelperTable[[#This Row],[FID]]=2, EigenHelperTable[[#This Row],[FID]]=3)=TRUE, "Unknown", INDEX(RefTableCombined[Region],MATCH(B6304,RefTableCombined[Sample],0)))</f>
        <v>#N/A</v>
      </c>
    </row>
    <row r="6305" spans="1:7" hidden="1" x14ac:dyDescent="0.25">
      <c r="A6305" s="2"/>
      <c r="B6305" s="2"/>
      <c r="G6305" t="e">
        <f>IF(OR(EigenHelperTable[[#This Row],[FID]]=1, EigenHelperTable[[#This Row],[FID]]=2, EigenHelperTable[[#This Row],[FID]]=3)=TRUE, "Unknown", INDEX(RefTableCombined[Region],MATCH(B6305,RefTableCombined[Sample],0)))</f>
        <v>#N/A</v>
      </c>
    </row>
    <row r="6306" spans="1:7" hidden="1" x14ac:dyDescent="0.25">
      <c r="A6306" s="2"/>
      <c r="B6306" s="2"/>
      <c r="G6306" t="e">
        <f>IF(OR(EigenHelperTable[[#This Row],[FID]]=1, EigenHelperTable[[#This Row],[FID]]=2, EigenHelperTable[[#This Row],[FID]]=3)=TRUE, "Unknown", INDEX(RefTableCombined[Region],MATCH(B6306,RefTableCombined[Sample],0)))</f>
        <v>#N/A</v>
      </c>
    </row>
    <row r="6307" spans="1:7" hidden="1" x14ac:dyDescent="0.25">
      <c r="A6307" s="2"/>
      <c r="B6307" s="2"/>
      <c r="G6307" t="e">
        <f>IF(OR(EigenHelperTable[[#This Row],[FID]]=1, EigenHelperTable[[#This Row],[FID]]=2, EigenHelperTable[[#This Row],[FID]]=3)=TRUE, "Unknown", INDEX(RefTableCombined[Region],MATCH(B6307,RefTableCombined[Sample],0)))</f>
        <v>#N/A</v>
      </c>
    </row>
    <row r="6308" spans="1:7" hidden="1" x14ac:dyDescent="0.25">
      <c r="A6308" s="2"/>
      <c r="B6308" s="2"/>
      <c r="G6308" t="e">
        <f>IF(OR(EigenHelperTable[[#This Row],[FID]]=1, EigenHelperTable[[#This Row],[FID]]=2, EigenHelperTable[[#This Row],[FID]]=3)=TRUE, "Unknown", INDEX(RefTableCombined[Region],MATCH(B6308,RefTableCombined[Sample],0)))</f>
        <v>#N/A</v>
      </c>
    </row>
    <row r="6309" spans="1:7" hidden="1" x14ac:dyDescent="0.25">
      <c r="A6309" s="2"/>
      <c r="B6309" s="2"/>
      <c r="G6309" t="e">
        <f>IF(OR(EigenHelperTable[[#This Row],[FID]]=1, EigenHelperTable[[#This Row],[FID]]=2, EigenHelperTable[[#This Row],[FID]]=3)=TRUE, "Unknown", INDEX(RefTableCombined[Region],MATCH(B6309,RefTableCombined[Sample],0)))</f>
        <v>#N/A</v>
      </c>
    </row>
    <row r="6310" spans="1:7" hidden="1" x14ac:dyDescent="0.25">
      <c r="A6310" s="2"/>
      <c r="B6310" s="2"/>
      <c r="G6310" t="e">
        <f>IF(OR(EigenHelperTable[[#This Row],[FID]]=1, EigenHelperTable[[#This Row],[FID]]=2, EigenHelperTable[[#This Row],[FID]]=3)=TRUE, "Unknown", INDEX(RefTableCombined[Region],MATCH(B6310,RefTableCombined[Sample],0)))</f>
        <v>#N/A</v>
      </c>
    </row>
    <row r="6311" spans="1:7" hidden="1" x14ac:dyDescent="0.25">
      <c r="A6311" s="2"/>
      <c r="B6311" s="2"/>
      <c r="G6311" t="e">
        <f>IF(OR(EigenHelperTable[[#This Row],[FID]]=1, EigenHelperTable[[#This Row],[FID]]=2, EigenHelperTable[[#This Row],[FID]]=3)=TRUE, "Unknown", INDEX(RefTableCombined[Region],MATCH(B6311,RefTableCombined[Sample],0)))</f>
        <v>#N/A</v>
      </c>
    </row>
    <row r="6312" spans="1:7" hidden="1" x14ac:dyDescent="0.25">
      <c r="A6312" s="2"/>
      <c r="B6312" s="2"/>
      <c r="G6312" t="e">
        <f>IF(OR(EigenHelperTable[[#This Row],[FID]]=1, EigenHelperTable[[#This Row],[FID]]=2, EigenHelperTable[[#This Row],[FID]]=3)=TRUE, "Unknown", INDEX(RefTableCombined[Region],MATCH(B6312,RefTableCombined[Sample],0)))</f>
        <v>#N/A</v>
      </c>
    </row>
    <row r="6313" spans="1:7" hidden="1" x14ac:dyDescent="0.25">
      <c r="A6313" s="2"/>
      <c r="B6313" s="2"/>
      <c r="G6313" t="e">
        <f>IF(OR(EigenHelperTable[[#This Row],[FID]]=1, EigenHelperTable[[#This Row],[FID]]=2, EigenHelperTable[[#This Row],[FID]]=3)=TRUE, "Unknown", INDEX(RefTableCombined[Region],MATCH(B6313,RefTableCombined[Sample],0)))</f>
        <v>#N/A</v>
      </c>
    </row>
    <row r="6314" spans="1:7" hidden="1" x14ac:dyDescent="0.25">
      <c r="A6314" s="2"/>
      <c r="B6314" s="2"/>
      <c r="G6314" t="e">
        <f>IF(OR(EigenHelperTable[[#This Row],[FID]]=1, EigenHelperTable[[#This Row],[FID]]=2, EigenHelperTable[[#This Row],[FID]]=3)=TRUE, "Unknown", INDEX(RefTableCombined[Region],MATCH(B6314,RefTableCombined[Sample],0)))</f>
        <v>#N/A</v>
      </c>
    </row>
    <row r="6315" spans="1:7" hidden="1" x14ac:dyDescent="0.25">
      <c r="A6315" s="2"/>
      <c r="B6315" s="2"/>
      <c r="G6315" t="e">
        <f>IF(OR(EigenHelperTable[[#This Row],[FID]]=1, EigenHelperTable[[#This Row],[FID]]=2, EigenHelperTable[[#This Row],[FID]]=3)=TRUE, "Unknown", INDEX(RefTableCombined[Region],MATCH(B6315,RefTableCombined[Sample],0)))</f>
        <v>#N/A</v>
      </c>
    </row>
    <row r="6316" spans="1:7" hidden="1" x14ac:dyDescent="0.25">
      <c r="A6316" s="2"/>
      <c r="B6316" s="2"/>
      <c r="G6316" t="e">
        <f>IF(OR(EigenHelperTable[[#This Row],[FID]]=1, EigenHelperTable[[#This Row],[FID]]=2, EigenHelperTable[[#This Row],[FID]]=3)=TRUE, "Unknown", INDEX(RefTableCombined[Region],MATCH(B6316,RefTableCombined[Sample],0)))</f>
        <v>#N/A</v>
      </c>
    </row>
    <row r="6317" spans="1:7" hidden="1" x14ac:dyDescent="0.25">
      <c r="A6317" s="2"/>
      <c r="B6317" s="2"/>
      <c r="G6317" t="e">
        <f>IF(OR(EigenHelperTable[[#This Row],[FID]]=1, EigenHelperTable[[#This Row],[FID]]=2, EigenHelperTable[[#This Row],[FID]]=3)=TRUE, "Unknown", INDEX(RefTableCombined[Region],MATCH(B6317,RefTableCombined[Sample],0)))</f>
        <v>#N/A</v>
      </c>
    </row>
    <row r="6318" spans="1:7" hidden="1" x14ac:dyDescent="0.25">
      <c r="A6318" s="2"/>
      <c r="B6318" s="2"/>
      <c r="G6318" t="e">
        <f>IF(OR(EigenHelperTable[[#This Row],[FID]]=1, EigenHelperTable[[#This Row],[FID]]=2, EigenHelperTable[[#This Row],[FID]]=3)=TRUE, "Unknown", INDEX(RefTableCombined[Region],MATCH(B6318,RefTableCombined[Sample],0)))</f>
        <v>#N/A</v>
      </c>
    </row>
    <row r="6319" spans="1:7" hidden="1" x14ac:dyDescent="0.25">
      <c r="A6319" s="2"/>
      <c r="B6319" s="2"/>
      <c r="G6319" t="e">
        <f>IF(OR(EigenHelperTable[[#This Row],[FID]]=1, EigenHelperTable[[#This Row],[FID]]=2, EigenHelperTable[[#This Row],[FID]]=3)=TRUE, "Unknown", INDEX(RefTableCombined[Region],MATCH(B6319,RefTableCombined[Sample],0)))</f>
        <v>#N/A</v>
      </c>
    </row>
    <row r="6320" spans="1:7" hidden="1" x14ac:dyDescent="0.25">
      <c r="A6320" s="2"/>
      <c r="B6320" s="2"/>
      <c r="G6320" t="e">
        <f>IF(OR(EigenHelperTable[[#This Row],[FID]]=1, EigenHelperTable[[#This Row],[FID]]=2, EigenHelperTable[[#This Row],[FID]]=3)=TRUE, "Unknown", INDEX(RefTableCombined[Region],MATCH(B6320,RefTableCombined[Sample],0)))</f>
        <v>#N/A</v>
      </c>
    </row>
    <row r="6321" spans="1:7" hidden="1" x14ac:dyDescent="0.25">
      <c r="A6321" s="2"/>
      <c r="B6321" s="2"/>
      <c r="G6321" t="e">
        <f>IF(OR(EigenHelperTable[[#This Row],[FID]]=1, EigenHelperTable[[#This Row],[FID]]=2, EigenHelperTable[[#This Row],[FID]]=3)=TRUE, "Unknown", INDEX(RefTableCombined[Region],MATCH(B6321,RefTableCombined[Sample],0)))</f>
        <v>#N/A</v>
      </c>
    </row>
    <row r="6322" spans="1:7" hidden="1" x14ac:dyDescent="0.25">
      <c r="A6322" s="2"/>
      <c r="B6322" s="2"/>
      <c r="G6322" t="e">
        <f>IF(OR(EigenHelperTable[[#This Row],[FID]]=1, EigenHelperTable[[#This Row],[FID]]=2, EigenHelperTable[[#This Row],[FID]]=3)=TRUE, "Unknown", INDEX(RefTableCombined[Region],MATCH(B6322,RefTableCombined[Sample],0)))</f>
        <v>#N/A</v>
      </c>
    </row>
    <row r="6323" spans="1:7" hidden="1" x14ac:dyDescent="0.25">
      <c r="A6323" s="2"/>
      <c r="B6323" s="2"/>
      <c r="G6323" t="e">
        <f>IF(OR(EigenHelperTable[[#This Row],[FID]]=1, EigenHelperTable[[#This Row],[FID]]=2, EigenHelperTable[[#This Row],[FID]]=3)=TRUE, "Unknown", INDEX(RefTableCombined[Region],MATCH(B6323,RefTableCombined[Sample],0)))</f>
        <v>#N/A</v>
      </c>
    </row>
    <row r="6324" spans="1:7" hidden="1" x14ac:dyDescent="0.25">
      <c r="A6324" s="2"/>
      <c r="B6324" s="2"/>
      <c r="G6324" t="e">
        <f>IF(OR(EigenHelperTable[[#This Row],[FID]]=1, EigenHelperTable[[#This Row],[FID]]=2, EigenHelperTable[[#This Row],[FID]]=3)=TRUE, "Unknown", INDEX(RefTableCombined[Region],MATCH(B6324,RefTableCombined[Sample],0)))</f>
        <v>#N/A</v>
      </c>
    </row>
    <row r="6325" spans="1:7" hidden="1" x14ac:dyDescent="0.25">
      <c r="A6325" s="2"/>
      <c r="B6325" s="2"/>
      <c r="G6325" t="e">
        <f>IF(OR(EigenHelperTable[[#This Row],[FID]]=1, EigenHelperTable[[#This Row],[FID]]=2, EigenHelperTable[[#This Row],[FID]]=3)=TRUE, "Unknown", INDEX(RefTableCombined[Region],MATCH(B6325,RefTableCombined[Sample],0)))</f>
        <v>#N/A</v>
      </c>
    </row>
    <row r="6326" spans="1:7" hidden="1" x14ac:dyDescent="0.25">
      <c r="A6326" s="2"/>
      <c r="B6326" s="2"/>
      <c r="G6326" t="e">
        <f>IF(OR(EigenHelperTable[[#This Row],[FID]]=1, EigenHelperTable[[#This Row],[FID]]=2, EigenHelperTable[[#This Row],[FID]]=3)=TRUE, "Unknown", INDEX(RefTableCombined[Region],MATCH(B6326,RefTableCombined[Sample],0)))</f>
        <v>#N/A</v>
      </c>
    </row>
    <row r="6327" spans="1:7" hidden="1" x14ac:dyDescent="0.25">
      <c r="A6327" s="2"/>
      <c r="B6327" s="2"/>
      <c r="G6327" t="e">
        <f>IF(OR(EigenHelperTable[[#This Row],[FID]]=1, EigenHelperTable[[#This Row],[FID]]=2, EigenHelperTable[[#This Row],[FID]]=3)=TRUE, "Unknown", INDEX(RefTableCombined[Region],MATCH(B6327,RefTableCombined[Sample],0)))</f>
        <v>#N/A</v>
      </c>
    </row>
    <row r="6328" spans="1:7" hidden="1" x14ac:dyDescent="0.25">
      <c r="A6328" s="2"/>
      <c r="B6328" s="2"/>
      <c r="G6328" t="e">
        <f>IF(OR(EigenHelperTable[[#This Row],[FID]]=1, EigenHelperTable[[#This Row],[FID]]=2, EigenHelperTable[[#This Row],[FID]]=3)=TRUE, "Unknown", INDEX(RefTableCombined[Region],MATCH(B6328,RefTableCombined[Sample],0)))</f>
        <v>#N/A</v>
      </c>
    </row>
    <row r="6329" spans="1:7" hidden="1" x14ac:dyDescent="0.25">
      <c r="A6329" s="2"/>
      <c r="B6329" s="2"/>
      <c r="G6329" t="e">
        <f>IF(OR(EigenHelperTable[[#This Row],[FID]]=1, EigenHelperTable[[#This Row],[FID]]=2, EigenHelperTable[[#This Row],[FID]]=3)=TRUE, "Unknown", INDEX(RefTableCombined[Region],MATCH(B6329,RefTableCombined[Sample],0)))</f>
        <v>#N/A</v>
      </c>
    </row>
    <row r="6330" spans="1:7" hidden="1" x14ac:dyDescent="0.25">
      <c r="A6330" s="2"/>
      <c r="B6330" s="2"/>
      <c r="G6330" t="e">
        <f>IF(OR(EigenHelperTable[[#This Row],[FID]]=1, EigenHelperTable[[#This Row],[FID]]=2, EigenHelperTable[[#This Row],[FID]]=3)=TRUE, "Unknown", INDEX(RefTableCombined[Region],MATCH(B6330,RefTableCombined[Sample],0)))</f>
        <v>#N/A</v>
      </c>
    </row>
    <row r="6331" spans="1:7" hidden="1" x14ac:dyDescent="0.25">
      <c r="A6331" s="2"/>
      <c r="B6331" s="2"/>
      <c r="G6331" t="e">
        <f>IF(OR(EigenHelperTable[[#This Row],[FID]]=1, EigenHelperTable[[#This Row],[FID]]=2, EigenHelperTable[[#This Row],[FID]]=3)=TRUE, "Unknown", INDEX(RefTableCombined[Region],MATCH(B6331,RefTableCombined[Sample],0)))</f>
        <v>#N/A</v>
      </c>
    </row>
    <row r="6332" spans="1:7" hidden="1" x14ac:dyDescent="0.25">
      <c r="A6332" s="2"/>
      <c r="B6332" s="2"/>
      <c r="G6332" t="e">
        <f>IF(OR(EigenHelperTable[[#This Row],[FID]]=1, EigenHelperTable[[#This Row],[FID]]=2, EigenHelperTable[[#This Row],[FID]]=3)=TRUE, "Unknown", INDEX(RefTableCombined[Region],MATCH(B6332,RefTableCombined[Sample],0)))</f>
        <v>#N/A</v>
      </c>
    </row>
    <row r="6333" spans="1:7" hidden="1" x14ac:dyDescent="0.25">
      <c r="A6333" s="2"/>
      <c r="B6333" s="2"/>
      <c r="G6333" t="e">
        <f>IF(OR(EigenHelperTable[[#This Row],[FID]]=1, EigenHelperTable[[#This Row],[FID]]=2, EigenHelperTable[[#This Row],[FID]]=3)=TRUE, "Unknown", INDEX(RefTableCombined[Region],MATCH(B6333,RefTableCombined[Sample],0)))</f>
        <v>#N/A</v>
      </c>
    </row>
    <row r="6334" spans="1:7" hidden="1" x14ac:dyDescent="0.25">
      <c r="A6334" s="2"/>
      <c r="B6334" s="2"/>
      <c r="G6334" t="e">
        <f>IF(OR(EigenHelperTable[[#This Row],[FID]]=1, EigenHelperTable[[#This Row],[FID]]=2, EigenHelperTable[[#This Row],[FID]]=3)=TRUE, "Unknown", INDEX(RefTableCombined[Region],MATCH(B6334,RefTableCombined[Sample],0)))</f>
        <v>#N/A</v>
      </c>
    </row>
    <row r="6335" spans="1:7" hidden="1" x14ac:dyDescent="0.25">
      <c r="A6335" s="2"/>
      <c r="B6335" s="2"/>
      <c r="G6335" t="e">
        <f>IF(OR(EigenHelperTable[[#This Row],[FID]]=1, EigenHelperTable[[#This Row],[FID]]=2, EigenHelperTable[[#This Row],[FID]]=3)=TRUE, "Unknown", INDEX(RefTableCombined[Region],MATCH(B6335,RefTableCombined[Sample],0)))</f>
        <v>#N/A</v>
      </c>
    </row>
    <row r="6336" spans="1:7" hidden="1" x14ac:dyDescent="0.25">
      <c r="A6336" s="2"/>
      <c r="B6336" s="2"/>
      <c r="G6336" t="e">
        <f>IF(OR(EigenHelperTable[[#This Row],[FID]]=1, EigenHelperTable[[#This Row],[FID]]=2, EigenHelperTable[[#This Row],[FID]]=3)=TRUE, "Unknown", INDEX(RefTableCombined[Region],MATCH(B6336,RefTableCombined[Sample],0)))</f>
        <v>#N/A</v>
      </c>
    </row>
    <row r="6337" spans="1:7" hidden="1" x14ac:dyDescent="0.25">
      <c r="A6337" s="2"/>
      <c r="B6337" s="2"/>
      <c r="G6337" t="e">
        <f>IF(OR(EigenHelperTable[[#This Row],[FID]]=1, EigenHelperTable[[#This Row],[FID]]=2, EigenHelperTable[[#This Row],[FID]]=3)=TRUE, "Unknown", INDEX(RefTableCombined[Region],MATCH(B6337,RefTableCombined[Sample],0)))</f>
        <v>#N/A</v>
      </c>
    </row>
    <row r="6338" spans="1:7" hidden="1" x14ac:dyDescent="0.25">
      <c r="A6338" s="2"/>
      <c r="B6338" s="2"/>
      <c r="G6338" t="e">
        <f>IF(OR(EigenHelperTable[[#This Row],[FID]]=1, EigenHelperTable[[#This Row],[FID]]=2, EigenHelperTable[[#This Row],[FID]]=3)=TRUE, "Unknown", INDEX(RefTableCombined[Region],MATCH(B6338,RefTableCombined[Sample],0)))</f>
        <v>#N/A</v>
      </c>
    </row>
    <row r="6339" spans="1:7" hidden="1" x14ac:dyDescent="0.25">
      <c r="A6339" s="2"/>
      <c r="B6339" s="2"/>
      <c r="G6339" t="e">
        <f>IF(OR(EigenHelperTable[[#This Row],[FID]]=1, EigenHelperTable[[#This Row],[FID]]=2, EigenHelperTable[[#This Row],[FID]]=3)=TRUE, "Unknown", INDEX(RefTableCombined[Region],MATCH(B6339,RefTableCombined[Sample],0)))</f>
        <v>#N/A</v>
      </c>
    </row>
    <row r="6340" spans="1:7" hidden="1" x14ac:dyDescent="0.25">
      <c r="A6340" s="2"/>
      <c r="B6340" s="2"/>
      <c r="G6340" t="e">
        <f>IF(OR(EigenHelperTable[[#This Row],[FID]]=1, EigenHelperTable[[#This Row],[FID]]=2, EigenHelperTable[[#This Row],[FID]]=3)=TRUE, "Unknown", INDEX(RefTableCombined[Region],MATCH(B6340,RefTableCombined[Sample],0)))</f>
        <v>#N/A</v>
      </c>
    </row>
    <row r="6341" spans="1:7" hidden="1" x14ac:dyDescent="0.25">
      <c r="A6341" s="2"/>
      <c r="B6341" s="2"/>
      <c r="G6341" t="e">
        <f>IF(OR(EigenHelperTable[[#This Row],[FID]]=1, EigenHelperTable[[#This Row],[FID]]=2, EigenHelperTable[[#This Row],[FID]]=3)=TRUE, "Unknown", INDEX(RefTableCombined[Region],MATCH(B6341,RefTableCombined[Sample],0)))</f>
        <v>#N/A</v>
      </c>
    </row>
    <row r="6342" spans="1:7" hidden="1" x14ac:dyDescent="0.25">
      <c r="A6342" s="2"/>
      <c r="B6342" s="2"/>
      <c r="G6342" t="e">
        <f>IF(OR(EigenHelperTable[[#This Row],[FID]]=1, EigenHelperTable[[#This Row],[FID]]=2, EigenHelperTable[[#This Row],[FID]]=3)=TRUE, "Unknown", INDEX(RefTableCombined[Region],MATCH(B6342,RefTableCombined[Sample],0)))</f>
        <v>#N/A</v>
      </c>
    </row>
    <row r="6343" spans="1:7" hidden="1" x14ac:dyDescent="0.25">
      <c r="A6343" s="2"/>
      <c r="B6343" s="2"/>
      <c r="G6343" t="e">
        <f>IF(OR(EigenHelperTable[[#This Row],[FID]]=1, EigenHelperTable[[#This Row],[FID]]=2, EigenHelperTable[[#This Row],[FID]]=3)=TRUE, "Unknown", INDEX(RefTableCombined[Region],MATCH(B6343,RefTableCombined[Sample],0)))</f>
        <v>#N/A</v>
      </c>
    </row>
    <row r="6344" spans="1:7" hidden="1" x14ac:dyDescent="0.25">
      <c r="A6344" s="2"/>
      <c r="B6344" s="2"/>
      <c r="G6344" t="e">
        <f>IF(OR(EigenHelperTable[[#This Row],[FID]]=1, EigenHelperTable[[#This Row],[FID]]=2, EigenHelperTable[[#This Row],[FID]]=3)=TRUE, "Unknown", INDEX(RefTableCombined[Region],MATCH(B6344,RefTableCombined[Sample],0)))</f>
        <v>#N/A</v>
      </c>
    </row>
    <row r="6345" spans="1:7" hidden="1" x14ac:dyDescent="0.25">
      <c r="A6345" s="2"/>
      <c r="B6345" s="2"/>
      <c r="G6345" t="e">
        <f>IF(OR(EigenHelperTable[[#This Row],[FID]]=1, EigenHelperTable[[#This Row],[FID]]=2, EigenHelperTable[[#This Row],[FID]]=3)=TRUE, "Unknown", INDEX(RefTableCombined[Region],MATCH(B6345,RefTableCombined[Sample],0)))</f>
        <v>#N/A</v>
      </c>
    </row>
    <row r="6346" spans="1:7" hidden="1" x14ac:dyDescent="0.25">
      <c r="A6346" s="2"/>
      <c r="B6346" s="2"/>
      <c r="G6346" t="e">
        <f>IF(OR(EigenHelperTable[[#This Row],[FID]]=1, EigenHelperTable[[#This Row],[FID]]=2, EigenHelperTable[[#This Row],[FID]]=3)=TRUE, "Unknown", INDEX(RefTableCombined[Region],MATCH(B6346,RefTableCombined[Sample],0)))</f>
        <v>#N/A</v>
      </c>
    </row>
    <row r="6347" spans="1:7" hidden="1" x14ac:dyDescent="0.25">
      <c r="A6347" s="2"/>
      <c r="B6347" s="2"/>
      <c r="G6347" t="e">
        <f>IF(OR(EigenHelperTable[[#This Row],[FID]]=1, EigenHelperTable[[#This Row],[FID]]=2, EigenHelperTable[[#This Row],[FID]]=3)=TRUE, "Unknown", INDEX(RefTableCombined[Region],MATCH(B6347,RefTableCombined[Sample],0)))</f>
        <v>#N/A</v>
      </c>
    </row>
    <row r="6348" spans="1:7" hidden="1" x14ac:dyDescent="0.25">
      <c r="A6348" s="2"/>
      <c r="B6348" s="2"/>
      <c r="G6348" t="e">
        <f>IF(OR(EigenHelperTable[[#This Row],[FID]]=1, EigenHelperTable[[#This Row],[FID]]=2, EigenHelperTable[[#This Row],[FID]]=3)=TRUE, "Unknown", INDEX(RefTableCombined[Region],MATCH(B6348,RefTableCombined[Sample],0)))</f>
        <v>#N/A</v>
      </c>
    </row>
    <row r="6349" spans="1:7" hidden="1" x14ac:dyDescent="0.25">
      <c r="A6349" s="2"/>
      <c r="B6349" s="2"/>
      <c r="G6349" t="e">
        <f>IF(OR(EigenHelperTable[[#This Row],[FID]]=1, EigenHelperTable[[#This Row],[FID]]=2, EigenHelperTable[[#This Row],[FID]]=3)=TRUE, "Unknown", INDEX(RefTableCombined[Region],MATCH(B6349,RefTableCombined[Sample],0)))</f>
        <v>#N/A</v>
      </c>
    </row>
    <row r="6350" spans="1:7" hidden="1" x14ac:dyDescent="0.25">
      <c r="A6350" s="2"/>
      <c r="B6350" s="2"/>
      <c r="G6350" t="e">
        <f>IF(OR(EigenHelperTable[[#This Row],[FID]]=1, EigenHelperTable[[#This Row],[FID]]=2, EigenHelperTable[[#This Row],[FID]]=3)=TRUE, "Unknown", INDEX(RefTableCombined[Region],MATCH(B6350,RefTableCombined[Sample],0)))</f>
        <v>#N/A</v>
      </c>
    </row>
    <row r="6351" spans="1:7" hidden="1" x14ac:dyDescent="0.25">
      <c r="A6351" s="2"/>
      <c r="B6351" s="2"/>
      <c r="G6351" t="e">
        <f>IF(OR(EigenHelperTable[[#This Row],[FID]]=1, EigenHelperTable[[#This Row],[FID]]=2, EigenHelperTable[[#This Row],[FID]]=3)=TRUE, "Unknown", INDEX(RefTableCombined[Region],MATCH(B6351,RefTableCombined[Sample],0)))</f>
        <v>#N/A</v>
      </c>
    </row>
    <row r="6352" spans="1:7" hidden="1" x14ac:dyDescent="0.25">
      <c r="A6352" s="2"/>
      <c r="B6352" s="2"/>
      <c r="G6352" t="e">
        <f>IF(OR(EigenHelperTable[[#This Row],[FID]]=1, EigenHelperTable[[#This Row],[FID]]=2, EigenHelperTable[[#This Row],[FID]]=3)=TRUE, "Unknown", INDEX(RefTableCombined[Region],MATCH(B6352,RefTableCombined[Sample],0)))</f>
        <v>#N/A</v>
      </c>
    </row>
    <row r="6353" spans="1:7" hidden="1" x14ac:dyDescent="0.25">
      <c r="A6353" s="2"/>
      <c r="B6353" s="2"/>
      <c r="G6353" t="e">
        <f>IF(OR(EigenHelperTable[[#This Row],[FID]]=1, EigenHelperTable[[#This Row],[FID]]=2, EigenHelperTable[[#This Row],[FID]]=3)=TRUE, "Unknown", INDEX(RefTableCombined[Region],MATCH(B6353,RefTableCombined[Sample],0)))</f>
        <v>#N/A</v>
      </c>
    </row>
    <row r="6354" spans="1:7" hidden="1" x14ac:dyDescent="0.25">
      <c r="A6354" s="2"/>
      <c r="B6354" s="2"/>
      <c r="G6354" t="e">
        <f>IF(OR(EigenHelperTable[[#This Row],[FID]]=1, EigenHelperTable[[#This Row],[FID]]=2, EigenHelperTable[[#This Row],[FID]]=3)=TRUE, "Unknown", INDEX(RefTableCombined[Region],MATCH(B6354,RefTableCombined[Sample],0)))</f>
        <v>#N/A</v>
      </c>
    </row>
    <row r="6355" spans="1:7" hidden="1" x14ac:dyDescent="0.25">
      <c r="A6355" s="2"/>
      <c r="B6355" s="2"/>
      <c r="G6355" t="e">
        <f>IF(OR(EigenHelperTable[[#This Row],[FID]]=1, EigenHelperTable[[#This Row],[FID]]=2, EigenHelperTable[[#This Row],[FID]]=3)=TRUE, "Unknown", INDEX(RefTableCombined[Region],MATCH(B6355,RefTableCombined[Sample],0)))</f>
        <v>#N/A</v>
      </c>
    </row>
    <row r="6356" spans="1:7" hidden="1" x14ac:dyDescent="0.25">
      <c r="A6356" s="2"/>
      <c r="B6356" s="2"/>
      <c r="G6356" t="e">
        <f>IF(OR(EigenHelperTable[[#This Row],[FID]]=1, EigenHelperTable[[#This Row],[FID]]=2, EigenHelperTable[[#This Row],[FID]]=3)=TRUE, "Unknown", INDEX(RefTableCombined[Region],MATCH(B6356,RefTableCombined[Sample],0)))</f>
        <v>#N/A</v>
      </c>
    </row>
    <row r="6357" spans="1:7" hidden="1" x14ac:dyDescent="0.25">
      <c r="A6357" s="2"/>
      <c r="B6357" s="2"/>
      <c r="G6357" t="e">
        <f>IF(OR(EigenHelperTable[[#This Row],[FID]]=1, EigenHelperTable[[#This Row],[FID]]=2, EigenHelperTable[[#This Row],[FID]]=3)=TRUE, "Unknown", INDEX(RefTableCombined[Region],MATCH(B6357,RefTableCombined[Sample],0)))</f>
        <v>#N/A</v>
      </c>
    </row>
    <row r="6358" spans="1:7" hidden="1" x14ac:dyDescent="0.25">
      <c r="A6358" s="2"/>
      <c r="B6358" s="2"/>
      <c r="G6358" t="e">
        <f>IF(OR(EigenHelperTable[[#This Row],[FID]]=1, EigenHelperTable[[#This Row],[FID]]=2, EigenHelperTable[[#This Row],[FID]]=3)=TRUE, "Unknown", INDEX(RefTableCombined[Region],MATCH(B6358,RefTableCombined[Sample],0)))</f>
        <v>#N/A</v>
      </c>
    </row>
    <row r="6359" spans="1:7" hidden="1" x14ac:dyDescent="0.25">
      <c r="A6359" s="2"/>
      <c r="B6359" s="2"/>
      <c r="G6359" t="e">
        <f>IF(OR(EigenHelperTable[[#This Row],[FID]]=1, EigenHelperTable[[#This Row],[FID]]=2, EigenHelperTable[[#This Row],[FID]]=3)=TRUE, "Unknown", INDEX(RefTableCombined[Region],MATCH(B6359,RefTableCombined[Sample],0)))</f>
        <v>#N/A</v>
      </c>
    </row>
    <row r="6360" spans="1:7" hidden="1" x14ac:dyDescent="0.25">
      <c r="A6360" s="2"/>
      <c r="B6360" s="2"/>
      <c r="G6360" t="e">
        <f>IF(OR(EigenHelperTable[[#This Row],[FID]]=1, EigenHelperTable[[#This Row],[FID]]=2, EigenHelperTable[[#This Row],[FID]]=3)=TRUE, "Unknown", INDEX(RefTableCombined[Region],MATCH(B6360,RefTableCombined[Sample],0)))</f>
        <v>#N/A</v>
      </c>
    </row>
    <row r="6361" spans="1:7" hidden="1" x14ac:dyDescent="0.25">
      <c r="A6361" s="2"/>
      <c r="B6361" s="2"/>
      <c r="G6361" t="e">
        <f>IF(OR(EigenHelperTable[[#This Row],[FID]]=1, EigenHelperTable[[#This Row],[FID]]=2, EigenHelperTable[[#This Row],[FID]]=3)=TRUE, "Unknown", INDEX(RefTableCombined[Region],MATCH(B6361,RefTableCombined[Sample],0)))</f>
        <v>#N/A</v>
      </c>
    </row>
    <row r="6362" spans="1:7" hidden="1" x14ac:dyDescent="0.25">
      <c r="A6362" s="2"/>
      <c r="B6362" s="2"/>
      <c r="G6362" t="e">
        <f>IF(OR(EigenHelperTable[[#This Row],[FID]]=1, EigenHelperTable[[#This Row],[FID]]=2, EigenHelperTable[[#This Row],[FID]]=3)=TRUE, "Unknown", INDEX(RefTableCombined[Region],MATCH(B6362,RefTableCombined[Sample],0)))</f>
        <v>#N/A</v>
      </c>
    </row>
    <row r="6363" spans="1:7" hidden="1" x14ac:dyDescent="0.25">
      <c r="A6363" s="2"/>
      <c r="B6363" s="2"/>
      <c r="G6363" t="e">
        <f>IF(OR(EigenHelperTable[[#This Row],[FID]]=1, EigenHelperTable[[#This Row],[FID]]=2, EigenHelperTable[[#This Row],[FID]]=3)=TRUE, "Unknown", INDEX(RefTableCombined[Region],MATCH(B6363,RefTableCombined[Sample],0)))</f>
        <v>#N/A</v>
      </c>
    </row>
    <row r="6364" spans="1:7" hidden="1" x14ac:dyDescent="0.25">
      <c r="A6364" s="2"/>
      <c r="B6364" s="2"/>
      <c r="G6364" t="e">
        <f>IF(OR(EigenHelperTable[[#This Row],[FID]]=1, EigenHelperTable[[#This Row],[FID]]=2, EigenHelperTable[[#This Row],[FID]]=3)=TRUE, "Unknown", INDEX(RefTableCombined[Region],MATCH(B6364,RefTableCombined[Sample],0)))</f>
        <v>#N/A</v>
      </c>
    </row>
    <row r="6365" spans="1:7" hidden="1" x14ac:dyDescent="0.25">
      <c r="A6365" s="2"/>
      <c r="B6365" s="2"/>
      <c r="G6365" t="e">
        <f>IF(OR(EigenHelperTable[[#This Row],[FID]]=1, EigenHelperTable[[#This Row],[FID]]=2, EigenHelperTable[[#This Row],[FID]]=3)=TRUE, "Unknown", INDEX(RefTableCombined[Region],MATCH(B6365,RefTableCombined[Sample],0)))</f>
        <v>#N/A</v>
      </c>
    </row>
    <row r="6366" spans="1:7" hidden="1" x14ac:dyDescent="0.25">
      <c r="A6366" s="2"/>
      <c r="B6366" s="2"/>
      <c r="G6366" t="e">
        <f>IF(OR(EigenHelperTable[[#This Row],[FID]]=1, EigenHelperTable[[#This Row],[FID]]=2, EigenHelperTable[[#This Row],[FID]]=3)=TRUE, "Unknown", INDEX(RefTableCombined[Region],MATCH(B6366,RefTableCombined[Sample],0)))</f>
        <v>#N/A</v>
      </c>
    </row>
    <row r="6367" spans="1:7" hidden="1" x14ac:dyDescent="0.25">
      <c r="A6367" s="2"/>
      <c r="B6367" s="2"/>
      <c r="G6367" t="e">
        <f>IF(OR(EigenHelperTable[[#This Row],[FID]]=1, EigenHelperTable[[#This Row],[FID]]=2, EigenHelperTable[[#This Row],[FID]]=3)=TRUE, "Unknown", INDEX(RefTableCombined[Region],MATCH(B6367,RefTableCombined[Sample],0)))</f>
        <v>#N/A</v>
      </c>
    </row>
    <row r="6368" spans="1:7" hidden="1" x14ac:dyDescent="0.25">
      <c r="A6368" s="2"/>
      <c r="B6368" s="2"/>
      <c r="G6368" t="e">
        <f>IF(OR(EigenHelperTable[[#This Row],[FID]]=1, EigenHelperTable[[#This Row],[FID]]=2, EigenHelperTable[[#This Row],[FID]]=3)=TRUE, "Unknown", INDEX(RefTableCombined[Region],MATCH(B6368,RefTableCombined[Sample],0)))</f>
        <v>#N/A</v>
      </c>
    </row>
    <row r="6369" spans="1:7" hidden="1" x14ac:dyDescent="0.25">
      <c r="A6369" s="2"/>
      <c r="B6369" s="2"/>
      <c r="G6369" t="e">
        <f>IF(OR(EigenHelperTable[[#This Row],[FID]]=1, EigenHelperTable[[#This Row],[FID]]=2, EigenHelperTable[[#This Row],[FID]]=3)=TRUE, "Unknown", INDEX(RefTableCombined[Region],MATCH(B6369,RefTableCombined[Sample],0)))</f>
        <v>#N/A</v>
      </c>
    </row>
    <row r="6370" spans="1:7" hidden="1" x14ac:dyDescent="0.25">
      <c r="A6370" s="2"/>
      <c r="B6370" s="2"/>
      <c r="G6370" t="e">
        <f>IF(OR(EigenHelperTable[[#This Row],[FID]]=1, EigenHelperTable[[#This Row],[FID]]=2, EigenHelperTable[[#This Row],[FID]]=3)=TRUE, "Unknown", INDEX(RefTableCombined[Region],MATCH(B6370,RefTableCombined[Sample],0)))</f>
        <v>#N/A</v>
      </c>
    </row>
    <row r="6371" spans="1:7" hidden="1" x14ac:dyDescent="0.25">
      <c r="A6371" s="2"/>
      <c r="B6371" s="2"/>
      <c r="G6371" t="e">
        <f>IF(OR(EigenHelperTable[[#This Row],[FID]]=1, EigenHelperTable[[#This Row],[FID]]=2, EigenHelperTable[[#This Row],[FID]]=3)=TRUE, "Unknown", INDEX(RefTableCombined[Region],MATCH(B6371,RefTableCombined[Sample],0)))</f>
        <v>#N/A</v>
      </c>
    </row>
    <row r="6372" spans="1:7" hidden="1" x14ac:dyDescent="0.25">
      <c r="A6372" s="2"/>
      <c r="B6372" s="2"/>
      <c r="G6372" t="e">
        <f>IF(OR(EigenHelperTable[[#This Row],[FID]]=1, EigenHelperTable[[#This Row],[FID]]=2, EigenHelperTable[[#This Row],[FID]]=3)=TRUE, "Unknown", INDEX(RefTableCombined[Region],MATCH(B6372,RefTableCombined[Sample],0)))</f>
        <v>#N/A</v>
      </c>
    </row>
    <row r="6373" spans="1:7" hidden="1" x14ac:dyDescent="0.25">
      <c r="A6373" s="2"/>
      <c r="B6373" s="2"/>
      <c r="G6373" t="e">
        <f>IF(OR(EigenHelperTable[[#This Row],[FID]]=1, EigenHelperTable[[#This Row],[FID]]=2, EigenHelperTable[[#This Row],[FID]]=3)=TRUE, "Unknown", INDEX(RefTableCombined[Region],MATCH(B6373,RefTableCombined[Sample],0)))</f>
        <v>#N/A</v>
      </c>
    </row>
    <row r="6374" spans="1:7" hidden="1" x14ac:dyDescent="0.25">
      <c r="A6374" s="2"/>
      <c r="B6374" s="2"/>
      <c r="G6374" t="e">
        <f>IF(OR(EigenHelperTable[[#This Row],[FID]]=1, EigenHelperTable[[#This Row],[FID]]=2, EigenHelperTable[[#This Row],[FID]]=3)=TRUE, "Unknown", INDEX(RefTableCombined[Region],MATCH(B6374,RefTableCombined[Sample],0)))</f>
        <v>#N/A</v>
      </c>
    </row>
    <row r="6375" spans="1:7" hidden="1" x14ac:dyDescent="0.25">
      <c r="A6375" s="2"/>
      <c r="B6375" s="2"/>
      <c r="G6375" t="e">
        <f>IF(OR(EigenHelperTable[[#This Row],[FID]]=1, EigenHelperTable[[#This Row],[FID]]=2, EigenHelperTable[[#This Row],[FID]]=3)=TRUE, "Unknown", INDEX(RefTableCombined[Region],MATCH(B6375,RefTableCombined[Sample],0)))</f>
        <v>#N/A</v>
      </c>
    </row>
    <row r="6376" spans="1:7" hidden="1" x14ac:dyDescent="0.25">
      <c r="A6376" s="2"/>
      <c r="B6376" s="2"/>
      <c r="G6376" t="e">
        <f>IF(OR(EigenHelperTable[[#This Row],[FID]]=1, EigenHelperTable[[#This Row],[FID]]=2, EigenHelperTable[[#This Row],[FID]]=3)=TRUE, "Unknown", INDEX(RefTableCombined[Region],MATCH(B6376,RefTableCombined[Sample],0)))</f>
        <v>#N/A</v>
      </c>
    </row>
    <row r="6377" spans="1:7" hidden="1" x14ac:dyDescent="0.25">
      <c r="A6377" s="2"/>
      <c r="B6377" s="2"/>
      <c r="G6377" t="e">
        <f>IF(OR(EigenHelperTable[[#This Row],[FID]]=1, EigenHelperTable[[#This Row],[FID]]=2, EigenHelperTable[[#This Row],[FID]]=3)=TRUE, "Unknown", INDEX(RefTableCombined[Region],MATCH(B6377,RefTableCombined[Sample],0)))</f>
        <v>#N/A</v>
      </c>
    </row>
    <row r="6378" spans="1:7" hidden="1" x14ac:dyDescent="0.25">
      <c r="A6378" s="2"/>
      <c r="B6378" s="2"/>
      <c r="G6378" t="e">
        <f>IF(OR(EigenHelperTable[[#This Row],[FID]]=1, EigenHelperTable[[#This Row],[FID]]=2, EigenHelperTable[[#This Row],[FID]]=3)=TRUE, "Unknown", INDEX(RefTableCombined[Region],MATCH(B6378,RefTableCombined[Sample],0)))</f>
        <v>#N/A</v>
      </c>
    </row>
    <row r="6379" spans="1:7" hidden="1" x14ac:dyDescent="0.25">
      <c r="A6379" s="2"/>
      <c r="B6379" s="2"/>
      <c r="G6379" t="e">
        <f>IF(OR(EigenHelperTable[[#This Row],[FID]]=1, EigenHelperTable[[#This Row],[FID]]=2, EigenHelperTable[[#This Row],[FID]]=3)=TRUE, "Unknown", INDEX(RefTableCombined[Region],MATCH(B6379,RefTableCombined[Sample],0)))</f>
        <v>#N/A</v>
      </c>
    </row>
    <row r="6380" spans="1:7" hidden="1" x14ac:dyDescent="0.25">
      <c r="A6380" s="2"/>
      <c r="B6380" s="2"/>
      <c r="G6380" t="e">
        <f>IF(OR(EigenHelperTable[[#This Row],[FID]]=1, EigenHelperTable[[#This Row],[FID]]=2, EigenHelperTable[[#This Row],[FID]]=3)=TRUE, "Unknown", INDEX(RefTableCombined[Region],MATCH(B6380,RefTableCombined[Sample],0)))</f>
        <v>#N/A</v>
      </c>
    </row>
    <row r="6381" spans="1:7" hidden="1" x14ac:dyDescent="0.25">
      <c r="A6381" s="2"/>
      <c r="B6381" s="2"/>
      <c r="G6381" t="e">
        <f>IF(OR(EigenHelperTable[[#This Row],[FID]]=1, EigenHelperTable[[#This Row],[FID]]=2, EigenHelperTable[[#This Row],[FID]]=3)=TRUE, "Unknown", INDEX(RefTableCombined[Region],MATCH(B6381,RefTableCombined[Sample],0)))</f>
        <v>#N/A</v>
      </c>
    </row>
    <row r="6382" spans="1:7" hidden="1" x14ac:dyDescent="0.25">
      <c r="A6382" s="2"/>
      <c r="B6382" s="2"/>
      <c r="G6382" t="e">
        <f>IF(OR(EigenHelperTable[[#This Row],[FID]]=1, EigenHelperTable[[#This Row],[FID]]=2, EigenHelperTable[[#This Row],[FID]]=3)=TRUE, "Unknown", INDEX(RefTableCombined[Region],MATCH(B6382,RefTableCombined[Sample],0)))</f>
        <v>#N/A</v>
      </c>
    </row>
    <row r="6383" spans="1:7" hidden="1" x14ac:dyDescent="0.25">
      <c r="A6383" s="2"/>
      <c r="B6383" s="2"/>
      <c r="G6383" t="e">
        <f>IF(OR(EigenHelperTable[[#This Row],[FID]]=1, EigenHelperTable[[#This Row],[FID]]=2, EigenHelperTable[[#This Row],[FID]]=3)=TRUE, "Unknown", INDEX(RefTableCombined[Region],MATCH(B6383,RefTableCombined[Sample],0)))</f>
        <v>#N/A</v>
      </c>
    </row>
    <row r="6384" spans="1:7" hidden="1" x14ac:dyDescent="0.25">
      <c r="A6384" s="2"/>
      <c r="B6384" s="2"/>
      <c r="G6384" t="e">
        <f>IF(OR(EigenHelperTable[[#This Row],[FID]]=1, EigenHelperTable[[#This Row],[FID]]=2, EigenHelperTable[[#This Row],[FID]]=3)=TRUE, "Unknown", INDEX(RefTableCombined[Region],MATCH(B6384,RefTableCombined[Sample],0)))</f>
        <v>#N/A</v>
      </c>
    </row>
    <row r="6385" spans="1:7" hidden="1" x14ac:dyDescent="0.25">
      <c r="A6385" s="2"/>
      <c r="B6385" s="2"/>
      <c r="G6385" t="e">
        <f>IF(OR(EigenHelperTable[[#This Row],[FID]]=1, EigenHelperTable[[#This Row],[FID]]=2, EigenHelperTable[[#This Row],[FID]]=3)=TRUE, "Unknown", INDEX(RefTableCombined[Region],MATCH(B6385,RefTableCombined[Sample],0)))</f>
        <v>#N/A</v>
      </c>
    </row>
    <row r="6386" spans="1:7" hidden="1" x14ac:dyDescent="0.25">
      <c r="A6386" s="2"/>
      <c r="B6386" s="2"/>
      <c r="G6386" t="e">
        <f>IF(OR(EigenHelperTable[[#This Row],[FID]]=1, EigenHelperTable[[#This Row],[FID]]=2, EigenHelperTable[[#This Row],[FID]]=3)=TRUE, "Unknown", INDEX(RefTableCombined[Region],MATCH(B6386,RefTableCombined[Sample],0)))</f>
        <v>#N/A</v>
      </c>
    </row>
    <row r="6387" spans="1:7" hidden="1" x14ac:dyDescent="0.25">
      <c r="A6387" s="2"/>
      <c r="B6387" s="2"/>
      <c r="G6387" t="e">
        <f>IF(OR(EigenHelperTable[[#This Row],[FID]]=1, EigenHelperTable[[#This Row],[FID]]=2, EigenHelperTable[[#This Row],[FID]]=3)=TRUE, "Unknown", INDEX(RefTableCombined[Region],MATCH(B6387,RefTableCombined[Sample],0)))</f>
        <v>#N/A</v>
      </c>
    </row>
    <row r="6388" spans="1:7" hidden="1" x14ac:dyDescent="0.25">
      <c r="A6388" s="2"/>
      <c r="B6388" s="2"/>
      <c r="G6388" t="e">
        <f>IF(OR(EigenHelperTable[[#This Row],[FID]]=1, EigenHelperTable[[#This Row],[FID]]=2, EigenHelperTable[[#This Row],[FID]]=3)=TRUE, "Unknown", INDEX(RefTableCombined[Region],MATCH(B6388,RefTableCombined[Sample],0)))</f>
        <v>#N/A</v>
      </c>
    </row>
    <row r="6389" spans="1:7" hidden="1" x14ac:dyDescent="0.25">
      <c r="A6389" s="2"/>
      <c r="B6389" s="2"/>
      <c r="G6389" t="e">
        <f>IF(OR(EigenHelperTable[[#This Row],[FID]]=1, EigenHelperTable[[#This Row],[FID]]=2, EigenHelperTable[[#This Row],[FID]]=3)=TRUE, "Unknown", INDEX(RefTableCombined[Region],MATCH(B6389,RefTableCombined[Sample],0)))</f>
        <v>#N/A</v>
      </c>
    </row>
    <row r="6390" spans="1:7" hidden="1" x14ac:dyDescent="0.25">
      <c r="A6390" s="2"/>
      <c r="B6390" s="2"/>
      <c r="G6390" t="e">
        <f>IF(OR(EigenHelperTable[[#This Row],[FID]]=1, EigenHelperTable[[#This Row],[FID]]=2, EigenHelperTable[[#This Row],[FID]]=3)=TRUE, "Unknown", INDEX(RefTableCombined[Region],MATCH(B6390,RefTableCombined[Sample],0)))</f>
        <v>#N/A</v>
      </c>
    </row>
    <row r="6391" spans="1:7" hidden="1" x14ac:dyDescent="0.25">
      <c r="A6391" s="2"/>
      <c r="B6391" s="2"/>
      <c r="G6391" t="e">
        <f>IF(OR(EigenHelperTable[[#This Row],[FID]]=1, EigenHelperTable[[#This Row],[FID]]=2, EigenHelperTable[[#This Row],[FID]]=3)=TRUE, "Unknown", INDEX(RefTableCombined[Region],MATCH(B6391,RefTableCombined[Sample],0)))</f>
        <v>#N/A</v>
      </c>
    </row>
    <row r="6392" spans="1:7" hidden="1" x14ac:dyDescent="0.25">
      <c r="A6392" s="2"/>
      <c r="B6392" s="2"/>
      <c r="G6392" t="e">
        <f>IF(OR(EigenHelperTable[[#This Row],[FID]]=1, EigenHelperTable[[#This Row],[FID]]=2, EigenHelperTable[[#This Row],[FID]]=3)=TRUE, "Unknown", INDEX(RefTableCombined[Region],MATCH(B6392,RefTableCombined[Sample],0)))</f>
        <v>#N/A</v>
      </c>
    </row>
    <row r="6393" spans="1:7" hidden="1" x14ac:dyDescent="0.25">
      <c r="A6393" s="2"/>
      <c r="B6393" s="2"/>
      <c r="G6393" t="e">
        <f>IF(OR(EigenHelperTable[[#This Row],[FID]]=1, EigenHelperTable[[#This Row],[FID]]=2, EigenHelperTable[[#This Row],[FID]]=3)=TRUE, "Unknown", INDEX(RefTableCombined[Region],MATCH(B6393,RefTableCombined[Sample],0)))</f>
        <v>#N/A</v>
      </c>
    </row>
    <row r="6394" spans="1:7" hidden="1" x14ac:dyDescent="0.25">
      <c r="A6394" s="2"/>
      <c r="B6394" s="2"/>
      <c r="G6394" t="e">
        <f>IF(OR(EigenHelperTable[[#This Row],[FID]]=1, EigenHelperTable[[#This Row],[FID]]=2, EigenHelperTable[[#This Row],[FID]]=3)=TRUE, "Unknown", INDEX(RefTableCombined[Region],MATCH(B6394,RefTableCombined[Sample],0)))</f>
        <v>#N/A</v>
      </c>
    </row>
    <row r="6395" spans="1:7" hidden="1" x14ac:dyDescent="0.25">
      <c r="A6395" s="2"/>
      <c r="B6395" s="2"/>
      <c r="G6395" t="e">
        <f>IF(OR(EigenHelperTable[[#This Row],[FID]]=1, EigenHelperTable[[#This Row],[FID]]=2, EigenHelperTable[[#This Row],[FID]]=3)=TRUE, "Unknown", INDEX(RefTableCombined[Region],MATCH(B6395,RefTableCombined[Sample],0)))</f>
        <v>#N/A</v>
      </c>
    </row>
    <row r="6396" spans="1:7" hidden="1" x14ac:dyDescent="0.25">
      <c r="A6396" s="2"/>
      <c r="B6396" s="2"/>
      <c r="G6396" t="e">
        <f>IF(OR(EigenHelperTable[[#This Row],[FID]]=1, EigenHelperTable[[#This Row],[FID]]=2, EigenHelperTable[[#This Row],[FID]]=3)=TRUE, "Unknown", INDEX(RefTableCombined[Region],MATCH(B6396,RefTableCombined[Sample],0)))</f>
        <v>#N/A</v>
      </c>
    </row>
    <row r="6397" spans="1:7" hidden="1" x14ac:dyDescent="0.25">
      <c r="A6397" s="2"/>
      <c r="B6397" s="2"/>
      <c r="G6397" t="e">
        <f>IF(OR(EigenHelperTable[[#This Row],[FID]]=1, EigenHelperTable[[#This Row],[FID]]=2, EigenHelperTable[[#This Row],[FID]]=3)=TRUE, "Unknown", INDEX(RefTableCombined[Region],MATCH(B6397,RefTableCombined[Sample],0)))</f>
        <v>#N/A</v>
      </c>
    </row>
    <row r="6398" spans="1:7" hidden="1" x14ac:dyDescent="0.25">
      <c r="A6398" s="2"/>
      <c r="B6398" s="2"/>
      <c r="G6398" t="e">
        <f>IF(OR(EigenHelperTable[[#This Row],[FID]]=1, EigenHelperTable[[#This Row],[FID]]=2, EigenHelperTable[[#This Row],[FID]]=3)=TRUE, "Unknown", INDEX(RefTableCombined[Region],MATCH(B6398,RefTableCombined[Sample],0)))</f>
        <v>#N/A</v>
      </c>
    </row>
    <row r="6399" spans="1:7" hidden="1" x14ac:dyDescent="0.25">
      <c r="A6399" s="2"/>
      <c r="B6399" s="2"/>
      <c r="G6399" t="e">
        <f>IF(OR(EigenHelperTable[[#This Row],[FID]]=1, EigenHelperTable[[#This Row],[FID]]=2, EigenHelperTable[[#This Row],[FID]]=3)=TRUE, "Unknown", INDEX(RefTableCombined[Region],MATCH(B6399,RefTableCombined[Sample],0)))</f>
        <v>#N/A</v>
      </c>
    </row>
    <row r="6400" spans="1:7" hidden="1" x14ac:dyDescent="0.25">
      <c r="A6400" s="2"/>
      <c r="B6400" s="2"/>
      <c r="G6400" t="e">
        <f>IF(OR(EigenHelperTable[[#This Row],[FID]]=1, EigenHelperTable[[#This Row],[FID]]=2, EigenHelperTable[[#This Row],[FID]]=3)=TRUE, "Unknown", INDEX(RefTableCombined[Region],MATCH(B6400,RefTableCombined[Sample],0)))</f>
        <v>#N/A</v>
      </c>
    </row>
    <row r="6401" spans="1:7" hidden="1" x14ac:dyDescent="0.25">
      <c r="A6401" s="2"/>
      <c r="B6401" s="2"/>
      <c r="G6401" t="e">
        <f>IF(OR(EigenHelperTable[[#This Row],[FID]]=1, EigenHelperTable[[#This Row],[FID]]=2, EigenHelperTable[[#This Row],[FID]]=3)=TRUE, "Unknown", INDEX(RefTableCombined[Region],MATCH(B6401,RefTableCombined[Sample],0)))</f>
        <v>#N/A</v>
      </c>
    </row>
    <row r="6402" spans="1:7" hidden="1" x14ac:dyDescent="0.25">
      <c r="A6402" s="2"/>
      <c r="B6402" s="2"/>
      <c r="G6402" t="e">
        <f>IF(OR(EigenHelperTable[[#This Row],[FID]]=1, EigenHelperTable[[#This Row],[FID]]=2, EigenHelperTable[[#This Row],[FID]]=3)=TRUE, "Unknown", INDEX(RefTableCombined[Region],MATCH(B6402,RefTableCombined[Sample],0)))</f>
        <v>#N/A</v>
      </c>
    </row>
    <row r="6403" spans="1:7" hidden="1" x14ac:dyDescent="0.25">
      <c r="A6403" s="2"/>
      <c r="B6403" s="2"/>
      <c r="G6403" t="e">
        <f>IF(OR(EigenHelperTable[[#This Row],[FID]]=1, EigenHelperTable[[#This Row],[FID]]=2, EigenHelperTable[[#This Row],[FID]]=3)=TRUE, "Unknown", INDEX(RefTableCombined[Region],MATCH(B6403,RefTableCombined[Sample],0)))</f>
        <v>#N/A</v>
      </c>
    </row>
    <row r="6404" spans="1:7" hidden="1" x14ac:dyDescent="0.25">
      <c r="A6404" s="2"/>
      <c r="B6404" s="2"/>
      <c r="G6404" t="e">
        <f>IF(OR(EigenHelperTable[[#This Row],[FID]]=1, EigenHelperTable[[#This Row],[FID]]=2, EigenHelperTable[[#This Row],[FID]]=3)=TRUE, "Unknown", INDEX(RefTableCombined[Region],MATCH(B6404,RefTableCombined[Sample],0)))</f>
        <v>#N/A</v>
      </c>
    </row>
    <row r="6405" spans="1:7" hidden="1" x14ac:dyDescent="0.25">
      <c r="A6405" s="2"/>
      <c r="B6405" s="2"/>
      <c r="G6405" t="e">
        <f>IF(OR(EigenHelperTable[[#This Row],[FID]]=1, EigenHelperTable[[#This Row],[FID]]=2, EigenHelperTable[[#This Row],[FID]]=3)=TRUE, "Unknown", INDEX(RefTableCombined[Region],MATCH(B6405,RefTableCombined[Sample],0)))</f>
        <v>#N/A</v>
      </c>
    </row>
    <row r="6406" spans="1:7" hidden="1" x14ac:dyDescent="0.25">
      <c r="A6406" s="2"/>
      <c r="B6406" s="2"/>
      <c r="G6406" t="e">
        <f>IF(OR(EigenHelperTable[[#This Row],[FID]]=1, EigenHelperTable[[#This Row],[FID]]=2, EigenHelperTable[[#This Row],[FID]]=3)=TRUE, "Unknown", INDEX(RefTableCombined[Region],MATCH(B6406,RefTableCombined[Sample],0)))</f>
        <v>#N/A</v>
      </c>
    </row>
    <row r="6407" spans="1:7" hidden="1" x14ac:dyDescent="0.25">
      <c r="A6407" s="2"/>
      <c r="B6407" s="2"/>
      <c r="G6407" t="e">
        <f>IF(OR(EigenHelperTable[[#This Row],[FID]]=1, EigenHelperTable[[#This Row],[FID]]=2, EigenHelperTable[[#This Row],[FID]]=3)=TRUE, "Unknown", INDEX(RefTableCombined[Region],MATCH(B6407,RefTableCombined[Sample],0)))</f>
        <v>#N/A</v>
      </c>
    </row>
    <row r="6408" spans="1:7" hidden="1" x14ac:dyDescent="0.25">
      <c r="A6408" s="2"/>
      <c r="B6408" s="2"/>
      <c r="G6408" t="e">
        <f>IF(OR(EigenHelperTable[[#This Row],[FID]]=1, EigenHelperTable[[#This Row],[FID]]=2, EigenHelperTable[[#This Row],[FID]]=3)=TRUE, "Unknown", INDEX(RefTableCombined[Region],MATCH(B6408,RefTableCombined[Sample],0)))</f>
        <v>#N/A</v>
      </c>
    </row>
    <row r="6409" spans="1:7" hidden="1" x14ac:dyDescent="0.25">
      <c r="A6409" s="2"/>
      <c r="B6409" s="2"/>
      <c r="G6409" t="e">
        <f>IF(OR(EigenHelperTable[[#This Row],[FID]]=1, EigenHelperTable[[#This Row],[FID]]=2, EigenHelperTable[[#This Row],[FID]]=3)=TRUE, "Unknown", INDEX(RefTableCombined[Region],MATCH(B6409,RefTableCombined[Sample],0)))</f>
        <v>#N/A</v>
      </c>
    </row>
    <row r="6410" spans="1:7" hidden="1" x14ac:dyDescent="0.25">
      <c r="A6410" s="2"/>
      <c r="B6410" s="2"/>
      <c r="G6410" t="e">
        <f>IF(OR(EigenHelperTable[[#This Row],[FID]]=1, EigenHelperTable[[#This Row],[FID]]=2, EigenHelperTable[[#This Row],[FID]]=3)=TRUE, "Unknown", INDEX(RefTableCombined[Region],MATCH(B6410,RefTableCombined[Sample],0)))</f>
        <v>#N/A</v>
      </c>
    </row>
    <row r="6411" spans="1:7" hidden="1" x14ac:dyDescent="0.25">
      <c r="A6411" s="2"/>
      <c r="B6411" s="2"/>
      <c r="G6411" t="e">
        <f>IF(OR(EigenHelperTable[[#This Row],[FID]]=1, EigenHelperTable[[#This Row],[FID]]=2, EigenHelperTable[[#This Row],[FID]]=3)=TRUE, "Unknown", INDEX(RefTableCombined[Region],MATCH(B6411,RefTableCombined[Sample],0)))</f>
        <v>#N/A</v>
      </c>
    </row>
    <row r="6412" spans="1:7" hidden="1" x14ac:dyDescent="0.25">
      <c r="A6412" s="2"/>
      <c r="B6412" s="2"/>
      <c r="G6412" t="e">
        <f>IF(OR(EigenHelperTable[[#This Row],[FID]]=1, EigenHelperTable[[#This Row],[FID]]=2, EigenHelperTable[[#This Row],[FID]]=3)=TRUE, "Unknown", INDEX(RefTableCombined[Region],MATCH(B6412,RefTableCombined[Sample],0)))</f>
        <v>#N/A</v>
      </c>
    </row>
    <row r="6413" spans="1:7" hidden="1" x14ac:dyDescent="0.25">
      <c r="A6413" s="2"/>
      <c r="B6413" s="2"/>
      <c r="G6413" t="e">
        <f>IF(OR(EigenHelperTable[[#This Row],[FID]]=1, EigenHelperTable[[#This Row],[FID]]=2, EigenHelperTable[[#This Row],[FID]]=3)=TRUE, "Unknown", INDEX(RefTableCombined[Region],MATCH(B6413,RefTableCombined[Sample],0)))</f>
        <v>#N/A</v>
      </c>
    </row>
    <row r="6414" spans="1:7" hidden="1" x14ac:dyDescent="0.25">
      <c r="A6414" s="2"/>
      <c r="B6414" s="2"/>
      <c r="G6414" t="e">
        <f>IF(OR(EigenHelperTable[[#This Row],[FID]]=1, EigenHelperTable[[#This Row],[FID]]=2, EigenHelperTable[[#This Row],[FID]]=3)=TRUE, "Unknown", INDEX(RefTableCombined[Region],MATCH(B6414,RefTableCombined[Sample],0)))</f>
        <v>#N/A</v>
      </c>
    </row>
    <row r="6415" spans="1:7" hidden="1" x14ac:dyDescent="0.25">
      <c r="A6415" s="2"/>
      <c r="B6415" s="2"/>
      <c r="G6415" t="e">
        <f>IF(OR(EigenHelperTable[[#This Row],[FID]]=1, EigenHelperTable[[#This Row],[FID]]=2, EigenHelperTable[[#This Row],[FID]]=3)=TRUE, "Unknown", INDEX(RefTableCombined[Region],MATCH(B6415,RefTableCombined[Sample],0)))</f>
        <v>#N/A</v>
      </c>
    </row>
    <row r="6416" spans="1:7" hidden="1" x14ac:dyDescent="0.25">
      <c r="A6416" s="2"/>
      <c r="B6416" s="2"/>
      <c r="G6416" t="e">
        <f>IF(OR(EigenHelperTable[[#This Row],[FID]]=1, EigenHelperTable[[#This Row],[FID]]=2, EigenHelperTable[[#This Row],[FID]]=3)=TRUE, "Unknown", INDEX(RefTableCombined[Region],MATCH(B6416,RefTableCombined[Sample],0)))</f>
        <v>#N/A</v>
      </c>
    </row>
    <row r="6417" spans="1:7" hidden="1" x14ac:dyDescent="0.25">
      <c r="A6417" s="2"/>
      <c r="B6417" s="2"/>
      <c r="G6417" t="e">
        <f>IF(OR(EigenHelperTable[[#This Row],[FID]]=1, EigenHelperTable[[#This Row],[FID]]=2, EigenHelperTable[[#This Row],[FID]]=3)=TRUE, "Unknown", INDEX(RefTableCombined[Region],MATCH(B6417,RefTableCombined[Sample],0)))</f>
        <v>#N/A</v>
      </c>
    </row>
    <row r="6418" spans="1:7" hidden="1" x14ac:dyDescent="0.25">
      <c r="A6418" s="2"/>
      <c r="B6418" s="2"/>
      <c r="G6418" t="e">
        <f>IF(OR(EigenHelperTable[[#This Row],[FID]]=1, EigenHelperTable[[#This Row],[FID]]=2, EigenHelperTable[[#This Row],[FID]]=3)=TRUE, "Unknown", INDEX(RefTableCombined[Region],MATCH(B6418,RefTableCombined[Sample],0)))</f>
        <v>#N/A</v>
      </c>
    </row>
    <row r="6419" spans="1:7" hidden="1" x14ac:dyDescent="0.25">
      <c r="A6419" s="2"/>
      <c r="B6419" s="2"/>
      <c r="G6419" t="e">
        <f>IF(OR(EigenHelperTable[[#This Row],[FID]]=1, EigenHelperTable[[#This Row],[FID]]=2, EigenHelperTable[[#This Row],[FID]]=3)=TRUE, "Unknown", INDEX(RefTableCombined[Region],MATCH(B6419,RefTableCombined[Sample],0)))</f>
        <v>#N/A</v>
      </c>
    </row>
    <row r="6420" spans="1:7" hidden="1" x14ac:dyDescent="0.25">
      <c r="A6420" s="2"/>
      <c r="B6420" s="2"/>
      <c r="G6420" t="e">
        <f>IF(OR(EigenHelperTable[[#This Row],[FID]]=1, EigenHelperTable[[#This Row],[FID]]=2, EigenHelperTable[[#This Row],[FID]]=3)=TRUE, "Unknown", INDEX(RefTableCombined[Region],MATCH(B6420,RefTableCombined[Sample],0)))</f>
        <v>#N/A</v>
      </c>
    </row>
    <row r="6421" spans="1:7" hidden="1" x14ac:dyDescent="0.25">
      <c r="A6421" s="2"/>
      <c r="B6421" s="2"/>
      <c r="G6421" t="e">
        <f>IF(OR(EigenHelperTable[[#This Row],[FID]]=1, EigenHelperTable[[#This Row],[FID]]=2, EigenHelperTable[[#This Row],[FID]]=3)=TRUE, "Unknown", INDEX(RefTableCombined[Region],MATCH(B6421,RefTableCombined[Sample],0)))</f>
        <v>#N/A</v>
      </c>
    </row>
    <row r="6422" spans="1:7" hidden="1" x14ac:dyDescent="0.25">
      <c r="A6422" s="2"/>
      <c r="B6422" s="2"/>
      <c r="G6422" t="e">
        <f>IF(OR(EigenHelperTable[[#This Row],[FID]]=1, EigenHelperTable[[#This Row],[FID]]=2, EigenHelperTable[[#This Row],[FID]]=3)=TRUE, "Unknown", INDEX(RefTableCombined[Region],MATCH(B6422,RefTableCombined[Sample],0)))</f>
        <v>#N/A</v>
      </c>
    </row>
    <row r="6423" spans="1:7" hidden="1" x14ac:dyDescent="0.25">
      <c r="A6423" s="2"/>
      <c r="B6423" s="2"/>
      <c r="G6423" t="e">
        <f>IF(OR(EigenHelperTable[[#This Row],[FID]]=1, EigenHelperTable[[#This Row],[FID]]=2, EigenHelperTable[[#This Row],[FID]]=3)=TRUE, "Unknown", INDEX(RefTableCombined[Region],MATCH(B6423,RefTableCombined[Sample],0)))</f>
        <v>#N/A</v>
      </c>
    </row>
    <row r="6424" spans="1:7" hidden="1" x14ac:dyDescent="0.25">
      <c r="A6424" s="2"/>
      <c r="B6424" s="2"/>
      <c r="G6424" t="e">
        <f>IF(OR(EigenHelperTable[[#This Row],[FID]]=1, EigenHelperTable[[#This Row],[FID]]=2, EigenHelperTable[[#This Row],[FID]]=3)=TRUE, "Unknown", INDEX(RefTableCombined[Region],MATCH(B6424,RefTableCombined[Sample],0)))</f>
        <v>#N/A</v>
      </c>
    </row>
    <row r="6425" spans="1:7" hidden="1" x14ac:dyDescent="0.25">
      <c r="A6425" s="2"/>
      <c r="B6425" s="2"/>
      <c r="G6425" t="e">
        <f>IF(OR(EigenHelperTable[[#This Row],[FID]]=1, EigenHelperTable[[#This Row],[FID]]=2, EigenHelperTable[[#This Row],[FID]]=3)=TRUE, "Unknown", INDEX(RefTableCombined[Region],MATCH(B6425,RefTableCombined[Sample],0)))</f>
        <v>#N/A</v>
      </c>
    </row>
    <row r="6426" spans="1:7" hidden="1" x14ac:dyDescent="0.25">
      <c r="A6426" s="2"/>
      <c r="B6426" s="2"/>
      <c r="G6426" t="e">
        <f>IF(OR(EigenHelperTable[[#This Row],[FID]]=1, EigenHelperTable[[#This Row],[FID]]=2, EigenHelperTable[[#This Row],[FID]]=3)=TRUE, "Unknown", INDEX(RefTableCombined[Region],MATCH(B6426,RefTableCombined[Sample],0)))</f>
        <v>#N/A</v>
      </c>
    </row>
    <row r="6427" spans="1:7" hidden="1" x14ac:dyDescent="0.25">
      <c r="A6427" s="2"/>
      <c r="B6427" s="2"/>
      <c r="G6427" t="e">
        <f>IF(OR(EigenHelperTable[[#This Row],[FID]]=1, EigenHelperTable[[#This Row],[FID]]=2, EigenHelperTable[[#This Row],[FID]]=3)=TRUE, "Unknown", INDEX(RefTableCombined[Region],MATCH(B6427,RefTableCombined[Sample],0)))</f>
        <v>#N/A</v>
      </c>
    </row>
    <row r="6428" spans="1:7" hidden="1" x14ac:dyDescent="0.25">
      <c r="A6428" s="2"/>
      <c r="B6428" s="2"/>
      <c r="G6428" t="e">
        <f>IF(OR(EigenHelperTable[[#This Row],[FID]]=1, EigenHelperTable[[#This Row],[FID]]=2, EigenHelperTable[[#This Row],[FID]]=3)=TRUE, "Unknown", INDEX(RefTableCombined[Region],MATCH(B6428,RefTableCombined[Sample],0)))</f>
        <v>#N/A</v>
      </c>
    </row>
    <row r="6429" spans="1:7" hidden="1" x14ac:dyDescent="0.25">
      <c r="A6429" s="2"/>
      <c r="B6429" s="2"/>
      <c r="G6429" t="e">
        <f>IF(OR(EigenHelperTable[[#This Row],[FID]]=1, EigenHelperTable[[#This Row],[FID]]=2, EigenHelperTable[[#This Row],[FID]]=3)=TRUE, "Unknown", INDEX(RefTableCombined[Region],MATCH(B6429,RefTableCombined[Sample],0)))</f>
        <v>#N/A</v>
      </c>
    </row>
    <row r="6430" spans="1:7" hidden="1" x14ac:dyDescent="0.25">
      <c r="A6430" s="2"/>
      <c r="B6430" s="2"/>
      <c r="G6430" t="e">
        <f>IF(OR(EigenHelperTable[[#This Row],[FID]]=1, EigenHelperTable[[#This Row],[FID]]=2, EigenHelperTable[[#This Row],[FID]]=3)=TRUE, "Unknown", INDEX(RefTableCombined[Region],MATCH(B6430,RefTableCombined[Sample],0)))</f>
        <v>#N/A</v>
      </c>
    </row>
    <row r="6431" spans="1:7" hidden="1" x14ac:dyDescent="0.25">
      <c r="A6431" s="2"/>
      <c r="B6431" s="2"/>
      <c r="G6431" t="e">
        <f>IF(OR(EigenHelperTable[[#This Row],[FID]]=1, EigenHelperTable[[#This Row],[FID]]=2, EigenHelperTable[[#This Row],[FID]]=3)=TRUE, "Unknown", INDEX(RefTableCombined[Region],MATCH(B6431,RefTableCombined[Sample],0)))</f>
        <v>#N/A</v>
      </c>
    </row>
    <row r="6432" spans="1:7" hidden="1" x14ac:dyDescent="0.25">
      <c r="A6432" s="2"/>
      <c r="B6432" s="2"/>
      <c r="G6432" t="e">
        <f>IF(OR(EigenHelperTable[[#This Row],[FID]]=1, EigenHelperTable[[#This Row],[FID]]=2, EigenHelperTable[[#This Row],[FID]]=3)=TRUE, "Unknown", INDEX(RefTableCombined[Region],MATCH(B6432,RefTableCombined[Sample],0)))</f>
        <v>#N/A</v>
      </c>
    </row>
    <row r="6433" spans="1:7" hidden="1" x14ac:dyDescent="0.25">
      <c r="A6433" s="2"/>
      <c r="B6433" s="2"/>
      <c r="G6433" t="e">
        <f>IF(OR(EigenHelperTable[[#This Row],[FID]]=1, EigenHelperTable[[#This Row],[FID]]=2, EigenHelperTable[[#This Row],[FID]]=3)=TRUE, "Unknown", INDEX(RefTableCombined[Region],MATCH(B6433,RefTableCombined[Sample],0)))</f>
        <v>#N/A</v>
      </c>
    </row>
    <row r="6434" spans="1:7" hidden="1" x14ac:dyDescent="0.25">
      <c r="A6434" s="2"/>
      <c r="B6434" s="2"/>
      <c r="G6434" t="e">
        <f>IF(OR(EigenHelperTable[[#This Row],[FID]]=1, EigenHelperTable[[#This Row],[FID]]=2, EigenHelperTable[[#This Row],[FID]]=3)=TRUE, "Unknown", INDEX(RefTableCombined[Region],MATCH(B6434,RefTableCombined[Sample],0)))</f>
        <v>#N/A</v>
      </c>
    </row>
    <row r="6435" spans="1:7" hidden="1" x14ac:dyDescent="0.25">
      <c r="A6435" s="2"/>
      <c r="B6435" s="2"/>
      <c r="G6435" t="e">
        <f>IF(OR(EigenHelperTable[[#This Row],[FID]]=1, EigenHelperTable[[#This Row],[FID]]=2, EigenHelperTable[[#This Row],[FID]]=3)=TRUE, "Unknown", INDEX(RefTableCombined[Region],MATCH(B6435,RefTableCombined[Sample],0)))</f>
        <v>#N/A</v>
      </c>
    </row>
    <row r="6436" spans="1:7" hidden="1" x14ac:dyDescent="0.25">
      <c r="A6436" s="2"/>
      <c r="B6436" s="2"/>
      <c r="G6436" t="e">
        <f>IF(OR(EigenHelperTable[[#This Row],[FID]]=1, EigenHelperTable[[#This Row],[FID]]=2, EigenHelperTable[[#This Row],[FID]]=3)=TRUE, "Unknown", INDEX(RefTableCombined[Region],MATCH(B6436,RefTableCombined[Sample],0)))</f>
        <v>#N/A</v>
      </c>
    </row>
    <row r="6437" spans="1:7" hidden="1" x14ac:dyDescent="0.25">
      <c r="A6437" s="2"/>
      <c r="B6437" s="2"/>
      <c r="G6437" t="e">
        <f>IF(OR(EigenHelperTable[[#This Row],[FID]]=1, EigenHelperTable[[#This Row],[FID]]=2, EigenHelperTable[[#This Row],[FID]]=3)=TRUE, "Unknown", INDEX(RefTableCombined[Region],MATCH(B6437,RefTableCombined[Sample],0)))</f>
        <v>#N/A</v>
      </c>
    </row>
    <row r="6438" spans="1:7" hidden="1" x14ac:dyDescent="0.25">
      <c r="A6438" s="2"/>
      <c r="B6438" s="2"/>
      <c r="G6438" t="e">
        <f>IF(OR(EigenHelperTable[[#This Row],[FID]]=1, EigenHelperTable[[#This Row],[FID]]=2, EigenHelperTable[[#This Row],[FID]]=3)=TRUE, "Unknown", INDEX(RefTableCombined[Region],MATCH(B6438,RefTableCombined[Sample],0)))</f>
        <v>#N/A</v>
      </c>
    </row>
    <row r="6439" spans="1:7" hidden="1" x14ac:dyDescent="0.25">
      <c r="A6439" s="2"/>
      <c r="B6439" s="2"/>
      <c r="G6439" t="e">
        <f>IF(OR(EigenHelperTable[[#This Row],[FID]]=1, EigenHelperTable[[#This Row],[FID]]=2, EigenHelperTable[[#This Row],[FID]]=3)=TRUE, "Unknown", INDEX(RefTableCombined[Region],MATCH(B6439,RefTableCombined[Sample],0)))</f>
        <v>#N/A</v>
      </c>
    </row>
    <row r="6440" spans="1:7" hidden="1" x14ac:dyDescent="0.25">
      <c r="A6440" s="2"/>
      <c r="B6440" s="2"/>
      <c r="G6440" t="e">
        <f>IF(OR(EigenHelperTable[[#This Row],[FID]]=1, EigenHelperTable[[#This Row],[FID]]=2, EigenHelperTable[[#This Row],[FID]]=3)=TRUE, "Unknown", INDEX(RefTableCombined[Region],MATCH(B6440,RefTableCombined[Sample],0)))</f>
        <v>#N/A</v>
      </c>
    </row>
    <row r="6441" spans="1:7" hidden="1" x14ac:dyDescent="0.25">
      <c r="A6441" s="2"/>
      <c r="B6441" s="2"/>
      <c r="G6441" t="e">
        <f>IF(OR(EigenHelperTable[[#This Row],[FID]]=1, EigenHelperTable[[#This Row],[FID]]=2, EigenHelperTable[[#This Row],[FID]]=3)=TRUE, "Unknown", INDEX(RefTableCombined[Region],MATCH(B6441,RefTableCombined[Sample],0)))</f>
        <v>#N/A</v>
      </c>
    </row>
    <row r="6442" spans="1:7" hidden="1" x14ac:dyDescent="0.25">
      <c r="A6442" s="2"/>
      <c r="B6442" s="2"/>
      <c r="G6442" t="e">
        <f>IF(OR(EigenHelperTable[[#This Row],[FID]]=1, EigenHelperTable[[#This Row],[FID]]=2, EigenHelperTable[[#This Row],[FID]]=3)=TRUE, "Unknown", INDEX(RefTableCombined[Region],MATCH(B6442,RefTableCombined[Sample],0)))</f>
        <v>#N/A</v>
      </c>
    </row>
    <row r="6443" spans="1:7" hidden="1" x14ac:dyDescent="0.25">
      <c r="A6443" s="2"/>
      <c r="B6443" s="2"/>
      <c r="G6443" t="e">
        <f>IF(OR(EigenHelperTable[[#This Row],[FID]]=1, EigenHelperTable[[#This Row],[FID]]=2, EigenHelperTable[[#This Row],[FID]]=3)=TRUE, "Unknown", INDEX(RefTableCombined[Region],MATCH(B6443,RefTableCombined[Sample],0)))</f>
        <v>#N/A</v>
      </c>
    </row>
    <row r="6444" spans="1:7" hidden="1" x14ac:dyDescent="0.25">
      <c r="A6444" s="2"/>
      <c r="B6444" s="2"/>
      <c r="G6444" t="e">
        <f>IF(OR(EigenHelperTable[[#This Row],[FID]]=1, EigenHelperTable[[#This Row],[FID]]=2, EigenHelperTable[[#This Row],[FID]]=3)=TRUE, "Unknown", INDEX(RefTableCombined[Region],MATCH(B6444,RefTableCombined[Sample],0)))</f>
        <v>#N/A</v>
      </c>
    </row>
    <row r="6445" spans="1:7" hidden="1" x14ac:dyDescent="0.25">
      <c r="A6445" s="2"/>
      <c r="B6445" s="2"/>
      <c r="G6445" t="e">
        <f>IF(OR(EigenHelperTable[[#This Row],[FID]]=1, EigenHelperTable[[#This Row],[FID]]=2, EigenHelperTable[[#This Row],[FID]]=3)=TRUE, "Unknown", INDEX(RefTableCombined[Region],MATCH(B6445,RefTableCombined[Sample],0)))</f>
        <v>#N/A</v>
      </c>
    </row>
    <row r="6446" spans="1:7" hidden="1" x14ac:dyDescent="0.25">
      <c r="A6446" s="2"/>
      <c r="B6446" s="2"/>
      <c r="G6446" t="e">
        <f>IF(OR(EigenHelperTable[[#This Row],[FID]]=1, EigenHelperTable[[#This Row],[FID]]=2, EigenHelperTable[[#This Row],[FID]]=3)=TRUE, "Unknown", INDEX(RefTableCombined[Region],MATCH(B6446,RefTableCombined[Sample],0)))</f>
        <v>#N/A</v>
      </c>
    </row>
    <row r="6447" spans="1:7" hidden="1" x14ac:dyDescent="0.25">
      <c r="A6447" s="2"/>
      <c r="B6447" s="2"/>
      <c r="G6447" t="e">
        <f>IF(OR(EigenHelperTable[[#This Row],[FID]]=1, EigenHelperTable[[#This Row],[FID]]=2, EigenHelperTable[[#This Row],[FID]]=3)=TRUE, "Unknown", INDEX(RefTableCombined[Region],MATCH(B6447,RefTableCombined[Sample],0)))</f>
        <v>#N/A</v>
      </c>
    </row>
    <row r="6448" spans="1:7" hidden="1" x14ac:dyDescent="0.25">
      <c r="A6448" s="2"/>
      <c r="B6448" s="2"/>
      <c r="G6448" t="e">
        <f>IF(OR(EigenHelperTable[[#This Row],[FID]]=1, EigenHelperTable[[#This Row],[FID]]=2, EigenHelperTable[[#This Row],[FID]]=3)=TRUE, "Unknown", INDEX(RefTableCombined[Region],MATCH(B6448,RefTableCombined[Sample],0)))</f>
        <v>#N/A</v>
      </c>
    </row>
    <row r="6449" spans="1:7" hidden="1" x14ac:dyDescent="0.25">
      <c r="A6449" s="2"/>
      <c r="B6449" s="2"/>
      <c r="G6449" t="e">
        <f>IF(OR(EigenHelperTable[[#This Row],[FID]]=1, EigenHelperTable[[#This Row],[FID]]=2, EigenHelperTable[[#This Row],[FID]]=3)=TRUE, "Unknown", INDEX(RefTableCombined[Region],MATCH(B6449,RefTableCombined[Sample],0)))</f>
        <v>#N/A</v>
      </c>
    </row>
    <row r="6450" spans="1:7" hidden="1" x14ac:dyDescent="0.25">
      <c r="A6450" s="2"/>
      <c r="B6450" s="2"/>
      <c r="G6450" t="e">
        <f>IF(OR(EigenHelperTable[[#This Row],[FID]]=1, EigenHelperTable[[#This Row],[FID]]=2, EigenHelperTable[[#This Row],[FID]]=3)=TRUE, "Unknown", INDEX(RefTableCombined[Region],MATCH(B6450,RefTableCombined[Sample],0)))</f>
        <v>#N/A</v>
      </c>
    </row>
    <row r="6451" spans="1:7" hidden="1" x14ac:dyDescent="0.25">
      <c r="A6451" s="2"/>
      <c r="B6451" s="2"/>
      <c r="G6451" t="e">
        <f>IF(OR(EigenHelperTable[[#This Row],[FID]]=1, EigenHelperTable[[#This Row],[FID]]=2, EigenHelperTable[[#This Row],[FID]]=3)=TRUE, "Unknown", INDEX(RefTableCombined[Region],MATCH(B6451,RefTableCombined[Sample],0)))</f>
        <v>#N/A</v>
      </c>
    </row>
    <row r="6452" spans="1:7" hidden="1" x14ac:dyDescent="0.25">
      <c r="A6452" s="2"/>
      <c r="B6452" s="2"/>
      <c r="G6452" t="e">
        <f>IF(OR(EigenHelperTable[[#This Row],[FID]]=1, EigenHelperTable[[#This Row],[FID]]=2, EigenHelperTable[[#This Row],[FID]]=3)=TRUE, "Unknown", INDEX(RefTableCombined[Region],MATCH(B6452,RefTableCombined[Sample],0)))</f>
        <v>#N/A</v>
      </c>
    </row>
    <row r="6453" spans="1:7" hidden="1" x14ac:dyDescent="0.25">
      <c r="A6453" s="2"/>
      <c r="B6453" s="2"/>
      <c r="G6453" t="e">
        <f>IF(OR(EigenHelperTable[[#This Row],[FID]]=1, EigenHelperTable[[#This Row],[FID]]=2, EigenHelperTable[[#This Row],[FID]]=3)=TRUE, "Unknown", INDEX(RefTableCombined[Region],MATCH(B6453,RefTableCombined[Sample],0)))</f>
        <v>#N/A</v>
      </c>
    </row>
    <row r="6454" spans="1:7" hidden="1" x14ac:dyDescent="0.25">
      <c r="A6454" s="2"/>
      <c r="B6454" s="2"/>
      <c r="G6454" t="e">
        <f>IF(OR(EigenHelperTable[[#This Row],[FID]]=1, EigenHelperTable[[#This Row],[FID]]=2, EigenHelperTable[[#This Row],[FID]]=3)=TRUE, "Unknown", INDEX(RefTableCombined[Region],MATCH(B6454,RefTableCombined[Sample],0)))</f>
        <v>#N/A</v>
      </c>
    </row>
    <row r="6455" spans="1:7" hidden="1" x14ac:dyDescent="0.25">
      <c r="A6455" s="2"/>
      <c r="B6455" s="2"/>
      <c r="G6455" t="e">
        <f>IF(OR(EigenHelperTable[[#This Row],[FID]]=1, EigenHelperTable[[#This Row],[FID]]=2, EigenHelperTable[[#This Row],[FID]]=3)=TRUE, "Unknown", INDEX(RefTableCombined[Region],MATCH(B6455,RefTableCombined[Sample],0)))</f>
        <v>#N/A</v>
      </c>
    </row>
    <row r="6456" spans="1:7" hidden="1" x14ac:dyDescent="0.25">
      <c r="A6456" s="2"/>
      <c r="B6456" s="2"/>
      <c r="G6456" t="e">
        <f>IF(OR(EigenHelperTable[[#This Row],[FID]]=1, EigenHelperTable[[#This Row],[FID]]=2, EigenHelperTable[[#This Row],[FID]]=3)=TRUE, "Unknown", INDEX(RefTableCombined[Region],MATCH(B6456,RefTableCombined[Sample],0)))</f>
        <v>#N/A</v>
      </c>
    </row>
    <row r="6457" spans="1:7" hidden="1" x14ac:dyDescent="0.25">
      <c r="A6457" s="2"/>
      <c r="B6457" s="2"/>
      <c r="G6457" t="e">
        <f>IF(OR(EigenHelperTable[[#This Row],[FID]]=1, EigenHelperTable[[#This Row],[FID]]=2, EigenHelperTable[[#This Row],[FID]]=3)=TRUE, "Unknown", INDEX(RefTableCombined[Region],MATCH(B6457,RefTableCombined[Sample],0)))</f>
        <v>#N/A</v>
      </c>
    </row>
    <row r="6458" spans="1:7" hidden="1" x14ac:dyDescent="0.25">
      <c r="A6458" s="2"/>
      <c r="B6458" s="2"/>
      <c r="G6458" t="e">
        <f>IF(OR(EigenHelperTable[[#This Row],[FID]]=1, EigenHelperTable[[#This Row],[FID]]=2, EigenHelperTable[[#This Row],[FID]]=3)=TRUE, "Unknown", INDEX(RefTableCombined[Region],MATCH(B6458,RefTableCombined[Sample],0)))</f>
        <v>#N/A</v>
      </c>
    </row>
    <row r="6459" spans="1:7" hidden="1" x14ac:dyDescent="0.25">
      <c r="A6459" s="2"/>
      <c r="B6459" s="2"/>
      <c r="G6459" t="e">
        <f>IF(OR(EigenHelperTable[[#This Row],[FID]]=1, EigenHelperTable[[#This Row],[FID]]=2, EigenHelperTable[[#This Row],[FID]]=3)=TRUE, "Unknown", INDEX(RefTableCombined[Region],MATCH(B6459,RefTableCombined[Sample],0)))</f>
        <v>#N/A</v>
      </c>
    </row>
    <row r="6460" spans="1:7" hidden="1" x14ac:dyDescent="0.25">
      <c r="A6460" s="2"/>
      <c r="B6460" s="2"/>
      <c r="G6460" t="e">
        <f>IF(OR(EigenHelperTable[[#This Row],[FID]]=1, EigenHelperTable[[#This Row],[FID]]=2, EigenHelperTable[[#This Row],[FID]]=3)=TRUE, "Unknown", INDEX(RefTableCombined[Region],MATCH(B6460,RefTableCombined[Sample],0)))</f>
        <v>#N/A</v>
      </c>
    </row>
    <row r="6461" spans="1:7" hidden="1" x14ac:dyDescent="0.25">
      <c r="A6461" s="2"/>
      <c r="B6461" s="2"/>
      <c r="G6461" t="e">
        <f>IF(OR(EigenHelperTable[[#This Row],[FID]]=1, EigenHelperTable[[#This Row],[FID]]=2, EigenHelperTable[[#This Row],[FID]]=3)=TRUE, "Unknown", INDEX(RefTableCombined[Region],MATCH(B6461,RefTableCombined[Sample],0)))</f>
        <v>#N/A</v>
      </c>
    </row>
    <row r="6462" spans="1:7" hidden="1" x14ac:dyDescent="0.25">
      <c r="A6462" s="2"/>
      <c r="B6462" s="2"/>
      <c r="G6462" t="e">
        <f>IF(OR(EigenHelperTable[[#This Row],[FID]]=1, EigenHelperTable[[#This Row],[FID]]=2, EigenHelperTable[[#This Row],[FID]]=3)=TRUE, "Unknown", INDEX(RefTableCombined[Region],MATCH(B6462,RefTableCombined[Sample],0)))</f>
        <v>#N/A</v>
      </c>
    </row>
    <row r="6463" spans="1:7" hidden="1" x14ac:dyDescent="0.25">
      <c r="A6463" s="2"/>
      <c r="B6463" s="2"/>
      <c r="G6463" t="e">
        <f>IF(OR(EigenHelperTable[[#This Row],[FID]]=1, EigenHelperTable[[#This Row],[FID]]=2, EigenHelperTable[[#This Row],[FID]]=3)=TRUE, "Unknown", INDEX(RefTableCombined[Region],MATCH(B6463,RefTableCombined[Sample],0)))</f>
        <v>#N/A</v>
      </c>
    </row>
    <row r="6464" spans="1:7" hidden="1" x14ac:dyDescent="0.25">
      <c r="A6464" s="2"/>
      <c r="B6464" s="2"/>
      <c r="G6464" t="e">
        <f>IF(OR(EigenHelperTable[[#This Row],[FID]]=1, EigenHelperTable[[#This Row],[FID]]=2, EigenHelperTable[[#This Row],[FID]]=3)=TRUE, "Unknown", INDEX(RefTableCombined[Region],MATCH(B6464,RefTableCombined[Sample],0)))</f>
        <v>#N/A</v>
      </c>
    </row>
    <row r="6465" spans="1:7" hidden="1" x14ac:dyDescent="0.25">
      <c r="A6465" s="2"/>
      <c r="B6465" s="2"/>
      <c r="G6465" t="e">
        <f>IF(OR(EigenHelperTable[[#This Row],[FID]]=1, EigenHelperTable[[#This Row],[FID]]=2, EigenHelperTable[[#This Row],[FID]]=3)=TRUE, "Unknown", INDEX(RefTableCombined[Region],MATCH(B6465,RefTableCombined[Sample],0)))</f>
        <v>#N/A</v>
      </c>
    </row>
    <row r="6466" spans="1:7" hidden="1" x14ac:dyDescent="0.25">
      <c r="A6466" s="2"/>
      <c r="B6466" s="2"/>
      <c r="G6466" t="e">
        <f>IF(OR(EigenHelperTable[[#This Row],[FID]]=1, EigenHelperTable[[#This Row],[FID]]=2, EigenHelperTable[[#This Row],[FID]]=3)=TRUE, "Unknown", INDEX(RefTableCombined[Region],MATCH(B6466,RefTableCombined[Sample],0)))</f>
        <v>#N/A</v>
      </c>
    </row>
    <row r="6467" spans="1:7" hidden="1" x14ac:dyDescent="0.25">
      <c r="A6467" s="2"/>
      <c r="B6467" s="2"/>
      <c r="G6467" t="e">
        <f>IF(OR(EigenHelperTable[[#This Row],[FID]]=1, EigenHelperTable[[#This Row],[FID]]=2, EigenHelperTable[[#This Row],[FID]]=3)=TRUE, "Unknown", INDEX(RefTableCombined[Region],MATCH(B6467,RefTableCombined[Sample],0)))</f>
        <v>#N/A</v>
      </c>
    </row>
    <row r="6468" spans="1:7" hidden="1" x14ac:dyDescent="0.25">
      <c r="A6468" s="2"/>
      <c r="B6468" s="2"/>
      <c r="G6468" t="e">
        <f>IF(OR(EigenHelperTable[[#This Row],[FID]]=1, EigenHelperTable[[#This Row],[FID]]=2, EigenHelperTable[[#This Row],[FID]]=3)=TRUE, "Unknown", INDEX(RefTableCombined[Region],MATCH(B6468,RefTableCombined[Sample],0)))</f>
        <v>#N/A</v>
      </c>
    </row>
    <row r="6469" spans="1:7" hidden="1" x14ac:dyDescent="0.25">
      <c r="A6469" s="2"/>
      <c r="B6469" s="2"/>
      <c r="G6469" t="e">
        <f>IF(OR(EigenHelperTable[[#This Row],[FID]]=1, EigenHelperTable[[#This Row],[FID]]=2, EigenHelperTable[[#This Row],[FID]]=3)=TRUE, "Unknown", INDEX(RefTableCombined[Region],MATCH(B6469,RefTableCombined[Sample],0)))</f>
        <v>#N/A</v>
      </c>
    </row>
    <row r="6470" spans="1:7" hidden="1" x14ac:dyDescent="0.25">
      <c r="A6470" s="2"/>
      <c r="B6470" s="2"/>
      <c r="G6470" t="e">
        <f>IF(OR(EigenHelperTable[[#This Row],[FID]]=1, EigenHelperTable[[#This Row],[FID]]=2, EigenHelperTable[[#This Row],[FID]]=3)=TRUE, "Unknown", INDEX(RefTableCombined[Region],MATCH(B6470,RefTableCombined[Sample],0)))</f>
        <v>#N/A</v>
      </c>
    </row>
    <row r="6471" spans="1:7" hidden="1" x14ac:dyDescent="0.25">
      <c r="A6471" s="2"/>
      <c r="B6471" s="2"/>
      <c r="G6471" t="e">
        <f>IF(OR(EigenHelperTable[[#This Row],[FID]]=1, EigenHelperTable[[#This Row],[FID]]=2, EigenHelperTable[[#This Row],[FID]]=3)=TRUE, "Unknown", INDEX(RefTableCombined[Region],MATCH(B6471,RefTableCombined[Sample],0)))</f>
        <v>#N/A</v>
      </c>
    </row>
    <row r="6472" spans="1:7" hidden="1" x14ac:dyDescent="0.25">
      <c r="A6472" s="2"/>
      <c r="B6472" s="2"/>
      <c r="G6472" t="e">
        <f>IF(OR(EigenHelperTable[[#This Row],[FID]]=1, EigenHelperTable[[#This Row],[FID]]=2, EigenHelperTable[[#This Row],[FID]]=3)=TRUE, "Unknown", INDEX(RefTableCombined[Region],MATCH(B6472,RefTableCombined[Sample],0)))</f>
        <v>#N/A</v>
      </c>
    </row>
    <row r="6473" spans="1:7" hidden="1" x14ac:dyDescent="0.25">
      <c r="A6473" s="2"/>
      <c r="B6473" s="2"/>
      <c r="G6473" t="e">
        <f>IF(OR(EigenHelperTable[[#This Row],[FID]]=1, EigenHelperTable[[#This Row],[FID]]=2, EigenHelperTable[[#This Row],[FID]]=3)=TRUE, "Unknown", INDEX(RefTableCombined[Region],MATCH(B6473,RefTableCombined[Sample],0)))</f>
        <v>#N/A</v>
      </c>
    </row>
    <row r="6474" spans="1:7" hidden="1" x14ac:dyDescent="0.25">
      <c r="A6474" s="2"/>
      <c r="B6474" s="2"/>
      <c r="G6474" t="e">
        <f>IF(OR(EigenHelperTable[[#This Row],[FID]]=1, EigenHelperTable[[#This Row],[FID]]=2, EigenHelperTable[[#This Row],[FID]]=3)=TRUE, "Unknown", INDEX(RefTableCombined[Region],MATCH(B6474,RefTableCombined[Sample],0)))</f>
        <v>#N/A</v>
      </c>
    </row>
    <row r="6475" spans="1:7" hidden="1" x14ac:dyDescent="0.25">
      <c r="A6475" s="2"/>
      <c r="B6475" s="2"/>
      <c r="G6475" t="e">
        <f>IF(OR(EigenHelperTable[[#This Row],[FID]]=1, EigenHelperTable[[#This Row],[FID]]=2, EigenHelperTable[[#This Row],[FID]]=3)=TRUE, "Unknown", INDEX(RefTableCombined[Region],MATCH(B6475,RefTableCombined[Sample],0)))</f>
        <v>#N/A</v>
      </c>
    </row>
    <row r="6476" spans="1:7" hidden="1" x14ac:dyDescent="0.25">
      <c r="A6476" s="2"/>
      <c r="B6476" s="2"/>
      <c r="G6476" t="e">
        <f>IF(OR(EigenHelperTable[[#This Row],[FID]]=1, EigenHelperTable[[#This Row],[FID]]=2, EigenHelperTable[[#This Row],[FID]]=3)=TRUE, "Unknown", INDEX(RefTableCombined[Region],MATCH(B6476,RefTableCombined[Sample],0)))</f>
        <v>#N/A</v>
      </c>
    </row>
    <row r="6477" spans="1:7" hidden="1" x14ac:dyDescent="0.25">
      <c r="A6477" s="2"/>
      <c r="B6477" s="2"/>
      <c r="G6477" t="e">
        <f>IF(OR(EigenHelperTable[[#This Row],[FID]]=1, EigenHelperTable[[#This Row],[FID]]=2, EigenHelperTable[[#This Row],[FID]]=3)=TRUE, "Unknown", INDEX(RefTableCombined[Region],MATCH(B6477,RefTableCombined[Sample],0)))</f>
        <v>#N/A</v>
      </c>
    </row>
    <row r="6478" spans="1:7" hidden="1" x14ac:dyDescent="0.25">
      <c r="A6478" s="2"/>
      <c r="B6478" s="2"/>
      <c r="G6478" t="e">
        <f>IF(OR(EigenHelperTable[[#This Row],[FID]]=1, EigenHelperTable[[#This Row],[FID]]=2, EigenHelperTable[[#This Row],[FID]]=3)=TRUE, "Unknown", INDEX(RefTableCombined[Region],MATCH(B6478,RefTableCombined[Sample],0)))</f>
        <v>#N/A</v>
      </c>
    </row>
    <row r="6479" spans="1:7" hidden="1" x14ac:dyDescent="0.25">
      <c r="A6479" s="2"/>
      <c r="B6479" s="2"/>
      <c r="G6479" t="e">
        <f>IF(OR(EigenHelperTable[[#This Row],[FID]]=1, EigenHelperTable[[#This Row],[FID]]=2, EigenHelperTable[[#This Row],[FID]]=3)=TRUE, "Unknown", INDEX(RefTableCombined[Region],MATCH(B6479,RefTableCombined[Sample],0)))</f>
        <v>#N/A</v>
      </c>
    </row>
    <row r="6480" spans="1:7" hidden="1" x14ac:dyDescent="0.25">
      <c r="A6480" s="2"/>
      <c r="B6480" s="2"/>
      <c r="G6480" t="e">
        <f>IF(OR(EigenHelperTable[[#This Row],[FID]]=1, EigenHelperTable[[#This Row],[FID]]=2, EigenHelperTable[[#This Row],[FID]]=3)=TRUE, "Unknown", INDEX(RefTableCombined[Region],MATCH(B6480,RefTableCombined[Sample],0)))</f>
        <v>#N/A</v>
      </c>
    </row>
    <row r="6481" spans="1:7" hidden="1" x14ac:dyDescent="0.25">
      <c r="A6481" s="2"/>
      <c r="B6481" s="2"/>
      <c r="G6481" t="e">
        <f>IF(OR(EigenHelperTable[[#This Row],[FID]]=1, EigenHelperTable[[#This Row],[FID]]=2, EigenHelperTable[[#This Row],[FID]]=3)=TRUE, "Unknown", INDEX(RefTableCombined[Region],MATCH(B6481,RefTableCombined[Sample],0)))</f>
        <v>#N/A</v>
      </c>
    </row>
    <row r="6482" spans="1:7" hidden="1" x14ac:dyDescent="0.25">
      <c r="A6482" s="2"/>
      <c r="B6482" s="2"/>
      <c r="G6482" t="e">
        <f>IF(OR(EigenHelperTable[[#This Row],[FID]]=1, EigenHelperTable[[#This Row],[FID]]=2, EigenHelperTable[[#This Row],[FID]]=3)=TRUE, "Unknown", INDEX(RefTableCombined[Region],MATCH(B6482,RefTableCombined[Sample],0)))</f>
        <v>#N/A</v>
      </c>
    </row>
    <row r="6483" spans="1:7" hidden="1" x14ac:dyDescent="0.25">
      <c r="A6483" s="2"/>
      <c r="B6483" s="2"/>
      <c r="G6483" t="e">
        <f>IF(OR(EigenHelperTable[[#This Row],[FID]]=1, EigenHelperTable[[#This Row],[FID]]=2, EigenHelperTable[[#This Row],[FID]]=3)=TRUE, "Unknown", INDEX(RefTableCombined[Region],MATCH(B6483,RefTableCombined[Sample],0)))</f>
        <v>#N/A</v>
      </c>
    </row>
    <row r="6484" spans="1:7" hidden="1" x14ac:dyDescent="0.25">
      <c r="A6484" s="2"/>
      <c r="B6484" s="2"/>
      <c r="G6484" t="e">
        <f>IF(OR(EigenHelperTable[[#This Row],[FID]]=1, EigenHelperTable[[#This Row],[FID]]=2, EigenHelperTable[[#This Row],[FID]]=3)=TRUE, "Unknown", INDEX(RefTableCombined[Region],MATCH(B6484,RefTableCombined[Sample],0)))</f>
        <v>#N/A</v>
      </c>
    </row>
    <row r="6485" spans="1:7" hidden="1" x14ac:dyDescent="0.25">
      <c r="A6485" s="2"/>
      <c r="B6485" s="2"/>
      <c r="G6485" t="e">
        <f>IF(OR(EigenHelperTable[[#This Row],[FID]]=1, EigenHelperTable[[#This Row],[FID]]=2, EigenHelperTable[[#This Row],[FID]]=3)=TRUE, "Unknown", INDEX(RefTableCombined[Region],MATCH(B6485,RefTableCombined[Sample],0)))</f>
        <v>#N/A</v>
      </c>
    </row>
    <row r="6486" spans="1:7" hidden="1" x14ac:dyDescent="0.25">
      <c r="A6486" s="2"/>
      <c r="B6486" s="2"/>
      <c r="G6486" t="e">
        <f>IF(OR(EigenHelperTable[[#This Row],[FID]]=1, EigenHelperTable[[#This Row],[FID]]=2, EigenHelperTable[[#This Row],[FID]]=3)=TRUE, "Unknown", INDEX(RefTableCombined[Region],MATCH(B6486,RefTableCombined[Sample],0)))</f>
        <v>#N/A</v>
      </c>
    </row>
    <row r="6487" spans="1:7" hidden="1" x14ac:dyDescent="0.25">
      <c r="A6487" s="2"/>
      <c r="B6487" s="2"/>
      <c r="G6487" t="e">
        <f>IF(OR(EigenHelperTable[[#This Row],[FID]]=1, EigenHelperTable[[#This Row],[FID]]=2, EigenHelperTable[[#This Row],[FID]]=3)=TRUE, "Unknown", INDEX(RefTableCombined[Region],MATCH(B6487,RefTableCombined[Sample],0)))</f>
        <v>#N/A</v>
      </c>
    </row>
    <row r="6488" spans="1:7" hidden="1" x14ac:dyDescent="0.25">
      <c r="A6488" s="2"/>
      <c r="B6488" s="2"/>
      <c r="G6488" t="e">
        <f>IF(OR(EigenHelperTable[[#This Row],[FID]]=1, EigenHelperTable[[#This Row],[FID]]=2, EigenHelperTable[[#This Row],[FID]]=3)=TRUE, "Unknown", INDEX(RefTableCombined[Region],MATCH(B6488,RefTableCombined[Sample],0)))</f>
        <v>#N/A</v>
      </c>
    </row>
    <row r="6489" spans="1:7" hidden="1" x14ac:dyDescent="0.25">
      <c r="A6489" s="2"/>
      <c r="B6489" s="2"/>
      <c r="G6489" t="e">
        <f>IF(OR(EigenHelperTable[[#This Row],[FID]]=1, EigenHelperTable[[#This Row],[FID]]=2, EigenHelperTable[[#This Row],[FID]]=3)=TRUE, "Unknown", INDEX(RefTableCombined[Region],MATCH(B6489,RefTableCombined[Sample],0)))</f>
        <v>#N/A</v>
      </c>
    </row>
    <row r="6490" spans="1:7" hidden="1" x14ac:dyDescent="0.25">
      <c r="A6490" s="2"/>
      <c r="B6490" s="2"/>
      <c r="G6490" t="e">
        <f>IF(OR(EigenHelperTable[[#This Row],[FID]]=1, EigenHelperTable[[#This Row],[FID]]=2, EigenHelperTable[[#This Row],[FID]]=3)=TRUE, "Unknown", INDEX(RefTableCombined[Region],MATCH(B6490,RefTableCombined[Sample],0)))</f>
        <v>#N/A</v>
      </c>
    </row>
    <row r="6491" spans="1:7" hidden="1" x14ac:dyDescent="0.25">
      <c r="A6491" s="2"/>
      <c r="B6491" s="2"/>
      <c r="G6491" t="e">
        <f>IF(OR(EigenHelperTable[[#This Row],[FID]]=1, EigenHelperTable[[#This Row],[FID]]=2, EigenHelperTable[[#This Row],[FID]]=3)=TRUE, "Unknown", INDEX(RefTableCombined[Region],MATCH(B6491,RefTableCombined[Sample],0)))</f>
        <v>#N/A</v>
      </c>
    </row>
    <row r="6492" spans="1:7" hidden="1" x14ac:dyDescent="0.25">
      <c r="A6492" s="2"/>
      <c r="B6492" s="2"/>
      <c r="G6492" t="e">
        <f>IF(OR(EigenHelperTable[[#This Row],[FID]]=1, EigenHelperTable[[#This Row],[FID]]=2, EigenHelperTable[[#This Row],[FID]]=3)=TRUE, "Unknown", INDEX(RefTableCombined[Region],MATCH(B6492,RefTableCombined[Sample],0)))</f>
        <v>#N/A</v>
      </c>
    </row>
    <row r="6493" spans="1:7" hidden="1" x14ac:dyDescent="0.25">
      <c r="A6493" s="2"/>
      <c r="B6493" s="2"/>
      <c r="G6493" t="e">
        <f>IF(OR(EigenHelperTable[[#This Row],[FID]]=1, EigenHelperTable[[#This Row],[FID]]=2, EigenHelperTable[[#This Row],[FID]]=3)=TRUE, "Unknown", INDEX(RefTableCombined[Region],MATCH(B6493,RefTableCombined[Sample],0)))</f>
        <v>#N/A</v>
      </c>
    </row>
    <row r="6494" spans="1:7" hidden="1" x14ac:dyDescent="0.25">
      <c r="A6494" s="2"/>
      <c r="B6494" s="2"/>
      <c r="G6494" t="e">
        <f>IF(OR(EigenHelperTable[[#This Row],[FID]]=1, EigenHelperTable[[#This Row],[FID]]=2, EigenHelperTable[[#This Row],[FID]]=3)=TRUE, "Unknown", INDEX(RefTableCombined[Region],MATCH(B6494,RefTableCombined[Sample],0)))</f>
        <v>#N/A</v>
      </c>
    </row>
    <row r="6495" spans="1:7" hidden="1" x14ac:dyDescent="0.25">
      <c r="A6495" s="2"/>
      <c r="B6495" s="2"/>
      <c r="G6495" t="e">
        <f>IF(OR(EigenHelperTable[[#This Row],[FID]]=1, EigenHelperTable[[#This Row],[FID]]=2, EigenHelperTable[[#This Row],[FID]]=3)=TRUE, "Unknown", INDEX(RefTableCombined[Region],MATCH(B6495,RefTableCombined[Sample],0)))</f>
        <v>#N/A</v>
      </c>
    </row>
    <row r="6496" spans="1:7" hidden="1" x14ac:dyDescent="0.25">
      <c r="A6496" s="2"/>
      <c r="B6496" s="2"/>
      <c r="G6496" t="e">
        <f>IF(OR(EigenHelperTable[[#This Row],[FID]]=1, EigenHelperTable[[#This Row],[FID]]=2, EigenHelperTable[[#This Row],[FID]]=3)=TRUE, "Unknown", INDEX(RefTableCombined[Region],MATCH(B6496,RefTableCombined[Sample],0)))</f>
        <v>#N/A</v>
      </c>
    </row>
    <row r="6497" spans="1:7" hidden="1" x14ac:dyDescent="0.25">
      <c r="A6497" s="2"/>
      <c r="B6497" s="2"/>
      <c r="G6497" t="e">
        <f>IF(OR(EigenHelperTable[[#This Row],[FID]]=1, EigenHelperTable[[#This Row],[FID]]=2, EigenHelperTable[[#This Row],[FID]]=3)=TRUE, "Unknown", INDEX(RefTableCombined[Region],MATCH(B6497,RefTableCombined[Sample],0)))</f>
        <v>#N/A</v>
      </c>
    </row>
    <row r="6498" spans="1:7" hidden="1" x14ac:dyDescent="0.25">
      <c r="A6498" s="2"/>
      <c r="B6498" s="2"/>
      <c r="G6498" t="e">
        <f>IF(OR(EigenHelperTable[[#This Row],[FID]]=1, EigenHelperTable[[#This Row],[FID]]=2, EigenHelperTable[[#This Row],[FID]]=3)=TRUE, "Unknown", INDEX(RefTableCombined[Region],MATCH(B6498,RefTableCombined[Sample],0)))</f>
        <v>#N/A</v>
      </c>
    </row>
    <row r="6499" spans="1:7" hidden="1" x14ac:dyDescent="0.25">
      <c r="A6499" s="2"/>
      <c r="B6499" s="2"/>
      <c r="G6499" t="e">
        <f>IF(OR(EigenHelperTable[[#This Row],[FID]]=1, EigenHelperTable[[#This Row],[FID]]=2, EigenHelperTable[[#This Row],[FID]]=3)=TRUE, "Unknown", INDEX(RefTableCombined[Region],MATCH(B6499,RefTableCombined[Sample],0)))</f>
        <v>#N/A</v>
      </c>
    </row>
    <row r="6500" spans="1:7" hidden="1" x14ac:dyDescent="0.25">
      <c r="A6500" s="2"/>
      <c r="B6500" s="2"/>
      <c r="G6500" t="e">
        <f>IF(OR(EigenHelperTable[[#This Row],[FID]]=1, EigenHelperTable[[#This Row],[FID]]=2, EigenHelperTable[[#This Row],[FID]]=3)=TRUE, "Unknown", INDEX(RefTableCombined[Region],MATCH(B6500,RefTableCombined[Sample],0)))</f>
        <v>#N/A</v>
      </c>
    </row>
    <row r="6501" spans="1:7" hidden="1" x14ac:dyDescent="0.25">
      <c r="A6501" s="2"/>
      <c r="B6501" s="2"/>
      <c r="G6501" t="e">
        <f>IF(OR(EigenHelperTable[[#This Row],[FID]]=1, EigenHelperTable[[#This Row],[FID]]=2, EigenHelperTable[[#This Row],[FID]]=3)=TRUE, "Unknown", INDEX(RefTableCombined[Region],MATCH(B6501,RefTableCombined[Sample],0)))</f>
        <v>#N/A</v>
      </c>
    </row>
    <row r="6502" spans="1:7" hidden="1" x14ac:dyDescent="0.25">
      <c r="A6502" s="2"/>
      <c r="B6502" s="2"/>
      <c r="G6502" t="e">
        <f>IF(OR(EigenHelperTable[[#This Row],[FID]]=1, EigenHelperTable[[#This Row],[FID]]=2, EigenHelperTable[[#This Row],[FID]]=3)=TRUE, "Unknown", INDEX(RefTableCombined[Region],MATCH(B6502,RefTableCombined[Sample],0)))</f>
        <v>#N/A</v>
      </c>
    </row>
    <row r="6503" spans="1:7" hidden="1" x14ac:dyDescent="0.25">
      <c r="A6503" s="2"/>
      <c r="B6503" s="2"/>
      <c r="G6503" t="e">
        <f>IF(OR(EigenHelperTable[[#This Row],[FID]]=1, EigenHelperTable[[#This Row],[FID]]=2, EigenHelperTable[[#This Row],[FID]]=3)=TRUE, "Unknown", INDEX(RefTableCombined[Region],MATCH(B6503,RefTableCombined[Sample],0)))</f>
        <v>#N/A</v>
      </c>
    </row>
    <row r="6504" spans="1:7" hidden="1" x14ac:dyDescent="0.25">
      <c r="A6504" s="2"/>
      <c r="B6504" s="2"/>
      <c r="G6504" t="e">
        <f>IF(OR(EigenHelperTable[[#This Row],[FID]]=1, EigenHelperTable[[#This Row],[FID]]=2, EigenHelperTable[[#This Row],[FID]]=3)=TRUE, "Unknown", INDEX(RefTableCombined[Region],MATCH(B6504,RefTableCombined[Sample],0)))</f>
        <v>#N/A</v>
      </c>
    </row>
    <row r="6505" spans="1:7" hidden="1" x14ac:dyDescent="0.25">
      <c r="A6505" s="2"/>
      <c r="B6505" s="2"/>
      <c r="G6505" t="e">
        <f>IF(OR(EigenHelperTable[[#This Row],[FID]]=1, EigenHelperTable[[#This Row],[FID]]=2, EigenHelperTable[[#This Row],[FID]]=3)=TRUE, "Unknown", INDEX(RefTableCombined[Region],MATCH(B6505,RefTableCombined[Sample],0)))</f>
        <v>#N/A</v>
      </c>
    </row>
    <row r="6506" spans="1:7" hidden="1" x14ac:dyDescent="0.25">
      <c r="A6506" s="2"/>
      <c r="B6506" s="2"/>
      <c r="G6506" t="e">
        <f>IF(OR(EigenHelperTable[[#This Row],[FID]]=1, EigenHelperTable[[#This Row],[FID]]=2, EigenHelperTable[[#This Row],[FID]]=3)=TRUE, "Unknown", INDEX(RefTableCombined[Region],MATCH(B6506,RefTableCombined[Sample],0)))</f>
        <v>#N/A</v>
      </c>
    </row>
    <row r="6507" spans="1:7" hidden="1" x14ac:dyDescent="0.25">
      <c r="A6507" s="2"/>
      <c r="B6507" s="2"/>
      <c r="G6507" t="e">
        <f>IF(OR(EigenHelperTable[[#This Row],[FID]]=1, EigenHelperTable[[#This Row],[FID]]=2, EigenHelperTable[[#This Row],[FID]]=3)=TRUE, "Unknown", INDEX(RefTableCombined[Region],MATCH(B6507,RefTableCombined[Sample],0)))</f>
        <v>#N/A</v>
      </c>
    </row>
    <row r="6508" spans="1:7" hidden="1" x14ac:dyDescent="0.25">
      <c r="A6508" s="2"/>
      <c r="B6508" s="2"/>
      <c r="G6508" t="e">
        <f>IF(OR(EigenHelperTable[[#This Row],[FID]]=1, EigenHelperTable[[#This Row],[FID]]=2, EigenHelperTable[[#This Row],[FID]]=3)=TRUE, "Unknown", INDEX(RefTableCombined[Region],MATCH(B6508,RefTableCombined[Sample],0)))</f>
        <v>#N/A</v>
      </c>
    </row>
    <row r="6509" spans="1:7" hidden="1" x14ac:dyDescent="0.25">
      <c r="A6509" s="2"/>
      <c r="B6509" s="2"/>
      <c r="G6509" t="e">
        <f>IF(OR(EigenHelperTable[[#This Row],[FID]]=1, EigenHelperTable[[#This Row],[FID]]=2, EigenHelperTable[[#This Row],[FID]]=3)=TRUE, "Unknown", INDEX(RefTableCombined[Region],MATCH(B6509,RefTableCombined[Sample],0)))</f>
        <v>#N/A</v>
      </c>
    </row>
    <row r="6510" spans="1:7" hidden="1" x14ac:dyDescent="0.25">
      <c r="A6510" s="2"/>
      <c r="B6510" s="2"/>
      <c r="G6510" t="e">
        <f>IF(OR(EigenHelperTable[[#This Row],[FID]]=1, EigenHelperTable[[#This Row],[FID]]=2, EigenHelperTable[[#This Row],[FID]]=3)=TRUE, "Unknown", INDEX(RefTableCombined[Region],MATCH(B6510,RefTableCombined[Sample],0)))</f>
        <v>#N/A</v>
      </c>
    </row>
    <row r="6511" spans="1:7" hidden="1" x14ac:dyDescent="0.25">
      <c r="A6511" s="2"/>
      <c r="B6511" s="2"/>
      <c r="G6511" t="e">
        <f>IF(OR(EigenHelperTable[[#This Row],[FID]]=1, EigenHelperTable[[#This Row],[FID]]=2, EigenHelperTable[[#This Row],[FID]]=3)=TRUE, "Unknown", INDEX(RefTableCombined[Region],MATCH(B6511,RefTableCombined[Sample],0)))</f>
        <v>#N/A</v>
      </c>
    </row>
    <row r="6512" spans="1:7" hidden="1" x14ac:dyDescent="0.25">
      <c r="A6512" s="2"/>
      <c r="B6512" s="2"/>
      <c r="G6512" t="e">
        <f>IF(OR(EigenHelperTable[[#This Row],[FID]]=1, EigenHelperTable[[#This Row],[FID]]=2, EigenHelperTable[[#This Row],[FID]]=3)=TRUE, "Unknown", INDEX(RefTableCombined[Region],MATCH(B6512,RefTableCombined[Sample],0)))</f>
        <v>#N/A</v>
      </c>
    </row>
    <row r="6513" spans="1:7" hidden="1" x14ac:dyDescent="0.25">
      <c r="A6513" s="2"/>
      <c r="B6513" s="2"/>
      <c r="G6513" t="e">
        <f>IF(OR(EigenHelperTable[[#This Row],[FID]]=1, EigenHelperTable[[#This Row],[FID]]=2, EigenHelperTable[[#This Row],[FID]]=3)=TRUE, "Unknown", INDEX(RefTableCombined[Region],MATCH(B6513,RefTableCombined[Sample],0)))</f>
        <v>#N/A</v>
      </c>
    </row>
    <row r="6514" spans="1:7" hidden="1" x14ac:dyDescent="0.25">
      <c r="A6514" s="2"/>
      <c r="B6514" s="2"/>
      <c r="G6514" t="e">
        <f>IF(OR(EigenHelperTable[[#This Row],[FID]]=1, EigenHelperTable[[#This Row],[FID]]=2, EigenHelperTable[[#This Row],[FID]]=3)=TRUE, "Unknown", INDEX(RefTableCombined[Region],MATCH(B6514,RefTableCombined[Sample],0)))</f>
        <v>#N/A</v>
      </c>
    </row>
    <row r="6515" spans="1:7" hidden="1" x14ac:dyDescent="0.25">
      <c r="A6515" s="2"/>
      <c r="B6515" s="2"/>
      <c r="G6515" t="e">
        <f>IF(OR(EigenHelperTable[[#This Row],[FID]]=1, EigenHelperTable[[#This Row],[FID]]=2, EigenHelperTable[[#This Row],[FID]]=3)=TRUE, "Unknown", INDEX(RefTableCombined[Region],MATCH(B6515,RefTableCombined[Sample],0)))</f>
        <v>#N/A</v>
      </c>
    </row>
    <row r="6516" spans="1:7" hidden="1" x14ac:dyDescent="0.25">
      <c r="A6516" s="2"/>
      <c r="B6516" s="2"/>
      <c r="G6516" t="e">
        <f>IF(OR(EigenHelperTable[[#This Row],[FID]]=1, EigenHelperTable[[#This Row],[FID]]=2, EigenHelperTable[[#This Row],[FID]]=3)=TRUE, "Unknown", INDEX(RefTableCombined[Region],MATCH(B6516,RefTableCombined[Sample],0)))</f>
        <v>#N/A</v>
      </c>
    </row>
    <row r="6517" spans="1:7" hidden="1" x14ac:dyDescent="0.25">
      <c r="A6517" s="2"/>
      <c r="B6517" s="2"/>
      <c r="G6517" t="e">
        <f>IF(OR(EigenHelperTable[[#This Row],[FID]]=1, EigenHelperTable[[#This Row],[FID]]=2, EigenHelperTable[[#This Row],[FID]]=3)=TRUE, "Unknown", INDEX(RefTableCombined[Region],MATCH(B6517,RefTableCombined[Sample],0)))</f>
        <v>#N/A</v>
      </c>
    </row>
    <row r="6518" spans="1:7" hidden="1" x14ac:dyDescent="0.25">
      <c r="A6518" s="2"/>
      <c r="B6518" s="2"/>
      <c r="G6518" t="e">
        <f>IF(OR(EigenHelperTable[[#This Row],[FID]]=1, EigenHelperTable[[#This Row],[FID]]=2, EigenHelperTable[[#This Row],[FID]]=3)=TRUE, "Unknown", INDEX(RefTableCombined[Region],MATCH(B6518,RefTableCombined[Sample],0)))</f>
        <v>#N/A</v>
      </c>
    </row>
    <row r="6519" spans="1:7" hidden="1" x14ac:dyDescent="0.25">
      <c r="A6519" s="2"/>
      <c r="B6519" s="2"/>
      <c r="G6519" t="e">
        <f>IF(OR(EigenHelperTable[[#This Row],[FID]]=1, EigenHelperTable[[#This Row],[FID]]=2, EigenHelperTable[[#This Row],[FID]]=3)=TRUE, "Unknown", INDEX(RefTableCombined[Region],MATCH(B6519,RefTableCombined[Sample],0)))</f>
        <v>#N/A</v>
      </c>
    </row>
    <row r="6520" spans="1:7" hidden="1" x14ac:dyDescent="0.25">
      <c r="A6520" s="2"/>
      <c r="B6520" s="2"/>
      <c r="G6520" t="e">
        <f>IF(OR(EigenHelperTable[[#This Row],[FID]]=1, EigenHelperTable[[#This Row],[FID]]=2, EigenHelperTable[[#This Row],[FID]]=3)=TRUE, "Unknown", INDEX(RefTableCombined[Region],MATCH(B6520,RefTableCombined[Sample],0)))</f>
        <v>#N/A</v>
      </c>
    </row>
    <row r="6521" spans="1:7" hidden="1" x14ac:dyDescent="0.25">
      <c r="A6521" s="2"/>
      <c r="B6521" s="2"/>
      <c r="G6521" t="e">
        <f>IF(OR(EigenHelperTable[[#This Row],[FID]]=1, EigenHelperTable[[#This Row],[FID]]=2, EigenHelperTable[[#This Row],[FID]]=3)=TRUE, "Unknown", INDEX(RefTableCombined[Region],MATCH(B6521,RefTableCombined[Sample],0)))</f>
        <v>#N/A</v>
      </c>
    </row>
    <row r="6522" spans="1:7" hidden="1" x14ac:dyDescent="0.25">
      <c r="A6522" s="2"/>
      <c r="B6522" s="2"/>
      <c r="G6522" t="e">
        <f>IF(OR(EigenHelperTable[[#This Row],[FID]]=1, EigenHelperTable[[#This Row],[FID]]=2, EigenHelperTable[[#This Row],[FID]]=3)=TRUE, "Unknown", INDEX(RefTableCombined[Region],MATCH(B6522,RefTableCombined[Sample],0)))</f>
        <v>#N/A</v>
      </c>
    </row>
    <row r="6523" spans="1:7" hidden="1" x14ac:dyDescent="0.25">
      <c r="A6523" s="2"/>
      <c r="B6523" s="2"/>
      <c r="G6523" t="e">
        <f>IF(OR(EigenHelperTable[[#This Row],[FID]]=1, EigenHelperTable[[#This Row],[FID]]=2, EigenHelperTable[[#This Row],[FID]]=3)=TRUE, "Unknown", INDEX(RefTableCombined[Region],MATCH(B6523,RefTableCombined[Sample],0)))</f>
        <v>#N/A</v>
      </c>
    </row>
    <row r="6524" spans="1:7" hidden="1" x14ac:dyDescent="0.25">
      <c r="A6524" s="2"/>
      <c r="B6524" s="2"/>
      <c r="G6524" t="e">
        <f>IF(OR(EigenHelperTable[[#This Row],[FID]]=1, EigenHelperTable[[#This Row],[FID]]=2, EigenHelperTable[[#This Row],[FID]]=3)=TRUE, "Unknown", INDEX(RefTableCombined[Region],MATCH(B6524,RefTableCombined[Sample],0)))</f>
        <v>#N/A</v>
      </c>
    </row>
    <row r="6525" spans="1:7" hidden="1" x14ac:dyDescent="0.25">
      <c r="A6525" s="2"/>
      <c r="B6525" s="2"/>
      <c r="G6525" t="e">
        <f>IF(OR(EigenHelperTable[[#This Row],[FID]]=1, EigenHelperTable[[#This Row],[FID]]=2, EigenHelperTable[[#This Row],[FID]]=3)=TRUE, "Unknown", INDEX(RefTableCombined[Region],MATCH(B6525,RefTableCombined[Sample],0)))</f>
        <v>#N/A</v>
      </c>
    </row>
    <row r="6526" spans="1:7" hidden="1" x14ac:dyDescent="0.25">
      <c r="A6526" s="2"/>
      <c r="B6526" s="2"/>
      <c r="G6526" t="e">
        <f>IF(OR(EigenHelperTable[[#This Row],[FID]]=1, EigenHelperTable[[#This Row],[FID]]=2, EigenHelperTable[[#This Row],[FID]]=3)=TRUE, "Unknown", INDEX(RefTableCombined[Region],MATCH(B6526,RefTableCombined[Sample],0)))</f>
        <v>#N/A</v>
      </c>
    </row>
    <row r="6527" spans="1:7" hidden="1" x14ac:dyDescent="0.25">
      <c r="A6527" s="2"/>
      <c r="B6527" s="2"/>
      <c r="G6527" t="e">
        <f>IF(OR(EigenHelperTable[[#This Row],[FID]]=1, EigenHelperTable[[#This Row],[FID]]=2, EigenHelperTable[[#This Row],[FID]]=3)=TRUE, "Unknown", INDEX(RefTableCombined[Region],MATCH(B6527,RefTableCombined[Sample],0)))</f>
        <v>#N/A</v>
      </c>
    </row>
    <row r="6528" spans="1:7" hidden="1" x14ac:dyDescent="0.25">
      <c r="A6528" s="2"/>
      <c r="B6528" s="2"/>
      <c r="G6528" t="e">
        <f>IF(OR(EigenHelperTable[[#This Row],[FID]]=1, EigenHelperTable[[#This Row],[FID]]=2, EigenHelperTable[[#This Row],[FID]]=3)=TRUE, "Unknown", INDEX(RefTableCombined[Region],MATCH(B6528,RefTableCombined[Sample],0)))</f>
        <v>#N/A</v>
      </c>
    </row>
    <row r="6529" spans="1:7" hidden="1" x14ac:dyDescent="0.25">
      <c r="A6529" s="2"/>
      <c r="B6529" s="2"/>
      <c r="G6529" t="e">
        <f>IF(OR(EigenHelperTable[[#This Row],[FID]]=1, EigenHelperTable[[#This Row],[FID]]=2, EigenHelperTable[[#This Row],[FID]]=3)=TRUE, "Unknown", INDEX(RefTableCombined[Region],MATCH(B6529,RefTableCombined[Sample],0)))</f>
        <v>#N/A</v>
      </c>
    </row>
    <row r="6530" spans="1:7" hidden="1" x14ac:dyDescent="0.25">
      <c r="A6530" s="2"/>
      <c r="B6530" s="2"/>
      <c r="G6530" t="e">
        <f>IF(OR(EigenHelperTable[[#This Row],[FID]]=1, EigenHelperTable[[#This Row],[FID]]=2, EigenHelperTable[[#This Row],[FID]]=3)=TRUE, "Unknown", INDEX(RefTableCombined[Region],MATCH(B6530,RefTableCombined[Sample],0)))</f>
        <v>#N/A</v>
      </c>
    </row>
    <row r="6531" spans="1:7" hidden="1" x14ac:dyDescent="0.25">
      <c r="A6531" s="2"/>
      <c r="B6531" s="2"/>
      <c r="G6531" t="e">
        <f>IF(OR(EigenHelperTable[[#This Row],[FID]]=1, EigenHelperTable[[#This Row],[FID]]=2, EigenHelperTable[[#This Row],[FID]]=3)=TRUE, "Unknown", INDEX(RefTableCombined[Region],MATCH(B6531,RefTableCombined[Sample],0)))</f>
        <v>#N/A</v>
      </c>
    </row>
    <row r="6532" spans="1:7" hidden="1" x14ac:dyDescent="0.25">
      <c r="A6532" s="2"/>
      <c r="B6532" s="2"/>
      <c r="G6532" t="e">
        <f>IF(OR(EigenHelperTable[[#This Row],[FID]]=1, EigenHelperTable[[#This Row],[FID]]=2, EigenHelperTable[[#This Row],[FID]]=3)=TRUE, "Unknown", INDEX(RefTableCombined[Region],MATCH(B6532,RefTableCombined[Sample],0)))</f>
        <v>#N/A</v>
      </c>
    </row>
    <row r="6533" spans="1:7" hidden="1" x14ac:dyDescent="0.25">
      <c r="A6533" s="2"/>
      <c r="B6533" s="2"/>
      <c r="G6533" t="e">
        <f>IF(OR(EigenHelperTable[[#This Row],[FID]]=1, EigenHelperTable[[#This Row],[FID]]=2, EigenHelperTable[[#This Row],[FID]]=3)=TRUE, "Unknown", INDEX(RefTableCombined[Region],MATCH(B6533,RefTableCombined[Sample],0)))</f>
        <v>#N/A</v>
      </c>
    </row>
    <row r="6534" spans="1:7" hidden="1" x14ac:dyDescent="0.25">
      <c r="A6534" s="2"/>
      <c r="B6534" s="2"/>
      <c r="G6534" t="e">
        <f>IF(OR(EigenHelperTable[[#This Row],[FID]]=1, EigenHelperTable[[#This Row],[FID]]=2, EigenHelperTable[[#This Row],[FID]]=3)=TRUE, "Unknown", INDEX(RefTableCombined[Region],MATCH(B6534,RefTableCombined[Sample],0)))</f>
        <v>#N/A</v>
      </c>
    </row>
    <row r="6535" spans="1:7" hidden="1" x14ac:dyDescent="0.25">
      <c r="A6535" s="2"/>
      <c r="B6535" s="2"/>
      <c r="G6535" t="e">
        <f>IF(OR(EigenHelperTable[[#This Row],[FID]]=1, EigenHelperTable[[#This Row],[FID]]=2, EigenHelperTable[[#This Row],[FID]]=3)=TRUE, "Unknown", INDEX(RefTableCombined[Region],MATCH(B6535,RefTableCombined[Sample],0)))</f>
        <v>#N/A</v>
      </c>
    </row>
    <row r="6536" spans="1:7" hidden="1" x14ac:dyDescent="0.25">
      <c r="A6536" s="2"/>
      <c r="B6536" s="2"/>
      <c r="G6536" t="e">
        <f>IF(OR(EigenHelperTable[[#This Row],[FID]]=1, EigenHelperTable[[#This Row],[FID]]=2, EigenHelperTable[[#This Row],[FID]]=3)=TRUE, "Unknown", INDEX(RefTableCombined[Region],MATCH(B6536,RefTableCombined[Sample],0)))</f>
        <v>#N/A</v>
      </c>
    </row>
    <row r="6537" spans="1:7" hidden="1" x14ac:dyDescent="0.25">
      <c r="A6537" s="2"/>
      <c r="B6537" s="2"/>
      <c r="G6537" t="e">
        <f>IF(OR(EigenHelperTable[[#This Row],[FID]]=1, EigenHelperTable[[#This Row],[FID]]=2, EigenHelperTable[[#This Row],[FID]]=3)=TRUE, "Unknown", INDEX(RefTableCombined[Region],MATCH(B6537,RefTableCombined[Sample],0)))</f>
        <v>#N/A</v>
      </c>
    </row>
    <row r="6538" spans="1:7" hidden="1" x14ac:dyDescent="0.25">
      <c r="A6538" s="2"/>
      <c r="B6538" s="2"/>
      <c r="G6538" t="e">
        <f>IF(OR(EigenHelperTable[[#This Row],[FID]]=1, EigenHelperTable[[#This Row],[FID]]=2, EigenHelperTable[[#This Row],[FID]]=3)=TRUE, "Unknown", INDEX(RefTableCombined[Region],MATCH(B6538,RefTableCombined[Sample],0)))</f>
        <v>#N/A</v>
      </c>
    </row>
    <row r="6539" spans="1:7" hidden="1" x14ac:dyDescent="0.25">
      <c r="A6539" s="2"/>
      <c r="B6539" s="2"/>
      <c r="G6539" t="e">
        <f>IF(OR(EigenHelperTable[[#This Row],[FID]]=1, EigenHelperTable[[#This Row],[FID]]=2, EigenHelperTable[[#This Row],[FID]]=3)=TRUE, "Unknown", INDEX(RefTableCombined[Region],MATCH(B6539,RefTableCombined[Sample],0)))</f>
        <v>#N/A</v>
      </c>
    </row>
    <row r="6540" spans="1:7" hidden="1" x14ac:dyDescent="0.25">
      <c r="A6540" s="2"/>
      <c r="B6540" s="2"/>
      <c r="G6540" t="e">
        <f>IF(OR(EigenHelperTable[[#This Row],[FID]]=1, EigenHelperTable[[#This Row],[FID]]=2, EigenHelperTable[[#This Row],[FID]]=3)=TRUE, "Unknown", INDEX(RefTableCombined[Region],MATCH(B6540,RefTableCombined[Sample],0)))</f>
        <v>#N/A</v>
      </c>
    </row>
    <row r="6541" spans="1:7" hidden="1" x14ac:dyDescent="0.25">
      <c r="A6541" s="2"/>
      <c r="B6541" s="2"/>
      <c r="G6541" t="e">
        <f>IF(OR(EigenHelperTable[[#This Row],[FID]]=1, EigenHelperTable[[#This Row],[FID]]=2, EigenHelperTable[[#This Row],[FID]]=3)=TRUE, "Unknown", INDEX(RefTableCombined[Region],MATCH(B6541,RefTableCombined[Sample],0)))</f>
        <v>#N/A</v>
      </c>
    </row>
    <row r="6542" spans="1:7" hidden="1" x14ac:dyDescent="0.25">
      <c r="A6542" s="2"/>
      <c r="B6542" s="2"/>
      <c r="G6542" t="e">
        <f>IF(OR(EigenHelperTable[[#This Row],[FID]]=1, EigenHelperTable[[#This Row],[FID]]=2, EigenHelperTable[[#This Row],[FID]]=3)=TRUE, "Unknown", INDEX(RefTableCombined[Region],MATCH(B6542,RefTableCombined[Sample],0)))</f>
        <v>#N/A</v>
      </c>
    </row>
    <row r="6543" spans="1:7" hidden="1" x14ac:dyDescent="0.25">
      <c r="A6543" s="2"/>
      <c r="B6543" s="2"/>
      <c r="G6543" t="e">
        <f>IF(OR(EigenHelperTable[[#This Row],[FID]]=1, EigenHelperTable[[#This Row],[FID]]=2, EigenHelperTable[[#This Row],[FID]]=3)=TRUE, "Unknown", INDEX(RefTableCombined[Region],MATCH(B6543,RefTableCombined[Sample],0)))</f>
        <v>#N/A</v>
      </c>
    </row>
    <row r="6544" spans="1:7" hidden="1" x14ac:dyDescent="0.25">
      <c r="A6544" s="2"/>
      <c r="B6544" s="2"/>
      <c r="G6544" t="e">
        <f>IF(OR(EigenHelperTable[[#This Row],[FID]]=1, EigenHelperTable[[#This Row],[FID]]=2, EigenHelperTable[[#This Row],[FID]]=3)=TRUE, "Unknown", INDEX(RefTableCombined[Region],MATCH(B6544,RefTableCombined[Sample],0)))</f>
        <v>#N/A</v>
      </c>
    </row>
    <row r="6545" spans="1:7" hidden="1" x14ac:dyDescent="0.25">
      <c r="A6545" s="2"/>
      <c r="B6545" s="2"/>
      <c r="G6545" t="e">
        <f>IF(OR(EigenHelperTable[[#This Row],[FID]]=1, EigenHelperTable[[#This Row],[FID]]=2, EigenHelperTable[[#This Row],[FID]]=3)=TRUE, "Unknown", INDEX(RefTableCombined[Region],MATCH(B6545,RefTableCombined[Sample],0)))</f>
        <v>#N/A</v>
      </c>
    </row>
    <row r="6546" spans="1:7" hidden="1" x14ac:dyDescent="0.25">
      <c r="A6546" s="2"/>
      <c r="B6546" s="2"/>
      <c r="G6546" t="e">
        <f>IF(OR(EigenHelperTable[[#This Row],[FID]]=1, EigenHelperTable[[#This Row],[FID]]=2, EigenHelperTable[[#This Row],[FID]]=3)=TRUE, "Unknown", INDEX(RefTableCombined[Region],MATCH(B6546,RefTableCombined[Sample],0)))</f>
        <v>#N/A</v>
      </c>
    </row>
  </sheetData>
  <mergeCells count="9">
    <mergeCell ref="A1:J1"/>
    <mergeCell ref="A15:F15"/>
    <mergeCell ref="B7:T7"/>
    <mergeCell ref="B8:T8"/>
    <mergeCell ref="B6:T6"/>
    <mergeCell ref="B9:T9"/>
    <mergeCell ref="B10:T10"/>
    <mergeCell ref="B11:T11"/>
    <mergeCell ref="B12:T12"/>
  </mergeCells>
  <conditionalFormatting sqref="B17:B6546">
    <cfRule type="duplicateValues" dxfId="0" priority="1"/>
  </conditionalFormatting>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503"/>
  <sheetViews>
    <sheetView workbookViewId="0">
      <selection activeCell="A503" sqref="A1:B503"/>
    </sheetView>
  </sheetViews>
  <sheetFormatPr defaultRowHeight="15" x14ac:dyDescent="0.25"/>
  <sheetData>
    <row r="1" spans="1:2" x14ac:dyDescent="0.25">
      <c r="A1" t="s">
        <v>145</v>
      </c>
      <c r="B1" t="s">
        <v>145</v>
      </c>
    </row>
    <row r="2" spans="1:2" x14ac:dyDescent="0.25">
      <c r="A2" t="s">
        <v>146</v>
      </c>
      <c r="B2" t="s">
        <v>146</v>
      </c>
    </row>
    <row r="3" spans="1:2" x14ac:dyDescent="0.25">
      <c r="A3" t="s">
        <v>147</v>
      </c>
      <c r="B3" t="s">
        <v>147</v>
      </c>
    </row>
    <row r="4" spans="1:2" x14ac:dyDescent="0.25">
      <c r="A4" t="s">
        <v>148</v>
      </c>
      <c r="B4" t="s">
        <v>148</v>
      </c>
    </row>
    <row r="5" spans="1:2" x14ac:dyDescent="0.25">
      <c r="A5" t="s">
        <v>149</v>
      </c>
      <c r="B5" t="s">
        <v>149</v>
      </c>
    </row>
    <row r="6" spans="1:2" x14ac:dyDescent="0.25">
      <c r="A6" t="s">
        <v>150</v>
      </c>
      <c r="B6" t="s">
        <v>150</v>
      </c>
    </row>
    <row r="7" spans="1:2" x14ac:dyDescent="0.25">
      <c r="A7" t="s">
        <v>151</v>
      </c>
      <c r="B7" t="s">
        <v>151</v>
      </c>
    </row>
    <row r="8" spans="1:2" x14ac:dyDescent="0.25">
      <c r="A8" t="s">
        <v>152</v>
      </c>
      <c r="B8" t="s">
        <v>152</v>
      </c>
    </row>
    <row r="9" spans="1:2" x14ac:dyDescent="0.25">
      <c r="A9" t="s">
        <v>153</v>
      </c>
      <c r="B9" t="s">
        <v>153</v>
      </c>
    </row>
    <row r="10" spans="1:2" x14ac:dyDescent="0.25">
      <c r="A10" t="s">
        <v>154</v>
      </c>
      <c r="B10" t="s">
        <v>154</v>
      </c>
    </row>
    <row r="11" spans="1:2" x14ac:dyDescent="0.25">
      <c r="A11" t="s">
        <v>155</v>
      </c>
      <c r="B11" t="s">
        <v>155</v>
      </c>
    </row>
    <row r="12" spans="1:2" x14ac:dyDescent="0.25">
      <c r="A12" t="s">
        <v>156</v>
      </c>
      <c r="B12" t="s">
        <v>156</v>
      </c>
    </row>
    <row r="13" spans="1:2" x14ac:dyDescent="0.25">
      <c r="A13" t="s">
        <v>157</v>
      </c>
      <c r="B13" t="s">
        <v>157</v>
      </c>
    </row>
    <row r="14" spans="1:2" x14ac:dyDescent="0.25">
      <c r="A14" t="s">
        <v>158</v>
      </c>
      <c r="B14" t="s">
        <v>158</v>
      </c>
    </row>
    <row r="15" spans="1:2" x14ac:dyDescent="0.25">
      <c r="A15" t="s">
        <v>159</v>
      </c>
      <c r="B15" t="s">
        <v>159</v>
      </c>
    </row>
    <row r="16" spans="1:2" x14ac:dyDescent="0.25">
      <c r="A16" t="s">
        <v>160</v>
      </c>
      <c r="B16" t="s">
        <v>160</v>
      </c>
    </row>
    <row r="17" spans="1:2" x14ac:dyDescent="0.25">
      <c r="A17" t="s">
        <v>161</v>
      </c>
      <c r="B17" t="s">
        <v>161</v>
      </c>
    </row>
    <row r="18" spans="1:2" x14ac:dyDescent="0.25">
      <c r="A18" t="s">
        <v>162</v>
      </c>
      <c r="B18" t="s">
        <v>162</v>
      </c>
    </row>
    <row r="19" spans="1:2" x14ac:dyDescent="0.25">
      <c r="A19" t="s">
        <v>163</v>
      </c>
      <c r="B19" t="s">
        <v>163</v>
      </c>
    </row>
    <row r="20" spans="1:2" x14ac:dyDescent="0.25">
      <c r="A20" t="s">
        <v>164</v>
      </c>
      <c r="B20" t="s">
        <v>164</v>
      </c>
    </row>
    <row r="21" spans="1:2" x14ac:dyDescent="0.25">
      <c r="A21" t="s">
        <v>165</v>
      </c>
      <c r="B21" t="s">
        <v>165</v>
      </c>
    </row>
    <row r="22" spans="1:2" x14ac:dyDescent="0.25">
      <c r="A22" t="s">
        <v>166</v>
      </c>
      <c r="B22" t="s">
        <v>166</v>
      </c>
    </row>
    <row r="23" spans="1:2" x14ac:dyDescent="0.25">
      <c r="A23" t="s">
        <v>167</v>
      </c>
      <c r="B23" t="s">
        <v>167</v>
      </c>
    </row>
    <row r="24" spans="1:2" x14ac:dyDescent="0.25">
      <c r="A24" t="s">
        <v>168</v>
      </c>
      <c r="B24" t="s">
        <v>168</v>
      </c>
    </row>
    <row r="25" spans="1:2" x14ac:dyDescent="0.25">
      <c r="A25" t="s">
        <v>169</v>
      </c>
      <c r="B25" t="s">
        <v>169</v>
      </c>
    </row>
    <row r="26" spans="1:2" x14ac:dyDescent="0.25">
      <c r="A26" t="s">
        <v>170</v>
      </c>
      <c r="B26" t="s">
        <v>170</v>
      </c>
    </row>
    <row r="27" spans="1:2" x14ac:dyDescent="0.25">
      <c r="A27" t="s">
        <v>171</v>
      </c>
      <c r="B27" t="s">
        <v>171</v>
      </c>
    </row>
    <row r="28" spans="1:2" x14ac:dyDescent="0.25">
      <c r="A28" t="s">
        <v>172</v>
      </c>
      <c r="B28" t="s">
        <v>172</v>
      </c>
    </row>
    <row r="29" spans="1:2" x14ac:dyDescent="0.25">
      <c r="A29" t="s">
        <v>173</v>
      </c>
      <c r="B29" t="s">
        <v>173</v>
      </c>
    </row>
    <row r="30" spans="1:2" x14ac:dyDescent="0.25">
      <c r="A30" t="s">
        <v>174</v>
      </c>
      <c r="B30" t="s">
        <v>174</v>
      </c>
    </row>
    <row r="31" spans="1:2" x14ac:dyDescent="0.25">
      <c r="A31" t="s">
        <v>175</v>
      </c>
      <c r="B31" t="s">
        <v>175</v>
      </c>
    </row>
    <row r="32" spans="1:2" x14ac:dyDescent="0.25">
      <c r="A32" t="s">
        <v>176</v>
      </c>
      <c r="B32" t="s">
        <v>176</v>
      </c>
    </row>
    <row r="33" spans="1:2" x14ac:dyDescent="0.25">
      <c r="A33" t="s">
        <v>177</v>
      </c>
      <c r="B33" t="s">
        <v>177</v>
      </c>
    </row>
    <row r="34" spans="1:2" x14ac:dyDescent="0.25">
      <c r="A34" t="s">
        <v>178</v>
      </c>
      <c r="B34" t="s">
        <v>178</v>
      </c>
    </row>
    <row r="35" spans="1:2" x14ac:dyDescent="0.25">
      <c r="A35" t="s">
        <v>179</v>
      </c>
      <c r="B35" t="s">
        <v>179</v>
      </c>
    </row>
    <row r="36" spans="1:2" x14ac:dyDescent="0.25">
      <c r="A36" t="s">
        <v>180</v>
      </c>
      <c r="B36" t="s">
        <v>180</v>
      </c>
    </row>
    <row r="37" spans="1:2" x14ac:dyDescent="0.25">
      <c r="A37" t="s">
        <v>181</v>
      </c>
      <c r="B37" t="s">
        <v>181</v>
      </c>
    </row>
    <row r="38" spans="1:2" x14ac:dyDescent="0.25">
      <c r="A38" t="s">
        <v>182</v>
      </c>
      <c r="B38" t="s">
        <v>182</v>
      </c>
    </row>
    <row r="39" spans="1:2" x14ac:dyDescent="0.25">
      <c r="A39" t="s">
        <v>183</v>
      </c>
      <c r="B39" t="s">
        <v>183</v>
      </c>
    </row>
    <row r="40" spans="1:2" x14ac:dyDescent="0.25">
      <c r="A40" t="s">
        <v>184</v>
      </c>
      <c r="B40" t="s">
        <v>184</v>
      </c>
    </row>
    <row r="41" spans="1:2" x14ac:dyDescent="0.25">
      <c r="A41" t="s">
        <v>185</v>
      </c>
      <c r="B41" t="s">
        <v>185</v>
      </c>
    </row>
    <row r="42" spans="1:2" x14ac:dyDescent="0.25">
      <c r="A42" t="s">
        <v>186</v>
      </c>
      <c r="B42" t="s">
        <v>186</v>
      </c>
    </row>
    <row r="43" spans="1:2" x14ac:dyDescent="0.25">
      <c r="A43" t="s">
        <v>187</v>
      </c>
      <c r="B43" t="s">
        <v>187</v>
      </c>
    </row>
    <row r="44" spans="1:2" x14ac:dyDescent="0.25">
      <c r="A44" t="s">
        <v>188</v>
      </c>
      <c r="B44" t="s">
        <v>188</v>
      </c>
    </row>
    <row r="45" spans="1:2" x14ac:dyDescent="0.25">
      <c r="A45" t="s">
        <v>189</v>
      </c>
      <c r="B45" t="s">
        <v>189</v>
      </c>
    </row>
    <row r="46" spans="1:2" x14ac:dyDescent="0.25">
      <c r="A46" t="s">
        <v>190</v>
      </c>
      <c r="B46" t="s">
        <v>190</v>
      </c>
    </row>
    <row r="47" spans="1:2" x14ac:dyDescent="0.25">
      <c r="A47" t="s">
        <v>191</v>
      </c>
      <c r="B47" t="s">
        <v>191</v>
      </c>
    </row>
    <row r="48" spans="1:2" x14ac:dyDescent="0.25">
      <c r="A48" t="s">
        <v>192</v>
      </c>
      <c r="B48" t="s">
        <v>192</v>
      </c>
    </row>
    <row r="49" spans="1:2" x14ac:dyDescent="0.25">
      <c r="A49" t="s">
        <v>193</v>
      </c>
      <c r="B49" t="s">
        <v>193</v>
      </c>
    </row>
    <row r="50" spans="1:2" x14ac:dyDescent="0.25">
      <c r="A50" t="s">
        <v>194</v>
      </c>
      <c r="B50" t="s">
        <v>194</v>
      </c>
    </row>
    <row r="51" spans="1:2" x14ac:dyDescent="0.25">
      <c r="A51" t="s">
        <v>195</v>
      </c>
      <c r="B51" t="s">
        <v>195</v>
      </c>
    </row>
    <row r="52" spans="1:2" x14ac:dyDescent="0.25">
      <c r="A52" t="s">
        <v>196</v>
      </c>
      <c r="B52" t="s">
        <v>196</v>
      </c>
    </row>
    <row r="53" spans="1:2" x14ac:dyDescent="0.25">
      <c r="A53" t="s">
        <v>197</v>
      </c>
      <c r="B53" t="s">
        <v>197</v>
      </c>
    </row>
    <row r="54" spans="1:2" x14ac:dyDescent="0.25">
      <c r="A54" t="s">
        <v>198</v>
      </c>
      <c r="B54" t="s">
        <v>198</v>
      </c>
    </row>
    <row r="55" spans="1:2" x14ac:dyDescent="0.25">
      <c r="A55" t="s">
        <v>199</v>
      </c>
      <c r="B55" t="s">
        <v>199</v>
      </c>
    </row>
    <row r="56" spans="1:2" x14ac:dyDescent="0.25">
      <c r="A56" t="s">
        <v>200</v>
      </c>
      <c r="B56" t="s">
        <v>200</v>
      </c>
    </row>
    <row r="57" spans="1:2" x14ac:dyDescent="0.25">
      <c r="A57" t="s">
        <v>201</v>
      </c>
      <c r="B57" t="s">
        <v>201</v>
      </c>
    </row>
    <row r="58" spans="1:2" x14ac:dyDescent="0.25">
      <c r="A58" t="s">
        <v>202</v>
      </c>
      <c r="B58" t="s">
        <v>202</v>
      </c>
    </row>
    <row r="59" spans="1:2" x14ac:dyDescent="0.25">
      <c r="A59" t="s">
        <v>203</v>
      </c>
      <c r="B59" t="s">
        <v>203</v>
      </c>
    </row>
    <row r="60" spans="1:2" x14ac:dyDescent="0.25">
      <c r="A60" t="s">
        <v>204</v>
      </c>
      <c r="B60" t="s">
        <v>204</v>
      </c>
    </row>
    <row r="61" spans="1:2" x14ac:dyDescent="0.25">
      <c r="A61" t="s">
        <v>205</v>
      </c>
      <c r="B61" t="s">
        <v>205</v>
      </c>
    </row>
    <row r="62" spans="1:2" x14ac:dyDescent="0.25">
      <c r="A62" t="s">
        <v>206</v>
      </c>
      <c r="B62" t="s">
        <v>206</v>
      </c>
    </row>
    <row r="63" spans="1:2" x14ac:dyDescent="0.25">
      <c r="A63" t="s">
        <v>207</v>
      </c>
      <c r="B63" t="s">
        <v>207</v>
      </c>
    </row>
    <row r="64" spans="1:2" x14ac:dyDescent="0.25">
      <c r="A64" t="s">
        <v>208</v>
      </c>
      <c r="B64" t="s">
        <v>208</v>
      </c>
    </row>
    <row r="65" spans="1:2" x14ac:dyDescent="0.25">
      <c r="A65" t="s">
        <v>209</v>
      </c>
      <c r="B65" t="s">
        <v>209</v>
      </c>
    </row>
    <row r="66" spans="1:2" x14ac:dyDescent="0.25">
      <c r="A66" t="s">
        <v>210</v>
      </c>
      <c r="B66" t="s">
        <v>210</v>
      </c>
    </row>
    <row r="67" spans="1:2" x14ac:dyDescent="0.25">
      <c r="A67" t="s">
        <v>211</v>
      </c>
      <c r="B67" t="s">
        <v>211</v>
      </c>
    </row>
    <row r="68" spans="1:2" x14ac:dyDescent="0.25">
      <c r="A68" t="s">
        <v>212</v>
      </c>
      <c r="B68" t="s">
        <v>212</v>
      </c>
    </row>
    <row r="69" spans="1:2" x14ac:dyDescent="0.25">
      <c r="A69" t="s">
        <v>213</v>
      </c>
      <c r="B69" t="s">
        <v>213</v>
      </c>
    </row>
    <row r="70" spans="1:2" x14ac:dyDescent="0.25">
      <c r="A70" t="s">
        <v>214</v>
      </c>
      <c r="B70" t="s">
        <v>214</v>
      </c>
    </row>
    <row r="71" spans="1:2" x14ac:dyDescent="0.25">
      <c r="A71" t="s">
        <v>215</v>
      </c>
      <c r="B71" t="s">
        <v>215</v>
      </c>
    </row>
    <row r="72" spans="1:2" x14ac:dyDescent="0.25">
      <c r="A72" t="s">
        <v>216</v>
      </c>
      <c r="B72" t="s">
        <v>216</v>
      </c>
    </row>
    <row r="73" spans="1:2" x14ac:dyDescent="0.25">
      <c r="A73" t="s">
        <v>217</v>
      </c>
      <c r="B73" t="s">
        <v>217</v>
      </c>
    </row>
    <row r="74" spans="1:2" x14ac:dyDescent="0.25">
      <c r="A74" t="s">
        <v>218</v>
      </c>
      <c r="B74" t="s">
        <v>218</v>
      </c>
    </row>
    <row r="75" spans="1:2" x14ac:dyDescent="0.25">
      <c r="A75" t="s">
        <v>219</v>
      </c>
      <c r="B75" t="s">
        <v>219</v>
      </c>
    </row>
    <row r="76" spans="1:2" x14ac:dyDescent="0.25">
      <c r="A76" t="s">
        <v>220</v>
      </c>
      <c r="B76" t="s">
        <v>220</v>
      </c>
    </row>
    <row r="77" spans="1:2" x14ac:dyDescent="0.25">
      <c r="A77" t="s">
        <v>221</v>
      </c>
      <c r="B77" t="s">
        <v>221</v>
      </c>
    </row>
    <row r="78" spans="1:2" x14ac:dyDescent="0.25">
      <c r="A78" t="s">
        <v>222</v>
      </c>
      <c r="B78" t="s">
        <v>222</v>
      </c>
    </row>
    <row r="79" spans="1:2" x14ac:dyDescent="0.25">
      <c r="A79" t="s">
        <v>223</v>
      </c>
      <c r="B79" t="s">
        <v>223</v>
      </c>
    </row>
    <row r="80" spans="1:2" x14ac:dyDescent="0.25">
      <c r="A80" t="s">
        <v>224</v>
      </c>
      <c r="B80" t="s">
        <v>224</v>
      </c>
    </row>
    <row r="81" spans="1:2" x14ac:dyDescent="0.25">
      <c r="A81" t="s">
        <v>225</v>
      </c>
      <c r="B81" t="s">
        <v>225</v>
      </c>
    </row>
    <row r="82" spans="1:2" x14ac:dyDescent="0.25">
      <c r="A82" t="s">
        <v>226</v>
      </c>
      <c r="B82" t="s">
        <v>226</v>
      </c>
    </row>
    <row r="83" spans="1:2" x14ac:dyDescent="0.25">
      <c r="A83" t="s">
        <v>227</v>
      </c>
      <c r="B83" t="s">
        <v>227</v>
      </c>
    </row>
    <row r="84" spans="1:2" x14ac:dyDescent="0.25">
      <c r="A84" t="s">
        <v>228</v>
      </c>
      <c r="B84" t="s">
        <v>228</v>
      </c>
    </row>
    <row r="85" spans="1:2" x14ac:dyDescent="0.25">
      <c r="A85" t="s">
        <v>229</v>
      </c>
      <c r="B85" t="s">
        <v>229</v>
      </c>
    </row>
    <row r="86" spans="1:2" x14ac:dyDescent="0.25">
      <c r="A86" t="s">
        <v>230</v>
      </c>
      <c r="B86" t="s">
        <v>230</v>
      </c>
    </row>
    <row r="87" spans="1:2" x14ac:dyDescent="0.25">
      <c r="A87" t="s">
        <v>231</v>
      </c>
      <c r="B87" t="s">
        <v>231</v>
      </c>
    </row>
    <row r="88" spans="1:2" x14ac:dyDescent="0.25">
      <c r="A88" t="s">
        <v>232</v>
      </c>
      <c r="B88" t="s">
        <v>232</v>
      </c>
    </row>
    <row r="89" spans="1:2" x14ac:dyDescent="0.25">
      <c r="A89" t="s">
        <v>233</v>
      </c>
      <c r="B89" t="s">
        <v>233</v>
      </c>
    </row>
    <row r="90" spans="1:2" x14ac:dyDescent="0.25">
      <c r="A90" t="s">
        <v>234</v>
      </c>
      <c r="B90" t="s">
        <v>234</v>
      </c>
    </row>
    <row r="91" spans="1:2" x14ac:dyDescent="0.25">
      <c r="A91" t="s">
        <v>235</v>
      </c>
      <c r="B91" t="s">
        <v>235</v>
      </c>
    </row>
    <row r="92" spans="1:2" x14ac:dyDescent="0.25">
      <c r="A92" t="s">
        <v>236</v>
      </c>
      <c r="B92" t="s">
        <v>236</v>
      </c>
    </row>
    <row r="93" spans="1:2" x14ac:dyDescent="0.25">
      <c r="A93" t="s">
        <v>237</v>
      </c>
      <c r="B93" t="s">
        <v>237</v>
      </c>
    </row>
    <row r="94" spans="1:2" x14ac:dyDescent="0.25">
      <c r="A94" t="s">
        <v>238</v>
      </c>
      <c r="B94" t="s">
        <v>238</v>
      </c>
    </row>
    <row r="95" spans="1:2" x14ac:dyDescent="0.25">
      <c r="A95" t="s">
        <v>239</v>
      </c>
      <c r="B95" t="s">
        <v>239</v>
      </c>
    </row>
    <row r="96" spans="1:2" x14ac:dyDescent="0.25">
      <c r="A96" t="s">
        <v>240</v>
      </c>
      <c r="B96" t="s">
        <v>240</v>
      </c>
    </row>
    <row r="97" spans="1:2" x14ac:dyDescent="0.25">
      <c r="A97" t="s">
        <v>241</v>
      </c>
      <c r="B97" t="s">
        <v>241</v>
      </c>
    </row>
    <row r="98" spans="1:2" x14ac:dyDescent="0.25">
      <c r="A98" t="s">
        <v>242</v>
      </c>
      <c r="B98" t="s">
        <v>242</v>
      </c>
    </row>
    <row r="99" spans="1:2" x14ac:dyDescent="0.25">
      <c r="A99" t="s">
        <v>243</v>
      </c>
      <c r="B99" t="s">
        <v>243</v>
      </c>
    </row>
    <row r="100" spans="1:2" x14ac:dyDescent="0.25">
      <c r="A100" t="s">
        <v>244</v>
      </c>
      <c r="B100" t="s">
        <v>244</v>
      </c>
    </row>
    <row r="101" spans="1:2" x14ac:dyDescent="0.25">
      <c r="A101" t="s">
        <v>245</v>
      </c>
      <c r="B101" t="s">
        <v>245</v>
      </c>
    </row>
    <row r="102" spans="1:2" x14ac:dyDescent="0.25">
      <c r="A102" t="s">
        <v>246</v>
      </c>
      <c r="B102" t="s">
        <v>246</v>
      </c>
    </row>
    <row r="103" spans="1:2" x14ac:dyDescent="0.25">
      <c r="A103" t="s">
        <v>247</v>
      </c>
      <c r="B103" t="s">
        <v>247</v>
      </c>
    </row>
    <row r="104" spans="1:2" x14ac:dyDescent="0.25">
      <c r="A104" t="s">
        <v>248</v>
      </c>
      <c r="B104" t="s">
        <v>248</v>
      </c>
    </row>
    <row r="105" spans="1:2" x14ac:dyDescent="0.25">
      <c r="A105" t="s">
        <v>249</v>
      </c>
      <c r="B105" t="s">
        <v>249</v>
      </c>
    </row>
    <row r="106" spans="1:2" x14ac:dyDescent="0.25">
      <c r="A106" t="s">
        <v>250</v>
      </c>
      <c r="B106" t="s">
        <v>250</v>
      </c>
    </row>
    <row r="107" spans="1:2" x14ac:dyDescent="0.25">
      <c r="A107" t="s">
        <v>251</v>
      </c>
      <c r="B107" t="s">
        <v>251</v>
      </c>
    </row>
    <row r="108" spans="1:2" x14ac:dyDescent="0.25">
      <c r="A108" t="s">
        <v>252</v>
      </c>
      <c r="B108" t="s">
        <v>252</v>
      </c>
    </row>
    <row r="109" spans="1:2" x14ac:dyDescent="0.25">
      <c r="A109" t="s">
        <v>253</v>
      </c>
      <c r="B109" t="s">
        <v>253</v>
      </c>
    </row>
    <row r="110" spans="1:2" x14ac:dyDescent="0.25">
      <c r="A110" t="s">
        <v>254</v>
      </c>
      <c r="B110" t="s">
        <v>254</v>
      </c>
    </row>
    <row r="111" spans="1:2" x14ac:dyDescent="0.25">
      <c r="A111" t="s">
        <v>255</v>
      </c>
      <c r="B111" t="s">
        <v>255</v>
      </c>
    </row>
    <row r="112" spans="1:2" x14ac:dyDescent="0.25">
      <c r="A112" t="s">
        <v>256</v>
      </c>
      <c r="B112" t="s">
        <v>256</v>
      </c>
    </row>
    <row r="113" spans="1:2" x14ac:dyDescent="0.25">
      <c r="A113" t="s">
        <v>257</v>
      </c>
      <c r="B113" t="s">
        <v>257</v>
      </c>
    </row>
    <row r="114" spans="1:2" x14ac:dyDescent="0.25">
      <c r="A114" t="s">
        <v>258</v>
      </c>
      <c r="B114" t="s">
        <v>258</v>
      </c>
    </row>
    <row r="115" spans="1:2" x14ac:dyDescent="0.25">
      <c r="A115" t="s">
        <v>259</v>
      </c>
      <c r="B115" t="s">
        <v>259</v>
      </c>
    </row>
    <row r="116" spans="1:2" x14ac:dyDescent="0.25">
      <c r="A116" t="s">
        <v>260</v>
      </c>
      <c r="B116" t="s">
        <v>260</v>
      </c>
    </row>
    <row r="117" spans="1:2" x14ac:dyDescent="0.25">
      <c r="A117" t="s">
        <v>261</v>
      </c>
      <c r="B117" t="s">
        <v>261</v>
      </c>
    </row>
    <row r="118" spans="1:2" x14ac:dyDescent="0.25">
      <c r="A118" t="s">
        <v>262</v>
      </c>
      <c r="B118" t="s">
        <v>262</v>
      </c>
    </row>
    <row r="119" spans="1:2" x14ac:dyDescent="0.25">
      <c r="A119" t="s">
        <v>263</v>
      </c>
      <c r="B119" t="s">
        <v>263</v>
      </c>
    </row>
    <row r="120" spans="1:2" x14ac:dyDescent="0.25">
      <c r="A120" t="s">
        <v>264</v>
      </c>
      <c r="B120" t="s">
        <v>264</v>
      </c>
    </row>
    <row r="121" spans="1:2" x14ac:dyDescent="0.25">
      <c r="A121" t="s">
        <v>265</v>
      </c>
      <c r="B121" t="s">
        <v>265</v>
      </c>
    </row>
    <row r="122" spans="1:2" x14ac:dyDescent="0.25">
      <c r="A122" t="s">
        <v>266</v>
      </c>
      <c r="B122" t="s">
        <v>266</v>
      </c>
    </row>
    <row r="123" spans="1:2" x14ac:dyDescent="0.25">
      <c r="A123" t="s">
        <v>267</v>
      </c>
      <c r="B123" t="s">
        <v>267</v>
      </c>
    </row>
    <row r="124" spans="1:2" x14ac:dyDescent="0.25">
      <c r="A124" t="s">
        <v>268</v>
      </c>
      <c r="B124" t="s">
        <v>268</v>
      </c>
    </row>
    <row r="125" spans="1:2" x14ac:dyDescent="0.25">
      <c r="A125" t="s">
        <v>269</v>
      </c>
      <c r="B125" t="s">
        <v>269</v>
      </c>
    </row>
    <row r="126" spans="1:2" x14ac:dyDescent="0.25">
      <c r="A126" t="s">
        <v>270</v>
      </c>
      <c r="B126" t="s">
        <v>270</v>
      </c>
    </row>
    <row r="127" spans="1:2" x14ac:dyDescent="0.25">
      <c r="A127" t="s">
        <v>271</v>
      </c>
      <c r="B127" t="s">
        <v>271</v>
      </c>
    </row>
    <row r="128" spans="1:2" x14ac:dyDescent="0.25">
      <c r="A128" t="s">
        <v>272</v>
      </c>
      <c r="B128" t="s">
        <v>272</v>
      </c>
    </row>
    <row r="129" spans="1:2" x14ac:dyDescent="0.25">
      <c r="A129" t="s">
        <v>273</v>
      </c>
      <c r="B129" t="s">
        <v>273</v>
      </c>
    </row>
    <row r="130" spans="1:2" x14ac:dyDescent="0.25">
      <c r="A130" t="s">
        <v>274</v>
      </c>
      <c r="B130" t="s">
        <v>274</v>
      </c>
    </row>
    <row r="131" spans="1:2" x14ac:dyDescent="0.25">
      <c r="A131" t="s">
        <v>275</v>
      </c>
      <c r="B131" t="s">
        <v>275</v>
      </c>
    </row>
    <row r="132" spans="1:2" x14ac:dyDescent="0.25">
      <c r="A132" t="s">
        <v>276</v>
      </c>
      <c r="B132" t="s">
        <v>276</v>
      </c>
    </row>
    <row r="133" spans="1:2" x14ac:dyDescent="0.25">
      <c r="A133" t="s">
        <v>277</v>
      </c>
      <c r="B133" t="s">
        <v>277</v>
      </c>
    </row>
    <row r="134" spans="1:2" x14ac:dyDescent="0.25">
      <c r="A134" t="s">
        <v>278</v>
      </c>
      <c r="B134" t="s">
        <v>278</v>
      </c>
    </row>
    <row r="135" spans="1:2" x14ac:dyDescent="0.25">
      <c r="A135" t="s">
        <v>279</v>
      </c>
      <c r="B135" t="s">
        <v>279</v>
      </c>
    </row>
    <row r="136" spans="1:2" x14ac:dyDescent="0.25">
      <c r="A136" t="s">
        <v>280</v>
      </c>
      <c r="B136" t="s">
        <v>280</v>
      </c>
    </row>
    <row r="137" spans="1:2" x14ac:dyDescent="0.25">
      <c r="A137" t="s">
        <v>281</v>
      </c>
      <c r="B137" t="s">
        <v>281</v>
      </c>
    </row>
    <row r="138" spans="1:2" x14ac:dyDescent="0.25">
      <c r="A138" t="s">
        <v>282</v>
      </c>
      <c r="B138" t="s">
        <v>282</v>
      </c>
    </row>
    <row r="139" spans="1:2" x14ac:dyDescent="0.25">
      <c r="A139" t="s">
        <v>283</v>
      </c>
      <c r="B139" t="s">
        <v>283</v>
      </c>
    </row>
    <row r="140" spans="1:2" x14ac:dyDescent="0.25">
      <c r="A140" t="s">
        <v>284</v>
      </c>
      <c r="B140" t="s">
        <v>284</v>
      </c>
    </row>
    <row r="141" spans="1:2" x14ac:dyDescent="0.25">
      <c r="A141" t="s">
        <v>285</v>
      </c>
      <c r="B141" t="s">
        <v>285</v>
      </c>
    </row>
    <row r="142" spans="1:2" x14ac:dyDescent="0.25">
      <c r="A142" t="s">
        <v>286</v>
      </c>
      <c r="B142" t="s">
        <v>286</v>
      </c>
    </row>
    <row r="143" spans="1:2" x14ac:dyDescent="0.25">
      <c r="A143" t="s">
        <v>287</v>
      </c>
      <c r="B143" t="s">
        <v>287</v>
      </c>
    </row>
    <row r="144" spans="1:2" x14ac:dyDescent="0.25">
      <c r="A144" t="s">
        <v>288</v>
      </c>
      <c r="B144" t="s">
        <v>288</v>
      </c>
    </row>
    <row r="145" spans="1:2" x14ac:dyDescent="0.25">
      <c r="A145" t="s">
        <v>289</v>
      </c>
      <c r="B145" t="s">
        <v>289</v>
      </c>
    </row>
    <row r="146" spans="1:2" x14ac:dyDescent="0.25">
      <c r="A146" t="s">
        <v>290</v>
      </c>
      <c r="B146" t="s">
        <v>290</v>
      </c>
    </row>
    <row r="147" spans="1:2" x14ac:dyDescent="0.25">
      <c r="A147" t="s">
        <v>291</v>
      </c>
      <c r="B147" t="s">
        <v>291</v>
      </c>
    </row>
    <row r="148" spans="1:2" x14ac:dyDescent="0.25">
      <c r="A148" t="s">
        <v>292</v>
      </c>
      <c r="B148" t="s">
        <v>292</v>
      </c>
    </row>
    <row r="149" spans="1:2" x14ac:dyDescent="0.25">
      <c r="A149" t="s">
        <v>293</v>
      </c>
      <c r="B149" t="s">
        <v>293</v>
      </c>
    </row>
    <row r="150" spans="1:2" x14ac:dyDescent="0.25">
      <c r="A150" t="s">
        <v>294</v>
      </c>
      <c r="B150" t="s">
        <v>294</v>
      </c>
    </row>
    <row r="151" spans="1:2" x14ac:dyDescent="0.25">
      <c r="A151" t="s">
        <v>295</v>
      </c>
      <c r="B151" t="s">
        <v>295</v>
      </c>
    </row>
    <row r="152" spans="1:2" x14ac:dyDescent="0.25">
      <c r="A152" t="s">
        <v>296</v>
      </c>
      <c r="B152" t="s">
        <v>296</v>
      </c>
    </row>
    <row r="153" spans="1:2" x14ac:dyDescent="0.25">
      <c r="A153" t="s">
        <v>297</v>
      </c>
      <c r="B153" t="s">
        <v>297</v>
      </c>
    </row>
    <row r="154" spans="1:2" x14ac:dyDescent="0.25">
      <c r="A154" t="s">
        <v>298</v>
      </c>
      <c r="B154" t="s">
        <v>298</v>
      </c>
    </row>
    <row r="155" spans="1:2" x14ac:dyDescent="0.25">
      <c r="A155" t="s">
        <v>299</v>
      </c>
      <c r="B155" t="s">
        <v>299</v>
      </c>
    </row>
    <row r="156" spans="1:2" x14ac:dyDescent="0.25">
      <c r="A156" t="s">
        <v>300</v>
      </c>
      <c r="B156" t="s">
        <v>300</v>
      </c>
    </row>
    <row r="157" spans="1:2" x14ac:dyDescent="0.25">
      <c r="A157" t="s">
        <v>301</v>
      </c>
      <c r="B157" t="s">
        <v>301</v>
      </c>
    </row>
    <row r="158" spans="1:2" x14ac:dyDescent="0.25">
      <c r="A158" t="s">
        <v>302</v>
      </c>
      <c r="B158" t="s">
        <v>302</v>
      </c>
    </row>
    <row r="159" spans="1:2" x14ac:dyDescent="0.25">
      <c r="A159" t="s">
        <v>303</v>
      </c>
      <c r="B159" t="s">
        <v>303</v>
      </c>
    </row>
    <row r="160" spans="1:2" x14ac:dyDescent="0.25">
      <c r="A160" t="s">
        <v>304</v>
      </c>
      <c r="B160" t="s">
        <v>304</v>
      </c>
    </row>
    <row r="161" spans="1:2" x14ac:dyDescent="0.25">
      <c r="A161" t="s">
        <v>305</v>
      </c>
      <c r="B161" t="s">
        <v>305</v>
      </c>
    </row>
    <row r="162" spans="1:2" x14ac:dyDescent="0.25">
      <c r="A162" t="s">
        <v>306</v>
      </c>
      <c r="B162" t="s">
        <v>306</v>
      </c>
    </row>
    <row r="163" spans="1:2" x14ac:dyDescent="0.25">
      <c r="A163" t="s">
        <v>307</v>
      </c>
      <c r="B163" t="s">
        <v>307</v>
      </c>
    </row>
    <row r="164" spans="1:2" x14ac:dyDescent="0.25">
      <c r="A164" t="s">
        <v>647</v>
      </c>
      <c r="B164" t="s">
        <v>647</v>
      </c>
    </row>
    <row r="165" spans="1:2" x14ac:dyDescent="0.25">
      <c r="A165" t="s">
        <v>308</v>
      </c>
      <c r="B165" t="s">
        <v>308</v>
      </c>
    </row>
    <row r="166" spans="1:2" x14ac:dyDescent="0.25">
      <c r="A166" t="s">
        <v>309</v>
      </c>
      <c r="B166" t="s">
        <v>309</v>
      </c>
    </row>
    <row r="167" spans="1:2" x14ac:dyDescent="0.25">
      <c r="A167" t="s">
        <v>310</v>
      </c>
      <c r="B167" t="s">
        <v>310</v>
      </c>
    </row>
    <row r="168" spans="1:2" x14ac:dyDescent="0.25">
      <c r="A168" t="s">
        <v>311</v>
      </c>
      <c r="B168" t="s">
        <v>311</v>
      </c>
    </row>
    <row r="169" spans="1:2" x14ac:dyDescent="0.25">
      <c r="A169" t="s">
        <v>312</v>
      </c>
      <c r="B169" t="s">
        <v>312</v>
      </c>
    </row>
    <row r="170" spans="1:2" x14ac:dyDescent="0.25">
      <c r="A170" t="s">
        <v>313</v>
      </c>
      <c r="B170" t="s">
        <v>313</v>
      </c>
    </row>
    <row r="171" spans="1:2" x14ac:dyDescent="0.25">
      <c r="A171" t="s">
        <v>314</v>
      </c>
      <c r="B171" t="s">
        <v>314</v>
      </c>
    </row>
    <row r="172" spans="1:2" x14ac:dyDescent="0.25">
      <c r="A172" t="s">
        <v>315</v>
      </c>
      <c r="B172" t="s">
        <v>315</v>
      </c>
    </row>
    <row r="173" spans="1:2" x14ac:dyDescent="0.25">
      <c r="A173" t="s">
        <v>316</v>
      </c>
      <c r="B173" t="s">
        <v>316</v>
      </c>
    </row>
    <row r="174" spans="1:2" x14ac:dyDescent="0.25">
      <c r="A174" t="s">
        <v>317</v>
      </c>
      <c r="B174" t="s">
        <v>317</v>
      </c>
    </row>
    <row r="175" spans="1:2" x14ac:dyDescent="0.25">
      <c r="A175" t="s">
        <v>318</v>
      </c>
      <c r="B175" t="s">
        <v>318</v>
      </c>
    </row>
    <row r="176" spans="1:2" x14ac:dyDescent="0.25">
      <c r="A176" t="s">
        <v>319</v>
      </c>
      <c r="B176" t="s">
        <v>319</v>
      </c>
    </row>
    <row r="177" spans="1:2" x14ac:dyDescent="0.25">
      <c r="A177" t="s">
        <v>320</v>
      </c>
      <c r="B177" t="s">
        <v>320</v>
      </c>
    </row>
    <row r="178" spans="1:2" x14ac:dyDescent="0.25">
      <c r="A178" t="s">
        <v>321</v>
      </c>
      <c r="B178" t="s">
        <v>321</v>
      </c>
    </row>
    <row r="179" spans="1:2" x14ac:dyDescent="0.25">
      <c r="A179" t="s">
        <v>322</v>
      </c>
      <c r="B179" t="s">
        <v>322</v>
      </c>
    </row>
    <row r="180" spans="1:2" x14ac:dyDescent="0.25">
      <c r="A180" t="s">
        <v>323</v>
      </c>
      <c r="B180" t="s">
        <v>323</v>
      </c>
    </row>
    <row r="181" spans="1:2" x14ac:dyDescent="0.25">
      <c r="A181" t="s">
        <v>324</v>
      </c>
      <c r="B181" t="s">
        <v>324</v>
      </c>
    </row>
    <row r="182" spans="1:2" x14ac:dyDescent="0.25">
      <c r="A182" t="s">
        <v>325</v>
      </c>
      <c r="B182" t="s">
        <v>325</v>
      </c>
    </row>
    <row r="183" spans="1:2" x14ac:dyDescent="0.25">
      <c r="A183" t="s">
        <v>326</v>
      </c>
      <c r="B183" t="s">
        <v>326</v>
      </c>
    </row>
    <row r="184" spans="1:2" x14ac:dyDescent="0.25">
      <c r="A184" t="s">
        <v>327</v>
      </c>
      <c r="B184" t="s">
        <v>327</v>
      </c>
    </row>
    <row r="185" spans="1:2" x14ac:dyDescent="0.25">
      <c r="A185" t="s">
        <v>328</v>
      </c>
      <c r="B185" t="s">
        <v>328</v>
      </c>
    </row>
    <row r="186" spans="1:2" x14ac:dyDescent="0.25">
      <c r="A186" t="s">
        <v>329</v>
      </c>
      <c r="B186" t="s">
        <v>329</v>
      </c>
    </row>
    <row r="187" spans="1:2" x14ac:dyDescent="0.25">
      <c r="A187" t="s">
        <v>330</v>
      </c>
      <c r="B187" t="s">
        <v>330</v>
      </c>
    </row>
    <row r="188" spans="1:2" x14ac:dyDescent="0.25">
      <c r="A188" t="s">
        <v>331</v>
      </c>
      <c r="B188" t="s">
        <v>331</v>
      </c>
    </row>
    <row r="189" spans="1:2" x14ac:dyDescent="0.25">
      <c r="A189" t="s">
        <v>332</v>
      </c>
      <c r="B189" t="s">
        <v>332</v>
      </c>
    </row>
    <row r="190" spans="1:2" x14ac:dyDescent="0.25">
      <c r="A190" t="s">
        <v>333</v>
      </c>
      <c r="B190" t="s">
        <v>333</v>
      </c>
    </row>
    <row r="191" spans="1:2" x14ac:dyDescent="0.25">
      <c r="A191" t="s">
        <v>334</v>
      </c>
      <c r="B191" t="s">
        <v>334</v>
      </c>
    </row>
    <row r="192" spans="1:2" x14ac:dyDescent="0.25">
      <c r="A192" t="s">
        <v>335</v>
      </c>
      <c r="B192" t="s">
        <v>335</v>
      </c>
    </row>
    <row r="193" spans="1:2" x14ac:dyDescent="0.25">
      <c r="A193" t="s">
        <v>336</v>
      </c>
      <c r="B193" t="s">
        <v>336</v>
      </c>
    </row>
    <row r="194" spans="1:2" x14ac:dyDescent="0.25">
      <c r="A194" t="s">
        <v>337</v>
      </c>
      <c r="B194" t="s">
        <v>337</v>
      </c>
    </row>
    <row r="195" spans="1:2" x14ac:dyDescent="0.25">
      <c r="A195" t="s">
        <v>338</v>
      </c>
      <c r="B195" t="s">
        <v>338</v>
      </c>
    </row>
    <row r="196" spans="1:2" x14ac:dyDescent="0.25">
      <c r="A196" t="s">
        <v>339</v>
      </c>
      <c r="B196" t="s">
        <v>339</v>
      </c>
    </row>
    <row r="197" spans="1:2" x14ac:dyDescent="0.25">
      <c r="A197" t="s">
        <v>340</v>
      </c>
      <c r="B197" t="s">
        <v>340</v>
      </c>
    </row>
    <row r="198" spans="1:2" x14ac:dyDescent="0.25">
      <c r="A198" t="s">
        <v>341</v>
      </c>
      <c r="B198" t="s">
        <v>341</v>
      </c>
    </row>
    <row r="199" spans="1:2" x14ac:dyDescent="0.25">
      <c r="A199" t="s">
        <v>342</v>
      </c>
      <c r="B199" t="s">
        <v>342</v>
      </c>
    </row>
    <row r="200" spans="1:2" x14ac:dyDescent="0.25">
      <c r="A200" t="s">
        <v>343</v>
      </c>
      <c r="B200" t="s">
        <v>343</v>
      </c>
    </row>
    <row r="201" spans="1:2" x14ac:dyDescent="0.25">
      <c r="A201" t="s">
        <v>344</v>
      </c>
      <c r="B201" t="s">
        <v>344</v>
      </c>
    </row>
    <row r="202" spans="1:2" x14ac:dyDescent="0.25">
      <c r="A202" t="s">
        <v>345</v>
      </c>
      <c r="B202" t="s">
        <v>345</v>
      </c>
    </row>
    <row r="203" spans="1:2" x14ac:dyDescent="0.25">
      <c r="A203" t="s">
        <v>346</v>
      </c>
      <c r="B203" t="s">
        <v>346</v>
      </c>
    </row>
    <row r="204" spans="1:2" x14ac:dyDescent="0.25">
      <c r="A204" t="s">
        <v>347</v>
      </c>
      <c r="B204" t="s">
        <v>347</v>
      </c>
    </row>
    <row r="205" spans="1:2" x14ac:dyDescent="0.25">
      <c r="A205" t="s">
        <v>348</v>
      </c>
      <c r="B205" t="s">
        <v>348</v>
      </c>
    </row>
    <row r="206" spans="1:2" x14ac:dyDescent="0.25">
      <c r="A206" t="s">
        <v>349</v>
      </c>
      <c r="B206" t="s">
        <v>349</v>
      </c>
    </row>
    <row r="207" spans="1:2" x14ac:dyDescent="0.25">
      <c r="A207" t="s">
        <v>350</v>
      </c>
      <c r="B207" t="s">
        <v>350</v>
      </c>
    </row>
    <row r="208" spans="1:2" x14ac:dyDescent="0.25">
      <c r="A208" t="s">
        <v>351</v>
      </c>
      <c r="B208" t="s">
        <v>351</v>
      </c>
    </row>
    <row r="209" spans="1:2" x14ac:dyDescent="0.25">
      <c r="A209" t="s">
        <v>352</v>
      </c>
      <c r="B209" t="s">
        <v>352</v>
      </c>
    </row>
    <row r="210" spans="1:2" x14ac:dyDescent="0.25">
      <c r="A210" t="s">
        <v>353</v>
      </c>
      <c r="B210" t="s">
        <v>353</v>
      </c>
    </row>
    <row r="211" spans="1:2" x14ac:dyDescent="0.25">
      <c r="A211" t="s">
        <v>354</v>
      </c>
      <c r="B211" t="s">
        <v>354</v>
      </c>
    </row>
    <row r="212" spans="1:2" x14ac:dyDescent="0.25">
      <c r="A212" t="s">
        <v>355</v>
      </c>
      <c r="B212" t="s">
        <v>355</v>
      </c>
    </row>
    <row r="213" spans="1:2" x14ac:dyDescent="0.25">
      <c r="A213" t="s">
        <v>356</v>
      </c>
      <c r="B213" t="s">
        <v>356</v>
      </c>
    </row>
    <row r="214" spans="1:2" x14ac:dyDescent="0.25">
      <c r="A214" t="s">
        <v>357</v>
      </c>
      <c r="B214" t="s">
        <v>357</v>
      </c>
    </row>
    <row r="215" spans="1:2" x14ac:dyDescent="0.25">
      <c r="A215" t="s">
        <v>358</v>
      </c>
      <c r="B215" t="s">
        <v>358</v>
      </c>
    </row>
    <row r="216" spans="1:2" x14ac:dyDescent="0.25">
      <c r="A216" t="s">
        <v>359</v>
      </c>
      <c r="B216" t="s">
        <v>359</v>
      </c>
    </row>
    <row r="217" spans="1:2" x14ac:dyDescent="0.25">
      <c r="A217" t="s">
        <v>360</v>
      </c>
      <c r="B217" t="s">
        <v>360</v>
      </c>
    </row>
    <row r="218" spans="1:2" x14ac:dyDescent="0.25">
      <c r="A218" t="s">
        <v>361</v>
      </c>
      <c r="B218" t="s">
        <v>361</v>
      </c>
    </row>
    <row r="219" spans="1:2" x14ac:dyDescent="0.25">
      <c r="A219" t="s">
        <v>362</v>
      </c>
      <c r="B219" t="s">
        <v>362</v>
      </c>
    </row>
    <row r="220" spans="1:2" x14ac:dyDescent="0.25">
      <c r="A220" t="s">
        <v>363</v>
      </c>
      <c r="B220" t="s">
        <v>363</v>
      </c>
    </row>
    <row r="221" spans="1:2" x14ac:dyDescent="0.25">
      <c r="A221" t="s">
        <v>364</v>
      </c>
      <c r="B221" t="s">
        <v>364</v>
      </c>
    </row>
    <row r="222" spans="1:2" x14ac:dyDescent="0.25">
      <c r="A222" t="s">
        <v>365</v>
      </c>
      <c r="B222" t="s">
        <v>365</v>
      </c>
    </row>
    <row r="223" spans="1:2" x14ac:dyDescent="0.25">
      <c r="A223" t="s">
        <v>366</v>
      </c>
      <c r="B223" t="s">
        <v>366</v>
      </c>
    </row>
    <row r="224" spans="1:2" x14ac:dyDescent="0.25">
      <c r="A224" t="s">
        <v>367</v>
      </c>
      <c r="B224" t="s">
        <v>367</v>
      </c>
    </row>
    <row r="225" spans="1:2" x14ac:dyDescent="0.25">
      <c r="A225" t="s">
        <v>368</v>
      </c>
      <c r="B225" t="s">
        <v>368</v>
      </c>
    </row>
    <row r="226" spans="1:2" x14ac:dyDescent="0.25">
      <c r="A226" t="s">
        <v>369</v>
      </c>
      <c r="B226" t="s">
        <v>369</v>
      </c>
    </row>
    <row r="227" spans="1:2" x14ac:dyDescent="0.25">
      <c r="A227" t="s">
        <v>370</v>
      </c>
      <c r="B227" t="s">
        <v>370</v>
      </c>
    </row>
    <row r="228" spans="1:2" x14ac:dyDescent="0.25">
      <c r="A228" t="s">
        <v>371</v>
      </c>
      <c r="B228" t="s">
        <v>371</v>
      </c>
    </row>
    <row r="229" spans="1:2" x14ac:dyDescent="0.25">
      <c r="A229" t="s">
        <v>372</v>
      </c>
      <c r="B229" t="s">
        <v>372</v>
      </c>
    </row>
    <row r="230" spans="1:2" x14ac:dyDescent="0.25">
      <c r="A230" t="s">
        <v>373</v>
      </c>
      <c r="B230" t="s">
        <v>373</v>
      </c>
    </row>
    <row r="231" spans="1:2" x14ac:dyDescent="0.25">
      <c r="A231" t="s">
        <v>374</v>
      </c>
      <c r="B231" t="s">
        <v>374</v>
      </c>
    </row>
    <row r="232" spans="1:2" x14ac:dyDescent="0.25">
      <c r="A232" t="s">
        <v>375</v>
      </c>
      <c r="B232" t="s">
        <v>375</v>
      </c>
    </row>
    <row r="233" spans="1:2" x14ac:dyDescent="0.25">
      <c r="A233" t="s">
        <v>376</v>
      </c>
      <c r="B233" t="s">
        <v>376</v>
      </c>
    </row>
    <row r="234" spans="1:2" x14ac:dyDescent="0.25">
      <c r="A234" t="s">
        <v>377</v>
      </c>
      <c r="B234" t="s">
        <v>377</v>
      </c>
    </row>
    <row r="235" spans="1:2" x14ac:dyDescent="0.25">
      <c r="A235" t="s">
        <v>378</v>
      </c>
      <c r="B235" t="s">
        <v>378</v>
      </c>
    </row>
    <row r="236" spans="1:2" x14ac:dyDescent="0.25">
      <c r="A236" t="s">
        <v>379</v>
      </c>
      <c r="B236" t="s">
        <v>379</v>
      </c>
    </row>
    <row r="237" spans="1:2" x14ac:dyDescent="0.25">
      <c r="A237" t="s">
        <v>380</v>
      </c>
      <c r="B237" t="s">
        <v>380</v>
      </c>
    </row>
    <row r="238" spans="1:2" x14ac:dyDescent="0.25">
      <c r="A238" t="s">
        <v>381</v>
      </c>
      <c r="B238" t="s">
        <v>381</v>
      </c>
    </row>
    <row r="239" spans="1:2" x14ac:dyDescent="0.25">
      <c r="A239" t="s">
        <v>382</v>
      </c>
      <c r="B239" t="s">
        <v>382</v>
      </c>
    </row>
    <row r="240" spans="1:2" x14ac:dyDescent="0.25">
      <c r="A240" t="s">
        <v>383</v>
      </c>
      <c r="B240" t="s">
        <v>383</v>
      </c>
    </row>
    <row r="241" spans="1:2" x14ac:dyDescent="0.25">
      <c r="A241" t="s">
        <v>384</v>
      </c>
      <c r="B241" t="s">
        <v>384</v>
      </c>
    </row>
    <row r="242" spans="1:2" x14ac:dyDescent="0.25">
      <c r="A242" t="s">
        <v>385</v>
      </c>
      <c r="B242" t="s">
        <v>385</v>
      </c>
    </row>
    <row r="243" spans="1:2" x14ac:dyDescent="0.25">
      <c r="A243" t="s">
        <v>386</v>
      </c>
      <c r="B243" t="s">
        <v>386</v>
      </c>
    </row>
    <row r="244" spans="1:2" x14ac:dyDescent="0.25">
      <c r="A244" t="s">
        <v>387</v>
      </c>
      <c r="B244" t="s">
        <v>387</v>
      </c>
    </row>
    <row r="245" spans="1:2" x14ac:dyDescent="0.25">
      <c r="A245" t="s">
        <v>388</v>
      </c>
      <c r="B245" t="s">
        <v>388</v>
      </c>
    </row>
    <row r="246" spans="1:2" x14ac:dyDescent="0.25">
      <c r="A246" t="s">
        <v>389</v>
      </c>
      <c r="B246" t="s">
        <v>389</v>
      </c>
    </row>
    <row r="247" spans="1:2" x14ac:dyDescent="0.25">
      <c r="A247" t="s">
        <v>390</v>
      </c>
      <c r="B247" t="s">
        <v>390</v>
      </c>
    </row>
    <row r="248" spans="1:2" x14ac:dyDescent="0.25">
      <c r="A248" t="s">
        <v>391</v>
      </c>
      <c r="B248" t="s">
        <v>391</v>
      </c>
    </row>
    <row r="249" spans="1:2" x14ac:dyDescent="0.25">
      <c r="A249" t="s">
        <v>392</v>
      </c>
      <c r="B249" t="s">
        <v>392</v>
      </c>
    </row>
    <row r="250" spans="1:2" x14ac:dyDescent="0.25">
      <c r="A250" t="s">
        <v>393</v>
      </c>
      <c r="B250" t="s">
        <v>393</v>
      </c>
    </row>
    <row r="251" spans="1:2" x14ac:dyDescent="0.25">
      <c r="A251" t="s">
        <v>394</v>
      </c>
      <c r="B251" t="s">
        <v>394</v>
      </c>
    </row>
    <row r="252" spans="1:2" x14ac:dyDescent="0.25">
      <c r="A252" t="s">
        <v>395</v>
      </c>
      <c r="B252" t="s">
        <v>395</v>
      </c>
    </row>
    <row r="253" spans="1:2" x14ac:dyDescent="0.25">
      <c r="A253" t="s">
        <v>396</v>
      </c>
      <c r="B253" t="s">
        <v>396</v>
      </c>
    </row>
    <row r="254" spans="1:2" x14ac:dyDescent="0.25">
      <c r="A254" t="s">
        <v>397</v>
      </c>
      <c r="B254" t="s">
        <v>397</v>
      </c>
    </row>
    <row r="255" spans="1:2" x14ac:dyDescent="0.25">
      <c r="A255" t="s">
        <v>398</v>
      </c>
      <c r="B255" t="s">
        <v>398</v>
      </c>
    </row>
    <row r="256" spans="1:2" x14ac:dyDescent="0.25">
      <c r="A256" t="s">
        <v>399</v>
      </c>
      <c r="B256" t="s">
        <v>399</v>
      </c>
    </row>
    <row r="257" spans="1:2" x14ac:dyDescent="0.25">
      <c r="A257" t="s">
        <v>400</v>
      </c>
      <c r="B257" t="s">
        <v>400</v>
      </c>
    </row>
    <row r="258" spans="1:2" x14ac:dyDescent="0.25">
      <c r="A258" t="s">
        <v>401</v>
      </c>
      <c r="B258" t="s">
        <v>401</v>
      </c>
    </row>
    <row r="259" spans="1:2" x14ac:dyDescent="0.25">
      <c r="A259" t="s">
        <v>402</v>
      </c>
      <c r="B259" t="s">
        <v>402</v>
      </c>
    </row>
    <row r="260" spans="1:2" x14ac:dyDescent="0.25">
      <c r="A260" t="s">
        <v>403</v>
      </c>
      <c r="B260" t="s">
        <v>403</v>
      </c>
    </row>
    <row r="261" spans="1:2" x14ac:dyDescent="0.25">
      <c r="A261" t="s">
        <v>404</v>
      </c>
      <c r="B261" t="s">
        <v>404</v>
      </c>
    </row>
    <row r="262" spans="1:2" x14ac:dyDescent="0.25">
      <c r="A262" t="s">
        <v>405</v>
      </c>
      <c r="B262" t="s">
        <v>405</v>
      </c>
    </row>
    <row r="263" spans="1:2" x14ac:dyDescent="0.25">
      <c r="A263" t="s">
        <v>406</v>
      </c>
      <c r="B263" t="s">
        <v>406</v>
      </c>
    </row>
    <row r="264" spans="1:2" x14ac:dyDescent="0.25">
      <c r="A264" t="s">
        <v>407</v>
      </c>
      <c r="B264" t="s">
        <v>407</v>
      </c>
    </row>
    <row r="265" spans="1:2" x14ac:dyDescent="0.25">
      <c r="A265" t="s">
        <v>408</v>
      </c>
      <c r="B265" t="s">
        <v>408</v>
      </c>
    </row>
    <row r="266" spans="1:2" x14ac:dyDescent="0.25">
      <c r="A266" t="s">
        <v>409</v>
      </c>
      <c r="B266" t="s">
        <v>409</v>
      </c>
    </row>
    <row r="267" spans="1:2" x14ac:dyDescent="0.25">
      <c r="A267" t="s">
        <v>410</v>
      </c>
      <c r="B267" t="s">
        <v>410</v>
      </c>
    </row>
    <row r="268" spans="1:2" x14ac:dyDescent="0.25">
      <c r="A268" t="s">
        <v>411</v>
      </c>
      <c r="B268" t="s">
        <v>411</v>
      </c>
    </row>
    <row r="269" spans="1:2" x14ac:dyDescent="0.25">
      <c r="A269" t="s">
        <v>412</v>
      </c>
      <c r="B269" t="s">
        <v>412</v>
      </c>
    </row>
    <row r="270" spans="1:2" x14ac:dyDescent="0.25">
      <c r="A270" t="s">
        <v>413</v>
      </c>
      <c r="B270" t="s">
        <v>413</v>
      </c>
    </row>
    <row r="271" spans="1:2" x14ac:dyDescent="0.25">
      <c r="A271" t="s">
        <v>414</v>
      </c>
      <c r="B271" t="s">
        <v>414</v>
      </c>
    </row>
    <row r="272" spans="1:2" x14ac:dyDescent="0.25">
      <c r="A272" t="s">
        <v>415</v>
      </c>
      <c r="B272" t="s">
        <v>415</v>
      </c>
    </row>
    <row r="273" spans="1:2" x14ac:dyDescent="0.25">
      <c r="A273" t="s">
        <v>416</v>
      </c>
      <c r="B273" t="s">
        <v>416</v>
      </c>
    </row>
    <row r="274" spans="1:2" x14ac:dyDescent="0.25">
      <c r="A274" t="s">
        <v>417</v>
      </c>
      <c r="B274" t="s">
        <v>417</v>
      </c>
    </row>
    <row r="275" spans="1:2" x14ac:dyDescent="0.25">
      <c r="A275" t="s">
        <v>418</v>
      </c>
      <c r="B275" t="s">
        <v>418</v>
      </c>
    </row>
    <row r="276" spans="1:2" x14ac:dyDescent="0.25">
      <c r="A276" t="s">
        <v>419</v>
      </c>
      <c r="B276" t="s">
        <v>419</v>
      </c>
    </row>
    <row r="277" spans="1:2" x14ac:dyDescent="0.25">
      <c r="A277" t="s">
        <v>420</v>
      </c>
      <c r="B277" t="s">
        <v>420</v>
      </c>
    </row>
    <row r="278" spans="1:2" x14ac:dyDescent="0.25">
      <c r="A278" t="s">
        <v>421</v>
      </c>
      <c r="B278" t="s">
        <v>421</v>
      </c>
    </row>
    <row r="279" spans="1:2" x14ac:dyDescent="0.25">
      <c r="A279" t="s">
        <v>422</v>
      </c>
      <c r="B279" t="s">
        <v>422</v>
      </c>
    </row>
    <row r="280" spans="1:2" x14ac:dyDescent="0.25">
      <c r="A280" t="s">
        <v>423</v>
      </c>
      <c r="B280" t="s">
        <v>423</v>
      </c>
    </row>
    <row r="281" spans="1:2" x14ac:dyDescent="0.25">
      <c r="A281" t="s">
        <v>424</v>
      </c>
      <c r="B281" t="s">
        <v>424</v>
      </c>
    </row>
    <row r="282" spans="1:2" x14ac:dyDescent="0.25">
      <c r="A282" t="s">
        <v>425</v>
      </c>
      <c r="B282" t="s">
        <v>425</v>
      </c>
    </row>
    <row r="283" spans="1:2" x14ac:dyDescent="0.25">
      <c r="A283" t="s">
        <v>426</v>
      </c>
      <c r="B283" t="s">
        <v>426</v>
      </c>
    </row>
    <row r="284" spans="1:2" x14ac:dyDescent="0.25">
      <c r="A284" t="s">
        <v>427</v>
      </c>
      <c r="B284" t="s">
        <v>427</v>
      </c>
    </row>
    <row r="285" spans="1:2" x14ac:dyDescent="0.25">
      <c r="A285" t="s">
        <v>428</v>
      </c>
      <c r="B285" t="s">
        <v>428</v>
      </c>
    </row>
    <row r="286" spans="1:2" x14ac:dyDescent="0.25">
      <c r="A286" t="s">
        <v>429</v>
      </c>
      <c r="B286" t="s">
        <v>429</v>
      </c>
    </row>
    <row r="287" spans="1:2" x14ac:dyDescent="0.25">
      <c r="A287" t="s">
        <v>430</v>
      </c>
      <c r="B287" t="s">
        <v>430</v>
      </c>
    </row>
    <row r="288" spans="1:2" x14ac:dyDescent="0.25">
      <c r="A288" t="s">
        <v>431</v>
      </c>
      <c r="B288" t="s">
        <v>431</v>
      </c>
    </row>
    <row r="289" spans="1:2" x14ac:dyDescent="0.25">
      <c r="A289" t="s">
        <v>432</v>
      </c>
      <c r="B289" t="s">
        <v>432</v>
      </c>
    </row>
    <row r="290" spans="1:2" x14ac:dyDescent="0.25">
      <c r="A290" t="s">
        <v>433</v>
      </c>
      <c r="B290" t="s">
        <v>433</v>
      </c>
    </row>
    <row r="291" spans="1:2" x14ac:dyDescent="0.25">
      <c r="A291" t="s">
        <v>434</v>
      </c>
      <c r="B291" t="s">
        <v>434</v>
      </c>
    </row>
    <row r="292" spans="1:2" x14ac:dyDescent="0.25">
      <c r="A292" t="s">
        <v>435</v>
      </c>
      <c r="B292" t="s">
        <v>435</v>
      </c>
    </row>
    <row r="293" spans="1:2" x14ac:dyDescent="0.25">
      <c r="A293" t="s">
        <v>436</v>
      </c>
      <c r="B293" t="s">
        <v>436</v>
      </c>
    </row>
    <row r="294" spans="1:2" x14ac:dyDescent="0.25">
      <c r="A294" t="s">
        <v>437</v>
      </c>
      <c r="B294" t="s">
        <v>437</v>
      </c>
    </row>
    <row r="295" spans="1:2" x14ac:dyDescent="0.25">
      <c r="A295" t="s">
        <v>438</v>
      </c>
      <c r="B295" t="s">
        <v>438</v>
      </c>
    </row>
    <row r="296" spans="1:2" x14ac:dyDescent="0.25">
      <c r="A296" t="s">
        <v>439</v>
      </c>
      <c r="B296" t="s">
        <v>439</v>
      </c>
    </row>
    <row r="297" spans="1:2" x14ac:dyDescent="0.25">
      <c r="A297" t="s">
        <v>440</v>
      </c>
      <c r="B297" t="s">
        <v>440</v>
      </c>
    </row>
    <row r="298" spans="1:2" x14ac:dyDescent="0.25">
      <c r="A298" t="s">
        <v>441</v>
      </c>
      <c r="B298" t="s">
        <v>441</v>
      </c>
    </row>
    <row r="299" spans="1:2" x14ac:dyDescent="0.25">
      <c r="A299" t="s">
        <v>442</v>
      </c>
      <c r="B299" t="s">
        <v>442</v>
      </c>
    </row>
    <row r="300" spans="1:2" x14ac:dyDescent="0.25">
      <c r="A300" t="s">
        <v>443</v>
      </c>
      <c r="B300" t="s">
        <v>443</v>
      </c>
    </row>
    <row r="301" spans="1:2" x14ac:dyDescent="0.25">
      <c r="A301" t="s">
        <v>444</v>
      </c>
      <c r="B301" t="s">
        <v>444</v>
      </c>
    </row>
    <row r="302" spans="1:2" x14ac:dyDescent="0.25">
      <c r="A302" t="s">
        <v>445</v>
      </c>
      <c r="B302" t="s">
        <v>445</v>
      </c>
    </row>
    <row r="303" spans="1:2" x14ac:dyDescent="0.25">
      <c r="A303" t="s">
        <v>446</v>
      </c>
      <c r="B303" t="s">
        <v>446</v>
      </c>
    </row>
    <row r="304" spans="1:2" x14ac:dyDescent="0.25">
      <c r="A304" t="s">
        <v>447</v>
      </c>
      <c r="B304" t="s">
        <v>447</v>
      </c>
    </row>
    <row r="305" spans="1:2" x14ac:dyDescent="0.25">
      <c r="A305" t="s">
        <v>448</v>
      </c>
      <c r="B305" t="s">
        <v>448</v>
      </c>
    </row>
    <row r="306" spans="1:2" x14ac:dyDescent="0.25">
      <c r="A306" t="s">
        <v>449</v>
      </c>
      <c r="B306" t="s">
        <v>449</v>
      </c>
    </row>
    <row r="307" spans="1:2" x14ac:dyDescent="0.25">
      <c r="A307" t="s">
        <v>450</v>
      </c>
      <c r="B307" t="s">
        <v>450</v>
      </c>
    </row>
    <row r="308" spans="1:2" x14ac:dyDescent="0.25">
      <c r="A308" t="s">
        <v>451</v>
      </c>
      <c r="B308" t="s">
        <v>451</v>
      </c>
    </row>
    <row r="309" spans="1:2" x14ac:dyDescent="0.25">
      <c r="A309" t="s">
        <v>452</v>
      </c>
      <c r="B309" t="s">
        <v>452</v>
      </c>
    </row>
    <row r="310" spans="1:2" x14ac:dyDescent="0.25">
      <c r="A310" t="s">
        <v>453</v>
      </c>
      <c r="B310" t="s">
        <v>453</v>
      </c>
    </row>
    <row r="311" spans="1:2" x14ac:dyDescent="0.25">
      <c r="A311" t="s">
        <v>454</v>
      </c>
      <c r="B311" t="s">
        <v>454</v>
      </c>
    </row>
    <row r="312" spans="1:2" x14ac:dyDescent="0.25">
      <c r="A312" t="s">
        <v>455</v>
      </c>
      <c r="B312" t="s">
        <v>455</v>
      </c>
    </row>
    <row r="313" spans="1:2" x14ac:dyDescent="0.25">
      <c r="A313" t="s">
        <v>456</v>
      </c>
      <c r="B313" t="s">
        <v>456</v>
      </c>
    </row>
    <row r="314" spans="1:2" x14ac:dyDescent="0.25">
      <c r="A314" t="s">
        <v>457</v>
      </c>
      <c r="B314" t="s">
        <v>457</v>
      </c>
    </row>
    <row r="315" spans="1:2" x14ac:dyDescent="0.25">
      <c r="A315" t="s">
        <v>458</v>
      </c>
      <c r="B315" t="s">
        <v>458</v>
      </c>
    </row>
    <row r="316" spans="1:2" x14ac:dyDescent="0.25">
      <c r="A316" t="s">
        <v>459</v>
      </c>
      <c r="B316" t="s">
        <v>459</v>
      </c>
    </row>
    <row r="317" spans="1:2" x14ac:dyDescent="0.25">
      <c r="A317" t="s">
        <v>460</v>
      </c>
      <c r="B317" t="s">
        <v>460</v>
      </c>
    </row>
    <row r="318" spans="1:2" x14ac:dyDescent="0.25">
      <c r="A318" t="s">
        <v>461</v>
      </c>
      <c r="B318" t="s">
        <v>461</v>
      </c>
    </row>
    <row r="319" spans="1:2" x14ac:dyDescent="0.25">
      <c r="A319" t="s">
        <v>462</v>
      </c>
      <c r="B319" t="s">
        <v>462</v>
      </c>
    </row>
    <row r="320" spans="1:2" x14ac:dyDescent="0.25">
      <c r="A320" t="s">
        <v>463</v>
      </c>
      <c r="B320" t="s">
        <v>463</v>
      </c>
    </row>
    <row r="321" spans="1:2" x14ac:dyDescent="0.25">
      <c r="A321" t="s">
        <v>464</v>
      </c>
      <c r="B321" t="s">
        <v>464</v>
      </c>
    </row>
    <row r="322" spans="1:2" x14ac:dyDescent="0.25">
      <c r="A322" t="s">
        <v>465</v>
      </c>
      <c r="B322" t="s">
        <v>465</v>
      </c>
    </row>
    <row r="323" spans="1:2" x14ac:dyDescent="0.25">
      <c r="A323" t="s">
        <v>466</v>
      </c>
      <c r="B323" t="s">
        <v>466</v>
      </c>
    </row>
    <row r="324" spans="1:2" x14ac:dyDescent="0.25">
      <c r="A324" t="s">
        <v>467</v>
      </c>
      <c r="B324" t="s">
        <v>467</v>
      </c>
    </row>
    <row r="325" spans="1:2" x14ac:dyDescent="0.25">
      <c r="A325" t="s">
        <v>468</v>
      </c>
      <c r="B325" t="s">
        <v>468</v>
      </c>
    </row>
    <row r="326" spans="1:2" x14ac:dyDescent="0.25">
      <c r="A326" t="s">
        <v>469</v>
      </c>
      <c r="B326" t="s">
        <v>469</v>
      </c>
    </row>
    <row r="327" spans="1:2" x14ac:dyDescent="0.25">
      <c r="A327" t="s">
        <v>470</v>
      </c>
      <c r="B327" t="s">
        <v>470</v>
      </c>
    </row>
    <row r="328" spans="1:2" x14ac:dyDescent="0.25">
      <c r="A328" t="s">
        <v>471</v>
      </c>
      <c r="B328" t="s">
        <v>471</v>
      </c>
    </row>
    <row r="329" spans="1:2" x14ac:dyDescent="0.25">
      <c r="A329" t="s">
        <v>472</v>
      </c>
      <c r="B329" t="s">
        <v>472</v>
      </c>
    </row>
    <row r="330" spans="1:2" x14ac:dyDescent="0.25">
      <c r="A330" t="s">
        <v>473</v>
      </c>
      <c r="B330" t="s">
        <v>473</v>
      </c>
    </row>
    <row r="331" spans="1:2" x14ac:dyDescent="0.25">
      <c r="A331" t="s">
        <v>474</v>
      </c>
      <c r="B331" t="s">
        <v>474</v>
      </c>
    </row>
    <row r="332" spans="1:2" x14ac:dyDescent="0.25">
      <c r="A332" t="s">
        <v>475</v>
      </c>
      <c r="B332" t="s">
        <v>475</v>
      </c>
    </row>
    <row r="333" spans="1:2" x14ac:dyDescent="0.25">
      <c r="A333" t="s">
        <v>476</v>
      </c>
      <c r="B333" t="s">
        <v>476</v>
      </c>
    </row>
    <row r="334" spans="1:2" x14ac:dyDescent="0.25">
      <c r="A334" t="s">
        <v>477</v>
      </c>
      <c r="B334" t="s">
        <v>477</v>
      </c>
    </row>
    <row r="335" spans="1:2" x14ac:dyDescent="0.25">
      <c r="A335" t="s">
        <v>478</v>
      </c>
      <c r="B335" t="s">
        <v>478</v>
      </c>
    </row>
    <row r="336" spans="1:2" x14ac:dyDescent="0.25">
      <c r="A336" t="s">
        <v>479</v>
      </c>
      <c r="B336" t="s">
        <v>479</v>
      </c>
    </row>
    <row r="337" spans="1:2" x14ac:dyDescent="0.25">
      <c r="A337" t="s">
        <v>480</v>
      </c>
      <c r="B337" t="s">
        <v>480</v>
      </c>
    </row>
    <row r="338" spans="1:2" x14ac:dyDescent="0.25">
      <c r="A338" t="s">
        <v>481</v>
      </c>
      <c r="B338" t="s">
        <v>481</v>
      </c>
    </row>
    <row r="339" spans="1:2" x14ac:dyDescent="0.25">
      <c r="A339" t="s">
        <v>482</v>
      </c>
      <c r="B339" t="s">
        <v>482</v>
      </c>
    </row>
    <row r="340" spans="1:2" x14ac:dyDescent="0.25">
      <c r="A340" t="s">
        <v>483</v>
      </c>
      <c r="B340" t="s">
        <v>483</v>
      </c>
    </row>
    <row r="341" spans="1:2" x14ac:dyDescent="0.25">
      <c r="A341" t="s">
        <v>484</v>
      </c>
      <c r="B341" t="s">
        <v>484</v>
      </c>
    </row>
    <row r="342" spans="1:2" x14ac:dyDescent="0.25">
      <c r="A342" t="s">
        <v>485</v>
      </c>
      <c r="B342" t="s">
        <v>485</v>
      </c>
    </row>
    <row r="343" spans="1:2" x14ac:dyDescent="0.25">
      <c r="A343" t="s">
        <v>486</v>
      </c>
      <c r="B343" t="s">
        <v>486</v>
      </c>
    </row>
    <row r="344" spans="1:2" x14ac:dyDescent="0.25">
      <c r="A344" t="s">
        <v>487</v>
      </c>
      <c r="B344" t="s">
        <v>487</v>
      </c>
    </row>
    <row r="345" spans="1:2" x14ac:dyDescent="0.25">
      <c r="A345" t="s">
        <v>488</v>
      </c>
      <c r="B345" t="s">
        <v>488</v>
      </c>
    </row>
    <row r="346" spans="1:2" x14ac:dyDescent="0.25">
      <c r="A346" t="s">
        <v>489</v>
      </c>
      <c r="B346" t="s">
        <v>489</v>
      </c>
    </row>
    <row r="347" spans="1:2" x14ac:dyDescent="0.25">
      <c r="A347" t="s">
        <v>490</v>
      </c>
      <c r="B347" t="s">
        <v>490</v>
      </c>
    </row>
    <row r="348" spans="1:2" x14ac:dyDescent="0.25">
      <c r="A348" t="s">
        <v>491</v>
      </c>
      <c r="B348" t="s">
        <v>491</v>
      </c>
    </row>
    <row r="349" spans="1:2" x14ac:dyDescent="0.25">
      <c r="A349" t="s">
        <v>492</v>
      </c>
      <c r="B349" t="s">
        <v>492</v>
      </c>
    </row>
    <row r="350" spans="1:2" x14ac:dyDescent="0.25">
      <c r="A350" t="s">
        <v>493</v>
      </c>
      <c r="B350" t="s">
        <v>493</v>
      </c>
    </row>
    <row r="351" spans="1:2" x14ac:dyDescent="0.25">
      <c r="A351" t="s">
        <v>494</v>
      </c>
      <c r="B351" t="s">
        <v>494</v>
      </c>
    </row>
    <row r="352" spans="1:2" x14ac:dyDescent="0.25">
      <c r="A352" t="s">
        <v>495</v>
      </c>
      <c r="B352" t="s">
        <v>495</v>
      </c>
    </row>
    <row r="353" spans="1:2" x14ac:dyDescent="0.25">
      <c r="A353" t="s">
        <v>496</v>
      </c>
      <c r="B353" t="s">
        <v>496</v>
      </c>
    </row>
    <row r="354" spans="1:2" x14ac:dyDescent="0.25">
      <c r="A354" t="s">
        <v>497</v>
      </c>
      <c r="B354" t="s">
        <v>497</v>
      </c>
    </row>
    <row r="355" spans="1:2" x14ac:dyDescent="0.25">
      <c r="A355" t="s">
        <v>498</v>
      </c>
      <c r="B355" t="s">
        <v>498</v>
      </c>
    </row>
    <row r="356" spans="1:2" x14ac:dyDescent="0.25">
      <c r="A356" t="s">
        <v>499</v>
      </c>
      <c r="B356" t="s">
        <v>499</v>
      </c>
    </row>
    <row r="357" spans="1:2" x14ac:dyDescent="0.25">
      <c r="A357" t="s">
        <v>500</v>
      </c>
      <c r="B357" t="s">
        <v>500</v>
      </c>
    </row>
    <row r="358" spans="1:2" x14ac:dyDescent="0.25">
      <c r="A358" t="s">
        <v>501</v>
      </c>
      <c r="B358" t="s">
        <v>501</v>
      </c>
    </row>
    <row r="359" spans="1:2" x14ac:dyDescent="0.25">
      <c r="A359" t="s">
        <v>502</v>
      </c>
      <c r="B359" t="s">
        <v>502</v>
      </c>
    </row>
    <row r="360" spans="1:2" x14ac:dyDescent="0.25">
      <c r="A360" t="s">
        <v>503</v>
      </c>
      <c r="B360" t="s">
        <v>503</v>
      </c>
    </row>
    <row r="361" spans="1:2" x14ac:dyDescent="0.25">
      <c r="A361" t="s">
        <v>504</v>
      </c>
      <c r="B361" t="s">
        <v>504</v>
      </c>
    </row>
    <row r="362" spans="1:2" x14ac:dyDescent="0.25">
      <c r="A362" t="s">
        <v>505</v>
      </c>
      <c r="B362" t="s">
        <v>505</v>
      </c>
    </row>
    <row r="363" spans="1:2" x14ac:dyDescent="0.25">
      <c r="A363" t="s">
        <v>506</v>
      </c>
      <c r="B363" t="s">
        <v>506</v>
      </c>
    </row>
    <row r="364" spans="1:2" x14ac:dyDescent="0.25">
      <c r="A364" t="s">
        <v>507</v>
      </c>
      <c r="B364" t="s">
        <v>507</v>
      </c>
    </row>
    <row r="365" spans="1:2" x14ac:dyDescent="0.25">
      <c r="A365" t="s">
        <v>508</v>
      </c>
      <c r="B365" t="s">
        <v>508</v>
      </c>
    </row>
    <row r="366" spans="1:2" x14ac:dyDescent="0.25">
      <c r="A366" t="s">
        <v>509</v>
      </c>
      <c r="B366" t="s">
        <v>509</v>
      </c>
    </row>
    <row r="367" spans="1:2" x14ac:dyDescent="0.25">
      <c r="A367" t="s">
        <v>510</v>
      </c>
      <c r="B367" t="s">
        <v>510</v>
      </c>
    </row>
    <row r="368" spans="1:2" x14ac:dyDescent="0.25">
      <c r="A368" t="s">
        <v>511</v>
      </c>
      <c r="B368" t="s">
        <v>511</v>
      </c>
    </row>
    <row r="369" spans="1:2" x14ac:dyDescent="0.25">
      <c r="A369" t="s">
        <v>512</v>
      </c>
      <c r="B369" t="s">
        <v>512</v>
      </c>
    </row>
    <row r="370" spans="1:2" x14ac:dyDescent="0.25">
      <c r="A370" t="s">
        <v>513</v>
      </c>
      <c r="B370" t="s">
        <v>513</v>
      </c>
    </row>
    <row r="371" spans="1:2" x14ac:dyDescent="0.25">
      <c r="A371" t="s">
        <v>514</v>
      </c>
      <c r="B371" t="s">
        <v>514</v>
      </c>
    </row>
    <row r="372" spans="1:2" x14ac:dyDescent="0.25">
      <c r="A372" t="s">
        <v>515</v>
      </c>
      <c r="B372" t="s">
        <v>515</v>
      </c>
    </row>
    <row r="373" spans="1:2" x14ac:dyDescent="0.25">
      <c r="A373" t="s">
        <v>516</v>
      </c>
      <c r="B373" t="s">
        <v>516</v>
      </c>
    </row>
    <row r="374" spans="1:2" x14ac:dyDescent="0.25">
      <c r="A374" t="s">
        <v>517</v>
      </c>
      <c r="B374" t="s">
        <v>517</v>
      </c>
    </row>
    <row r="375" spans="1:2" x14ac:dyDescent="0.25">
      <c r="A375" t="s">
        <v>518</v>
      </c>
      <c r="B375" t="s">
        <v>518</v>
      </c>
    </row>
    <row r="376" spans="1:2" x14ac:dyDescent="0.25">
      <c r="A376" t="s">
        <v>519</v>
      </c>
      <c r="B376" t="s">
        <v>519</v>
      </c>
    </row>
    <row r="377" spans="1:2" x14ac:dyDescent="0.25">
      <c r="A377" t="s">
        <v>520</v>
      </c>
      <c r="B377" t="s">
        <v>520</v>
      </c>
    </row>
    <row r="378" spans="1:2" x14ac:dyDescent="0.25">
      <c r="A378" t="s">
        <v>521</v>
      </c>
      <c r="B378" t="s">
        <v>521</v>
      </c>
    </row>
    <row r="379" spans="1:2" x14ac:dyDescent="0.25">
      <c r="A379" t="s">
        <v>522</v>
      </c>
      <c r="B379" t="s">
        <v>522</v>
      </c>
    </row>
    <row r="380" spans="1:2" x14ac:dyDescent="0.25">
      <c r="A380" t="s">
        <v>523</v>
      </c>
      <c r="B380" t="s">
        <v>523</v>
      </c>
    </row>
    <row r="381" spans="1:2" x14ac:dyDescent="0.25">
      <c r="A381" t="s">
        <v>524</v>
      </c>
      <c r="B381" t="s">
        <v>524</v>
      </c>
    </row>
    <row r="382" spans="1:2" x14ac:dyDescent="0.25">
      <c r="A382" t="s">
        <v>525</v>
      </c>
      <c r="B382" t="s">
        <v>525</v>
      </c>
    </row>
    <row r="383" spans="1:2" x14ac:dyDescent="0.25">
      <c r="A383" t="s">
        <v>526</v>
      </c>
      <c r="B383" t="s">
        <v>526</v>
      </c>
    </row>
    <row r="384" spans="1:2" x14ac:dyDescent="0.25">
      <c r="A384" t="s">
        <v>527</v>
      </c>
      <c r="B384" t="s">
        <v>527</v>
      </c>
    </row>
    <row r="385" spans="1:2" x14ac:dyDescent="0.25">
      <c r="A385" t="s">
        <v>528</v>
      </c>
      <c r="B385" t="s">
        <v>528</v>
      </c>
    </row>
    <row r="386" spans="1:2" x14ac:dyDescent="0.25">
      <c r="A386" t="s">
        <v>529</v>
      </c>
      <c r="B386" t="s">
        <v>529</v>
      </c>
    </row>
    <row r="387" spans="1:2" x14ac:dyDescent="0.25">
      <c r="A387" t="s">
        <v>530</v>
      </c>
      <c r="B387" t="s">
        <v>530</v>
      </c>
    </row>
    <row r="388" spans="1:2" x14ac:dyDescent="0.25">
      <c r="A388" t="s">
        <v>531</v>
      </c>
      <c r="B388" t="s">
        <v>531</v>
      </c>
    </row>
    <row r="389" spans="1:2" x14ac:dyDescent="0.25">
      <c r="A389" t="s">
        <v>532</v>
      </c>
      <c r="B389" t="s">
        <v>532</v>
      </c>
    </row>
    <row r="390" spans="1:2" x14ac:dyDescent="0.25">
      <c r="A390" t="s">
        <v>533</v>
      </c>
      <c r="B390" t="s">
        <v>533</v>
      </c>
    </row>
    <row r="391" spans="1:2" x14ac:dyDescent="0.25">
      <c r="A391" t="s">
        <v>534</v>
      </c>
      <c r="B391" t="s">
        <v>534</v>
      </c>
    </row>
    <row r="392" spans="1:2" x14ac:dyDescent="0.25">
      <c r="A392" t="s">
        <v>535</v>
      </c>
      <c r="B392" t="s">
        <v>535</v>
      </c>
    </row>
    <row r="393" spans="1:2" x14ac:dyDescent="0.25">
      <c r="A393" t="s">
        <v>536</v>
      </c>
      <c r="B393" t="s">
        <v>536</v>
      </c>
    </row>
    <row r="394" spans="1:2" x14ac:dyDescent="0.25">
      <c r="A394" t="s">
        <v>537</v>
      </c>
      <c r="B394" t="s">
        <v>537</v>
      </c>
    </row>
    <row r="395" spans="1:2" x14ac:dyDescent="0.25">
      <c r="A395" t="s">
        <v>538</v>
      </c>
      <c r="B395" t="s">
        <v>538</v>
      </c>
    </row>
    <row r="396" spans="1:2" x14ac:dyDescent="0.25">
      <c r="A396" t="s">
        <v>539</v>
      </c>
      <c r="B396" t="s">
        <v>539</v>
      </c>
    </row>
    <row r="397" spans="1:2" x14ac:dyDescent="0.25">
      <c r="A397" t="s">
        <v>540</v>
      </c>
      <c r="B397" t="s">
        <v>540</v>
      </c>
    </row>
    <row r="398" spans="1:2" x14ac:dyDescent="0.25">
      <c r="A398" t="s">
        <v>541</v>
      </c>
      <c r="B398" t="s">
        <v>541</v>
      </c>
    </row>
    <row r="399" spans="1:2" x14ac:dyDescent="0.25">
      <c r="A399" t="s">
        <v>542</v>
      </c>
      <c r="B399" t="s">
        <v>542</v>
      </c>
    </row>
    <row r="400" spans="1:2" x14ac:dyDescent="0.25">
      <c r="A400" t="s">
        <v>543</v>
      </c>
      <c r="B400" t="s">
        <v>543</v>
      </c>
    </row>
    <row r="401" spans="1:2" x14ac:dyDescent="0.25">
      <c r="A401" t="s">
        <v>544</v>
      </c>
      <c r="B401" t="s">
        <v>544</v>
      </c>
    </row>
    <row r="402" spans="1:2" x14ac:dyDescent="0.25">
      <c r="A402" t="s">
        <v>545</v>
      </c>
      <c r="B402" t="s">
        <v>545</v>
      </c>
    </row>
    <row r="403" spans="1:2" x14ac:dyDescent="0.25">
      <c r="A403" t="s">
        <v>546</v>
      </c>
      <c r="B403" t="s">
        <v>546</v>
      </c>
    </row>
    <row r="404" spans="1:2" x14ac:dyDescent="0.25">
      <c r="A404" t="s">
        <v>547</v>
      </c>
      <c r="B404" t="s">
        <v>547</v>
      </c>
    </row>
    <row r="405" spans="1:2" x14ac:dyDescent="0.25">
      <c r="A405" t="s">
        <v>548</v>
      </c>
      <c r="B405" t="s">
        <v>548</v>
      </c>
    </row>
    <row r="406" spans="1:2" x14ac:dyDescent="0.25">
      <c r="A406" t="s">
        <v>549</v>
      </c>
      <c r="B406" t="s">
        <v>549</v>
      </c>
    </row>
    <row r="407" spans="1:2" x14ac:dyDescent="0.25">
      <c r="A407" t="s">
        <v>550</v>
      </c>
      <c r="B407" t="s">
        <v>550</v>
      </c>
    </row>
    <row r="408" spans="1:2" x14ac:dyDescent="0.25">
      <c r="A408" t="s">
        <v>551</v>
      </c>
      <c r="B408" t="s">
        <v>551</v>
      </c>
    </row>
    <row r="409" spans="1:2" x14ac:dyDescent="0.25">
      <c r="A409" t="s">
        <v>552</v>
      </c>
      <c r="B409" t="s">
        <v>552</v>
      </c>
    </row>
    <row r="410" spans="1:2" x14ac:dyDescent="0.25">
      <c r="A410" t="s">
        <v>553</v>
      </c>
      <c r="B410" t="s">
        <v>553</v>
      </c>
    </row>
    <row r="411" spans="1:2" x14ac:dyDescent="0.25">
      <c r="A411" t="s">
        <v>554</v>
      </c>
      <c r="B411" t="s">
        <v>554</v>
      </c>
    </row>
    <row r="412" spans="1:2" x14ac:dyDescent="0.25">
      <c r="A412" t="s">
        <v>555</v>
      </c>
      <c r="B412" t="s">
        <v>555</v>
      </c>
    </row>
    <row r="413" spans="1:2" x14ac:dyDescent="0.25">
      <c r="A413" t="s">
        <v>556</v>
      </c>
      <c r="B413" t="s">
        <v>556</v>
      </c>
    </row>
    <row r="414" spans="1:2" x14ac:dyDescent="0.25">
      <c r="A414" t="s">
        <v>557</v>
      </c>
      <c r="B414" t="s">
        <v>557</v>
      </c>
    </row>
    <row r="415" spans="1:2" x14ac:dyDescent="0.25">
      <c r="A415" t="s">
        <v>558</v>
      </c>
      <c r="B415" t="s">
        <v>558</v>
      </c>
    </row>
    <row r="416" spans="1:2" x14ac:dyDescent="0.25">
      <c r="A416" t="s">
        <v>559</v>
      </c>
      <c r="B416" t="s">
        <v>559</v>
      </c>
    </row>
    <row r="417" spans="1:2" x14ac:dyDescent="0.25">
      <c r="A417" t="s">
        <v>560</v>
      </c>
      <c r="B417" t="s">
        <v>560</v>
      </c>
    </row>
    <row r="418" spans="1:2" x14ac:dyDescent="0.25">
      <c r="A418" t="s">
        <v>561</v>
      </c>
      <c r="B418" t="s">
        <v>561</v>
      </c>
    </row>
    <row r="419" spans="1:2" x14ac:dyDescent="0.25">
      <c r="A419" t="s">
        <v>562</v>
      </c>
      <c r="B419" t="s">
        <v>562</v>
      </c>
    </row>
    <row r="420" spans="1:2" x14ac:dyDescent="0.25">
      <c r="A420" t="s">
        <v>563</v>
      </c>
      <c r="B420" t="s">
        <v>563</v>
      </c>
    </row>
    <row r="421" spans="1:2" x14ac:dyDescent="0.25">
      <c r="A421" t="s">
        <v>564</v>
      </c>
      <c r="B421" t="s">
        <v>564</v>
      </c>
    </row>
    <row r="422" spans="1:2" x14ac:dyDescent="0.25">
      <c r="A422" t="s">
        <v>565</v>
      </c>
      <c r="B422" t="s">
        <v>565</v>
      </c>
    </row>
    <row r="423" spans="1:2" x14ac:dyDescent="0.25">
      <c r="A423" t="s">
        <v>566</v>
      </c>
      <c r="B423" t="s">
        <v>566</v>
      </c>
    </row>
    <row r="424" spans="1:2" x14ac:dyDescent="0.25">
      <c r="A424" t="s">
        <v>567</v>
      </c>
      <c r="B424" t="s">
        <v>567</v>
      </c>
    </row>
    <row r="425" spans="1:2" x14ac:dyDescent="0.25">
      <c r="A425" t="s">
        <v>568</v>
      </c>
      <c r="B425" t="s">
        <v>568</v>
      </c>
    </row>
    <row r="426" spans="1:2" x14ac:dyDescent="0.25">
      <c r="A426" t="s">
        <v>569</v>
      </c>
      <c r="B426" t="s">
        <v>569</v>
      </c>
    </row>
    <row r="427" spans="1:2" x14ac:dyDescent="0.25">
      <c r="A427" t="s">
        <v>570</v>
      </c>
      <c r="B427" t="s">
        <v>570</v>
      </c>
    </row>
    <row r="428" spans="1:2" x14ac:dyDescent="0.25">
      <c r="A428" t="s">
        <v>571</v>
      </c>
      <c r="B428" t="s">
        <v>571</v>
      </c>
    </row>
    <row r="429" spans="1:2" x14ac:dyDescent="0.25">
      <c r="A429" t="s">
        <v>572</v>
      </c>
      <c r="B429" t="s">
        <v>572</v>
      </c>
    </row>
    <row r="430" spans="1:2" x14ac:dyDescent="0.25">
      <c r="A430" t="s">
        <v>573</v>
      </c>
      <c r="B430" t="s">
        <v>573</v>
      </c>
    </row>
    <row r="431" spans="1:2" x14ac:dyDescent="0.25">
      <c r="A431" t="s">
        <v>574</v>
      </c>
      <c r="B431" t="s">
        <v>574</v>
      </c>
    </row>
    <row r="432" spans="1:2" x14ac:dyDescent="0.25">
      <c r="A432" t="s">
        <v>575</v>
      </c>
      <c r="B432" t="s">
        <v>575</v>
      </c>
    </row>
    <row r="433" spans="1:2" x14ac:dyDescent="0.25">
      <c r="A433" t="s">
        <v>576</v>
      </c>
      <c r="B433" t="s">
        <v>576</v>
      </c>
    </row>
    <row r="434" spans="1:2" x14ac:dyDescent="0.25">
      <c r="A434" t="s">
        <v>577</v>
      </c>
      <c r="B434" t="s">
        <v>577</v>
      </c>
    </row>
    <row r="435" spans="1:2" x14ac:dyDescent="0.25">
      <c r="A435" t="s">
        <v>578</v>
      </c>
      <c r="B435" t="s">
        <v>578</v>
      </c>
    </row>
    <row r="436" spans="1:2" x14ac:dyDescent="0.25">
      <c r="A436" t="s">
        <v>579</v>
      </c>
      <c r="B436" t="s">
        <v>579</v>
      </c>
    </row>
    <row r="437" spans="1:2" x14ac:dyDescent="0.25">
      <c r="A437" t="s">
        <v>580</v>
      </c>
      <c r="B437" t="s">
        <v>580</v>
      </c>
    </row>
    <row r="438" spans="1:2" x14ac:dyDescent="0.25">
      <c r="A438" t="s">
        <v>581</v>
      </c>
      <c r="B438" t="s">
        <v>581</v>
      </c>
    </row>
    <row r="439" spans="1:2" x14ac:dyDescent="0.25">
      <c r="A439" t="s">
        <v>582</v>
      </c>
      <c r="B439" t="s">
        <v>582</v>
      </c>
    </row>
    <row r="440" spans="1:2" x14ac:dyDescent="0.25">
      <c r="A440" t="s">
        <v>583</v>
      </c>
      <c r="B440" t="s">
        <v>583</v>
      </c>
    </row>
    <row r="441" spans="1:2" x14ac:dyDescent="0.25">
      <c r="A441" t="s">
        <v>584</v>
      </c>
      <c r="B441" t="s">
        <v>584</v>
      </c>
    </row>
    <row r="442" spans="1:2" x14ac:dyDescent="0.25">
      <c r="A442" t="s">
        <v>585</v>
      </c>
      <c r="B442" t="s">
        <v>585</v>
      </c>
    </row>
    <row r="443" spans="1:2" x14ac:dyDescent="0.25">
      <c r="A443" t="s">
        <v>586</v>
      </c>
      <c r="B443" t="s">
        <v>586</v>
      </c>
    </row>
    <row r="444" spans="1:2" x14ac:dyDescent="0.25">
      <c r="A444" t="s">
        <v>587</v>
      </c>
      <c r="B444" t="s">
        <v>587</v>
      </c>
    </row>
    <row r="445" spans="1:2" x14ac:dyDescent="0.25">
      <c r="A445" t="s">
        <v>588</v>
      </c>
      <c r="B445" t="s">
        <v>588</v>
      </c>
    </row>
    <row r="446" spans="1:2" x14ac:dyDescent="0.25">
      <c r="A446" t="s">
        <v>589</v>
      </c>
      <c r="B446" t="s">
        <v>589</v>
      </c>
    </row>
    <row r="447" spans="1:2" x14ac:dyDescent="0.25">
      <c r="A447" t="s">
        <v>590</v>
      </c>
      <c r="B447" t="s">
        <v>590</v>
      </c>
    </row>
    <row r="448" spans="1:2" x14ac:dyDescent="0.25">
      <c r="A448" t="s">
        <v>591</v>
      </c>
      <c r="B448" t="s">
        <v>591</v>
      </c>
    </row>
    <row r="449" spans="1:2" x14ac:dyDescent="0.25">
      <c r="A449" t="s">
        <v>592</v>
      </c>
      <c r="B449" t="s">
        <v>592</v>
      </c>
    </row>
    <row r="450" spans="1:2" x14ac:dyDescent="0.25">
      <c r="A450" t="s">
        <v>593</v>
      </c>
      <c r="B450" t="s">
        <v>593</v>
      </c>
    </row>
    <row r="451" spans="1:2" x14ac:dyDescent="0.25">
      <c r="A451" t="s">
        <v>594</v>
      </c>
      <c r="B451" t="s">
        <v>594</v>
      </c>
    </row>
    <row r="452" spans="1:2" x14ac:dyDescent="0.25">
      <c r="A452" t="s">
        <v>595</v>
      </c>
      <c r="B452" t="s">
        <v>595</v>
      </c>
    </row>
    <row r="453" spans="1:2" x14ac:dyDescent="0.25">
      <c r="A453" t="s">
        <v>596</v>
      </c>
      <c r="B453" t="s">
        <v>596</v>
      </c>
    </row>
    <row r="454" spans="1:2" x14ac:dyDescent="0.25">
      <c r="A454" t="s">
        <v>597</v>
      </c>
      <c r="B454" t="s">
        <v>597</v>
      </c>
    </row>
    <row r="455" spans="1:2" x14ac:dyDescent="0.25">
      <c r="A455" t="s">
        <v>598</v>
      </c>
      <c r="B455" t="s">
        <v>598</v>
      </c>
    </row>
    <row r="456" spans="1:2" x14ac:dyDescent="0.25">
      <c r="A456" t="s">
        <v>599</v>
      </c>
      <c r="B456" t="s">
        <v>599</v>
      </c>
    </row>
    <row r="457" spans="1:2" x14ac:dyDescent="0.25">
      <c r="A457" t="s">
        <v>600</v>
      </c>
      <c r="B457" t="s">
        <v>600</v>
      </c>
    </row>
    <row r="458" spans="1:2" x14ac:dyDescent="0.25">
      <c r="A458" t="s">
        <v>601</v>
      </c>
      <c r="B458" t="s">
        <v>601</v>
      </c>
    </row>
    <row r="459" spans="1:2" x14ac:dyDescent="0.25">
      <c r="A459" t="s">
        <v>602</v>
      </c>
      <c r="B459" t="s">
        <v>602</v>
      </c>
    </row>
    <row r="460" spans="1:2" x14ac:dyDescent="0.25">
      <c r="A460" t="s">
        <v>603</v>
      </c>
      <c r="B460" t="s">
        <v>603</v>
      </c>
    </row>
    <row r="461" spans="1:2" x14ac:dyDescent="0.25">
      <c r="A461" t="s">
        <v>604</v>
      </c>
      <c r="B461" t="s">
        <v>604</v>
      </c>
    </row>
    <row r="462" spans="1:2" x14ac:dyDescent="0.25">
      <c r="A462" t="s">
        <v>605</v>
      </c>
      <c r="B462" t="s">
        <v>605</v>
      </c>
    </row>
    <row r="463" spans="1:2" x14ac:dyDescent="0.25">
      <c r="A463" t="s">
        <v>606</v>
      </c>
      <c r="B463" t="s">
        <v>606</v>
      </c>
    </row>
    <row r="464" spans="1:2" x14ac:dyDescent="0.25">
      <c r="A464" t="s">
        <v>607</v>
      </c>
      <c r="B464" t="s">
        <v>607</v>
      </c>
    </row>
    <row r="465" spans="1:2" x14ac:dyDescent="0.25">
      <c r="A465" t="s">
        <v>608</v>
      </c>
      <c r="B465" t="s">
        <v>608</v>
      </c>
    </row>
    <row r="466" spans="1:2" x14ac:dyDescent="0.25">
      <c r="A466" t="s">
        <v>609</v>
      </c>
      <c r="B466" t="s">
        <v>609</v>
      </c>
    </row>
    <row r="467" spans="1:2" x14ac:dyDescent="0.25">
      <c r="A467" t="s">
        <v>610</v>
      </c>
      <c r="B467" t="s">
        <v>610</v>
      </c>
    </row>
    <row r="468" spans="1:2" x14ac:dyDescent="0.25">
      <c r="A468" t="s">
        <v>611</v>
      </c>
      <c r="B468" t="s">
        <v>611</v>
      </c>
    </row>
    <row r="469" spans="1:2" x14ac:dyDescent="0.25">
      <c r="A469" t="s">
        <v>612</v>
      </c>
      <c r="B469" t="s">
        <v>612</v>
      </c>
    </row>
    <row r="470" spans="1:2" x14ac:dyDescent="0.25">
      <c r="A470" t="s">
        <v>613</v>
      </c>
      <c r="B470" t="s">
        <v>613</v>
      </c>
    </row>
    <row r="471" spans="1:2" x14ac:dyDescent="0.25">
      <c r="A471" t="s">
        <v>614</v>
      </c>
      <c r="B471" t="s">
        <v>614</v>
      </c>
    </row>
    <row r="472" spans="1:2" x14ac:dyDescent="0.25">
      <c r="A472" t="s">
        <v>615</v>
      </c>
      <c r="B472" t="s">
        <v>615</v>
      </c>
    </row>
    <row r="473" spans="1:2" x14ac:dyDescent="0.25">
      <c r="A473" t="s">
        <v>616</v>
      </c>
      <c r="B473" t="s">
        <v>616</v>
      </c>
    </row>
    <row r="474" spans="1:2" x14ac:dyDescent="0.25">
      <c r="A474" t="s">
        <v>617</v>
      </c>
      <c r="B474" t="s">
        <v>617</v>
      </c>
    </row>
    <row r="475" spans="1:2" x14ac:dyDescent="0.25">
      <c r="A475" t="s">
        <v>618</v>
      </c>
      <c r="B475" t="s">
        <v>618</v>
      </c>
    </row>
    <row r="476" spans="1:2" x14ac:dyDescent="0.25">
      <c r="A476" t="s">
        <v>619</v>
      </c>
      <c r="B476" t="s">
        <v>619</v>
      </c>
    </row>
    <row r="477" spans="1:2" x14ac:dyDescent="0.25">
      <c r="A477" t="s">
        <v>620</v>
      </c>
      <c r="B477" t="s">
        <v>620</v>
      </c>
    </row>
    <row r="478" spans="1:2" x14ac:dyDescent="0.25">
      <c r="A478" t="s">
        <v>621</v>
      </c>
      <c r="B478" t="s">
        <v>621</v>
      </c>
    </row>
    <row r="479" spans="1:2" x14ac:dyDescent="0.25">
      <c r="A479" t="s">
        <v>622</v>
      </c>
      <c r="B479" t="s">
        <v>622</v>
      </c>
    </row>
    <row r="480" spans="1:2" x14ac:dyDescent="0.25">
      <c r="A480" t="s">
        <v>623</v>
      </c>
      <c r="B480" t="s">
        <v>623</v>
      </c>
    </row>
    <row r="481" spans="1:2" x14ac:dyDescent="0.25">
      <c r="A481" t="s">
        <v>624</v>
      </c>
      <c r="B481" t="s">
        <v>624</v>
      </c>
    </row>
    <row r="482" spans="1:2" x14ac:dyDescent="0.25">
      <c r="A482" t="s">
        <v>625</v>
      </c>
      <c r="B482" t="s">
        <v>625</v>
      </c>
    </row>
    <row r="483" spans="1:2" x14ac:dyDescent="0.25">
      <c r="A483" t="s">
        <v>626</v>
      </c>
      <c r="B483" t="s">
        <v>626</v>
      </c>
    </row>
    <row r="484" spans="1:2" x14ac:dyDescent="0.25">
      <c r="A484" t="s">
        <v>627</v>
      </c>
      <c r="B484" t="s">
        <v>627</v>
      </c>
    </row>
    <row r="485" spans="1:2" x14ac:dyDescent="0.25">
      <c r="A485" t="s">
        <v>628</v>
      </c>
      <c r="B485" t="s">
        <v>628</v>
      </c>
    </row>
    <row r="486" spans="1:2" x14ac:dyDescent="0.25">
      <c r="A486" t="s">
        <v>629</v>
      </c>
      <c r="B486" t="s">
        <v>629</v>
      </c>
    </row>
    <row r="487" spans="1:2" x14ac:dyDescent="0.25">
      <c r="A487" t="s">
        <v>630</v>
      </c>
      <c r="B487" t="s">
        <v>630</v>
      </c>
    </row>
    <row r="488" spans="1:2" x14ac:dyDescent="0.25">
      <c r="A488" t="s">
        <v>631</v>
      </c>
      <c r="B488" t="s">
        <v>631</v>
      </c>
    </row>
    <row r="489" spans="1:2" x14ac:dyDescent="0.25">
      <c r="A489" t="s">
        <v>632</v>
      </c>
      <c r="B489" t="s">
        <v>632</v>
      </c>
    </row>
    <row r="490" spans="1:2" x14ac:dyDescent="0.25">
      <c r="A490" t="s">
        <v>633</v>
      </c>
      <c r="B490" t="s">
        <v>633</v>
      </c>
    </row>
    <row r="491" spans="1:2" x14ac:dyDescent="0.25">
      <c r="A491" t="s">
        <v>634</v>
      </c>
      <c r="B491" t="s">
        <v>634</v>
      </c>
    </row>
    <row r="492" spans="1:2" x14ac:dyDescent="0.25">
      <c r="A492" t="s">
        <v>635</v>
      </c>
      <c r="B492" t="s">
        <v>635</v>
      </c>
    </row>
    <row r="493" spans="1:2" x14ac:dyDescent="0.25">
      <c r="A493" t="s">
        <v>636</v>
      </c>
      <c r="B493" t="s">
        <v>636</v>
      </c>
    </row>
    <row r="494" spans="1:2" x14ac:dyDescent="0.25">
      <c r="A494" t="s">
        <v>637</v>
      </c>
      <c r="B494" t="s">
        <v>637</v>
      </c>
    </row>
    <row r="495" spans="1:2" x14ac:dyDescent="0.25">
      <c r="A495" t="s">
        <v>638</v>
      </c>
      <c r="B495" t="s">
        <v>638</v>
      </c>
    </row>
    <row r="496" spans="1:2" x14ac:dyDescent="0.25">
      <c r="A496" t="s">
        <v>639</v>
      </c>
      <c r="B496" t="s">
        <v>639</v>
      </c>
    </row>
    <row r="497" spans="1:2" x14ac:dyDescent="0.25">
      <c r="A497" t="s">
        <v>640</v>
      </c>
      <c r="B497" t="s">
        <v>640</v>
      </c>
    </row>
    <row r="498" spans="1:2" x14ac:dyDescent="0.25">
      <c r="A498" t="s">
        <v>641</v>
      </c>
      <c r="B498" t="s">
        <v>641</v>
      </c>
    </row>
    <row r="499" spans="1:2" x14ac:dyDescent="0.25">
      <c r="A499" t="s">
        <v>642</v>
      </c>
      <c r="B499" t="s">
        <v>642</v>
      </c>
    </row>
    <row r="500" spans="1:2" x14ac:dyDescent="0.25">
      <c r="A500" t="s">
        <v>643</v>
      </c>
      <c r="B500" t="s">
        <v>643</v>
      </c>
    </row>
    <row r="501" spans="1:2" x14ac:dyDescent="0.25">
      <c r="A501" t="s">
        <v>644</v>
      </c>
      <c r="B501" t="s">
        <v>644</v>
      </c>
    </row>
    <row r="502" spans="1:2" x14ac:dyDescent="0.25">
      <c r="A502" t="s">
        <v>645</v>
      </c>
      <c r="B502" t="s">
        <v>645</v>
      </c>
    </row>
    <row r="503" spans="1:2" x14ac:dyDescent="0.25">
      <c r="A503" t="s">
        <v>646</v>
      </c>
      <c r="B503" t="s">
        <v>646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O5600"/>
  <sheetViews>
    <sheetView workbookViewId="0">
      <selection activeCell="L13" sqref="L13"/>
    </sheetView>
  </sheetViews>
  <sheetFormatPr defaultRowHeight="15" x14ac:dyDescent="0.25"/>
  <cols>
    <col min="1" max="1" width="12.85546875" customWidth="1"/>
    <col min="2" max="3" width="9.7109375" customWidth="1"/>
    <col min="12" max="12" width="12.85546875" customWidth="1"/>
    <col min="13" max="13" width="30" customWidth="1"/>
    <col min="15" max="15" width="44.42578125" style="3" bestFit="1" customWidth="1"/>
  </cols>
  <sheetData>
    <row r="1" spans="1:15" ht="48.75" customHeight="1" x14ac:dyDescent="0.25">
      <c r="A1" s="12" t="s">
        <v>4670</v>
      </c>
      <c r="B1" s="12"/>
      <c r="C1" s="12"/>
      <c r="D1" s="12"/>
      <c r="E1" s="12"/>
      <c r="F1" s="12"/>
      <c r="G1" s="12"/>
      <c r="H1" s="12"/>
      <c r="I1" s="12"/>
      <c r="J1" s="12"/>
      <c r="K1" s="12"/>
      <c r="L1" s="12"/>
      <c r="M1" s="12"/>
      <c r="O1"/>
    </row>
    <row r="2" spans="1:15" ht="27" customHeight="1" x14ac:dyDescent="0.25">
      <c r="A2" s="6" t="s">
        <v>4638</v>
      </c>
      <c r="B2" s="16" t="s">
        <v>4650</v>
      </c>
      <c r="C2" s="16"/>
      <c r="D2" s="16"/>
      <c r="E2" s="16"/>
      <c r="F2" s="16"/>
      <c r="G2" s="16"/>
      <c r="H2" s="16"/>
      <c r="I2" s="16"/>
      <c r="J2" s="16"/>
      <c r="K2" s="16"/>
      <c r="L2" s="16"/>
      <c r="M2" s="16"/>
      <c r="O2"/>
    </row>
    <row r="3" spans="1:15" ht="14.25" customHeight="1" x14ac:dyDescent="0.25">
      <c r="A3" s="6"/>
      <c r="O3"/>
    </row>
    <row r="4" spans="1:15" ht="17.25" x14ac:dyDescent="0.25">
      <c r="A4" s="6" t="s">
        <v>4571</v>
      </c>
      <c r="B4" t="s">
        <v>4673</v>
      </c>
      <c r="O4"/>
    </row>
    <row r="5" spans="1:15" ht="17.25" x14ac:dyDescent="0.25">
      <c r="A5" s="6" t="s">
        <v>4629</v>
      </c>
      <c r="B5" t="s">
        <v>4649</v>
      </c>
      <c r="O5"/>
    </row>
    <row r="6" spans="1:15" ht="17.25" x14ac:dyDescent="0.25">
      <c r="A6" s="6" t="s">
        <v>4630</v>
      </c>
      <c r="B6" t="s">
        <v>4655</v>
      </c>
      <c r="O6"/>
    </row>
    <row r="7" spans="1:15" ht="17.25" x14ac:dyDescent="0.25">
      <c r="A7" s="6" t="s">
        <v>4656</v>
      </c>
      <c r="B7" t="s">
        <v>4657</v>
      </c>
    </row>
    <row r="8" spans="1:15" ht="18" thickBot="1" x14ac:dyDescent="0.3">
      <c r="A8" s="6"/>
    </row>
    <row r="9" spans="1:15" ht="19.5" thickBot="1" x14ac:dyDescent="0.35">
      <c r="A9" s="17" t="s">
        <v>4652</v>
      </c>
      <c r="B9" s="18"/>
      <c r="C9" s="18"/>
      <c r="D9" s="18"/>
      <c r="E9" s="18"/>
      <c r="F9" s="18"/>
      <c r="G9" s="18"/>
      <c r="H9" s="18"/>
      <c r="I9" s="18"/>
      <c r="J9" s="18"/>
      <c r="K9" s="19"/>
      <c r="L9" s="20" t="s">
        <v>4651</v>
      </c>
      <c r="M9" s="21"/>
      <c r="O9" s="10" t="s">
        <v>4671</v>
      </c>
    </row>
    <row r="10" spans="1:15" x14ac:dyDescent="0.25">
      <c r="A10" t="s">
        <v>4633</v>
      </c>
      <c r="B10" t="s">
        <v>4639</v>
      </c>
      <c r="C10" t="s">
        <v>4640</v>
      </c>
      <c r="D10" t="s">
        <v>4641</v>
      </c>
      <c r="E10" t="s">
        <v>4642</v>
      </c>
      <c r="F10" t="s">
        <v>4643</v>
      </c>
      <c r="G10" t="s">
        <v>4644</v>
      </c>
      <c r="H10" t="s">
        <v>4645</v>
      </c>
      <c r="I10" t="s">
        <v>4646</v>
      </c>
      <c r="J10" t="s">
        <v>4647</v>
      </c>
      <c r="K10" t="s">
        <v>4648</v>
      </c>
      <c r="L10" t="s">
        <v>4654</v>
      </c>
      <c r="M10" t="s">
        <v>4653</v>
      </c>
      <c r="O10" s="3" t="s">
        <v>4672</v>
      </c>
    </row>
    <row r="11" spans="1:15" x14ac:dyDescent="0.25">
      <c r="A11">
        <v>1</v>
      </c>
      <c r="B11">
        <v>8.3999999999999995E-3</v>
      </c>
      <c r="C11">
        <v>8.3999999999999995E-3</v>
      </c>
      <c r="D11">
        <v>6.4000000000000003E-3</v>
      </c>
      <c r="E11">
        <v>4.7000000000000002E-3</v>
      </c>
      <c r="F11">
        <v>2.2000000000000001E-3</v>
      </c>
      <c r="G11">
        <v>1.1599999999999999E-2</v>
      </c>
      <c r="H11">
        <v>-5.1000000000000004E-3</v>
      </c>
      <c r="I11">
        <v>-3.8999999999999998E-3</v>
      </c>
      <c r="J11">
        <v>-2.3999999999999998E-3</v>
      </c>
      <c r="K11">
        <v>-8.9999999999999998E-4</v>
      </c>
      <c r="L11" t="e">
        <f>INDEX(EigenHelperTable[Population], MATCH(Plot4GraphManually!A11,EigenHelperTable[IID],0))</f>
        <v>#N/A</v>
      </c>
      <c r="M11" t="e">
        <f>IF(COUNTIF($O$11:$O$1092, A11)=1,"Outlier",L11)</f>
        <v>#N/A</v>
      </c>
      <c r="O11" s="3">
        <v>2</v>
      </c>
    </row>
    <row r="12" spans="1:15" x14ac:dyDescent="0.25">
      <c r="A12">
        <v>2</v>
      </c>
      <c r="B12">
        <v>3.0999999999999999E-3</v>
      </c>
      <c r="C12">
        <v>-6.1000000000000004E-3</v>
      </c>
      <c r="D12">
        <v>-2.3699999999999999E-2</v>
      </c>
      <c r="E12">
        <v>6.4000000000000003E-3</v>
      </c>
      <c r="F12">
        <v>3.44E-2</v>
      </c>
      <c r="G12">
        <v>6.4999999999999997E-3</v>
      </c>
      <c r="H12">
        <v>2.8999999999999998E-3</v>
      </c>
      <c r="I12">
        <v>5.8999999999999999E-3</v>
      </c>
      <c r="J12">
        <v>1.9599999999999999E-2</v>
      </c>
      <c r="K12">
        <v>-1.9E-3</v>
      </c>
      <c r="L12" t="e">
        <f>INDEX(EigenHelperTable[Population], MATCH(Plot4GraphManually!A12,EigenHelperTable[IID],0))</f>
        <v>#N/A</v>
      </c>
      <c r="M12" t="str">
        <f t="shared" ref="M12:M75" si="0">IF(COUNTIF($O$11:$O$1092, A12)=1,"Outlier",L12)</f>
        <v>Outlier</v>
      </c>
      <c r="O12" s="3">
        <v>4</v>
      </c>
    </row>
    <row r="13" spans="1:15" x14ac:dyDescent="0.25">
      <c r="A13">
        <v>3</v>
      </c>
      <c r="B13">
        <v>8.0000000000000002E-3</v>
      </c>
      <c r="C13">
        <v>8.3000000000000001E-3</v>
      </c>
      <c r="D13">
        <v>5.7999999999999996E-3</v>
      </c>
      <c r="E13">
        <v>4.7000000000000002E-3</v>
      </c>
      <c r="F13">
        <v>3.5000000000000001E-3</v>
      </c>
      <c r="G13">
        <v>7.9000000000000008E-3</v>
      </c>
      <c r="H13">
        <v>8.0000000000000004E-4</v>
      </c>
      <c r="I13">
        <v>-8.3999999999999995E-3</v>
      </c>
      <c r="J13">
        <v>-6.9999999999999999E-4</v>
      </c>
      <c r="K13">
        <v>2E-3</v>
      </c>
      <c r="L13" t="e">
        <f>INDEX(EigenHelperTable[Population], MATCH(Plot4GraphManually!A13,EigenHelperTable[IID],0))</f>
        <v>#N/A</v>
      </c>
      <c r="M13" t="e">
        <f t="shared" si="0"/>
        <v>#N/A</v>
      </c>
      <c r="O13" s="3">
        <v>52</v>
      </c>
    </row>
    <row r="14" spans="1:15" x14ac:dyDescent="0.25">
      <c r="A14">
        <v>4</v>
      </c>
      <c r="B14">
        <v>3.7000000000000002E-3</v>
      </c>
      <c r="C14">
        <v>-4.3E-3</v>
      </c>
      <c r="D14">
        <v>-2.1600000000000001E-2</v>
      </c>
      <c r="E14">
        <v>6.6E-3</v>
      </c>
      <c r="F14">
        <v>3.1600000000000003E-2</v>
      </c>
      <c r="G14">
        <v>6.8999999999999999E-3</v>
      </c>
      <c r="H14">
        <v>1.6000000000000001E-3</v>
      </c>
      <c r="I14">
        <v>4.4999999999999997E-3</v>
      </c>
      <c r="J14">
        <v>1.7399999999999999E-2</v>
      </c>
      <c r="K14">
        <v>-2.3999999999999998E-3</v>
      </c>
      <c r="L14" t="e">
        <f>INDEX(EigenHelperTable[Population], MATCH(Plot4GraphManually!A14,EigenHelperTable[IID],0))</f>
        <v>#N/A</v>
      </c>
      <c r="M14" t="str">
        <f t="shared" si="0"/>
        <v>Outlier</v>
      </c>
      <c r="O14" s="3">
        <v>65</v>
      </c>
    </row>
    <row r="15" spans="1:15" x14ac:dyDescent="0.25">
      <c r="A15">
        <v>5</v>
      </c>
      <c r="B15">
        <v>8.0000000000000002E-3</v>
      </c>
      <c r="C15">
        <v>8.8000000000000005E-3</v>
      </c>
      <c r="D15">
        <v>5.4000000000000003E-3</v>
      </c>
      <c r="E15">
        <v>4.3E-3</v>
      </c>
      <c r="F15">
        <v>2.8E-3</v>
      </c>
      <c r="G15">
        <v>7.7999999999999996E-3</v>
      </c>
      <c r="H15">
        <v>1.9E-3</v>
      </c>
      <c r="I15">
        <v>-9.4000000000000004E-3</v>
      </c>
      <c r="J15">
        <v>-2.0999999999999999E-3</v>
      </c>
      <c r="K15">
        <v>-2.0999999999999999E-3</v>
      </c>
      <c r="L15" t="e">
        <f>INDEX(EigenHelperTable[Population], MATCH(Plot4GraphManually!A15,EigenHelperTable[IID],0))</f>
        <v>#N/A</v>
      </c>
      <c r="M15" t="e">
        <f t="shared" si="0"/>
        <v>#N/A</v>
      </c>
      <c r="O15" s="3">
        <v>66</v>
      </c>
    </row>
    <row r="16" spans="1:15" x14ac:dyDescent="0.25">
      <c r="A16">
        <v>6</v>
      </c>
      <c r="B16">
        <v>7.0000000000000001E-3</v>
      </c>
      <c r="C16">
        <v>8.6999999999999994E-3</v>
      </c>
      <c r="D16">
        <v>6.0000000000000001E-3</v>
      </c>
      <c r="E16">
        <v>4.5999999999999999E-3</v>
      </c>
      <c r="F16">
        <v>2.8999999999999998E-3</v>
      </c>
      <c r="G16">
        <v>8.0000000000000002E-3</v>
      </c>
      <c r="H16">
        <v>-3.8E-3</v>
      </c>
      <c r="I16">
        <v>-5.1000000000000004E-3</v>
      </c>
      <c r="J16">
        <v>-2.7000000000000001E-3</v>
      </c>
      <c r="K16">
        <v>-2.0999999999999999E-3</v>
      </c>
      <c r="L16" t="e">
        <f>INDEX(EigenHelperTable[Population], MATCH(Plot4GraphManually!A16,EigenHelperTable[IID],0))</f>
        <v>#N/A</v>
      </c>
      <c r="M16" t="e">
        <f t="shared" si="0"/>
        <v>#N/A</v>
      </c>
      <c r="O16" s="3">
        <v>79</v>
      </c>
    </row>
    <row r="17" spans="1:15" x14ac:dyDescent="0.25">
      <c r="A17">
        <v>7</v>
      </c>
      <c r="B17">
        <v>8.2000000000000007E-3</v>
      </c>
      <c r="C17">
        <v>8.5000000000000006E-3</v>
      </c>
      <c r="D17">
        <v>6.4000000000000003E-3</v>
      </c>
      <c r="E17">
        <v>4.0000000000000001E-3</v>
      </c>
      <c r="F17">
        <v>2E-3</v>
      </c>
      <c r="G17">
        <v>9.7000000000000003E-3</v>
      </c>
      <c r="H17">
        <v>-1.6000000000000001E-3</v>
      </c>
      <c r="I17">
        <v>-6.4999999999999997E-3</v>
      </c>
      <c r="J17">
        <v>-2.2000000000000001E-3</v>
      </c>
      <c r="K17">
        <v>0</v>
      </c>
      <c r="L17" t="e">
        <f>INDEX(EigenHelperTable[Population], MATCH(Plot4GraphManually!A17,EigenHelperTable[IID],0))</f>
        <v>#N/A</v>
      </c>
      <c r="M17" t="e">
        <f t="shared" si="0"/>
        <v>#N/A</v>
      </c>
      <c r="O17" s="3">
        <v>83</v>
      </c>
    </row>
    <row r="18" spans="1:15" x14ac:dyDescent="0.25">
      <c r="A18">
        <v>8</v>
      </c>
      <c r="B18">
        <v>7.3000000000000001E-3</v>
      </c>
      <c r="C18">
        <v>8.0000000000000002E-3</v>
      </c>
      <c r="D18">
        <v>2.0999999999999999E-3</v>
      </c>
      <c r="E18">
        <v>5.5999999999999999E-3</v>
      </c>
      <c r="F18">
        <v>5.7000000000000002E-3</v>
      </c>
      <c r="G18">
        <v>-2.0000000000000001E-4</v>
      </c>
      <c r="H18">
        <v>1.9E-2</v>
      </c>
      <c r="I18">
        <v>-1.52E-2</v>
      </c>
      <c r="J18">
        <v>1E-3</v>
      </c>
      <c r="K18">
        <v>-2.7000000000000001E-3</v>
      </c>
      <c r="L18" t="e">
        <f>INDEX(EigenHelperTable[Population], MATCH(Plot4GraphManually!A18,EigenHelperTable[IID],0))</f>
        <v>#N/A</v>
      </c>
      <c r="M18" t="e">
        <f t="shared" si="0"/>
        <v>#N/A</v>
      </c>
      <c r="O18" s="3">
        <v>84</v>
      </c>
    </row>
    <row r="19" spans="1:15" x14ac:dyDescent="0.25">
      <c r="A19">
        <v>9</v>
      </c>
      <c r="B19">
        <v>8.0999999999999996E-3</v>
      </c>
      <c r="C19">
        <v>8.6E-3</v>
      </c>
      <c r="D19">
        <v>6.4000000000000003E-3</v>
      </c>
      <c r="E19">
        <v>5.3E-3</v>
      </c>
      <c r="F19">
        <v>2E-3</v>
      </c>
      <c r="G19">
        <v>9.5999999999999992E-3</v>
      </c>
      <c r="H19">
        <v>-3.0999999999999999E-3</v>
      </c>
      <c r="I19">
        <v>-5.7999999999999996E-3</v>
      </c>
      <c r="J19">
        <v>2.0000000000000001E-4</v>
      </c>
      <c r="K19">
        <v>5.9999999999999995E-4</v>
      </c>
      <c r="L19" t="e">
        <f>INDEX(EigenHelperTable[Population], MATCH(Plot4GraphManually!A19,EigenHelperTable[IID],0))</f>
        <v>#N/A</v>
      </c>
      <c r="M19" t="e">
        <f t="shared" si="0"/>
        <v>#N/A</v>
      </c>
      <c r="O19" s="3">
        <v>107</v>
      </c>
    </row>
    <row r="20" spans="1:15" x14ac:dyDescent="0.25">
      <c r="A20">
        <v>10</v>
      </c>
      <c r="B20">
        <v>8.3999999999999995E-3</v>
      </c>
      <c r="C20">
        <v>8.9999999999999993E-3</v>
      </c>
      <c r="D20">
        <v>6.1000000000000004E-3</v>
      </c>
      <c r="E20">
        <v>4.3E-3</v>
      </c>
      <c r="F20">
        <v>2.8999999999999998E-3</v>
      </c>
      <c r="G20">
        <v>9.7999999999999997E-3</v>
      </c>
      <c r="H20">
        <v>-2.0999999999999999E-3</v>
      </c>
      <c r="I20">
        <v>-5.7000000000000002E-3</v>
      </c>
      <c r="J20">
        <v>-2.3E-3</v>
      </c>
      <c r="K20">
        <v>2.5000000000000001E-3</v>
      </c>
      <c r="L20" t="e">
        <f>INDEX(EigenHelperTable[Population], MATCH(Plot4GraphManually!A20,EigenHelperTable[IID],0))</f>
        <v>#N/A</v>
      </c>
      <c r="M20" t="e">
        <f t="shared" si="0"/>
        <v>#N/A</v>
      </c>
      <c r="O20" s="3">
        <v>133</v>
      </c>
    </row>
    <row r="21" spans="1:15" x14ac:dyDescent="0.25">
      <c r="A21">
        <v>11</v>
      </c>
      <c r="B21">
        <v>8.2000000000000007E-3</v>
      </c>
      <c r="C21">
        <v>8.8000000000000005E-3</v>
      </c>
      <c r="D21">
        <v>6.1999999999999998E-3</v>
      </c>
      <c r="E21">
        <v>4.4999999999999997E-3</v>
      </c>
      <c r="F21">
        <v>2.2000000000000001E-3</v>
      </c>
      <c r="G21">
        <v>1.0200000000000001E-2</v>
      </c>
      <c r="H21">
        <v>-3.5999999999999999E-3</v>
      </c>
      <c r="I21">
        <v>-6.6E-3</v>
      </c>
      <c r="J21">
        <v>-1E-3</v>
      </c>
      <c r="K21">
        <v>-1E-3</v>
      </c>
      <c r="L21" t="e">
        <f>INDEX(EigenHelperTable[Population], MATCH(Plot4GraphManually!A21,EigenHelperTable[IID],0))</f>
        <v>#N/A</v>
      </c>
      <c r="M21" t="e">
        <f t="shared" si="0"/>
        <v>#N/A</v>
      </c>
      <c r="O21" s="3">
        <v>156</v>
      </c>
    </row>
    <row r="22" spans="1:15" x14ac:dyDescent="0.25">
      <c r="A22">
        <v>12</v>
      </c>
      <c r="B22">
        <v>8.0999999999999996E-3</v>
      </c>
      <c r="C22">
        <v>8.9999999999999993E-3</v>
      </c>
      <c r="D22">
        <v>6.1999999999999998E-3</v>
      </c>
      <c r="E22">
        <v>5.1000000000000004E-3</v>
      </c>
      <c r="F22">
        <v>1.6000000000000001E-3</v>
      </c>
      <c r="G22">
        <v>7.6E-3</v>
      </c>
      <c r="H22">
        <v>1.4E-3</v>
      </c>
      <c r="I22">
        <v>-9.2999999999999992E-3</v>
      </c>
      <c r="J22">
        <v>-1.6000000000000001E-3</v>
      </c>
      <c r="K22">
        <v>2.0000000000000001E-4</v>
      </c>
      <c r="L22" t="e">
        <f>INDEX(EigenHelperTable[Population], MATCH(Plot4GraphManually!A22,EigenHelperTable[IID],0))</f>
        <v>#N/A</v>
      </c>
      <c r="M22" t="e">
        <f t="shared" si="0"/>
        <v>#N/A</v>
      </c>
      <c r="O22" s="3">
        <v>159</v>
      </c>
    </row>
    <row r="23" spans="1:15" x14ac:dyDescent="0.25">
      <c r="A23">
        <v>13</v>
      </c>
      <c r="B23">
        <v>8.2000000000000007E-3</v>
      </c>
      <c r="C23">
        <v>9.1000000000000004E-3</v>
      </c>
      <c r="D23">
        <v>5.7000000000000002E-3</v>
      </c>
      <c r="E23">
        <v>5.1000000000000004E-3</v>
      </c>
      <c r="F23">
        <v>2.3E-3</v>
      </c>
      <c r="G23">
        <v>8.3999999999999995E-3</v>
      </c>
      <c r="H23">
        <v>1.4E-3</v>
      </c>
      <c r="I23">
        <v>-7.9000000000000008E-3</v>
      </c>
      <c r="J23">
        <v>-2E-3</v>
      </c>
      <c r="K23">
        <v>-5.9999999999999995E-4</v>
      </c>
      <c r="L23" t="e">
        <f>INDEX(EigenHelperTable[Population], MATCH(Plot4GraphManually!A23,EigenHelperTable[IID],0))</f>
        <v>#N/A</v>
      </c>
      <c r="M23" t="e">
        <f t="shared" si="0"/>
        <v>#N/A</v>
      </c>
      <c r="O23" s="3">
        <v>163</v>
      </c>
    </row>
    <row r="24" spans="1:15" x14ac:dyDescent="0.25">
      <c r="A24">
        <v>14</v>
      </c>
      <c r="B24">
        <v>8.3999999999999995E-3</v>
      </c>
      <c r="C24">
        <v>8.6E-3</v>
      </c>
      <c r="D24">
        <v>6.4999999999999997E-3</v>
      </c>
      <c r="E24">
        <v>4.7999999999999996E-3</v>
      </c>
      <c r="F24">
        <v>2.8E-3</v>
      </c>
      <c r="G24">
        <v>1.03E-2</v>
      </c>
      <c r="H24">
        <v>-3.0000000000000001E-3</v>
      </c>
      <c r="I24">
        <v>-6.1999999999999998E-3</v>
      </c>
      <c r="J24">
        <v>-1.1999999999999999E-3</v>
      </c>
      <c r="K24">
        <v>1.9E-3</v>
      </c>
      <c r="L24" t="e">
        <f>INDEX(EigenHelperTable[Population], MATCH(Plot4GraphManually!A24,EigenHelperTable[IID],0))</f>
        <v>#N/A</v>
      </c>
      <c r="M24" t="e">
        <f t="shared" si="0"/>
        <v>#N/A</v>
      </c>
      <c r="O24" s="3">
        <v>183</v>
      </c>
    </row>
    <row r="25" spans="1:15" x14ac:dyDescent="0.25">
      <c r="A25">
        <v>15</v>
      </c>
      <c r="B25">
        <v>7.3000000000000001E-3</v>
      </c>
      <c r="C25">
        <v>8.6E-3</v>
      </c>
      <c r="D25">
        <v>5.7999999999999996E-3</v>
      </c>
      <c r="E25">
        <v>4.7999999999999996E-3</v>
      </c>
      <c r="F25">
        <v>3.5000000000000001E-3</v>
      </c>
      <c r="G25">
        <v>7.4000000000000003E-3</v>
      </c>
      <c r="H25">
        <v>-4.0000000000000002E-4</v>
      </c>
      <c r="I25">
        <v>-6.6E-3</v>
      </c>
      <c r="J25">
        <v>8.0000000000000004E-4</v>
      </c>
      <c r="K25">
        <v>-1.2999999999999999E-3</v>
      </c>
      <c r="L25" t="e">
        <f>INDEX(EigenHelperTable[Population], MATCH(Plot4GraphManually!A25,EigenHelperTable[IID],0))</f>
        <v>#N/A</v>
      </c>
      <c r="M25" t="e">
        <f t="shared" si="0"/>
        <v>#N/A</v>
      </c>
      <c r="O25" s="3">
        <v>185</v>
      </c>
    </row>
    <row r="26" spans="1:15" x14ac:dyDescent="0.25">
      <c r="A26">
        <v>16</v>
      </c>
      <c r="B26">
        <v>8.3000000000000001E-3</v>
      </c>
      <c r="C26">
        <v>8.8000000000000005E-3</v>
      </c>
      <c r="D26">
        <v>6.4999999999999997E-3</v>
      </c>
      <c r="E26">
        <v>5.0000000000000001E-3</v>
      </c>
      <c r="F26">
        <v>2.5000000000000001E-3</v>
      </c>
      <c r="G26">
        <v>9.5999999999999992E-3</v>
      </c>
      <c r="H26">
        <v>-2.8999999999999998E-3</v>
      </c>
      <c r="I26">
        <v>-6.7999999999999996E-3</v>
      </c>
      <c r="J26">
        <v>-2.3E-3</v>
      </c>
      <c r="K26">
        <v>5.0000000000000001E-4</v>
      </c>
      <c r="L26" t="e">
        <f>INDEX(EigenHelperTable[Population], MATCH(Plot4GraphManually!A26,EigenHelperTable[IID],0))</f>
        <v>#N/A</v>
      </c>
      <c r="M26" t="e">
        <f t="shared" si="0"/>
        <v>#N/A</v>
      </c>
      <c r="O26" s="3">
        <v>198</v>
      </c>
    </row>
    <row r="27" spans="1:15" x14ac:dyDescent="0.25">
      <c r="A27">
        <v>17</v>
      </c>
      <c r="B27">
        <v>8.0000000000000002E-3</v>
      </c>
      <c r="C27">
        <v>8.0000000000000002E-3</v>
      </c>
      <c r="D27">
        <v>5.5999999999999999E-3</v>
      </c>
      <c r="E27">
        <v>4.7999999999999996E-3</v>
      </c>
      <c r="F27">
        <v>3.5000000000000001E-3</v>
      </c>
      <c r="G27">
        <v>8.0000000000000002E-3</v>
      </c>
      <c r="H27">
        <v>1.1999999999999999E-3</v>
      </c>
      <c r="I27">
        <v>-7.7000000000000002E-3</v>
      </c>
      <c r="J27">
        <v>1.1999999999999999E-3</v>
      </c>
      <c r="K27">
        <v>-5.0000000000000001E-4</v>
      </c>
      <c r="L27" t="e">
        <f>INDEX(EigenHelperTable[Population], MATCH(Plot4GraphManually!A27,EigenHelperTable[IID],0))</f>
        <v>#N/A</v>
      </c>
      <c r="M27" t="e">
        <f t="shared" si="0"/>
        <v>#N/A</v>
      </c>
      <c r="O27" s="3">
        <v>206</v>
      </c>
    </row>
    <row r="28" spans="1:15" x14ac:dyDescent="0.25">
      <c r="A28">
        <v>18</v>
      </c>
      <c r="B28">
        <v>8.0999999999999996E-3</v>
      </c>
      <c r="C28">
        <v>8.5000000000000006E-3</v>
      </c>
      <c r="D28">
        <v>6.3E-3</v>
      </c>
      <c r="E28">
        <v>4.7000000000000002E-3</v>
      </c>
      <c r="F28">
        <v>2.3E-3</v>
      </c>
      <c r="G28">
        <v>1.06E-2</v>
      </c>
      <c r="H28">
        <v>-4.5999999999999999E-3</v>
      </c>
      <c r="I28">
        <v>-7.6E-3</v>
      </c>
      <c r="J28">
        <v>8.0000000000000004E-4</v>
      </c>
      <c r="K28">
        <v>2.9999999999999997E-4</v>
      </c>
      <c r="L28" t="e">
        <f>INDEX(EigenHelperTable[Population], MATCH(Plot4GraphManually!A28,EigenHelperTable[IID],0))</f>
        <v>#N/A</v>
      </c>
      <c r="M28" t="e">
        <f t="shared" si="0"/>
        <v>#N/A</v>
      </c>
      <c r="O28" s="3">
        <v>211</v>
      </c>
    </row>
    <row r="29" spans="1:15" x14ac:dyDescent="0.25">
      <c r="A29">
        <v>19</v>
      </c>
      <c r="B29">
        <v>8.3999999999999995E-3</v>
      </c>
      <c r="C29">
        <v>8.9999999999999993E-3</v>
      </c>
      <c r="D29">
        <v>7.4000000000000003E-3</v>
      </c>
      <c r="E29">
        <v>4.8999999999999998E-3</v>
      </c>
      <c r="F29">
        <v>1.6999999999999999E-3</v>
      </c>
      <c r="G29">
        <v>1.0800000000000001E-2</v>
      </c>
      <c r="H29">
        <v>-5.0000000000000001E-3</v>
      </c>
      <c r="I29">
        <v>-5.1000000000000004E-3</v>
      </c>
      <c r="J29">
        <v>-2.5000000000000001E-3</v>
      </c>
      <c r="K29">
        <v>5.9999999999999995E-4</v>
      </c>
      <c r="L29" t="e">
        <f>INDEX(EigenHelperTable[Population], MATCH(Plot4GraphManually!A29,EigenHelperTable[IID],0))</f>
        <v>#N/A</v>
      </c>
      <c r="M29" t="e">
        <f t="shared" si="0"/>
        <v>#N/A</v>
      </c>
      <c r="O29" s="3">
        <v>213</v>
      </c>
    </row>
    <row r="30" spans="1:15" x14ac:dyDescent="0.25">
      <c r="A30">
        <v>20</v>
      </c>
      <c r="B30">
        <v>8.0000000000000002E-3</v>
      </c>
      <c r="C30">
        <v>8.3999999999999995E-3</v>
      </c>
      <c r="D30">
        <v>5.5999999999999999E-3</v>
      </c>
      <c r="E30">
        <v>4.7999999999999996E-3</v>
      </c>
      <c r="F30">
        <v>2.7000000000000001E-3</v>
      </c>
      <c r="G30">
        <v>8.3999999999999995E-3</v>
      </c>
      <c r="H30">
        <v>0</v>
      </c>
      <c r="I30">
        <v>-6.1999999999999998E-3</v>
      </c>
      <c r="J30">
        <v>-2.3999999999999998E-3</v>
      </c>
      <c r="K30">
        <v>2.3999999999999998E-3</v>
      </c>
      <c r="L30" t="e">
        <f>INDEX(EigenHelperTable[Population], MATCH(Plot4GraphManually!A30,EigenHelperTable[IID],0))</f>
        <v>#N/A</v>
      </c>
      <c r="M30" t="e">
        <f t="shared" si="0"/>
        <v>#N/A</v>
      </c>
      <c r="O30" s="3">
        <v>214</v>
      </c>
    </row>
    <row r="31" spans="1:15" x14ac:dyDescent="0.25">
      <c r="A31">
        <v>21</v>
      </c>
      <c r="B31">
        <v>8.0000000000000002E-3</v>
      </c>
      <c r="C31">
        <v>8.5000000000000006E-3</v>
      </c>
      <c r="D31">
        <v>6.1000000000000004E-3</v>
      </c>
      <c r="E31">
        <v>4.5999999999999999E-3</v>
      </c>
      <c r="F31">
        <v>2.2000000000000001E-3</v>
      </c>
      <c r="G31">
        <v>9.5999999999999992E-3</v>
      </c>
      <c r="H31">
        <v>-2.7000000000000001E-3</v>
      </c>
      <c r="I31">
        <v>-5.4999999999999997E-3</v>
      </c>
      <c r="J31">
        <v>-2.3999999999999998E-3</v>
      </c>
      <c r="K31">
        <v>5.9999999999999995E-4</v>
      </c>
      <c r="L31" t="e">
        <f>INDEX(EigenHelperTable[Population], MATCH(Plot4GraphManually!A31,EigenHelperTable[IID],0))</f>
        <v>#N/A</v>
      </c>
      <c r="M31" t="e">
        <f t="shared" si="0"/>
        <v>#N/A</v>
      </c>
      <c r="O31" s="3">
        <v>223</v>
      </c>
    </row>
    <row r="32" spans="1:15" x14ac:dyDescent="0.25">
      <c r="A32">
        <v>22</v>
      </c>
      <c r="B32">
        <v>8.3999999999999995E-3</v>
      </c>
      <c r="C32">
        <v>8.5000000000000006E-3</v>
      </c>
      <c r="D32">
        <v>6.0000000000000001E-3</v>
      </c>
      <c r="E32">
        <v>4.7999999999999996E-3</v>
      </c>
      <c r="F32">
        <v>3.3E-3</v>
      </c>
      <c r="G32">
        <v>9.5999999999999992E-3</v>
      </c>
      <c r="H32">
        <v>-1.6999999999999999E-3</v>
      </c>
      <c r="I32">
        <v>-4.7999999999999996E-3</v>
      </c>
      <c r="J32">
        <v>-2.3E-3</v>
      </c>
      <c r="K32">
        <v>2.0000000000000001E-4</v>
      </c>
      <c r="L32" t="e">
        <f>INDEX(EigenHelperTable[Population], MATCH(Plot4GraphManually!A32,EigenHelperTable[IID],0))</f>
        <v>#N/A</v>
      </c>
      <c r="M32" t="e">
        <f t="shared" si="0"/>
        <v>#N/A</v>
      </c>
      <c r="O32" s="3">
        <v>226</v>
      </c>
    </row>
    <row r="33" spans="1:15" x14ac:dyDescent="0.25">
      <c r="A33">
        <v>23</v>
      </c>
      <c r="B33">
        <v>8.0000000000000002E-3</v>
      </c>
      <c r="C33">
        <v>8.8000000000000005E-3</v>
      </c>
      <c r="D33">
        <v>6.0000000000000001E-3</v>
      </c>
      <c r="E33">
        <v>4.8999999999999998E-3</v>
      </c>
      <c r="F33">
        <v>2.8999999999999998E-3</v>
      </c>
      <c r="G33">
        <v>8.0000000000000002E-3</v>
      </c>
      <c r="H33">
        <v>-1E-4</v>
      </c>
      <c r="I33">
        <v>-7.4000000000000003E-3</v>
      </c>
      <c r="J33">
        <v>-2.8999999999999998E-3</v>
      </c>
      <c r="K33">
        <v>1E-3</v>
      </c>
      <c r="L33" t="e">
        <f>INDEX(EigenHelperTable[Population], MATCH(Plot4GraphManually!A33,EigenHelperTable[IID],0))</f>
        <v>#N/A</v>
      </c>
      <c r="M33" t="e">
        <f t="shared" si="0"/>
        <v>#N/A</v>
      </c>
      <c r="O33" s="3">
        <v>253</v>
      </c>
    </row>
    <row r="34" spans="1:15" x14ac:dyDescent="0.25">
      <c r="A34">
        <v>24</v>
      </c>
      <c r="B34">
        <v>8.2000000000000007E-3</v>
      </c>
      <c r="C34">
        <v>8.6999999999999994E-3</v>
      </c>
      <c r="D34">
        <v>5.5999999999999999E-3</v>
      </c>
      <c r="E34">
        <v>5.1999999999999998E-3</v>
      </c>
      <c r="F34">
        <v>3.3E-3</v>
      </c>
      <c r="G34">
        <v>9.5999999999999992E-3</v>
      </c>
      <c r="H34">
        <v>-2.3E-3</v>
      </c>
      <c r="I34">
        <v>-5.8999999999999999E-3</v>
      </c>
      <c r="J34">
        <v>-2.2000000000000001E-3</v>
      </c>
      <c r="K34">
        <v>5.9999999999999995E-4</v>
      </c>
      <c r="L34" t="e">
        <f>INDEX(EigenHelperTable[Population], MATCH(Plot4GraphManually!A34,EigenHelperTable[IID],0))</f>
        <v>#N/A</v>
      </c>
      <c r="M34" t="e">
        <f t="shared" si="0"/>
        <v>#N/A</v>
      </c>
      <c r="O34" s="3">
        <v>265</v>
      </c>
    </row>
    <row r="35" spans="1:15" x14ac:dyDescent="0.25">
      <c r="A35">
        <v>25</v>
      </c>
      <c r="B35">
        <v>7.4999999999999997E-3</v>
      </c>
      <c r="C35">
        <v>8.0000000000000002E-3</v>
      </c>
      <c r="D35">
        <v>4.0000000000000001E-3</v>
      </c>
      <c r="E35">
        <v>5.4999999999999997E-3</v>
      </c>
      <c r="F35">
        <v>3.8999999999999998E-3</v>
      </c>
      <c r="G35">
        <v>3.0999999999999999E-3</v>
      </c>
      <c r="H35">
        <v>1.2200000000000001E-2</v>
      </c>
      <c r="I35">
        <v>-1.2800000000000001E-2</v>
      </c>
      <c r="J35">
        <v>1E-3</v>
      </c>
      <c r="K35">
        <v>-3.8E-3</v>
      </c>
      <c r="L35" t="e">
        <f>INDEX(EigenHelperTable[Population], MATCH(Plot4GraphManually!A35,EigenHelperTable[IID],0))</f>
        <v>#N/A</v>
      </c>
      <c r="M35" t="e">
        <f t="shared" si="0"/>
        <v>#N/A</v>
      </c>
      <c r="O35" s="3">
        <v>269</v>
      </c>
    </row>
    <row r="36" spans="1:15" x14ac:dyDescent="0.25">
      <c r="A36">
        <v>26</v>
      </c>
      <c r="B36">
        <v>8.3999999999999995E-3</v>
      </c>
      <c r="C36">
        <v>8.8000000000000005E-3</v>
      </c>
      <c r="D36">
        <v>6.3E-3</v>
      </c>
      <c r="E36">
        <v>4.1000000000000003E-3</v>
      </c>
      <c r="F36">
        <v>2.5999999999999999E-3</v>
      </c>
      <c r="G36">
        <v>1.0500000000000001E-2</v>
      </c>
      <c r="H36">
        <v>-4.0000000000000001E-3</v>
      </c>
      <c r="I36">
        <v>-4.7000000000000002E-3</v>
      </c>
      <c r="J36">
        <v>-2.0999999999999999E-3</v>
      </c>
      <c r="K36">
        <v>1.4E-3</v>
      </c>
      <c r="L36" t="e">
        <f>INDEX(EigenHelperTable[Population], MATCH(Plot4GraphManually!A36,EigenHelperTable[IID],0))</f>
        <v>#N/A</v>
      </c>
      <c r="M36" t="e">
        <f t="shared" si="0"/>
        <v>#N/A</v>
      </c>
      <c r="O36" s="3">
        <v>280</v>
      </c>
    </row>
    <row r="37" spans="1:15" x14ac:dyDescent="0.25">
      <c r="A37">
        <v>27</v>
      </c>
      <c r="B37">
        <v>8.0999999999999996E-3</v>
      </c>
      <c r="C37">
        <v>8.3999999999999995E-3</v>
      </c>
      <c r="D37">
        <v>6.1000000000000004E-3</v>
      </c>
      <c r="E37">
        <v>5.4000000000000003E-3</v>
      </c>
      <c r="F37">
        <v>3.0000000000000001E-3</v>
      </c>
      <c r="G37">
        <v>1.03E-2</v>
      </c>
      <c r="H37">
        <v>-4.0000000000000001E-3</v>
      </c>
      <c r="I37">
        <v>-3.5999999999999999E-3</v>
      </c>
      <c r="J37">
        <v>-2.0999999999999999E-3</v>
      </c>
      <c r="K37">
        <v>-4.0000000000000002E-4</v>
      </c>
      <c r="L37" t="e">
        <f>INDEX(EigenHelperTable[Population], MATCH(Plot4GraphManually!A37,EigenHelperTable[IID],0))</f>
        <v>#N/A</v>
      </c>
      <c r="M37" t="e">
        <f t="shared" si="0"/>
        <v>#N/A</v>
      </c>
      <c r="O37" s="3">
        <v>281</v>
      </c>
    </row>
    <row r="38" spans="1:15" x14ac:dyDescent="0.25">
      <c r="A38">
        <v>28</v>
      </c>
      <c r="B38">
        <v>8.3000000000000001E-3</v>
      </c>
      <c r="C38">
        <v>8.8000000000000005E-3</v>
      </c>
      <c r="D38">
        <v>6.4999999999999997E-3</v>
      </c>
      <c r="E38">
        <v>5.0000000000000001E-3</v>
      </c>
      <c r="F38">
        <v>1.9E-3</v>
      </c>
      <c r="G38">
        <v>1.09E-2</v>
      </c>
      <c r="H38">
        <v>-3.7000000000000002E-3</v>
      </c>
      <c r="I38">
        <v>-5.1999999999999998E-3</v>
      </c>
      <c r="J38">
        <v>-2.5999999999999999E-3</v>
      </c>
      <c r="K38">
        <v>8.0000000000000004E-4</v>
      </c>
      <c r="L38" t="e">
        <f>INDEX(EigenHelperTable[Population], MATCH(Plot4GraphManually!A38,EigenHelperTable[IID],0))</f>
        <v>#N/A</v>
      </c>
      <c r="M38" t="str">
        <f t="shared" si="0"/>
        <v>Outlier</v>
      </c>
      <c r="O38" s="3">
        <v>282</v>
      </c>
    </row>
    <row r="39" spans="1:15" x14ac:dyDescent="0.25">
      <c r="A39">
        <v>29</v>
      </c>
      <c r="B39">
        <v>8.2000000000000007E-3</v>
      </c>
      <c r="C39">
        <v>8.5000000000000006E-3</v>
      </c>
      <c r="D39">
        <v>5.7000000000000002E-3</v>
      </c>
      <c r="E39">
        <v>4.5999999999999999E-3</v>
      </c>
      <c r="F39">
        <v>3.0000000000000001E-3</v>
      </c>
      <c r="G39">
        <v>8.9999999999999993E-3</v>
      </c>
      <c r="H39">
        <v>6.9999999999999999E-4</v>
      </c>
      <c r="I39">
        <v>-7.7000000000000002E-3</v>
      </c>
      <c r="J39">
        <v>-2.9999999999999997E-4</v>
      </c>
      <c r="K39">
        <v>1.8E-3</v>
      </c>
      <c r="L39" t="e">
        <f>INDEX(EigenHelperTable[Population], MATCH(Plot4GraphManually!A39,EigenHelperTable[IID],0))</f>
        <v>#N/A</v>
      </c>
      <c r="M39" t="e">
        <f t="shared" si="0"/>
        <v>#N/A</v>
      </c>
      <c r="O39" s="3">
        <v>287</v>
      </c>
    </row>
    <row r="40" spans="1:15" x14ac:dyDescent="0.25">
      <c r="A40">
        <v>30</v>
      </c>
      <c r="B40">
        <v>8.3999999999999995E-3</v>
      </c>
      <c r="C40">
        <v>8.6999999999999994E-3</v>
      </c>
      <c r="D40">
        <v>5.7000000000000002E-3</v>
      </c>
      <c r="E40">
        <v>4.4000000000000003E-3</v>
      </c>
      <c r="F40">
        <v>3.2000000000000002E-3</v>
      </c>
      <c r="G40">
        <v>9.9000000000000008E-3</v>
      </c>
      <c r="H40">
        <v>-1.2999999999999999E-3</v>
      </c>
      <c r="I40">
        <v>-5.7000000000000002E-3</v>
      </c>
      <c r="J40">
        <v>6.9999999999999999E-4</v>
      </c>
      <c r="K40">
        <v>-2.5000000000000001E-3</v>
      </c>
      <c r="L40" t="e">
        <f>INDEX(EigenHelperTable[Population], MATCH(Plot4GraphManually!A40,EigenHelperTable[IID],0))</f>
        <v>#N/A</v>
      </c>
      <c r="M40" t="str">
        <f t="shared" si="0"/>
        <v>Outlier</v>
      </c>
      <c r="O40" s="3">
        <v>289</v>
      </c>
    </row>
    <row r="41" spans="1:15" x14ac:dyDescent="0.25">
      <c r="A41">
        <v>31</v>
      </c>
      <c r="B41">
        <v>8.3000000000000001E-3</v>
      </c>
      <c r="C41">
        <v>8.3000000000000001E-3</v>
      </c>
      <c r="D41">
        <v>5.8999999999999999E-3</v>
      </c>
      <c r="E41">
        <v>4.3E-3</v>
      </c>
      <c r="F41">
        <v>2.7000000000000001E-3</v>
      </c>
      <c r="G41">
        <v>1.0200000000000001E-2</v>
      </c>
      <c r="H41">
        <v>-2.3E-3</v>
      </c>
      <c r="I41">
        <v>-7.4000000000000003E-3</v>
      </c>
      <c r="J41">
        <v>3.3999999999999998E-3</v>
      </c>
      <c r="K41">
        <v>-1.8E-3</v>
      </c>
      <c r="L41" t="e">
        <f>INDEX(EigenHelperTable[Population], MATCH(Plot4GraphManually!A41,EigenHelperTable[IID],0))</f>
        <v>#N/A</v>
      </c>
      <c r="M41" t="str">
        <f t="shared" si="0"/>
        <v>Outlier</v>
      </c>
      <c r="O41" s="3">
        <v>293</v>
      </c>
    </row>
    <row r="42" spans="1:15" x14ac:dyDescent="0.25">
      <c r="A42">
        <v>32</v>
      </c>
      <c r="B42">
        <v>8.0999999999999996E-3</v>
      </c>
      <c r="C42">
        <v>8.8999999999999999E-3</v>
      </c>
      <c r="D42">
        <v>6.6E-3</v>
      </c>
      <c r="E42">
        <v>4.5999999999999999E-3</v>
      </c>
      <c r="F42">
        <v>2.2000000000000001E-3</v>
      </c>
      <c r="G42">
        <v>1.09E-2</v>
      </c>
      <c r="H42">
        <v>-3.8E-3</v>
      </c>
      <c r="I42">
        <v>-6.1000000000000004E-3</v>
      </c>
      <c r="J42">
        <v>-2.0999999999999999E-3</v>
      </c>
      <c r="K42">
        <v>-5.0000000000000001E-4</v>
      </c>
      <c r="L42" t="e">
        <f>INDEX(EigenHelperTable[Population], MATCH(Plot4GraphManually!A42,EigenHelperTable[IID],0))</f>
        <v>#N/A</v>
      </c>
      <c r="M42" t="str">
        <f t="shared" si="0"/>
        <v>Outlier</v>
      </c>
      <c r="O42" s="3">
        <v>312</v>
      </c>
    </row>
    <row r="43" spans="1:15" x14ac:dyDescent="0.25">
      <c r="A43">
        <v>33</v>
      </c>
      <c r="B43">
        <v>8.2000000000000007E-3</v>
      </c>
      <c r="C43">
        <v>8.6E-3</v>
      </c>
      <c r="D43">
        <v>5.8999999999999999E-3</v>
      </c>
      <c r="E43">
        <v>5.1000000000000004E-3</v>
      </c>
      <c r="F43">
        <v>1.9E-3</v>
      </c>
      <c r="G43">
        <v>9.1999999999999998E-3</v>
      </c>
      <c r="H43">
        <v>-8.9999999999999998E-4</v>
      </c>
      <c r="I43">
        <v>-7.4999999999999997E-3</v>
      </c>
      <c r="J43">
        <v>-2E-3</v>
      </c>
      <c r="K43">
        <v>-1.6000000000000001E-3</v>
      </c>
      <c r="L43" t="e">
        <f>INDEX(EigenHelperTable[Population], MATCH(Plot4GraphManually!A43,EigenHelperTable[IID],0))</f>
        <v>#N/A</v>
      </c>
      <c r="M43" t="e">
        <f t="shared" si="0"/>
        <v>#N/A</v>
      </c>
      <c r="O43" s="3">
        <v>325</v>
      </c>
    </row>
    <row r="44" spans="1:15" x14ac:dyDescent="0.25">
      <c r="A44">
        <v>34</v>
      </c>
      <c r="B44">
        <v>8.3000000000000001E-3</v>
      </c>
      <c r="C44">
        <v>8.8999999999999999E-3</v>
      </c>
      <c r="D44">
        <v>6.0000000000000001E-3</v>
      </c>
      <c r="E44">
        <v>4.7000000000000002E-3</v>
      </c>
      <c r="F44">
        <v>2.7000000000000001E-3</v>
      </c>
      <c r="G44">
        <v>1.01E-2</v>
      </c>
      <c r="H44">
        <v>-4.1999999999999997E-3</v>
      </c>
      <c r="I44">
        <v>-3.0999999999999999E-3</v>
      </c>
      <c r="J44">
        <v>-4.0000000000000001E-3</v>
      </c>
      <c r="K44">
        <v>8.9999999999999998E-4</v>
      </c>
      <c r="L44" t="e">
        <f>INDEX(EigenHelperTable[Population], MATCH(Plot4GraphManually!A44,EigenHelperTable[IID],0))</f>
        <v>#N/A</v>
      </c>
      <c r="M44" t="e">
        <f t="shared" si="0"/>
        <v>#N/A</v>
      </c>
      <c r="O44" s="3">
        <v>330</v>
      </c>
    </row>
    <row r="45" spans="1:15" x14ac:dyDescent="0.25">
      <c r="A45">
        <v>35</v>
      </c>
      <c r="B45">
        <v>8.3999999999999995E-3</v>
      </c>
      <c r="C45">
        <v>8.8000000000000005E-3</v>
      </c>
      <c r="D45">
        <v>6.1000000000000004E-3</v>
      </c>
      <c r="E45">
        <v>4.4000000000000003E-3</v>
      </c>
      <c r="F45">
        <v>2.2000000000000001E-3</v>
      </c>
      <c r="G45">
        <v>9.7999999999999997E-3</v>
      </c>
      <c r="H45">
        <v>-1E-3</v>
      </c>
      <c r="I45">
        <v>-6.6E-3</v>
      </c>
      <c r="J45">
        <v>-2.9999999999999997E-4</v>
      </c>
      <c r="K45">
        <v>-6.9999999999999999E-4</v>
      </c>
      <c r="L45" t="e">
        <f>INDEX(EigenHelperTable[Population], MATCH(Plot4GraphManually!A45,EigenHelperTable[IID],0))</f>
        <v>#N/A</v>
      </c>
      <c r="M45" t="e">
        <f t="shared" si="0"/>
        <v>#N/A</v>
      </c>
      <c r="O45" s="3">
        <v>334</v>
      </c>
    </row>
    <row r="46" spans="1:15" x14ac:dyDescent="0.25">
      <c r="A46">
        <v>36</v>
      </c>
      <c r="B46">
        <v>7.3000000000000001E-3</v>
      </c>
      <c r="C46">
        <v>8.0999999999999996E-3</v>
      </c>
      <c r="D46">
        <v>3.3E-3</v>
      </c>
      <c r="E46">
        <v>5.7000000000000002E-3</v>
      </c>
      <c r="F46">
        <v>5.4999999999999997E-3</v>
      </c>
      <c r="G46">
        <v>-2.0000000000000001E-4</v>
      </c>
      <c r="H46">
        <v>1.8700000000000001E-2</v>
      </c>
      <c r="I46">
        <v>-1.61E-2</v>
      </c>
      <c r="J46">
        <v>8.0000000000000004E-4</v>
      </c>
      <c r="K46">
        <v>-3.3E-3</v>
      </c>
      <c r="L46" t="e">
        <f>INDEX(EigenHelperTable[Population], MATCH(Plot4GraphManually!A46,EigenHelperTable[IID],0))</f>
        <v>#N/A</v>
      </c>
      <c r="M46" t="e">
        <f t="shared" si="0"/>
        <v>#N/A</v>
      </c>
      <c r="O46" s="3">
        <v>382</v>
      </c>
    </row>
    <row r="47" spans="1:15" x14ac:dyDescent="0.25">
      <c r="A47">
        <v>37</v>
      </c>
      <c r="B47">
        <v>8.3000000000000001E-3</v>
      </c>
      <c r="C47">
        <v>8.6999999999999994E-3</v>
      </c>
      <c r="D47">
        <v>7.1999999999999998E-3</v>
      </c>
      <c r="E47">
        <v>4.8999999999999998E-3</v>
      </c>
      <c r="F47">
        <v>2.3E-3</v>
      </c>
      <c r="G47">
        <v>9.4999999999999998E-3</v>
      </c>
      <c r="H47">
        <v>-2.8999999999999998E-3</v>
      </c>
      <c r="I47">
        <v>-4.4999999999999997E-3</v>
      </c>
      <c r="J47">
        <v>-1.1999999999999999E-3</v>
      </c>
      <c r="K47">
        <v>-1E-4</v>
      </c>
      <c r="L47" t="e">
        <f>INDEX(EigenHelperTable[Population], MATCH(Plot4GraphManually!A47,EigenHelperTable[IID],0))</f>
        <v>#N/A</v>
      </c>
      <c r="M47" t="e">
        <f t="shared" si="0"/>
        <v>#N/A</v>
      </c>
      <c r="O47" s="3">
        <v>428</v>
      </c>
    </row>
    <row r="48" spans="1:15" x14ac:dyDescent="0.25">
      <c r="A48">
        <v>38</v>
      </c>
      <c r="B48">
        <v>8.0999999999999996E-3</v>
      </c>
      <c r="C48">
        <v>8.6999999999999994E-3</v>
      </c>
      <c r="D48">
        <v>5.8999999999999999E-3</v>
      </c>
      <c r="E48">
        <v>4.3E-3</v>
      </c>
      <c r="F48">
        <v>3.2000000000000002E-3</v>
      </c>
      <c r="G48">
        <v>9.4000000000000004E-3</v>
      </c>
      <c r="H48">
        <v>-2.2000000000000001E-3</v>
      </c>
      <c r="I48">
        <v>-4.7999999999999996E-3</v>
      </c>
      <c r="J48">
        <v>-2.8E-3</v>
      </c>
      <c r="K48">
        <v>1.8E-3</v>
      </c>
      <c r="L48" t="e">
        <f>INDEX(EigenHelperTable[Population], MATCH(Plot4GraphManually!A48,EigenHelperTable[IID],0))</f>
        <v>#N/A</v>
      </c>
      <c r="M48" t="e">
        <f t="shared" si="0"/>
        <v>#N/A</v>
      </c>
      <c r="O48" s="3">
        <v>437</v>
      </c>
    </row>
    <row r="49" spans="1:15" x14ac:dyDescent="0.25">
      <c r="A49">
        <v>39</v>
      </c>
      <c r="B49">
        <v>8.3999999999999995E-3</v>
      </c>
      <c r="C49">
        <v>8.0999999999999996E-3</v>
      </c>
      <c r="D49">
        <v>6.6E-3</v>
      </c>
      <c r="E49">
        <v>4.5999999999999999E-3</v>
      </c>
      <c r="F49">
        <v>2.3E-3</v>
      </c>
      <c r="G49">
        <v>1.0800000000000001E-2</v>
      </c>
      <c r="H49">
        <v>-4.1000000000000003E-3</v>
      </c>
      <c r="I49">
        <v>-5.7000000000000002E-3</v>
      </c>
      <c r="J49">
        <v>5.9999999999999995E-4</v>
      </c>
      <c r="K49">
        <v>-3.0999999999999999E-3</v>
      </c>
      <c r="L49" t="e">
        <f>INDEX(EigenHelperTable[Population], MATCH(Plot4GraphManually!A49,EigenHelperTable[IID],0))</f>
        <v>#N/A</v>
      </c>
      <c r="M49" t="e">
        <f t="shared" si="0"/>
        <v>#N/A</v>
      </c>
      <c r="O49" s="3">
        <v>509</v>
      </c>
    </row>
    <row r="50" spans="1:15" x14ac:dyDescent="0.25">
      <c r="A50">
        <v>40</v>
      </c>
      <c r="B50">
        <v>8.0999999999999996E-3</v>
      </c>
      <c r="C50">
        <v>8.6E-3</v>
      </c>
      <c r="D50">
        <v>6.1000000000000004E-3</v>
      </c>
      <c r="E50">
        <v>4.4999999999999997E-3</v>
      </c>
      <c r="F50">
        <v>2.8E-3</v>
      </c>
      <c r="G50">
        <v>9.9000000000000008E-3</v>
      </c>
      <c r="H50">
        <v>-3.2000000000000002E-3</v>
      </c>
      <c r="I50">
        <v>-6.0000000000000001E-3</v>
      </c>
      <c r="J50">
        <v>0</v>
      </c>
      <c r="K50">
        <v>-1.8E-3</v>
      </c>
      <c r="L50" t="e">
        <f>INDEX(EigenHelperTable[Population], MATCH(Plot4GraphManually!A50,EigenHelperTable[IID],0))</f>
        <v>#N/A</v>
      </c>
      <c r="M50" t="e">
        <f t="shared" si="0"/>
        <v>#N/A</v>
      </c>
      <c r="O50" s="3">
        <v>618</v>
      </c>
    </row>
    <row r="51" spans="1:15" x14ac:dyDescent="0.25">
      <c r="A51">
        <v>41</v>
      </c>
      <c r="B51">
        <v>8.2000000000000007E-3</v>
      </c>
      <c r="C51">
        <v>8.2000000000000007E-3</v>
      </c>
      <c r="D51">
        <v>6.1000000000000004E-3</v>
      </c>
      <c r="E51">
        <v>4.7000000000000002E-3</v>
      </c>
      <c r="F51">
        <v>2.8E-3</v>
      </c>
      <c r="G51">
        <v>1.0999999999999999E-2</v>
      </c>
      <c r="H51">
        <v>-2.3E-3</v>
      </c>
      <c r="I51">
        <v>-6.8999999999999999E-3</v>
      </c>
      <c r="J51">
        <v>-5.0000000000000001E-4</v>
      </c>
      <c r="K51">
        <v>-4.0000000000000002E-4</v>
      </c>
      <c r="L51" t="e">
        <f>INDEX(EigenHelperTable[Population], MATCH(Plot4GraphManually!A51,EigenHelperTable[IID],0))</f>
        <v>#N/A</v>
      </c>
      <c r="M51" t="e">
        <f t="shared" si="0"/>
        <v>#N/A</v>
      </c>
      <c r="O51" s="3">
        <v>625</v>
      </c>
    </row>
    <row r="52" spans="1:15" x14ac:dyDescent="0.25">
      <c r="A52">
        <v>42</v>
      </c>
      <c r="B52">
        <v>8.3000000000000001E-3</v>
      </c>
      <c r="C52">
        <v>8.8999999999999999E-3</v>
      </c>
      <c r="D52">
        <v>5.7999999999999996E-3</v>
      </c>
      <c r="E52">
        <v>5.0000000000000001E-3</v>
      </c>
      <c r="F52">
        <v>2.8999999999999998E-3</v>
      </c>
      <c r="G52">
        <v>1.0500000000000001E-2</v>
      </c>
      <c r="H52">
        <v>-2.8999999999999998E-3</v>
      </c>
      <c r="I52">
        <v>-4.4999999999999997E-3</v>
      </c>
      <c r="J52">
        <v>-3.3E-3</v>
      </c>
      <c r="K52">
        <v>1E-4</v>
      </c>
      <c r="L52" t="e">
        <f>INDEX(EigenHelperTable[Population], MATCH(Plot4GraphManually!A52,EigenHelperTable[IID],0))</f>
        <v>#N/A</v>
      </c>
      <c r="M52" t="e">
        <f t="shared" si="0"/>
        <v>#N/A</v>
      </c>
      <c r="O52" s="3">
        <v>650</v>
      </c>
    </row>
    <row r="53" spans="1:15" x14ac:dyDescent="0.25">
      <c r="A53">
        <v>43</v>
      </c>
      <c r="B53">
        <v>8.3999999999999995E-3</v>
      </c>
      <c r="C53">
        <v>8.2000000000000007E-3</v>
      </c>
      <c r="D53">
        <v>6.1999999999999998E-3</v>
      </c>
      <c r="E53">
        <v>5.1999999999999998E-3</v>
      </c>
      <c r="F53">
        <v>2.5999999999999999E-3</v>
      </c>
      <c r="G53">
        <v>1.04E-2</v>
      </c>
      <c r="H53">
        <v>-1.8E-3</v>
      </c>
      <c r="I53">
        <v>-5.1000000000000004E-3</v>
      </c>
      <c r="J53">
        <v>-1.1999999999999999E-3</v>
      </c>
      <c r="K53">
        <v>-1.5E-3</v>
      </c>
      <c r="L53" t="e">
        <f>INDEX(EigenHelperTable[Population], MATCH(Plot4GraphManually!A53,EigenHelperTable[IID],0))</f>
        <v>#N/A</v>
      </c>
      <c r="M53" t="e">
        <f t="shared" si="0"/>
        <v>#N/A</v>
      </c>
      <c r="O53" s="3">
        <v>674</v>
      </c>
    </row>
    <row r="54" spans="1:15" x14ac:dyDescent="0.25">
      <c r="A54">
        <v>44</v>
      </c>
      <c r="B54">
        <v>8.2000000000000007E-3</v>
      </c>
      <c r="C54">
        <v>8.6E-3</v>
      </c>
      <c r="D54">
        <v>6.4000000000000003E-3</v>
      </c>
      <c r="E54">
        <v>4.8999999999999998E-3</v>
      </c>
      <c r="F54">
        <v>2.8E-3</v>
      </c>
      <c r="G54">
        <v>0.01</v>
      </c>
      <c r="H54">
        <v>-2.5000000000000001E-3</v>
      </c>
      <c r="I54">
        <v>-6.3E-3</v>
      </c>
      <c r="J54">
        <v>-6.9999999999999999E-4</v>
      </c>
      <c r="K54">
        <v>6.9999999999999999E-4</v>
      </c>
      <c r="L54" t="e">
        <f>INDEX(EigenHelperTable[Population], MATCH(Plot4GraphManually!A54,EigenHelperTable[IID],0))</f>
        <v>#N/A</v>
      </c>
      <c r="M54" t="e">
        <f t="shared" si="0"/>
        <v>#N/A</v>
      </c>
      <c r="O54" s="3">
        <v>675</v>
      </c>
    </row>
    <row r="55" spans="1:15" x14ac:dyDescent="0.25">
      <c r="A55">
        <v>45</v>
      </c>
      <c r="B55">
        <v>8.3999999999999995E-3</v>
      </c>
      <c r="C55">
        <v>8.3999999999999995E-3</v>
      </c>
      <c r="D55">
        <v>5.8999999999999999E-3</v>
      </c>
      <c r="E55">
        <v>4.8999999999999998E-3</v>
      </c>
      <c r="F55">
        <v>2.7000000000000001E-3</v>
      </c>
      <c r="G55">
        <v>9.4000000000000004E-3</v>
      </c>
      <c r="H55">
        <v>-2.0999999999999999E-3</v>
      </c>
      <c r="I55">
        <v>-6.8999999999999999E-3</v>
      </c>
      <c r="J55">
        <v>-2.9999999999999997E-4</v>
      </c>
      <c r="K55">
        <v>-2.0000000000000001E-4</v>
      </c>
      <c r="L55" t="e">
        <f>INDEX(EigenHelperTable[Population], MATCH(Plot4GraphManually!A55,EigenHelperTable[IID],0))</f>
        <v>#N/A</v>
      </c>
      <c r="M55" t="e">
        <f t="shared" si="0"/>
        <v>#N/A</v>
      </c>
      <c r="O55" s="3">
        <v>689</v>
      </c>
    </row>
    <row r="56" spans="1:15" x14ac:dyDescent="0.25">
      <c r="A56">
        <v>46</v>
      </c>
      <c r="B56">
        <v>8.0999999999999996E-3</v>
      </c>
      <c r="C56">
        <v>8.3999999999999995E-3</v>
      </c>
      <c r="D56">
        <v>5.7000000000000002E-3</v>
      </c>
      <c r="E56">
        <v>4.7000000000000002E-3</v>
      </c>
      <c r="F56">
        <v>2.5999999999999999E-3</v>
      </c>
      <c r="G56">
        <v>8.2000000000000007E-3</v>
      </c>
      <c r="H56">
        <v>2.2000000000000001E-3</v>
      </c>
      <c r="I56">
        <v>-8.3999999999999995E-3</v>
      </c>
      <c r="J56">
        <v>2.7000000000000001E-3</v>
      </c>
      <c r="K56">
        <v>2.0000000000000001E-4</v>
      </c>
      <c r="L56" t="e">
        <f>INDEX(EigenHelperTable[Population], MATCH(Plot4GraphManually!A56,EigenHelperTable[IID],0))</f>
        <v>#N/A</v>
      </c>
      <c r="M56" t="e">
        <f t="shared" si="0"/>
        <v>#N/A</v>
      </c>
      <c r="O56" s="3">
        <v>706</v>
      </c>
    </row>
    <row r="57" spans="1:15" x14ac:dyDescent="0.25">
      <c r="A57">
        <v>47</v>
      </c>
      <c r="B57">
        <v>8.3000000000000001E-3</v>
      </c>
      <c r="C57">
        <v>8.8999999999999999E-3</v>
      </c>
      <c r="D57">
        <v>6.1000000000000004E-3</v>
      </c>
      <c r="E57">
        <v>4.7999999999999996E-3</v>
      </c>
      <c r="F57">
        <v>1.9E-3</v>
      </c>
      <c r="G57">
        <v>9.7000000000000003E-3</v>
      </c>
      <c r="H57">
        <v>-2.2000000000000001E-3</v>
      </c>
      <c r="I57">
        <v>-6.7000000000000002E-3</v>
      </c>
      <c r="J57">
        <v>-1.6000000000000001E-3</v>
      </c>
      <c r="K57">
        <v>5.9999999999999995E-4</v>
      </c>
      <c r="L57" t="e">
        <f>INDEX(EigenHelperTable[Population], MATCH(Plot4GraphManually!A57,EigenHelperTable[IID],0))</f>
        <v>#N/A</v>
      </c>
      <c r="M57" t="e">
        <f t="shared" si="0"/>
        <v>#N/A</v>
      </c>
      <c r="O57" s="3">
        <v>713</v>
      </c>
    </row>
    <row r="58" spans="1:15" x14ac:dyDescent="0.25">
      <c r="A58">
        <v>48</v>
      </c>
      <c r="B58">
        <v>8.5000000000000006E-3</v>
      </c>
      <c r="C58">
        <v>8.8999999999999999E-3</v>
      </c>
      <c r="D58">
        <v>6.1000000000000004E-3</v>
      </c>
      <c r="E58">
        <v>4.7000000000000002E-3</v>
      </c>
      <c r="F58">
        <v>2.8999999999999998E-3</v>
      </c>
      <c r="G58">
        <v>1.11E-2</v>
      </c>
      <c r="H58">
        <v>-3.3E-3</v>
      </c>
      <c r="I58">
        <v>-5.4000000000000003E-3</v>
      </c>
      <c r="J58">
        <v>-3.0000000000000001E-3</v>
      </c>
      <c r="K58">
        <v>2.3999999999999998E-3</v>
      </c>
      <c r="L58" t="e">
        <f>INDEX(EigenHelperTable[Population], MATCH(Plot4GraphManually!A58,EigenHelperTable[IID],0))</f>
        <v>#N/A</v>
      </c>
      <c r="M58" t="e">
        <f t="shared" si="0"/>
        <v>#N/A</v>
      </c>
      <c r="O58" s="3">
        <v>723</v>
      </c>
    </row>
    <row r="59" spans="1:15" x14ac:dyDescent="0.25">
      <c r="A59">
        <v>49</v>
      </c>
      <c r="B59">
        <v>8.2000000000000007E-3</v>
      </c>
      <c r="C59">
        <v>8.3999999999999995E-3</v>
      </c>
      <c r="D59">
        <v>6.3E-3</v>
      </c>
      <c r="E59">
        <v>5.1000000000000004E-3</v>
      </c>
      <c r="F59">
        <v>2.0999999999999999E-3</v>
      </c>
      <c r="G59">
        <v>7.1000000000000004E-3</v>
      </c>
      <c r="H59">
        <v>2.2000000000000001E-3</v>
      </c>
      <c r="I59">
        <v>-8.5000000000000006E-3</v>
      </c>
      <c r="J59">
        <v>-1.2999999999999999E-3</v>
      </c>
      <c r="K59">
        <v>-6.9999999999999999E-4</v>
      </c>
      <c r="L59" t="e">
        <f>INDEX(EigenHelperTable[Population], MATCH(Plot4GraphManually!A59,EigenHelperTable[IID],0))</f>
        <v>#N/A</v>
      </c>
      <c r="M59" t="e">
        <f t="shared" si="0"/>
        <v>#N/A</v>
      </c>
      <c r="O59" s="3">
        <v>740</v>
      </c>
    </row>
    <row r="60" spans="1:15" x14ac:dyDescent="0.25">
      <c r="A60">
        <v>50</v>
      </c>
      <c r="B60">
        <v>8.3000000000000001E-3</v>
      </c>
      <c r="C60">
        <v>8.6E-3</v>
      </c>
      <c r="D60">
        <v>6.7000000000000002E-3</v>
      </c>
      <c r="E60">
        <v>4.1999999999999997E-3</v>
      </c>
      <c r="F60">
        <v>2.2000000000000001E-3</v>
      </c>
      <c r="G60">
        <v>8.3999999999999995E-3</v>
      </c>
      <c r="H60">
        <v>-1.1000000000000001E-3</v>
      </c>
      <c r="I60">
        <v>-7.0000000000000001E-3</v>
      </c>
      <c r="J60">
        <v>-2.0000000000000001E-4</v>
      </c>
      <c r="K60">
        <v>6.9999999999999999E-4</v>
      </c>
      <c r="L60" t="e">
        <f>INDEX(EigenHelperTable[Population], MATCH(Plot4GraphManually!A60,EigenHelperTable[IID],0))</f>
        <v>#N/A</v>
      </c>
      <c r="M60" t="e">
        <f t="shared" si="0"/>
        <v>#N/A</v>
      </c>
      <c r="O60" s="3">
        <v>771</v>
      </c>
    </row>
    <row r="61" spans="1:15" x14ac:dyDescent="0.25">
      <c r="A61">
        <v>51</v>
      </c>
      <c r="B61">
        <v>7.4999999999999997E-3</v>
      </c>
      <c r="C61">
        <v>8.3999999999999995E-3</v>
      </c>
      <c r="D61">
        <v>6.7000000000000002E-3</v>
      </c>
      <c r="E61">
        <v>4.5999999999999999E-3</v>
      </c>
      <c r="F61">
        <v>2.7000000000000001E-3</v>
      </c>
      <c r="G61">
        <v>9.5999999999999992E-3</v>
      </c>
      <c r="H61">
        <v>-5.5999999999999999E-3</v>
      </c>
      <c r="I61">
        <v>-4.1000000000000003E-3</v>
      </c>
      <c r="J61">
        <v>-2.0999999999999999E-3</v>
      </c>
      <c r="K61">
        <v>2.2000000000000001E-3</v>
      </c>
      <c r="L61" t="e">
        <f>INDEX(EigenHelperTable[Population], MATCH(Plot4GraphManually!A61,EigenHelperTable[IID],0))</f>
        <v>#N/A</v>
      </c>
      <c r="M61" t="e">
        <f t="shared" si="0"/>
        <v>#N/A</v>
      </c>
      <c r="O61" s="3">
        <v>772</v>
      </c>
    </row>
    <row r="62" spans="1:15" x14ac:dyDescent="0.25">
      <c r="A62">
        <v>52</v>
      </c>
      <c r="B62">
        <v>-2.9399999999999999E-2</v>
      </c>
      <c r="C62">
        <v>6.1999999999999998E-3</v>
      </c>
      <c r="D62">
        <v>5.1999999999999998E-3</v>
      </c>
      <c r="E62">
        <v>3.5000000000000001E-3</v>
      </c>
      <c r="F62">
        <v>2.29E-2</v>
      </c>
      <c r="G62">
        <v>-5.11E-2</v>
      </c>
      <c r="H62">
        <v>-4.4699999999999997E-2</v>
      </c>
      <c r="I62">
        <v>-2.3699999999999999E-2</v>
      </c>
      <c r="J62">
        <v>-4.3E-3</v>
      </c>
      <c r="K62">
        <v>-1.9E-3</v>
      </c>
      <c r="L62" t="e">
        <f>INDEX(EigenHelperTable[Population], MATCH(Plot4GraphManually!A62,EigenHelperTable[IID],0))</f>
        <v>#N/A</v>
      </c>
      <c r="M62" t="str">
        <f t="shared" si="0"/>
        <v>Outlier</v>
      </c>
      <c r="O62" s="3">
        <v>774</v>
      </c>
    </row>
    <row r="63" spans="1:15" x14ac:dyDescent="0.25">
      <c r="A63">
        <v>53</v>
      </c>
      <c r="B63">
        <v>8.2000000000000007E-3</v>
      </c>
      <c r="C63">
        <v>8.6999999999999994E-3</v>
      </c>
      <c r="D63">
        <v>5.7000000000000002E-3</v>
      </c>
      <c r="E63">
        <v>5.1999999999999998E-3</v>
      </c>
      <c r="F63">
        <v>2.3E-3</v>
      </c>
      <c r="G63">
        <v>9.4000000000000004E-3</v>
      </c>
      <c r="H63">
        <v>-3.0000000000000001E-3</v>
      </c>
      <c r="I63">
        <v>-5.7999999999999996E-3</v>
      </c>
      <c r="J63">
        <v>-5.9999999999999995E-4</v>
      </c>
      <c r="K63">
        <v>5.9999999999999995E-4</v>
      </c>
      <c r="L63" t="e">
        <f>INDEX(EigenHelperTable[Population], MATCH(Plot4GraphManually!A63,EigenHelperTable[IID],0))</f>
        <v>#N/A</v>
      </c>
      <c r="M63" t="e">
        <f t="shared" si="0"/>
        <v>#N/A</v>
      </c>
      <c r="O63" s="3">
        <v>788</v>
      </c>
    </row>
    <row r="64" spans="1:15" x14ac:dyDescent="0.25">
      <c r="A64">
        <v>54</v>
      </c>
      <c r="B64">
        <v>8.2000000000000007E-3</v>
      </c>
      <c r="C64">
        <v>8.6E-3</v>
      </c>
      <c r="D64">
        <v>6.0000000000000001E-3</v>
      </c>
      <c r="E64">
        <v>5.8999999999999999E-3</v>
      </c>
      <c r="F64">
        <v>2.3E-3</v>
      </c>
      <c r="G64">
        <v>1.01E-2</v>
      </c>
      <c r="H64">
        <v>-4.0000000000000001E-3</v>
      </c>
      <c r="I64">
        <v>-5.4000000000000003E-3</v>
      </c>
      <c r="J64">
        <v>-1.6000000000000001E-3</v>
      </c>
      <c r="K64">
        <v>-2.0999999999999999E-3</v>
      </c>
      <c r="L64" t="e">
        <f>INDEX(EigenHelperTable[Population], MATCH(Plot4GraphManually!A64,EigenHelperTable[IID],0))</f>
        <v>#N/A</v>
      </c>
      <c r="M64" t="e">
        <f t="shared" si="0"/>
        <v>#N/A</v>
      </c>
      <c r="O64" s="3">
        <v>803</v>
      </c>
    </row>
    <row r="65" spans="1:15" x14ac:dyDescent="0.25">
      <c r="A65">
        <v>55</v>
      </c>
      <c r="B65">
        <v>7.7000000000000002E-3</v>
      </c>
      <c r="C65">
        <v>8.8999999999999999E-3</v>
      </c>
      <c r="D65">
        <v>6.7999999999999996E-3</v>
      </c>
      <c r="E65">
        <v>4.4000000000000003E-3</v>
      </c>
      <c r="F65">
        <v>2.3E-3</v>
      </c>
      <c r="G65">
        <v>0.01</v>
      </c>
      <c r="H65">
        <v>-4.7000000000000002E-3</v>
      </c>
      <c r="I65">
        <v>-4.8999999999999998E-3</v>
      </c>
      <c r="J65">
        <v>-3.7000000000000002E-3</v>
      </c>
      <c r="K65">
        <v>8.0000000000000004E-4</v>
      </c>
      <c r="L65" t="e">
        <f>INDEX(EigenHelperTable[Population], MATCH(Plot4GraphManually!A65,EigenHelperTable[IID],0))</f>
        <v>#N/A</v>
      </c>
      <c r="M65" t="e">
        <f t="shared" si="0"/>
        <v>#N/A</v>
      </c>
      <c r="O65" s="3">
        <v>804</v>
      </c>
    </row>
    <row r="66" spans="1:15" x14ac:dyDescent="0.25">
      <c r="A66">
        <v>56</v>
      </c>
      <c r="B66">
        <v>8.3999999999999995E-3</v>
      </c>
      <c r="C66">
        <v>8.5000000000000006E-3</v>
      </c>
      <c r="D66">
        <v>6.1000000000000004E-3</v>
      </c>
      <c r="E66">
        <v>4.3E-3</v>
      </c>
      <c r="F66">
        <v>2.8E-3</v>
      </c>
      <c r="G66">
        <v>1.0500000000000001E-2</v>
      </c>
      <c r="H66">
        <v>-2.0999999999999999E-3</v>
      </c>
      <c r="I66">
        <v>-6.4000000000000003E-3</v>
      </c>
      <c r="J66">
        <v>-2E-3</v>
      </c>
      <c r="K66">
        <v>1.2999999999999999E-3</v>
      </c>
      <c r="L66" t="e">
        <f>INDEX(EigenHelperTable[Population], MATCH(Plot4GraphManually!A66,EigenHelperTable[IID],0))</f>
        <v>#N/A</v>
      </c>
      <c r="M66" t="e">
        <f t="shared" si="0"/>
        <v>#N/A</v>
      </c>
      <c r="O66" s="3">
        <v>820</v>
      </c>
    </row>
    <row r="67" spans="1:15" x14ac:dyDescent="0.25">
      <c r="A67">
        <v>57</v>
      </c>
      <c r="B67">
        <v>8.0999999999999996E-3</v>
      </c>
      <c r="C67">
        <v>8.6999999999999994E-3</v>
      </c>
      <c r="D67">
        <v>5.5999999999999999E-3</v>
      </c>
      <c r="E67">
        <v>4.4000000000000003E-3</v>
      </c>
      <c r="F67">
        <v>2.8999999999999998E-3</v>
      </c>
      <c r="G67">
        <v>9.7999999999999997E-3</v>
      </c>
      <c r="H67">
        <v>-2.8E-3</v>
      </c>
      <c r="I67">
        <v>-6.7000000000000002E-3</v>
      </c>
      <c r="J67">
        <v>-1.2999999999999999E-3</v>
      </c>
      <c r="K67">
        <v>5.9999999999999995E-4</v>
      </c>
      <c r="L67" t="e">
        <f>INDEX(EigenHelperTable[Population], MATCH(Plot4GraphManually!A67,EigenHelperTable[IID],0))</f>
        <v>#N/A</v>
      </c>
      <c r="M67" t="e">
        <f t="shared" si="0"/>
        <v>#N/A</v>
      </c>
      <c r="O67" s="3">
        <v>826</v>
      </c>
    </row>
    <row r="68" spans="1:15" x14ac:dyDescent="0.25">
      <c r="A68">
        <v>58</v>
      </c>
      <c r="B68">
        <v>8.5000000000000006E-3</v>
      </c>
      <c r="C68">
        <v>8.8000000000000005E-3</v>
      </c>
      <c r="D68">
        <v>6.7000000000000002E-3</v>
      </c>
      <c r="E68">
        <v>5.0000000000000001E-3</v>
      </c>
      <c r="F68">
        <v>2.8E-3</v>
      </c>
      <c r="G68">
        <v>1.0500000000000001E-2</v>
      </c>
      <c r="H68">
        <v>-4.5999999999999999E-3</v>
      </c>
      <c r="I68">
        <v>1E-3</v>
      </c>
      <c r="J68">
        <v>-4.3E-3</v>
      </c>
      <c r="K68">
        <v>1.2999999999999999E-3</v>
      </c>
      <c r="L68" t="e">
        <f>INDEX(EigenHelperTable[Population], MATCH(Plot4GraphManually!A68,EigenHelperTable[IID],0))</f>
        <v>#N/A</v>
      </c>
      <c r="M68" t="e">
        <f t="shared" si="0"/>
        <v>#N/A</v>
      </c>
      <c r="O68" s="3">
        <v>827</v>
      </c>
    </row>
    <row r="69" spans="1:15" x14ac:dyDescent="0.25">
      <c r="A69">
        <v>59</v>
      </c>
      <c r="B69">
        <v>8.2000000000000007E-3</v>
      </c>
      <c r="C69">
        <v>8.6E-3</v>
      </c>
      <c r="D69">
        <v>6.3E-3</v>
      </c>
      <c r="E69">
        <v>5.0000000000000001E-3</v>
      </c>
      <c r="F69">
        <v>2.3999999999999998E-3</v>
      </c>
      <c r="G69">
        <v>8.6999999999999994E-3</v>
      </c>
      <c r="H69">
        <v>-1E-4</v>
      </c>
      <c r="I69">
        <v>-7.1000000000000004E-3</v>
      </c>
      <c r="J69">
        <v>2.9999999999999997E-4</v>
      </c>
      <c r="K69">
        <v>5.0000000000000001E-4</v>
      </c>
      <c r="L69" t="e">
        <f>INDEX(EigenHelperTable[Population], MATCH(Plot4GraphManually!A69,EigenHelperTable[IID],0))</f>
        <v>#N/A</v>
      </c>
      <c r="M69" t="e">
        <f t="shared" si="0"/>
        <v>#N/A</v>
      </c>
      <c r="O69" s="3">
        <v>843</v>
      </c>
    </row>
    <row r="70" spans="1:15" x14ac:dyDescent="0.25">
      <c r="A70">
        <v>60</v>
      </c>
      <c r="B70">
        <v>8.3000000000000001E-3</v>
      </c>
      <c r="C70">
        <v>8.6E-3</v>
      </c>
      <c r="D70">
        <v>5.8999999999999999E-3</v>
      </c>
      <c r="E70">
        <v>4.1000000000000003E-3</v>
      </c>
      <c r="F70">
        <v>2.5000000000000001E-3</v>
      </c>
      <c r="G70">
        <v>1.0500000000000001E-2</v>
      </c>
      <c r="H70">
        <v>-8.9999999999999998E-4</v>
      </c>
      <c r="I70">
        <v>-5.3E-3</v>
      </c>
      <c r="J70">
        <v>-3.3E-3</v>
      </c>
      <c r="K70">
        <v>-6.9999999999999999E-4</v>
      </c>
      <c r="L70" t="e">
        <f>INDEX(EigenHelperTable[Population], MATCH(Plot4GraphManually!A70,EigenHelperTable[IID],0))</f>
        <v>#N/A</v>
      </c>
      <c r="M70" t="e">
        <f t="shared" si="0"/>
        <v>#N/A</v>
      </c>
      <c r="O70" s="3">
        <v>847</v>
      </c>
    </row>
    <row r="71" spans="1:15" x14ac:dyDescent="0.25">
      <c r="A71">
        <v>61</v>
      </c>
      <c r="B71">
        <v>8.2000000000000007E-3</v>
      </c>
      <c r="C71">
        <v>8.6E-3</v>
      </c>
      <c r="D71">
        <v>5.8999999999999999E-3</v>
      </c>
      <c r="E71">
        <v>5.0000000000000001E-3</v>
      </c>
      <c r="F71">
        <v>2.7000000000000001E-3</v>
      </c>
      <c r="G71">
        <v>9.7000000000000003E-3</v>
      </c>
      <c r="H71">
        <v>-1E-3</v>
      </c>
      <c r="I71">
        <v>-5.7000000000000002E-3</v>
      </c>
      <c r="J71">
        <v>-1.2999999999999999E-3</v>
      </c>
      <c r="K71">
        <v>0</v>
      </c>
      <c r="L71" t="e">
        <f>INDEX(EigenHelperTable[Population], MATCH(Plot4GraphManually!A71,EigenHelperTable[IID],0))</f>
        <v>#N/A</v>
      </c>
      <c r="M71" t="e">
        <f t="shared" si="0"/>
        <v>#N/A</v>
      </c>
      <c r="O71" s="3">
        <v>848</v>
      </c>
    </row>
    <row r="72" spans="1:15" x14ac:dyDescent="0.25">
      <c r="A72">
        <v>62</v>
      </c>
      <c r="B72">
        <v>8.2000000000000007E-3</v>
      </c>
      <c r="C72">
        <v>8.6E-3</v>
      </c>
      <c r="D72">
        <v>6.4999999999999997E-3</v>
      </c>
      <c r="E72">
        <v>4.7999999999999996E-3</v>
      </c>
      <c r="F72">
        <v>1.9E-3</v>
      </c>
      <c r="G72">
        <v>8.6999999999999994E-3</v>
      </c>
      <c r="H72">
        <v>2.9999999999999997E-4</v>
      </c>
      <c r="I72">
        <v>-6.7000000000000002E-3</v>
      </c>
      <c r="J72">
        <v>-8.9999999999999998E-4</v>
      </c>
      <c r="K72">
        <v>-8.0000000000000004E-4</v>
      </c>
      <c r="L72" t="e">
        <f>INDEX(EigenHelperTable[Population], MATCH(Plot4GraphManually!A72,EigenHelperTable[IID],0))</f>
        <v>#N/A</v>
      </c>
      <c r="M72" t="e">
        <f t="shared" si="0"/>
        <v>#N/A</v>
      </c>
      <c r="O72" s="3">
        <v>849</v>
      </c>
    </row>
    <row r="73" spans="1:15" x14ac:dyDescent="0.25">
      <c r="A73">
        <v>63</v>
      </c>
      <c r="B73">
        <v>8.3999999999999995E-3</v>
      </c>
      <c r="C73">
        <v>8.8000000000000005E-3</v>
      </c>
      <c r="D73">
        <v>6.1999999999999998E-3</v>
      </c>
      <c r="E73">
        <v>5.1000000000000004E-3</v>
      </c>
      <c r="F73">
        <v>2.8E-3</v>
      </c>
      <c r="G73">
        <v>1.01E-2</v>
      </c>
      <c r="H73">
        <v>-3.3E-3</v>
      </c>
      <c r="I73">
        <v>-4.5999999999999999E-3</v>
      </c>
      <c r="J73">
        <v>-1.8E-3</v>
      </c>
      <c r="K73">
        <v>-1E-4</v>
      </c>
      <c r="L73" t="e">
        <f>INDEX(EigenHelperTable[Population], MATCH(Plot4GraphManually!A73,EigenHelperTable[IID],0))</f>
        <v>#N/A</v>
      </c>
      <c r="M73" t="e">
        <f t="shared" si="0"/>
        <v>#N/A</v>
      </c>
      <c r="O73" s="3">
        <v>856</v>
      </c>
    </row>
    <row r="74" spans="1:15" x14ac:dyDescent="0.25">
      <c r="A74">
        <v>64</v>
      </c>
      <c r="B74">
        <v>8.0999999999999996E-3</v>
      </c>
      <c r="C74">
        <v>8.5000000000000006E-3</v>
      </c>
      <c r="D74">
        <v>5.4000000000000003E-3</v>
      </c>
      <c r="E74">
        <v>5.1999999999999998E-3</v>
      </c>
      <c r="F74">
        <v>2.5999999999999999E-3</v>
      </c>
      <c r="G74">
        <v>6.4999999999999997E-3</v>
      </c>
      <c r="H74">
        <v>3.8999999999999998E-3</v>
      </c>
      <c r="I74">
        <v>-9.2999999999999992E-3</v>
      </c>
      <c r="J74">
        <v>-8.0000000000000004E-4</v>
      </c>
      <c r="K74">
        <v>-1E-3</v>
      </c>
      <c r="L74" t="e">
        <f>INDEX(EigenHelperTable[Population], MATCH(Plot4GraphManually!A74,EigenHelperTable[IID],0))</f>
        <v>#N/A</v>
      </c>
      <c r="M74" t="e">
        <f t="shared" si="0"/>
        <v>#N/A</v>
      </c>
      <c r="O74" s="3">
        <v>857</v>
      </c>
    </row>
    <row r="75" spans="1:15" x14ac:dyDescent="0.25">
      <c r="A75">
        <v>65</v>
      </c>
      <c r="B75">
        <v>2.2000000000000001E-3</v>
      </c>
      <c r="C75">
        <v>-9.7999999999999997E-3</v>
      </c>
      <c r="D75">
        <v>-2.64E-2</v>
      </c>
      <c r="E75">
        <v>6.6E-3</v>
      </c>
      <c r="F75">
        <v>3.9600000000000003E-2</v>
      </c>
      <c r="G75">
        <v>8.0999999999999996E-3</v>
      </c>
      <c r="H75">
        <v>-2.5999999999999999E-3</v>
      </c>
      <c r="I75">
        <v>1.21E-2</v>
      </c>
      <c r="J75">
        <v>3.04E-2</v>
      </c>
      <c r="K75">
        <v>6.9999999999999999E-4</v>
      </c>
      <c r="L75" t="e">
        <f>INDEX(EigenHelperTable[Population], MATCH(Plot4GraphManually!A75,EigenHelperTable[IID],0))</f>
        <v>#N/A</v>
      </c>
      <c r="M75" t="str">
        <f t="shared" si="0"/>
        <v>Outlier</v>
      </c>
      <c r="O75" s="3">
        <v>874</v>
      </c>
    </row>
    <row r="76" spans="1:15" x14ac:dyDescent="0.25">
      <c r="A76">
        <v>66</v>
      </c>
      <c r="B76">
        <v>2.2000000000000001E-3</v>
      </c>
      <c r="C76">
        <v>-9.4999999999999998E-3</v>
      </c>
      <c r="D76">
        <v>-2.6599999999999999E-2</v>
      </c>
      <c r="E76">
        <v>7.0000000000000001E-3</v>
      </c>
      <c r="F76">
        <v>3.9399999999999998E-2</v>
      </c>
      <c r="G76">
        <v>8.0000000000000002E-3</v>
      </c>
      <c r="H76">
        <v>-3.8E-3</v>
      </c>
      <c r="I76">
        <v>1.2200000000000001E-2</v>
      </c>
      <c r="J76">
        <v>3.1300000000000001E-2</v>
      </c>
      <c r="K76">
        <v>1.6000000000000001E-3</v>
      </c>
      <c r="L76" t="e">
        <f>INDEX(EigenHelperTable[Population], MATCH(Plot4GraphManually!A76,EigenHelperTable[IID],0))</f>
        <v>#N/A</v>
      </c>
      <c r="M76" t="str">
        <f t="shared" ref="M76:M139" si="1">IF(COUNTIF($O$11:$O$1092, A76)=1,"Outlier",L76)</f>
        <v>Outlier</v>
      </c>
      <c r="O76" s="3">
        <v>889</v>
      </c>
    </row>
    <row r="77" spans="1:15" x14ac:dyDescent="0.25">
      <c r="A77">
        <v>67</v>
      </c>
      <c r="B77">
        <v>3.7000000000000002E-3</v>
      </c>
      <c r="C77">
        <v>7.0000000000000001E-3</v>
      </c>
      <c r="D77">
        <v>-2.3999999999999998E-3</v>
      </c>
      <c r="E77">
        <v>6.6E-3</v>
      </c>
      <c r="F77">
        <v>1.1299999999999999E-2</v>
      </c>
      <c r="G77">
        <v>-1.54E-2</v>
      </c>
      <c r="H77">
        <v>4.1700000000000001E-2</v>
      </c>
      <c r="I77">
        <v>-2.81E-2</v>
      </c>
      <c r="J77">
        <v>1.1000000000000001E-3</v>
      </c>
      <c r="K77">
        <v>-2.3E-3</v>
      </c>
      <c r="L77" t="e">
        <f>INDEX(EigenHelperTable[Population], MATCH(Plot4GraphManually!A77,EigenHelperTable[IID],0))</f>
        <v>#N/A</v>
      </c>
      <c r="M77" t="str">
        <f t="shared" si="1"/>
        <v>Outlier</v>
      </c>
      <c r="O77" s="3">
        <v>891</v>
      </c>
    </row>
    <row r="78" spans="1:15" x14ac:dyDescent="0.25">
      <c r="A78">
        <v>68</v>
      </c>
      <c r="B78">
        <v>3.8999999999999998E-3</v>
      </c>
      <c r="C78">
        <v>7.1000000000000004E-3</v>
      </c>
      <c r="D78">
        <v>-2.2000000000000001E-3</v>
      </c>
      <c r="E78">
        <v>6.1000000000000004E-3</v>
      </c>
      <c r="F78">
        <v>1.1299999999999999E-2</v>
      </c>
      <c r="G78">
        <v>-1.55E-2</v>
      </c>
      <c r="H78">
        <v>4.2700000000000002E-2</v>
      </c>
      <c r="I78">
        <v>-2.93E-2</v>
      </c>
      <c r="J78">
        <v>-1E-4</v>
      </c>
      <c r="K78">
        <v>-2.8E-3</v>
      </c>
      <c r="L78" t="e">
        <f>INDEX(EigenHelperTable[Population], MATCH(Plot4GraphManually!A78,EigenHelperTable[IID],0))</f>
        <v>#N/A</v>
      </c>
      <c r="M78" t="str">
        <f t="shared" si="1"/>
        <v>Outlier</v>
      </c>
      <c r="O78" s="3">
        <v>896</v>
      </c>
    </row>
    <row r="79" spans="1:15" x14ac:dyDescent="0.25">
      <c r="A79">
        <v>69</v>
      </c>
      <c r="B79">
        <v>8.0999999999999996E-3</v>
      </c>
      <c r="C79">
        <v>8.5000000000000006E-3</v>
      </c>
      <c r="D79">
        <v>6.0000000000000001E-3</v>
      </c>
      <c r="E79">
        <v>5.3E-3</v>
      </c>
      <c r="F79">
        <v>2.2000000000000001E-3</v>
      </c>
      <c r="G79">
        <v>1.15E-2</v>
      </c>
      <c r="H79">
        <v>-4.1999999999999997E-3</v>
      </c>
      <c r="I79">
        <v>-6.0000000000000001E-3</v>
      </c>
      <c r="J79">
        <v>-1.8E-3</v>
      </c>
      <c r="K79">
        <v>1.1999999999999999E-3</v>
      </c>
      <c r="L79" t="e">
        <f>INDEX(EigenHelperTable[Population], MATCH(Plot4GraphManually!A79,EigenHelperTable[IID],0))</f>
        <v>#N/A</v>
      </c>
      <c r="M79" t="str">
        <f t="shared" si="1"/>
        <v>Outlier</v>
      </c>
      <c r="O79" s="3">
        <v>901</v>
      </c>
    </row>
    <row r="80" spans="1:15" x14ac:dyDescent="0.25">
      <c r="A80">
        <v>70</v>
      </c>
      <c r="B80">
        <v>8.0000000000000002E-3</v>
      </c>
      <c r="C80">
        <v>8.3000000000000001E-3</v>
      </c>
      <c r="D80">
        <v>5.4000000000000003E-3</v>
      </c>
      <c r="E80">
        <v>5.1999999999999998E-3</v>
      </c>
      <c r="F80">
        <v>2.8E-3</v>
      </c>
      <c r="G80">
        <v>8.5000000000000006E-3</v>
      </c>
      <c r="H80">
        <v>6.9999999999999999E-4</v>
      </c>
      <c r="I80">
        <v>-9.7000000000000003E-3</v>
      </c>
      <c r="J80">
        <v>1.9E-3</v>
      </c>
      <c r="K80">
        <v>4.0000000000000002E-4</v>
      </c>
      <c r="L80" t="e">
        <f>INDEX(EigenHelperTable[Population], MATCH(Plot4GraphManually!A80,EigenHelperTable[IID],0))</f>
        <v>#N/A</v>
      </c>
      <c r="M80" t="str">
        <f t="shared" si="1"/>
        <v>Outlier</v>
      </c>
      <c r="O80" s="3">
        <v>903</v>
      </c>
    </row>
    <row r="81" spans="1:15" x14ac:dyDescent="0.25">
      <c r="A81">
        <v>71</v>
      </c>
      <c r="B81">
        <v>8.3000000000000001E-3</v>
      </c>
      <c r="C81">
        <v>8.5000000000000006E-3</v>
      </c>
      <c r="D81">
        <v>5.7999999999999996E-3</v>
      </c>
      <c r="E81">
        <v>5.0000000000000001E-3</v>
      </c>
      <c r="F81">
        <v>2.3999999999999998E-3</v>
      </c>
      <c r="G81">
        <v>8.9999999999999993E-3</v>
      </c>
      <c r="H81">
        <v>-1.5E-3</v>
      </c>
      <c r="I81">
        <v>-5.7999999999999996E-3</v>
      </c>
      <c r="J81">
        <v>-1.1000000000000001E-3</v>
      </c>
      <c r="K81">
        <v>2.3E-3</v>
      </c>
      <c r="L81" t="e">
        <f>INDEX(EigenHelperTable[Population], MATCH(Plot4GraphManually!A81,EigenHelperTable[IID],0))</f>
        <v>#N/A</v>
      </c>
      <c r="M81" t="e">
        <f t="shared" si="1"/>
        <v>#N/A</v>
      </c>
      <c r="O81" s="3">
        <v>905</v>
      </c>
    </row>
    <row r="82" spans="1:15" x14ac:dyDescent="0.25">
      <c r="A82">
        <v>72</v>
      </c>
      <c r="B82">
        <v>8.0999999999999996E-3</v>
      </c>
      <c r="C82">
        <v>8.3999999999999995E-3</v>
      </c>
      <c r="D82">
        <v>6.1000000000000004E-3</v>
      </c>
      <c r="E82">
        <v>5.3E-3</v>
      </c>
      <c r="F82">
        <v>2.2000000000000001E-3</v>
      </c>
      <c r="G82">
        <v>1.03E-2</v>
      </c>
      <c r="H82">
        <v>-2.3E-3</v>
      </c>
      <c r="I82">
        <v>-8.6E-3</v>
      </c>
      <c r="J82">
        <v>-5.9999999999999995E-4</v>
      </c>
      <c r="K82">
        <v>2E-3</v>
      </c>
      <c r="L82" t="e">
        <f>INDEX(EigenHelperTable[Population], MATCH(Plot4GraphManually!A82,EigenHelperTable[IID],0))</f>
        <v>#N/A</v>
      </c>
      <c r="M82" t="str">
        <f t="shared" si="1"/>
        <v>Outlier</v>
      </c>
      <c r="O82" s="3">
        <v>906</v>
      </c>
    </row>
    <row r="83" spans="1:15" x14ac:dyDescent="0.25">
      <c r="A83">
        <v>73</v>
      </c>
      <c r="B83">
        <v>8.3000000000000001E-3</v>
      </c>
      <c r="C83">
        <v>8.6E-3</v>
      </c>
      <c r="D83">
        <v>6.6E-3</v>
      </c>
      <c r="E83">
        <v>4.4999999999999997E-3</v>
      </c>
      <c r="F83">
        <v>1.9E-3</v>
      </c>
      <c r="G83">
        <v>0.01</v>
      </c>
      <c r="H83">
        <v>-1.4E-3</v>
      </c>
      <c r="I83">
        <v>-6.6E-3</v>
      </c>
      <c r="J83">
        <v>-2.2000000000000001E-3</v>
      </c>
      <c r="K83">
        <v>-1.1999999999999999E-3</v>
      </c>
      <c r="L83" t="e">
        <f>INDEX(EigenHelperTable[Population], MATCH(Plot4GraphManually!A83,EigenHelperTable[IID],0))</f>
        <v>#N/A</v>
      </c>
      <c r="M83" t="e">
        <f t="shared" si="1"/>
        <v>#N/A</v>
      </c>
      <c r="O83" s="3">
        <v>907</v>
      </c>
    </row>
    <row r="84" spans="1:15" x14ac:dyDescent="0.25">
      <c r="A84">
        <v>74</v>
      </c>
      <c r="B84">
        <v>8.3000000000000001E-3</v>
      </c>
      <c r="C84">
        <v>8.6999999999999994E-3</v>
      </c>
      <c r="D84">
        <v>6.1000000000000004E-3</v>
      </c>
      <c r="E84">
        <v>5.1999999999999998E-3</v>
      </c>
      <c r="F84">
        <v>2.5000000000000001E-3</v>
      </c>
      <c r="G84">
        <v>9.9000000000000008E-3</v>
      </c>
      <c r="H84">
        <v>-2.0999999999999999E-3</v>
      </c>
      <c r="I84">
        <v>-6.8999999999999999E-3</v>
      </c>
      <c r="J84">
        <v>-1.6999999999999999E-3</v>
      </c>
      <c r="K84">
        <v>-8.9999999999999998E-4</v>
      </c>
      <c r="L84" t="e">
        <f>INDEX(EigenHelperTable[Population], MATCH(Plot4GraphManually!A84,EigenHelperTable[IID],0))</f>
        <v>#N/A</v>
      </c>
      <c r="M84" t="str">
        <f t="shared" si="1"/>
        <v>Outlier</v>
      </c>
      <c r="O84" s="3">
        <v>908</v>
      </c>
    </row>
    <row r="85" spans="1:15" x14ac:dyDescent="0.25">
      <c r="A85">
        <v>75</v>
      </c>
      <c r="B85">
        <v>8.0999999999999996E-3</v>
      </c>
      <c r="C85">
        <v>8.2000000000000007E-3</v>
      </c>
      <c r="D85">
        <v>6.1999999999999998E-3</v>
      </c>
      <c r="E85">
        <v>5.3E-3</v>
      </c>
      <c r="F85">
        <v>2.7000000000000001E-3</v>
      </c>
      <c r="G85">
        <v>8.3000000000000001E-3</v>
      </c>
      <c r="H85">
        <v>6.9999999999999999E-4</v>
      </c>
      <c r="I85">
        <v>-6.1000000000000004E-3</v>
      </c>
      <c r="J85">
        <v>-1.1000000000000001E-3</v>
      </c>
      <c r="K85">
        <v>-2.0000000000000001E-4</v>
      </c>
      <c r="L85" t="e">
        <f>INDEX(EigenHelperTable[Population], MATCH(Plot4GraphManually!A85,EigenHelperTable[IID],0))</f>
        <v>#N/A</v>
      </c>
      <c r="M85" t="e">
        <f t="shared" si="1"/>
        <v>#N/A</v>
      </c>
      <c r="O85" s="3">
        <v>927</v>
      </c>
    </row>
    <row r="86" spans="1:15" x14ac:dyDescent="0.25">
      <c r="A86">
        <v>76</v>
      </c>
      <c r="B86">
        <v>8.3999999999999995E-3</v>
      </c>
      <c r="C86">
        <v>8.6999999999999994E-3</v>
      </c>
      <c r="D86">
        <v>5.5999999999999999E-3</v>
      </c>
      <c r="E86">
        <v>5.1000000000000004E-3</v>
      </c>
      <c r="F86">
        <v>2E-3</v>
      </c>
      <c r="G86">
        <v>9.7000000000000003E-3</v>
      </c>
      <c r="H86">
        <v>-2.3E-3</v>
      </c>
      <c r="I86">
        <v>-5.5999999999999999E-3</v>
      </c>
      <c r="J86">
        <v>-1.2999999999999999E-3</v>
      </c>
      <c r="K86">
        <v>-2.0000000000000001E-4</v>
      </c>
      <c r="L86" t="e">
        <f>INDEX(EigenHelperTable[Population], MATCH(Plot4GraphManually!A86,EigenHelperTable[IID],0))</f>
        <v>#N/A</v>
      </c>
      <c r="M86" t="e">
        <f t="shared" si="1"/>
        <v>#N/A</v>
      </c>
      <c r="O86" s="3">
        <v>944</v>
      </c>
    </row>
    <row r="87" spans="1:15" x14ac:dyDescent="0.25">
      <c r="A87">
        <v>77</v>
      </c>
      <c r="B87">
        <v>-8.3000000000000001E-3</v>
      </c>
      <c r="C87">
        <v>6.7000000000000002E-3</v>
      </c>
      <c r="D87">
        <v>6.1999999999999998E-3</v>
      </c>
      <c r="E87">
        <v>3.2000000000000002E-3</v>
      </c>
      <c r="F87">
        <v>1.24E-2</v>
      </c>
      <c r="G87">
        <v>-1.7399999999999999E-2</v>
      </c>
      <c r="H87">
        <v>-2.0500000000000001E-2</v>
      </c>
      <c r="I87">
        <v>-1.29E-2</v>
      </c>
      <c r="J87">
        <v>-2.3999999999999998E-3</v>
      </c>
      <c r="K87">
        <v>-1E-4</v>
      </c>
      <c r="L87" t="e">
        <f>INDEX(EigenHelperTable[Population], MATCH(Plot4GraphManually!A87,EigenHelperTable[IID],0))</f>
        <v>#N/A</v>
      </c>
      <c r="M87" t="str">
        <f t="shared" si="1"/>
        <v>Outlier</v>
      </c>
      <c r="O87" s="3">
        <v>946</v>
      </c>
    </row>
    <row r="88" spans="1:15" x14ac:dyDescent="0.25">
      <c r="A88">
        <v>78</v>
      </c>
      <c r="B88">
        <v>8.3000000000000001E-3</v>
      </c>
      <c r="C88">
        <v>8.3999999999999995E-3</v>
      </c>
      <c r="D88">
        <v>6.6E-3</v>
      </c>
      <c r="E88">
        <v>5.1999999999999998E-3</v>
      </c>
      <c r="F88">
        <v>2E-3</v>
      </c>
      <c r="G88">
        <v>9.4999999999999998E-3</v>
      </c>
      <c r="H88">
        <v>-3.0000000000000001E-3</v>
      </c>
      <c r="I88">
        <v>-3.2000000000000002E-3</v>
      </c>
      <c r="J88">
        <v>-1.1000000000000001E-3</v>
      </c>
      <c r="K88">
        <v>8.0000000000000004E-4</v>
      </c>
      <c r="L88" t="e">
        <f>INDEX(EigenHelperTable[Population], MATCH(Plot4GraphManually!A88,EigenHelperTable[IID],0))</f>
        <v>#N/A</v>
      </c>
      <c r="M88" t="e">
        <f t="shared" si="1"/>
        <v>#N/A</v>
      </c>
      <c r="O88" s="3">
        <v>947</v>
      </c>
    </row>
    <row r="89" spans="1:15" x14ac:dyDescent="0.25">
      <c r="A89">
        <v>79</v>
      </c>
      <c r="B89">
        <v>3.8999999999999998E-3</v>
      </c>
      <c r="C89">
        <v>-4.3E-3</v>
      </c>
      <c r="D89">
        <v>-2.1600000000000001E-2</v>
      </c>
      <c r="E89">
        <v>6.4999999999999997E-3</v>
      </c>
      <c r="F89">
        <v>3.1899999999999998E-2</v>
      </c>
      <c r="G89">
        <v>7.3000000000000001E-3</v>
      </c>
      <c r="H89">
        <v>2.8E-3</v>
      </c>
      <c r="I89">
        <v>5.4999999999999997E-3</v>
      </c>
      <c r="J89">
        <v>1.77E-2</v>
      </c>
      <c r="K89">
        <v>-5.0000000000000001E-4</v>
      </c>
      <c r="L89" t="e">
        <f>INDEX(EigenHelperTable[Population], MATCH(Plot4GraphManually!A89,EigenHelperTable[IID],0))</f>
        <v>#N/A</v>
      </c>
      <c r="M89" t="str">
        <f t="shared" si="1"/>
        <v>Outlier</v>
      </c>
      <c r="O89" s="3">
        <v>961</v>
      </c>
    </row>
    <row r="90" spans="1:15" x14ac:dyDescent="0.25">
      <c r="A90">
        <v>80</v>
      </c>
      <c r="B90">
        <v>3.3999999999999998E-3</v>
      </c>
      <c r="C90">
        <v>-3.8999999999999998E-3</v>
      </c>
      <c r="D90">
        <v>1.41E-2</v>
      </c>
      <c r="E90">
        <v>-2.6499999999999999E-2</v>
      </c>
      <c r="F90">
        <v>2.3199999999999998E-2</v>
      </c>
      <c r="G90">
        <v>1.1000000000000001E-3</v>
      </c>
      <c r="H90">
        <v>4.7999999999999996E-3</v>
      </c>
      <c r="I90">
        <v>3.0000000000000001E-3</v>
      </c>
      <c r="J90">
        <v>2.3900000000000001E-2</v>
      </c>
      <c r="K90">
        <v>1.4E-3</v>
      </c>
      <c r="L90" t="e">
        <f>INDEX(EigenHelperTable[Population], MATCH(Plot4GraphManually!A90,EigenHelperTable[IID],0))</f>
        <v>#N/A</v>
      </c>
      <c r="M90" t="str">
        <f t="shared" si="1"/>
        <v>Outlier</v>
      </c>
      <c r="O90" s="3">
        <v>966</v>
      </c>
    </row>
    <row r="91" spans="1:15" x14ac:dyDescent="0.25">
      <c r="A91">
        <v>81</v>
      </c>
      <c r="B91">
        <v>8.3999999999999995E-3</v>
      </c>
      <c r="C91">
        <v>8.8000000000000005E-3</v>
      </c>
      <c r="D91">
        <v>6.7000000000000002E-3</v>
      </c>
      <c r="E91">
        <v>5.3E-3</v>
      </c>
      <c r="F91">
        <v>2.3999999999999998E-3</v>
      </c>
      <c r="G91">
        <v>8.6E-3</v>
      </c>
      <c r="H91">
        <v>-5.0000000000000001E-4</v>
      </c>
      <c r="I91">
        <v>-4.8999999999999998E-3</v>
      </c>
      <c r="J91">
        <v>-2.8E-3</v>
      </c>
      <c r="K91">
        <v>8.9999999999999998E-4</v>
      </c>
      <c r="L91" t="e">
        <f>INDEX(EigenHelperTable[Population], MATCH(Plot4GraphManually!A91,EigenHelperTable[IID],0))</f>
        <v>#N/A</v>
      </c>
      <c r="M91" t="e">
        <f t="shared" si="1"/>
        <v>#N/A</v>
      </c>
      <c r="O91" s="3">
        <v>985</v>
      </c>
    </row>
    <row r="92" spans="1:15" x14ac:dyDescent="0.25">
      <c r="A92">
        <v>82</v>
      </c>
      <c r="B92">
        <v>7.9000000000000008E-3</v>
      </c>
      <c r="C92">
        <v>7.7999999999999996E-3</v>
      </c>
      <c r="D92">
        <v>4.0000000000000001E-3</v>
      </c>
      <c r="E92">
        <v>5.4000000000000003E-3</v>
      </c>
      <c r="F92">
        <v>4.1000000000000003E-3</v>
      </c>
      <c r="G92">
        <v>6.1000000000000004E-3</v>
      </c>
      <c r="H92">
        <v>7.0000000000000001E-3</v>
      </c>
      <c r="I92">
        <v>-1.06E-2</v>
      </c>
      <c r="J92">
        <v>2.2000000000000001E-3</v>
      </c>
      <c r="K92">
        <v>-1E-3</v>
      </c>
      <c r="L92" t="e">
        <f>INDEX(EigenHelperTable[Population], MATCH(Plot4GraphManually!A92,EigenHelperTable[IID],0))</f>
        <v>#N/A</v>
      </c>
      <c r="M92" t="e">
        <f t="shared" si="1"/>
        <v>#N/A</v>
      </c>
      <c r="O92" s="3">
        <v>987</v>
      </c>
    </row>
    <row r="93" spans="1:15" x14ac:dyDescent="0.25">
      <c r="A93">
        <v>83</v>
      </c>
      <c r="B93">
        <v>4.4000000000000003E-3</v>
      </c>
      <c r="C93">
        <v>-1.5E-3</v>
      </c>
      <c r="D93">
        <v>-1.77E-2</v>
      </c>
      <c r="E93">
        <v>4.4000000000000003E-3</v>
      </c>
      <c r="F93">
        <v>2.9100000000000001E-2</v>
      </c>
      <c r="G93">
        <v>5.8999999999999999E-3</v>
      </c>
      <c r="H93">
        <v>5.3E-3</v>
      </c>
      <c r="I93">
        <v>2.5999999999999999E-3</v>
      </c>
      <c r="J93">
        <v>1.46E-2</v>
      </c>
      <c r="K93">
        <v>-2.2000000000000001E-3</v>
      </c>
      <c r="L93" t="e">
        <f>INDEX(EigenHelperTable[Population], MATCH(Plot4GraphManually!A93,EigenHelperTable[IID],0))</f>
        <v>#N/A</v>
      </c>
      <c r="M93" t="str">
        <f t="shared" si="1"/>
        <v>Outlier</v>
      </c>
      <c r="O93" s="3">
        <v>988</v>
      </c>
    </row>
    <row r="94" spans="1:15" x14ac:dyDescent="0.25">
      <c r="A94">
        <v>84</v>
      </c>
      <c r="B94">
        <v>3.0999999999999999E-3</v>
      </c>
      <c r="C94">
        <v>-6.1999999999999998E-3</v>
      </c>
      <c r="D94">
        <v>-2.5000000000000001E-2</v>
      </c>
      <c r="E94">
        <v>6.1999999999999998E-3</v>
      </c>
      <c r="F94">
        <v>3.5700000000000003E-2</v>
      </c>
      <c r="G94">
        <v>5.7000000000000002E-3</v>
      </c>
      <c r="H94">
        <v>3.0000000000000001E-3</v>
      </c>
      <c r="I94">
        <v>6.1000000000000004E-3</v>
      </c>
      <c r="J94">
        <v>2.0199999999999999E-2</v>
      </c>
      <c r="K94">
        <v>-1.6000000000000001E-3</v>
      </c>
      <c r="L94" t="e">
        <f>INDEX(EigenHelperTable[Population], MATCH(Plot4GraphManually!A94,EigenHelperTable[IID],0))</f>
        <v>#N/A</v>
      </c>
      <c r="M94" t="str">
        <f t="shared" si="1"/>
        <v>Outlier</v>
      </c>
      <c r="O94" s="3">
        <v>994</v>
      </c>
    </row>
    <row r="95" spans="1:15" x14ac:dyDescent="0.25">
      <c r="A95">
        <v>85</v>
      </c>
      <c r="B95">
        <v>8.0999999999999996E-3</v>
      </c>
      <c r="C95">
        <v>8.8999999999999999E-3</v>
      </c>
      <c r="D95">
        <v>6.4999999999999997E-3</v>
      </c>
      <c r="E95">
        <v>4.7999999999999996E-3</v>
      </c>
      <c r="F95">
        <v>2.5000000000000001E-3</v>
      </c>
      <c r="G95">
        <v>8.5000000000000006E-3</v>
      </c>
      <c r="H95">
        <v>-1.6999999999999999E-3</v>
      </c>
      <c r="I95">
        <v>-6.6E-3</v>
      </c>
      <c r="J95">
        <v>-1.8E-3</v>
      </c>
      <c r="K95">
        <v>-1E-4</v>
      </c>
      <c r="L95" t="e">
        <f>INDEX(EigenHelperTable[Population], MATCH(Plot4GraphManually!A95,EigenHelperTable[IID],0))</f>
        <v>#N/A</v>
      </c>
      <c r="M95" t="e">
        <f t="shared" si="1"/>
        <v>#N/A</v>
      </c>
      <c r="O95" s="3">
        <v>1002</v>
      </c>
    </row>
    <row r="96" spans="1:15" x14ac:dyDescent="0.25">
      <c r="A96">
        <v>86</v>
      </c>
      <c r="B96">
        <v>8.2000000000000007E-3</v>
      </c>
      <c r="C96">
        <v>8.6999999999999994E-3</v>
      </c>
      <c r="D96">
        <v>5.3E-3</v>
      </c>
      <c r="E96">
        <v>5.0000000000000001E-3</v>
      </c>
      <c r="F96">
        <v>2.5999999999999999E-3</v>
      </c>
      <c r="G96">
        <v>0.01</v>
      </c>
      <c r="H96">
        <v>-8.0000000000000004E-4</v>
      </c>
      <c r="I96">
        <v>-8.3000000000000001E-3</v>
      </c>
      <c r="J96">
        <v>-1.5E-3</v>
      </c>
      <c r="K96">
        <v>5.9999999999999995E-4</v>
      </c>
      <c r="L96" t="e">
        <f>INDEX(EigenHelperTable[Population], MATCH(Plot4GraphManually!A96,EigenHelperTable[IID],0))</f>
        <v>#N/A</v>
      </c>
      <c r="M96" t="e">
        <f t="shared" si="1"/>
        <v>#N/A</v>
      </c>
      <c r="O96" s="3">
        <v>1004</v>
      </c>
    </row>
    <row r="97" spans="1:15" x14ac:dyDescent="0.25">
      <c r="A97">
        <v>87</v>
      </c>
      <c r="B97">
        <v>8.3999999999999995E-3</v>
      </c>
      <c r="C97">
        <v>8.3999999999999995E-3</v>
      </c>
      <c r="D97">
        <v>6.4999999999999997E-3</v>
      </c>
      <c r="E97">
        <v>4.7000000000000002E-3</v>
      </c>
      <c r="F97">
        <v>2.5999999999999999E-3</v>
      </c>
      <c r="G97">
        <v>9.5999999999999992E-3</v>
      </c>
      <c r="H97">
        <v>-1E-3</v>
      </c>
      <c r="I97">
        <v>-5.1999999999999998E-3</v>
      </c>
      <c r="J97">
        <v>-1.9E-3</v>
      </c>
      <c r="K97">
        <v>1.1999999999999999E-3</v>
      </c>
      <c r="L97" t="e">
        <f>INDEX(EigenHelperTable[Population], MATCH(Plot4GraphManually!A97,EigenHelperTable[IID],0))</f>
        <v>#N/A</v>
      </c>
      <c r="M97" t="e">
        <f t="shared" si="1"/>
        <v>#N/A</v>
      </c>
      <c r="O97" s="3">
        <v>1009</v>
      </c>
    </row>
    <row r="98" spans="1:15" x14ac:dyDescent="0.25">
      <c r="A98">
        <v>88</v>
      </c>
      <c r="B98">
        <v>8.2000000000000007E-3</v>
      </c>
      <c r="C98">
        <v>8.6999999999999994E-3</v>
      </c>
      <c r="D98">
        <v>6.4000000000000003E-3</v>
      </c>
      <c r="E98">
        <v>5.0000000000000001E-3</v>
      </c>
      <c r="F98">
        <v>2E-3</v>
      </c>
      <c r="G98">
        <v>8.8000000000000005E-3</v>
      </c>
      <c r="H98">
        <v>-5.9999999999999995E-4</v>
      </c>
      <c r="I98">
        <v>-7.6E-3</v>
      </c>
      <c r="J98">
        <v>-8.9999999999999998E-4</v>
      </c>
      <c r="K98">
        <v>5.0000000000000001E-4</v>
      </c>
      <c r="L98" t="e">
        <f>INDEX(EigenHelperTable[Population], MATCH(Plot4GraphManually!A98,EigenHelperTable[IID],0))</f>
        <v>#N/A</v>
      </c>
      <c r="M98" t="e">
        <f t="shared" si="1"/>
        <v>#N/A</v>
      </c>
      <c r="O98" s="3">
        <v>1010</v>
      </c>
    </row>
    <row r="99" spans="1:15" x14ac:dyDescent="0.25">
      <c r="A99">
        <v>89</v>
      </c>
      <c r="B99">
        <v>8.3999999999999995E-3</v>
      </c>
      <c r="C99">
        <v>8.8000000000000005E-3</v>
      </c>
      <c r="D99">
        <v>6.4999999999999997E-3</v>
      </c>
      <c r="E99">
        <v>5.0000000000000001E-3</v>
      </c>
      <c r="F99">
        <v>1.9E-3</v>
      </c>
      <c r="G99">
        <v>1.06E-2</v>
      </c>
      <c r="H99">
        <v>-2.5999999999999999E-3</v>
      </c>
      <c r="I99">
        <v>-5.8999999999999999E-3</v>
      </c>
      <c r="J99">
        <v>-1.4E-3</v>
      </c>
      <c r="K99">
        <v>-2.0000000000000001E-4</v>
      </c>
      <c r="L99" t="e">
        <f>INDEX(EigenHelperTable[Population], MATCH(Plot4GraphManually!A99,EigenHelperTable[IID],0))</f>
        <v>#N/A</v>
      </c>
      <c r="M99" t="str">
        <f t="shared" si="1"/>
        <v>Outlier</v>
      </c>
      <c r="O99" s="3">
        <v>1016</v>
      </c>
    </row>
    <row r="100" spans="1:15" x14ac:dyDescent="0.25">
      <c r="A100">
        <v>90</v>
      </c>
      <c r="B100">
        <v>8.3000000000000001E-3</v>
      </c>
      <c r="C100">
        <v>8.9999999999999993E-3</v>
      </c>
      <c r="D100">
        <v>6.7999999999999996E-3</v>
      </c>
      <c r="E100">
        <v>4.7999999999999996E-3</v>
      </c>
      <c r="F100">
        <v>2.5999999999999999E-3</v>
      </c>
      <c r="G100">
        <v>9.2999999999999992E-3</v>
      </c>
      <c r="H100">
        <v>-1.1000000000000001E-3</v>
      </c>
      <c r="I100">
        <v>-7.4000000000000003E-3</v>
      </c>
      <c r="J100">
        <v>-2.0999999999999999E-3</v>
      </c>
      <c r="K100">
        <v>1E-4</v>
      </c>
      <c r="L100" t="e">
        <f>INDEX(EigenHelperTable[Population], MATCH(Plot4GraphManually!A100,EigenHelperTable[IID],0))</f>
        <v>#N/A</v>
      </c>
      <c r="M100" t="str">
        <f t="shared" si="1"/>
        <v>Outlier</v>
      </c>
      <c r="O100" s="3">
        <v>1020</v>
      </c>
    </row>
    <row r="101" spans="1:15" x14ac:dyDescent="0.25">
      <c r="A101">
        <v>91</v>
      </c>
      <c r="B101">
        <v>8.3000000000000001E-3</v>
      </c>
      <c r="C101">
        <v>8.6999999999999994E-3</v>
      </c>
      <c r="D101">
        <v>6.7000000000000002E-3</v>
      </c>
      <c r="E101">
        <v>4.8999999999999998E-3</v>
      </c>
      <c r="F101">
        <v>2E-3</v>
      </c>
      <c r="G101">
        <v>9.1000000000000004E-3</v>
      </c>
      <c r="H101">
        <v>-1.1000000000000001E-3</v>
      </c>
      <c r="I101">
        <v>-6.4000000000000003E-3</v>
      </c>
      <c r="J101">
        <v>-5.9999999999999995E-4</v>
      </c>
      <c r="K101">
        <v>-1.4E-3</v>
      </c>
      <c r="L101" t="e">
        <f>INDEX(EigenHelperTable[Population], MATCH(Plot4GraphManually!A101,EigenHelperTable[IID],0))</f>
        <v>#N/A</v>
      </c>
      <c r="M101" t="str">
        <f t="shared" si="1"/>
        <v>Outlier</v>
      </c>
      <c r="O101" s="3">
        <v>1021</v>
      </c>
    </row>
    <row r="102" spans="1:15" x14ac:dyDescent="0.25">
      <c r="A102">
        <v>92</v>
      </c>
      <c r="B102">
        <v>8.3000000000000001E-3</v>
      </c>
      <c r="C102">
        <v>9.1999999999999998E-3</v>
      </c>
      <c r="D102">
        <v>6.7999999999999996E-3</v>
      </c>
      <c r="E102">
        <v>5.3E-3</v>
      </c>
      <c r="F102">
        <v>2.0999999999999999E-3</v>
      </c>
      <c r="G102">
        <v>9.5999999999999992E-3</v>
      </c>
      <c r="H102">
        <v>-2.5000000000000001E-3</v>
      </c>
      <c r="I102">
        <v>-6.3E-3</v>
      </c>
      <c r="J102">
        <v>-2.5000000000000001E-3</v>
      </c>
      <c r="K102">
        <v>1.1000000000000001E-3</v>
      </c>
      <c r="L102" t="e">
        <f>INDEX(EigenHelperTable[Population], MATCH(Plot4GraphManually!A102,EigenHelperTable[IID],0))</f>
        <v>#N/A</v>
      </c>
      <c r="M102" t="str">
        <f t="shared" si="1"/>
        <v>Outlier</v>
      </c>
      <c r="O102" s="3">
        <v>1040</v>
      </c>
    </row>
    <row r="103" spans="1:15" x14ac:dyDescent="0.25">
      <c r="A103">
        <v>93</v>
      </c>
      <c r="B103">
        <v>8.3000000000000001E-3</v>
      </c>
      <c r="C103">
        <v>8.8000000000000005E-3</v>
      </c>
      <c r="D103">
        <v>6.6E-3</v>
      </c>
      <c r="E103">
        <v>4.8999999999999998E-3</v>
      </c>
      <c r="F103">
        <v>2.0999999999999999E-3</v>
      </c>
      <c r="G103">
        <v>1.06E-2</v>
      </c>
      <c r="H103">
        <v>-3.5000000000000001E-3</v>
      </c>
      <c r="I103">
        <v>-6.6E-3</v>
      </c>
      <c r="J103">
        <v>-4.1999999999999997E-3</v>
      </c>
      <c r="K103">
        <v>-1E-4</v>
      </c>
      <c r="L103" t="e">
        <f>INDEX(EigenHelperTable[Population], MATCH(Plot4GraphManually!A103,EigenHelperTable[IID],0))</f>
        <v>#N/A</v>
      </c>
      <c r="M103" t="str">
        <f t="shared" si="1"/>
        <v>Outlier</v>
      </c>
      <c r="O103" s="3">
        <v>1044</v>
      </c>
    </row>
    <row r="104" spans="1:15" x14ac:dyDescent="0.25">
      <c r="A104">
        <v>94</v>
      </c>
      <c r="B104">
        <v>8.2000000000000007E-3</v>
      </c>
      <c r="C104">
        <v>8.6E-3</v>
      </c>
      <c r="D104">
        <v>5.8999999999999999E-3</v>
      </c>
      <c r="E104">
        <v>4.7999999999999996E-3</v>
      </c>
      <c r="F104">
        <v>2.8999999999999998E-3</v>
      </c>
      <c r="G104">
        <v>1.01E-2</v>
      </c>
      <c r="H104">
        <v>-3.3E-3</v>
      </c>
      <c r="I104">
        <v>-6.8999999999999999E-3</v>
      </c>
      <c r="J104">
        <v>-2.8E-3</v>
      </c>
      <c r="K104">
        <v>1.4E-3</v>
      </c>
      <c r="L104" t="e">
        <f>INDEX(EigenHelperTable[Population], MATCH(Plot4GraphManually!A104,EigenHelperTable[IID],0))</f>
        <v>#N/A</v>
      </c>
      <c r="M104" t="str">
        <f t="shared" si="1"/>
        <v>Outlier</v>
      </c>
      <c r="O104" s="3">
        <v>1050</v>
      </c>
    </row>
    <row r="105" spans="1:15" x14ac:dyDescent="0.25">
      <c r="A105">
        <v>95</v>
      </c>
      <c r="B105">
        <v>8.2000000000000007E-3</v>
      </c>
      <c r="C105">
        <v>8.6E-3</v>
      </c>
      <c r="D105">
        <v>5.7999999999999996E-3</v>
      </c>
      <c r="E105">
        <v>4.7999999999999996E-3</v>
      </c>
      <c r="F105">
        <v>2.3999999999999998E-3</v>
      </c>
      <c r="G105">
        <v>9.9000000000000008E-3</v>
      </c>
      <c r="H105">
        <v>-1.9E-3</v>
      </c>
      <c r="I105">
        <v>-7.1999999999999998E-3</v>
      </c>
      <c r="J105">
        <v>5.0000000000000001E-4</v>
      </c>
      <c r="K105">
        <v>-8.9999999999999998E-4</v>
      </c>
      <c r="L105" t="e">
        <f>INDEX(EigenHelperTable[Population], MATCH(Plot4GraphManually!A105,EigenHelperTable[IID],0))</f>
        <v>#N/A</v>
      </c>
      <c r="M105" t="e">
        <f t="shared" si="1"/>
        <v>#N/A</v>
      </c>
      <c r="O105" s="3">
        <v>1058</v>
      </c>
    </row>
    <row r="106" spans="1:15" x14ac:dyDescent="0.25">
      <c r="A106">
        <v>96</v>
      </c>
      <c r="B106">
        <v>8.5000000000000006E-3</v>
      </c>
      <c r="C106">
        <v>8.8000000000000005E-3</v>
      </c>
      <c r="D106">
        <v>6.6E-3</v>
      </c>
      <c r="E106">
        <v>5.1000000000000004E-3</v>
      </c>
      <c r="F106">
        <v>2.0999999999999999E-3</v>
      </c>
      <c r="G106">
        <v>1.0500000000000001E-2</v>
      </c>
      <c r="H106">
        <v>-2.3999999999999998E-3</v>
      </c>
      <c r="I106">
        <v>-3.7000000000000002E-3</v>
      </c>
      <c r="J106">
        <v>-3.8999999999999998E-3</v>
      </c>
      <c r="K106">
        <v>5.0000000000000001E-4</v>
      </c>
      <c r="L106" t="e">
        <f>INDEX(EigenHelperTable[Population], MATCH(Plot4GraphManually!A106,EigenHelperTable[IID],0))</f>
        <v>#N/A</v>
      </c>
      <c r="M106" t="str">
        <f t="shared" si="1"/>
        <v>Outlier</v>
      </c>
      <c r="O106" s="3">
        <v>1069</v>
      </c>
    </row>
    <row r="107" spans="1:15" x14ac:dyDescent="0.25">
      <c r="A107">
        <v>97</v>
      </c>
      <c r="B107">
        <v>8.0999999999999996E-3</v>
      </c>
      <c r="C107">
        <v>8.6E-3</v>
      </c>
      <c r="D107">
        <v>6.6E-3</v>
      </c>
      <c r="E107">
        <v>4.4000000000000003E-3</v>
      </c>
      <c r="F107">
        <v>1.6999999999999999E-3</v>
      </c>
      <c r="G107">
        <v>8.8999999999999999E-3</v>
      </c>
      <c r="H107">
        <v>6.9999999999999999E-4</v>
      </c>
      <c r="I107">
        <v>-9.1999999999999998E-3</v>
      </c>
      <c r="J107">
        <v>-4.0000000000000002E-4</v>
      </c>
      <c r="K107">
        <v>8.9999999999999998E-4</v>
      </c>
      <c r="L107" t="e">
        <f>INDEX(EigenHelperTable[Population], MATCH(Plot4GraphManually!A107,EigenHelperTable[IID],0))</f>
        <v>#N/A</v>
      </c>
      <c r="M107" t="str">
        <f t="shared" si="1"/>
        <v>Outlier</v>
      </c>
      <c r="O107" s="3">
        <v>1087</v>
      </c>
    </row>
    <row r="108" spans="1:15" x14ac:dyDescent="0.25">
      <c r="A108">
        <v>98</v>
      </c>
      <c r="B108">
        <v>8.2000000000000007E-3</v>
      </c>
      <c r="C108">
        <v>8.6999999999999994E-3</v>
      </c>
      <c r="D108">
        <v>6.4999999999999997E-3</v>
      </c>
      <c r="E108">
        <v>4.5999999999999999E-3</v>
      </c>
      <c r="F108">
        <v>2.0999999999999999E-3</v>
      </c>
      <c r="G108">
        <v>9.4000000000000004E-3</v>
      </c>
      <c r="H108">
        <v>2.0000000000000001E-4</v>
      </c>
      <c r="I108">
        <v>-8.2000000000000007E-3</v>
      </c>
      <c r="J108">
        <v>-1.6999999999999999E-3</v>
      </c>
      <c r="K108">
        <v>1.6999999999999999E-3</v>
      </c>
      <c r="L108" t="e">
        <f>INDEX(EigenHelperTable[Population], MATCH(Plot4GraphManually!A108,EigenHelperTable[IID],0))</f>
        <v>#N/A</v>
      </c>
      <c r="M108" t="str">
        <f t="shared" si="1"/>
        <v>Outlier</v>
      </c>
      <c r="O108" s="3">
        <v>1088</v>
      </c>
    </row>
    <row r="109" spans="1:15" x14ac:dyDescent="0.25">
      <c r="A109">
        <v>99</v>
      </c>
      <c r="B109">
        <v>8.3000000000000001E-3</v>
      </c>
      <c r="C109">
        <v>8.9999999999999993E-3</v>
      </c>
      <c r="D109">
        <v>6.6E-3</v>
      </c>
      <c r="E109">
        <v>5.1000000000000004E-3</v>
      </c>
      <c r="F109">
        <v>1.9E-3</v>
      </c>
      <c r="G109">
        <v>1.0200000000000001E-2</v>
      </c>
      <c r="H109">
        <v>-2.2000000000000001E-3</v>
      </c>
      <c r="I109">
        <v>-5.4000000000000003E-3</v>
      </c>
      <c r="J109">
        <v>-3.0000000000000001E-3</v>
      </c>
      <c r="K109">
        <v>0</v>
      </c>
      <c r="L109" t="e">
        <f>INDEX(EigenHelperTable[Population], MATCH(Plot4GraphManually!A109,EigenHelperTable[IID],0))</f>
        <v>#N/A</v>
      </c>
      <c r="M109" t="str">
        <f t="shared" si="1"/>
        <v>Outlier</v>
      </c>
      <c r="O109" s="3">
        <v>1092</v>
      </c>
    </row>
    <row r="110" spans="1:15" x14ac:dyDescent="0.25">
      <c r="A110">
        <v>100</v>
      </c>
      <c r="B110">
        <v>7.9000000000000008E-3</v>
      </c>
      <c r="C110">
        <v>7.9000000000000008E-3</v>
      </c>
      <c r="D110">
        <v>5.7000000000000002E-3</v>
      </c>
      <c r="E110">
        <v>4.1999999999999997E-3</v>
      </c>
      <c r="F110">
        <v>3.5999999999999999E-3</v>
      </c>
      <c r="G110">
        <v>1.04E-2</v>
      </c>
      <c r="H110">
        <v>-4.1000000000000003E-3</v>
      </c>
      <c r="I110">
        <v>-2.8E-3</v>
      </c>
      <c r="J110">
        <v>-1.1999999999999999E-3</v>
      </c>
      <c r="K110">
        <v>-5.9999999999999995E-4</v>
      </c>
      <c r="L110" t="e">
        <f>INDEX(EigenHelperTable[Population], MATCH(Plot4GraphManually!A110,EigenHelperTable[IID],0))</f>
        <v>#N/A</v>
      </c>
      <c r="M110" t="str">
        <f t="shared" si="1"/>
        <v>Outlier</v>
      </c>
      <c r="O110" s="3">
        <v>1093</v>
      </c>
    </row>
    <row r="111" spans="1:15" x14ac:dyDescent="0.25">
      <c r="A111">
        <v>101</v>
      </c>
      <c r="B111">
        <v>4.4000000000000003E-3</v>
      </c>
      <c r="C111">
        <v>-4.7999999999999996E-3</v>
      </c>
      <c r="D111">
        <v>1.5699999999999999E-2</v>
      </c>
      <c r="E111">
        <v>-3.15E-2</v>
      </c>
      <c r="F111">
        <v>2.5700000000000001E-2</v>
      </c>
      <c r="G111">
        <v>1.5E-3</v>
      </c>
      <c r="H111">
        <v>1.0999999999999999E-2</v>
      </c>
      <c r="I111">
        <v>4.0000000000000001E-3</v>
      </c>
      <c r="J111">
        <v>2.87E-2</v>
      </c>
      <c r="K111">
        <v>2.5000000000000001E-3</v>
      </c>
      <c r="L111" t="e">
        <f>INDEX(EigenHelperTable[Population], MATCH(Plot4GraphManually!A111,EigenHelperTable[IID],0))</f>
        <v>#N/A</v>
      </c>
      <c r="M111" t="str">
        <f t="shared" si="1"/>
        <v>Outlier</v>
      </c>
      <c r="O111" s="3">
        <v>1096</v>
      </c>
    </row>
    <row r="112" spans="1:15" x14ac:dyDescent="0.25">
      <c r="A112">
        <v>102</v>
      </c>
      <c r="B112">
        <v>8.2000000000000007E-3</v>
      </c>
      <c r="C112">
        <v>8.6E-3</v>
      </c>
      <c r="D112">
        <v>6.8999999999999999E-3</v>
      </c>
      <c r="E112">
        <v>4.4999999999999997E-3</v>
      </c>
      <c r="F112">
        <v>1.6000000000000001E-3</v>
      </c>
      <c r="G112">
        <v>1.0500000000000001E-2</v>
      </c>
      <c r="H112">
        <v>-2.8E-3</v>
      </c>
      <c r="I112">
        <v>-5.0000000000000001E-3</v>
      </c>
      <c r="J112">
        <v>-1.5E-3</v>
      </c>
      <c r="K112">
        <v>1.4E-3</v>
      </c>
      <c r="L112" t="e">
        <f>INDEX(EigenHelperTable[Population], MATCH(Plot4GraphManually!A112,EigenHelperTable[IID],0))</f>
        <v>#N/A</v>
      </c>
      <c r="M112" t="e">
        <f t="shared" si="1"/>
        <v>#N/A</v>
      </c>
      <c r="O112" s="3">
        <v>1107</v>
      </c>
    </row>
    <row r="113" spans="1:15" x14ac:dyDescent="0.25">
      <c r="A113">
        <v>103</v>
      </c>
      <c r="B113">
        <v>8.0000000000000002E-3</v>
      </c>
      <c r="C113">
        <v>8.5000000000000006E-3</v>
      </c>
      <c r="D113">
        <v>6.1999999999999998E-3</v>
      </c>
      <c r="E113">
        <v>4.7000000000000002E-3</v>
      </c>
      <c r="F113">
        <v>2.5000000000000001E-3</v>
      </c>
      <c r="G113">
        <v>9.9000000000000008E-3</v>
      </c>
      <c r="H113">
        <v>-4.3E-3</v>
      </c>
      <c r="I113">
        <v>-5.5999999999999999E-3</v>
      </c>
      <c r="J113">
        <v>-1.1999999999999999E-3</v>
      </c>
      <c r="K113">
        <v>1.1999999999999999E-3</v>
      </c>
      <c r="L113" t="e">
        <f>INDEX(EigenHelperTable[Population], MATCH(Plot4GraphManually!A113,EigenHelperTable[IID],0))</f>
        <v>#N/A</v>
      </c>
      <c r="M113" t="e">
        <f t="shared" si="1"/>
        <v>#N/A</v>
      </c>
      <c r="O113" s="3">
        <v>1110</v>
      </c>
    </row>
    <row r="114" spans="1:15" x14ac:dyDescent="0.25">
      <c r="A114">
        <v>104</v>
      </c>
      <c r="B114">
        <v>7.6E-3</v>
      </c>
      <c r="C114">
        <v>6.7999999999999996E-3</v>
      </c>
      <c r="D114">
        <v>4.4999999999999997E-3</v>
      </c>
      <c r="E114">
        <v>3.0000000000000001E-3</v>
      </c>
      <c r="F114">
        <v>6.1000000000000004E-3</v>
      </c>
      <c r="G114">
        <v>1.09E-2</v>
      </c>
      <c r="H114">
        <v>-5.0000000000000001E-3</v>
      </c>
      <c r="I114">
        <v>-1.1999999999999999E-3</v>
      </c>
      <c r="J114">
        <v>-6.9999999999999999E-4</v>
      </c>
      <c r="K114">
        <v>-2.9999999999999997E-4</v>
      </c>
      <c r="L114" t="e">
        <f>INDEX(EigenHelperTable[Population], MATCH(Plot4GraphManually!A114,EigenHelperTable[IID],0))</f>
        <v>#N/A</v>
      </c>
      <c r="M114" t="str">
        <f t="shared" si="1"/>
        <v>Outlier</v>
      </c>
      <c r="O114" s="3">
        <v>1111</v>
      </c>
    </row>
    <row r="115" spans="1:15" x14ac:dyDescent="0.25">
      <c r="A115">
        <v>105</v>
      </c>
      <c r="B115">
        <v>-9.7000000000000003E-3</v>
      </c>
      <c r="C115">
        <v>1E-4</v>
      </c>
      <c r="D115">
        <v>1.06E-2</v>
      </c>
      <c r="E115">
        <v>-1.44E-2</v>
      </c>
      <c r="F115">
        <v>2.4E-2</v>
      </c>
      <c r="G115">
        <v>-1.9800000000000002E-2</v>
      </c>
      <c r="H115">
        <v>-1.0699999999999999E-2</v>
      </c>
      <c r="I115">
        <v>-6.7000000000000002E-3</v>
      </c>
      <c r="J115">
        <v>1.7299999999999999E-2</v>
      </c>
      <c r="K115">
        <v>8.0000000000000004E-4</v>
      </c>
      <c r="L115" t="e">
        <f>INDEX(EigenHelperTable[Population], MATCH(Plot4GraphManually!A115,EigenHelperTable[IID],0))</f>
        <v>#N/A</v>
      </c>
      <c r="M115" t="str">
        <f t="shared" si="1"/>
        <v>Outlier</v>
      </c>
      <c r="O115" s="3">
        <v>1119</v>
      </c>
    </row>
    <row r="116" spans="1:15" x14ac:dyDescent="0.25">
      <c r="A116">
        <v>106</v>
      </c>
      <c r="B116">
        <v>4.1999999999999997E-3</v>
      </c>
      <c r="C116">
        <v>-6.7999999999999996E-3</v>
      </c>
      <c r="D116">
        <v>1.6899999999999998E-2</v>
      </c>
      <c r="E116">
        <v>-3.5099999999999999E-2</v>
      </c>
      <c r="F116">
        <v>2.7199999999999998E-2</v>
      </c>
      <c r="G116">
        <v>2.3999999999999998E-3</v>
      </c>
      <c r="H116">
        <v>8.3000000000000001E-3</v>
      </c>
      <c r="I116">
        <v>6.3E-3</v>
      </c>
      <c r="J116">
        <v>2.87E-2</v>
      </c>
      <c r="K116">
        <v>2.3E-3</v>
      </c>
      <c r="L116" t="e">
        <f>INDEX(EigenHelperTable[Population], MATCH(Plot4GraphManually!A116,EigenHelperTable[IID],0))</f>
        <v>#N/A</v>
      </c>
      <c r="M116" t="str">
        <f t="shared" si="1"/>
        <v>Outlier</v>
      </c>
      <c r="O116" s="3">
        <v>1131</v>
      </c>
    </row>
    <row r="117" spans="1:15" x14ac:dyDescent="0.25">
      <c r="A117">
        <v>107</v>
      </c>
      <c r="B117">
        <v>4.1999999999999997E-3</v>
      </c>
      <c r="C117">
        <v>-6.1000000000000004E-3</v>
      </c>
      <c r="D117">
        <v>1.66E-2</v>
      </c>
      <c r="E117">
        <v>-3.5299999999999998E-2</v>
      </c>
      <c r="F117">
        <v>2.8000000000000001E-2</v>
      </c>
      <c r="G117">
        <v>1.9E-3</v>
      </c>
      <c r="H117">
        <v>9.5999999999999992E-3</v>
      </c>
      <c r="I117">
        <v>6.6E-3</v>
      </c>
      <c r="J117">
        <v>3.1199999999999999E-2</v>
      </c>
      <c r="K117">
        <v>3.2000000000000002E-3</v>
      </c>
      <c r="L117" t="e">
        <f>INDEX(EigenHelperTable[Population], MATCH(Plot4GraphManually!A117,EigenHelperTable[IID],0))</f>
        <v>#N/A</v>
      </c>
      <c r="M117" t="str">
        <f t="shared" si="1"/>
        <v>Outlier</v>
      </c>
      <c r="O117" s="3">
        <v>1139</v>
      </c>
    </row>
    <row r="118" spans="1:15" x14ac:dyDescent="0.25">
      <c r="A118">
        <v>108</v>
      </c>
      <c r="B118">
        <v>8.2000000000000007E-3</v>
      </c>
      <c r="C118">
        <v>8.0999999999999996E-3</v>
      </c>
      <c r="D118">
        <v>6.1000000000000004E-3</v>
      </c>
      <c r="E118">
        <v>5.0000000000000001E-3</v>
      </c>
      <c r="F118">
        <v>2.5000000000000001E-3</v>
      </c>
      <c r="G118">
        <v>1.01E-2</v>
      </c>
      <c r="H118">
        <v>-2.3E-3</v>
      </c>
      <c r="I118">
        <v>-6.0000000000000001E-3</v>
      </c>
      <c r="J118">
        <v>6.9999999999999999E-4</v>
      </c>
      <c r="K118">
        <v>6.9999999999999999E-4</v>
      </c>
      <c r="L118" t="e">
        <f>INDEX(EigenHelperTable[Population], MATCH(Plot4GraphManually!A118,EigenHelperTable[IID],0))</f>
        <v>#N/A</v>
      </c>
      <c r="M118" t="e">
        <f t="shared" si="1"/>
        <v>#N/A</v>
      </c>
      <c r="O118" s="3">
        <v>1145</v>
      </c>
    </row>
    <row r="119" spans="1:15" x14ac:dyDescent="0.25">
      <c r="A119">
        <v>109</v>
      </c>
      <c r="B119">
        <v>7.0000000000000001E-3</v>
      </c>
      <c r="C119">
        <v>7.9000000000000008E-3</v>
      </c>
      <c r="D119">
        <v>2.7000000000000001E-3</v>
      </c>
      <c r="E119">
        <v>5.5999999999999999E-3</v>
      </c>
      <c r="F119">
        <v>5.0000000000000001E-3</v>
      </c>
      <c r="G119">
        <v>1.9E-3</v>
      </c>
      <c r="H119">
        <v>1.38E-2</v>
      </c>
      <c r="I119">
        <v>-1.4999999999999999E-2</v>
      </c>
      <c r="J119">
        <v>1E-4</v>
      </c>
      <c r="K119">
        <v>-1.5E-3</v>
      </c>
      <c r="L119" t="e">
        <f>INDEX(EigenHelperTable[Population], MATCH(Plot4GraphManually!A119,EigenHelperTable[IID],0))</f>
        <v>#N/A</v>
      </c>
      <c r="M119" t="e">
        <f t="shared" si="1"/>
        <v>#N/A</v>
      </c>
      <c r="O119" s="3">
        <v>1151</v>
      </c>
    </row>
    <row r="120" spans="1:15" x14ac:dyDescent="0.25">
      <c r="A120">
        <v>110</v>
      </c>
      <c r="B120">
        <v>8.5000000000000006E-3</v>
      </c>
      <c r="C120">
        <v>8.6E-3</v>
      </c>
      <c r="D120">
        <v>5.8999999999999999E-3</v>
      </c>
      <c r="E120">
        <v>5.0000000000000001E-3</v>
      </c>
      <c r="F120">
        <v>2.7000000000000001E-3</v>
      </c>
      <c r="G120">
        <v>1.03E-2</v>
      </c>
      <c r="H120">
        <v>-1.6000000000000001E-3</v>
      </c>
      <c r="I120">
        <v>-6.4000000000000003E-3</v>
      </c>
      <c r="J120">
        <v>-5.0000000000000001E-4</v>
      </c>
      <c r="K120">
        <v>-5.9999999999999995E-4</v>
      </c>
      <c r="L120" t="e">
        <f>INDEX(EigenHelperTable[Population], MATCH(Plot4GraphManually!A120,EigenHelperTable[IID],0))</f>
        <v>#N/A</v>
      </c>
      <c r="M120" t="e">
        <f t="shared" si="1"/>
        <v>#N/A</v>
      </c>
      <c r="O120" s="3">
        <v>1155</v>
      </c>
    </row>
    <row r="121" spans="1:15" x14ac:dyDescent="0.25">
      <c r="A121">
        <v>111</v>
      </c>
      <c r="B121">
        <v>8.5000000000000006E-3</v>
      </c>
      <c r="C121">
        <v>8.6999999999999994E-3</v>
      </c>
      <c r="D121">
        <v>6.0000000000000001E-3</v>
      </c>
      <c r="E121">
        <v>4.7999999999999996E-3</v>
      </c>
      <c r="F121">
        <v>2.7000000000000001E-3</v>
      </c>
      <c r="G121">
        <v>9.9000000000000008E-3</v>
      </c>
      <c r="H121">
        <v>-2.8999999999999998E-3</v>
      </c>
      <c r="I121">
        <v>-1.1000000000000001E-3</v>
      </c>
      <c r="J121">
        <v>-4.4999999999999997E-3</v>
      </c>
      <c r="K121">
        <v>-5.0000000000000001E-4</v>
      </c>
      <c r="L121" t="e">
        <f>INDEX(EigenHelperTable[Population], MATCH(Plot4GraphManually!A121,EigenHelperTable[IID],0))</f>
        <v>#N/A</v>
      </c>
      <c r="M121" t="e">
        <f t="shared" si="1"/>
        <v>#N/A</v>
      </c>
      <c r="O121" s="3">
        <v>1162</v>
      </c>
    </row>
    <row r="122" spans="1:15" x14ac:dyDescent="0.25">
      <c r="A122">
        <v>112</v>
      </c>
      <c r="B122">
        <v>8.3999999999999995E-3</v>
      </c>
      <c r="C122">
        <v>8.3999999999999995E-3</v>
      </c>
      <c r="D122">
        <v>6.3E-3</v>
      </c>
      <c r="E122">
        <v>4.1999999999999997E-3</v>
      </c>
      <c r="F122">
        <v>2.8999999999999998E-3</v>
      </c>
      <c r="G122">
        <v>1.1599999999999999E-2</v>
      </c>
      <c r="H122">
        <v>-6.3E-3</v>
      </c>
      <c r="I122">
        <v>2.0000000000000001E-4</v>
      </c>
      <c r="J122">
        <v>-5.5999999999999999E-3</v>
      </c>
      <c r="K122">
        <v>8.9999999999999998E-4</v>
      </c>
      <c r="L122" t="e">
        <f>INDEX(EigenHelperTable[Population], MATCH(Plot4GraphManually!A122,EigenHelperTable[IID],0))</f>
        <v>#N/A</v>
      </c>
      <c r="M122" t="e">
        <f t="shared" si="1"/>
        <v>#N/A</v>
      </c>
      <c r="O122" s="3">
        <v>1177</v>
      </c>
    </row>
    <row r="123" spans="1:15" x14ac:dyDescent="0.25">
      <c r="A123">
        <v>113</v>
      </c>
      <c r="B123">
        <v>8.3999999999999995E-3</v>
      </c>
      <c r="C123">
        <v>8.3999999999999995E-3</v>
      </c>
      <c r="D123">
        <v>6.1000000000000004E-3</v>
      </c>
      <c r="E123">
        <v>5.1000000000000004E-3</v>
      </c>
      <c r="F123">
        <v>3.0999999999999999E-3</v>
      </c>
      <c r="G123">
        <v>1.0800000000000001E-2</v>
      </c>
      <c r="H123">
        <v>-5.7999999999999996E-3</v>
      </c>
      <c r="I123">
        <v>3.3E-3</v>
      </c>
      <c r="J123">
        <v>-5.4999999999999997E-3</v>
      </c>
      <c r="K123">
        <v>2.9999999999999997E-4</v>
      </c>
      <c r="L123" t="e">
        <f>INDEX(EigenHelperTable[Population], MATCH(Plot4GraphManually!A123,EigenHelperTable[IID],0))</f>
        <v>#N/A</v>
      </c>
      <c r="M123" t="e">
        <f t="shared" si="1"/>
        <v>#N/A</v>
      </c>
      <c r="O123" s="3">
        <v>1200</v>
      </c>
    </row>
    <row r="124" spans="1:15" x14ac:dyDescent="0.25">
      <c r="A124">
        <v>114</v>
      </c>
      <c r="B124">
        <v>8.3999999999999995E-3</v>
      </c>
      <c r="C124">
        <v>8.3000000000000001E-3</v>
      </c>
      <c r="D124">
        <v>5.7999999999999996E-3</v>
      </c>
      <c r="E124">
        <v>4.3E-3</v>
      </c>
      <c r="F124">
        <v>2.7000000000000001E-3</v>
      </c>
      <c r="G124">
        <v>1.04E-2</v>
      </c>
      <c r="H124">
        <v>-3.0000000000000001E-3</v>
      </c>
      <c r="I124">
        <v>-1.4E-3</v>
      </c>
      <c r="J124">
        <v>-4.4999999999999997E-3</v>
      </c>
      <c r="K124">
        <v>1.1000000000000001E-3</v>
      </c>
      <c r="L124" t="e">
        <f>INDEX(EigenHelperTable[Population], MATCH(Plot4GraphManually!A124,EigenHelperTable[IID],0))</f>
        <v>#N/A</v>
      </c>
      <c r="M124" t="e">
        <f t="shared" si="1"/>
        <v>#N/A</v>
      </c>
      <c r="O124" s="3">
        <v>1201</v>
      </c>
    </row>
    <row r="125" spans="1:15" x14ac:dyDescent="0.25">
      <c r="A125">
        <v>115</v>
      </c>
      <c r="B125">
        <v>8.3999999999999995E-3</v>
      </c>
      <c r="C125">
        <v>8.9999999999999993E-3</v>
      </c>
      <c r="D125">
        <v>6.3E-3</v>
      </c>
      <c r="E125">
        <v>4.5999999999999999E-3</v>
      </c>
      <c r="F125">
        <v>1.6999999999999999E-3</v>
      </c>
      <c r="G125">
        <v>1.0800000000000001E-2</v>
      </c>
      <c r="H125">
        <v>-4.7999999999999996E-3</v>
      </c>
      <c r="I125">
        <v>-4.4999999999999997E-3</v>
      </c>
      <c r="J125">
        <v>-4.7000000000000002E-3</v>
      </c>
      <c r="K125">
        <v>-2.0000000000000001E-4</v>
      </c>
      <c r="L125" t="e">
        <f>INDEX(EigenHelperTable[Population], MATCH(Plot4GraphManually!A125,EigenHelperTable[IID],0))</f>
        <v>#N/A</v>
      </c>
      <c r="M125" t="e">
        <f t="shared" si="1"/>
        <v>#N/A</v>
      </c>
      <c r="O125" s="3">
        <v>1206</v>
      </c>
    </row>
    <row r="126" spans="1:15" x14ac:dyDescent="0.25">
      <c r="A126">
        <v>116</v>
      </c>
      <c r="B126">
        <v>8.0999999999999996E-3</v>
      </c>
      <c r="C126">
        <v>8.8000000000000005E-3</v>
      </c>
      <c r="D126">
        <v>5.7000000000000002E-3</v>
      </c>
      <c r="E126">
        <v>5.0000000000000001E-3</v>
      </c>
      <c r="F126">
        <v>2.5000000000000001E-3</v>
      </c>
      <c r="G126">
        <v>6.4000000000000003E-3</v>
      </c>
      <c r="H126">
        <v>2.3999999999999998E-3</v>
      </c>
      <c r="I126">
        <v>-9.2999999999999992E-3</v>
      </c>
      <c r="J126">
        <v>-2.3E-3</v>
      </c>
      <c r="K126">
        <v>-2.9999999999999997E-4</v>
      </c>
      <c r="L126" t="e">
        <f>INDEX(EigenHelperTable[Population], MATCH(Plot4GraphManually!A126,EigenHelperTable[IID],0))</f>
        <v>#N/A</v>
      </c>
      <c r="M126" t="e">
        <f t="shared" si="1"/>
        <v>#N/A</v>
      </c>
      <c r="O126" s="3">
        <v>1208</v>
      </c>
    </row>
    <row r="127" spans="1:15" x14ac:dyDescent="0.25">
      <c r="A127">
        <v>117</v>
      </c>
      <c r="B127">
        <v>8.0999999999999996E-3</v>
      </c>
      <c r="C127">
        <v>8.5000000000000006E-3</v>
      </c>
      <c r="D127">
        <v>6.4000000000000003E-3</v>
      </c>
      <c r="E127">
        <v>5.0000000000000001E-3</v>
      </c>
      <c r="F127">
        <v>2.8E-3</v>
      </c>
      <c r="G127">
        <v>1.14E-2</v>
      </c>
      <c r="H127">
        <v>-4.7000000000000002E-3</v>
      </c>
      <c r="I127">
        <v>-4.1000000000000003E-3</v>
      </c>
      <c r="J127">
        <v>-3.3E-3</v>
      </c>
      <c r="K127">
        <v>2E-3</v>
      </c>
      <c r="L127" t="e">
        <f>INDEX(EigenHelperTable[Population], MATCH(Plot4GraphManually!A127,EigenHelperTable[IID],0))</f>
        <v>#N/A</v>
      </c>
      <c r="M127" t="e">
        <f t="shared" si="1"/>
        <v>#N/A</v>
      </c>
      <c r="O127" s="3">
        <v>1224</v>
      </c>
    </row>
    <row r="128" spans="1:15" x14ac:dyDescent="0.25">
      <c r="A128">
        <v>118</v>
      </c>
      <c r="B128">
        <v>8.0000000000000002E-3</v>
      </c>
      <c r="C128">
        <v>8.3000000000000001E-3</v>
      </c>
      <c r="D128">
        <v>6.1999999999999998E-3</v>
      </c>
      <c r="E128">
        <v>5.1000000000000004E-3</v>
      </c>
      <c r="F128">
        <v>3.5000000000000001E-3</v>
      </c>
      <c r="G128">
        <v>9.7999999999999997E-3</v>
      </c>
      <c r="H128">
        <v>-3.3999999999999998E-3</v>
      </c>
      <c r="I128">
        <v>-4.4999999999999997E-3</v>
      </c>
      <c r="J128">
        <v>-2.5000000000000001E-3</v>
      </c>
      <c r="K128">
        <v>1.6000000000000001E-3</v>
      </c>
      <c r="L128" t="e">
        <f>INDEX(EigenHelperTable[Population], MATCH(Plot4GraphManually!A128,EigenHelperTable[IID],0))</f>
        <v>#N/A</v>
      </c>
      <c r="M128" t="e">
        <f t="shared" si="1"/>
        <v>#N/A</v>
      </c>
      <c r="O128" s="3">
        <v>1229</v>
      </c>
    </row>
    <row r="129" spans="1:15" x14ac:dyDescent="0.25">
      <c r="A129">
        <v>119</v>
      </c>
      <c r="B129">
        <v>8.2000000000000007E-3</v>
      </c>
      <c r="C129">
        <v>8.8000000000000005E-3</v>
      </c>
      <c r="D129">
        <v>6.1000000000000004E-3</v>
      </c>
      <c r="E129">
        <v>5.3E-3</v>
      </c>
      <c r="F129">
        <v>3.0999999999999999E-3</v>
      </c>
      <c r="G129">
        <v>9.1999999999999998E-3</v>
      </c>
      <c r="H129">
        <v>-1.1000000000000001E-3</v>
      </c>
      <c r="I129">
        <v>-5.8999999999999999E-3</v>
      </c>
      <c r="J129">
        <v>-1.4E-3</v>
      </c>
      <c r="K129">
        <v>-4.0000000000000002E-4</v>
      </c>
      <c r="L129" t="e">
        <f>INDEX(EigenHelperTable[Population], MATCH(Plot4GraphManually!A129,EigenHelperTable[IID],0))</f>
        <v>#N/A</v>
      </c>
      <c r="M129" t="e">
        <f t="shared" si="1"/>
        <v>#N/A</v>
      </c>
      <c r="O129" s="3">
        <v>1231</v>
      </c>
    </row>
    <row r="130" spans="1:15" x14ac:dyDescent="0.25">
      <c r="A130">
        <v>120</v>
      </c>
      <c r="B130">
        <v>8.0999999999999996E-3</v>
      </c>
      <c r="C130">
        <v>8.6999999999999994E-3</v>
      </c>
      <c r="D130">
        <v>6.1000000000000004E-3</v>
      </c>
      <c r="E130">
        <v>5.1999999999999998E-3</v>
      </c>
      <c r="F130">
        <v>2.7000000000000001E-3</v>
      </c>
      <c r="G130">
        <v>8.9999999999999993E-3</v>
      </c>
      <c r="H130">
        <v>-1.9E-3</v>
      </c>
      <c r="I130">
        <v>-5.8999999999999999E-3</v>
      </c>
      <c r="J130">
        <v>-1.4E-3</v>
      </c>
      <c r="K130">
        <v>-6.9999999999999999E-4</v>
      </c>
      <c r="L130" t="e">
        <f>INDEX(EigenHelperTable[Population], MATCH(Plot4GraphManually!A130,EigenHelperTable[IID],0))</f>
        <v>#N/A</v>
      </c>
      <c r="M130" t="e">
        <f t="shared" si="1"/>
        <v>#N/A</v>
      </c>
      <c r="O130" s="3">
        <v>1232</v>
      </c>
    </row>
    <row r="131" spans="1:15" x14ac:dyDescent="0.25">
      <c r="A131">
        <v>122</v>
      </c>
      <c r="B131">
        <v>8.3999999999999995E-3</v>
      </c>
      <c r="C131">
        <v>8.8999999999999999E-3</v>
      </c>
      <c r="D131">
        <v>6.6E-3</v>
      </c>
      <c r="E131">
        <v>5.1999999999999998E-3</v>
      </c>
      <c r="F131">
        <v>2.3E-3</v>
      </c>
      <c r="G131">
        <v>1.24E-2</v>
      </c>
      <c r="H131">
        <v>-6.7000000000000002E-3</v>
      </c>
      <c r="I131">
        <v>-6.4999999999999997E-3</v>
      </c>
      <c r="J131">
        <v>-1.6999999999999999E-3</v>
      </c>
      <c r="K131">
        <v>5.9999999999999995E-4</v>
      </c>
      <c r="L131" t="e">
        <f>INDEX(EigenHelperTable[Population], MATCH(Plot4GraphManually!A131,EigenHelperTable[IID],0))</f>
        <v>#N/A</v>
      </c>
      <c r="M131" t="e">
        <f t="shared" si="1"/>
        <v>#N/A</v>
      </c>
      <c r="O131" s="3">
        <v>1234</v>
      </c>
    </row>
    <row r="132" spans="1:15" x14ac:dyDescent="0.25">
      <c r="A132">
        <v>123</v>
      </c>
      <c r="B132">
        <v>8.3000000000000001E-3</v>
      </c>
      <c r="C132">
        <v>8.6E-3</v>
      </c>
      <c r="D132">
        <v>5.3E-3</v>
      </c>
      <c r="E132">
        <v>5.3E-3</v>
      </c>
      <c r="F132">
        <v>2.8999999999999998E-3</v>
      </c>
      <c r="G132">
        <v>8.3999999999999995E-3</v>
      </c>
      <c r="H132">
        <v>2.0999999999999999E-3</v>
      </c>
      <c r="I132">
        <v>-7.7000000000000002E-3</v>
      </c>
      <c r="J132">
        <v>-2.9999999999999997E-4</v>
      </c>
      <c r="K132">
        <v>-1E-4</v>
      </c>
      <c r="L132" t="e">
        <f>INDEX(EigenHelperTable[Population], MATCH(Plot4GraphManually!A132,EigenHelperTable[IID],0))</f>
        <v>#N/A</v>
      </c>
      <c r="M132" t="e">
        <f t="shared" si="1"/>
        <v>#N/A</v>
      </c>
      <c r="O132" s="3">
        <v>1235</v>
      </c>
    </row>
    <row r="133" spans="1:15" x14ac:dyDescent="0.25">
      <c r="A133">
        <v>124</v>
      </c>
      <c r="B133">
        <v>8.0999999999999996E-3</v>
      </c>
      <c r="C133">
        <v>8.8000000000000005E-3</v>
      </c>
      <c r="D133">
        <v>6.3E-3</v>
      </c>
      <c r="E133">
        <v>4.3E-3</v>
      </c>
      <c r="F133">
        <v>2.5000000000000001E-3</v>
      </c>
      <c r="G133">
        <v>0.01</v>
      </c>
      <c r="H133">
        <v>-2.7000000000000001E-3</v>
      </c>
      <c r="I133">
        <v>-5.1999999999999998E-3</v>
      </c>
      <c r="J133">
        <v>-2.5000000000000001E-3</v>
      </c>
      <c r="K133">
        <v>1E-3</v>
      </c>
      <c r="L133" t="e">
        <f>INDEX(EigenHelperTable[Population], MATCH(Plot4GraphManually!A133,EigenHelperTable[IID],0))</f>
        <v>#N/A</v>
      </c>
      <c r="M133" t="e">
        <f t="shared" si="1"/>
        <v>#N/A</v>
      </c>
      <c r="O133" s="3">
        <v>1250</v>
      </c>
    </row>
    <row r="134" spans="1:15" x14ac:dyDescent="0.25">
      <c r="A134">
        <v>125</v>
      </c>
      <c r="B134">
        <v>8.2000000000000007E-3</v>
      </c>
      <c r="C134">
        <v>8.3999999999999995E-3</v>
      </c>
      <c r="D134">
        <v>6.4000000000000003E-3</v>
      </c>
      <c r="E134">
        <v>5.1999999999999998E-3</v>
      </c>
      <c r="F134">
        <v>2.5000000000000001E-3</v>
      </c>
      <c r="G134">
        <v>9.4000000000000004E-3</v>
      </c>
      <c r="H134">
        <v>-1.8E-3</v>
      </c>
      <c r="I134">
        <v>-6.0000000000000001E-3</v>
      </c>
      <c r="J134">
        <v>-1.1999999999999999E-3</v>
      </c>
      <c r="K134">
        <v>-2.0999999999999999E-3</v>
      </c>
      <c r="L134" t="e">
        <f>INDEX(EigenHelperTable[Population], MATCH(Plot4GraphManually!A134,EigenHelperTable[IID],0))</f>
        <v>#N/A</v>
      </c>
      <c r="M134" t="e">
        <f t="shared" si="1"/>
        <v>#N/A</v>
      </c>
      <c r="O134" s="3">
        <v>1271</v>
      </c>
    </row>
    <row r="135" spans="1:15" x14ac:dyDescent="0.25">
      <c r="A135">
        <v>126</v>
      </c>
      <c r="B135">
        <v>8.2000000000000007E-3</v>
      </c>
      <c r="C135">
        <v>8.5000000000000006E-3</v>
      </c>
      <c r="D135">
        <v>6.4000000000000003E-3</v>
      </c>
      <c r="E135">
        <v>4.8999999999999998E-3</v>
      </c>
      <c r="F135">
        <v>2.3E-3</v>
      </c>
      <c r="G135">
        <v>8.8999999999999999E-3</v>
      </c>
      <c r="H135">
        <v>-1.2999999999999999E-3</v>
      </c>
      <c r="I135">
        <v>-6.7999999999999996E-3</v>
      </c>
      <c r="J135">
        <v>-1E-4</v>
      </c>
      <c r="K135">
        <v>-1.9E-3</v>
      </c>
      <c r="L135" t="e">
        <f>INDEX(EigenHelperTable[Population], MATCH(Plot4GraphManually!A135,EigenHelperTable[IID],0))</f>
        <v>#N/A</v>
      </c>
      <c r="M135" t="e">
        <f t="shared" si="1"/>
        <v>#N/A</v>
      </c>
      <c r="O135" s="3">
        <v>1277</v>
      </c>
    </row>
    <row r="136" spans="1:15" x14ac:dyDescent="0.25">
      <c r="A136">
        <v>127</v>
      </c>
      <c r="B136">
        <v>8.0999999999999996E-3</v>
      </c>
      <c r="C136">
        <v>8.8999999999999999E-3</v>
      </c>
      <c r="D136">
        <v>6.0000000000000001E-3</v>
      </c>
      <c r="E136">
        <v>4.8999999999999998E-3</v>
      </c>
      <c r="F136">
        <v>2.3999999999999998E-3</v>
      </c>
      <c r="G136">
        <v>7.9000000000000008E-3</v>
      </c>
      <c r="H136">
        <v>1.1999999999999999E-3</v>
      </c>
      <c r="I136">
        <v>-5.7000000000000002E-3</v>
      </c>
      <c r="J136">
        <v>-2.3E-3</v>
      </c>
      <c r="K136">
        <v>-8.0000000000000004E-4</v>
      </c>
      <c r="L136" t="e">
        <f>INDEX(EigenHelperTable[Population], MATCH(Plot4GraphManually!A136,EigenHelperTable[IID],0))</f>
        <v>#N/A</v>
      </c>
      <c r="M136" t="e">
        <f t="shared" si="1"/>
        <v>#N/A</v>
      </c>
      <c r="O136" s="3">
        <v>1279</v>
      </c>
    </row>
    <row r="137" spans="1:15" x14ac:dyDescent="0.25">
      <c r="A137">
        <v>128</v>
      </c>
      <c r="B137">
        <v>8.2000000000000007E-3</v>
      </c>
      <c r="C137">
        <v>8.6999999999999994E-3</v>
      </c>
      <c r="D137">
        <v>5.7999999999999996E-3</v>
      </c>
      <c r="E137">
        <v>5.1000000000000004E-3</v>
      </c>
      <c r="F137">
        <v>2.8E-3</v>
      </c>
      <c r="G137">
        <v>8.9999999999999993E-3</v>
      </c>
      <c r="H137">
        <v>-2.9999999999999997E-4</v>
      </c>
      <c r="I137">
        <v>-6.4000000000000003E-3</v>
      </c>
      <c r="J137">
        <v>-8.9999999999999998E-4</v>
      </c>
      <c r="K137">
        <v>4.0000000000000002E-4</v>
      </c>
      <c r="L137" t="e">
        <f>INDEX(EigenHelperTable[Population], MATCH(Plot4GraphManually!A137,EigenHelperTable[IID],0))</f>
        <v>#N/A</v>
      </c>
      <c r="M137" t="e">
        <f t="shared" si="1"/>
        <v>#N/A</v>
      </c>
      <c r="O137" s="3">
        <v>1280</v>
      </c>
    </row>
    <row r="138" spans="1:15" x14ac:dyDescent="0.25">
      <c r="A138">
        <v>129</v>
      </c>
      <c r="B138">
        <v>-1.3100000000000001E-2</v>
      </c>
      <c r="C138">
        <v>5.9999999999999995E-4</v>
      </c>
      <c r="D138">
        <v>-4.1999999999999997E-3</v>
      </c>
      <c r="E138">
        <v>4.7999999999999996E-3</v>
      </c>
      <c r="F138">
        <v>2.46E-2</v>
      </c>
      <c r="G138">
        <v>-2.2200000000000001E-2</v>
      </c>
      <c r="H138">
        <v>-2.3400000000000001E-2</v>
      </c>
      <c r="I138">
        <v>-8.6E-3</v>
      </c>
      <c r="J138">
        <v>8.2000000000000007E-3</v>
      </c>
      <c r="K138">
        <v>1.8E-3</v>
      </c>
      <c r="L138" t="e">
        <f>INDEX(EigenHelperTable[Population], MATCH(Plot4GraphManually!A138,EigenHelperTable[IID],0))</f>
        <v>#N/A</v>
      </c>
      <c r="M138" t="str">
        <f t="shared" si="1"/>
        <v>Outlier</v>
      </c>
      <c r="O138" s="3">
        <v>1310</v>
      </c>
    </row>
    <row r="139" spans="1:15" x14ac:dyDescent="0.25">
      <c r="A139">
        <v>130</v>
      </c>
      <c r="B139">
        <v>-2.1399999999999999E-2</v>
      </c>
      <c r="C139">
        <v>6.1999999999999998E-3</v>
      </c>
      <c r="D139">
        <v>5.5999999999999999E-3</v>
      </c>
      <c r="E139">
        <v>3.5000000000000001E-3</v>
      </c>
      <c r="F139">
        <v>1.9300000000000001E-2</v>
      </c>
      <c r="G139">
        <v>-3.8899999999999997E-2</v>
      </c>
      <c r="H139">
        <v>-3.5000000000000003E-2</v>
      </c>
      <c r="I139">
        <v>-2.12E-2</v>
      </c>
      <c r="J139">
        <v>-2.8999999999999998E-3</v>
      </c>
      <c r="K139">
        <v>-6.9999999999999999E-4</v>
      </c>
      <c r="L139" t="e">
        <f>INDEX(EigenHelperTable[Population], MATCH(Plot4GraphManually!A139,EigenHelperTable[IID],0))</f>
        <v>#N/A</v>
      </c>
      <c r="M139" t="str">
        <f t="shared" si="1"/>
        <v>Outlier</v>
      </c>
      <c r="O139" s="3">
        <v>1319</v>
      </c>
    </row>
    <row r="140" spans="1:15" x14ac:dyDescent="0.25">
      <c r="A140">
        <v>131</v>
      </c>
      <c r="B140">
        <v>8.3999999999999995E-3</v>
      </c>
      <c r="C140">
        <v>8.6999999999999994E-3</v>
      </c>
      <c r="D140">
        <v>6.1999999999999998E-3</v>
      </c>
      <c r="E140">
        <v>5.1999999999999998E-3</v>
      </c>
      <c r="F140">
        <v>1.8E-3</v>
      </c>
      <c r="G140">
        <v>0.01</v>
      </c>
      <c r="H140">
        <v>-2.7000000000000001E-3</v>
      </c>
      <c r="I140">
        <v>-5.7000000000000002E-3</v>
      </c>
      <c r="J140">
        <v>-1.1000000000000001E-3</v>
      </c>
      <c r="K140">
        <v>2.3E-3</v>
      </c>
      <c r="L140" t="e">
        <f>INDEX(EigenHelperTable[Population], MATCH(Plot4GraphManually!A140,EigenHelperTable[IID],0))</f>
        <v>#N/A</v>
      </c>
      <c r="M140" t="e">
        <f t="shared" ref="M140:M203" si="2">IF(COUNTIF($O$11:$O$1092, A140)=1,"Outlier",L140)</f>
        <v>#N/A</v>
      </c>
      <c r="O140" s="3">
        <v>1320</v>
      </c>
    </row>
    <row r="141" spans="1:15" x14ac:dyDescent="0.25">
      <c r="A141">
        <v>132</v>
      </c>
      <c r="B141">
        <v>-1.7000000000000001E-2</v>
      </c>
      <c r="C141">
        <v>7.0000000000000001E-3</v>
      </c>
      <c r="D141">
        <v>5.1999999999999998E-3</v>
      </c>
      <c r="E141">
        <v>4.1999999999999997E-3</v>
      </c>
      <c r="F141">
        <v>1.67E-2</v>
      </c>
      <c r="G141">
        <v>-3.0700000000000002E-2</v>
      </c>
      <c r="H141">
        <v>-0.03</v>
      </c>
      <c r="I141">
        <v>-1.8800000000000001E-2</v>
      </c>
      <c r="J141">
        <v>-3.8E-3</v>
      </c>
      <c r="K141">
        <v>2.3E-3</v>
      </c>
      <c r="L141" t="e">
        <f>INDEX(EigenHelperTable[Population], MATCH(Plot4GraphManually!A141,EigenHelperTable[IID],0))</f>
        <v>#N/A</v>
      </c>
      <c r="M141" t="str">
        <f t="shared" si="2"/>
        <v>Outlier</v>
      </c>
      <c r="O141" s="3">
        <v>1349</v>
      </c>
    </row>
    <row r="142" spans="1:15" x14ac:dyDescent="0.25">
      <c r="A142">
        <v>133</v>
      </c>
      <c r="B142">
        <v>4.3E-3</v>
      </c>
      <c r="C142">
        <v>-9.9000000000000008E-3</v>
      </c>
      <c r="D142">
        <v>1.9699999999999999E-2</v>
      </c>
      <c r="E142">
        <v>-4.4200000000000003E-2</v>
      </c>
      <c r="F142">
        <v>3.2500000000000001E-2</v>
      </c>
      <c r="G142">
        <v>4.8999999999999998E-3</v>
      </c>
      <c r="H142">
        <v>7.1000000000000004E-3</v>
      </c>
      <c r="I142">
        <v>1.15E-2</v>
      </c>
      <c r="J142">
        <v>3.1099999999999999E-2</v>
      </c>
      <c r="K142">
        <v>1.8E-3</v>
      </c>
      <c r="L142" t="e">
        <f>INDEX(EigenHelperTable[Population], MATCH(Plot4GraphManually!A142,EigenHelperTable[IID],0))</f>
        <v>#N/A</v>
      </c>
      <c r="M142" t="str">
        <f t="shared" si="2"/>
        <v>Outlier</v>
      </c>
      <c r="O142" s="3">
        <v>1350</v>
      </c>
    </row>
    <row r="143" spans="1:15" x14ac:dyDescent="0.25">
      <c r="A143">
        <v>134</v>
      </c>
      <c r="B143">
        <v>3.7000000000000002E-3</v>
      </c>
      <c r="C143">
        <v>-3.2000000000000002E-3</v>
      </c>
      <c r="D143">
        <v>1.41E-2</v>
      </c>
      <c r="E143">
        <v>-2.64E-2</v>
      </c>
      <c r="F143">
        <v>2.1299999999999999E-2</v>
      </c>
      <c r="G143">
        <v>5.9999999999999995E-4</v>
      </c>
      <c r="H143">
        <v>6.1999999999999998E-3</v>
      </c>
      <c r="I143">
        <v>0</v>
      </c>
      <c r="J143">
        <v>1.9099999999999999E-2</v>
      </c>
      <c r="K143">
        <v>1E-4</v>
      </c>
      <c r="L143" t="e">
        <f>INDEX(EigenHelperTable[Population], MATCH(Plot4GraphManually!A143,EigenHelperTable[IID],0))</f>
        <v>#N/A</v>
      </c>
      <c r="M143" t="str">
        <f t="shared" si="2"/>
        <v>Outlier</v>
      </c>
      <c r="O143" s="3">
        <v>1354</v>
      </c>
    </row>
    <row r="144" spans="1:15" x14ac:dyDescent="0.25">
      <c r="A144">
        <v>135</v>
      </c>
      <c r="B144">
        <v>8.0999999999999996E-3</v>
      </c>
      <c r="C144">
        <v>8.3999999999999995E-3</v>
      </c>
      <c r="D144">
        <v>6.1999999999999998E-3</v>
      </c>
      <c r="E144">
        <v>4.4000000000000003E-3</v>
      </c>
      <c r="F144">
        <v>2.8999999999999998E-3</v>
      </c>
      <c r="G144">
        <v>1.03E-2</v>
      </c>
      <c r="H144">
        <v>-4.4999999999999997E-3</v>
      </c>
      <c r="I144">
        <v>-4.8999999999999998E-3</v>
      </c>
      <c r="J144">
        <v>6.9999999999999999E-4</v>
      </c>
      <c r="K144">
        <v>0</v>
      </c>
      <c r="L144" t="e">
        <f>INDEX(EigenHelperTable[Population], MATCH(Plot4GraphManually!A144,EigenHelperTable[IID],0))</f>
        <v>#N/A</v>
      </c>
      <c r="M144" t="e">
        <f t="shared" si="2"/>
        <v>#N/A</v>
      </c>
      <c r="O144" s="3">
        <v>1389</v>
      </c>
    </row>
    <row r="145" spans="1:15" x14ac:dyDescent="0.25">
      <c r="A145">
        <v>136</v>
      </c>
      <c r="B145">
        <v>7.6E-3</v>
      </c>
      <c r="C145">
        <v>8.3999999999999995E-3</v>
      </c>
      <c r="D145">
        <v>4.3E-3</v>
      </c>
      <c r="E145">
        <v>5.3E-3</v>
      </c>
      <c r="F145">
        <v>3.5999999999999999E-3</v>
      </c>
      <c r="G145">
        <v>5.1000000000000004E-3</v>
      </c>
      <c r="H145">
        <v>7.3000000000000001E-3</v>
      </c>
      <c r="I145">
        <v>-1.1299999999999999E-2</v>
      </c>
      <c r="J145">
        <v>0</v>
      </c>
      <c r="K145">
        <v>-8.0000000000000004E-4</v>
      </c>
      <c r="L145" t="e">
        <f>INDEX(EigenHelperTable[Population], MATCH(Plot4GraphManually!A145,EigenHelperTable[IID],0))</f>
        <v>#N/A</v>
      </c>
      <c r="M145" t="e">
        <f t="shared" si="2"/>
        <v>#N/A</v>
      </c>
      <c r="O145" s="3">
        <v>1390</v>
      </c>
    </row>
    <row r="146" spans="1:15" x14ac:dyDescent="0.25">
      <c r="A146">
        <v>137</v>
      </c>
      <c r="B146">
        <v>8.3000000000000001E-3</v>
      </c>
      <c r="C146">
        <v>8.8000000000000005E-3</v>
      </c>
      <c r="D146">
        <v>5.7999999999999996E-3</v>
      </c>
      <c r="E146">
        <v>4.5999999999999999E-3</v>
      </c>
      <c r="F146">
        <v>2.8E-3</v>
      </c>
      <c r="G146">
        <v>1.01E-2</v>
      </c>
      <c r="H146">
        <v>-2.8999999999999998E-3</v>
      </c>
      <c r="I146">
        <v>-5.1000000000000004E-3</v>
      </c>
      <c r="J146">
        <v>-3.5999999999999999E-3</v>
      </c>
      <c r="K146">
        <v>2.8999999999999998E-3</v>
      </c>
      <c r="L146" t="e">
        <f>INDEX(EigenHelperTable[Population], MATCH(Plot4GraphManually!A146,EigenHelperTable[IID],0))</f>
        <v>#N/A</v>
      </c>
      <c r="M146" t="e">
        <f t="shared" si="2"/>
        <v>#N/A</v>
      </c>
      <c r="O146" s="3">
        <v>1391</v>
      </c>
    </row>
    <row r="147" spans="1:15" x14ac:dyDescent="0.25">
      <c r="A147">
        <v>138</v>
      </c>
      <c r="B147">
        <v>6.0000000000000001E-3</v>
      </c>
      <c r="C147">
        <v>6.3E-3</v>
      </c>
      <c r="D147">
        <v>-4.1000000000000003E-3</v>
      </c>
      <c r="E147">
        <v>6.7000000000000002E-3</v>
      </c>
      <c r="F147">
        <v>1.2200000000000001E-2</v>
      </c>
      <c r="G147">
        <v>-1.09E-2</v>
      </c>
      <c r="H147">
        <v>4.2500000000000003E-2</v>
      </c>
      <c r="I147">
        <v>-2.2800000000000001E-2</v>
      </c>
      <c r="J147">
        <v>8.0000000000000004E-4</v>
      </c>
      <c r="K147">
        <v>-4.0000000000000001E-3</v>
      </c>
      <c r="L147" t="e">
        <f>INDEX(EigenHelperTable[Population], MATCH(Plot4GraphManually!A147,EigenHelperTable[IID],0))</f>
        <v>#N/A</v>
      </c>
      <c r="M147" t="e">
        <f t="shared" si="2"/>
        <v>#N/A</v>
      </c>
      <c r="O147" s="3">
        <v>1392</v>
      </c>
    </row>
    <row r="148" spans="1:15" x14ac:dyDescent="0.25">
      <c r="A148">
        <v>139</v>
      </c>
      <c r="B148">
        <v>8.0000000000000002E-3</v>
      </c>
      <c r="C148">
        <v>8.5000000000000006E-3</v>
      </c>
      <c r="D148">
        <v>5.0000000000000001E-3</v>
      </c>
      <c r="E148">
        <v>4.3E-3</v>
      </c>
      <c r="F148">
        <v>3.0999999999999999E-3</v>
      </c>
      <c r="G148">
        <v>8.3999999999999995E-3</v>
      </c>
      <c r="H148">
        <v>5.0000000000000001E-4</v>
      </c>
      <c r="I148">
        <v>-7.9000000000000008E-3</v>
      </c>
      <c r="J148">
        <v>-2.9999999999999997E-4</v>
      </c>
      <c r="K148">
        <v>1.1999999999999999E-3</v>
      </c>
      <c r="L148" t="e">
        <f>INDEX(EigenHelperTable[Population], MATCH(Plot4GraphManually!A148,EigenHelperTable[IID],0))</f>
        <v>#N/A</v>
      </c>
      <c r="M148" t="e">
        <f t="shared" si="2"/>
        <v>#N/A</v>
      </c>
      <c r="O148" s="3">
        <v>1393</v>
      </c>
    </row>
    <row r="149" spans="1:15" x14ac:dyDescent="0.25">
      <c r="A149">
        <v>140</v>
      </c>
      <c r="B149">
        <v>8.0000000000000002E-3</v>
      </c>
      <c r="C149">
        <v>8.3999999999999995E-3</v>
      </c>
      <c r="D149">
        <v>6.3E-3</v>
      </c>
      <c r="E149">
        <v>4.3E-3</v>
      </c>
      <c r="F149">
        <v>2.8999999999999998E-3</v>
      </c>
      <c r="G149">
        <v>8.9999999999999993E-3</v>
      </c>
      <c r="H149">
        <v>-1.8E-3</v>
      </c>
      <c r="I149">
        <v>-7.0000000000000001E-3</v>
      </c>
      <c r="J149">
        <v>-1.2999999999999999E-3</v>
      </c>
      <c r="K149">
        <v>1E-3</v>
      </c>
      <c r="L149" t="e">
        <f>INDEX(EigenHelperTable[Population], MATCH(Plot4GraphManually!A149,EigenHelperTable[IID],0))</f>
        <v>#N/A</v>
      </c>
      <c r="M149" t="e">
        <f t="shared" si="2"/>
        <v>#N/A</v>
      </c>
      <c r="O149" s="3">
        <v>1394</v>
      </c>
    </row>
    <row r="150" spans="1:15" x14ac:dyDescent="0.25">
      <c r="A150">
        <v>141</v>
      </c>
      <c r="B150">
        <v>8.2000000000000007E-3</v>
      </c>
      <c r="C150">
        <v>8.8000000000000005E-3</v>
      </c>
      <c r="D150">
        <v>5.5999999999999999E-3</v>
      </c>
      <c r="E150">
        <v>4.4999999999999997E-3</v>
      </c>
      <c r="F150">
        <v>2.3999999999999998E-3</v>
      </c>
      <c r="G150">
        <v>8.6E-3</v>
      </c>
      <c r="H150">
        <v>-1.1999999999999999E-3</v>
      </c>
      <c r="I150">
        <v>-5.8999999999999999E-3</v>
      </c>
      <c r="J150">
        <v>-2.8E-3</v>
      </c>
      <c r="K150">
        <v>3.3999999999999998E-3</v>
      </c>
      <c r="L150" t="e">
        <f>INDEX(EigenHelperTable[Population], MATCH(Plot4GraphManually!A150,EigenHelperTable[IID],0))</f>
        <v>#N/A</v>
      </c>
      <c r="M150" t="e">
        <f t="shared" si="2"/>
        <v>#N/A</v>
      </c>
      <c r="O150" s="3">
        <v>1395</v>
      </c>
    </row>
    <row r="151" spans="1:15" x14ac:dyDescent="0.25">
      <c r="A151">
        <v>142</v>
      </c>
      <c r="B151">
        <v>7.9000000000000008E-3</v>
      </c>
      <c r="C151">
        <v>8.8000000000000005E-3</v>
      </c>
      <c r="D151">
        <v>6.1000000000000004E-3</v>
      </c>
      <c r="E151">
        <v>4.7999999999999996E-3</v>
      </c>
      <c r="F151">
        <v>2.3E-3</v>
      </c>
      <c r="G151">
        <v>9.7999999999999997E-3</v>
      </c>
      <c r="H151">
        <v>-2.3E-3</v>
      </c>
      <c r="I151">
        <v>-5.5999999999999999E-3</v>
      </c>
      <c r="J151">
        <v>-2.8E-3</v>
      </c>
      <c r="K151">
        <v>-8.9999999999999998E-4</v>
      </c>
      <c r="L151" t="e">
        <f>INDEX(EigenHelperTable[Population], MATCH(Plot4GraphManually!A151,EigenHelperTable[IID],0))</f>
        <v>#N/A</v>
      </c>
      <c r="M151" t="e">
        <f t="shared" si="2"/>
        <v>#N/A</v>
      </c>
      <c r="O151" s="3">
        <v>1402</v>
      </c>
    </row>
    <row r="152" spans="1:15" x14ac:dyDescent="0.25">
      <c r="A152">
        <v>143</v>
      </c>
      <c r="B152">
        <v>8.0999999999999996E-3</v>
      </c>
      <c r="C152">
        <v>8.3999999999999995E-3</v>
      </c>
      <c r="D152">
        <v>5.8999999999999999E-3</v>
      </c>
      <c r="E152">
        <v>5.3E-3</v>
      </c>
      <c r="F152">
        <v>3.0000000000000001E-3</v>
      </c>
      <c r="G152">
        <v>9.7999999999999997E-3</v>
      </c>
      <c r="H152">
        <v>-2.3999999999999998E-3</v>
      </c>
      <c r="I152">
        <v>-5.4999999999999997E-3</v>
      </c>
      <c r="J152">
        <v>-1E-3</v>
      </c>
      <c r="K152">
        <v>-1.1000000000000001E-3</v>
      </c>
      <c r="L152" t="e">
        <f>INDEX(EigenHelperTable[Population], MATCH(Plot4GraphManually!A152,EigenHelperTable[IID],0))</f>
        <v>#N/A</v>
      </c>
      <c r="M152" t="str">
        <f t="shared" si="2"/>
        <v>Outlier</v>
      </c>
      <c r="O152" s="3">
        <v>1403</v>
      </c>
    </row>
    <row r="153" spans="1:15" x14ac:dyDescent="0.25">
      <c r="A153">
        <v>145</v>
      </c>
      <c r="B153">
        <v>-1.8100000000000002E-2</v>
      </c>
      <c r="C153">
        <v>6.1999999999999998E-3</v>
      </c>
      <c r="D153">
        <v>6.0000000000000001E-3</v>
      </c>
      <c r="E153">
        <v>3.5999999999999999E-3</v>
      </c>
      <c r="F153">
        <v>1.7299999999999999E-2</v>
      </c>
      <c r="G153">
        <v>-3.2500000000000001E-2</v>
      </c>
      <c r="H153">
        <v>-3.2199999999999999E-2</v>
      </c>
      <c r="I153">
        <v>-1.8100000000000002E-2</v>
      </c>
      <c r="J153">
        <v>-2.2000000000000001E-3</v>
      </c>
      <c r="K153">
        <v>4.0000000000000002E-4</v>
      </c>
      <c r="L153" t="e">
        <f>INDEX(EigenHelperTable[Population], MATCH(Plot4GraphManually!A153,EigenHelperTable[IID],0))</f>
        <v>#N/A</v>
      </c>
      <c r="M153" t="str">
        <f t="shared" si="2"/>
        <v>Outlier</v>
      </c>
      <c r="O153" s="3">
        <v>1405</v>
      </c>
    </row>
    <row r="154" spans="1:15" x14ac:dyDescent="0.25">
      <c r="A154">
        <v>146</v>
      </c>
      <c r="B154">
        <v>8.3000000000000001E-3</v>
      </c>
      <c r="C154">
        <v>8.8999999999999999E-3</v>
      </c>
      <c r="D154">
        <v>6.0000000000000001E-3</v>
      </c>
      <c r="E154">
        <v>4.3E-3</v>
      </c>
      <c r="F154">
        <v>2.5999999999999999E-3</v>
      </c>
      <c r="G154">
        <v>9.2999999999999992E-3</v>
      </c>
      <c r="H154">
        <v>-1.4E-3</v>
      </c>
      <c r="I154">
        <v>-6.4999999999999997E-3</v>
      </c>
      <c r="J154">
        <v>-3.0000000000000001E-3</v>
      </c>
      <c r="K154">
        <v>1.1999999999999999E-3</v>
      </c>
      <c r="L154" t="e">
        <f>INDEX(EigenHelperTable[Population], MATCH(Plot4GraphManually!A154,EigenHelperTable[IID],0))</f>
        <v>#N/A</v>
      </c>
      <c r="M154" t="e">
        <f t="shared" si="2"/>
        <v>#N/A</v>
      </c>
      <c r="O154" s="3">
        <v>1406</v>
      </c>
    </row>
    <row r="155" spans="1:15" x14ac:dyDescent="0.25">
      <c r="A155">
        <v>147</v>
      </c>
      <c r="B155">
        <v>8.3000000000000001E-3</v>
      </c>
      <c r="C155">
        <v>8.5000000000000006E-3</v>
      </c>
      <c r="D155">
        <v>6.0000000000000001E-3</v>
      </c>
      <c r="E155">
        <v>5.4000000000000003E-3</v>
      </c>
      <c r="F155">
        <v>2E-3</v>
      </c>
      <c r="G155">
        <v>9.1999999999999998E-3</v>
      </c>
      <c r="H155">
        <v>-2.5999999999999999E-3</v>
      </c>
      <c r="I155">
        <v>-4.3E-3</v>
      </c>
      <c r="J155">
        <v>-1.1000000000000001E-3</v>
      </c>
      <c r="K155">
        <v>0</v>
      </c>
      <c r="L155" t="e">
        <f>INDEX(EigenHelperTable[Population], MATCH(Plot4GraphManually!A155,EigenHelperTable[IID],0))</f>
        <v>#N/A</v>
      </c>
      <c r="M155" t="e">
        <f t="shared" si="2"/>
        <v>#N/A</v>
      </c>
      <c r="O155" s="3">
        <v>1418</v>
      </c>
    </row>
    <row r="156" spans="1:15" x14ac:dyDescent="0.25">
      <c r="A156">
        <v>148</v>
      </c>
      <c r="B156">
        <v>4.8999999999999998E-3</v>
      </c>
      <c r="C156">
        <v>4.0000000000000002E-4</v>
      </c>
      <c r="D156">
        <v>1.1299999999999999E-2</v>
      </c>
      <c r="E156">
        <v>-1.6400000000000001E-2</v>
      </c>
      <c r="F156">
        <v>1.6199999999999999E-2</v>
      </c>
      <c r="G156">
        <v>1.4E-3</v>
      </c>
      <c r="H156">
        <v>8.6E-3</v>
      </c>
      <c r="I156">
        <v>-3.5000000000000001E-3</v>
      </c>
      <c r="J156">
        <v>1.54E-2</v>
      </c>
      <c r="K156">
        <v>3.0999999999999999E-3</v>
      </c>
      <c r="L156" t="e">
        <f>INDEX(EigenHelperTable[Population], MATCH(Plot4GraphManually!A156,EigenHelperTable[IID],0))</f>
        <v>#N/A</v>
      </c>
      <c r="M156" t="str">
        <f t="shared" si="2"/>
        <v>Outlier</v>
      </c>
      <c r="O156" s="3">
        <v>1419</v>
      </c>
    </row>
    <row r="157" spans="1:15" x14ac:dyDescent="0.25">
      <c r="A157">
        <v>149</v>
      </c>
      <c r="B157">
        <v>8.3999999999999995E-3</v>
      </c>
      <c r="C157">
        <v>8.8000000000000005E-3</v>
      </c>
      <c r="D157">
        <v>5.5999999999999999E-3</v>
      </c>
      <c r="E157">
        <v>4.7000000000000002E-3</v>
      </c>
      <c r="F157">
        <v>2.3E-3</v>
      </c>
      <c r="G157">
        <v>1.0200000000000001E-2</v>
      </c>
      <c r="H157">
        <v>-5.0000000000000001E-4</v>
      </c>
      <c r="I157">
        <v>-6.7000000000000002E-3</v>
      </c>
      <c r="J157">
        <v>-1.1999999999999999E-3</v>
      </c>
      <c r="K157">
        <v>0</v>
      </c>
      <c r="L157" t="e">
        <f>INDEX(EigenHelperTable[Population], MATCH(Plot4GraphManually!A157,EigenHelperTable[IID],0))</f>
        <v>#N/A</v>
      </c>
      <c r="M157" t="e">
        <f t="shared" si="2"/>
        <v>#N/A</v>
      </c>
      <c r="O157" s="3">
        <v>1426</v>
      </c>
    </row>
    <row r="158" spans="1:15" x14ac:dyDescent="0.25">
      <c r="A158">
        <v>150</v>
      </c>
      <c r="B158">
        <v>8.3000000000000001E-3</v>
      </c>
      <c r="C158">
        <v>8.2000000000000007E-3</v>
      </c>
      <c r="D158">
        <v>6.1000000000000004E-3</v>
      </c>
      <c r="E158">
        <v>4.7999999999999996E-3</v>
      </c>
      <c r="F158">
        <v>3.0999999999999999E-3</v>
      </c>
      <c r="G158">
        <v>9.7000000000000003E-3</v>
      </c>
      <c r="H158">
        <v>-2.9999999999999997E-4</v>
      </c>
      <c r="I158">
        <v>-6.4999999999999997E-3</v>
      </c>
      <c r="J158">
        <v>-8.9999999999999998E-4</v>
      </c>
      <c r="K158">
        <v>-8.9999999999999998E-4</v>
      </c>
      <c r="L158" t="e">
        <f>INDEX(EigenHelperTable[Population], MATCH(Plot4GraphManually!A158,EigenHelperTable[IID],0))</f>
        <v>#N/A</v>
      </c>
      <c r="M158" t="e">
        <f t="shared" si="2"/>
        <v>#N/A</v>
      </c>
      <c r="O158" s="3">
        <v>1441</v>
      </c>
    </row>
    <row r="159" spans="1:15" x14ac:dyDescent="0.25">
      <c r="A159">
        <v>151</v>
      </c>
      <c r="B159">
        <v>8.3000000000000001E-3</v>
      </c>
      <c r="C159">
        <v>8.8000000000000005E-3</v>
      </c>
      <c r="D159">
        <v>5.8999999999999999E-3</v>
      </c>
      <c r="E159">
        <v>4.7999999999999996E-3</v>
      </c>
      <c r="F159">
        <v>2E-3</v>
      </c>
      <c r="G159">
        <v>9.9000000000000008E-3</v>
      </c>
      <c r="H159">
        <v>-2.5999999999999999E-3</v>
      </c>
      <c r="I159">
        <v>-6.4999999999999997E-3</v>
      </c>
      <c r="J159">
        <v>-5.9999999999999995E-4</v>
      </c>
      <c r="K159">
        <v>1.4E-3</v>
      </c>
      <c r="L159" t="e">
        <f>INDEX(EigenHelperTable[Population], MATCH(Plot4GraphManually!A159,EigenHelperTable[IID],0))</f>
        <v>#N/A</v>
      </c>
      <c r="M159" t="e">
        <f t="shared" si="2"/>
        <v>#N/A</v>
      </c>
      <c r="O159" s="3">
        <v>1442</v>
      </c>
    </row>
    <row r="160" spans="1:15" x14ac:dyDescent="0.25">
      <c r="A160">
        <v>152</v>
      </c>
      <c r="B160">
        <v>5.7000000000000002E-3</v>
      </c>
      <c r="C160">
        <v>-2.0000000000000001E-4</v>
      </c>
      <c r="D160">
        <v>1.24E-2</v>
      </c>
      <c r="E160">
        <v>-1.7600000000000001E-2</v>
      </c>
      <c r="F160">
        <v>1.6400000000000001E-2</v>
      </c>
      <c r="G160">
        <v>6.0000000000000001E-3</v>
      </c>
      <c r="H160">
        <v>4.0000000000000002E-4</v>
      </c>
      <c r="I160">
        <v>8.0000000000000004E-4</v>
      </c>
      <c r="J160">
        <v>1.5699999999999999E-2</v>
      </c>
      <c r="K160">
        <v>0</v>
      </c>
      <c r="L160" t="e">
        <f>INDEX(EigenHelperTable[Population], MATCH(Plot4GraphManually!A160,EigenHelperTable[IID],0))</f>
        <v>#N/A</v>
      </c>
      <c r="M160" t="str">
        <f t="shared" si="2"/>
        <v>Outlier</v>
      </c>
      <c r="O160" s="3">
        <v>1443</v>
      </c>
    </row>
    <row r="161" spans="1:15" x14ac:dyDescent="0.25">
      <c r="A161">
        <v>153</v>
      </c>
      <c r="B161">
        <v>8.3999999999999995E-3</v>
      </c>
      <c r="C161">
        <v>8.6999999999999994E-3</v>
      </c>
      <c r="D161">
        <v>6.3E-3</v>
      </c>
      <c r="E161">
        <v>5.3E-3</v>
      </c>
      <c r="F161">
        <v>1.9E-3</v>
      </c>
      <c r="G161">
        <v>9.7999999999999997E-3</v>
      </c>
      <c r="H161">
        <v>-2.2000000000000001E-3</v>
      </c>
      <c r="I161">
        <v>-6.0000000000000001E-3</v>
      </c>
      <c r="J161">
        <v>-8.9999999999999998E-4</v>
      </c>
      <c r="K161">
        <v>1.6999999999999999E-3</v>
      </c>
      <c r="L161" t="e">
        <f>INDEX(EigenHelperTable[Population], MATCH(Plot4GraphManually!A161,EigenHelperTable[IID],0))</f>
        <v>#N/A</v>
      </c>
      <c r="M161" t="e">
        <f t="shared" si="2"/>
        <v>#N/A</v>
      </c>
      <c r="O161" s="3">
        <v>1508</v>
      </c>
    </row>
    <row r="162" spans="1:15" x14ac:dyDescent="0.25">
      <c r="A162">
        <v>154</v>
      </c>
      <c r="B162">
        <v>8.3000000000000001E-3</v>
      </c>
      <c r="C162">
        <v>8.8000000000000005E-3</v>
      </c>
      <c r="D162">
        <v>6.1999999999999998E-3</v>
      </c>
      <c r="E162">
        <v>4.8999999999999998E-3</v>
      </c>
      <c r="F162">
        <v>2.3999999999999998E-3</v>
      </c>
      <c r="G162">
        <v>1.01E-2</v>
      </c>
      <c r="H162">
        <v>-1.6000000000000001E-3</v>
      </c>
      <c r="I162">
        <v>-5.0000000000000001E-3</v>
      </c>
      <c r="J162">
        <v>-2.3999999999999998E-3</v>
      </c>
      <c r="K162">
        <v>-1.4E-3</v>
      </c>
      <c r="L162" t="e">
        <f>INDEX(EigenHelperTable[Population], MATCH(Plot4GraphManually!A162,EigenHelperTable[IID],0))</f>
        <v>#N/A</v>
      </c>
      <c r="M162" t="e">
        <f t="shared" si="2"/>
        <v>#N/A</v>
      </c>
      <c r="O162" s="3">
        <v>1515</v>
      </c>
    </row>
    <row r="163" spans="1:15" x14ac:dyDescent="0.25">
      <c r="A163">
        <v>155</v>
      </c>
      <c r="B163">
        <v>8.3999999999999995E-3</v>
      </c>
      <c r="C163">
        <v>8.5000000000000006E-3</v>
      </c>
      <c r="D163">
        <v>6.3E-3</v>
      </c>
      <c r="E163">
        <v>4.7000000000000002E-3</v>
      </c>
      <c r="F163">
        <v>2.8999999999999998E-3</v>
      </c>
      <c r="G163">
        <v>9.4000000000000004E-3</v>
      </c>
      <c r="H163">
        <v>-1.9E-3</v>
      </c>
      <c r="I163">
        <v>-4.8999999999999998E-3</v>
      </c>
      <c r="J163">
        <v>5.0000000000000001E-4</v>
      </c>
      <c r="K163">
        <v>1.1000000000000001E-3</v>
      </c>
      <c r="L163" t="e">
        <f>INDEX(EigenHelperTable[Population], MATCH(Plot4GraphManually!A163,EigenHelperTable[IID],0))</f>
        <v>#N/A</v>
      </c>
      <c r="M163" t="e">
        <f t="shared" si="2"/>
        <v>#N/A</v>
      </c>
      <c r="O163" s="3">
        <v>1519</v>
      </c>
    </row>
    <row r="164" spans="1:15" x14ac:dyDescent="0.25">
      <c r="A164">
        <v>156</v>
      </c>
      <c r="B164">
        <v>-2.9100000000000001E-2</v>
      </c>
      <c r="C164">
        <v>6.0000000000000001E-3</v>
      </c>
      <c r="D164">
        <v>5.1000000000000004E-3</v>
      </c>
      <c r="E164">
        <v>3.8999999999999998E-3</v>
      </c>
      <c r="F164">
        <v>2.3699999999999999E-2</v>
      </c>
      <c r="G164">
        <v>-5.1200000000000002E-2</v>
      </c>
      <c r="H164">
        <v>-4.4999999999999998E-2</v>
      </c>
      <c r="I164">
        <v>-2.6200000000000001E-2</v>
      </c>
      <c r="J164">
        <v>-2.8E-3</v>
      </c>
      <c r="K164">
        <v>5.9999999999999995E-4</v>
      </c>
      <c r="L164" t="e">
        <f>INDEX(EigenHelperTable[Population], MATCH(Plot4GraphManually!A164,EigenHelperTable[IID],0))</f>
        <v>#N/A</v>
      </c>
      <c r="M164" t="str">
        <f t="shared" si="2"/>
        <v>Outlier</v>
      </c>
      <c r="O164" s="3">
        <v>1532</v>
      </c>
    </row>
    <row r="165" spans="1:15" x14ac:dyDescent="0.25">
      <c r="A165">
        <v>157</v>
      </c>
      <c r="B165">
        <v>8.0999999999999996E-3</v>
      </c>
      <c r="C165">
        <v>7.9000000000000008E-3</v>
      </c>
      <c r="D165">
        <v>5.8999999999999999E-3</v>
      </c>
      <c r="E165">
        <v>5.3E-3</v>
      </c>
      <c r="F165">
        <v>3.3E-3</v>
      </c>
      <c r="G165">
        <v>1.12E-2</v>
      </c>
      <c r="H165">
        <v>-5.0000000000000001E-3</v>
      </c>
      <c r="I165">
        <v>-5.4000000000000003E-3</v>
      </c>
      <c r="J165">
        <v>6.9999999999999999E-4</v>
      </c>
      <c r="K165">
        <v>-4.1999999999999997E-3</v>
      </c>
      <c r="L165" t="e">
        <f>INDEX(EigenHelperTable[Population], MATCH(Plot4GraphManually!A165,EigenHelperTable[IID],0))</f>
        <v>#N/A</v>
      </c>
      <c r="M165" t="e">
        <f t="shared" si="2"/>
        <v>#N/A</v>
      </c>
      <c r="O165" s="3">
        <v>1539</v>
      </c>
    </row>
    <row r="166" spans="1:15" x14ac:dyDescent="0.25">
      <c r="A166">
        <v>158</v>
      </c>
      <c r="B166">
        <v>8.2000000000000007E-3</v>
      </c>
      <c r="C166">
        <v>8.6999999999999994E-3</v>
      </c>
      <c r="D166">
        <v>5.8999999999999999E-3</v>
      </c>
      <c r="E166">
        <v>4.3E-3</v>
      </c>
      <c r="F166">
        <v>3.3E-3</v>
      </c>
      <c r="G166">
        <v>9.1999999999999998E-3</v>
      </c>
      <c r="H166">
        <v>4.0000000000000002E-4</v>
      </c>
      <c r="I166">
        <v>-7.7000000000000002E-3</v>
      </c>
      <c r="J166">
        <v>-5.0000000000000001E-4</v>
      </c>
      <c r="K166">
        <v>1.2999999999999999E-3</v>
      </c>
      <c r="L166" t="e">
        <f>INDEX(EigenHelperTable[Population], MATCH(Plot4GraphManually!A166,EigenHelperTable[IID],0))</f>
        <v>#N/A</v>
      </c>
      <c r="M166" t="e">
        <f t="shared" si="2"/>
        <v>#N/A</v>
      </c>
      <c r="O166" s="3">
        <v>1542</v>
      </c>
    </row>
    <row r="167" spans="1:15" x14ac:dyDescent="0.25">
      <c r="A167">
        <v>159</v>
      </c>
      <c r="B167">
        <v>3.8999999999999998E-3</v>
      </c>
      <c r="C167">
        <v>-1.1299999999999999E-2</v>
      </c>
      <c r="D167">
        <v>1.9199999999999998E-2</v>
      </c>
      <c r="E167">
        <v>-4.5100000000000001E-2</v>
      </c>
      <c r="F167">
        <v>3.3099999999999997E-2</v>
      </c>
      <c r="G167">
        <v>5.1999999999999998E-3</v>
      </c>
      <c r="H167">
        <v>4.4000000000000003E-3</v>
      </c>
      <c r="I167">
        <v>1.32E-2</v>
      </c>
      <c r="J167">
        <v>3.4200000000000001E-2</v>
      </c>
      <c r="K167">
        <v>5.0000000000000001E-4</v>
      </c>
      <c r="L167" t="e">
        <f>INDEX(EigenHelperTable[Population], MATCH(Plot4GraphManually!A167,EigenHelperTable[IID],0))</f>
        <v>#N/A</v>
      </c>
      <c r="M167" t="str">
        <f t="shared" si="2"/>
        <v>Outlier</v>
      </c>
      <c r="O167" s="3">
        <v>1567</v>
      </c>
    </row>
    <row r="168" spans="1:15" x14ac:dyDescent="0.25">
      <c r="A168">
        <v>160</v>
      </c>
      <c r="B168">
        <v>8.3999999999999995E-3</v>
      </c>
      <c r="C168">
        <v>8.3999999999999995E-3</v>
      </c>
      <c r="D168">
        <v>7.3000000000000001E-3</v>
      </c>
      <c r="E168">
        <v>4.7000000000000002E-3</v>
      </c>
      <c r="F168">
        <v>2.5000000000000001E-3</v>
      </c>
      <c r="G168">
        <v>9.7999999999999997E-3</v>
      </c>
      <c r="H168">
        <v>-3.3999999999999998E-3</v>
      </c>
      <c r="I168">
        <v>-5.1999999999999998E-3</v>
      </c>
      <c r="J168">
        <v>-5.0000000000000001E-4</v>
      </c>
      <c r="K168">
        <v>-6.9999999999999999E-4</v>
      </c>
      <c r="L168" t="e">
        <f>INDEX(EigenHelperTable[Population], MATCH(Plot4GraphManually!A168,EigenHelperTable[IID],0))</f>
        <v>#N/A</v>
      </c>
      <c r="M168" t="e">
        <f t="shared" si="2"/>
        <v>#N/A</v>
      </c>
      <c r="O168" s="3">
        <v>1568</v>
      </c>
    </row>
    <row r="169" spans="1:15" x14ac:dyDescent="0.25">
      <c r="A169">
        <v>161</v>
      </c>
      <c r="B169">
        <v>-1.9699999999999999E-2</v>
      </c>
      <c r="C169">
        <v>4.4000000000000003E-3</v>
      </c>
      <c r="D169">
        <v>6.4999999999999997E-3</v>
      </c>
      <c r="E169">
        <v>-2.0000000000000001E-4</v>
      </c>
      <c r="F169">
        <v>2.1700000000000001E-2</v>
      </c>
      <c r="G169">
        <v>-3.5799999999999998E-2</v>
      </c>
      <c r="H169">
        <v>-3.2800000000000003E-2</v>
      </c>
      <c r="I169">
        <v>-1.6299999999999999E-2</v>
      </c>
      <c r="J169">
        <v>2.0999999999999999E-3</v>
      </c>
      <c r="K169">
        <v>-5.9999999999999995E-4</v>
      </c>
      <c r="L169" t="e">
        <f>INDEX(EigenHelperTable[Population], MATCH(Plot4GraphManually!A169,EigenHelperTable[IID],0))</f>
        <v>#N/A</v>
      </c>
      <c r="M169" t="str">
        <f t="shared" si="2"/>
        <v>Outlier</v>
      </c>
      <c r="O169" s="3">
        <v>1579</v>
      </c>
    </row>
    <row r="170" spans="1:15" x14ac:dyDescent="0.25">
      <c r="A170">
        <v>162</v>
      </c>
      <c r="B170">
        <v>7.9000000000000008E-3</v>
      </c>
      <c r="C170">
        <v>8.6E-3</v>
      </c>
      <c r="D170">
        <v>6.4999999999999997E-3</v>
      </c>
      <c r="E170">
        <v>4.7000000000000002E-3</v>
      </c>
      <c r="F170">
        <v>3.0000000000000001E-3</v>
      </c>
      <c r="G170">
        <v>9.2999999999999992E-3</v>
      </c>
      <c r="H170">
        <v>-2.0999999999999999E-3</v>
      </c>
      <c r="I170">
        <v>-5.7999999999999996E-3</v>
      </c>
      <c r="J170">
        <v>-6.9999999999999999E-4</v>
      </c>
      <c r="K170">
        <v>-5.0000000000000001E-4</v>
      </c>
      <c r="L170" t="e">
        <f>INDEX(EigenHelperTable[Population], MATCH(Plot4GraphManually!A170,EigenHelperTable[IID],0))</f>
        <v>#N/A</v>
      </c>
      <c r="M170" t="e">
        <f t="shared" si="2"/>
        <v>#N/A</v>
      </c>
      <c r="O170" s="3">
        <v>1580</v>
      </c>
    </row>
    <row r="171" spans="1:15" x14ac:dyDescent="0.25">
      <c r="A171">
        <v>163</v>
      </c>
      <c r="B171">
        <v>8.0000000000000004E-4</v>
      </c>
      <c r="C171">
        <v>-2.8500000000000001E-2</v>
      </c>
      <c r="D171">
        <v>1.8100000000000002E-2</v>
      </c>
      <c r="E171">
        <v>1.67E-2</v>
      </c>
      <c r="F171">
        <v>1.9699999999999999E-2</v>
      </c>
      <c r="G171">
        <v>-8.3999999999999995E-3</v>
      </c>
      <c r="H171">
        <v>3.7000000000000002E-3</v>
      </c>
      <c r="I171">
        <v>3.1E-2</v>
      </c>
      <c r="J171">
        <v>7.0099999999999996E-2</v>
      </c>
      <c r="K171">
        <v>-2.5000000000000001E-3</v>
      </c>
      <c r="L171" t="e">
        <f>INDEX(EigenHelperTable[Population], MATCH(Plot4GraphManually!A171,EigenHelperTable[IID],0))</f>
        <v>#N/A</v>
      </c>
      <c r="M171" t="str">
        <f t="shared" si="2"/>
        <v>Outlier</v>
      </c>
      <c r="O171" s="3">
        <v>1583</v>
      </c>
    </row>
    <row r="172" spans="1:15" x14ac:dyDescent="0.25">
      <c r="A172">
        <v>164</v>
      </c>
      <c r="B172">
        <v>8.3000000000000001E-3</v>
      </c>
      <c r="C172">
        <v>7.7999999999999996E-3</v>
      </c>
      <c r="D172">
        <v>6.3E-3</v>
      </c>
      <c r="E172">
        <v>4.7000000000000002E-3</v>
      </c>
      <c r="F172">
        <v>3.0000000000000001E-3</v>
      </c>
      <c r="G172">
        <v>1.21E-2</v>
      </c>
      <c r="H172">
        <v>-6.1000000000000004E-3</v>
      </c>
      <c r="I172">
        <v>-4.4999999999999997E-3</v>
      </c>
      <c r="J172">
        <v>2.2000000000000001E-3</v>
      </c>
      <c r="K172">
        <v>-3.5000000000000001E-3</v>
      </c>
      <c r="L172" t="e">
        <f>INDEX(EigenHelperTable[Population], MATCH(Plot4GraphManually!A172,EigenHelperTable[IID],0))</f>
        <v>#N/A</v>
      </c>
      <c r="M172" t="e">
        <f t="shared" si="2"/>
        <v>#N/A</v>
      </c>
      <c r="O172" s="3">
        <v>1585</v>
      </c>
    </row>
    <row r="173" spans="1:15" x14ac:dyDescent="0.25">
      <c r="A173">
        <v>165</v>
      </c>
      <c r="B173">
        <v>8.3999999999999995E-3</v>
      </c>
      <c r="C173">
        <v>8.6999999999999994E-3</v>
      </c>
      <c r="D173">
        <v>6.7000000000000002E-3</v>
      </c>
      <c r="E173">
        <v>5.4999999999999997E-3</v>
      </c>
      <c r="F173">
        <v>1.8E-3</v>
      </c>
      <c r="G173">
        <v>1.03E-2</v>
      </c>
      <c r="H173">
        <v>-4.5999999999999999E-3</v>
      </c>
      <c r="I173">
        <v>-2.7000000000000001E-3</v>
      </c>
      <c r="J173">
        <v>-2.5999999999999999E-3</v>
      </c>
      <c r="K173">
        <v>-1E-3</v>
      </c>
      <c r="L173" t="e">
        <f>INDEX(EigenHelperTable[Population], MATCH(Plot4GraphManually!A173,EigenHelperTable[IID],0))</f>
        <v>#N/A</v>
      </c>
      <c r="M173" t="e">
        <f t="shared" si="2"/>
        <v>#N/A</v>
      </c>
      <c r="O173" s="3">
        <v>1599</v>
      </c>
    </row>
    <row r="174" spans="1:15" x14ac:dyDescent="0.25">
      <c r="A174">
        <v>166</v>
      </c>
      <c r="B174">
        <v>8.2000000000000007E-3</v>
      </c>
      <c r="C174">
        <v>8.2000000000000007E-3</v>
      </c>
      <c r="D174">
        <v>5.7000000000000002E-3</v>
      </c>
      <c r="E174">
        <v>4.8999999999999998E-3</v>
      </c>
      <c r="F174">
        <v>2.8999999999999998E-3</v>
      </c>
      <c r="G174">
        <v>9.4000000000000004E-3</v>
      </c>
      <c r="H174">
        <v>-8.0000000000000004E-4</v>
      </c>
      <c r="I174">
        <v>-6.3E-3</v>
      </c>
      <c r="J174">
        <v>-2.0000000000000001E-4</v>
      </c>
      <c r="K174">
        <v>-1.6000000000000001E-3</v>
      </c>
      <c r="L174" t="e">
        <f>INDEX(EigenHelperTable[Population], MATCH(Plot4GraphManually!A174,EigenHelperTable[IID],0))</f>
        <v>#N/A</v>
      </c>
      <c r="M174" t="e">
        <f t="shared" si="2"/>
        <v>#N/A</v>
      </c>
      <c r="O174" s="3">
        <v>1606</v>
      </c>
    </row>
    <row r="175" spans="1:15" x14ac:dyDescent="0.25">
      <c r="A175">
        <v>167</v>
      </c>
      <c r="B175">
        <v>8.3000000000000001E-3</v>
      </c>
      <c r="C175">
        <v>8.6E-3</v>
      </c>
      <c r="D175">
        <v>5.8999999999999999E-3</v>
      </c>
      <c r="E175">
        <v>5.1000000000000004E-3</v>
      </c>
      <c r="F175">
        <v>2.5000000000000001E-3</v>
      </c>
      <c r="G175">
        <v>0.01</v>
      </c>
      <c r="H175">
        <v>-2.7000000000000001E-3</v>
      </c>
      <c r="I175">
        <v>-5.4999999999999997E-3</v>
      </c>
      <c r="J175">
        <v>-1.9E-3</v>
      </c>
      <c r="K175">
        <v>-2.9999999999999997E-4</v>
      </c>
      <c r="L175" t="e">
        <f>INDEX(EigenHelperTable[Population], MATCH(Plot4GraphManually!A175,EigenHelperTable[IID],0))</f>
        <v>#N/A</v>
      </c>
      <c r="M175" t="e">
        <f t="shared" si="2"/>
        <v>#N/A</v>
      </c>
      <c r="O175" s="3">
        <v>1607</v>
      </c>
    </row>
    <row r="176" spans="1:15" x14ac:dyDescent="0.25">
      <c r="A176">
        <v>168</v>
      </c>
      <c r="B176">
        <v>8.0999999999999996E-3</v>
      </c>
      <c r="C176">
        <v>8.6E-3</v>
      </c>
      <c r="D176">
        <v>6.3E-3</v>
      </c>
      <c r="E176">
        <v>4.7999999999999996E-3</v>
      </c>
      <c r="F176">
        <v>2.5999999999999999E-3</v>
      </c>
      <c r="G176">
        <v>9.9000000000000008E-3</v>
      </c>
      <c r="H176">
        <v>-3.3E-3</v>
      </c>
      <c r="I176">
        <v>-5.7000000000000002E-3</v>
      </c>
      <c r="J176">
        <v>-2.2000000000000001E-3</v>
      </c>
      <c r="K176">
        <v>2.0000000000000001E-4</v>
      </c>
      <c r="L176" t="e">
        <f>INDEX(EigenHelperTable[Population], MATCH(Plot4GraphManually!A176,EigenHelperTable[IID],0))</f>
        <v>#N/A</v>
      </c>
      <c r="M176" t="e">
        <f t="shared" si="2"/>
        <v>#N/A</v>
      </c>
      <c r="O176" s="3">
        <v>1624</v>
      </c>
    </row>
    <row r="177" spans="1:15" x14ac:dyDescent="0.25">
      <c r="A177">
        <v>169</v>
      </c>
      <c r="B177">
        <v>8.3000000000000001E-3</v>
      </c>
      <c r="C177">
        <v>8.3999999999999995E-3</v>
      </c>
      <c r="D177">
        <v>6.1000000000000004E-3</v>
      </c>
      <c r="E177">
        <v>4.8999999999999998E-3</v>
      </c>
      <c r="F177">
        <v>2.8E-3</v>
      </c>
      <c r="G177">
        <v>1.03E-2</v>
      </c>
      <c r="H177">
        <v>-3.2000000000000002E-3</v>
      </c>
      <c r="I177">
        <v>-5.3E-3</v>
      </c>
      <c r="J177">
        <v>-2.2000000000000001E-3</v>
      </c>
      <c r="K177">
        <v>1E-4</v>
      </c>
      <c r="L177" t="e">
        <f>INDEX(EigenHelperTable[Population], MATCH(Plot4GraphManually!A177,EigenHelperTable[IID],0))</f>
        <v>#N/A</v>
      </c>
      <c r="M177" t="e">
        <f t="shared" si="2"/>
        <v>#N/A</v>
      </c>
      <c r="O177" s="3">
        <v>1625</v>
      </c>
    </row>
    <row r="178" spans="1:15" x14ac:dyDescent="0.25">
      <c r="A178">
        <v>170</v>
      </c>
      <c r="B178">
        <v>8.3000000000000001E-3</v>
      </c>
      <c r="C178">
        <v>8.6E-3</v>
      </c>
      <c r="D178">
        <v>6.7999999999999996E-3</v>
      </c>
      <c r="E178">
        <v>4.5999999999999999E-3</v>
      </c>
      <c r="F178">
        <v>2.5000000000000001E-3</v>
      </c>
      <c r="G178">
        <v>9.7999999999999997E-3</v>
      </c>
      <c r="H178">
        <v>-2.7000000000000001E-3</v>
      </c>
      <c r="I178">
        <v>-5.7999999999999996E-3</v>
      </c>
      <c r="J178">
        <v>-8.0000000000000004E-4</v>
      </c>
      <c r="K178">
        <v>-1.5E-3</v>
      </c>
      <c r="L178" t="e">
        <f>INDEX(EigenHelperTable[Population], MATCH(Plot4GraphManually!A178,EigenHelperTable[IID],0))</f>
        <v>#N/A</v>
      </c>
      <c r="M178" t="e">
        <f t="shared" si="2"/>
        <v>#N/A</v>
      </c>
      <c r="O178" s="3">
        <v>1633</v>
      </c>
    </row>
    <row r="179" spans="1:15" x14ac:dyDescent="0.25">
      <c r="A179">
        <v>171</v>
      </c>
      <c r="B179">
        <v>8.0000000000000002E-3</v>
      </c>
      <c r="C179">
        <v>8.3999999999999995E-3</v>
      </c>
      <c r="D179">
        <v>6.1000000000000004E-3</v>
      </c>
      <c r="E179">
        <v>4.7000000000000002E-3</v>
      </c>
      <c r="F179">
        <v>2.5999999999999999E-3</v>
      </c>
      <c r="G179">
        <v>7.6E-3</v>
      </c>
      <c r="H179">
        <v>3.7000000000000002E-3</v>
      </c>
      <c r="I179">
        <v>-9.7000000000000003E-3</v>
      </c>
      <c r="J179">
        <v>-6.9999999999999999E-4</v>
      </c>
      <c r="K179">
        <v>2.9999999999999997E-4</v>
      </c>
      <c r="L179" t="e">
        <f>INDEX(EigenHelperTable[Population], MATCH(Plot4GraphManually!A179,EigenHelperTable[IID],0))</f>
        <v>#N/A</v>
      </c>
      <c r="M179" t="e">
        <f t="shared" si="2"/>
        <v>#N/A</v>
      </c>
      <c r="O179" s="3">
        <v>1661</v>
      </c>
    </row>
    <row r="180" spans="1:15" x14ac:dyDescent="0.25">
      <c r="A180">
        <v>172</v>
      </c>
      <c r="B180">
        <v>8.2000000000000007E-3</v>
      </c>
      <c r="C180">
        <v>8.6999999999999994E-3</v>
      </c>
      <c r="D180">
        <v>6.4000000000000003E-3</v>
      </c>
      <c r="E180">
        <v>4.8999999999999998E-3</v>
      </c>
      <c r="F180">
        <v>2.3E-3</v>
      </c>
      <c r="G180">
        <v>9.4000000000000004E-3</v>
      </c>
      <c r="H180">
        <v>-2.3E-3</v>
      </c>
      <c r="I180">
        <v>-5.3E-3</v>
      </c>
      <c r="J180">
        <v>-2.3E-3</v>
      </c>
      <c r="K180">
        <v>1.5E-3</v>
      </c>
      <c r="L180" t="e">
        <f>INDEX(EigenHelperTable[Population], MATCH(Plot4GraphManually!A180,EigenHelperTable[IID],0))</f>
        <v>#N/A</v>
      </c>
      <c r="M180" t="e">
        <f t="shared" si="2"/>
        <v>#N/A</v>
      </c>
      <c r="O180" s="3">
        <v>1667</v>
      </c>
    </row>
    <row r="181" spans="1:15" x14ac:dyDescent="0.25">
      <c r="A181">
        <v>173</v>
      </c>
      <c r="B181">
        <v>8.0999999999999996E-3</v>
      </c>
      <c r="C181">
        <v>7.7999999999999996E-3</v>
      </c>
      <c r="D181">
        <v>6.8999999999999999E-3</v>
      </c>
      <c r="E181">
        <v>3.5999999999999999E-3</v>
      </c>
      <c r="F181">
        <v>3.5999999999999999E-3</v>
      </c>
      <c r="G181">
        <v>9.7000000000000003E-3</v>
      </c>
      <c r="H181">
        <v>-8.0000000000000004E-4</v>
      </c>
      <c r="I181">
        <v>-6.0000000000000001E-3</v>
      </c>
      <c r="J181">
        <v>2.0999999999999999E-3</v>
      </c>
      <c r="K181">
        <v>2.8E-3</v>
      </c>
      <c r="L181" t="e">
        <f>INDEX(EigenHelperTable[Population], MATCH(Plot4GraphManually!A181,EigenHelperTable[IID],0))</f>
        <v>#N/A</v>
      </c>
      <c r="M181" t="str">
        <f t="shared" si="2"/>
        <v>Outlier</v>
      </c>
      <c r="O181" s="3">
        <v>1674</v>
      </c>
    </row>
    <row r="182" spans="1:15" x14ac:dyDescent="0.25">
      <c r="A182">
        <v>174</v>
      </c>
      <c r="B182">
        <v>8.0000000000000002E-3</v>
      </c>
      <c r="C182">
        <v>8.0999999999999996E-3</v>
      </c>
      <c r="D182">
        <v>6.4999999999999997E-3</v>
      </c>
      <c r="E182">
        <v>4.0000000000000001E-3</v>
      </c>
      <c r="F182">
        <v>3.3999999999999998E-3</v>
      </c>
      <c r="G182">
        <v>7.9000000000000008E-3</v>
      </c>
      <c r="H182">
        <v>1.6999999999999999E-3</v>
      </c>
      <c r="I182">
        <v>-6.3E-3</v>
      </c>
      <c r="J182">
        <v>8.0000000000000004E-4</v>
      </c>
      <c r="K182">
        <v>1.1000000000000001E-3</v>
      </c>
      <c r="L182" t="e">
        <f>INDEX(EigenHelperTable[Population], MATCH(Plot4GraphManually!A182,EigenHelperTable[IID],0))</f>
        <v>#N/A</v>
      </c>
      <c r="M182" t="str">
        <f t="shared" si="2"/>
        <v>Outlier</v>
      </c>
      <c r="O182" s="3">
        <v>1685</v>
      </c>
    </row>
    <row r="183" spans="1:15" x14ac:dyDescent="0.25">
      <c r="A183">
        <v>175</v>
      </c>
      <c r="B183">
        <v>4.0000000000000001E-3</v>
      </c>
      <c r="C183">
        <v>4.7999999999999996E-3</v>
      </c>
      <c r="D183">
        <v>5.4999999999999997E-3</v>
      </c>
      <c r="E183">
        <v>-3.0999999999999999E-3</v>
      </c>
      <c r="F183">
        <v>1.12E-2</v>
      </c>
      <c r="G183">
        <v>-4.7000000000000002E-3</v>
      </c>
      <c r="H183">
        <v>1.7100000000000001E-2</v>
      </c>
      <c r="I183">
        <v>-1.5800000000000002E-2</v>
      </c>
      <c r="J183">
        <v>6.0000000000000001E-3</v>
      </c>
      <c r="K183">
        <v>-8.9999999999999998E-4</v>
      </c>
      <c r="L183" t="e">
        <f>INDEX(EigenHelperTable[Population], MATCH(Plot4GraphManually!A183,EigenHelperTable[IID],0))</f>
        <v>#N/A</v>
      </c>
      <c r="M183" t="str">
        <f t="shared" si="2"/>
        <v>Outlier</v>
      </c>
      <c r="O183" s="3">
        <v>1691</v>
      </c>
    </row>
    <row r="184" spans="1:15" x14ac:dyDescent="0.25">
      <c r="A184">
        <v>176</v>
      </c>
      <c r="B184">
        <v>8.0999999999999996E-3</v>
      </c>
      <c r="C184">
        <v>8.3000000000000001E-3</v>
      </c>
      <c r="D184">
        <v>5.7000000000000002E-3</v>
      </c>
      <c r="E184">
        <v>5.1999999999999998E-3</v>
      </c>
      <c r="F184">
        <v>2.8999999999999998E-3</v>
      </c>
      <c r="G184">
        <v>9.4999999999999998E-3</v>
      </c>
      <c r="H184">
        <v>8.9999999999999998E-4</v>
      </c>
      <c r="I184">
        <v>-8.8000000000000005E-3</v>
      </c>
      <c r="J184">
        <v>5.9999999999999995E-4</v>
      </c>
      <c r="K184">
        <v>-2E-3</v>
      </c>
      <c r="L184" t="e">
        <f>INDEX(EigenHelperTable[Population], MATCH(Plot4GraphManually!A184,EigenHelperTable[IID],0))</f>
        <v>#N/A</v>
      </c>
      <c r="M184" t="str">
        <f t="shared" si="2"/>
        <v>Outlier</v>
      </c>
      <c r="O184" s="3">
        <v>1694</v>
      </c>
    </row>
    <row r="185" spans="1:15" x14ac:dyDescent="0.25">
      <c r="A185">
        <v>177</v>
      </c>
      <c r="B185">
        <v>8.0000000000000002E-3</v>
      </c>
      <c r="C185">
        <v>8.5000000000000006E-3</v>
      </c>
      <c r="D185">
        <v>5.1000000000000004E-3</v>
      </c>
      <c r="E185">
        <v>5.5999999999999999E-3</v>
      </c>
      <c r="F185">
        <v>3.0000000000000001E-3</v>
      </c>
      <c r="G185">
        <v>9.1999999999999998E-3</v>
      </c>
      <c r="H185">
        <v>6.9999999999999999E-4</v>
      </c>
      <c r="I185">
        <v>-9.1000000000000004E-3</v>
      </c>
      <c r="J185">
        <v>6.9999999999999999E-4</v>
      </c>
      <c r="K185">
        <v>-3.2000000000000002E-3</v>
      </c>
      <c r="L185" t="e">
        <f>INDEX(EigenHelperTable[Population], MATCH(Plot4GraphManually!A185,EigenHelperTable[IID],0))</f>
        <v>#N/A</v>
      </c>
      <c r="M185" t="str">
        <f t="shared" si="2"/>
        <v>Outlier</v>
      </c>
      <c r="O185" s="3">
        <v>1701</v>
      </c>
    </row>
    <row r="186" spans="1:15" x14ac:dyDescent="0.25">
      <c r="A186">
        <v>178</v>
      </c>
      <c r="B186">
        <v>8.2000000000000007E-3</v>
      </c>
      <c r="C186">
        <v>8.6999999999999994E-3</v>
      </c>
      <c r="D186">
        <v>5.8999999999999999E-3</v>
      </c>
      <c r="E186">
        <v>5.1999999999999998E-3</v>
      </c>
      <c r="F186">
        <v>2.5999999999999999E-3</v>
      </c>
      <c r="G186">
        <v>1.0500000000000001E-2</v>
      </c>
      <c r="H186">
        <v>-3.8999999999999998E-3</v>
      </c>
      <c r="I186">
        <v>-3.8999999999999998E-3</v>
      </c>
      <c r="J186">
        <v>-2.7000000000000001E-3</v>
      </c>
      <c r="K186">
        <v>-1E-4</v>
      </c>
      <c r="L186" t="e">
        <f>INDEX(EigenHelperTable[Population], MATCH(Plot4GraphManually!A186,EigenHelperTable[IID],0))</f>
        <v>#N/A</v>
      </c>
      <c r="M186" t="str">
        <f t="shared" si="2"/>
        <v>Outlier</v>
      </c>
      <c r="O186" s="3">
        <v>1704</v>
      </c>
    </row>
    <row r="187" spans="1:15" x14ac:dyDescent="0.25">
      <c r="A187">
        <v>179</v>
      </c>
      <c r="B187">
        <v>6.1999999999999998E-3</v>
      </c>
      <c r="C187">
        <v>7.4000000000000003E-3</v>
      </c>
      <c r="D187">
        <v>1.1999999999999999E-3</v>
      </c>
      <c r="E187">
        <v>6.0000000000000001E-3</v>
      </c>
      <c r="F187">
        <v>7.1000000000000004E-3</v>
      </c>
      <c r="G187">
        <v>-6.0000000000000001E-3</v>
      </c>
      <c r="H187">
        <v>2.9899999999999999E-2</v>
      </c>
      <c r="I187">
        <v>-2.18E-2</v>
      </c>
      <c r="J187">
        <v>3.0000000000000001E-3</v>
      </c>
      <c r="K187">
        <v>-1.2999999999999999E-3</v>
      </c>
      <c r="L187" t="e">
        <f>INDEX(EigenHelperTable[Population], MATCH(Plot4GraphManually!A187,EigenHelperTable[IID],0))</f>
        <v>#N/A</v>
      </c>
      <c r="M187" t="str">
        <f t="shared" si="2"/>
        <v>Outlier</v>
      </c>
      <c r="O187" s="3">
        <v>1722</v>
      </c>
    </row>
    <row r="188" spans="1:15" x14ac:dyDescent="0.25">
      <c r="A188">
        <v>180</v>
      </c>
      <c r="B188">
        <v>8.3000000000000001E-3</v>
      </c>
      <c r="C188">
        <v>8.5000000000000006E-3</v>
      </c>
      <c r="D188">
        <v>6.4000000000000003E-3</v>
      </c>
      <c r="E188">
        <v>5.4999999999999997E-3</v>
      </c>
      <c r="F188">
        <v>2.2000000000000001E-3</v>
      </c>
      <c r="G188">
        <v>9.5999999999999992E-3</v>
      </c>
      <c r="H188">
        <v>-2.3E-3</v>
      </c>
      <c r="I188">
        <v>-6.4000000000000003E-3</v>
      </c>
      <c r="J188">
        <v>-8.9999999999999998E-4</v>
      </c>
      <c r="K188">
        <v>-1.2999999999999999E-3</v>
      </c>
      <c r="L188" t="e">
        <f>INDEX(EigenHelperTable[Population], MATCH(Plot4GraphManually!A188,EigenHelperTable[IID],0))</f>
        <v>#N/A</v>
      </c>
      <c r="M188" t="str">
        <f t="shared" si="2"/>
        <v>Outlier</v>
      </c>
      <c r="O188" s="3">
        <v>1727</v>
      </c>
    </row>
    <row r="189" spans="1:15" x14ac:dyDescent="0.25">
      <c r="A189">
        <v>181</v>
      </c>
      <c r="B189">
        <v>8.0999999999999996E-3</v>
      </c>
      <c r="C189">
        <v>8.3999999999999995E-3</v>
      </c>
      <c r="D189">
        <v>6.0000000000000001E-3</v>
      </c>
      <c r="E189">
        <v>6.0000000000000001E-3</v>
      </c>
      <c r="F189">
        <v>2.7000000000000001E-3</v>
      </c>
      <c r="G189">
        <v>8.9999999999999993E-3</v>
      </c>
      <c r="H189">
        <v>-2.0999999999999999E-3</v>
      </c>
      <c r="I189">
        <v>-7.1999999999999998E-3</v>
      </c>
      <c r="J189">
        <v>-1.4E-3</v>
      </c>
      <c r="K189">
        <v>-1.1000000000000001E-3</v>
      </c>
      <c r="L189" t="e">
        <f>INDEX(EigenHelperTable[Population], MATCH(Plot4GraphManually!A189,EigenHelperTable[IID],0))</f>
        <v>#N/A</v>
      </c>
      <c r="M189" t="str">
        <f t="shared" si="2"/>
        <v>Outlier</v>
      </c>
      <c r="O189" s="3">
        <v>1733</v>
      </c>
    </row>
    <row r="190" spans="1:15" x14ac:dyDescent="0.25">
      <c r="A190">
        <v>182</v>
      </c>
      <c r="B190">
        <v>8.2000000000000007E-3</v>
      </c>
      <c r="C190">
        <v>8.8999999999999999E-3</v>
      </c>
      <c r="D190">
        <v>5.7999999999999996E-3</v>
      </c>
      <c r="E190">
        <v>5.0000000000000001E-3</v>
      </c>
      <c r="F190">
        <v>2.5000000000000001E-3</v>
      </c>
      <c r="G190">
        <v>9.9000000000000008E-3</v>
      </c>
      <c r="H190">
        <v>-2.3E-3</v>
      </c>
      <c r="I190">
        <v>-5.5999999999999999E-3</v>
      </c>
      <c r="J190">
        <v>-3.3E-3</v>
      </c>
      <c r="K190">
        <v>1E-4</v>
      </c>
      <c r="L190" t="e">
        <f>INDEX(EigenHelperTable[Population], MATCH(Plot4GraphManually!A190,EigenHelperTable[IID],0))</f>
        <v>#N/A</v>
      </c>
      <c r="M190" t="str">
        <f t="shared" si="2"/>
        <v>Outlier</v>
      </c>
      <c r="O190" s="3">
        <v>1749</v>
      </c>
    </row>
    <row r="191" spans="1:15" x14ac:dyDescent="0.25">
      <c r="A191">
        <v>183</v>
      </c>
      <c r="B191">
        <v>3.2000000000000002E-3</v>
      </c>
      <c r="C191">
        <v>-6.3E-3</v>
      </c>
      <c r="D191">
        <v>-2.35E-2</v>
      </c>
      <c r="E191">
        <v>5.4999999999999997E-3</v>
      </c>
      <c r="F191">
        <v>3.4799999999999998E-2</v>
      </c>
      <c r="G191">
        <v>7.7000000000000002E-3</v>
      </c>
      <c r="H191">
        <v>1E-3</v>
      </c>
      <c r="I191">
        <v>8.0999999999999996E-3</v>
      </c>
      <c r="J191">
        <v>2.0199999999999999E-2</v>
      </c>
      <c r="K191">
        <v>-8.9999999999999998E-4</v>
      </c>
      <c r="L191" t="e">
        <f>INDEX(EigenHelperTable[Population], MATCH(Plot4GraphManually!A191,EigenHelperTable[IID],0))</f>
        <v>#N/A</v>
      </c>
      <c r="M191" t="str">
        <f t="shared" si="2"/>
        <v>Outlier</v>
      </c>
      <c r="O191" s="3">
        <v>1750</v>
      </c>
    </row>
    <row r="192" spans="1:15" x14ac:dyDescent="0.25">
      <c r="A192">
        <v>184</v>
      </c>
      <c r="B192">
        <v>5.1000000000000004E-3</v>
      </c>
      <c r="C192">
        <v>6.6E-3</v>
      </c>
      <c r="D192">
        <v>-2.2000000000000001E-3</v>
      </c>
      <c r="E192">
        <v>6.1999999999999998E-3</v>
      </c>
      <c r="F192">
        <v>1.1299999999999999E-2</v>
      </c>
      <c r="G192">
        <v>-1.0500000000000001E-2</v>
      </c>
      <c r="H192">
        <v>3.56E-2</v>
      </c>
      <c r="I192">
        <v>-2.0400000000000001E-2</v>
      </c>
      <c r="J192">
        <v>4.0000000000000002E-4</v>
      </c>
      <c r="K192">
        <v>-3.3999999999999998E-3</v>
      </c>
      <c r="L192" t="e">
        <f>INDEX(EigenHelperTable[Population], MATCH(Plot4GraphManually!A192,EigenHelperTable[IID],0))</f>
        <v>#N/A</v>
      </c>
      <c r="M192" t="e">
        <f t="shared" si="2"/>
        <v>#N/A</v>
      </c>
      <c r="O192" s="3">
        <v>1755</v>
      </c>
    </row>
    <row r="193" spans="1:15" x14ac:dyDescent="0.25">
      <c r="A193">
        <v>185</v>
      </c>
      <c r="B193">
        <v>3.8E-3</v>
      </c>
      <c r="C193">
        <v>-4.1999999999999997E-3</v>
      </c>
      <c r="D193">
        <v>-1.9400000000000001E-2</v>
      </c>
      <c r="E193">
        <v>5.7999999999999996E-3</v>
      </c>
      <c r="F193">
        <v>3.1699999999999999E-2</v>
      </c>
      <c r="G193">
        <v>6.6E-3</v>
      </c>
      <c r="H193">
        <v>3.2000000000000002E-3</v>
      </c>
      <c r="I193">
        <v>4.8999999999999998E-3</v>
      </c>
      <c r="J193">
        <v>1.8700000000000001E-2</v>
      </c>
      <c r="K193">
        <v>-2.3999999999999998E-3</v>
      </c>
      <c r="L193" t="e">
        <f>INDEX(EigenHelperTable[Population], MATCH(Plot4GraphManually!A193,EigenHelperTable[IID],0))</f>
        <v>#N/A</v>
      </c>
      <c r="M193" t="str">
        <f t="shared" si="2"/>
        <v>Outlier</v>
      </c>
      <c r="O193" s="3">
        <v>1756</v>
      </c>
    </row>
    <row r="194" spans="1:15" x14ac:dyDescent="0.25">
      <c r="A194">
        <v>186</v>
      </c>
      <c r="B194">
        <v>8.3000000000000001E-3</v>
      </c>
      <c r="C194">
        <v>8.6999999999999994E-3</v>
      </c>
      <c r="D194">
        <v>6.1999999999999998E-3</v>
      </c>
      <c r="E194">
        <v>4.4999999999999997E-3</v>
      </c>
      <c r="F194">
        <v>2.3E-3</v>
      </c>
      <c r="G194">
        <v>1.0999999999999999E-2</v>
      </c>
      <c r="H194">
        <v>-4.1000000000000003E-3</v>
      </c>
      <c r="I194">
        <v>-5.1000000000000004E-3</v>
      </c>
      <c r="J194">
        <v>-2E-3</v>
      </c>
      <c r="K194">
        <v>-2.5000000000000001E-3</v>
      </c>
      <c r="L194" t="e">
        <f>INDEX(EigenHelperTable[Population], MATCH(Plot4GraphManually!A194,EigenHelperTable[IID],0))</f>
        <v>#N/A</v>
      </c>
      <c r="M194" t="e">
        <f t="shared" si="2"/>
        <v>#N/A</v>
      </c>
      <c r="O194" s="3">
        <v>1757</v>
      </c>
    </row>
    <row r="195" spans="1:15" x14ac:dyDescent="0.25">
      <c r="A195">
        <v>187</v>
      </c>
      <c r="B195">
        <v>8.0000000000000002E-3</v>
      </c>
      <c r="C195">
        <v>8.3999999999999995E-3</v>
      </c>
      <c r="D195">
        <v>5.8999999999999999E-3</v>
      </c>
      <c r="E195">
        <v>4.4999999999999997E-3</v>
      </c>
      <c r="F195">
        <v>1.6000000000000001E-3</v>
      </c>
      <c r="G195">
        <v>9.2999999999999992E-3</v>
      </c>
      <c r="H195">
        <v>-1.8E-3</v>
      </c>
      <c r="I195">
        <v>-6.1999999999999998E-3</v>
      </c>
      <c r="J195">
        <v>-2.3E-3</v>
      </c>
      <c r="K195">
        <v>1.8E-3</v>
      </c>
      <c r="L195" t="e">
        <f>INDEX(EigenHelperTable[Population], MATCH(Plot4GraphManually!A195,EigenHelperTable[IID],0))</f>
        <v>#N/A</v>
      </c>
      <c r="M195" t="e">
        <f t="shared" si="2"/>
        <v>#N/A</v>
      </c>
      <c r="O195" s="3">
        <v>1766</v>
      </c>
    </row>
    <row r="196" spans="1:15" x14ac:dyDescent="0.25">
      <c r="A196">
        <v>188</v>
      </c>
      <c r="B196">
        <v>-2.24E-2</v>
      </c>
      <c r="C196">
        <v>6.4999999999999997E-3</v>
      </c>
      <c r="D196">
        <v>5.1999999999999998E-3</v>
      </c>
      <c r="E196">
        <v>3.7000000000000002E-3</v>
      </c>
      <c r="F196">
        <v>1.9599999999999999E-2</v>
      </c>
      <c r="G196">
        <v>-4.0099999999999997E-2</v>
      </c>
      <c r="H196">
        <v>-3.5499999999999997E-2</v>
      </c>
      <c r="I196">
        <v>-2.2200000000000001E-2</v>
      </c>
      <c r="J196">
        <v>-4.5999999999999999E-3</v>
      </c>
      <c r="K196">
        <v>8.0000000000000004E-4</v>
      </c>
      <c r="L196" t="e">
        <f>INDEX(EigenHelperTable[Population], MATCH(Plot4GraphManually!A196,EigenHelperTable[IID],0))</f>
        <v>#N/A</v>
      </c>
      <c r="M196" t="str">
        <f t="shared" si="2"/>
        <v>Outlier</v>
      </c>
      <c r="O196" s="3">
        <v>1767</v>
      </c>
    </row>
    <row r="197" spans="1:15" x14ac:dyDescent="0.25">
      <c r="A197">
        <v>189</v>
      </c>
      <c r="B197">
        <v>8.5000000000000006E-3</v>
      </c>
      <c r="C197">
        <v>8.8000000000000005E-3</v>
      </c>
      <c r="D197">
        <v>7.1000000000000004E-3</v>
      </c>
      <c r="E197">
        <v>4.0000000000000001E-3</v>
      </c>
      <c r="F197">
        <v>1.8E-3</v>
      </c>
      <c r="G197">
        <v>1.09E-2</v>
      </c>
      <c r="H197">
        <v>-4.1000000000000003E-3</v>
      </c>
      <c r="I197">
        <v>-4.1000000000000003E-3</v>
      </c>
      <c r="J197">
        <v>-2.3E-3</v>
      </c>
      <c r="K197">
        <v>1.2999999999999999E-3</v>
      </c>
      <c r="L197" t="e">
        <f>INDEX(EigenHelperTable[Population], MATCH(Plot4GraphManually!A197,EigenHelperTable[IID],0))</f>
        <v>#N/A</v>
      </c>
      <c r="M197" t="e">
        <f t="shared" si="2"/>
        <v>#N/A</v>
      </c>
      <c r="O197" s="3">
        <v>1777</v>
      </c>
    </row>
    <row r="198" spans="1:15" x14ac:dyDescent="0.25">
      <c r="A198">
        <v>190</v>
      </c>
      <c r="B198">
        <v>8.2000000000000007E-3</v>
      </c>
      <c r="C198">
        <v>8.8000000000000005E-3</v>
      </c>
      <c r="D198">
        <v>6.1000000000000004E-3</v>
      </c>
      <c r="E198">
        <v>5.1999999999999998E-3</v>
      </c>
      <c r="F198">
        <v>2E-3</v>
      </c>
      <c r="G198">
        <v>9.9000000000000008E-3</v>
      </c>
      <c r="H198">
        <v>-2.8E-3</v>
      </c>
      <c r="I198">
        <v>-5.3E-3</v>
      </c>
      <c r="J198">
        <v>-2.0999999999999999E-3</v>
      </c>
      <c r="K198">
        <v>-6.9999999999999999E-4</v>
      </c>
      <c r="L198" t="e">
        <f>INDEX(EigenHelperTable[Population], MATCH(Plot4GraphManually!A198,EigenHelperTable[IID],0))</f>
        <v>#N/A</v>
      </c>
      <c r="M198" t="e">
        <f t="shared" si="2"/>
        <v>#N/A</v>
      </c>
      <c r="O198" s="3">
        <v>1821</v>
      </c>
    </row>
    <row r="199" spans="1:15" x14ac:dyDescent="0.25">
      <c r="A199">
        <v>191</v>
      </c>
      <c r="B199">
        <v>8.2000000000000007E-3</v>
      </c>
      <c r="C199">
        <v>8.3999999999999995E-3</v>
      </c>
      <c r="D199">
        <v>6.1999999999999998E-3</v>
      </c>
      <c r="E199">
        <v>4.4999999999999997E-3</v>
      </c>
      <c r="F199">
        <v>2.3999999999999998E-3</v>
      </c>
      <c r="G199">
        <v>8.3000000000000001E-3</v>
      </c>
      <c r="H199">
        <v>5.9999999999999995E-4</v>
      </c>
      <c r="I199">
        <v>-6.7000000000000002E-3</v>
      </c>
      <c r="J199">
        <v>-8.9999999999999998E-4</v>
      </c>
      <c r="K199">
        <v>-1.1999999999999999E-3</v>
      </c>
      <c r="L199" t="e">
        <f>INDEX(EigenHelperTable[Population], MATCH(Plot4GraphManually!A199,EigenHelperTable[IID],0))</f>
        <v>#N/A</v>
      </c>
      <c r="M199" t="e">
        <f t="shared" si="2"/>
        <v>#N/A</v>
      </c>
      <c r="O199" s="3">
        <v>1823</v>
      </c>
    </row>
    <row r="200" spans="1:15" x14ac:dyDescent="0.25">
      <c r="A200">
        <v>192</v>
      </c>
      <c r="B200">
        <v>8.2000000000000007E-3</v>
      </c>
      <c r="C200">
        <v>8.3999999999999995E-3</v>
      </c>
      <c r="D200">
        <v>6.3E-3</v>
      </c>
      <c r="E200">
        <v>4.4999999999999997E-3</v>
      </c>
      <c r="F200">
        <v>2.8999999999999998E-3</v>
      </c>
      <c r="G200">
        <v>9.9000000000000008E-3</v>
      </c>
      <c r="H200">
        <v>-4.1999999999999997E-3</v>
      </c>
      <c r="I200">
        <v>-5.7999999999999996E-3</v>
      </c>
      <c r="J200">
        <v>-1.2999999999999999E-3</v>
      </c>
      <c r="K200">
        <v>-2.9999999999999997E-4</v>
      </c>
      <c r="L200" t="e">
        <f>INDEX(EigenHelperTable[Population], MATCH(Plot4GraphManually!A200,EigenHelperTable[IID],0))</f>
        <v>#N/A</v>
      </c>
      <c r="M200" t="e">
        <f t="shared" si="2"/>
        <v>#N/A</v>
      </c>
      <c r="O200" s="3">
        <v>1824</v>
      </c>
    </row>
    <row r="201" spans="1:15" x14ac:dyDescent="0.25">
      <c r="A201">
        <v>193</v>
      </c>
      <c r="B201">
        <v>8.2000000000000007E-3</v>
      </c>
      <c r="C201">
        <v>8.3999999999999995E-3</v>
      </c>
      <c r="D201">
        <v>5.3E-3</v>
      </c>
      <c r="E201">
        <v>4.8999999999999998E-3</v>
      </c>
      <c r="F201">
        <v>3.3999999999999998E-3</v>
      </c>
      <c r="G201">
        <v>6.4000000000000003E-3</v>
      </c>
      <c r="H201">
        <v>6.0000000000000001E-3</v>
      </c>
      <c r="I201">
        <v>-8.8000000000000005E-3</v>
      </c>
      <c r="J201">
        <v>-1.8E-3</v>
      </c>
      <c r="K201">
        <v>8.0000000000000004E-4</v>
      </c>
      <c r="L201" t="e">
        <f>INDEX(EigenHelperTable[Population], MATCH(Plot4GraphManually!A201,EigenHelperTable[IID],0))</f>
        <v>#N/A</v>
      </c>
      <c r="M201" t="e">
        <f t="shared" si="2"/>
        <v>#N/A</v>
      </c>
      <c r="O201" s="3">
        <v>1841</v>
      </c>
    </row>
    <row r="202" spans="1:15" x14ac:dyDescent="0.25">
      <c r="A202">
        <v>194</v>
      </c>
      <c r="B202">
        <v>7.9000000000000008E-3</v>
      </c>
      <c r="C202">
        <v>8.3000000000000001E-3</v>
      </c>
      <c r="D202">
        <v>5.7000000000000002E-3</v>
      </c>
      <c r="E202">
        <v>5.4999999999999997E-3</v>
      </c>
      <c r="F202">
        <v>2.5999999999999999E-3</v>
      </c>
      <c r="G202">
        <v>9.1000000000000004E-3</v>
      </c>
      <c r="H202">
        <v>-1.8E-3</v>
      </c>
      <c r="I202">
        <v>-5.8999999999999999E-3</v>
      </c>
      <c r="J202">
        <v>-5.9999999999999995E-4</v>
      </c>
      <c r="K202">
        <v>-1E-3</v>
      </c>
      <c r="L202" t="e">
        <f>INDEX(EigenHelperTable[Population], MATCH(Plot4GraphManually!A202,EigenHelperTable[IID],0))</f>
        <v>#N/A</v>
      </c>
      <c r="M202" t="e">
        <f t="shared" si="2"/>
        <v>#N/A</v>
      </c>
      <c r="O202" s="3">
        <v>1842</v>
      </c>
    </row>
    <row r="203" spans="1:15" x14ac:dyDescent="0.25">
      <c r="A203">
        <v>195</v>
      </c>
      <c r="B203">
        <v>8.3000000000000001E-3</v>
      </c>
      <c r="C203">
        <v>8.8999999999999999E-3</v>
      </c>
      <c r="D203">
        <v>6.4000000000000003E-3</v>
      </c>
      <c r="E203">
        <v>4.4000000000000003E-3</v>
      </c>
      <c r="F203">
        <v>2.5000000000000001E-3</v>
      </c>
      <c r="G203">
        <v>9.4000000000000004E-3</v>
      </c>
      <c r="H203">
        <v>-1E-3</v>
      </c>
      <c r="I203">
        <v>-6.4999999999999997E-3</v>
      </c>
      <c r="J203">
        <v>-3.3E-3</v>
      </c>
      <c r="K203">
        <v>5.9999999999999995E-4</v>
      </c>
      <c r="L203" t="e">
        <f>INDEX(EigenHelperTable[Population], MATCH(Plot4GraphManually!A203,EigenHelperTable[IID],0))</f>
        <v>#N/A</v>
      </c>
      <c r="M203" t="e">
        <f t="shared" si="2"/>
        <v>#N/A</v>
      </c>
      <c r="O203" s="3">
        <v>1843</v>
      </c>
    </row>
    <row r="204" spans="1:15" x14ac:dyDescent="0.25">
      <c r="A204">
        <v>196</v>
      </c>
      <c r="B204">
        <v>8.3999999999999995E-3</v>
      </c>
      <c r="C204">
        <v>8.8999999999999999E-3</v>
      </c>
      <c r="D204">
        <v>6.3E-3</v>
      </c>
      <c r="E204">
        <v>5.1000000000000004E-3</v>
      </c>
      <c r="F204">
        <v>2.2000000000000001E-3</v>
      </c>
      <c r="G204">
        <v>1.0200000000000001E-2</v>
      </c>
      <c r="H204">
        <v>-3.2000000000000002E-3</v>
      </c>
      <c r="I204">
        <v>-4.3E-3</v>
      </c>
      <c r="J204">
        <v>-3.2000000000000002E-3</v>
      </c>
      <c r="K204">
        <v>-1.1999999999999999E-3</v>
      </c>
      <c r="L204" t="e">
        <f>INDEX(EigenHelperTable[Population], MATCH(Plot4GraphManually!A204,EigenHelperTable[IID],0))</f>
        <v>#N/A</v>
      </c>
      <c r="M204" t="e">
        <f t="shared" ref="M204:M267" si="3">IF(COUNTIF($O$11:$O$1092, A204)=1,"Outlier",L204)</f>
        <v>#N/A</v>
      </c>
      <c r="O204" s="3">
        <v>1877</v>
      </c>
    </row>
    <row r="205" spans="1:15" x14ac:dyDescent="0.25">
      <c r="A205">
        <v>197</v>
      </c>
      <c r="B205">
        <v>5.5999999999999999E-3</v>
      </c>
      <c r="C205">
        <v>3.8E-3</v>
      </c>
      <c r="D205">
        <v>-6.6E-3</v>
      </c>
      <c r="E205">
        <v>5.7999999999999996E-3</v>
      </c>
      <c r="F205">
        <v>1.6799999999999999E-2</v>
      </c>
      <c r="G205">
        <v>-5.1000000000000004E-3</v>
      </c>
      <c r="H205">
        <v>2.8400000000000002E-2</v>
      </c>
      <c r="I205">
        <v>-1.38E-2</v>
      </c>
      <c r="J205">
        <v>3.8999999999999998E-3</v>
      </c>
      <c r="K205">
        <v>-2.5999999999999999E-3</v>
      </c>
      <c r="L205" t="e">
        <f>INDEX(EigenHelperTable[Population], MATCH(Plot4GraphManually!A205,EigenHelperTable[IID],0))</f>
        <v>#N/A</v>
      </c>
      <c r="M205" t="e">
        <f t="shared" si="3"/>
        <v>#N/A</v>
      </c>
      <c r="O205" s="3">
        <v>1880</v>
      </c>
    </row>
    <row r="206" spans="1:15" x14ac:dyDescent="0.25">
      <c r="A206">
        <v>198</v>
      </c>
      <c r="B206">
        <v>3.8999999999999998E-3</v>
      </c>
      <c r="C206">
        <v>-1.01E-2</v>
      </c>
      <c r="D206">
        <v>1.95E-2</v>
      </c>
      <c r="E206">
        <v>-4.1500000000000002E-2</v>
      </c>
      <c r="F206">
        <v>3.15E-2</v>
      </c>
      <c r="G206">
        <v>4.8999999999999998E-3</v>
      </c>
      <c r="H206">
        <v>4.5999999999999999E-3</v>
      </c>
      <c r="I206">
        <v>1.3899999999999999E-2</v>
      </c>
      <c r="J206">
        <v>3.39E-2</v>
      </c>
      <c r="K206">
        <v>2.9999999999999997E-4</v>
      </c>
      <c r="L206" t="e">
        <f>INDEX(EigenHelperTable[Population], MATCH(Plot4GraphManually!A206,EigenHelperTable[IID],0))</f>
        <v>#N/A</v>
      </c>
      <c r="M206" t="str">
        <f t="shared" si="3"/>
        <v>Outlier</v>
      </c>
      <c r="O206" s="3">
        <v>1886</v>
      </c>
    </row>
    <row r="207" spans="1:15" x14ac:dyDescent="0.25">
      <c r="A207">
        <v>199</v>
      </c>
      <c r="B207">
        <v>8.3000000000000001E-3</v>
      </c>
      <c r="C207">
        <v>8.3999999999999995E-3</v>
      </c>
      <c r="D207">
        <v>6.4000000000000003E-3</v>
      </c>
      <c r="E207">
        <v>4.3E-3</v>
      </c>
      <c r="F207">
        <v>2.5000000000000001E-3</v>
      </c>
      <c r="G207">
        <v>1.0200000000000001E-2</v>
      </c>
      <c r="H207">
        <v>-4.3E-3</v>
      </c>
      <c r="I207">
        <v>-1.1999999999999999E-3</v>
      </c>
      <c r="J207">
        <v>-1.1000000000000001E-3</v>
      </c>
      <c r="K207">
        <v>-2.9999999999999997E-4</v>
      </c>
      <c r="L207" t="e">
        <f>INDEX(EigenHelperTable[Population], MATCH(Plot4GraphManually!A207,EigenHelperTable[IID],0))</f>
        <v>#N/A</v>
      </c>
      <c r="M207" t="e">
        <f t="shared" si="3"/>
        <v>#N/A</v>
      </c>
      <c r="O207" s="3">
        <v>1890</v>
      </c>
    </row>
    <row r="208" spans="1:15" x14ac:dyDescent="0.25">
      <c r="A208">
        <v>200</v>
      </c>
      <c r="B208">
        <v>8.0000000000000002E-3</v>
      </c>
      <c r="C208">
        <v>8.6E-3</v>
      </c>
      <c r="D208">
        <v>5.7999999999999996E-3</v>
      </c>
      <c r="E208">
        <v>5.4000000000000003E-3</v>
      </c>
      <c r="F208">
        <v>2.0999999999999999E-3</v>
      </c>
      <c r="G208">
        <v>9.5999999999999992E-3</v>
      </c>
      <c r="H208">
        <v>-1.4E-3</v>
      </c>
      <c r="I208">
        <v>-5.5999999999999999E-3</v>
      </c>
      <c r="J208">
        <v>-2.8E-3</v>
      </c>
      <c r="K208">
        <v>1.4E-3</v>
      </c>
      <c r="L208" t="e">
        <f>INDEX(EigenHelperTable[Population], MATCH(Plot4GraphManually!A208,EigenHelperTable[IID],0))</f>
        <v>#N/A</v>
      </c>
      <c r="M208" t="e">
        <f t="shared" si="3"/>
        <v>#N/A</v>
      </c>
      <c r="O208" s="3">
        <v>1905</v>
      </c>
    </row>
    <row r="209" spans="1:15" x14ac:dyDescent="0.25">
      <c r="A209">
        <v>201</v>
      </c>
      <c r="B209">
        <v>-7.7000000000000002E-3</v>
      </c>
      <c r="C209">
        <v>7.1999999999999998E-3</v>
      </c>
      <c r="D209">
        <v>4.7000000000000002E-3</v>
      </c>
      <c r="E209">
        <v>4.0000000000000001E-3</v>
      </c>
      <c r="F209">
        <v>1.23E-2</v>
      </c>
      <c r="G209">
        <v>-1.83E-2</v>
      </c>
      <c r="H209">
        <v>-1.43E-2</v>
      </c>
      <c r="I209">
        <v>-1.5800000000000002E-2</v>
      </c>
      <c r="J209">
        <v>-1E-4</v>
      </c>
      <c r="K209">
        <v>-1.1999999999999999E-3</v>
      </c>
      <c r="L209" t="e">
        <f>INDEX(EigenHelperTable[Population], MATCH(Plot4GraphManually!A209,EigenHelperTable[IID],0))</f>
        <v>#N/A</v>
      </c>
      <c r="M209" t="str">
        <f t="shared" si="3"/>
        <v>Outlier</v>
      </c>
      <c r="O209" s="3">
        <v>1906</v>
      </c>
    </row>
    <row r="210" spans="1:15" x14ac:dyDescent="0.25">
      <c r="A210">
        <v>202</v>
      </c>
      <c r="B210">
        <v>8.3000000000000001E-3</v>
      </c>
      <c r="C210">
        <v>8.5000000000000006E-3</v>
      </c>
      <c r="D210">
        <v>6.0000000000000001E-3</v>
      </c>
      <c r="E210">
        <v>5.4000000000000003E-3</v>
      </c>
      <c r="F210">
        <v>2.2000000000000001E-3</v>
      </c>
      <c r="G210">
        <v>1.0999999999999999E-2</v>
      </c>
      <c r="H210">
        <v>-4.4000000000000003E-3</v>
      </c>
      <c r="I210">
        <v>-5.7999999999999996E-3</v>
      </c>
      <c r="J210">
        <v>-1.4E-3</v>
      </c>
      <c r="K210">
        <v>4.0000000000000002E-4</v>
      </c>
      <c r="L210" t="e">
        <f>INDEX(EigenHelperTable[Population], MATCH(Plot4GraphManually!A210,EigenHelperTable[IID],0))</f>
        <v>#N/A</v>
      </c>
      <c r="M210" t="e">
        <f t="shared" si="3"/>
        <v>#N/A</v>
      </c>
      <c r="O210" s="3">
        <v>1907</v>
      </c>
    </row>
    <row r="211" spans="1:15" x14ac:dyDescent="0.25">
      <c r="A211">
        <v>203</v>
      </c>
      <c r="B211">
        <v>8.3000000000000001E-3</v>
      </c>
      <c r="C211">
        <v>8.6999999999999994E-3</v>
      </c>
      <c r="D211">
        <v>6.4999999999999997E-3</v>
      </c>
      <c r="E211">
        <v>5.1000000000000004E-3</v>
      </c>
      <c r="F211">
        <v>1.9E-3</v>
      </c>
      <c r="G211">
        <v>8.8000000000000005E-3</v>
      </c>
      <c r="H211">
        <v>-4.0000000000000002E-4</v>
      </c>
      <c r="I211">
        <v>-7.4999999999999997E-3</v>
      </c>
      <c r="J211">
        <v>-1.4E-3</v>
      </c>
      <c r="K211">
        <v>1E-4</v>
      </c>
      <c r="L211" t="e">
        <f>INDEX(EigenHelperTable[Population], MATCH(Plot4GraphManually!A211,EigenHelperTable[IID],0))</f>
        <v>#N/A</v>
      </c>
      <c r="M211" t="e">
        <f t="shared" si="3"/>
        <v>#N/A</v>
      </c>
      <c r="O211" s="3">
        <v>1914</v>
      </c>
    </row>
    <row r="212" spans="1:15" x14ac:dyDescent="0.25">
      <c r="A212">
        <v>204</v>
      </c>
      <c r="B212">
        <v>6.7999999999999996E-3</v>
      </c>
      <c r="C212">
        <v>4.1999999999999997E-3</v>
      </c>
      <c r="D212">
        <v>7.9000000000000008E-3</v>
      </c>
      <c r="E212">
        <v>-6.4999999999999997E-3</v>
      </c>
      <c r="F212">
        <v>1.09E-2</v>
      </c>
      <c r="G212">
        <v>5.5999999999999999E-3</v>
      </c>
      <c r="H212">
        <v>5.3E-3</v>
      </c>
      <c r="I212">
        <v>-4.1999999999999997E-3</v>
      </c>
      <c r="J212">
        <v>7.4000000000000003E-3</v>
      </c>
      <c r="K212">
        <v>-1.8E-3</v>
      </c>
      <c r="L212" t="e">
        <f>INDEX(EigenHelperTable[Population], MATCH(Plot4GraphManually!A212,EigenHelperTable[IID],0))</f>
        <v>#N/A</v>
      </c>
      <c r="M212" t="str">
        <f t="shared" si="3"/>
        <v>Outlier</v>
      </c>
      <c r="O212" s="3">
        <v>1916</v>
      </c>
    </row>
    <row r="213" spans="1:15" x14ac:dyDescent="0.25">
      <c r="A213">
        <v>205</v>
      </c>
      <c r="B213">
        <v>8.3999999999999995E-3</v>
      </c>
      <c r="C213">
        <v>8.5000000000000006E-3</v>
      </c>
      <c r="D213">
        <v>6.6E-3</v>
      </c>
      <c r="E213">
        <v>5.1000000000000004E-3</v>
      </c>
      <c r="F213">
        <v>2E-3</v>
      </c>
      <c r="G213">
        <v>1.12E-2</v>
      </c>
      <c r="H213">
        <v>-4.4000000000000003E-3</v>
      </c>
      <c r="I213">
        <v>-4.4000000000000003E-3</v>
      </c>
      <c r="J213">
        <v>-2.3E-3</v>
      </c>
      <c r="K213">
        <v>-2.0000000000000001E-4</v>
      </c>
      <c r="L213" t="e">
        <f>INDEX(EigenHelperTable[Population], MATCH(Plot4GraphManually!A213,EigenHelperTable[IID],0))</f>
        <v>#N/A</v>
      </c>
      <c r="M213" t="e">
        <f t="shared" si="3"/>
        <v>#N/A</v>
      </c>
      <c r="O213" s="3">
        <v>1922</v>
      </c>
    </row>
    <row r="214" spans="1:15" x14ac:dyDescent="0.25">
      <c r="A214">
        <v>206</v>
      </c>
      <c r="B214">
        <v>-2.93E-2</v>
      </c>
      <c r="C214">
        <v>6.1000000000000004E-3</v>
      </c>
      <c r="D214">
        <v>5.0000000000000001E-3</v>
      </c>
      <c r="E214">
        <v>3.8E-3</v>
      </c>
      <c r="F214">
        <v>2.3699999999999999E-2</v>
      </c>
      <c r="G214">
        <v>-5.1299999999999998E-2</v>
      </c>
      <c r="H214">
        <v>-4.4900000000000002E-2</v>
      </c>
      <c r="I214">
        <v>-2.4500000000000001E-2</v>
      </c>
      <c r="J214">
        <v>-4.3E-3</v>
      </c>
      <c r="K214">
        <v>2.9999999999999997E-4</v>
      </c>
      <c r="L214" t="e">
        <f>INDEX(EigenHelperTable[Population], MATCH(Plot4GraphManually!A214,EigenHelperTable[IID],0))</f>
        <v>#N/A</v>
      </c>
      <c r="M214" t="str">
        <f t="shared" si="3"/>
        <v>Outlier</v>
      </c>
      <c r="O214" s="3">
        <v>1931</v>
      </c>
    </row>
    <row r="215" spans="1:15" x14ac:dyDescent="0.25">
      <c r="A215">
        <v>207</v>
      </c>
      <c r="B215">
        <v>-6.7999999999999996E-3</v>
      </c>
      <c r="C215">
        <v>6.0000000000000001E-3</v>
      </c>
      <c r="D215">
        <v>5.7999999999999996E-3</v>
      </c>
      <c r="E215">
        <v>2.0000000000000001E-4</v>
      </c>
      <c r="F215">
        <v>1.2999999999999999E-2</v>
      </c>
      <c r="G215">
        <v>-1.7500000000000002E-2</v>
      </c>
      <c r="H215">
        <v>-8.8999999999999999E-3</v>
      </c>
      <c r="I215">
        <v>-1.5599999999999999E-2</v>
      </c>
      <c r="J215">
        <v>8.0000000000000004E-4</v>
      </c>
      <c r="K215">
        <v>2.8999999999999998E-3</v>
      </c>
      <c r="L215" t="e">
        <f>INDEX(EigenHelperTable[Population], MATCH(Plot4GraphManually!A215,EigenHelperTable[IID],0))</f>
        <v>#N/A</v>
      </c>
      <c r="M215" t="str">
        <f t="shared" si="3"/>
        <v>Outlier</v>
      </c>
      <c r="O215" s="3">
        <v>1932</v>
      </c>
    </row>
    <row r="216" spans="1:15" x14ac:dyDescent="0.25">
      <c r="A216">
        <v>208</v>
      </c>
      <c r="B216">
        <v>8.0999999999999996E-3</v>
      </c>
      <c r="C216">
        <v>8.8000000000000005E-3</v>
      </c>
      <c r="D216">
        <v>5.8999999999999999E-3</v>
      </c>
      <c r="E216">
        <v>4.3E-3</v>
      </c>
      <c r="F216">
        <v>2.8E-3</v>
      </c>
      <c r="G216">
        <v>1.06E-2</v>
      </c>
      <c r="H216">
        <v>-3.8E-3</v>
      </c>
      <c r="I216">
        <v>-4.4999999999999997E-3</v>
      </c>
      <c r="J216">
        <v>-4.4000000000000003E-3</v>
      </c>
      <c r="K216">
        <v>5.0000000000000001E-4</v>
      </c>
      <c r="L216" t="e">
        <f>INDEX(EigenHelperTable[Population], MATCH(Plot4GraphManually!A216,EigenHelperTable[IID],0))</f>
        <v>#N/A</v>
      </c>
      <c r="M216" t="e">
        <f t="shared" si="3"/>
        <v>#N/A</v>
      </c>
      <c r="O216" s="3">
        <v>1940</v>
      </c>
    </row>
    <row r="217" spans="1:15" x14ac:dyDescent="0.25">
      <c r="A217">
        <v>209</v>
      </c>
      <c r="B217">
        <v>2.7000000000000001E-3</v>
      </c>
      <c r="C217">
        <v>-6.7000000000000002E-3</v>
      </c>
      <c r="D217">
        <v>1.6299999999999999E-2</v>
      </c>
      <c r="E217">
        <v>-3.3799999999999997E-2</v>
      </c>
      <c r="F217">
        <v>2.7199999999999998E-2</v>
      </c>
      <c r="G217">
        <v>1.1999999999999999E-3</v>
      </c>
      <c r="H217">
        <v>4.1999999999999997E-3</v>
      </c>
      <c r="I217">
        <v>5.4000000000000003E-3</v>
      </c>
      <c r="J217">
        <v>2.87E-2</v>
      </c>
      <c r="K217">
        <v>2.8999999999999998E-3</v>
      </c>
      <c r="L217" t="e">
        <f>INDEX(EigenHelperTable[Population], MATCH(Plot4GraphManually!A217,EigenHelperTable[IID],0))</f>
        <v>#N/A</v>
      </c>
      <c r="M217" t="str">
        <f t="shared" si="3"/>
        <v>Outlier</v>
      </c>
      <c r="O217" s="3">
        <v>1946</v>
      </c>
    </row>
    <row r="218" spans="1:15" x14ac:dyDescent="0.25">
      <c r="A218">
        <v>210</v>
      </c>
      <c r="B218">
        <v>7.6E-3</v>
      </c>
      <c r="C218">
        <v>8.5000000000000006E-3</v>
      </c>
      <c r="D218">
        <v>3.8E-3</v>
      </c>
      <c r="E218">
        <v>5.7000000000000002E-3</v>
      </c>
      <c r="F218">
        <v>4.3E-3</v>
      </c>
      <c r="G218">
        <v>-8.9999999999999998E-4</v>
      </c>
      <c r="H218">
        <v>1.9800000000000002E-2</v>
      </c>
      <c r="I218">
        <v>-1.5900000000000001E-2</v>
      </c>
      <c r="J218">
        <v>-5.0000000000000001E-4</v>
      </c>
      <c r="K218">
        <v>-1.1999999999999999E-3</v>
      </c>
      <c r="L218" t="e">
        <f>INDEX(EigenHelperTable[Population], MATCH(Plot4GraphManually!A218,EigenHelperTable[IID],0))</f>
        <v>#N/A</v>
      </c>
      <c r="M218" t="e">
        <f t="shared" si="3"/>
        <v>#N/A</v>
      </c>
      <c r="O218" s="3">
        <v>1952</v>
      </c>
    </row>
    <row r="219" spans="1:15" x14ac:dyDescent="0.25">
      <c r="A219">
        <v>211</v>
      </c>
      <c r="B219">
        <v>8.9999999999999998E-4</v>
      </c>
      <c r="C219">
        <v>-2.92E-2</v>
      </c>
      <c r="D219">
        <v>1.8200000000000001E-2</v>
      </c>
      <c r="E219">
        <v>1.6400000000000001E-2</v>
      </c>
      <c r="F219">
        <v>1.8800000000000001E-2</v>
      </c>
      <c r="G219">
        <v>-7.7000000000000002E-3</v>
      </c>
      <c r="H219">
        <v>3.3E-3</v>
      </c>
      <c r="I219">
        <v>3.1600000000000003E-2</v>
      </c>
      <c r="J219">
        <v>7.0599999999999996E-2</v>
      </c>
      <c r="K219">
        <v>1.2999999999999999E-3</v>
      </c>
      <c r="L219" t="e">
        <f>INDEX(EigenHelperTable[Population], MATCH(Plot4GraphManually!A219,EigenHelperTable[IID],0))</f>
        <v>#N/A</v>
      </c>
      <c r="M219" t="str">
        <f t="shared" si="3"/>
        <v>Outlier</v>
      </c>
      <c r="O219" s="3">
        <v>1960</v>
      </c>
    </row>
    <row r="220" spans="1:15" x14ac:dyDescent="0.25">
      <c r="A220">
        <v>212</v>
      </c>
      <c r="B220">
        <v>8.3000000000000001E-3</v>
      </c>
      <c r="C220">
        <v>8.9999999999999993E-3</v>
      </c>
      <c r="D220">
        <v>6.4999999999999997E-3</v>
      </c>
      <c r="E220">
        <v>4.8999999999999998E-3</v>
      </c>
      <c r="F220">
        <v>2.0999999999999999E-3</v>
      </c>
      <c r="G220">
        <v>1.06E-2</v>
      </c>
      <c r="H220">
        <v>-3.5000000000000001E-3</v>
      </c>
      <c r="I220">
        <v>-4.4000000000000003E-3</v>
      </c>
      <c r="J220">
        <v>-3.0000000000000001E-3</v>
      </c>
      <c r="K220">
        <v>2.7000000000000001E-3</v>
      </c>
      <c r="L220" t="e">
        <f>INDEX(EigenHelperTable[Population], MATCH(Plot4GraphManually!A220,EigenHelperTable[IID],0))</f>
        <v>#N/A</v>
      </c>
      <c r="M220" t="e">
        <f t="shared" si="3"/>
        <v>#N/A</v>
      </c>
      <c r="O220" s="3">
        <v>2000</v>
      </c>
    </row>
    <row r="221" spans="1:15" x14ac:dyDescent="0.25">
      <c r="A221">
        <v>213</v>
      </c>
      <c r="B221">
        <v>-2.87E-2</v>
      </c>
      <c r="C221">
        <v>6.1000000000000004E-3</v>
      </c>
      <c r="D221">
        <v>4.7000000000000002E-3</v>
      </c>
      <c r="E221">
        <v>3.7000000000000002E-3</v>
      </c>
      <c r="F221">
        <v>2.3599999999999999E-2</v>
      </c>
      <c r="G221">
        <v>-5.1700000000000003E-2</v>
      </c>
      <c r="H221">
        <v>-4.1799999999999997E-2</v>
      </c>
      <c r="I221">
        <v>-2.7400000000000001E-2</v>
      </c>
      <c r="J221">
        <v>-4.1999999999999997E-3</v>
      </c>
      <c r="K221">
        <v>-2.3999999999999998E-3</v>
      </c>
      <c r="L221" t="e">
        <f>INDEX(EigenHelperTable[Population], MATCH(Plot4GraphManually!A221,EigenHelperTable[IID],0))</f>
        <v>#N/A</v>
      </c>
      <c r="M221" t="str">
        <f t="shared" si="3"/>
        <v>Outlier</v>
      </c>
      <c r="O221" s="3">
        <v>2002</v>
      </c>
    </row>
    <row r="222" spans="1:15" x14ac:dyDescent="0.25">
      <c r="A222">
        <v>214</v>
      </c>
      <c r="B222">
        <v>-2.87E-2</v>
      </c>
      <c r="C222">
        <v>6.3E-3</v>
      </c>
      <c r="D222">
        <v>5.0000000000000001E-3</v>
      </c>
      <c r="E222">
        <v>3.3999999999999998E-3</v>
      </c>
      <c r="F222">
        <v>2.3099999999999999E-2</v>
      </c>
      <c r="G222">
        <v>-5.0200000000000002E-2</v>
      </c>
      <c r="H222">
        <v>-4.2799999999999998E-2</v>
      </c>
      <c r="I222">
        <v>-2.5700000000000001E-2</v>
      </c>
      <c r="J222">
        <v>-3.8999999999999998E-3</v>
      </c>
      <c r="K222">
        <v>-6.9999999999999999E-4</v>
      </c>
      <c r="L222" t="e">
        <f>INDEX(EigenHelperTable[Population], MATCH(Plot4GraphManually!A222,EigenHelperTable[IID],0))</f>
        <v>#N/A</v>
      </c>
      <c r="M222" t="str">
        <f t="shared" si="3"/>
        <v>Outlier</v>
      </c>
      <c r="O222" s="3">
        <v>2005</v>
      </c>
    </row>
    <row r="223" spans="1:15" x14ac:dyDescent="0.25">
      <c r="A223">
        <v>215</v>
      </c>
      <c r="B223">
        <v>8.3000000000000001E-3</v>
      </c>
      <c r="C223">
        <v>8.8000000000000005E-3</v>
      </c>
      <c r="D223">
        <v>6.4999999999999997E-3</v>
      </c>
      <c r="E223">
        <v>4.7000000000000002E-3</v>
      </c>
      <c r="F223">
        <v>1.8E-3</v>
      </c>
      <c r="G223">
        <v>9.7000000000000003E-3</v>
      </c>
      <c r="H223">
        <v>-2.5000000000000001E-3</v>
      </c>
      <c r="I223">
        <v>-5.7000000000000002E-3</v>
      </c>
      <c r="J223">
        <v>-1.4E-3</v>
      </c>
      <c r="K223">
        <v>-1E-3</v>
      </c>
      <c r="L223" t="e">
        <f>INDEX(EigenHelperTable[Population], MATCH(Plot4GraphManually!A223,EigenHelperTable[IID],0))</f>
        <v>#N/A</v>
      </c>
      <c r="M223" t="e">
        <f t="shared" si="3"/>
        <v>#N/A</v>
      </c>
      <c r="O223" s="3">
        <v>2009</v>
      </c>
    </row>
    <row r="224" spans="1:15" x14ac:dyDescent="0.25">
      <c r="A224">
        <v>216</v>
      </c>
      <c r="B224">
        <v>7.4000000000000003E-3</v>
      </c>
      <c r="C224">
        <v>7.6E-3</v>
      </c>
      <c r="D224">
        <v>6.7000000000000002E-3</v>
      </c>
      <c r="E224">
        <v>1.6000000000000001E-3</v>
      </c>
      <c r="F224">
        <v>4.7000000000000002E-3</v>
      </c>
      <c r="G224">
        <v>7.7999999999999996E-3</v>
      </c>
      <c r="H224">
        <v>1E-3</v>
      </c>
      <c r="I224">
        <v>-6.7000000000000002E-3</v>
      </c>
      <c r="J224">
        <v>1.5E-3</v>
      </c>
      <c r="K224">
        <v>-1E-3</v>
      </c>
      <c r="L224" t="e">
        <f>INDEX(EigenHelperTable[Population], MATCH(Plot4GraphManually!A224,EigenHelperTable[IID],0))</f>
        <v>#N/A</v>
      </c>
      <c r="M224" t="e">
        <f t="shared" si="3"/>
        <v>#N/A</v>
      </c>
      <c r="O224" s="3">
        <v>2013</v>
      </c>
    </row>
    <row r="225" spans="1:15" x14ac:dyDescent="0.25">
      <c r="A225">
        <v>217</v>
      </c>
      <c r="B225">
        <v>8.0999999999999996E-3</v>
      </c>
      <c r="C225">
        <v>8.5000000000000006E-3</v>
      </c>
      <c r="D225">
        <v>6.4999999999999997E-3</v>
      </c>
      <c r="E225">
        <v>5.0000000000000001E-3</v>
      </c>
      <c r="F225">
        <v>3.0000000000000001E-3</v>
      </c>
      <c r="G225">
        <v>8.6E-3</v>
      </c>
      <c r="H225">
        <v>-1.1999999999999999E-3</v>
      </c>
      <c r="I225">
        <v>-6.3E-3</v>
      </c>
      <c r="J225">
        <v>-8.0000000000000004E-4</v>
      </c>
      <c r="K225">
        <v>-6.9999999999999999E-4</v>
      </c>
      <c r="L225" t="e">
        <f>INDEX(EigenHelperTable[Population], MATCH(Plot4GraphManually!A225,EigenHelperTable[IID],0))</f>
        <v>#N/A</v>
      </c>
      <c r="M225" t="e">
        <f t="shared" si="3"/>
        <v>#N/A</v>
      </c>
      <c r="O225" s="3">
        <v>2036</v>
      </c>
    </row>
    <row r="226" spans="1:15" x14ac:dyDescent="0.25">
      <c r="A226">
        <v>218</v>
      </c>
      <c r="B226">
        <v>8.3000000000000001E-3</v>
      </c>
      <c r="C226">
        <v>8.3999999999999995E-3</v>
      </c>
      <c r="D226">
        <v>5.7000000000000002E-3</v>
      </c>
      <c r="E226">
        <v>4.8999999999999998E-3</v>
      </c>
      <c r="F226">
        <v>3.0000000000000001E-3</v>
      </c>
      <c r="G226">
        <v>1.14E-2</v>
      </c>
      <c r="H226">
        <v>-5.3E-3</v>
      </c>
      <c r="I226">
        <v>-4.7000000000000002E-3</v>
      </c>
      <c r="J226">
        <v>-1E-3</v>
      </c>
      <c r="K226">
        <v>-5.9999999999999995E-4</v>
      </c>
      <c r="L226" t="e">
        <f>INDEX(EigenHelperTable[Population], MATCH(Plot4GraphManually!A226,EigenHelperTable[IID],0))</f>
        <v>#N/A</v>
      </c>
      <c r="M226" t="e">
        <f t="shared" si="3"/>
        <v>#N/A</v>
      </c>
      <c r="O226" s="3">
        <v>2054</v>
      </c>
    </row>
    <row r="227" spans="1:15" x14ac:dyDescent="0.25">
      <c r="A227">
        <v>219</v>
      </c>
      <c r="B227">
        <v>7.4999999999999997E-3</v>
      </c>
      <c r="C227">
        <v>7.9000000000000008E-3</v>
      </c>
      <c r="D227">
        <v>4.1000000000000003E-3</v>
      </c>
      <c r="E227">
        <v>4.4000000000000003E-3</v>
      </c>
      <c r="F227">
        <v>4.4000000000000003E-3</v>
      </c>
      <c r="G227">
        <v>2.8E-3</v>
      </c>
      <c r="H227">
        <v>1.09E-2</v>
      </c>
      <c r="I227">
        <v>-9.1999999999999998E-3</v>
      </c>
      <c r="J227">
        <v>-1.5E-3</v>
      </c>
      <c r="K227">
        <v>-1.6999999999999999E-3</v>
      </c>
      <c r="L227" t="e">
        <f>INDEX(EigenHelperTable[Population], MATCH(Plot4GraphManually!A227,EigenHelperTable[IID],0))</f>
        <v>#N/A</v>
      </c>
      <c r="M227" t="e">
        <f t="shared" si="3"/>
        <v>#N/A</v>
      </c>
      <c r="O227" s="3">
        <v>2070</v>
      </c>
    </row>
    <row r="228" spans="1:15" x14ac:dyDescent="0.25">
      <c r="A228">
        <v>220</v>
      </c>
      <c r="B228">
        <v>8.2000000000000007E-3</v>
      </c>
      <c r="C228">
        <v>8.6999999999999994E-3</v>
      </c>
      <c r="D228">
        <v>6.3E-3</v>
      </c>
      <c r="E228">
        <v>5.3E-3</v>
      </c>
      <c r="F228">
        <v>3.2000000000000002E-3</v>
      </c>
      <c r="G228">
        <v>9.4000000000000004E-3</v>
      </c>
      <c r="H228">
        <v>-8.9999999999999998E-4</v>
      </c>
      <c r="I228">
        <v>-8.3999999999999995E-3</v>
      </c>
      <c r="J228">
        <v>-2.3999999999999998E-3</v>
      </c>
      <c r="K228">
        <v>2.0999999999999999E-3</v>
      </c>
      <c r="L228" t="e">
        <f>INDEX(EigenHelperTable[Population], MATCH(Plot4GraphManually!A228,EigenHelperTable[IID],0))</f>
        <v>#N/A</v>
      </c>
      <c r="M228" t="str">
        <f t="shared" si="3"/>
        <v>Outlier</v>
      </c>
      <c r="O228" s="3">
        <v>2083</v>
      </c>
    </row>
    <row r="229" spans="1:15" x14ac:dyDescent="0.25">
      <c r="A229">
        <v>221</v>
      </c>
      <c r="B229">
        <v>8.0999999999999996E-3</v>
      </c>
      <c r="C229">
        <v>8.3000000000000001E-3</v>
      </c>
      <c r="D229">
        <v>5.1000000000000004E-3</v>
      </c>
      <c r="E229">
        <v>4.8999999999999998E-3</v>
      </c>
      <c r="F229">
        <v>3.8E-3</v>
      </c>
      <c r="G229">
        <v>9.9000000000000008E-3</v>
      </c>
      <c r="H229">
        <v>-2E-3</v>
      </c>
      <c r="I229">
        <v>-5.1000000000000004E-3</v>
      </c>
      <c r="J229">
        <v>-2.5000000000000001E-3</v>
      </c>
      <c r="K229">
        <v>-2.0000000000000001E-4</v>
      </c>
      <c r="L229" t="e">
        <f>INDEX(EigenHelperTable[Population], MATCH(Plot4GraphManually!A229,EigenHelperTable[IID],0))</f>
        <v>#N/A</v>
      </c>
      <c r="M229" t="e">
        <f t="shared" si="3"/>
        <v>#N/A</v>
      </c>
      <c r="O229" s="3">
        <v>2084</v>
      </c>
    </row>
    <row r="230" spans="1:15" x14ac:dyDescent="0.25">
      <c r="A230">
        <v>222</v>
      </c>
      <c r="B230">
        <v>8.0999999999999996E-3</v>
      </c>
      <c r="C230">
        <v>8.5000000000000006E-3</v>
      </c>
      <c r="D230">
        <v>6.4000000000000003E-3</v>
      </c>
      <c r="E230">
        <v>5.0000000000000001E-3</v>
      </c>
      <c r="F230">
        <v>1.8E-3</v>
      </c>
      <c r="G230">
        <v>9.1999999999999998E-3</v>
      </c>
      <c r="H230">
        <v>-3.8E-3</v>
      </c>
      <c r="I230">
        <v>-5.4999999999999997E-3</v>
      </c>
      <c r="J230">
        <v>2.9999999999999997E-4</v>
      </c>
      <c r="K230">
        <v>-1.9E-3</v>
      </c>
      <c r="L230" t="e">
        <f>INDEX(EigenHelperTable[Population], MATCH(Plot4GraphManually!A230,EigenHelperTable[IID],0))</f>
        <v>#N/A</v>
      </c>
      <c r="M230" t="e">
        <f t="shared" si="3"/>
        <v>#N/A</v>
      </c>
      <c r="O230" s="3">
        <v>2106</v>
      </c>
    </row>
    <row r="231" spans="1:15" x14ac:dyDescent="0.25">
      <c r="A231">
        <v>223</v>
      </c>
      <c r="B231">
        <v>4.0000000000000001E-3</v>
      </c>
      <c r="C231">
        <v>-4.0000000000000001E-3</v>
      </c>
      <c r="D231">
        <v>-1.8800000000000001E-2</v>
      </c>
      <c r="E231">
        <v>5.5999999999999999E-3</v>
      </c>
      <c r="F231">
        <v>3.1399999999999997E-2</v>
      </c>
      <c r="G231">
        <v>6.8999999999999999E-3</v>
      </c>
      <c r="H231">
        <v>2.3E-3</v>
      </c>
      <c r="I231">
        <v>5.3E-3</v>
      </c>
      <c r="J231">
        <v>1.5599999999999999E-2</v>
      </c>
      <c r="K231">
        <v>-2.9999999999999997E-4</v>
      </c>
      <c r="L231" t="e">
        <f>INDEX(EigenHelperTable[Population], MATCH(Plot4GraphManually!A231,EigenHelperTable[IID],0))</f>
        <v>#N/A</v>
      </c>
      <c r="M231" t="str">
        <f t="shared" si="3"/>
        <v>Outlier</v>
      </c>
      <c r="O231" s="3">
        <v>2107</v>
      </c>
    </row>
    <row r="232" spans="1:15" x14ac:dyDescent="0.25">
      <c r="A232">
        <v>224</v>
      </c>
      <c r="B232">
        <v>8.3000000000000001E-3</v>
      </c>
      <c r="C232">
        <v>8.8000000000000005E-3</v>
      </c>
      <c r="D232">
        <v>6.4999999999999997E-3</v>
      </c>
      <c r="E232">
        <v>4.5999999999999999E-3</v>
      </c>
      <c r="F232">
        <v>2.3E-3</v>
      </c>
      <c r="G232">
        <v>1.01E-2</v>
      </c>
      <c r="H232">
        <v>-3.5999999999999999E-3</v>
      </c>
      <c r="I232">
        <v>-4.7999999999999996E-3</v>
      </c>
      <c r="J232">
        <v>-3.0000000000000001E-3</v>
      </c>
      <c r="K232">
        <v>1.6000000000000001E-3</v>
      </c>
      <c r="L232" t="e">
        <f>INDEX(EigenHelperTable[Population], MATCH(Plot4GraphManually!A232,EigenHelperTable[IID],0))</f>
        <v>#N/A</v>
      </c>
      <c r="M232" t="e">
        <f t="shared" si="3"/>
        <v>#N/A</v>
      </c>
      <c r="O232" s="3">
        <v>2118</v>
      </c>
    </row>
    <row r="233" spans="1:15" x14ac:dyDescent="0.25">
      <c r="A233">
        <v>225</v>
      </c>
      <c r="B233">
        <v>8.2000000000000007E-3</v>
      </c>
      <c r="C233">
        <v>8.3999999999999995E-3</v>
      </c>
      <c r="D233">
        <v>6.6E-3</v>
      </c>
      <c r="E233">
        <v>4.7999999999999996E-3</v>
      </c>
      <c r="F233">
        <v>2.5000000000000001E-3</v>
      </c>
      <c r="G233">
        <v>1.0800000000000001E-2</v>
      </c>
      <c r="H233">
        <v>-4.4000000000000003E-3</v>
      </c>
      <c r="I233">
        <v>-5.3E-3</v>
      </c>
      <c r="J233">
        <v>-8.9999999999999998E-4</v>
      </c>
      <c r="K233">
        <v>-8.9999999999999998E-4</v>
      </c>
      <c r="L233" t="e">
        <f>INDEX(EigenHelperTable[Population], MATCH(Plot4GraphManually!A233,EigenHelperTable[IID],0))</f>
        <v>#N/A</v>
      </c>
      <c r="M233" t="e">
        <f t="shared" si="3"/>
        <v>#N/A</v>
      </c>
      <c r="O233" s="3">
        <v>2130</v>
      </c>
    </row>
    <row r="234" spans="1:15" x14ac:dyDescent="0.25">
      <c r="A234">
        <v>226</v>
      </c>
      <c r="B234">
        <v>-2.5999999999999999E-2</v>
      </c>
      <c r="C234">
        <v>6.1999999999999998E-3</v>
      </c>
      <c r="D234">
        <v>5.1999999999999998E-3</v>
      </c>
      <c r="E234">
        <v>3.5999999999999999E-3</v>
      </c>
      <c r="F234">
        <v>2.1100000000000001E-2</v>
      </c>
      <c r="G234">
        <v>-4.6399999999999997E-2</v>
      </c>
      <c r="H234">
        <v>-3.27E-2</v>
      </c>
      <c r="I234">
        <v>-2.24E-2</v>
      </c>
      <c r="J234">
        <v>-1E-4</v>
      </c>
      <c r="K234">
        <v>5.9999999999999995E-4</v>
      </c>
      <c r="L234" t="e">
        <f>INDEX(EigenHelperTable[Population], MATCH(Plot4GraphManually!A234,EigenHelperTable[IID],0))</f>
        <v>#N/A</v>
      </c>
      <c r="M234" t="str">
        <f t="shared" si="3"/>
        <v>Outlier</v>
      </c>
      <c r="O234" s="3">
        <v>2132</v>
      </c>
    </row>
    <row r="235" spans="1:15" x14ac:dyDescent="0.25">
      <c r="A235">
        <v>227</v>
      </c>
      <c r="B235">
        <v>8.2000000000000007E-3</v>
      </c>
      <c r="C235">
        <v>8.0000000000000002E-3</v>
      </c>
      <c r="D235">
        <v>5.5999999999999999E-3</v>
      </c>
      <c r="E235">
        <v>5.0000000000000001E-3</v>
      </c>
      <c r="F235">
        <v>3.3999999999999998E-3</v>
      </c>
      <c r="G235">
        <v>8.6E-3</v>
      </c>
      <c r="H235">
        <v>1.1000000000000001E-3</v>
      </c>
      <c r="I235">
        <v>-7.7000000000000002E-3</v>
      </c>
      <c r="J235">
        <v>-2E-3</v>
      </c>
      <c r="K235">
        <v>6.9999999999999999E-4</v>
      </c>
      <c r="L235" t="e">
        <f>INDEX(EigenHelperTable[Population], MATCH(Plot4GraphManually!A235,EigenHelperTable[IID],0))</f>
        <v>#N/A</v>
      </c>
      <c r="M235" t="e">
        <f t="shared" si="3"/>
        <v>#N/A</v>
      </c>
      <c r="O235" s="3">
        <v>2133</v>
      </c>
    </row>
    <row r="236" spans="1:15" x14ac:dyDescent="0.25">
      <c r="A236">
        <v>228</v>
      </c>
      <c r="B236">
        <v>8.2000000000000007E-3</v>
      </c>
      <c r="C236">
        <v>8.6999999999999994E-3</v>
      </c>
      <c r="D236">
        <v>6.3E-3</v>
      </c>
      <c r="E236">
        <v>5.3E-3</v>
      </c>
      <c r="F236">
        <v>3.3E-3</v>
      </c>
      <c r="G236">
        <v>9.4000000000000004E-3</v>
      </c>
      <c r="H236">
        <v>-8.9999999999999998E-4</v>
      </c>
      <c r="I236">
        <v>-8.3999999999999995E-3</v>
      </c>
      <c r="J236">
        <v>-2.3999999999999998E-3</v>
      </c>
      <c r="K236">
        <v>2.0999999999999999E-3</v>
      </c>
      <c r="L236" t="e">
        <f>INDEX(EigenHelperTable[Population], MATCH(Plot4GraphManually!A236,EigenHelperTable[IID],0))</f>
        <v>#N/A</v>
      </c>
      <c r="M236" t="str">
        <f t="shared" si="3"/>
        <v>Outlier</v>
      </c>
      <c r="O236" s="3">
        <v>2158</v>
      </c>
    </row>
    <row r="237" spans="1:15" x14ac:dyDescent="0.25">
      <c r="A237">
        <v>229</v>
      </c>
      <c r="B237">
        <v>8.3000000000000001E-3</v>
      </c>
      <c r="C237">
        <v>8.9999999999999993E-3</v>
      </c>
      <c r="D237">
        <v>6.8999999999999999E-3</v>
      </c>
      <c r="E237">
        <v>4.4000000000000003E-3</v>
      </c>
      <c r="F237">
        <v>2.5000000000000001E-3</v>
      </c>
      <c r="G237">
        <v>1.04E-2</v>
      </c>
      <c r="H237">
        <v>-3.5999999999999999E-3</v>
      </c>
      <c r="I237">
        <v>-5.5999999999999999E-3</v>
      </c>
      <c r="J237">
        <v>-4.0000000000000002E-4</v>
      </c>
      <c r="K237">
        <v>4.0000000000000002E-4</v>
      </c>
      <c r="L237" t="e">
        <f>INDEX(EigenHelperTable[Population], MATCH(Plot4GraphManually!A237,EigenHelperTable[IID],0))</f>
        <v>#N/A</v>
      </c>
      <c r="M237" t="e">
        <f t="shared" si="3"/>
        <v>#N/A</v>
      </c>
      <c r="O237" s="3">
        <v>2163</v>
      </c>
    </row>
    <row r="238" spans="1:15" x14ac:dyDescent="0.25">
      <c r="A238">
        <v>230</v>
      </c>
      <c r="B238">
        <v>7.7999999999999996E-3</v>
      </c>
      <c r="C238">
        <v>8.6E-3</v>
      </c>
      <c r="D238">
        <v>6.0000000000000001E-3</v>
      </c>
      <c r="E238">
        <v>4.4999999999999997E-3</v>
      </c>
      <c r="F238">
        <v>2.5000000000000001E-3</v>
      </c>
      <c r="G238">
        <v>9.5999999999999992E-3</v>
      </c>
      <c r="H238">
        <v>-4.4999999999999997E-3</v>
      </c>
      <c r="I238">
        <v>-3.5999999999999999E-3</v>
      </c>
      <c r="J238">
        <v>-2.0999999999999999E-3</v>
      </c>
      <c r="K238">
        <v>8.0000000000000004E-4</v>
      </c>
      <c r="L238" t="e">
        <f>INDEX(EigenHelperTable[Population], MATCH(Plot4GraphManually!A238,EigenHelperTable[IID],0))</f>
        <v>#N/A</v>
      </c>
      <c r="M238" t="e">
        <f t="shared" si="3"/>
        <v>#N/A</v>
      </c>
      <c r="O238" s="3">
        <v>2183</v>
      </c>
    </row>
    <row r="239" spans="1:15" x14ac:dyDescent="0.25">
      <c r="A239">
        <v>231</v>
      </c>
      <c r="B239">
        <v>8.2000000000000007E-3</v>
      </c>
      <c r="C239">
        <v>8.3999999999999995E-3</v>
      </c>
      <c r="D239">
        <v>5.4000000000000003E-3</v>
      </c>
      <c r="E239">
        <v>5.4000000000000003E-3</v>
      </c>
      <c r="F239">
        <v>3.0000000000000001E-3</v>
      </c>
      <c r="G239">
        <v>9.9000000000000008E-3</v>
      </c>
      <c r="H239">
        <v>-1.6999999999999999E-3</v>
      </c>
      <c r="I239">
        <v>-5.7000000000000002E-3</v>
      </c>
      <c r="J239">
        <v>-1.6000000000000001E-3</v>
      </c>
      <c r="K239">
        <v>-6.9999999999999999E-4</v>
      </c>
      <c r="L239" t="e">
        <f>INDEX(EigenHelperTable[Population], MATCH(Plot4GraphManually!A239,EigenHelperTable[IID],0))</f>
        <v>#N/A</v>
      </c>
      <c r="M239" t="e">
        <f t="shared" si="3"/>
        <v>#N/A</v>
      </c>
      <c r="O239" s="3">
        <v>2184</v>
      </c>
    </row>
    <row r="240" spans="1:15" x14ac:dyDescent="0.25">
      <c r="A240">
        <v>232</v>
      </c>
      <c r="B240">
        <v>8.2000000000000007E-3</v>
      </c>
      <c r="C240">
        <v>8.8000000000000005E-3</v>
      </c>
      <c r="D240">
        <v>6.8999999999999999E-3</v>
      </c>
      <c r="E240">
        <v>5.4000000000000003E-3</v>
      </c>
      <c r="F240">
        <v>1.1999999999999999E-3</v>
      </c>
      <c r="G240">
        <v>1.09E-2</v>
      </c>
      <c r="H240">
        <v>-4.1000000000000003E-3</v>
      </c>
      <c r="I240">
        <v>-4.8999999999999998E-3</v>
      </c>
      <c r="J240">
        <v>-2.8999999999999998E-3</v>
      </c>
      <c r="K240">
        <v>1.2999999999999999E-3</v>
      </c>
      <c r="L240" t="e">
        <f>INDEX(EigenHelperTable[Population], MATCH(Plot4GraphManually!A240,EigenHelperTable[IID],0))</f>
        <v>#N/A</v>
      </c>
      <c r="M240" t="str">
        <f t="shared" si="3"/>
        <v>Outlier</v>
      </c>
      <c r="O240" s="3">
        <v>2186</v>
      </c>
    </row>
    <row r="241" spans="1:15" x14ac:dyDescent="0.25">
      <c r="A241">
        <v>233</v>
      </c>
      <c r="B241">
        <v>8.3999999999999995E-3</v>
      </c>
      <c r="C241">
        <v>8.6E-3</v>
      </c>
      <c r="D241">
        <v>6.6E-3</v>
      </c>
      <c r="E241">
        <v>5.4999999999999997E-3</v>
      </c>
      <c r="F241">
        <v>1.8E-3</v>
      </c>
      <c r="G241">
        <v>1.15E-2</v>
      </c>
      <c r="H241">
        <v>-4.1000000000000003E-3</v>
      </c>
      <c r="I241">
        <v>-2.3999999999999998E-3</v>
      </c>
      <c r="J241">
        <v>-3.0000000000000001E-3</v>
      </c>
      <c r="K241">
        <v>5.0000000000000001E-4</v>
      </c>
      <c r="L241" t="e">
        <f>INDEX(EigenHelperTable[Population], MATCH(Plot4GraphManually!A241,EigenHelperTable[IID],0))</f>
        <v>#N/A</v>
      </c>
      <c r="M241" t="str">
        <f t="shared" si="3"/>
        <v>Outlier</v>
      </c>
      <c r="O241" s="3">
        <v>2194</v>
      </c>
    </row>
    <row r="242" spans="1:15" x14ac:dyDescent="0.25">
      <c r="A242">
        <v>234</v>
      </c>
      <c r="B242">
        <v>8.2000000000000007E-3</v>
      </c>
      <c r="C242">
        <v>8.6999999999999994E-3</v>
      </c>
      <c r="D242">
        <v>6.6E-3</v>
      </c>
      <c r="E242">
        <v>5.1000000000000004E-3</v>
      </c>
      <c r="F242">
        <v>2.5000000000000001E-3</v>
      </c>
      <c r="G242">
        <v>9.5999999999999992E-3</v>
      </c>
      <c r="H242">
        <v>-3.8E-3</v>
      </c>
      <c r="I242">
        <v>-5.3E-3</v>
      </c>
      <c r="J242">
        <v>-2.8999999999999998E-3</v>
      </c>
      <c r="K242">
        <v>2.3E-3</v>
      </c>
      <c r="L242" t="e">
        <f>INDEX(EigenHelperTable[Population], MATCH(Plot4GraphManually!A242,EigenHelperTable[IID],0))</f>
        <v>#N/A</v>
      </c>
      <c r="M242" t="str">
        <f t="shared" si="3"/>
        <v>Outlier</v>
      </c>
      <c r="O242" s="3">
        <v>2203</v>
      </c>
    </row>
    <row r="243" spans="1:15" x14ac:dyDescent="0.25">
      <c r="A243">
        <v>235</v>
      </c>
      <c r="B243">
        <v>7.9000000000000008E-3</v>
      </c>
      <c r="C243">
        <v>8.5000000000000006E-3</v>
      </c>
      <c r="D243">
        <v>6.3E-3</v>
      </c>
      <c r="E243">
        <v>5.0000000000000001E-3</v>
      </c>
      <c r="F243">
        <v>3.3E-3</v>
      </c>
      <c r="G243">
        <v>1.0500000000000001E-2</v>
      </c>
      <c r="H243">
        <v>-6.1999999999999998E-3</v>
      </c>
      <c r="I243">
        <v>-4.3E-3</v>
      </c>
      <c r="J243">
        <v>-2.2000000000000001E-3</v>
      </c>
      <c r="K243">
        <v>2.8E-3</v>
      </c>
      <c r="L243" t="e">
        <f>INDEX(EigenHelperTable[Population], MATCH(Plot4GraphManually!A243,EigenHelperTable[IID],0))</f>
        <v>#N/A</v>
      </c>
      <c r="M243" t="str">
        <f t="shared" si="3"/>
        <v>Outlier</v>
      </c>
      <c r="O243" s="3">
        <v>2205</v>
      </c>
    </row>
    <row r="244" spans="1:15" x14ac:dyDescent="0.25">
      <c r="A244">
        <v>236</v>
      </c>
      <c r="B244">
        <v>5.5999999999999999E-3</v>
      </c>
      <c r="C244">
        <v>1.1000000000000001E-3</v>
      </c>
      <c r="D244">
        <v>1.12E-2</v>
      </c>
      <c r="E244">
        <v>-1.4E-2</v>
      </c>
      <c r="F244">
        <v>1.49E-2</v>
      </c>
      <c r="G244">
        <v>6.4000000000000003E-3</v>
      </c>
      <c r="H244">
        <v>-1E-3</v>
      </c>
      <c r="I244">
        <v>8.9999999999999998E-4</v>
      </c>
      <c r="J244">
        <v>1.3299999999999999E-2</v>
      </c>
      <c r="K244">
        <v>1.1000000000000001E-3</v>
      </c>
      <c r="L244" t="e">
        <f>INDEX(EigenHelperTable[Population], MATCH(Plot4GraphManually!A244,EigenHelperTable[IID],0))</f>
        <v>#N/A</v>
      </c>
      <c r="M244" t="str">
        <f t="shared" si="3"/>
        <v>Outlier</v>
      </c>
      <c r="O244" s="3">
        <v>2207</v>
      </c>
    </row>
    <row r="245" spans="1:15" x14ac:dyDescent="0.25">
      <c r="A245">
        <v>237</v>
      </c>
      <c r="B245">
        <v>7.7999999999999996E-3</v>
      </c>
      <c r="C245">
        <v>8.0000000000000002E-3</v>
      </c>
      <c r="D245">
        <v>3.8E-3</v>
      </c>
      <c r="E245">
        <v>4.8999999999999998E-3</v>
      </c>
      <c r="F245">
        <v>4.1999999999999997E-3</v>
      </c>
      <c r="G245">
        <v>6.6E-3</v>
      </c>
      <c r="H245">
        <v>6.3E-3</v>
      </c>
      <c r="I245">
        <v>-9.4999999999999998E-3</v>
      </c>
      <c r="J245">
        <v>8.0000000000000004E-4</v>
      </c>
      <c r="K245">
        <v>6.9999999999999999E-4</v>
      </c>
      <c r="L245" t="e">
        <f>INDEX(EigenHelperTable[Population], MATCH(Plot4GraphManually!A245,EigenHelperTable[IID],0))</f>
        <v>#N/A</v>
      </c>
      <c r="M245" t="e">
        <f t="shared" si="3"/>
        <v>#N/A</v>
      </c>
      <c r="O245" s="3">
        <v>2209</v>
      </c>
    </row>
    <row r="246" spans="1:15" x14ac:dyDescent="0.25">
      <c r="A246">
        <v>238</v>
      </c>
      <c r="B246">
        <v>8.0999999999999996E-3</v>
      </c>
      <c r="C246">
        <v>8.3000000000000001E-3</v>
      </c>
      <c r="D246">
        <v>6.1999999999999998E-3</v>
      </c>
      <c r="E246">
        <v>5.1000000000000004E-3</v>
      </c>
      <c r="F246">
        <v>2.8E-3</v>
      </c>
      <c r="G246">
        <v>7.6E-3</v>
      </c>
      <c r="H246">
        <v>3.5999999999999999E-3</v>
      </c>
      <c r="I246">
        <v>-1.24E-2</v>
      </c>
      <c r="J246">
        <v>-2.0000000000000001E-4</v>
      </c>
      <c r="K246">
        <v>-6.9999999999999999E-4</v>
      </c>
      <c r="L246" t="e">
        <f>INDEX(EigenHelperTable[Population], MATCH(Plot4GraphManually!A246,EigenHelperTable[IID],0))</f>
        <v>#N/A</v>
      </c>
      <c r="M246" t="e">
        <f t="shared" si="3"/>
        <v>#N/A</v>
      </c>
      <c r="O246" s="3">
        <v>2224</v>
      </c>
    </row>
    <row r="247" spans="1:15" x14ac:dyDescent="0.25">
      <c r="A247">
        <v>239</v>
      </c>
      <c r="B247">
        <v>7.9000000000000008E-3</v>
      </c>
      <c r="C247">
        <v>8.3999999999999995E-3</v>
      </c>
      <c r="D247">
        <v>5.7000000000000002E-3</v>
      </c>
      <c r="E247">
        <v>4.7999999999999996E-3</v>
      </c>
      <c r="F247">
        <v>3.2000000000000002E-3</v>
      </c>
      <c r="G247">
        <v>6.7999999999999996E-3</v>
      </c>
      <c r="H247">
        <v>4.7999999999999996E-3</v>
      </c>
      <c r="I247">
        <v>-1.2800000000000001E-2</v>
      </c>
      <c r="J247">
        <v>-2.0000000000000001E-4</v>
      </c>
      <c r="K247">
        <v>-8.0000000000000004E-4</v>
      </c>
      <c r="L247" t="e">
        <f>INDEX(EigenHelperTable[Population], MATCH(Plot4GraphManually!A247,EigenHelperTable[IID],0))</f>
        <v>#N/A</v>
      </c>
      <c r="M247" t="str">
        <f t="shared" si="3"/>
        <v>Outlier</v>
      </c>
      <c r="O247" s="3">
        <v>2343</v>
      </c>
    </row>
    <row r="248" spans="1:15" x14ac:dyDescent="0.25">
      <c r="A248">
        <v>240</v>
      </c>
      <c r="B248">
        <v>7.7999999999999996E-3</v>
      </c>
      <c r="C248">
        <v>7.4999999999999997E-3</v>
      </c>
      <c r="D248">
        <v>7.4999999999999997E-3</v>
      </c>
      <c r="E248">
        <v>1.5E-3</v>
      </c>
      <c r="F248">
        <v>5.8999999999999999E-3</v>
      </c>
      <c r="G248">
        <v>8.8999999999999999E-3</v>
      </c>
      <c r="H248">
        <v>-1.6000000000000001E-3</v>
      </c>
      <c r="I248">
        <v>-4.7000000000000002E-3</v>
      </c>
      <c r="J248">
        <v>1.4E-3</v>
      </c>
      <c r="K248">
        <v>0</v>
      </c>
      <c r="L248" t="e">
        <f>INDEX(EigenHelperTable[Population], MATCH(Plot4GraphManually!A248,EigenHelperTable[IID],0))</f>
        <v>#N/A</v>
      </c>
      <c r="M248" t="e">
        <f t="shared" si="3"/>
        <v>#N/A</v>
      </c>
      <c r="O248" s="3">
        <v>2350</v>
      </c>
    </row>
    <row r="249" spans="1:15" x14ac:dyDescent="0.25">
      <c r="A249">
        <v>241</v>
      </c>
      <c r="B249">
        <v>8.0999999999999996E-3</v>
      </c>
      <c r="C249">
        <v>8.6999999999999994E-3</v>
      </c>
      <c r="D249">
        <v>5.5999999999999999E-3</v>
      </c>
      <c r="E249">
        <v>4.7999999999999996E-3</v>
      </c>
      <c r="F249">
        <v>2.3999999999999998E-3</v>
      </c>
      <c r="G249">
        <v>8.5000000000000006E-3</v>
      </c>
      <c r="H249">
        <v>2.8E-3</v>
      </c>
      <c r="I249">
        <v>-8.5000000000000006E-3</v>
      </c>
      <c r="J249">
        <v>-1.2999999999999999E-3</v>
      </c>
      <c r="K249">
        <v>5.0000000000000001E-4</v>
      </c>
      <c r="L249" t="e">
        <f>INDEX(EigenHelperTable[Population], MATCH(Plot4GraphManually!A249,EigenHelperTable[IID],0))</f>
        <v>#N/A</v>
      </c>
      <c r="M249" t="e">
        <f t="shared" si="3"/>
        <v>#N/A</v>
      </c>
      <c r="O249" s="3">
        <v>2355</v>
      </c>
    </row>
    <row r="250" spans="1:15" x14ac:dyDescent="0.25">
      <c r="A250">
        <v>242</v>
      </c>
      <c r="B250">
        <v>8.3000000000000001E-3</v>
      </c>
      <c r="C250">
        <v>8.8000000000000005E-3</v>
      </c>
      <c r="D250">
        <v>5.7999999999999996E-3</v>
      </c>
      <c r="E250">
        <v>5.5999999999999999E-3</v>
      </c>
      <c r="F250">
        <v>2.2000000000000001E-3</v>
      </c>
      <c r="G250">
        <v>9.9000000000000008E-3</v>
      </c>
      <c r="H250">
        <v>-4.7000000000000002E-3</v>
      </c>
      <c r="I250">
        <v>-4.4000000000000003E-3</v>
      </c>
      <c r="J250">
        <v>-4.1000000000000003E-3</v>
      </c>
      <c r="K250">
        <v>8.0000000000000004E-4</v>
      </c>
      <c r="L250" t="e">
        <f>INDEX(EigenHelperTable[Population], MATCH(Plot4GraphManually!A250,EigenHelperTable[IID],0))</f>
        <v>#N/A</v>
      </c>
      <c r="M250" t="str">
        <f t="shared" si="3"/>
        <v>Outlier</v>
      </c>
      <c r="O250" s="3">
        <v>2383</v>
      </c>
    </row>
    <row r="251" spans="1:15" x14ac:dyDescent="0.25">
      <c r="A251">
        <v>243</v>
      </c>
      <c r="B251">
        <v>5.1999999999999998E-3</v>
      </c>
      <c r="C251">
        <v>8.0000000000000002E-3</v>
      </c>
      <c r="D251">
        <v>2.2000000000000001E-3</v>
      </c>
      <c r="E251">
        <v>5.7999999999999996E-3</v>
      </c>
      <c r="F251">
        <v>7.1999999999999998E-3</v>
      </c>
      <c r="G251">
        <v>-3.7000000000000002E-3</v>
      </c>
      <c r="H251">
        <v>1.5800000000000002E-2</v>
      </c>
      <c r="I251">
        <v>-1.6500000000000001E-2</v>
      </c>
      <c r="J251">
        <v>-2.7000000000000001E-3</v>
      </c>
      <c r="K251">
        <v>0</v>
      </c>
      <c r="L251" t="e">
        <f>INDEX(EigenHelperTable[Population], MATCH(Plot4GraphManually!A251,EigenHelperTable[IID],0))</f>
        <v>#N/A</v>
      </c>
      <c r="M251" t="str">
        <f t="shared" si="3"/>
        <v>Outlier</v>
      </c>
      <c r="O251" s="3">
        <v>2387</v>
      </c>
    </row>
    <row r="252" spans="1:15" x14ac:dyDescent="0.25">
      <c r="A252">
        <v>244</v>
      </c>
      <c r="B252">
        <v>5.8999999999999999E-3</v>
      </c>
      <c r="C252">
        <v>4.7000000000000002E-3</v>
      </c>
      <c r="D252">
        <v>8.0000000000000002E-3</v>
      </c>
      <c r="E252">
        <v>-4.3E-3</v>
      </c>
      <c r="F252">
        <v>8.8000000000000005E-3</v>
      </c>
      <c r="G252">
        <v>1E-4</v>
      </c>
      <c r="H252">
        <v>1.2200000000000001E-2</v>
      </c>
      <c r="I252">
        <v>-9.4000000000000004E-3</v>
      </c>
      <c r="J252">
        <v>7.7000000000000002E-3</v>
      </c>
      <c r="K252">
        <v>8.9999999999999998E-4</v>
      </c>
      <c r="L252" t="e">
        <f>INDEX(EigenHelperTable[Population], MATCH(Plot4GraphManually!A252,EigenHelperTable[IID],0))</f>
        <v>#N/A</v>
      </c>
      <c r="M252" t="str">
        <f t="shared" si="3"/>
        <v>Outlier</v>
      </c>
      <c r="O252" s="3">
        <v>2394</v>
      </c>
    </row>
    <row r="253" spans="1:15" x14ac:dyDescent="0.25">
      <c r="A253">
        <v>245</v>
      </c>
      <c r="B253">
        <v>8.0999999999999996E-3</v>
      </c>
      <c r="C253">
        <v>8.6999999999999994E-3</v>
      </c>
      <c r="D253">
        <v>5.8999999999999999E-3</v>
      </c>
      <c r="E253">
        <v>4.8999999999999998E-3</v>
      </c>
      <c r="F253">
        <v>2.3E-3</v>
      </c>
      <c r="G253">
        <v>9.1000000000000004E-3</v>
      </c>
      <c r="H253">
        <v>2.9999999999999997E-4</v>
      </c>
      <c r="I253">
        <v>-7.7000000000000002E-3</v>
      </c>
      <c r="J253">
        <v>-8.9999999999999998E-4</v>
      </c>
      <c r="K253">
        <v>-6.9999999999999999E-4</v>
      </c>
      <c r="L253" t="e">
        <f>INDEX(EigenHelperTable[Population], MATCH(Plot4GraphManually!A253,EigenHelperTable[IID],0))</f>
        <v>#N/A</v>
      </c>
      <c r="M253" t="e">
        <f t="shared" si="3"/>
        <v>#N/A</v>
      </c>
      <c r="O253" s="3">
        <v>2633</v>
      </c>
    </row>
    <row r="254" spans="1:15" x14ac:dyDescent="0.25">
      <c r="A254">
        <v>246</v>
      </c>
      <c r="B254">
        <v>8.2000000000000007E-3</v>
      </c>
      <c r="C254">
        <v>8.6999999999999994E-3</v>
      </c>
      <c r="D254">
        <v>6.7999999999999996E-3</v>
      </c>
      <c r="E254">
        <v>4.5999999999999999E-3</v>
      </c>
      <c r="F254">
        <v>2E-3</v>
      </c>
      <c r="G254">
        <v>9.7999999999999997E-3</v>
      </c>
      <c r="H254">
        <v>-3.5000000000000001E-3</v>
      </c>
      <c r="I254">
        <v>-6.4000000000000003E-3</v>
      </c>
      <c r="J254">
        <v>-1.1999999999999999E-3</v>
      </c>
      <c r="K254">
        <v>1E-4</v>
      </c>
      <c r="L254" t="e">
        <f>INDEX(EigenHelperTable[Population], MATCH(Plot4GraphManually!A254,EigenHelperTable[IID],0))</f>
        <v>#N/A</v>
      </c>
      <c r="M254" t="e">
        <f t="shared" si="3"/>
        <v>#N/A</v>
      </c>
      <c r="O254" s="3">
        <v>2637</v>
      </c>
    </row>
    <row r="255" spans="1:15" x14ac:dyDescent="0.25">
      <c r="A255">
        <v>247</v>
      </c>
      <c r="B255">
        <v>8.3000000000000001E-3</v>
      </c>
      <c r="C255">
        <v>8.6999999999999994E-3</v>
      </c>
      <c r="D255">
        <v>5.8999999999999999E-3</v>
      </c>
      <c r="E255">
        <v>4.7000000000000002E-3</v>
      </c>
      <c r="F255">
        <v>2.8999999999999998E-3</v>
      </c>
      <c r="G255">
        <v>9.4999999999999998E-3</v>
      </c>
      <c r="H255">
        <v>-2.3E-3</v>
      </c>
      <c r="I255">
        <v>-5.1000000000000004E-3</v>
      </c>
      <c r="J255">
        <v>-3.7000000000000002E-3</v>
      </c>
      <c r="K255">
        <v>1.2999999999999999E-3</v>
      </c>
      <c r="L255" t="e">
        <f>INDEX(EigenHelperTable[Population], MATCH(Plot4GraphManually!A255,EigenHelperTable[IID],0))</f>
        <v>#N/A</v>
      </c>
      <c r="M255" t="e">
        <f t="shared" si="3"/>
        <v>#N/A</v>
      </c>
      <c r="O255" s="3">
        <v>2642</v>
      </c>
    </row>
    <row r="256" spans="1:15" x14ac:dyDescent="0.25">
      <c r="A256">
        <v>248</v>
      </c>
      <c r="B256">
        <v>8.3000000000000001E-3</v>
      </c>
      <c r="C256">
        <v>8.2000000000000007E-3</v>
      </c>
      <c r="D256">
        <v>6.0000000000000001E-3</v>
      </c>
      <c r="E256">
        <v>4.1999999999999997E-3</v>
      </c>
      <c r="F256">
        <v>3.3E-3</v>
      </c>
      <c r="G256">
        <v>8.8999999999999999E-3</v>
      </c>
      <c r="H256">
        <v>1.4E-3</v>
      </c>
      <c r="I256">
        <v>-8.8000000000000005E-3</v>
      </c>
      <c r="J256">
        <v>5.9999999999999995E-4</v>
      </c>
      <c r="K256">
        <v>-8.0000000000000004E-4</v>
      </c>
      <c r="L256" t="e">
        <f>INDEX(EigenHelperTable[Population], MATCH(Plot4GraphManually!A256,EigenHelperTable[IID],0))</f>
        <v>#N/A</v>
      </c>
      <c r="M256" t="e">
        <f t="shared" si="3"/>
        <v>#N/A</v>
      </c>
      <c r="O256" s="3">
        <v>2654</v>
      </c>
    </row>
    <row r="257" spans="1:15" x14ac:dyDescent="0.25">
      <c r="A257">
        <v>249</v>
      </c>
      <c r="B257">
        <v>8.3000000000000001E-3</v>
      </c>
      <c r="C257">
        <v>8.6999999999999994E-3</v>
      </c>
      <c r="D257">
        <v>5.7999999999999996E-3</v>
      </c>
      <c r="E257">
        <v>4.7000000000000002E-3</v>
      </c>
      <c r="F257">
        <v>2.3999999999999998E-3</v>
      </c>
      <c r="G257">
        <v>8.8999999999999999E-3</v>
      </c>
      <c r="H257">
        <v>1E-3</v>
      </c>
      <c r="I257">
        <v>-7.6E-3</v>
      </c>
      <c r="J257">
        <v>-2.3999999999999998E-3</v>
      </c>
      <c r="K257">
        <v>1E-4</v>
      </c>
      <c r="L257" t="e">
        <f>INDEX(EigenHelperTable[Population], MATCH(Plot4GraphManually!A257,EigenHelperTable[IID],0))</f>
        <v>#N/A</v>
      </c>
      <c r="M257" t="e">
        <f t="shared" si="3"/>
        <v>#N/A</v>
      </c>
      <c r="O257" s="3">
        <v>2692</v>
      </c>
    </row>
    <row r="258" spans="1:15" x14ac:dyDescent="0.25">
      <c r="A258">
        <v>250</v>
      </c>
      <c r="B258">
        <v>6.3E-3</v>
      </c>
      <c r="C258">
        <v>-1.4E-3</v>
      </c>
      <c r="D258">
        <v>9.1000000000000004E-3</v>
      </c>
      <c r="E258">
        <v>7.9000000000000008E-3</v>
      </c>
      <c r="F258">
        <v>7.3000000000000001E-3</v>
      </c>
      <c r="G258">
        <v>5.5999999999999999E-3</v>
      </c>
      <c r="H258">
        <v>-2.0999999999999999E-3</v>
      </c>
      <c r="I258">
        <v>4.5999999999999999E-3</v>
      </c>
      <c r="J258">
        <v>1.83E-2</v>
      </c>
      <c r="K258">
        <v>-1.6299999999999999E-2</v>
      </c>
      <c r="L258" t="e">
        <f>INDEX(EigenHelperTable[Population], MATCH(Plot4GraphManually!A258,EigenHelperTable[IID],0))</f>
        <v>#N/A</v>
      </c>
      <c r="M258" t="str">
        <f t="shared" si="3"/>
        <v>Outlier</v>
      </c>
      <c r="O258" s="3">
        <v>2699</v>
      </c>
    </row>
    <row r="259" spans="1:15" x14ac:dyDescent="0.25">
      <c r="A259">
        <v>251</v>
      </c>
      <c r="B259">
        <v>5.4999999999999997E-3</v>
      </c>
      <c r="C259">
        <v>4.0000000000000002E-4</v>
      </c>
      <c r="D259">
        <v>1.1299999999999999E-2</v>
      </c>
      <c r="E259">
        <v>-1.52E-2</v>
      </c>
      <c r="F259">
        <v>1.61E-2</v>
      </c>
      <c r="G259">
        <v>4.3E-3</v>
      </c>
      <c r="H259">
        <v>5.5999999999999999E-3</v>
      </c>
      <c r="I259">
        <v>-2.0000000000000001E-4</v>
      </c>
      <c r="J259">
        <v>1.3100000000000001E-2</v>
      </c>
      <c r="K259">
        <v>-2.0000000000000001E-4</v>
      </c>
      <c r="L259" t="e">
        <f>INDEX(EigenHelperTable[Population], MATCH(Plot4GraphManually!A259,EigenHelperTable[IID],0))</f>
        <v>#N/A</v>
      </c>
      <c r="M259" t="str">
        <f t="shared" si="3"/>
        <v>Outlier</v>
      </c>
      <c r="O259" s="3">
        <v>2711</v>
      </c>
    </row>
    <row r="260" spans="1:15" x14ac:dyDescent="0.25">
      <c r="A260">
        <v>252</v>
      </c>
      <c r="B260">
        <v>8.2000000000000007E-3</v>
      </c>
      <c r="C260">
        <v>8.0999999999999996E-3</v>
      </c>
      <c r="D260">
        <v>5.7999999999999996E-3</v>
      </c>
      <c r="E260">
        <v>4.7000000000000002E-3</v>
      </c>
      <c r="F260">
        <v>2.5000000000000001E-3</v>
      </c>
      <c r="G260">
        <v>1.01E-2</v>
      </c>
      <c r="H260">
        <v>-5.4999999999999997E-3</v>
      </c>
      <c r="I260">
        <v>-5.4999999999999997E-3</v>
      </c>
      <c r="J260">
        <v>1.8E-3</v>
      </c>
      <c r="K260">
        <v>-3.0999999999999999E-3</v>
      </c>
      <c r="L260" t="e">
        <f>INDEX(EigenHelperTable[Population], MATCH(Plot4GraphManually!A260,EigenHelperTable[IID],0))</f>
        <v>#N/A</v>
      </c>
      <c r="M260" t="e">
        <f t="shared" si="3"/>
        <v>#N/A</v>
      </c>
      <c r="O260" s="3">
        <v>2718</v>
      </c>
    </row>
    <row r="261" spans="1:15" x14ac:dyDescent="0.25">
      <c r="A261">
        <v>253</v>
      </c>
      <c r="B261">
        <v>-2.4899999999999999E-2</v>
      </c>
      <c r="C261">
        <v>5.8999999999999999E-3</v>
      </c>
      <c r="D261">
        <v>5.4999999999999997E-3</v>
      </c>
      <c r="E261">
        <v>3.8E-3</v>
      </c>
      <c r="F261">
        <v>2.0500000000000001E-2</v>
      </c>
      <c r="G261">
        <v>-4.41E-2</v>
      </c>
      <c r="H261">
        <v>-3.8399999999999997E-2</v>
      </c>
      <c r="I261">
        <v>-2.1999999999999999E-2</v>
      </c>
      <c r="J261">
        <v>-2.5000000000000001E-3</v>
      </c>
      <c r="K261">
        <v>1.5E-3</v>
      </c>
      <c r="L261" t="e">
        <f>INDEX(EigenHelperTable[Population], MATCH(Plot4GraphManually!A261,EigenHelperTable[IID],0))</f>
        <v>#N/A</v>
      </c>
      <c r="M261" t="str">
        <f t="shared" si="3"/>
        <v>Outlier</v>
      </c>
      <c r="O261" s="3">
        <v>2725</v>
      </c>
    </row>
    <row r="262" spans="1:15" x14ac:dyDescent="0.25">
      <c r="A262">
        <v>254</v>
      </c>
      <c r="B262">
        <v>8.3000000000000001E-3</v>
      </c>
      <c r="C262">
        <v>8.8000000000000005E-3</v>
      </c>
      <c r="D262">
        <v>6.1999999999999998E-3</v>
      </c>
      <c r="E262">
        <v>4.4999999999999997E-3</v>
      </c>
      <c r="F262">
        <v>2.5999999999999999E-3</v>
      </c>
      <c r="G262">
        <v>1.0500000000000001E-2</v>
      </c>
      <c r="H262">
        <v>-2.5999999999999999E-3</v>
      </c>
      <c r="I262">
        <v>-7.7999999999999996E-3</v>
      </c>
      <c r="J262">
        <v>-1.5E-3</v>
      </c>
      <c r="K262">
        <v>-5.9999999999999995E-4</v>
      </c>
      <c r="L262" t="e">
        <f>INDEX(EigenHelperTable[Population], MATCH(Plot4GraphManually!A262,EigenHelperTable[IID],0))</f>
        <v>#N/A</v>
      </c>
      <c r="M262" t="e">
        <f t="shared" si="3"/>
        <v>#N/A</v>
      </c>
      <c r="O262" s="3">
        <v>2736</v>
      </c>
    </row>
    <row r="263" spans="1:15" x14ac:dyDescent="0.25">
      <c r="A263">
        <v>255</v>
      </c>
      <c r="B263">
        <v>8.2000000000000007E-3</v>
      </c>
      <c r="C263">
        <v>8.6E-3</v>
      </c>
      <c r="D263">
        <v>6.0000000000000001E-3</v>
      </c>
      <c r="E263">
        <v>4.5999999999999999E-3</v>
      </c>
      <c r="F263">
        <v>2.8999999999999998E-3</v>
      </c>
      <c r="G263">
        <v>1.0500000000000001E-2</v>
      </c>
      <c r="H263">
        <v>-4.1000000000000003E-3</v>
      </c>
      <c r="I263">
        <v>-5.3E-3</v>
      </c>
      <c r="J263">
        <v>-8.9999999999999998E-4</v>
      </c>
      <c r="K263">
        <v>2.2000000000000001E-3</v>
      </c>
      <c r="L263" t="e">
        <f>INDEX(EigenHelperTable[Population], MATCH(Plot4GraphManually!A263,EigenHelperTable[IID],0))</f>
        <v>#N/A</v>
      </c>
      <c r="M263" t="e">
        <f t="shared" si="3"/>
        <v>#N/A</v>
      </c>
      <c r="O263" s="3">
        <v>2738</v>
      </c>
    </row>
    <row r="264" spans="1:15" x14ac:dyDescent="0.25">
      <c r="A264">
        <v>256</v>
      </c>
      <c r="B264">
        <v>8.3000000000000001E-3</v>
      </c>
      <c r="C264">
        <v>8.6999999999999994E-3</v>
      </c>
      <c r="D264">
        <v>5.7000000000000002E-3</v>
      </c>
      <c r="E264">
        <v>4.5999999999999999E-3</v>
      </c>
      <c r="F264">
        <v>3.0999999999999999E-3</v>
      </c>
      <c r="G264">
        <v>1.0800000000000001E-2</v>
      </c>
      <c r="H264">
        <v>-2.8999999999999998E-3</v>
      </c>
      <c r="I264">
        <v>-5.0000000000000001E-3</v>
      </c>
      <c r="J264">
        <v>-1.1999999999999999E-3</v>
      </c>
      <c r="K264">
        <v>2.3E-3</v>
      </c>
      <c r="L264" t="e">
        <f>INDEX(EigenHelperTable[Population], MATCH(Plot4GraphManually!A264,EigenHelperTable[IID],0))</f>
        <v>#N/A</v>
      </c>
      <c r="M264" t="e">
        <f t="shared" si="3"/>
        <v>#N/A</v>
      </c>
      <c r="O264" s="3">
        <v>2740</v>
      </c>
    </row>
    <row r="265" spans="1:15" x14ac:dyDescent="0.25">
      <c r="A265">
        <v>257</v>
      </c>
      <c r="B265">
        <v>8.2000000000000007E-3</v>
      </c>
      <c r="C265">
        <v>8.9999999999999993E-3</v>
      </c>
      <c r="D265">
        <v>6.1000000000000004E-3</v>
      </c>
      <c r="E265">
        <v>5.1999999999999998E-3</v>
      </c>
      <c r="F265">
        <v>2E-3</v>
      </c>
      <c r="G265">
        <v>8.6999999999999994E-3</v>
      </c>
      <c r="H265">
        <v>8.0000000000000004E-4</v>
      </c>
      <c r="I265">
        <v>-7.4000000000000003E-3</v>
      </c>
      <c r="J265">
        <v>-2E-3</v>
      </c>
      <c r="K265">
        <v>8.0000000000000004E-4</v>
      </c>
      <c r="L265" t="e">
        <f>INDEX(EigenHelperTable[Population], MATCH(Plot4GraphManually!A265,EigenHelperTable[IID],0))</f>
        <v>#N/A</v>
      </c>
      <c r="M265" t="e">
        <f t="shared" si="3"/>
        <v>#N/A</v>
      </c>
      <c r="O265" s="3">
        <v>2743</v>
      </c>
    </row>
    <row r="266" spans="1:15" x14ac:dyDescent="0.25">
      <c r="A266">
        <v>258</v>
      </c>
      <c r="B266">
        <v>4.7999999999999996E-3</v>
      </c>
      <c r="C266">
        <v>-1.4E-3</v>
      </c>
      <c r="D266">
        <v>1.2999999999999999E-2</v>
      </c>
      <c r="E266">
        <v>-2.35E-2</v>
      </c>
      <c r="F266">
        <v>1.8700000000000001E-2</v>
      </c>
      <c r="G266">
        <v>1.6000000000000001E-3</v>
      </c>
      <c r="H266">
        <v>8.3999999999999995E-3</v>
      </c>
      <c r="I266">
        <v>-4.0000000000000002E-4</v>
      </c>
      <c r="J266">
        <v>1.6799999999999999E-2</v>
      </c>
      <c r="K266">
        <v>2.8E-3</v>
      </c>
      <c r="L266" t="e">
        <f>INDEX(EigenHelperTable[Population], MATCH(Plot4GraphManually!A266,EigenHelperTable[IID],0))</f>
        <v>#N/A</v>
      </c>
      <c r="M266" t="str">
        <f t="shared" si="3"/>
        <v>Outlier</v>
      </c>
      <c r="O266" s="3">
        <v>2752</v>
      </c>
    </row>
    <row r="267" spans="1:15" x14ac:dyDescent="0.25">
      <c r="A267">
        <v>259</v>
      </c>
      <c r="B267">
        <v>7.9000000000000008E-3</v>
      </c>
      <c r="C267">
        <v>8.3999999999999995E-3</v>
      </c>
      <c r="D267">
        <v>5.8999999999999999E-3</v>
      </c>
      <c r="E267">
        <v>4.5999999999999999E-3</v>
      </c>
      <c r="F267">
        <v>1.6000000000000001E-3</v>
      </c>
      <c r="G267">
        <v>9.2999999999999992E-3</v>
      </c>
      <c r="H267">
        <v>-2.3E-3</v>
      </c>
      <c r="I267">
        <v>-4.3E-3</v>
      </c>
      <c r="J267">
        <v>-2.0999999999999999E-3</v>
      </c>
      <c r="K267">
        <v>1E-4</v>
      </c>
      <c r="L267" t="e">
        <f>INDEX(EigenHelperTable[Population], MATCH(Plot4GraphManually!A267,EigenHelperTable[IID],0))</f>
        <v>#N/A</v>
      </c>
      <c r="M267" t="e">
        <f t="shared" si="3"/>
        <v>#N/A</v>
      </c>
      <c r="O267" s="3">
        <v>2757</v>
      </c>
    </row>
    <row r="268" spans="1:15" x14ac:dyDescent="0.25">
      <c r="A268">
        <v>260</v>
      </c>
      <c r="B268">
        <v>-2.12E-2</v>
      </c>
      <c r="C268">
        <v>6.8999999999999999E-3</v>
      </c>
      <c r="D268">
        <v>4.7000000000000002E-3</v>
      </c>
      <c r="E268">
        <v>3.7000000000000002E-3</v>
      </c>
      <c r="F268">
        <v>1.9300000000000001E-2</v>
      </c>
      <c r="G268">
        <v>-3.8300000000000001E-2</v>
      </c>
      <c r="H268">
        <v>-3.5400000000000001E-2</v>
      </c>
      <c r="I268">
        <v>-2.0500000000000001E-2</v>
      </c>
      <c r="J268">
        <v>-2.8E-3</v>
      </c>
      <c r="K268">
        <v>-2.9999999999999997E-4</v>
      </c>
      <c r="L268" t="e">
        <f>INDEX(EigenHelperTable[Population], MATCH(Plot4GraphManually!A268,EigenHelperTable[IID],0))</f>
        <v>#N/A</v>
      </c>
      <c r="M268" t="str">
        <f t="shared" ref="M268:M331" si="4">IF(COUNTIF($O$11:$O$1092, A268)=1,"Outlier",L268)</f>
        <v>Outlier</v>
      </c>
      <c r="O268" s="3">
        <v>2764</v>
      </c>
    </row>
    <row r="269" spans="1:15" x14ac:dyDescent="0.25">
      <c r="A269">
        <v>262</v>
      </c>
      <c r="B269">
        <v>8.2000000000000007E-3</v>
      </c>
      <c r="C269">
        <v>8.8000000000000005E-3</v>
      </c>
      <c r="D269">
        <v>6.1000000000000004E-3</v>
      </c>
      <c r="E269">
        <v>4.7999999999999996E-3</v>
      </c>
      <c r="F269">
        <v>2.7000000000000001E-3</v>
      </c>
      <c r="G269">
        <v>9.4999999999999998E-3</v>
      </c>
      <c r="H269">
        <v>-1.8E-3</v>
      </c>
      <c r="I269">
        <v>-5.8999999999999999E-3</v>
      </c>
      <c r="J269">
        <v>-2E-3</v>
      </c>
      <c r="K269">
        <v>8.9999999999999998E-4</v>
      </c>
      <c r="L269" t="e">
        <f>INDEX(EigenHelperTable[Population], MATCH(Plot4GraphManually!A269,EigenHelperTable[IID],0))</f>
        <v>#N/A</v>
      </c>
      <c r="M269" t="e">
        <f t="shared" si="4"/>
        <v>#N/A</v>
      </c>
      <c r="O269" s="3">
        <v>2776</v>
      </c>
    </row>
    <row r="270" spans="1:15" x14ac:dyDescent="0.25">
      <c r="A270">
        <v>263</v>
      </c>
      <c r="B270">
        <v>8.5000000000000006E-3</v>
      </c>
      <c r="C270">
        <v>8.6999999999999994E-3</v>
      </c>
      <c r="D270">
        <v>6.0000000000000001E-3</v>
      </c>
      <c r="E270">
        <v>5.4000000000000003E-3</v>
      </c>
      <c r="F270">
        <v>2.3E-3</v>
      </c>
      <c r="G270">
        <v>1.0200000000000001E-2</v>
      </c>
      <c r="H270">
        <v>-1.9E-3</v>
      </c>
      <c r="I270">
        <v>-7.3000000000000001E-3</v>
      </c>
      <c r="J270">
        <v>-1.1000000000000001E-3</v>
      </c>
      <c r="K270">
        <v>6.9999999999999999E-4</v>
      </c>
      <c r="L270" t="e">
        <f>INDEX(EigenHelperTable[Population], MATCH(Plot4GraphManually!A270,EigenHelperTable[IID],0))</f>
        <v>#N/A</v>
      </c>
      <c r="M270" t="e">
        <f t="shared" si="4"/>
        <v>#N/A</v>
      </c>
      <c r="O270" s="3">
        <v>2794</v>
      </c>
    </row>
    <row r="271" spans="1:15" x14ac:dyDescent="0.25">
      <c r="A271">
        <v>264</v>
      </c>
      <c r="B271">
        <v>8.2000000000000007E-3</v>
      </c>
      <c r="C271">
        <v>8.3999999999999995E-3</v>
      </c>
      <c r="D271">
        <v>6.3E-3</v>
      </c>
      <c r="E271">
        <v>4.8999999999999998E-3</v>
      </c>
      <c r="F271">
        <v>1.8E-3</v>
      </c>
      <c r="G271">
        <v>9.9000000000000008E-3</v>
      </c>
      <c r="H271">
        <v>-2.3E-3</v>
      </c>
      <c r="I271">
        <v>-6.3E-3</v>
      </c>
      <c r="J271">
        <v>-6.9999999999999999E-4</v>
      </c>
      <c r="K271">
        <v>5.0000000000000001E-4</v>
      </c>
      <c r="L271" t="e">
        <f>INDEX(EigenHelperTable[Population], MATCH(Plot4GraphManually!A271,EigenHelperTable[IID],0))</f>
        <v>#N/A</v>
      </c>
      <c r="M271" t="e">
        <f t="shared" si="4"/>
        <v>#N/A</v>
      </c>
      <c r="O271" s="3">
        <v>2795</v>
      </c>
    </row>
    <row r="272" spans="1:15" x14ac:dyDescent="0.25">
      <c r="A272">
        <v>265</v>
      </c>
      <c r="B272">
        <v>-2.4199999999999999E-2</v>
      </c>
      <c r="C272">
        <v>6.3E-3</v>
      </c>
      <c r="D272">
        <v>4.7000000000000002E-3</v>
      </c>
      <c r="E272">
        <v>3.8999999999999998E-3</v>
      </c>
      <c r="F272">
        <v>2.1100000000000001E-2</v>
      </c>
      <c r="G272">
        <v>-4.3400000000000001E-2</v>
      </c>
      <c r="H272">
        <v>-3.8699999999999998E-2</v>
      </c>
      <c r="I272">
        <v>-2.1299999999999999E-2</v>
      </c>
      <c r="J272">
        <v>-4.1999999999999997E-3</v>
      </c>
      <c r="K272">
        <v>3.2000000000000002E-3</v>
      </c>
      <c r="L272" t="e">
        <f>INDEX(EigenHelperTable[Population], MATCH(Plot4GraphManually!A272,EigenHelperTable[IID],0))</f>
        <v>#N/A</v>
      </c>
      <c r="M272" t="str">
        <f t="shared" si="4"/>
        <v>Outlier</v>
      </c>
      <c r="O272" s="3">
        <v>2796</v>
      </c>
    </row>
    <row r="273" spans="1:15" x14ac:dyDescent="0.25">
      <c r="A273">
        <v>266</v>
      </c>
      <c r="B273">
        <v>3.8E-3</v>
      </c>
      <c r="C273">
        <v>-9.1000000000000004E-3</v>
      </c>
      <c r="D273">
        <v>1.0800000000000001E-2</v>
      </c>
      <c r="E273">
        <v>1.12E-2</v>
      </c>
      <c r="F273">
        <v>1.14E-2</v>
      </c>
      <c r="G273">
        <v>-4.0000000000000002E-4</v>
      </c>
      <c r="H273">
        <v>-5.0000000000000001E-4</v>
      </c>
      <c r="I273">
        <v>1.32E-2</v>
      </c>
      <c r="J273">
        <v>3.5000000000000003E-2</v>
      </c>
      <c r="K273">
        <v>1.6799999999999999E-2</v>
      </c>
      <c r="L273" t="e">
        <f>INDEX(EigenHelperTable[Population], MATCH(Plot4GraphManually!A273,EigenHelperTable[IID],0))</f>
        <v>#N/A</v>
      </c>
      <c r="M273" t="str">
        <f t="shared" si="4"/>
        <v>Outlier</v>
      </c>
      <c r="O273" s="3">
        <v>2810</v>
      </c>
    </row>
    <row r="274" spans="1:15" x14ac:dyDescent="0.25">
      <c r="A274">
        <v>267</v>
      </c>
      <c r="B274">
        <v>8.0999999999999996E-3</v>
      </c>
      <c r="C274">
        <v>8.8000000000000005E-3</v>
      </c>
      <c r="D274">
        <v>6.1999999999999998E-3</v>
      </c>
      <c r="E274">
        <v>4.5999999999999999E-3</v>
      </c>
      <c r="F274">
        <v>2.3999999999999998E-3</v>
      </c>
      <c r="G274">
        <v>9.9000000000000008E-3</v>
      </c>
      <c r="H274">
        <v>-3.7000000000000002E-3</v>
      </c>
      <c r="I274">
        <v>-7.1000000000000004E-3</v>
      </c>
      <c r="J274">
        <v>-5.9999999999999995E-4</v>
      </c>
      <c r="K274">
        <v>-2.9999999999999997E-4</v>
      </c>
      <c r="L274" t="e">
        <f>INDEX(EigenHelperTable[Population], MATCH(Plot4GraphManually!A274,EigenHelperTable[IID],0))</f>
        <v>#N/A</v>
      </c>
      <c r="M274" t="e">
        <f t="shared" si="4"/>
        <v>#N/A</v>
      </c>
      <c r="O274" s="3">
        <v>2822</v>
      </c>
    </row>
    <row r="275" spans="1:15" x14ac:dyDescent="0.25">
      <c r="A275">
        <v>268</v>
      </c>
      <c r="B275">
        <v>6.6E-3</v>
      </c>
      <c r="C275">
        <v>5.0000000000000001E-4</v>
      </c>
      <c r="D275">
        <v>7.7999999999999996E-3</v>
      </c>
      <c r="E275">
        <v>8.2000000000000007E-3</v>
      </c>
      <c r="F275">
        <v>7.1999999999999998E-3</v>
      </c>
      <c r="G275">
        <v>5.4999999999999997E-3</v>
      </c>
      <c r="H275">
        <v>-5.9999999999999995E-4</v>
      </c>
      <c r="I275">
        <v>1.9E-3</v>
      </c>
      <c r="J275">
        <v>1.5699999999999999E-2</v>
      </c>
      <c r="K275">
        <v>1.35E-2</v>
      </c>
      <c r="L275" t="e">
        <f>INDEX(EigenHelperTable[Population], MATCH(Plot4GraphManually!A275,EigenHelperTable[IID],0))</f>
        <v>#N/A</v>
      </c>
      <c r="M275" t="str">
        <f t="shared" si="4"/>
        <v>Outlier</v>
      </c>
      <c r="O275" s="3">
        <v>2833</v>
      </c>
    </row>
    <row r="276" spans="1:15" x14ac:dyDescent="0.25">
      <c r="A276">
        <v>269</v>
      </c>
      <c r="B276">
        <v>-2.92E-2</v>
      </c>
      <c r="C276">
        <v>6.4000000000000003E-3</v>
      </c>
      <c r="D276">
        <v>4.7999999999999996E-3</v>
      </c>
      <c r="E276">
        <v>3.3E-3</v>
      </c>
      <c r="F276">
        <v>2.3199999999999998E-2</v>
      </c>
      <c r="G276">
        <v>-5.0700000000000002E-2</v>
      </c>
      <c r="H276">
        <v>-4.2099999999999999E-2</v>
      </c>
      <c r="I276">
        <v>-2.5000000000000001E-2</v>
      </c>
      <c r="J276">
        <v>-4.4999999999999997E-3</v>
      </c>
      <c r="K276">
        <v>1.1000000000000001E-3</v>
      </c>
      <c r="L276" t="e">
        <f>INDEX(EigenHelperTable[Population], MATCH(Plot4GraphManually!A276,EigenHelperTable[IID],0))</f>
        <v>#N/A</v>
      </c>
      <c r="M276" t="str">
        <f t="shared" si="4"/>
        <v>Outlier</v>
      </c>
      <c r="O276" s="3">
        <v>2835</v>
      </c>
    </row>
    <row r="277" spans="1:15" x14ac:dyDescent="0.25">
      <c r="A277">
        <v>270</v>
      </c>
      <c r="B277">
        <v>7.7000000000000002E-3</v>
      </c>
      <c r="C277">
        <v>8.0999999999999996E-3</v>
      </c>
      <c r="D277">
        <v>4.3E-3</v>
      </c>
      <c r="E277">
        <v>4.8999999999999998E-3</v>
      </c>
      <c r="F277">
        <v>4.1999999999999997E-3</v>
      </c>
      <c r="G277">
        <v>4.8999999999999998E-3</v>
      </c>
      <c r="H277">
        <v>0.01</v>
      </c>
      <c r="I277">
        <v>-1.4E-2</v>
      </c>
      <c r="J277">
        <v>3.5999999999999999E-3</v>
      </c>
      <c r="K277">
        <v>-3.3999999999999998E-3</v>
      </c>
      <c r="L277" t="e">
        <f>INDEX(EigenHelperTable[Population], MATCH(Plot4GraphManually!A277,EigenHelperTable[IID],0))</f>
        <v>#N/A</v>
      </c>
      <c r="M277" t="e">
        <f t="shared" si="4"/>
        <v>#N/A</v>
      </c>
      <c r="O277" s="3">
        <v>2836</v>
      </c>
    </row>
    <row r="278" spans="1:15" x14ac:dyDescent="0.25">
      <c r="A278">
        <v>271</v>
      </c>
      <c r="B278">
        <v>8.3000000000000001E-3</v>
      </c>
      <c r="C278">
        <v>8.8000000000000005E-3</v>
      </c>
      <c r="D278">
        <v>5.8999999999999999E-3</v>
      </c>
      <c r="E278">
        <v>4.8999999999999998E-3</v>
      </c>
      <c r="F278">
        <v>2.7000000000000001E-3</v>
      </c>
      <c r="G278">
        <v>1.0699999999999999E-2</v>
      </c>
      <c r="H278">
        <v>-1E-3</v>
      </c>
      <c r="I278">
        <v>-6.8999999999999999E-3</v>
      </c>
      <c r="J278">
        <v>-2.2000000000000001E-3</v>
      </c>
      <c r="K278">
        <v>2.3999999999999998E-3</v>
      </c>
      <c r="L278" t="e">
        <f>INDEX(EigenHelperTable[Population], MATCH(Plot4GraphManually!A278,EigenHelperTable[IID],0))</f>
        <v>#N/A</v>
      </c>
      <c r="M278" t="e">
        <f t="shared" si="4"/>
        <v>#N/A</v>
      </c>
      <c r="O278" s="3">
        <v>2842</v>
      </c>
    </row>
    <row r="279" spans="1:15" x14ac:dyDescent="0.25">
      <c r="A279">
        <v>272</v>
      </c>
      <c r="B279">
        <v>8.3000000000000001E-3</v>
      </c>
      <c r="C279">
        <v>8.2000000000000007E-3</v>
      </c>
      <c r="D279">
        <v>6.1999999999999998E-3</v>
      </c>
      <c r="E279">
        <v>5.4000000000000003E-3</v>
      </c>
      <c r="F279">
        <v>2.7000000000000001E-3</v>
      </c>
      <c r="G279">
        <v>1.0200000000000001E-2</v>
      </c>
      <c r="H279">
        <v>-2.5000000000000001E-3</v>
      </c>
      <c r="I279">
        <v>-3.5000000000000001E-3</v>
      </c>
      <c r="J279">
        <v>-1.9E-3</v>
      </c>
      <c r="K279">
        <v>8.9999999999999998E-4</v>
      </c>
      <c r="L279" t="e">
        <f>INDEX(EigenHelperTable[Population], MATCH(Plot4GraphManually!A279,EigenHelperTable[IID],0))</f>
        <v>#N/A</v>
      </c>
      <c r="M279" t="e">
        <f t="shared" si="4"/>
        <v>#N/A</v>
      </c>
      <c r="O279" s="3">
        <v>2852</v>
      </c>
    </row>
    <row r="280" spans="1:15" x14ac:dyDescent="0.25">
      <c r="A280">
        <v>273</v>
      </c>
      <c r="B280">
        <v>6.8999999999999999E-3</v>
      </c>
      <c r="C280">
        <v>3.7000000000000002E-3</v>
      </c>
      <c r="D280">
        <v>9.2999999999999992E-3</v>
      </c>
      <c r="E280">
        <v>-8.6999999999999994E-3</v>
      </c>
      <c r="F280">
        <v>1.03E-2</v>
      </c>
      <c r="G280">
        <v>7.3000000000000001E-3</v>
      </c>
      <c r="H280">
        <v>1.6999999999999999E-3</v>
      </c>
      <c r="I280">
        <v>-2.8999999999999998E-3</v>
      </c>
      <c r="J280">
        <v>9.7000000000000003E-3</v>
      </c>
      <c r="K280">
        <v>3.5000000000000001E-3</v>
      </c>
      <c r="L280" t="e">
        <f>INDEX(EigenHelperTable[Population], MATCH(Plot4GraphManually!A280,EigenHelperTable[IID],0))</f>
        <v>#N/A</v>
      </c>
      <c r="M280" t="str">
        <f t="shared" si="4"/>
        <v>Outlier</v>
      </c>
      <c r="O280" s="3">
        <v>2857</v>
      </c>
    </row>
    <row r="281" spans="1:15" x14ac:dyDescent="0.25">
      <c r="A281">
        <v>274</v>
      </c>
      <c r="B281">
        <v>8.3000000000000001E-3</v>
      </c>
      <c r="C281">
        <v>8.8000000000000005E-3</v>
      </c>
      <c r="D281">
        <v>5.8999999999999999E-3</v>
      </c>
      <c r="E281">
        <v>5.1000000000000004E-3</v>
      </c>
      <c r="F281">
        <v>3.0999999999999999E-3</v>
      </c>
      <c r="G281">
        <v>8.6999999999999994E-3</v>
      </c>
      <c r="H281">
        <v>4.0000000000000002E-4</v>
      </c>
      <c r="I281">
        <v>-6.6E-3</v>
      </c>
      <c r="J281">
        <v>-3.0000000000000001E-3</v>
      </c>
      <c r="K281">
        <v>1.1000000000000001E-3</v>
      </c>
      <c r="L281" t="e">
        <f>INDEX(EigenHelperTable[Population], MATCH(Plot4GraphManually!A281,EigenHelperTable[IID],0))</f>
        <v>#N/A</v>
      </c>
      <c r="M281" t="e">
        <f t="shared" si="4"/>
        <v>#N/A</v>
      </c>
      <c r="O281" s="3">
        <v>2862</v>
      </c>
    </row>
    <row r="282" spans="1:15" x14ac:dyDescent="0.25">
      <c r="A282">
        <v>275</v>
      </c>
      <c r="B282">
        <v>8.2000000000000007E-3</v>
      </c>
      <c r="C282">
        <v>8.8999999999999999E-3</v>
      </c>
      <c r="D282">
        <v>5.4000000000000003E-3</v>
      </c>
      <c r="E282">
        <v>5.3E-3</v>
      </c>
      <c r="F282">
        <v>2.3999999999999998E-3</v>
      </c>
      <c r="G282">
        <v>9.7000000000000003E-3</v>
      </c>
      <c r="H282">
        <v>-2.3E-3</v>
      </c>
      <c r="I282">
        <v>-6.4999999999999997E-3</v>
      </c>
      <c r="J282">
        <v>-1.5E-3</v>
      </c>
      <c r="K282">
        <v>6.9999999999999999E-4</v>
      </c>
      <c r="L282" t="e">
        <f>INDEX(EigenHelperTable[Population], MATCH(Plot4GraphManually!A282,EigenHelperTable[IID],0))</f>
        <v>#N/A</v>
      </c>
      <c r="M282" t="e">
        <f t="shared" si="4"/>
        <v>#N/A</v>
      </c>
      <c r="O282" s="3">
        <v>2882</v>
      </c>
    </row>
    <row r="283" spans="1:15" x14ac:dyDescent="0.25">
      <c r="A283">
        <v>276</v>
      </c>
      <c r="B283">
        <v>8.0000000000000002E-3</v>
      </c>
      <c r="C283">
        <v>8.6999999999999994E-3</v>
      </c>
      <c r="D283">
        <v>6.1000000000000004E-3</v>
      </c>
      <c r="E283">
        <v>5.3E-3</v>
      </c>
      <c r="F283">
        <v>2.3E-3</v>
      </c>
      <c r="G283">
        <v>9.1000000000000004E-3</v>
      </c>
      <c r="H283">
        <v>-2.2000000000000001E-3</v>
      </c>
      <c r="I283">
        <v>-6.6E-3</v>
      </c>
      <c r="J283">
        <v>-2E-3</v>
      </c>
      <c r="K283">
        <v>-8.0000000000000004E-4</v>
      </c>
      <c r="L283" t="e">
        <f>INDEX(EigenHelperTable[Population], MATCH(Plot4GraphManually!A283,EigenHelperTable[IID],0))</f>
        <v>#N/A</v>
      </c>
      <c r="M283" t="e">
        <f t="shared" si="4"/>
        <v>#N/A</v>
      </c>
      <c r="O283" s="3">
        <v>2889</v>
      </c>
    </row>
    <row r="284" spans="1:15" x14ac:dyDescent="0.25">
      <c r="A284">
        <v>277</v>
      </c>
      <c r="B284">
        <v>8.0999999999999996E-3</v>
      </c>
      <c r="C284">
        <v>8.5000000000000006E-3</v>
      </c>
      <c r="D284">
        <v>6.8999999999999999E-3</v>
      </c>
      <c r="E284">
        <v>4.7000000000000002E-3</v>
      </c>
      <c r="F284">
        <v>2.2000000000000001E-3</v>
      </c>
      <c r="G284">
        <v>1.03E-2</v>
      </c>
      <c r="H284">
        <v>-5.1000000000000004E-3</v>
      </c>
      <c r="I284">
        <v>-4.4999999999999997E-3</v>
      </c>
      <c r="J284">
        <v>-1.9E-3</v>
      </c>
      <c r="K284">
        <v>-5.0000000000000001E-4</v>
      </c>
      <c r="L284" t="e">
        <f>INDEX(EigenHelperTable[Population], MATCH(Plot4GraphManually!A284,EigenHelperTable[IID],0))</f>
        <v>#N/A</v>
      </c>
      <c r="M284" t="e">
        <f t="shared" si="4"/>
        <v>#N/A</v>
      </c>
      <c r="O284" s="3">
        <v>2905</v>
      </c>
    </row>
    <row r="285" spans="1:15" x14ac:dyDescent="0.25">
      <c r="A285">
        <v>279</v>
      </c>
      <c r="B285">
        <v>7.7999999999999996E-3</v>
      </c>
      <c r="C285">
        <v>8.5000000000000006E-3</v>
      </c>
      <c r="D285">
        <v>6.0000000000000001E-3</v>
      </c>
      <c r="E285">
        <v>4.5999999999999999E-3</v>
      </c>
      <c r="F285">
        <v>3.3E-3</v>
      </c>
      <c r="G285">
        <v>8.9999999999999993E-3</v>
      </c>
      <c r="H285">
        <v>-2.3E-3</v>
      </c>
      <c r="I285">
        <v>-4.1999999999999997E-3</v>
      </c>
      <c r="J285">
        <v>-1.6999999999999999E-3</v>
      </c>
      <c r="K285">
        <v>2.0000000000000001E-4</v>
      </c>
      <c r="L285" t="e">
        <f>INDEX(EigenHelperTable[Population], MATCH(Plot4GraphManually!A285,EigenHelperTable[IID],0))</f>
        <v>#N/A</v>
      </c>
      <c r="M285" t="e">
        <f t="shared" si="4"/>
        <v>#N/A</v>
      </c>
      <c r="O285" s="3">
        <v>2914</v>
      </c>
    </row>
    <row r="286" spans="1:15" x14ac:dyDescent="0.25">
      <c r="A286">
        <v>280</v>
      </c>
      <c r="B286">
        <v>-2.4799999999999999E-2</v>
      </c>
      <c r="C286">
        <v>6.1999999999999998E-3</v>
      </c>
      <c r="D286">
        <v>4.7000000000000002E-3</v>
      </c>
      <c r="E286">
        <v>3.5999999999999999E-3</v>
      </c>
      <c r="F286">
        <v>2.12E-2</v>
      </c>
      <c r="G286">
        <v>-4.4699999999999997E-2</v>
      </c>
      <c r="H286">
        <v>-3.73E-2</v>
      </c>
      <c r="I286">
        <v>-2.3900000000000001E-2</v>
      </c>
      <c r="J286">
        <v>-2.2000000000000001E-3</v>
      </c>
      <c r="K286">
        <v>2.0000000000000001E-4</v>
      </c>
      <c r="L286" t="e">
        <f>INDEX(EigenHelperTable[Population], MATCH(Plot4GraphManually!A286,EigenHelperTable[IID],0))</f>
        <v>#N/A</v>
      </c>
      <c r="M286" t="str">
        <f t="shared" si="4"/>
        <v>Outlier</v>
      </c>
      <c r="O286" s="3">
        <v>2915</v>
      </c>
    </row>
    <row r="287" spans="1:15" x14ac:dyDescent="0.25">
      <c r="A287">
        <v>281</v>
      </c>
      <c r="B287">
        <v>3.2000000000000002E-3</v>
      </c>
      <c r="C287">
        <v>-1.2200000000000001E-2</v>
      </c>
      <c r="D287">
        <v>2.0400000000000001E-2</v>
      </c>
      <c r="E287">
        <v>-4.65E-2</v>
      </c>
      <c r="F287">
        <v>3.4700000000000002E-2</v>
      </c>
      <c r="G287">
        <v>5.0000000000000001E-3</v>
      </c>
      <c r="H287">
        <v>2.0999999999999999E-3</v>
      </c>
      <c r="I287">
        <v>1.6500000000000001E-2</v>
      </c>
      <c r="J287">
        <v>3.39E-2</v>
      </c>
      <c r="K287">
        <v>-1.1999999999999999E-3</v>
      </c>
      <c r="L287" t="e">
        <f>INDEX(EigenHelperTable[Population], MATCH(Plot4GraphManually!A287,EigenHelperTable[IID],0))</f>
        <v>#N/A</v>
      </c>
      <c r="M287" t="str">
        <f t="shared" si="4"/>
        <v>Outlier</v>
      </c>
      <c r="O287" s="3">
        <v>2917</v>
      </c>
    </row>
    <row r="288" spans="1:15" x14ac:dyDescent="0.25">
      <c r="A288">
        <v>282</v>
      </c>
      <c r="B288">
        <v>3.7000000000000002E-3</v>
      </c>
      <c r="C288">
        <v>-1.06E-2</v>
      </c>
      <c r="D288">
        <v>1.9400000000000001E-2</v>
      </c>
      <c r="E288">
        <v>-4.2799999999999998E-2</v>
      </c>
      <c r="F288">
        <v>3.2500000000000001E-2</v>
      </c>
      <c r="G288">
        <v>4.3E-3</v>
      </c>
      <c r="H288">
        <v>4.1000000000000003E-3</v>
      </c>
      <c r="I288">
        <v>1.3100000000000001E-2</v>
      </c>
      <c r="J288">
        <v>3.4299999999999997E-2</v>
      </c>
      <c r="K288">
        <v>2.0000000000000001E-4</v>
      </c>
      <c r="L288" t="e">
        <f>INDEX(EigenHelperTable[Population], MATCH(Plot4GraphManually!A288,EigenHelperTable[IID],0))</f>
        <v>#N/A</v>
      </c>
      <c r="M288" t="str">
        <f t="shared" si="4"/>
        <v>Outlier</v>
      </c>
      <c r="O288" s="3">
        <v>2923</v>
      </c>
    </row>
    <row r="289" spans="1:15" x14ac:dyDescent="0.25">
      <c r="A289">
        <v>283</v>
      </c>
      <c r="B289">
        <v>6.6E-3</v>
      </c>
      <c r="C289">
        <v>7.7000000000000002E-3</v>
      </c>
      <c r="D289">
        <v>6.8999999999999999E-3</v>
      </c>
      <c r="E289">
        <v>4.1999999999999997E-3</v>
      </c>
      <c r="F289">
        <v>3.2000000000000002E-3</v>
      </c>
      <c r="G289">
        <v>5.0000000000000001E-3</v>
      </c>
      <c r="H289">
        <v>1.8E-3</v>
      </c>
      <c r="I289">
        <v>-8.8999999999999999E-3</v>
      </c>
      <c r="J289">
        <v>1.9E-3</v>
      </c>
      <c r="K289">
        <v>2.9999999999999997E-4</v>
      </c>
      <c r="L289" t="e">
        <f>INDEX(EigenHelperTable[Population], MATCH(Plot4GraphManually!A289,EigenHelperTable[IID],0))</f>
        <v>#N/A</v>
      </c>
      <c r="M289" t="str">
        <f t="shared" si="4"/>
        <v>Outlier</v>
      </c>
      <c r="O289" s="3">
        <v>2925</v>
      </c>
    </row>
    <row r="290" spans="1:15" x14ac:dyDescent="0.25">
      <c r="A290">
        <v>284</v>
      </c>
      <c r="B290">
        <v>8.0999999999999996E-3</v>
      </c>
      <c r="C290">
        <v>8.8999999999999999E-3</v>
      </c>
      <c r="D290">
        <v>5.3E-3</v>
      </c>
      <c r="E290">
        <v>4.7000000000000002E-3</v>
      </c>
      <c r="F290">
        <v>3.5000000000000001E-3</v>
      </c>
      <c r="G290">
        <v>7.7999999999999996E-3</v>
      </c>
      <c r="H290">
        <v>1.1999999999999999E-3</v>
      </c>
      <c r="I290">
        <v>-7.3000000000000001E-3</v>
      </c>
      <c r="J290">
        <v>-4.1000000000000003E-3</v>
      </c>
      <c r="K290">
        <v>-6.9999999999999999E-4</v>
      </c>
      <c r="L290" t="e">
        <f>INDEX(EigenHelperTable[Population], MATCH(Plot4GraphManually!A290,EigenHelperTable[IID],0))</f>
        <v>#N/A</v>
      </c>
      <c r="M290" t="e">
        <f t="shared" si="4"/>
        <v>#N/A</v>
      </c>
      <c r="O290" s="3">
        <v>2953</v>
      </c>
    </row>
    <row r="291" spans="1:15" x14ac:dyDescent="0.25">
      <c r="A291">
        <v>285</v>
      </c>
      <c r="B291">
        <v>8.0000000000000002E-3</v>
      </c>
      <c r="C291">
        <v>8.3999999999999995E-3</v>
      </c>
      <c r="D291">
        <v>5.1999999999999998E-3</v>
      </c>
      <c r="E291">
        <v>5.4000000000000003E-3</v>
      </c>
      <c r="F291">
        <v>3.5000000000000001E-3</v>
      </c>
      <c r="G291">
        <v>6.4999999999999997E-3</v>
      </c>
      <c r="H291">
        <v>5.0000000000000001E-3</v>
      </c>
      <c r="I291">
        <v>-8.0000000000000002E-3</v>
      </c>
      <c r="J291">
        <v>-3.0000000000000001E-3</v>
      </c>
      <c r="K291">
        <v>1E-3</v>
      </c>
      <c r="L291" t="e">
        <f>INDEX(EigenHelperTable[Population], MATCH(Plot4GraphManually!A291,EigenHelperTable[IID],0))</f>
        <v>#N/A</v>
      </c>
      <c r="M291" t="e">
        <f t="shared" si="4"/>
        <v>#N/A</v>
      </c>
      <c r="O291" s="3">
        <v>2959</v>
      </c>
    </row>
    <row r="292" spans="1:15" x14ac:dyDescent="0.25">
      <c r="A292">
        <v>286</v>
      </c>
      <c r="B292">
        <v>7.0000000000000001E-3</v>
      </c>
      <c r="C292">
        <v>8.9999999999999993E-3</v>
      </c>
      <c r="D292">
        <v>5.5999999999999999E-3</v>
      </c>
      <c r="E292">
        <v>4.7000000000000002E-3</v>
      </c>
      <c r="F292">
        <v>2.5000000000000001E-3</v>
      </c>
      <c r="G292">
        <v>1.4E-3</v>
      </c>
      <c r="H292">
        <v>1.01E-2</v>
      </c>
      <c r="I292">
        <v>-1.3299999999999999E-2</v>
      </c>
      <c r="J292">
        <v>4.0000000000000002E-4</v>
      </c>
      <c r="K292">
        <v>1.4E-3</v>
      </c>
      <c r="L292" t="e">
        <f>INDEX(EigenHelperTable[Population], MATCH(Plot4GraphManually!A292,EigenHelperTable[IID],0))</f>
        <v>#N/A</v>
      </c>
      <c r="M292" t="e">
        <f t="shared" si="4"/>
        <v>#N/A</v>
      </c>
      <c r="O292" s="3">
        <v>2980</v>
      </c>
    </row>
    <row r="293" spans="1:15" x14ac:dyDescent="0.25">
      <c r="A293">
        <v>287</v>
      </c>
      <c r="B293">
        <v>4.1999999999999997E-3</v>
      </c>
      <c r="C293">
        <v>-2.3999999999999998E-3</v>
      </c>
      <c r="D293">
        <v>-1.7500000000000002E-2</v>
      </c>
      <c r="E293">
        <v>4.5999999999999999E-3</v>
      </c>
      <c r="F293">
        <v>2.9600000000000001E-2</v>
      </c>
      <c r="G293">
        <v>6.1000000000000004E-3</v>
      </c>
      <c r="H293">
        <v>4.5999999999999999E-3</v>
      </c>
      <c r="I293">
        <v>3.3E-3</v>
      </c>
      <c r="J293">
        <v>1.4500000000000001E-2</v>
      </c>
      <c r="K293">
        <v>-2.8999999999999998E-3</v>
      </c>
      <c r="L293" t="e">
        <f>INDEX(EigenHelperTable[Population], MATCH(Plot4GraphManually!A293,EigenHelperTable[IID],0))</f>
        <v>#N/A</v>
      </c>
      <c r="M293" t="str">
        <f t="shared" si="4"/>
        <v>Outlier</v>
      </c>
      <c r="O293" s="3">
        <v>2992</v>
      </c>
    </row>
    <row r="294" spans="1:15" x14ac:dyDescent="0.25">
      <c r="A294">
        <v>288</v>
      </c>
      <c r="B294">
        <v>8.3999999999999995E-3</v>
      </c>
      <c r="C294">
        <v>8.6999999999999994E-3</v>
      </c>
      <c r="D294">
        <v>5.7999999999999996E-3</v>
      </c>
      <c r="E294">
        <v>4.7000000000000002E-3</v>
      </c>
      <c r="F294">
        <v>2.8999999999999998E-3</v>
      </c>
      <c r="G294">
        <v>1.03E-2</v>
      </c>
      <c r="H294">
        <v>-1.9E-3</v>
      </c>
      <c r="I294">
        <v>-4.8999999999999998E-3</v>
      </c>
      <c r="J294">
        <v>-1.5E-3</v>
      </c>
      <c r="K294">
        <v>1E-4</v>
      </c>
      <c r="L294" t="e">
        <f>INDEX(EigenHelperTable[Population], MATCH(Plot4GraphManually!A294,EigenHelperTable[IID],0))</f>
        <v>#N/A</v>
      </c>
      <c r="M294" t="e">
        <f t="shared" si="4"/>
        <v>#N/A</v>
      </c>
      <c r="O294" s="3">
        <v>2998</v>
      </c>
    </row>
    <row r="295" spans="1:15" x14ac:dyDescent="0.25">
      <c r="A295">
        <v>289</v>
      </c>
      <c r="B295">
        <v>8.9999999999999998E-4</v>
      </c>
      <c r="C295">
        <v>-2.53E-2</v>
      </c>
      <c r="D295">
        <v>1.0699999999999999E-2</v>
      </c>
      <c r="E295">
        <v>1.29E-2</v>
      </c>
      <c r="F295">
        <v>2.3699999999999999E-2</v>
      </c>
      <c r="G295">
        <v>-6.3E-3</v>
      </c>
      <c r="H295">
        <v>2.5000000000000001E-3</v>
      </c>
      <c r="I295">
        <v>2.92E-2</v>
      </c>
      <c r="J295">
        <v>7.0499999999999993E-2</v>
      </c>
      <c r="K295">
        <v>-8.5000000000000006E-3</v>
      </c>
      <c r="L295" t="e">
        <f>INDEX(EigenHelperTable[Population], MATCH(Plot4GraphManually!A295,EigenHelperTable[IID],0))</f>
        <v>#N/A</v>
      </c>
      <c r="M295" t="str">
        <f t="shared" si="4"/>
        <v>Outlier</v>
      </c>
      <c r="O295" s="3">
        <v>2999</v>
      </c>
    </row>
    <row r="296" spans="1:15" x14ac:dyDescent="0.25">
      <c r="A296">
        <v>290</v>
      </c>
      <c r="B296">
        <v>5.7999999999999996E-3</v>
      </c>
      <c r="C296">
        <v>3.8E-3</v>
      </c>
      <c r="D296">
        <v>-4.7999999999999996E-3</v>
      </c>
      <c r="E296">
        <v>5.7000000000000002E-3</v>
      </c>
      <c r="F296">
        <v>1.54E-2</v>
      </c>
      <c r="G296">
        <v>-5.7999999999999996E-3</v>
      </c>
      <c r="H296">
        <v>3.04E-2</v>
      </c>
      <c r="I296">
        <v>-1.47E-2</v>
      </c>
      <c r="J296">
        <v>4.4000000000000003E-3</v>
      </c>
      <c r="K296">
        <v>-2.8999999999999998E-3</v>
      </c>
      <c r="L296" t="e">
        <f>INDEX(EigenHelperTable[Population], MATCH(Plot4GraphManually!A296,EigenHelperTable[IID],0))</f>
        <v>#N/A</v>
      </c>
      <c r="M296" t="e">
        <f t="shared" si="4"/>
        <v>#N/A</v>
      </c>
      <c r="O296" s="3">
        <v>3001</v>
      </c>
    </row>
    <row r="297" spans="1:15" x14ac:dyDescent="0.25">
      <c r="A297">
        <v>291</v>
      </c>
      <c r="B297">
        <v>8.0999999999999996E-3</v>
      </c>
      <c r="C297">
        <v>8.6E-3</v>
      </c>
      <c r="D297">
        <v>7.1999999999999998E-3</v>
      </c>
      <c r="E297">
        <v>4.7000000000000002E-3</v>
      </c>
      <c r="F297">
        <v>2.5000000000000001E-3</v>
      </c>
      <c r="G297">
        <v>9.4999999999999998E-3</v>
      </c>
      <c r="H297">
        <v>-2.7000000000000001E-3</v>
      </c>
      <c r="I297">
        <v>-4.8999999999999998E-3</v>
      </c>
      <c r="J297">
        <v>-3.0000000000000001E-3</v>
      </c>
      <c r="K297">
        <v>-1.1000000000000001E-3</v>
      </c>
      <c r="L297" t="e">
        <f>INDEX(EigenHelperTable[Population], MATCH(Plot4GraphManually!A297,EigenHelperTable[IID],0))</f>
        <v>#N/A</v>
      </c>
      <c r="M297" t="e">
        <f t="shared" si="4"/>
        <v>#N/A</v>
      </c>
      <c r="O297" s="3">
        <v>3011</v>
      </c>
    </row>
    <row r="298" spans="1:15" x14ac:dyDescent="0.25">
      <c r="A298">
        <v>292</v>
      </c>
      <c r="B298">
        <v>8.0999999999999996E-3</v>
      </c>
      <c r="C298">
        <v>8.8999999999999999E-3</v>
      </c>
      <c r="D298">
        <v>7.1999999999999998E-3</v>
      </c>
      <c r="E298">
        <v>4.3E-3</v>
      </c>
      <c r="F298">
        <v>1.6000000000000001E-3</v>
      </c>
      <c r="G298">
        <v>1.04E-2</v>
      </c>
      <c r="H298">
        <v>-5.8999999999999999E-3</v>
      </c>
      <c r="I298">
        <v>-4.0000000000000001E-3</v>
      </c>
      <c r="J298">
        <v>-2.5000000000000001E-3</v>
      </c>
      <c r="K298">
        <v>-4.0000000000000002E-4</v>
      </c>
      <c r="L298" t="e">
        <f>INDEX(EigenHelperTable[Population], MATCH(Plot4GraphManually!A298,EigenHelperTable[IID],0))</f>
        <v>#N/A</v>
      </c>
      <c r="M298" t="e">
        <f t="shared" si="4"/>
        <v>#N/A</v>
      </c>
      <c r="O298" s="3">
        <v>3013</v>
      </c>
    </row>
    <row r="299" spans="1:15" x14ac:dyDescent="0.25">
      <c r="A299">
        <v>293</v>
      </c>
      <c r="B299">
        <v>5.9999999999999995E-4</v>
      </c>
      <c r="C299">
        <v>-2.6700000000000002E-2</v>
      </c>
      <c r="D299">
        <v>1.2E-2</v>
      </c>
      <c r="E299">
        <v>1.4500000000000001E-2</v>
      </c>
      <c r="F299">
        <v>2.3099999999999999E-2</v>
      </c>
      <c r="G299">
        <v>-6.3E-3</v>
      </c>
      <c r="H299">
        <v>2.3E-3</v>
      </c>
      <c r="I299">
        <v>3.1800000000000002E-2</v>
      </c>
      <c r="J299">
        <v>7.3499999999999996E-2</v>
      </c>
      <c r="K299">
        <v>-4.4000000000000003E-3</v>
      </c>
      <c r="L299" t="e">
        <f>INDEX(EigenHelperTable[Population], MATCH(Plot4GraphManually!A299,EigenHelperTable[IID],0))</f>
        <v>#N/A</v>
      </c>
      <c r="M299" t="str">
        <f t="shared" si="4"/>
        <v>Outlier</v>
      </c>
      <c r="O299" s="3">
        <v>3044</v>
      </c>
    </row>
    <row r="300" spans="1:15" x14ac:dyDescent="0.25">
      <c r="A300">
        <v>294</v>
      </c>
      <c r="B300">
        <v>8.3999999999999995E-3</v>
      </c>
      <c r="C300">
        <v>8.6E-3</v>
      </c>
      <c r="D300">
        <v>5.8999999999999999E-3</v>
      </c>
      <c r="E300">
        <v>4.7999999999999996E-3</v>
      </c>
      <c r="F300">
        <v>2.0999999999999999E-3</v>
      </c>
      <c r="G300">
        <v>9.9000000000000008E-3</v>
      </c>
      <c r="H300">
        <v>-5.0000000000000001E-4</v>
      </c>
      <c r="I300">
        <v>-7.4000000000000003E-3</v>
      </c>
      <c r="J300">
        <v>-1.9E-3</v>
      </c>
      <c r="K300">
        <v>-5.0000000000000001E-4</v>
      </c>
      <c r="L300" t="e">
        <f>INDEX(EigenHelperTable[Population], MATCH(Plot4GraphManually!A300,EigenHelperTable[IID],0))</f>
        <v>#N/A</v>
      </c>
      <c r="M300" t="e">
        <f t="shared" si="4"/>
        <v>#N/A</v>
      </c>
      <c r="O300" s="3">
        <v>3045</v>
      </c>
    </row>
    <row r="301" spans="1:15" x14ac:dyDescent="0.25">
      <c r="A301">
        <v>295</v>
      </c>
      <c r="B301">
        <v>7.4999999999999997E-3</v>
      </c>
      <c r="C301">
        <v>8.3999999999999995E-3</v>
      </c>
      <c r="D301">
        <v>3.2000000000000002E-3</v>
      </c>
      <c r="E301">
        <v>6.1000000000000004E-3</v>
      </c>
      <c r="F301">
        <v>3.5000000000000001E-3</v>
      </c>
      <c r="G301">
        <v>-8.9999999999999998E-4</v>
      </c>
      <c r="H301">
        <v>2.0199999999999999E-2</v>
      </c>
      <c r="I301">
        <v>-1.7000000000000001E-2</v>
      </c>
      <c r="J301">
        <v>1.1000000000000001E-3</v>
      </c>
      <c r="K301">
        <v>1E-4</v>
      </c>
      <c r="L301" t="e">
        <f>INDEX(EigenHelperTable[Population], MATCH(Plot4GraphManually!A301,EigenHelperTable[IID],0))</f>
        <v>#N/A</v>
      </c>
      <c r="M301" t="e">
        <f t="shared" si="4"/>
        <v>#N/A</v>
      </c>
      <c r="O301" s="3">
        <v>3071</v>
      </c>
    </row>
    <row r="302" spans="1:15" x14ac:dyDescent="0.25">
      <c r="A302">
        <v>296</v>
      </c>
      <c r="B302">
        <v>-2.1399999999999999E-2</v>
      </c>
      <c r="C302">
        <v>6.1000000000000004E-3</v>
      </c>
      <c r="D302">
        <v>5.1000000000000004E-3</v>
      </c>
      <c r="E302">
        <v>3.0999999999999999E-3</v>
      </c>
      <c r="F302">
        <v>1.9300000000000001E-2</v>
      </c>
      <c r="G302">
        <v>-3.8300000000000001E-2</v>
      </c>
      <c r="H302">
        <v>-3.4500000000000003E-2</v>
      </c>
      <c r="I302">
        <v>-0.02</v>
      </c>
      <c r="J302">
        <v>-2.5000000000000001E-3</v>
      </c>
      <c r="K302">
        <v>1.1999999999999999E-3</v>
      </c>
      <c r="L302" t="e">
        <f>INDEX(EigenHelperTable[Population], MATCH(Plot4GraphManually!A302,EigenHelperTable[IID],0))</f>
        <v>#N/A</v>
      </c>
      <c r="M302" t="str">
        <f t="shared" si="4"/>
        <v>Outlier</v>
      </c>
      <c r="O302" s="3">
        <v>3138</v>
      </c>
    </row>
    <row r="303" spans="1:15" x14ac:dyDescent="0.25">
      <c r="A303">
        <v>298</v>
      </c>
      <c r="B303">
        <v>-2.3599999999999999E-2</v>
      </c>
      <c r="C303">
        <v>6.0000000000000001E-3</v>
      </c>
      <c r="D303">
        <v>5.4000000000000003E-3</v>
      </c>
      <c r="E303">
        <v>3.8999999999999998E-3</v>
      </c>
      <c r="F303">
        <v>2.0299999999999999E-2</v>
      </c>
      <c r="G303">
        <v>-4.1599999999999998E-2</v>
      </c>
      <c r="H303">
        <v>-3.85E-2</v>
      </c>
      <c r="I303">
        <v>-2.24E-2</v>
      </c>
      <c r="J303">
        <v>-1.6000000000000001E-3</v>
      </c>
      <c r="K303">
        <v>-4.0000000000000002E-4</v>
      </c>
      <c r="L303" t="e">
        <f>INDEX(EigenHelperTable[Population], MATCH(Plot4GraphManually!A303,EigenHelperTable[IID],0))</f>
        <v>#N/A</v>
      </c>
      <c r="M303" t="str">
        <f t="shared" si="4"/>
        <v>Outlier</v>
      </c>
      <c r="O303" s="3">
        <v>3283</v>
      </c>
    </row>
    <row r="304" spans="1:15" x14ac:dyDescent="0.25">
      <c r="A304">
        <v>299</v>
      </c>
      <c r="B304">
        <v>-1.4E-3</v>
      </c>
      <c r="C304">
        <v>7.6E-3</v>
      </c>
      <c r="D304">
        <v>5.8999999999999999E-3</v>
      </c>
      <c r="E304">
        <v>4.5999999999999999E-3</v>
      </c>
      <c r="F304">
        <v>8.9999999999999993E-3</v>
      </c>
      <c r="G304">
        <v>-5.7000000000000002E-3</v>
      </c>
      <c r="H304">
        <v>-1.2200000000000001E-2</v>
      </c>
      <c r="I304">
        <v>-1.1299999999999999E-2</v>
      </c>
      <c r="J304">
        <v>-2E-3</v>
      </c>
      <c r="K304">
        <v>-2.0000000000000001E-4</v>
      </c>
      <c r="L304" t="e">
        <f>INDEX(EigenHelperTable[Population], MATCH(Plot4GraphManually!A304,EigenHelperTable[IID],0))</f>
        <v>#N/A</v>
      </c>
      <c r="M304" t="str">
        <f t="shared" si="4"/>
        <v>Outlier</v>
      </c>
      <c r="O304" s="3">
        <v>3343</v>
      </c>
    </row>
    <row r="305" spans="1:15" x14ac:dyDescent="0.25">
      <c r="A305">
        <v>300</v>
      </c>
      <c r="B305">
        <v>8.3999999999999995E-3</v>
      </c>
      <c r="C305">
        <v>8.6E-3</v>
      </c>
      <c r="D305">
        <v>6.0000000000000001E-3</v>
      </c>
      <c r="E305">
        <v>5.1000000000000004E-3</v>
      </c>
      <c r="F305">
        <v>2.0999999999999999E-3</v>
      </c>
      <c r="G305">
        <v>9.7000000000000003E-3</v>
      </c>
      <c r="H305">
        <v>-1.8E-3</v>
      </c>
      <c r="I305">
        <v>-6.7999999999999996E-3</v>
      </c>
      <c r="J305">
        <v>-4.0000000000000002E-4</v>
      </c>
      <c r="K305">
        <v>2.0000000000000001E-4</v>
      </c>
      <c r="L305" t="e">
        <f>INDEX(EigenHelperTable[Population], MATCH(Plot4GraphManually!A305,EigenHelperTable[IID],0))</f>
        <v>#N/A</v>
      </c>
      <c r="M305" t="e">
        <f t="shared" si="4"/>
        <v>#N/A</v>
      </c>
      <c r="O305" s="3">
        <v>3372</v>
      </c>
    </row>
    <row r="306" spans="1:15" x14ac:dyDescent="0.25">
      <c r="A306">
        <v>301</v>
      </c>
      <c r="B306">
        <v>8.0999999999999996E-3</v>
      </c>
      <c r="C306">
        <v>8.3000000000000001E-3</v>
      </c>
      <c r="D306">
        <v>6.1000000000000004E-3</v>
      </c>
      <c r="E306">
        <v>5.1000000000000004E-3</v>
      </c>
      <c r="F306">
        <v>2.2000000000000001E-3</v>
      </c>
      <c r="G306">
        <v>1.0699999999999999E-2</v>
      </c>
      <c r="H306">
        <v>-3.8E-3</v>
      </c>
      <c r="I306">
        <v>-5.4999999999999997E-3</v>
      </c>
      <c r="J306">
        <v>-8.0000000000000004E-4</v>
      </c>
      <c r="K306">
        <v>-1.1999999999999999E-3</v>
      </c>
      <c r="L306" t="e">
        <f>INDEX(EigenHelperTable[Population], MATCH(Plot4GraphManually!A306,EigenHelperTable[IID],0))</f>
        <v>#N/A</v>
      </c>
      <c r="M306" t="e">
        <f t="shared" si="4"/>
        <v>#N/A</v>
      </c>
      <c r="O306" s="3">
        <v>3434</v>
      </c>
    </row>
    <row r="307" spans="1:15" x14ac:dyDescent="0.25">
      <c r="A307">
        <v>302</v>
      </c>
      <c r="B307">
        <v>8.0999999999999996E-3</v>
      </c>
      <c r="C307">
        <v>8.3000000000000001E-3</v>
      </c>
      <c r="D307">
        <v>5.7999999999999996E-3</v>
      </c>
      <c r="E307">
        <v>4.8999999999999998E-3</v>
      </c>
      <c r="F307">
        <v>2.7000000000000001E-3</v>
      </c>
      <c r="G307">
        <v>9.2999999999999992E-3</v>
      </c>
      <c r="H307">
        <v>-1.1000000000000001E-3</v>
      </c>
      <c r="I307">
        <v>-4.7999999999999996E-3</v>
      </c>
      <c r="J307">
        <v>-2E-3</v>
      </c>
      <c r="K307">
        <v>4.0000000000000002E-4</v>
      </c>
      <c r="L307" t="e">
        <f>INDEX(EigenHelperTable[Population], MATCH(Plot4GraphManually!A307,EigenHelperTable[IID],0))</f>
        <v>#N/A</v>
      </c>
      <c r="M307" t="e">
        <f t="shared" si="4"/>
        <v>#N/A</v>
      </c>
      <c r="O307" s="3" t="s">
        <v>200</v>
      </c>
    </row>
    <row r="308" spans="1:15" x14ac:dyDescent="0.25">
      <c r="A308">
        <v>303</v>
      </c>
      <c r="B308">
        <v>8.2000000000000007E-3</v>
      </c>
      <c r="C308">
        <v>8.8999999999999999E-3</v>
      </c>
      <c r="D308">
        <v>6.3E-3</v>
      </c>
      <c r="E308">
        <v>4.7999999999999996E-3</v>
      </c>
      <c r="F308">
        <v>2.0999999999999999E-3</v>
      </c>
      <c r="G308">
        <v>8.9999999999999993E-3</v>
      </c>
      <c r="H308">
        <v>-2.8E-3</v>
      </c>
      <c r="I308">
        <v>-6.4000000000000003E-3</v>
      </c>
      <c r="J308">
        <v>-2E-3</v>
      </c>
      <c r="K308">
        <v>-1.6000000000000001E-3</v>
      </c>
      <c r="L308" t="e">
        <f>INDEX(EigenHelperTable[Population], MATCH(Plot4GraphManually!A308,EigenHelperTable[IID],0))</f>
        <v>#N/A</v>
      </c>
      <c r="M308" t="e">
        <f t="shared" si="4"/>
        <v>#N/A</v>
      </c>
      <c r="O308" s="3" t="s">
        <v>201</v>
      </c>
    </row>
    <row r="309" spans="1:15" x14ac:dyDescent="0.25">
      <c r="A309">
        <v>304</v>
      </c>
      <c r="B309">
        <v>8.3000000000000001E-3</v>
      </c>
      <c r="C309">
        <v>8.9999999999999993E-3</v>
      </c>
      <c r="D309">
        <v>6.6E-3</v>
      </c>
      <c r="E309">
        <v>4.7000000000000002E-3</v>
      </c>
      <c r="F309">
        <v>2.3E-3</v>
      </c>
      <c r="G309">
        <v>1.1599999999999999E-2</v>
      </c>
      <c r="H309">
        <v>-5.1000000000000004E-3</v>
      </c>
      <c r="I309">
        <v>-5.4999999999999997E-3</v>
      </c>
      <c r="J309">
        <v>-1E-3</v>
      </c>
      <c r="K309">
        <v>-3.3E-3</v>
      </c>
      <c r="L309" t="e">
        <f>INDEX(EigenHelperTable[Population], MATCH(Plot4GraphManually!A309,EigenHelperTable[IID],0))</f>
        <v>#N/A</v>
      </c>
      <c r="M309" t="e">
        <f t="shared" si="4"/>
        <v>#N/A</v>
      </c>
      <c r="O309" s="3" t="s">
        <v>203</v>
      </c>
    </row>
    <row r="310" spans="1:15" x14ac:dyDescent="0.25">
      <c r="A310">
        <v>305</v>
      </c>
      <c r="B310">
        <v>8.3000000000000001E-3</v>
      </c>
      <c r="C310">
        <v>8.6E-3</v>
      </c>
      <c r="D310">
        <v>6.4000000000000003E-3</v>
      </c>
      <c r="E310">
        <v>5.1999999999999998E-3</v>
      </c>
      <c r="F310">
        <v>2.5000000000000001E-3</v>
      </c>
      <c r="G310">
        <v>9.7999999999999997E-3</v>
      </c>
      <c r="H310">
        <v>-1.5E-3</v>
      </c>
      <c r="I310">
        <v>-6.4999999999999997E-3</v>
      </c>
      <c r="J310">
        <v>-1.5E-3</v>
      </c>
      <c r="K310">
        <v>1.2999999999999999E-3</v>
      </c>
      <c r="L310" t="e">
        <f>INDEX(EigenHelperTable[Population], MATCH(Plot4GraphManually!A310,EigenHelperTable[IID],0))</f>
        <v>#N/A</v>
      </c>
      <c r="M310" t="e">
        <f t="shared" si="4"/>
        <v>#N/A</v>
      </c>
      <c r="O310" s="3" t="s">
        <v>204</v>
      </c>
    </row>
    <row r="311" spans="1:15" x14ac:dyDescent="0.25">
      <c r="A311">
        <v>306</v>
      </c>
      <c r="B311">
        <v>8.0999999999999996E-3</v>
      </c>
      <c r="C311">
        <v>8.6E-3</v>
      </c>
      <c r="D311">
        <v>5.7000000000000002E-3</v>
      </c>
      <c r="E311">
        <v>5.1999999999999998E-3</v>
      </c>
      <c r="F311">
        <v>2.5999999999999999E-3</v>
      </c>
      <c r="G311">
        <v>8.3000000000000001E-3</v>
      </c>
      <c r="H311">
        <v>1.6000000000000001E-3</v>
      </c>
      <c r="I311">
        <v>-7.1999999999999998E-3</v>
      </c>
      <c r="J311">
        <v>-2.2000000000000001E-3</v>
      </c>
      <c r="K311">
        <v>0</v>
      </c>
      <c r="L311" t="e">
        <f>INDEX(EigenHelperTable[Population], MATCH(Plot4GraphManually!A311,EigenHelperTable[IID],0))</f>
        <v>#N/A</v>
      </c>
      <c r="M311" t="e">
        <f t="shared" si="4"/>
        <v>#N/A</v>
      </c>
      <c r="O311" s="3" t="s">
        <v>205</v>
      </c>
    </row>
    <row r="312" spans="1:15" x14ac:dyDescent="0.25">
      <c r="A312">
        <v>307</v>
      </c>
      <c r="B312">
        <v>8.0999999999999996E-3</v>
      </c>
      <c r="C312">
        <v>8.6999999999999994E-3</v>
      </c>
      <c r="D312">
        <v>6.4999999999999997E-3</v>
      </c>
      <c r="E312">
        <v>5.0000000000000001E-3</v>
      </c>
      <c r="F312">
        <v>2.8E-3</v>
      </c>
      <c r="G312">
        <v>9.4000000000000004E-3</v>
      </c>
      <c r="H312">
        <v>-1.9E-3</v>
      </c>
      <c r="I312">
        <v>-6.6E-3</v>
      </c>
      <c r="J312">
        <v>-2.9999999999999997E-4</v>
      </c>
      <c r="K312">
        <v>0</v>
      </c>
      <c r="L312" t="e">
        <f>INDEX(EigenHelperTable[Population], MATCH(Plot4GraphManually!A312,EigenHelperTable[IID],0))</f>
        <v>#N/A</v>
      </c>
      <c r="M312" t="e">
        <f t="shared" si="4"/>
        <v>#N/A</v>
      </c>
      <c r="O312" s="3" t="s">
        <v>206</v>
      </c>
    </row>
    <row r="313" spans="1:15" x14ac:dyDescent="0.25">
      <c r="A313">
        <v>308</v>
      </c>
      <c r="B313">
        <v>8.0999999999999996E-3</v>
      </c>
      <c r="C313">
        <v>8.8000000000000005E-3</v>
      </c>
      <c r="D313">
        <v>6.3E-3</v>
      </c>
      <c r="E313">
        <v>4.8999999999999998E-3</v>
      </c>
      <c r="F313">
        <v>2.3E-3</v>
      </c>
      <c r="G313">
        <v>1.01E-2</v>
      </c>
      <c r="H313">
        <v>-3.8E-3</v>
      </c>
      <c r="I313">
        <v>-6.0000000000000001E-3</v>
      </c>
      <c r="J313">
        <v>-2.0999999999999999E-3</v>
      </c>
      <c r="K313">
        <v>1.6999999999999999E-3</v>
      </c>
      <c r="L313" t="e">
        <f>INDEX(EigenHelperTable[Population], MATCH(Plot4GraphManually!A313,EigenHelperTable[IID],0))</f>
        <v>#N/A</v>
      </c>
      <c r="M313" t="e">
        <f t="shared" si="4"/>
        <v>#N/A</v>
      </c>
      <c r="O313" s="3" t="s">
        <v>207</v>
      </c>
    </row>
    <row r="314" spans="1:15" x14ac:dyDescent="0.25">
      <c r="A314">
        <v>309</v>
      </c>
      <c r="B314">
        <v>7.1000000000000004E-3</v>
      </c>
      <c r="C314">
        <v>7.6E-3</v>
      </c>
      <c r="D314">
        <v>3.0000000000000001E-3</v>
      </c>
      <c r="E314">
        <v>5.4999999999999997E-3</v>
      </c>
      <c r="F314">
        <v>6.6E-3</v>
      </c>
      <c r="G314">
        <v>-5.0000000000000001E-4</v>
      </c>
      <c r="H314">
        <v>1.8200000000000001E-2</v>
      </c>
      <c r="I314">
        <v>-1.52E-2</v>
      </c>
      <c r="J314">
        <v>2.5999999999999999E-3</v>
      </c>
      <c r="K314">
        <v>-3.7000000000000002E-3</v>
      </c>
      <c r="L314" t="e">
        <f>INDEX(EigenHelperTable[Population], MATCH(Plot4GraphManually!A314,EigenHelperTable[IID],0))</f>
        <v>#N/A</v>
      </c>
      <c r="M314" t="e">
        <f t="shared" si="4"/>
        <v>#N/A</v>
      </c>
      <c r="O314" s="3" t="s">
        <v>209</v>
      </c>
    </row>
    <row r="315" spans="1:15" x14ac:dyDescent="0.25">
      <c r="A315">
        <v>310</v>
      </c>
      <c r="B315">
        <v>8.3000000000000001E-3</v>
      </c>
      <c r="C315">
        <v>8.6999999999999994E-3</v>
      </c>
      <c r="D315">
        <v>6.1999999999999998E-3</v>
      </c>
      <c r="E315">
        <v>4.7000000000000002E-3</v>
      </c>
      <c r="F315">
        <v>2.2000000000000001E-3</v>
      </c>
      <c r="G315">
        <v>9.7999999999999997E-3</v>
      </c>
      <c r="H315">
        <v>-1.1999999999999999E-3</v>
      </c>
      <c r="I315">
        <v>-7.0000000000000001E-3</v>
      </c>
      <c r="J315">
        <v>-1.6999999999999999E-3</v>
      </c>
      <c r="K315">
        <v>2E-3</v>
      </c>
      <c r="L315" t="e">
        <f>INDEX(EigenHelperTable[Population], MATCH(Plot4GraphManually!A315,EigenHelperTable[IID],0))</f>
        <v>#N/A</v>
      </c>
      <c r="M315" t="str">
        <f t="shared" si="4"/>
        <v>Outlier</v>
      </c>
      <c r="O315" s="3" t="s">
        <v>210</v>
      </c>
    </row>
    <row r="316" spans="1:15" x14ac:dyDescent="0.25">
      <c r="A316">
        <v>311</v>
      </c>
      <c r="B316">
        <v>8.3999999999999995E-3</v>
      </c>
      <c r="C316">
        <v>8.8000000000000005E-3</v>
      </c>
      <c r="D316">
        <v>6.4999999999999997E-3</v>
      </c>
      <c r="E316">
        <v>4.1000000000000003E-3</v>
      </c>
      <c r="F316">
        <v>2E-3</v>
      </c>
      <c r="G316">
        <v>1.15E-2</v>
      </c>
      <c r="H316">
        <v>-3.5999999999999999E-3</v>
      </c>
      <c r="I316">
        <v>-5.4999999999999997E-3</v>
      </c>
      <c r="J316">
        <v>-3.5999999999999999E-3</v>
      </c>
      <c r="K316">
        <v>1.5E-3</v>
      </c>
      <c r="L316" t="e">
        <f>INDEX(EigenHelperTable[Population], MATCH(Plot4GraphManually!A316,EigenHelperTable[IID],0))</f>
        <v>#N/A</v>
      </c>
      <c r="M316" t="e">
        <f t="shared" si="4"/>
        <v>#N/A</v>
      </c>
      <c r="O316" s="3" t="s">
        <v>211</v>
      </c>
    </row>
    <row r="317" spans="1:15" x14ac:dyDescent="0.25">
      <c r="A317">
        <v>312</v>
      </c>
      <c r="B317">
        <v>6.9999999999999999E-4</v>
      </c>
      <c r="C317">
        <v>-2.8799999999999999E-2</v>
      </c>
      <c r="D317">
        <v>1.8200000000000001E-2</v>
      </c>
      <c r="E317">
        <v>1.78E-2</v>
      </c>
      <c r="F317">
        <v>1.84E-2</v>
      </c>
      <c r="G317">
        <v>-8.5000000000000006E-3</v>
      </c>
      <c r="H317">
        <v>4.5999999999999999E-3</v>
      </c>
      <c r="I317">
        <v>3.1300000000000001E-2</v>
      </c>
      <c r="J317">
        <v>6.8599999999999994E-2</v>
      </c>
      <c r="K317">
        <v>2.41E-2</v>
      </c>
      <c r="L317" t="e">
        <f>INDEX(EigenHelperTable[Population], MATCH(Plot4GraphManually!A317,EigenHelperTable[IID],0))</f>
        <v>#N/A</v>
      </c>
      <c r="M317" t="str">
        <f t="shared" si="4"/>
        <v>Outlier</v>
      </c>
      <c r="O317" s="3" t="s">
        <v>212</v>
      </c>
    </row>
    <row r="318" spans="1:15" x14ac:dyDescent="0.25">
      <c r="A318">
        <v>313</v>
      </c>
      <c r="B318">
        <v>8.3000000000000001E-3</v>
      </c>
      <c r="C318">
        <v>9.1000000000000004E-3</v>
      </c>
      <c r="D318">
        <v>6.0000000000000001E-3</v>
      </c>
      <c r="E318">
        <v>5.7000000000000002E-3</v>
      </c>
      <c r="F318">
        <v>2E-3</v>
      </c>
      <c r="G318">
        <v>9.5999999999999992E-3</v>
      </c>
      <c r="H318">
        <v>-2E-3</v>
      </c>
      <c r="I318">
        <v>-7.1999999999999998E-3</v>
      </c>
      <c r="J318">
        <v>-2E-3</v>
      </c>
      <c r="K318">
        <v>8.9999999999999998E-4</v>
      </c>
      <c r="L318" t="e">
        <f>INDEX(EigenHelperTable[Population], MATCH(Plot4GraphManually!A318,EigenHelperTable[IID],0))</f>
        <v>#N/A</v>
      </c>
      <c r="M318" t="str">
        <f t="shared" si="4"/>
        <v>Outlier</v>
      </c>
      <c r="O318" s="3" t="s">
        <v>213</v>
      </c>
    </row>
    <row r="319" spans="1:15" x14ac:dyDescent="0.25">
      <c r="A319">
        <v>314</v>
      </c>
      <c r="B319">
        <v>6.4999999999999997E-3</v>
      </c>
      <c r="C319">
        <v>8.3000000000000001E-3</v>
      </c>
      <c r="D319">
        <v>1.8E-3</v>
      </c>
      <c r="E319">
        <v>6.1000000000000004E-3</v>
      </c>
      <c r="F319">
        <v>6.6E-3</v>
      </c>
      <c r="G319">
        <v>-4.8999999999999998E-3</v>
      </c>
      <c r="H319">
        <v>2.6100000000000002E-2</v>
      </c>
      <c r="I319">
        <v>-2.0299999999999999E-2</v>
      </c>
      <c r="J319">
        <v>2.0000000000000001E-4</v>
      </c>
      <c r="K319">
        <v>2.9999999999999997E-4</v>
      </c>
      <c r="L319" t="e">
        <f>INDEX(EigenHelperTable[Population], MATCH(Plot4GraphManually!A319,EigenHelperTable[IID],0))</f>
        <v>#N/A</v>
      </c>
      <c r="M319" t="e">
        <f t="shared" si="4"/>
        <v>#N/A</v>
      </c>
      <c r="O319" s="3" t="s">
        <v>214</v>
      </c>
    </row>
    <row r="320" spans="1:15" x14ac:dyDescent="0.25">
      <c r="A320">
        <v>315</v>
      </c>
      <c r="B320">
        <v>8.0999999999999996E-3</v>
      </c>
      <c r="C320">
        <v>8.3999999999999995E-3</v>
      </c>
      <c r="D320">
        <v>6.0000000000000001E-3</v>
      </c>
      <c r="E320">
        <v>4.4000000000000003E-3</v>
      </c>
      <c r="F320">
        <v>2.5999999999999999E-3</v>
      </c>
      <c r="G320">
        <v>1.04E-2</v>
      </c>
      <c r="H320">
        <v>-4.3E-3</v>
      </c>
      <c r="I320">
        <v>-4.3E-3</v>
      </c>
      <c r="J320">
        <v>-1.9E-3</v>
      </c>
      <c r="K320">
        <v>-2.0000000000000001E-4</v>
      </c>
      <c r="L320" t="e">
        <f>INDEX(EigenHelperTable[Population], MATCH(Plot4GraphManually!A320,EigenHelperTable[IID],0))</f>
        <v>#N/A</v>
      </c>
      <c r="M320" t="e">
        <f t="shared" si="4"/>
        <v>#N/A</v>
      </c>
      <c r="O320" s="3" t="s">
        <v>248</v>
      </c>
    </row>
    <row r="321" spans="1:15" x14ac:dyDescent="0.25">
      <c r="A321">
        <v>316</v>
      </c>
      <c r="B321">
        <v>8.3999999999999995E-3</v>
      </c>
      <c r="C321">
        <v>8.3999999999999995E-3</v>
      </c>
      <c r="D321">
        <v>6.0000000000000001E-3</v>
      </c>
      <c r="E321">
        <v>5.1000000000000004E-3</v>
      </c>
      <c r="F321">
        <v>2.7000000000000001E-3</v>
      </c>
      <c r="G321">
        <v>9.7000000000000003E-3</v>
      </c>
      <c r="H321">
        <v>-2.3999999999999998E-3</v>
      </c>
      <c r="I321">
        <v>-4.7999999999999996E-3</v>
      </c>
      <c r="J321">
        <v>-1E-4</v>
      </c>
      <c r="K321">
        <v>-8.9999999999999998E-4</v>
      </c>
      <c r="L321" t="e">
        <f>INDEX(EigenHelperTable[Population], MATCH(Plot4GraphManually!A321,EigenHelperTable[IID],0))</f>
        <v>#N/A</v>
      </c>
      <c r="M321" t="e">
        <f t="shared" si="4"/>
        <v>#N/A</v>
      </c>
      <c r="O321" s="3" t="s">
        <v>249</v>
      </c>
    </row>
    <row r="322" spans="1:15" x14ac:dyDescent="0.25">
      <c r="A322">
        <v>317</v>
      </c>
      <c r="B322">
        <v>8.3999999999999995E-3</v>
      </c>
      <c r="C322">
        <v>8.6E-3</v>
      </c>
      <c r="D322">
        <v>6.7000000000000002E-3</v>
      </c>
      <c r="E322">
        <v>4.3E-3</v>
      </c>
      <c r="F322">
        <v>2.3999999999999998E-3</v>
      </c>
      <c r="G322">
        <v>1.0800000000000001E-2</v>
      </c>
      <c r="H322">
        <v>-3.8E-3</v>
      </c>
      <c r="I322">
        <v>-4.7000000000000002E-3</v>
      </c>
      <c r="J322">
        <v>-2.8E-3</v>
      </c>
      <c r="K322">
        <v>2.0000000000000001E-4</v>
      </c>
      <c r="L322" t="e">
        <f>INDEX(EigenHelperTable[Population], MATCH(Plot4GraphManually!A322,EigenHelperTable[IID],0))</f>
        <v>#N/A</v>
      </c>
      <c r="M322" t="e">
        <f t="shared" si="4"/>
        <v>#N/A</v>
      </c>
      <c r="O322" s="3" t="s">
        <v>251</v>
      </c>
    </row>
    <row r="323" spans="1:15" x14ac:dyDescent="0.25">
      <c r="A323">
        <v>318</v>
      </c>
      <c r="B323">
        <v>8.0999999999999996E-3</v>
      </c>
      <c r="C323">
        <v>8.6999999999999994E-3</v>
      </c>
      <c r="D323">
        <v>6.1999999999999998E-3</v>
      </c>
      <c r="E323">
        <v>4.8999999999999998E-3</v>
      </c>
      <c r="F323">
        <v>2.3999999999999998E-3</v>
      </c>
      <c r="G323">
        <v>9.1000000000000004E-3</v>
      </c>
      <c r="H323">
        <v>-2.3E-3</v>
      </c>
      <c r="I323">
        <v>-5.3E-3</v>
      </c>
      <c r="J323">
        <v>-2.3E-3</v>
      </c>
      <c r="K323">
        <v>8.0000000000000004E-4</v>
      </c>
      <c r="L323" t="e">
        <f>INDEX(EigenHelperTable[Population], MATCH(Plot4GraphManually!A323,EigenHelperTable[IID],0))</f>
        <v>#N/A</v>
      </c>
      <c r="M323" t="e">
        <f t="shared" si="4"/>
        <v>#N/A</v>
      </c>
      <c r="O323" s="3" t="s">
        <v>252</v>
      </c>
    </row>
    <row r="324" spans="1:15" x14ac:dyDescent="0.25">
      <c r="A324">
        <v>319</v>
      </c>
      <c r="B324">
        <v>-2.4199999999999999E-2</v>
      </c>
      <c r="C324">
        <v>5.0000000000000001E-3</v>
      </c>
      <c r="D324">
        <v>5.4000000000000003E-3</v>
      </c>
      <c r="E324">
        <v>2.0999999999999999E-3</v>
      </c>
      <c r="F324">
        <v>2.1399999999999999E-2</v>
      </c>
      <c r="G324">
        <v>-4.24E-2</v>
      </c>
      <c r="H324">
        <v>-3.7400000000000003E-2</v>
      </c>
      <c r="I324">
        <v>-2.1899999999999999E-2</v>
      </c>
      <c r="J324">
        <v>-1E-4</v>
      </c>
      <c r="K324">
        <v>2.3999999999999998E-3</v>
      </c>
      <c r="L324" t="e">
        <f>INDEX(EigenHelperTable[Population], MATCH(Plot4GraphManually!A324,EigenHelperTable[IID],0))</f>
        <v>#N/A</v>
      </c>
      <c r="M324" t="str">
        <f t="shared" si="4"/>
        <v>Outlier</v>
      </c>
      <c r="O324" s="3" t="s">
        <v>253</v>
      </c>
    </row>
    <row r="325" spans="1:15" x14ac:dyDescent="0.25">
      <c r="A325">
        <v>320</v>
      </c>
      <c r="B325">
        <v>8.2000000000000007E-3</v>
      </c>
      <c r="C325">
        <v>8.5000000000000006E-3</v>
      </c>
      <c r="D325">
        <v>6.4999999999999997E-3</v>
      </c>
      <c r="E325">
        <v>5.1999999999999998E-3</v>
      </c>
      <c r="F325">
        <v>1.9E-3</v>
      </c>
      <c r="G325">
        <v>0.01</v>
      </c>
      <c r="H325">
        <v>-2.0999999999999999E-3</v>
      </c>
      <c r="I325">
        <v>-5.1999999999999998E-3</v>
      </c>
      <c r="J325">
        <v>-1.1000000000000001E-3</v>
      </c>
      <c r="K325">
        <v>1E-4</v>
      </c>
      <c r="L325" t="e">
        <f>INDEX(EigenHelperTable[Population], MATCH(Plot4GraphManually!A325,EigenHelperTable[IID],0))</f>
        <v>#N/A</v>
      </c>
      <c r="M325" t="e">
        <f t="shared" si="4"/>
        <v>#N/A</v>
      </c>
      <c r="O325" s="3" t="s">
        <v>255</v>
      </c>
    </row>
    <row r="326" spans="1:15" x14ac:dyDescent="0.25">
      <c r="A326">
        <v>321</v>
      </c>
      <c r="B326">
        <v>8.3999999999999995E-3</v>
      </c>
      <c r="C326">
        <v>8.5000000000000006E-3</v>
      </c>
      <c r="D326">
        <v>6.4999999999999997E-3</v>
      </c>
      <c r="E326">
        <v>4.1999999999999997E-3</v>
      </c>
      <c r="F326">
        <v>2.5000000000000001E-3</v>
      </c>
      <c r="G326">
        <v>1.15E-2</v>
      </c>
      <c r="H326">
        <v>-4.8999999999999998E-3</v>
      </c>
      <c r="I326">
        <v>-3.7000000000000002E-3</v>
      </c>
      <c r="J326">
        <v>-1.5E-3</v>
      </c>
      <c r="K326">
        <v>-1.1000000000000001E-3</v>
      </c>
      <c r="L326" t="e">
        <f>INDEX(EigenHelperTable[Population], MATCH(Plot4GraphManually!A326,EigenHelperTable[IID],0))</f>
        <v>#N/A</v>
      </c>
      <c r="M326" t="e">
        <f t="shared" si="4"/>
        <v>#N/A</v>
      </c>
      <c r="O326" s="3" t="s">
        <v>257</v>
      </c>
    </row>
    <row r="327" spans="1:15" x14ac:dyDescent="0.25">
      <c r="A327">
        <v>322</v>
      </c>
      <c r="B327">
        <v>8.0000000000000002E-3</v>
      </c>
      <c r="C327">
        <v>8.6999999999999994E-3</v>
      </c>
      <c r="D327">
        <v>6.1999999999999998E-3</v>
      </c>
      <c r="E327">
        <v>5.4000000000000003E-3</v>
      </c>
      <c r="F327">
        <v>2.3999999999999998E-3</v>
      </c>
      <c r="G327">
        <v>7.7999999999999996E-3</v>
      </c>
      <c r="H327">
        <v>-1E-4</v>
      </c>
      <c r="I327">
        <v>-8.3999999999999995E-3</v>
      </c>
      <c r="J327">
        <v>-4.0000000000000002E-4</v>
      </c>
      <c r="K327">
        <v>-6.9999999999999999E-4</v>
      </c>
      <c r="L327" t="e">
        <f>INDEX(EigenHelperTable[Population], MATCH(Plot4GraphManually!A327,EigenHelperTable[IID],0))</f>
        <v>#N/A</v>
      </c>
      <c r="M327" t="e">
        <f t="shared" si="4"/>
        <v>#N/A</v>
      </c>
      <c r="O327" s="3" t="s">
        <v>259</v>
      </c>
    </row>
    <row r="328" spans="1:15" x14ac:dyDescent="0.25">
      <c r="A328">
        <v>323</v>
      </c>
      <c r="B328">
        <v>7.7000000000000002E-3</v>
      </c>
      <c r="C328">
        <v>7.7000000000000002E-3</v>
      </c>
      <c r="D328">
        <v>3.8E-3</v>
      </c>
      <c r="E328">
        <v>5.1000000000000004E-3</v>
      </c>
      <c r="F328">
        <v>5.1999999999999998E-3</v>
      </c>
      <c r="G328">
        <v>2.5999999999999999E-3</v>
      </c>
      <c r="H328">
        <v>1.5100000000000001E-2</v>
      </c>
      <c r="I328">
        <v>-1.3299999999999999E-2</v>
      </c>
      <c r="J328">
        <v>1.6999999999999999E-3</v>
      </c>
      <c r="K328">
        <v>-2.8999999999999998E-3</v>
      </c>
      <c r="L328" t="e">
        <f>INDEX(EigenHelperTable[Population], MATCH(Plot4GraphManually!A328,EigenHelperTable[IID],0))</f>
        <v>#N/A</v>
      </c>
      <c r="M328" t="e">
        <f t="shared" si="4"/>
        <v>#N/A</v>
      </c>
      <c r="O328" s="3" t="s">
        <v>260</v>
      </c>
    </row>
    <row r="329" spans="1:15" x14ac:dyDescent="0.25">
      <c r="A329">
        <v>324</v>
      </c>
      <c r="B329">
        <v>8.3000000000000001E-3</v>
      </c>
      <c r="C329">
        <v>8.6E-3</v>
      </c>
      <c r="D329">
        <v>5.8999999999999999E-3</v>
      </c>
      <c r="E329">
        <v>4.7000000000000002E-3</v>
      </c>
      <c r="F329">
        <v>2.5000000000000001E-3</v>
      </c>
      <c r="G329">
        <v>9.4000000000000004E-3</v>
      </c>
      <c r="H329">
        <v>-1.5E-3</v>
      </c>
      <c r="I329">
        <v>-5.5999999999999999E-3</v>
      </c>
      <c r="J329">
        <v>-1.6999999999999999E-3</v>
      </c>
      <c r="K329">
        <v>8.0000000000000004E-4</v>
      </c>
      <c r="L329" t="e">
        <f>INDEX(EigenHelperTable[Population], MATCH(Plot4GraphManually!A329,EigenHelperTable[IID],0))</f>
        <v>#N/A</v>
      </c>
      <c r="M329" t="e">
        <f t="shared" si="4"/>
        <v>#N/A</v>
      </c>
      <c r="O329" s="3" t="s">
        <v>261</v>
      </c>
    </row>
    <row r="330" spans="1:15" x14ac:dyDescent="0.25">
      <c r="A330">
        <v>325</v>
      </c>
      <c r="B330">
        <v>5.9999999999999995E-4</v>
      </c>
      <c r="C330">
        <v>-2.76E-2</v>
      </c>
      <c r="D330">
        <v>1.6400000000000001E-2</v>
      </c>
      <c r="E330">
        <v>1.7399999999999999E-2</v>
      </c>
      <c r="F330">
        <v>1.9E-2</v>
      </c>
      <c r="G330">
        <v>-8.6999999999999994E-3</v>
      </c>
      <c r="H330">
        <v>3.3999999999999998E-3</v>
      </c>
      <c r="I330">
        <v>0.03</v>
      </c>
      <c r="J330">
        <v>7.3700000000000002E-2</v>
      </c>
      <c r="K330">
        <v>3.7100000000000001E-2</v>
      </c>
      <c r="L330" t="e">
        <f>INDEX(EigenHelperTable[Population], MATCH(Plot4GraphManually!A330,EigenHelperTable[IID],0))</f>
        <v>#N/A</v>
      </c>
      <c r="M330" t="str">
        <f t="shared" si="4"/>
        <v>Outlier</v>
      </c>
      <c r="O330" s="3" t="s">
        <v>262</v>
      </c>
    </row>
    <row r="331" spans="1:15" x14ac:dyDescent="0.25">
      <c r="A331">
        <v>326</v>
      </c>
      <c r="B331">
        <v>8.0000000000000002E-3</v>
      </c>
      <c r="C331">
        <v>8.6E-3</v>
      </c>
      <c r="D331">
        <v>5.4999999999999997E-3</v>
      </c>
      <c r="E331">
        <v>5.0000000000000001E-3</v>
      </c>
      <c r="F331">
        <v>3.2000000000000002E-3</v>
      </c>
      <c r="G331">
        <v>8.9999999999999993E-3</v>
      </c>
      <c r="H331">
        <v>-4.0000000000000002E-4</v>
      </c>
      <c r="I331">
        <v>-7.4999999999999997E-3</v>
      </c>
      <c r="J331">
        <v>-2.0999999999999999E-3</v>
      </c>
      <c r="K331">
        <v>-2.0000000000000001E-4</v>
      </c>
      <c r="L331" t="e">
        <f>INDEX(EigenHelperTable[Population], MATCH(Plot4GraphManually!A331,EigenHelperTable[IID],0))</f>
        <v>#N/A</v>
      </c>
      <c r="M331" t="e">
        <f t="shared" si="4"/>
        <v>#N/A</v>
      </c>
      <c r="O331" s="3" t="s">
        <v>263</v>
      </c>
    </row>
    <row r="332" spans="1:15" x14ac:dyDescent="0.25">
      <c r="A332">
        <v>327</v>
      </c>
      <c r="B332">
        <v>8.2000000000000007E-3</v>
      </c>
      <c r="C332">
        <v>8.8000000000000005E-3</v>
      </c>
      <c r="D332">
        <v>5.5999999999999999E-3</v>
      </c>
      <c r="E332">
        <v>5.1000000000000004E-3</v>
      </c>
      <c r="F332">
        <v>2.8999999999999998E-3</v>
      </c>
      <c r="G332">
        <v>9.1999999999999998E-3</v>
      </c>
      <c r="H332">
        <v>-2.0999999999999999E-3</v>
      </c>
      <c r="I332">
        <v>-5.8999999999999999E-3</v>
      </c>
      <c r="J332">
        <v>-1.1000000000000001E-3</v>
      </c>
      <c r="K332">
        <v>2.9999999999999997E-4</v>
      </c>
      <c r="L332" t="e">
        <f>INDEX(EigenHelperTable[Population], MATCH(Plot4GraphManually!A332,EigenHelperTable[IID],0))</f>
        <v>#N/A</v>
      </c>
      <c r="M332" t="e">
        <f t="shared" ref="M332:M395" si="5">IF(COUNTIF($O$11:$O$1092, A332)=1,"Outlier",L332)</f>
        <v>#N/A</v>
      </c>
      <c r="O332" s="3" t="s">
        <v>264</v>
      </c>
    </row>
    <row r="333" spans="1:15" x14ac:dyDescent="0.25">
      <c r="A333">
        <v>328</v>
      </c>
      <c r="B333">
        <v>-1.7899999999999999E-2</v>
      </c>
      <c r="C333">
        <v>4.1999999999999997E-3</v>
      </c>
      <c r="D333">
        <v>6.6E-3</v>
      </c>
      <c r="E333">
        <v>-2.9999999999999997E-4</v>
      </c>
      <c r="F333">
        <v>2.12E-2</v>
      </c>
      <c r="G333">
        <v>-3.2300000000000002E-2</v>
      </c>
      <c r="H333">
        <v>-3.09E-2</v>
      </c>
      <c r="I333">
        <v>-1.6E-2</v>
      </c>
      <c r="J333">
        <v>2.0999999999999999E-3</v>
      </c>
      <c r="K333">
        <v>-1E-4</v>
      </c>
      <c r="L333" t="e">
        <f>INDEX(EigenHelperTable[Population], MATCH(Plot4GraphManually!A333,EigenHelperTable[IID],0))</f>
        <v>#N/A</v>
      </c>
      <c r="M333" t="str">
        <f t="shared" si="5"/>
        <v>Outlier</v>
      </c>
      <c r="O333" s="3" t="s">
        <v>265</v>
      </c>
    </row>
    <row r="334" spans="1:15" x14ac:dyDescent="0.25">
      <c r="A334">
        <v>329</v>
      </c>
      <c r="B334">
        <v>8.3999999999999995E-3</v>
      </c>
      <c r="C334">
        <v>8.8000000000000005E-3</v>
      </c>
      <c r="D334">
        <v>6.7000000000000002E-3</v>
      </c>
      <c r="E334">
        <v>4.5999999999999999E-3</v>
      </c>
      <c r="F334">
        <v>2.0999999999999999E-3</v>
      </c>
      <c r="G334">
        <v>1.01E-2</v>
      </c>
      <c r="H334">
        <v>-2.5999999999999999E-3</v>
      </c>
      <c r="I334">
        <v>-5.7000000000000002E-3</v>
      </c>
      <c r="J334">
        <v>-2E-3</v>
      </c>
      <c r="K334">
        <v>2.8E-3</v>
      </c>
      <c r="L334" t="e">
        <f>INDEX(EigenHelperTable[Population], MATCH(Plot4GraphManually!A334,EigenHelperTable[IID],0))</f>
        <v>#N/A</v>
      </c>
      <c r="M334" t="e">
        <f t="shared" si="5"/>
        <v>#N/A</v>
      </c>
      <c r="O334" s="3" t="s">
        <v>266</v>
      </c>
    </row>
    <row r="335" spans="1:15" x14ac:dyDescent="0.25">
      <c r="A335">
        <v>330</v>
      </c>
      <c r="B335">
        <v>6.9999999999999999E-4</v>
      </c>
      <c r="C335">
        <v>-2.92E-2</v>
      </c>
      <c r="D335">
        <v>1.8100000000000002E-2</v>
      </c>
      <c r="E335">
        <v>1.77E-2</v>
      </c>
      <c r="F335">
        <v>1.9099999999999999E-2</v>
      </c>
      <c r="G335">
        <v>-9.1000000000000004E-3</v>
      </c>
      <c r="H335">
        <v>5.1999999999999998E-3</v>
      </c>
      <c r="I335">
        <v>3.15E-2</v>
      </c>
      <c r="J335">
        <v>6.93E-2</v>
      </c>
      <c r="K335">
        <v>1.41E-2</v>
      </c>
      <c r="L335" t="e">
        <f>INDEX(EigenHelperTable[Population], MATCH(Plot4GraphManually!A335,EigenHelperTable[IID],0))</f>
        <v>#N/A</v>
      </c>
      <c r="M335" t="str">
        <f t="shared" si="5"/>
        <v>Outlier</v>
      </c>
      <c r="O335" s="3" t="s">
        <v>267</v>
      </c>
    </row>
    <row r="336" spans="1:15" x14ac:dyDescent="0.25">
      <c r="A336">
        <v>331</v>
      </c>
      <c r="B336">
        <v>-2.1299999999999999E-2</v>
      </c>
      <c r="C336">
        <v>6.0000000000000001E-3</v>
      </c>
      <c r="D336">
        <v>5.4000000000000003E-3</v>
      </c>
      <c r="E336">
        <v>3.5999999999999999E-3</v>
      </c>
      <c r="F336">
        <v>2.0199999999999999E-2</v>
      </c>
      <c r="G336">
        <v>-3.8600000000000002E-2</v>
      </c>
      <c r="H336">
        <v>-3.4099999999999998E-2</v>
      </c>
      <c r="I336">
        <v>-2.1100000000000001E-2</v>
      </c>
      <c r="J336">
        <v>-2.0999999999999999E-3</v>
      </c>
      <c r="K336">
        <v>-1E-3</v>
      </c>
      <c r="L336" t="e">
        <f>INDEX(EigenHelperTable[Population], MATCH(Plot4GraphManually!A336,EigenHelperTable[IID],0))</f>
        <v>#N/A</v>
      </c>
      <c r="M336" t="str">
        <f t="shared" si="5"/>
        <v>Outlier</v>
      </c>
      <c r="O336" s="3" t="s">
        <v>269</v>
      </c>
    </row>
    <row r="337" spans="1:15" x14ac:dyDescent="0.25">
      <c r="A337">
        <v>332</v>
      </c>
      <c r="B337">
        <v>8.2000000000000007E-3</v>
      </c>
      <c r="C337">
        <v>8.8000000000000005E-3</v>
      </c>
      <c r="D337">
        <v>6.3E-3</v>
      </c>
      <c r="E337">
        <v>4.8999999999999998E-3</v>
      </c>
      <c r="F337">
        <v>2.2000000000000001E-3</v>
      </c>
      <c r="G337">
        <v>9.2999999999999992E-3</v>
      </c>
      <c r="H337">
        <v>0</v>
      </c>
      <c r="I337">
        <v>-8.8000000000000005E-3</v>
      </c>
      <c r="J337">
        <v>-2E-3</v>
      </c>
      <c r="K337">
        <v>-5.9999999999999995E-4</v>
      </c>
      <c r="L337" t="e">
        <f>INDEX(EigenHelperTable[Population], MATCH(Plot4GraphManually!A337,EigenHelperTable[IID],0))</f>
        <v>#N/A</v>
      </c>
      <c r="M337" t="e">
        <f t="shared" si="5"/>
        <v>#N/A</v>
      </c>
      <c r="O337" s="3" t="s">
        <v>270</v>
      </c>
    </row>
    <row r="338" spans="1:15" x14ac:dyDescent="0.25">
      <c r="A338">
        <v>333</v>
      </c>
      <c r="B338">
        <v>8.2000000000000007E-3</v>
      </c>
      <c r="C338">
        <v>8.3000000000000001E-3</v>
      </c>
      <c r="D338">
        <v>6.1000000000000004E-3</v>
      </c>
      <c r="E338">
        <v>4.7999999999999996E-3</v>
      </c>
      <c r="F338">
        <v>2.3E-3</v>
      </c>
      <c r="G338">
        <v>9.7000000000000003E-3</v>
      </c>
      <c r="H338">
        <v>-1.5E-3</v>
      </c>
      <c r="I338">
        <v>-5.3E-3</v>
      </c>
      <c r="J338">
        <v>-8.9999999999999998E-4</v>
      </c>
      <c r="K338">
        <v>-2E-3</v>
      </c>
      <c r="L338" t="e">
        <f>INDEX(EigenHelperTable[Population], MATCH(Plot4GraphManually!A338,EigenHelperTable[IID],0))</f>
        <v>#N/A</v>
      </c>
      <c r="M338" t="e">
        <f t="shared" si="5"/>
        <v>#N/A</v>
      </c>
      <c r="O338" s="3" t="s">
        <v>273</v>
      </c>
    </row>
    <row r="339" spans="1:15" x14ac:dyDescent="0.25">
      <c r="A339">
        <v>334</v>
      </c>
      <c r="B339">
        <v>1.1999999999999999E-3</v>
      </c>
      <c r="C339">
        <v>-2.24E-2</v>
      </c>
      <c r="D339">
        <v>5.3E-3</v>
      </c>
      <c r="E339">
        <v>1.35E-2</v>
      </c>
      <c r="F339">
        <v>2.4299999999999999E-2</v>
      </c>
      <c r="G339">
        <v>-4.1000000000000003E-3</v>
      </c>
      <c r="H339">
        <v>1.1000000000000001E-3</v>
      </c>
      <c r="I339">
        <v>2.3800000000000002E-2</v>
      </c>
      <c r="J339">
        <v>5.79E-2</v>
      </c>
      <c r="K339">
        <v>1.6500000000000001E-2</v>
      </c>
      <c r="L339" t="e">
        <f>INDEX(EigenHelperTable[Population], MATCH(Plot4GraphManually!A339,EigenHelperTable[IID],0))</f>
        <v>#N/A</v>
      </c>
      <c r="M339" t="str">
        <f t="shared" si="5"/>
        <v>Outlier</v>
      </c>
      <c r="O339" s="3" t="s">
        <v>274</v>
      </c>
    </row>
    <row r="340" spans="1:15" x14ac:dyDescent="0.25">
      <c r="A340">
        <v>335</v>
      </c>
      <c r="B340">
        <v>8.2000000000000007E-3</v>
      </c>
      <c r="C340">
        <v>8.6E-3</v>
      </c>
      <c r="D340">
        <v>5.8999999999999999E-3</v>
      </c>
      <c r="E340">
        <v>4.7999999999999996E-3</v>
      </c>
      <c r="F340">
        <v>2.5999999999999999E-3</v>
      </c>
      <c r="G340">
        <v>1.0200000000000001E-2</v>
      </c>
      <c r="H340">
        <v>-2.3999999999999998E-3</v>
      </c>
      <c r="I340">
        <v>-4.0000000000000001E-3</v>
      </c>
      <c r="J340">
        <v>-3.2000000000000002E-3</v>
      </c>
      <c r="K340">
        <v>5.0000000000000001E-4</v>
      </c>
      <c r="L340" t="e">
        <f>INDEX(EigenHelperTable[Population], MATCH(Plot4GraphManually!A340,EigenHelperTable[IID],0))</f>
        <v>#N/A</v>
      </c>
      <c r="M340" t="e">
        <f t="shared" si="5"/>
        <v>#N/A</v>
      </c>
      <c r="O340" s="3" t="s">
        <v>276</v>
      </c>
    </row>
    <row r="341" spans="1:15" x14ac:dyDescent="0.25">
      <c r="A341">
        <v>336</v>
      </c>
      <c r="B341">
        <v>8.5000000000000006E-3</v>
      </c>
      <c r="C341">
        <v>9.1000000000000004E-3</v>
      </c>
      <c r="D341">
        <v>6.4999999999999997E-3</v>
      </c>
      <c r="E341">
        <v>5.1000000000000004E-3</v>
      </c>
      <c r="F341">
        <v>1.8E-3</v>
      </c>
      <c r="G341">
        <v>1.03E-2</v>
      </c>
      <c r="H341">
        <v>-3.0999999999999999E-3</v>
      </c>
      <c r="I341">
        <v>-5.1000000000000004E-3</v>
      </c>
      <c r="J341">
        <v>-3.7000000000000002E-3</v>
      </c>
      <c r="K341">
        <v>8.0000000000000004E-4</v>
      </c>
      <c r="L341" t="e">
        <f>INDEX(EigenHelperTable[Population], MATCH(Plot4GraphManually!A341,EigenHelperTable[IID],0))</f>
        <v>#N/A</v>
      </c>
      <c r="M341" t="e">
        <f t="shared" si="5"/>
        <v>#N/A</v>
      </c>
      <c r="O341" s="3" t="s">
        <v>278</v>
      </c>
    </row>
    <row r="342" spans="1:15" x14ac:dyDescent="0.25">
      <c r="A342">
        <v>337</v>
      </c>
      <c r="B342">
        <v>5.4000000000000003E-3</v>
      </c>
      <c r="C342">
        <v>3.8999999999999998E-3</v>
      </c>
      <c r="D342">
        <v>7.7000000000000002E-3</v>
      </c>
      <c r="E342">
        <v>-6.7000000000000002E-3</v>
      </c>
      <c r="F342">
        <v>1.0999999999999999E-2</v>
      </c>
      <c r="G342">
        <v>1E-3</v>
      </c>
      <c r="H342">
        <v>8.5000000000000006E-3</v>
      </c>
      <c r="I342">
        <v>-5.1000000000000004E-3</v>
      </c>
      <c r="J342">
        <v>5.8999999999999999E-3</v>
      </c>
      <c r="K342">
        <v>-2.0000000000000001E-4</v>
      </c>
      <c r="L342" t="e">
        <f>INDEX(EigenHelperTable[Population], MATCH(Plot4GraphManually!A342,EigenHelperTable[IID],0))</f>
        <v>#N/A</v>
      </c>
      <c r="M342" t="str">
        <f t="shared" si="5"/>
        <v>Outlier</v>
      </c>
      <c r="O342" s="3" t="s">
        <v>279</v>
      </c>
    </row>
    <row r="343" spans="1:15" x14ac:dyDescent="0.25">
      <c r="A343">
        <v>338</v>
      </c>
      <c r="B343">
        <v>4.4999999999999997E-3</v>
      </c>
      <c r="C343">
        <v>-9.2999999999999992E-3</v>
      </c>
      <c r="D343">
        <v>1.12E-2</v>
      </c>
      <c r="E343">
        <v>1.1299999999999999E-2</v>
      </c>
      <c r="F343">
        <v>1.0999999999999999E-2</v>
      </c>
      <c r="G343">
        <v>5.9999999999999995E-4</v>
      </c>
      <c r="H343">
        <v>8.0000000000000004E-4</v>
      </c>
      <c r="I343">
        <v>1.23E-2</v>
      </c>
      <c r="J343">
        <v>3.56E-2</v>
      </c>
      <c r="K343">
        <v>1.61E-2</v>
      </c>
      <c r="L343" t="e">
        <f>INDEX(EigenHelperTable[Population], MATCH(Plot4GraphManually!A343,EigenHelperTable[IID],0))</f>
        <v>#N/A</v>
      </c>
      <c r="M343" t="str">
        <f t="shared" si="5"/>
        <v>Outlier</v>
      </c>
      <c r="O343" s="3" t="s">
        <v>280</v>
      </c>
    </row>
    <row r="344" spans="1:15" x14ac:dyDescent="0.25">
      <c r="A344">
        <v>339</v>
      </c>
      <c r="B344">
        <v>8.2000000000000007E-3</v>
      </c>
      <c r="C344">
        <v>8.6E-3</v>
      </c>
      <c r="D344">
        <v>5.7000000000000002E-3</v>
      </c>
      <c r="E344">
        <v>4.7999999999999996E-3</v>
      </c>
      <c r="F344">
        <v>2.8999999999999998E-3</v>
      </c>
      <c r="G344">
        <v>8.5000000000000006E-3</v>
      </c>
      <c r="H344">
        <v>1.8E-3</v>
      </c>
      <c r="I344">
        <v>-6.8999999999999999E-3</v>
      </c>
      <c r="J344">
        <v>-2.5000000000000001E-3</v>
      </c>
      <c r="K344">
        <v>2.5999999999999999E-3</v>
      </c>
      <c r="L344" t="e">
        <f>INDEX(EigenHelperTable[Population], MATCH(Plot4GraphManually!A344,EigenHelperTable[IID],0))</f>
        <v>#N/A</v>
      </c>
      <c r="M344" t="e">
        <f t="shared" si="5"/>
        <v>#N/A</v>
      </c>
      <c r="O344" s="3" t="s">
        <v>281</v>
      </c>
    </row>
    <row r="345" spans="1:15" x14ac:dyDescent="0.25">
      <c r="A345">
        <v>340</v>
      </c>
      <c r="B345">
        <v>8.3000000000000001E-3</v>
      </c>
      <c r="C345">
        <v>8.9999999999999993E-3</v>
      </c>
      <c r="D345">
        <v>6.4000000000000003E-3</v>
      </c>
      <c r="E345">
        <v>4.5999999999999999E-3</v>
      </c>
      <c r="F345">
        <v>2.2000000000000001E-3</v>
      </c>
      <c r="G345">
        <v>0.01</v>
      </c>
      <c r="H345">
        <v>-1.6999999999999999E-3</v>
      </c>
      <c r="I345">
        <v>-5.1000000000000004E-3</v>
      </c>
      <c r="J345">
        <v>-2.8E-3</v>
      </c>
      <c r="K345">
        <v>2.3999999999999998E-3</v>
      </c>
      <c r="L345" t="e">
        <f>INDEX(EigenHelperTable[Population], MATCH(Plot4GraphManually!A345,EigenHelperTable[IID],0))</f>
        <v>#N/A</v>
      </c>
      <c r="M345" t="e">
        <f t="shared" si="5"/>
        <v>#N/A</v>
      </c>
      <c r="O345" s="3" t="s">
        <v>282</v>
      </c>
    </row>
    <row r="346" spans="1:15" x14ac:dyDescent="0.25">
      <c r="A346">
        <v>341</v>
      </c>
      <c r="B346">
        <v>8.3000000000000001E-3</v>
      </c>
      <c r="C346">
        <v>8.5000000000000006E-3</v>
      </c>
      <c r="D346">
        <v>6.3E-3</v>
      </c>
      <c r="E346">
        <v>5.1000000000000004E-3</v>
      </c>
      <c r="F346">
        <v>2.7000000000000001E-3</v>
      </c>
      <c r="G346">
        <v>1.0800000000000001E-2</v>
      </c>
      <c r="H346">
        <v>-2.5000000000000001E-3</v>
      </c>
      <c r="I346">
        <v>-5.7000000000000002E-3</v>
      </c>
      <c r="J346">
        <v>-3.5999999999999999E-3</v>
      </c>
      <c r="K346">
        <v>-1E-4</v>
      </c>
      <c r="L346" t="e">
        <f>INDEX(EigenHelperTable[Population], MATCH(Plot4GraphManually!A346,EigenHelperTable[IID],0))</f>
        <v>#N/A</v>
      </c>
      <c r="M346" t="str">
        <f t="shared" si="5"/>
        <v>Outlier</v>
      </c>
      <c r="O346" s="3" t="s">
        <v>283</v>
      </c>
    </row>
    <row r="347" spans="1:15" x14ac:dyDescent="0.25">
      <c r="A347">
        <v>342</v>
      </c>
      <c r="B347">
        <v>8.3000000000000001E-3</v>
      </c>
      <c r="C347">
        <v>8.8000000000000005E-3</v>
      </c>
      <c r="D347">
        <v>5.4999999999999997E-3</v>
      </c>
      <c r="E347">
        <v>5.1999999999999998E-3</v>
      </c>
      <c r="F347">
        <v>3.0000000000000001E-3</v>
      </c>
      <c r="G347">
        <v>1.06E-2</v>
      </c>
      <c r="H347">
        <v>-3.0999999999999999E-3</v>
      </c>
      <c r="I347">
        <v>-5.3E-3</v>
      </c>
      <c r="J347">
        <v>-3.0999999999999999E-3</v>
      </c>
      <c r="K347">
        <v>5.0000000000000001E-4</v>
      </c>
      <c r="L347" t="e">
        <f>INDEX(EigenHelperTable[Population], MATCH(Plot4GraphManually!A347,EigenHelperTable[IID],0))</f>
        <v>#N/A</v>
      </c>
      <c r="M347" t="str">
        <f t="shared" si="5"/>
        <v>Outlier</v>
      </c>
      <c r="O347" s="3" t="s">
        <v>284</v>
      </c>
    </row>
    <row r="348" spans="1:15" x14ac:dyDescent="0.25">
      <c r="A348">
        <v>343</v>
      </c>
      <c r="B348">
        <v>8.2000000000000007E-3</v>
      </c>
      <c r="C348">
        <v>8.8000000000000005E-3</v>
      </c>
      <c r="D348">
        <v>6.1999999999999998E-3</v>
      </c>
      <c r="E348">
        <v>5.3E-3</v>
      </c>
      <c r="F348">
        <v>2.8999999999999998E-3</v>
      </c>
      <c r="G348">
        <v>9.9000000000000008E-3</v>
      </c>
      <c r="H348">
        <v>-8.9999999999999998E-4</v>
      </c>
      <c r="I348">
        <v>-7.0000000000000001E-3</v>
      </c>
      <c r="J348">
        <v>-3.5999999999999999E-3</v>
      </c>
      <c r="K348">
        <v>2.9999999999999997E-4</v>
      </c>
      <c r="L348" t="e">
        <f>INDEX(EigenHelperTable[Population], MATCH(Plot4GraphManually!A348,EigenHelperTable[IID],0))</f>
        <v>#N/A</v>
      </c>
      <c r="M348" t="str">
        <f t="shared" si="5"/>
        <v>Outlier</v>
      </c>
      <c r="O348" s="3" t="s">
        <v>288</v>
      </c>
    </row>
    <row r="349" spans="1:15" x14ac:dyDescent="0.25">
      <c r="A349">
        <v>344</v>
      </c>
      <c r="B349">
        <v>8.0000000000000002E-3</v>
      </c>
      <c r="C349">
        <v>8.6999999999999994E-3</v>
      </c>
      <c r="D349">
        <v>6.0000000000000001E-3</v>
      </c>
      <c r="E349">
        <v>4.7000000000000002E-3</v>
      </c>
      <c r="F349">
        <v>2.2000000000000001E-3</v>
      </c>
      <c r="G349">
        <v>8.6999999999999994E-3</v>
      </c>
      <c r="H349">
        <v>-2.0000000000000001E-4</v>
      </c>
      <c r="I349">
        <v>-6.4000000000000003E-3</v>
      </c>
      <c r="J349">
        <v>-1.4E-3</v>
      </c>
      <c r="K349">
        <v>2.7000000000000001E-3</v>
      </c>
      <c r="L349" t="e">
        <f>INDEX(EigenHelperTable[Population], MATCH(Plot4GraphManually!A349,EigenHelperTable[IID],0))</f>
        <v>#N/A</v>
      </c>
      <c r="M349" t="e">
        <f t="shared" si="5"/>
        <v>#N/A</v>
      </c>
      <c r="O349" s="3" t="s">
        <v>290</v>
      </c>
    </row>
    <row r="350" spans="1:15" x14ac:dyDescent="0.25">
      <c r="A350">
        <v>345</v>
      </c>
      <c r="B350">
        <v>8.3999999999999995E-3</v>
      </c>
      <c r="C350">
        <v>8.8000000000000005E-3</v>
      </c>
      <c r="D350">
        <v>6.1000000000000004E-3</v>
      </c>
      <c r="E350">
        <v>5.4000000000000003E-3</v>
      </c>
      <c r="F350">
        <v>1.9E-3</v>
      </c>
      <c r="G350">
        <v>1.0200000000000001E-2</v>
      </c>
      <c r="H350">
        <v>-1.6999999999999999E-3</v>
      </c>
      <c r="I350">
        <v>-4.5999999999999999E-3</v>
      </c>
      <c r="J350">
        <v>-2.2000000000000001E-3</v>
      </c>
      <c r="K350">
        <v>1.5E-3</v>
      </c>
      <c r="L350" t="e">
        <f>INDEX(EigenHelperTable[Population], MATCH(Plot4GraphManually!A350,EigenHelperTable[IID],0))</f>
        <v>#N/A</v>
      </c>
      <c r="M350" t="e">
        <f t="shared" si="5"/>
        <v>#N/A</v>
      </c>
      <c r="O350" s="3" t="s">
        <v>291</v>
      </c>
    </row>
    <row r="351" spans="1:15" x14ac:dyDescent="0.25">
      <c r="A351">
        <v>346</v>
      </c>
      <c r="B351">
        <v>8.2000000000000007E-3</v>
      </c>
      <c r="C351">
        <v>8.6E-3</v>
      </c>
      <c r="D351">
        <v>6.4000000000000003E-3</v>
      </c>
      <c r="E351">
        <v>4.4999999999999997E-3</v>
      </c>
      <c r="F351">
        <v>2.5000000000000001E-3</v>
      </c>
      <c r="G351">
        <v>1.01E-2</v>
      </c>
      <c r="H351">
        <v>-3.5000000000000001E-3</v>
      </c>
      <c r="I351">
        <v>-6.3E-3</v>
      </c>
      <c r="J351">
        <v>-2.0999999999999999E-3</v>
      </c>
      <c r="K351">
        <v>8.0000000000000004E-4</v>
      </c>
      <c r="L351" t="e">
        <f>INDEX(EigenHelperTable[Population], MATCH(Plot4GraphManually!A351,EigenHelperTable[IID],0))</f>
        <v>#N/A</v>
      </c>
      <c r="M351" t="e">
        <f t="shared" si="5"/>
        <v>#N/A</v>
      </c>
      <c r="O351" s="3" t="s">
        <v>293</v>
      </c>
    </row>
    <row r="352" spans="1:15" x14ac:dyDescent="0.25">
      <c r="A352">
        <v>347</v>
      </c>
      <c r="B352">
        <v>8.2000000000000007E-3</v>
      </c>
      <c r="C352">
        <v>8.5000000000000006E-3</v>
      </c>
      <c r="D352">
        <v>5.7999999999999996E-3</v>
      </c>
      <c r="E352">
        <v>5.3E-3</v>
      </c>
      <c r="F352">
        <v>2E-3</v>
      </c>
      <c r="G352">
        <v>1.01E-2</v>
      </c>
      <c r="H352">
        <v>-1.4E-3</v>
      </c>
      <c r="I352">
        <v>-7.1999999999999998E-3</v>
      </c>
      <c r="J352">
        <v>1.8E-3</v>
      </c>
      <c r="K352">
        <v>4.0000000000000002E-4</v>
      </c>
      <c r="L352" t="e">
        <f>INDEX(EigenHelperTable[Population], MATCH(Plot4GraphManually!A352,EigenHelperTable[IID],0))</f>
        <v>#N/A</v>
      </c>
      <c r="M352" t="e">
        <f t="shared" si="5"/>
        <v>#N/A</v>
      </c>
      <c r="O352" s="3" t="s">
        <v>296</v>
      </c>
    </row>
    <row r="353" spans="1:15" x14ac:dyDescent="0.25">
      <c r="A353">
        <v>348</v>
      </c>
      <c r="B353">
        <v>8.3999999999999995E-3</v>
      </c>
      <c r="C353">
        <v>8.6E-3</v>
      </c>
      <c r="D353">
        <v>6.1000000000000004E-3</v>
      </c>
      <c r="E353">
        <v>4.7999999999999996E-3</v>
      </c>
      <c r="F353">
        <v>2.5999999999999999E-3</v>
      </c>
      <c r="G353">
        <v>9.7999999999999997E-3</v>
      </c>
      <c r="H353">
        <v>-1.8E-3</v>
      </c>
      <c r="I353">
        <v>-5.1999999999999998E-3</v>
      </c>
      <c r="J353">
        <v>-5.9999999999999995E-4</v>
      </c>
      <c r="K353">
        <v>-1.1999999999999999E-3</v>
      </c>
      <c r="L353" t="e">
        <f>INDEX(EigenHelperTable[Population], MATCH(Plot4GraphManually!A353,EigenHelperTable[IID],0))</f>
        <v>#N/A</v>
      </c>
      <c r="M353" t="e">
        <f t="shared" si="5"/>
        <v>#N/A</v>
      </c>
      <c r="O353" s="3" t="s">
        <v>297</v>
      </c>
    </row>
    <row r="354" spans="1:15" x14ac:dyDescent="0.25">
      <c r="A354">
        <v>349</v>
      </c>
      <c r="B354">
        <v>8.3000000000000001E-3</v>
      </c>
      <c r="C354">
        <v>8.5000000000000006E-3</v>
      </c>
      <c r="D354">
        <v>5.7999999999999996E-3</v>
      </c>
      <c r="E354">
        <v>4.7999999999999996E-3</v>
      </c>
      <c r="F354">
        <v>2.7000000000000001E-3</v>
      </c>
      <c r="G354">
        <v>1.1299999999999999E-2</v>
      </c>
      <c r="H354">
        <v>-2.8999999999999998E-3</v>
      </c>
      <c r="I354">
        <v>-4.4999999999999997E-3</v>
      </c>
      <c r="J354">
        <v>-8.9999999999999998E-4</v>
      </c>
      <c r="K354">
        <v>-2.7000000000000001E-3</v>
      </c>
      <c r="L354" t="e">
        <f>INDEX(EigenHelperTable[Population], MATCH(Plot4GraphManually!A354,EigenHelperTable[IID],0))</f>
        <v>#N/A</v>
      </c>
      <c r="M354" t="e">
        <f t="shared" si="5"/>
        <v>#N/A</v>
      </c>
      <c r="O354" s="3" t="s">
        <v>299</v>
      </c>
    </row>
    <row r="355" spans="1:15" x14ac:dyDescent="0.25">
      <c r="A355">
        <v>350</v>
      </c>
      <c r="B355">
        <v>8.3000000000000001E-3</v>
      </c>
      <c r="C355">
        <v>8.8000000000000005E-3</v>
      </c>
      <c r="D355">
        <v>6.6E-3</v>
      </c>
      <c r="E355">
        <v>4.7000000000000002E-3</v>
      </c>
      <c r="F355">
        <v>2.3E-3</v>
      </c>
      <c r="G355">
        <v>1.0200000000000001E-2</v>
      </c>
      <c r="H355">
        <v>-3.8E-3</v>
      </c>
      <c r="I355">
        <v>-4.8999999999999998E-3</v>
      </c>
      <c r="J355">
        <v>-1.4E-3</v>
      </c>
      <c r="K355">
        <v>1.2999999999999999E-3</v>
      </c>
      <c r="L355" t="e">
        <f>INDEX(EigenHelperTable[Population], MATCH(Plot4GraphManually!A355,EigenHelperTable[IID],0))</f>
        <v>#N/A</v>
      </c>
      <c r="M355" t="e">
        <f t="shared" si="5"/>
        <v>#N/A</v>
      </c>
      <c r="O355" s="3" t="s">
        <v>301</v>
      </c>
    </row>
    <row r="356" spans="1:15" x14ac:dyDescent="0.25">
      <c r="A356">
        <v>351</v>
      </c>
      <c r="B356">
        <v>7.7999999999999996E-3</v>
      </c>
      <c r="C356">
        <v>8.3999999999999995E-3</v>
      </c>
      <c r="D356">
        <v>4.7000000000000002E-3</v>
      </c>
      <c r="E356">
        <v>5.1000000000000004E-3</v>
      </c>
      <c r="F356">
        <v>3.7000000000000002E-3</v>
      </c>
      <c r="G356">
        <v>6.0000000000000001E-3</v>
      </c>
      <c r="H356">
        <v>6.6E-3</v>
      </c>
      <c r="I356">
        <v>-1.11E-2</v>
      </c>
      <c r="J356">
        <v>-2.9999999999999997E-4</v>
      </c>
      <c r="K356">
        <v>-3.0999999999999999E-3</v>
      </c>
      <c r="L356" t="e">
        <f>INDEX(EigenHelperTable[Population], MATCH(Plot4GraphManually!A356,EigenHelperTable[IID],0))</f>
        <v>#N/A</v>
      </c>
      <c r="M356" t="e">
        <f t="shared" si="5"/>
        <v>#N/A</v>
      </c>
      <c r="O356" s="3" t="s">
        <v>303</v>
      </c>
    </row>
    <row r="357" spans="1:15" x14ac:dyDescent="0.25">
      <c r="A357">
        <v>352</v>
      </c>
      <c r="B357">
        <v>8.0000000000000002E-3</v>
      </c>
      <c r="C357">
        <v>8.2000000000000007E-3</v>
      </c>
      <c r="D357">
        <v>6.1000000000000004E-3</v>
      </c>
      <c r="E357">
        <v>3.8999999999999998E-3</v>
      </c>
      <c r="F357">
        <v>3.0000000000000001E-3</v>
      </c>
      <c r="G357">
        <v>9.7999999999999997E-3</v>
      </c>
      <c r="H357">
        <v>-3.3999999999999998E-3</v>
      </c>
      <c r="I357">
        <v>-3.8E-3</v>
      </c>
      <c r="J357">
        <v>-4.0000000000000002E-4</v>
      </c>
      <c r="K357">
        <v>-6.9999999999999999E-4</v>
      </c>
      <c r="L357" t="e">
        <f>INDEX(EigenHelperTable[Population], MATCH(Plot4GraphManually!A357,EigenHelperTable[IID],0))</f>
        <v>#N/A</v>
      </c>
      <c r="M357" t="e">
        <f t="shared" si="5"/>
        <v>#N/A</v>
      </c>
      <c r="O357" s="3" t="s">
        <v>304</v>
      </c>
    </row>
    <row r="358" spans="1:15" x14ac:dyDescent="0.25">
      <c r="A358">
        <v>354</v>
      </c>
      <c r="B358">
        <v>6.8999999999999999E-3</v>
      </c>
      <c r="C358">
        <v>7.1000000000000004E-3</v>
      </c>
      <c r="D358">
        <v>6.7999999999999996E-3</v>
      </c>
      <c r="E358">
        <v>8.9999999999999998E-4</v>
      </c>
      <c r="F358">
        <v>4.5999999999999999E-3</v>
      </c>
      <c r="G358">
        <v>7.1999999999999998E-3</v>
      </c>
      <c r="H358">
        <v>-4.0000000000000002E-4</v>
      </c>
      <c r="I358">
        <v>-6.3E-3</v>
      </c>
      <c r="J358">
        <v>3.2000000000000002E-3</v>
      </c>
      <c r="K358">
        <v>1E-3</v>
      </c>
      <c r="L358" t="e">
        <f>INDEX(EigenHelperTable[Population], MATCH(Plot4GraphManually!A358,EigenHelperTable[IID],0))</f>
        <v>#N/A</v>
      </c>
      <c r="M358" t="e">
        <f t="shared" si="5"/>
        <v>#N/A</v>
      </c>
      <c r="O358" s="3" t="s">
        <v>306</v>
      </c>
    </row>
    <row r="359" spans="1:15" x14ac:dyDescent="0.25">
      <c r="A359">
        <v>355</v>
      </c>
      <c r="B359">
        <v>7.7999999999999996E-3</v>
      </c>
      <c r="C359">
        <v>8.9999999999999993E-3</v>
      </c>
      <c r="D359">
        <v>5.5999999999999999E-3</v>
      </c>
      <c r="E359">
        <v>4.7000000000000002E-3</v>
      </c>
      <c r="F359">
        <v>2.5000000000000001E-3</v>
      </c>
      <c r="G359">
        <v>7.1000000000000004E-3</v>
      </c>
      <c r="H359">
        <v>1.4E-3</v>
      </c>
      <c r="I359">
        <v>-8.5000000000000006E-3</v>
      </c>
      <c r="J359">
        <v>-3.8999999999999998E-3</v>
      </c>
      <c r="K359">
        <v>1.4E-3</v>
      </c>
      <c r="L359" t="e">
        <f>INDEX(EigenHelperTable[Population], MATCH(Plot4GraphManually!A359,EigenHelperTable[IID],0))</f>
        <v>#N/A</v>
      </c>
      <c r="M359" t="e">
        <f t="shared" si="5"/>
        <v>#N/A</v>
      </c>
      <c r="O359" s="3" t="s">
        <v>307</v>
      </c>
    </row>
    <row r="360" spans="1:15" x14ac:dyDescent="0.25">
      <c r="A360">
        <v>356</v>
      </c>
      <c r="B360">
        <v>8.3999999999999995E-3</v>
      </c>
      <c r="C360">
        <v>8.5000000000000006E-3</v>
      </c>
      <c r="D360">
        <v>5.4999999999999997E-3</v>
      </c>
      <c r="E360">
        <v>5.0000000000000001E-3</v>
      </c>
      <c r="F360">
        <v>2.3E-3</v>
      </c>
      <c r="G360">
        <v>1.09E-2</v>
      </c>
      <c r="H360">
        <v>-4.8999999999999998E-3</v>
      </c>
      <c r="I360">
        <v>-4.4000000000000003E-3</v>
      </c>
      <c r="J360">
        <v>-1.8E-3</v>
      </c>
      <c r="K360">
        <v>-1E-4</v>
      </c>
      <c r="L360" t="e">
        <f>INDEX(EigenHelperTable[Population], MATCH(Plot4GraphManually!A360,EigenHelperTable[IID],0))</f>
        <v>#N/A</v>
      </c>
      <c r="M360" t="e">
        <f t="shared" si="5"/>
        <v>#N/A</v>
      </c>
      <c r="O360" s="3" t="s">
        <v>647</v>
      </c>
    </row>
    <row r="361" spans="1:15" x14ac:dyDescent="0.25">
      <c r="A361">
        <v>357</v>
      </c>
      <c r="B361">
        <v>8.3000000000000001E-3</v>
      </c>
      <c r="C361">
        <v>8.3999999999999995E-3</v>
      </c>
      <c r="D361">
        <v>6.1999999999999998E-3</v>
      </c>
      <c r="E361">
        <v>4.7999999999999996E-3</v>
      </c>
      <c r="F361">
        <v>2.8E-3</v>
      </c>
      <c r="G361">
        <v>9.4000000000000004E-3</v>
      </c>
      <c r="H361">
        <v>-1.2999999999999999E-3</v>
      </c>
      <c r="I361">
        <v>-6.6E-3</v>
      </c>
      <c r="J361">
        <v>-1E-3</v>
      </c>
      <c r="K361">
        <v>-8.9999999999999998E-4</v>
      </c>
      <c r="L361" t="e">
        <f>INDEX(EigenHelperTable[Population], MATCH(Plot4GraphManually!A361,EigenHelperTable[IID],0))</f>
        <v>#N/A</v>
      </c>
      <c r="M361" t="e">
        <f t="shared" si="5"/>
        <v>#N/A</v>
      </c>
      <c r="O361" s="3" t="s">
        <v>308</v>
      </c>
    </row>
    <row r="362" spans="1:15" x14ac:dyDescent="0.25">
      <c r="A362">
        <v>358</v>
      </c>
      <c r="B362">
        <v>8.3999999999999995E-3</v>
      </c>
      <c r="C362">
        <v>8.8000000000000005E-3</v>
      </c>
      <c r="D362">
        <v>6.7000000000000002E-3</v>
      </c>
      <c r="E362">
        <v>4.8999999999999998E-3</v>
      </c>
      <c r="F362">
        <v>1.6999999999999999E-3</v>
      </c>
      <c r="G362">
        <v>1.01E-2</v>
      </c>
      <c r="H362">
        <v>-4.1000000000000003E-3</v>
      </c>
      <c r="I362">
        <v>-5.0000000000000001E-3</v>
      </c>
      <c r="J362">
        <v>-1.1999999999999999E-3</v>
      </c>
      <c r="K362">
        <v>0</v>
      </c>
      <c r="L362" t="e">
        <f>INDEX(EigenHelperTable[Population], MATCH(Plot4GraphManually!A362,EigenHelperTable[IID],0))</f>
        <v>#N/A</v>
      </c>
      <c r="M362" t="e">
        <f t="shared" si="5"/>
        <v>#N/A</v>
      </c>
      <c r="O362" s="3" t="s">
        <v>309</v>
      </c>
    </row>
    <row r="363" spans="1:15" x14ac:dyDescent="0.25">
      <c r="A363">
        <v>359</v>
      </c>
      <c r="B363">
        <v>-1.7100000000000001E-2</v>
      </c>
      <c r="C363">
        <v>7.0000000000000001E-3</v>
      </c>
      <c r="D363">
        <v>5.4000000000000003E-3</v>
      </c>
      <c r="E363">
        <v>3.8E-3</v>
      </c>
      <c r="F363">
        <v>1.6299999999999999E-2</v>
      </c>
      <c r="G363">
        <v>-3.15E-2</v>
      </c>
      <c r="H363">
        <v>-0.03</v>
      </c>
      <c r="I363">
        <v>-1.67E-2</v>
      </c>
      <c r="J363">
        <v>-4.4000000000000003E-3</v>
      </c>
      <c r="K363">
        <v>-5.9999999999999995E-4</v>
      </c>
      <c r="L363" t="e">
        <f>INDEX(EigenHelperTable[Population], MATCH(Plot4GraphManually!A363,EigenHelperTable[IID],0))</f>
        <v>#N/A</v>
      </c>
      <c r="M363" t="str">
        <f t="shared" si="5"/>
        <v>Outlier</v>
      </c>
      <c r="O363" s="3" t="s">
        <v>311</v>
      </c>
    </row>
    <row r="364" spans="1:15" x14ac:dyDescent="0.25">
      <c r="A364">
        <v>360</v>
      </c>
      <c r="B364">
        <v>8.3000000000000001E-3</v>
      </c>
      <c r="C364">
        <v>8.5000000000000006E-3</v>
      </c>
      <c r="D364">
        <v>6.0000000000000001E-3</v>
      </c>
      <c r="E364">
        <v>4.7000000000000002E-3</v>
      </c>
      <c r="F364">
        <v>2.8E-3</v>
      </c>
      <c r="G364">
        <v>1.0500000000000001E-2</v>
      </c>
      <c r="H364">
        <v>-2E-3</v>
      </c>
      <c r="I364">
        <v>-4.5999999999999999E-3</v>
      </c>
      <c r="J364">
        <v>-2.8999999999999998E-3</v>
      </c>
      <c r="K364">
        <v>-8.0000000000000004E-4</v>
      </c>
      <c r="L364" t="e">
        <f>INDEX(EigenHelperTable[Population], MATCH(Plot4GraphManually!A364,EigenHelperTable[IID],0))</f>
        <v>#N/A</v>
      </c>
      <c r="M364" t="e">
        <f t="shared" si="5"/>
        <v>#N/A</v>
      </c>
      <c r="O364" s="3" t="s">
        <v>312</v>
      </c>
    </row>
    <row r="365" spans="1:15" x14ac:dyDescent="0.25">
      <c r="A365">
        <v>361</v>
      </c>
      <c r="B365">
        <v>7.6E-3</v>
      </c>
      <c r="C365">
        <v>8.3000000000000001E-3</v>
      </c>
      <c r="D365">
        <v>6.4000000000000003E-3</v>
      </c>
      <c r="E365">
        <v>4.5999999999999999E-3</v>
      </c>
      <c r="F365">
        <v>2.8999999999999998E-3</v>
      </c>
      <c r="G365">
        <v>8.8999999999999999E-3</v>
      </c>
      <c r="H365">
        <v>-2.3999999999999998E-3</v>
      </c>
      <c r="I365">
        <v>-5.4999999999999997E-3</v>
      </c>
      <c r="J365">
        <v>-2.5999999999999999E-3</v>
      </c>
      <c r="K365">
        <v>1.1999999999999999E-3</v>
      </c>
      <c r="L365" t="e">
        <f>INDEX(EigenHelperTable[Population], MATCH(Plot4GraphManually!A365,EigenHelperTable[IID],0))</f>
        <v>#N/A</v>
      </c>
      <c r="M365" t="e">
        <f t="shared" si="5"/>
        <v>#N/A</v>
      </c>
      <c r="O365" s="3" t="s">
        <v>313</v>
      </c>
    </row>
    <row r="366" spans="1:15" x14ac:dyDescent="0.25">
      <c r="A366">
        <v>362</v>
      </c>
      <c r="B366">
        <v>8.3000000000000001E-3</v>
      </c>
      <c r="C366">
        <v>8.8000000000000005E-3</v>
      </c>
      <c r="D366">
        <v>6.1000000000000004E-3</v>
      </c>
      <c r="E366">
        <v>5.4000000000000003E-3</v>
      </c>
      <c r="F366">
        <v>2.3E-3</v>
      </c>
      <c r="G366">
        <v>9.1999999999999998E-3</v>
      </c>
      <c r="H366">
        <v>-1.2999999999999999E-3</v>
      </c>
      <c r="I366">
        <v>-5.5999999999999999E-3</v>
      </c>
      <c r="J366">
        <v>-2.5999999999999999E-3</v>
      </c>
      <c r="K366">
        <v>2.7000000000000001E-3</v>
      </c>
      <c r="L366" t="e">
        <f>INDEX(EigenHelperTable[Population], MATCH(Plot4GraphManually!A366,EigenHelperTable[IID],0))</f>
        <v>#N/A</v>
      </c>
      <c r="M366" t="e">
        <f t="shared" si="5"/>
        <v>#N/A</v>
      </c>
      <c r="O366" s="3" t="s">
        <v>315</v>
      </c>
    </row>
    <row r="367" spans="1:15" x14ac:dyDescent="0.25">
      <c r="A367">
        <v>363</v>
      </c>
      <c r="B367">
        <v>8.2000000000000007E-3</v>
      </c>
      <c r="C367">
        <v>8.3999999999999995E-3</v>
      </c>
      <c r="D367">
        <v>6.1999999999999998E-3</v>
      </c>
      <c r="E367">
        <v>4.8999999999999998E-3</v>
      </c>
      <c r="F367">
        <v>2.8999999999999998E-3</v>
      </c>
      <c r="G367">
        <v>8.2000000000000007E-3</v>
      </c>
      <c r="H367">
        <v>3.0999999999999999E-3</v>
      </c>
      <c r="I367">
        <v>-7.9000000000000008E-3</v>
      </c>
      <c r="J367">
        <v>4.0000000000000002E-4</v>
      </c>
      <c r="K367">
        <v>-1.1000000000000001E-3</v>
      </c>
      <c r="L367" t="e">
        <f>INDEX(EigenHelperTable[Population], MATCH(Plot4GraphManually!A367,EigenHelperTable[IID],0))</f>
        <v>#N/A</v>
      </c>
      <c r="M367" t="e">
        <f t="shared" si="5"/>
        <v>#N/A</v>
      </c>
      <c r="O367" s="3" t="s">
        <v>316</v>
      </c>
    </row>
    <row r="368" spans="1:15" x14ac:dyDescent="0.25">
      <c r="A368">
        <v>364</v>
      </c>
      <c r="B368">
        <v>8.2000000000000007E-3</v>
      </c>
      <c r="C368">
        <v>8.6999999999999994E-3</v>
      </c>
      <c r="D368">
        <v>5.5999999999999999E-3</v>
      </c>
      <c r="E368">
        <v>5.0000000000000001E-3</v>
      </c>
      <c r="F368">
        <v>2.7000000000000001E-3</v>
      </c>
      <c r="G368">
        <v>8.8000000000000005E-3</v>
      </c>
      <c r="H368">
        <v>1E-3</v>
      </c>
      <c r="I368">
        <v>-6.6E-3</v>
      </c>
      <c r="J368">
        <v>-2.3999999999999998E-3</v>
      </c>
      <c r="K368">
        <v>0</v>
      </c>
      <c r="L368" t="e">
        <f>INDEX(EigenHelperTable[Population], MATCH(Plot4GraphManually!A368,EigenHelperTable[IID],0))</f>
        <v>#N/A</v>
      </c>
      <c r="M368" t="e">
        <f t="shared" si="5"/>
        <v>#N/A</v>
      </c>
      <c r="O368" s="3" t="s">
        <v>317</v>
      </c>
    </row>
    <row r="369" spans="1:15" x14ac:dyDescent="0.25">
      <c r="A369">
        <v>365</v>
      </c>
      <c r="B369">
        <v>8.0999999999999996E-3</v>
      </c>
      <c r="C369">
        <v>8.2000000000000007E-3</v>
      </c>
      <c r="D369">
        <v>5.8999999999999999E-3</v>
      </c>
      <c r="E369">
        <v>4.4000000000000003E-3</v>
      </c>
      <c r="F369">
        <v>2.7000000000000001E-3</v>
      </c>
      <c r="G369">
        <v>1.0699999999999999E-2</v>
      </c>
      <c r="H369">
        <v>-4.8999999999999998E-3</v>
      </c>
      <c r="I369">
        <v>-4.4999999999999997E-3</v>
      </c>
      <c r="J369">
        <v>1E-4</v>
      </c>
      <c r="K369">
        <v>-1.4E-3</v>
      </c>
      <c r="L369" t="e">
        <f>INDEX(EigenHelperTable[Population], MATCH(Plot4GraphManually!A369,EigenHelperTable[IID],0))</f>
        <v>#N/A</v>
      </c>
      <c r="M369" t="e">
        <f t="shared" si="5"/>
        <v>#N/A</v>
      </c>
      <c r="O369" s="3" t="s">
        <v>318</v>
      </c>
    </row>
    <row r="370" spans="1:15" x14ac:dyDescent="0.25">
      <c r="A370">
        <v>366</v>
      </c>
      <c r="B370">
        <v>8.3000000000000001E-3</v>
      </c>
      <c r="C370">
        <v>8.5000000000000006E-3</v>
      </c>
      <c r="D370">
        <v>6.4999999999999997E-3</v>
      </c>
      <c r="E370">
        <v>5.0000000000000001E-3</v>
      </c>
      <c r="F370">
        <v>2.3999999999999998E-3</v>
      </c>
      <c r="G370">
        <v>1.0699999999999999E-2</v>
      </c>
      <c r="H370">
        <v>-4.3E-3</v>
      </c>
      <c r="I370">
        <v>-3.7000000000000002E-3</v>
      </c>
      <c r="J370">
        <v>-1.4E-3</v>
      </c>
      <c r="K370">
        <v>-2E-3</v>
      </c>
      <c r="L370" t="e">
        <f>INDEX(EigenHelperTable[Population], MATCH(Plot4GraphManually!A370,EigenHelperTable[IID],0))</f>
        <v>#N/A</v>
      </c>
      <c r="M370" t="e">
        <f t="shared" si="5"/>
        <v>#N/A</v>
      </c>
      <c r="O370" s="3" t="s">
        <v>319</v>
      </c>
    </row>
    <row r="371" spans="1:15" x14ac:dyDescent="0.25">
      <c r="A371">
        <v>367</v>
      </c>
      <c r="B371">
        <v>8.3999999999999995E-3</v>
      </c>
      <c r="C371">
        <v>8.8000000000000005E-3</v>
      </c>
      <c r="D371">
        <v>6.3E-3</v>
      </c>
      <c r="E371">
        <v>4.5999999999999999E-3</v>
      </c>
      <c r="F371">
        <v>2.5999999999999999E-3</v>
      </c>
      <c r="G371">
        <v>1.1299999999999999E-2</v>
      </c>
      <c r="H371">
        <v>-4.3E-3</v>
      </c>
      <c r="I371">
        <v>-5.4000000000000003E-3</v>
      </c>
      <c r="J371">
        <v>-2E-3</v>
      </c>
      <c r="K371">
        <v>2.0000000000000001E-4</v>
      </c>
      <c r="L371" t="e">
        <f>INDEX(EigenHelperTable[Population], MATCH(Plot4GraphManually!A371,EigenHelperTable[IID],0))</f>
        <v>#N/A</v>
      </c>
      <c r="M371" t="e">
        <f t="shared" si="5"/>
        <v>#N/A</v>
      </c>
      <c r="O371" s="3" t="s">
        <v>320</v>
      </c>
    </row>
    <row r="372" spans="1:15" x14ac:dyDescent="0.25">
      <c r="A372">
        <v>368</v>
      </c>
      <c r="B372">
        <v>8.0000000000000002E-3</v>
      </c>
      <c r="C372">
        <v>8.0000000000000002E-3</v>
      </c>
      <c r="D372">
        <v>4.5999999999999999E-3</v>
      </c>
      <c r="E372">
        <v>4.7999999999999996E-3</v>
      </c>
      <c r="F372">
        <v>4.3E-3</v>
      </c>
      <c r="G372">
        <v>7.0000000000000001E-3</v>
      </c>
      <c r="H372">
        <v>4.8999999999999998E-3</v>
      </c>
      <c r="I372">
        <v>-8.8000000000000005E-3</v>
      </c>
      <c r="J372">
        <v>1.1999999999999999E-3</v>
      </c>
      <c r="K372">
        <v>-1.8E-3</v>
      </c>
      <c r="L372" t="e">
        <f>INDEX(EigenHelperTable[Population], MATCH(Plot4GraphManually!A372,EigenHelperTable[IID],0))</f>
        <v>#N/A</v>
      </c>
      <c r="M372" t="e">
        <f t="shared" si="5"/>
        <v>#N/A</v>
      </c>
      <c r="O372" s="3" t="s">
        <v>322</v>
      </c>
    </row>
    <row r="373" spans="1:15" x14ac:dyDescent="0.25">
      <c r="A373">
        <v>369</v>
      </c>
      <c r="B373">
        <v>8.3999999999999995E-3</v>
      </c>
      <c r="C373">
        <v>8.8999999999999999E-3</v>
      </c>
      <c r="D373">
        <v>6.1000000000000004E-3</v>
      </c>
      <c r="E373">
        <v>4.7999999999999996E-3</v>
      </c>
      <c r="F373">
        <v>1.8E-3</v>
      </c>
      <c r="G373">
        <v>9.4999999999999998E-3</v>
      </c>
      <c r="H373">
        <v>-5.0000000000000001E-4</v>
      </c>
      <c r="I373">
        <v>-6.7000000000000002E-3</v>
      </c>
      <c r="J373">
        <v>-1.8E-3</v>
      </c>
      <c r="K373">
        <v>-8.0000000000000004E-4</v>
      </c>
      <c r="L373" t="e">
        <f>INDEX(EigenHelperTable[Population], MATCH(Plot4GraphManually!A373,EigenHelperTable[IID],0))</f>
        <v>#N/A</v>
      </c>
      <c r="M373" t="e">
        <f t="shared" si="5"/>
        <v>#N/A</v>
      </c>
      <c r="O373" s="3" t="s">
        <v>323</v>
      </c>
    </row>
    <row r="374" spans="1:15" x14ac:dyDescent="0.25">
      <c r="A374">
        <v>370</v>
      </c>
      <c r="B374">
        <v>8.2000000000000007E-3</v>
      </c>
      <c r="C374">
        <v>8.6999999999999994E-3</v>
      </c>
      <c r="D374">
        <v>5.7999999999999996E-3</v>
      </c>
      <c r="E374">
        <v>5.1000000000000004E-3</v>
      </c>
      <c r="F374">
        <v>3.0000000000000001E-3</v>
      </c>
      <c r="G374">
        <v>6.6E-3</v>
      </c>
      <c r="H374">
        <v>5.7999999999999996E-3</v>
      </c>
      <c r="I374">
        <v>-1.04E-2</v>
      </c>
      <c r="J374">
        <v>-1.6000000000000001E-3</v>
      </c>
      <c r="K374">
        <v>-8.0000000000000004E-4</v>
      </c>
      <c r="L374" t="e">
        <f>INDEX(EigenHelperTable[Population], MATCH(Plot4GraphManually!A374,EigenHelperTable[IID],0))</f>
        <v>#N/A</v>
      </c>
      <c r="M374" t="e">
        <f t="shared" si="5"/>
        <v>#N/A</v>
      </c>
      <c r="O374" s="3" t="s">
        <v>325</v>
      </c>
    </row>
    <row r="375" spans="1:15" x14ac:dyDescent="0.25">
      <c r="A375">
        <v>371</v>
      </c>
      <c r="B375">
        <v>8.3000000000000001E-3</v>
      </c>
      <c r="C375">
        <v>8.3000000000000001E-3</v>
      </c>
      <c r="D375">
        <v>5.0000000000000001E-3</v>
      </c>
      <c r="E375">
        <v>4.7000000000000002E-3</v>
      </c>
      <c r="F375">
        <v>3.3E-3</v>
      </c>
      <c r="G375">
        <v>8.3999999999999995E-3</v>
      </c>
      <c r="H375">
        <v>2.3E-3</v>
      </c>
      <c r="I375">
        <v>-7.4000000000000003E-3</v>
      </c>
      <c r="J375">
        <v>6.9999999999999999E-4</v>
      </c>
      <c r="K375">
        <v>1.8E-3</v>
      </c>
      <c r="L375" t="e">
        <f>INDEX(EigenHelperTable[Population], MATCH(Plot4GraphManually!A375,EigenHelperTable[IID],0))</f>
        <v>#N/A</v>
      </c>
      <c r="M375" t="e">
        <f t="shared" si="5"/>
        <v>#N/A</v>
      </c>
      <c r="O375" s="3" t="s">
        <v>326</v>
      </c>
    </row>
    <row r="376" spans="1:15" x14ac:dyDescent="0.25">
      <c r="A376">
        <v>372</v>
      </c>
      <c r="B376">
        <v>8.2000000000000007E-3</v>
      </c>
      <c r="C376">
        <v>7.4000000000000003E-3</v>
      </c>
      <c r="D376">
        <v>6.4999999999999997E-3</v>
      </c>
      <c r="E376">
        <v>4.3E-3</v>
      </c>
      <c r="F376">
        <v>2.2000000000000001E-3</v>
      </c>
      <c r="G376">
        <v>1.2E-2</v>
      </c>
      <c r="H376">
        <v>-1.0699999999999999E-2</v>
      </c>
      <c r="I376">
        <v>1E-4</v>
      </c>
      <c r="J376">
        <v>3.5999999999999999E-3</v>
      </c>
      <c r="K376">
        <v>-5.5999999999999999E-3</v>
      </c>
      <c r="L376" t="e">
        <f>INDEX(EigenHelperTable[Population], MATCH(Plot4GraphManually!A376,EigenHelperTable[IID],0))</f>
        <v>#N/A</v>
      </c>
      <c r="M376" t="e">
        <f t="shared" si="5"/>
        <v>#N/A</v>
      </c>
      <c r="O376" s="3" t="s">
        <v>327</v>
      </c>
    </row>
    <row r="377" spans="1:15" x14ac:dyDescent="0.25">
      <c r="A377">
        <v>373</v>
      </c>
      <c r="B377">
        <v>8.3000000000000001E-3</v>
      </c>
      <c r="C377">
        <v>8.5000000000000006E-3</v>
      </c>
      <c r="D377">
        <v>6.1999999999999998E-3</v>
      </c>
      <c r="E377">
        <v>5.4999999999999997E-3</v>
      </c>
      <c r="F377">
        <v>2.8E-3</v>
      </c>
      <c r="G377">
        <v>9.9000000000000008E-3</v>
      </c>
      <c r="H377">
        <v>-2.8999999999999998E-3</v>
      </c>
      <c r="I377">
        <v>-7.1000000000000004E-3</v>
      </c>
      <c r="J377">
        <v>2.2000000000000001E-3</v>
      </c>
      <c r="K377">
        <v>-2E-3</v>
      </c>
      <c r="L377" t="e">
        <f>INDEX(EigenHelperTable[Population], MATCH(Plot4GraphManually!A377,EigenHelperTable[IID],0))</f>
        <v>#N/A</v>
      </c>
      <c r="M377" t="e">
        <f t="shared" si="5"/>
        <v>#N/A</v>
      </c>
      <c r="O377" s="3" t="s">
        <v>328</v>
      </c>
    </row>
    <row r="378" spans="1:15" x14ac:dyDescent="0.25">
      <c r="A378">
        <v>374</v>
      </c>
      <c r="B378">
        <v>8.2000000000000007E-3</v>
      </c>
      <c r="C378">
        <v>8.6999999999999994E-3</v>
      </c>
      <c r="D378">
        <v>6.1000000000000004E-3</v>
      </c>
      <c r="E378">
        <v>4.7000000000000002E-3</v>
      </c>
      <c r="F378">
        <v>2.5999999999999999E-3</v>
      </c>
      <c r="G378">
        <v>1.0999999999999999E-2</v>
      </c>
      <c r="H378">
        <v>-3.3E-3</v>
      </c>
      <c r="I378">
        <v>-6.7999999999999996E-3</v>
      </c>
      <c r="J378">
        <v>-1.8E-3</v>
      </c>
      <c r="K378">
        <v>-1.1999999999999999E-3</v>
      </c>
      <c r="L378" t="e">
        <f>INDEX(EigenHelperTable[Population], MATCH(Plot4GraphManually!A378,EigenHelperTable[IID],0))</f>
        <v>#N/A</v>
      </c>
      <c r="M378" t="e">
        <f t="shared" si="5"/>
        <v>#N/A</v>
      </c>
      <c r="O378" s="3">
        <v>80</v>
      </c>
    </row>
    <row r="379" spans="1:15" x14ac:dyDescent="0.25">
      <c r="A379">
        <v>375</v>
      </c>
      <c r="B379">
        <v>8.2000000000000007E-3</v>
      </c>
      <c r="C379">
        <v>8.6E-3</v>
      </c>
      <c r="D379">
        <v>6.1000000000000004E-3</v>
      </c>
      <c r="E379">
        <v>4.8999999999999998E-3</v>
      </c>
      <c r="F379">
        <v>2.3E-3</v>
      </c>
      <c r="G379">
        <v>1.06E-2</v>
      </c>
      <c r="H379">
        <v>-3.7000000000000002E-3</v>
      </c>
      <c r="I379">
        <v>-5.8999999999999999E-3</v>
      </c>
      <c r="J379">
        <v>-1E-3</v>
      </c>
      <c r="K379">
        <v>2E-3</v>
      </c>
      <c r="L379" t="e">
        <f>INDEX(EigenHelperTable[Population], MATCH(Plot4GraphManually!A379,EigenHelperTable[IID],0))</f>
        <v>#N/A</v>
      </c>
      <c r="M379" t="e">
        <f t="shared" si="5"/>
        <v>#N/A</v>
      </c>
      <c r="O379" s="3">
        <v>101</v>
      </c>
    </row>
    <row r="380" spans="1:15" x14ac:dyDescent="0.25">
      <c r="A380">
        <v>376</v>
      </c>
      <c r="B380">
        <v>8.3999999999999995E-3</v>
      </c>
      <c r="C380">
        <v>8.8999999999999999E-3</v>
      </c>
      <c r="D380">
        <v>6.7999999999999996E-3</v>
      </c>
      <c r="E380">
        <v>4.4999999999999997E-3</v>
      </c>
      <c r="F380">
        <v>2.0999999999999999E-3</v>
      </c>
      <c r="G380">
        <v>1.06E-2</v>
      </c>
      <c r="H380">
        <v>-3.3999999999999998E-3</v>
      </c>
      <c r="I380">
        <v>-5.1999999999999998E-3</v>
      </c>
      <c r="J380">
        <v>-2.7000000000000001E-3</v>
      </c>
      <c r="K380">
        <v>1.6000000000000001E-3</v>
      </c>
      <c r="L380" t="e">
        <f>INDEX(EigenHelperTable[Population], MATCH(Plot4GraphManually!A380,EigenHelperTable[IID],0))</f>
        <v>#N/A</v>
      </c>
      <c r="M380" t="e">
        <f t="shared" si="5"/>
        <v>#N/A</v>
      </c>
      <c r="O380" s="3">
        <v>106</v>
      </c>
    </row>
    <row r="381" spans="1:15" x14ac:dyDescent="0.25">
      <c r="A381">
        <v>377</v>
      </c>
      <c r="B381">
        <v>8.0999999999999996E-3</v>
      </c>
      <c r="C381">
        <v>8.8000000000000005E-3</v>
      </c>
      <c r="D381">
        <v>6.4000000000000003E-3</v>
      </c>
      <c r="E381">
        <v>5.1000000000000004E-3</v>
      </c>
      <c r="F381">
        <v>2.3E-3</v>
      </c>
      <c r="G381">
        <v>9.9000000000000008E-3</v>
      </c>
      <c r="H381">
        <v>-5.1999999999999998E-3</v>
      </c>
      <c r="I381">
        <v>-4.7000000000000002E-3</v>
      </c>
      <c r="J381">
        <v>-3.2000000000000002E-3</v>
      </c>
      <c r="K381">
        <v>1E-3</v>
      </c>
      <c r="L381" t="e">
        <f>INDEX(EigenHelperTable[Population], MATCH(Plot4GraphManually!A381,EigenHelperTable[IID],0))</f>
        <v>#N/A</v>
      </c>
      <c r="M381" t="e">
        <f t="shared" si="5"/>
        <v>#N/A</v>
      </c>
      <c r="O381" s="3">
        <v>130</v>
      </c>
    </row>
    <row r="382" spans="1:15" x14ac:dyDescent="0.25">
      <c r="A382">
        <v>378</v>
      </c>
      <c r="B382">
        <v>4.7999999999999996E-3</v>
      </c>
      <c r="C382">
        <v>-5.0000000000000001E-3</v>
      </c>
      <c r="D382">
        <v>3.5000000000000001E-3</v>
      </c>
      <c r="E382">
        <v>5.3E-3</v>
      </c>
      <c r="F382">
        <v>1.6E-2</v>
      </c>
      <c r="G382">
        <v>2.0000000000000001E-4</v>
      </c>
      <c r="H382">
        <v>9.2999999999999992E-3</v>
      </c>
      <c r="I382">
        <v>5.0000000000000001E-3</v>
      </c>
      <c r="J382">
        <v>2.5100000000000001E-2</v>
      </c>
      <c r="K382">
        <v>-1.8599999999999998E-2</v>
      </c>
      <c r="L382" t="e">
        <f>INDEX(EigenHelperTable[Population], MATCH(Plot4GraphManually!A382,EigenHelperTable[IID],0))</f>
        <v>#N/A</v>
      </c>
      <c r="M382" t="str">
        <f t="shared" si="5"/>
        <v>Outlier</v>
      </c>
      <c r="O382" s="3">
        <v>132</v>
      </c>
    </row>
    <row r="383" spans="1:15" x14ac:dyDescent="0.25">
      <c r="A383">
        <v>379</v>
      </c>
      <c r="B383">
        <v>8.2000000000000007E-3</v>
      </c>
      <c r="C383">
        <v>8.6999999999999994E-3</v>
      </c>
      <c r="D383">
        <v>7.1000000000000004E-3</v>
      </c>
      <c r="E383">
        <v>4.7000000000000002E-3</v>
      </c>
      <c r="F383">
        <v>2.0999999999999999E-3</v>
      </c>
      <c r="G383">
        <v>9.5999999999999992E-3</v>
      </c>
      <c r="H383">
        <v>-3.7000000000000002E-3</v>
      </c>
      <c r="I383">
        <v>-5.5999999999999999E-3</v>
      </c>
      <c r="J383">
        <v>-1.6999999999999999E-3</v>
      </c>
      <c r="K383">
        <v>8.0000000000000004E-4</v>
      </c>
      <c r="L383" t="e">
        <f>INDEX(EigenHelperTable[Population], MATCH(Plot4GraphManually!A383,EigenHelperTable[IID],0))</f>
        <v>#N/A</v>
      </c>
      <c r="M383" t="e">
        <f t="shared" si="5"/>
        <v>#N/A</v>
      </c>
      <c r="O383" s="3">
        <v>134</v>
      </c>
    </row>
    <row r="384" spans="1:15" x14ac:dyDescent="0.25">
      <c r="A384">
        <v>380</v>
      </c>
      <c r="B384">
        <v>7.9000000000000008E-3</v>
      </c>
      <c r="C384">
        <v>8.6E-3</v>
      </c>
      <c r="D384">
        <v>6.1999999999999998E-3</v>
      </c>
      <c r="E384">
        <v>4.8999999999999998E-3</v>
      </c>
      <c r="F384">
        <v>3.3E-3</v>
      </c>
      <c r="G384">
        <v>8.6999999999999994E-3</v>
      </c>
      <c r="H384">
        <v>-1.1000000000000001E-3</v>
      </c>
      <c r="I384">
        <v>-6.4000000000000003E-3</v>
      </c>
      <c r="J384">
        <v>-1.6000000000000001E-3</v>
      </c>
      <c r="K384">
        <v>-2.9999999999999997E-4</v>
      </c>
      <c r="L384" t="e">
        <f>INDEX(EigenHelperTable[Population], MATCH(Plot4GraphManually!A384,EigenHelperTable[IID],0))</f>
        <v>#N/A</v>
      </c>
      <c r="M384" t="e">
        <f t="shared" si="5"/>
        <v>#N/A</v>
      </c>
      <c r="O384" s="3">
        <v>145</v>
      </c>
    </row>
    <row r="385" spans="1:15" x14ac:dyDescent="0.25">
      <c r="A385">
        <v>381</v>
      </c>
      <c r="B385">
        <v>7.9000000000000008E-3</v>
      </c>
      <c r="C385">
        <v>8.6E-3</v>
      </c>
      <c r="D385">
        <v>5.4999999999999997E-3</v>
      </c>
      <c r="E385">
        <v>5.1000000000000004E-3</v>
      </c>
      <c r="F385">
        <v>2.5000000000000001E-3</v>
      </c>
      <c r="G385">
        <v>1.0200000000000001E-2</v>
      </c>
      <c r="H385">
        <v>-4.4000000000000003E-3</v>
      </c>
      <c r="I385">
        <v>-5.8999999999999999E-3</v>
      </c>
      <c r="J385">
        <v>-1.1999999999999999E-3</v>
      </c>
      <c r="K385">
        <v>-1.1999999999999999E-3</v>
      </c>
      <c r="L385" t="e">
        <f>INDEX(EigenHelperTable[Population], MATCH(Plot4GraphManually!A385,EigenHelperTable[IID],0))</f>
        <v>#N/A</v>
      </c>
      <c r="M385" t="e">
        <f t="shared" si="5"/>
        <v>#N/A</v>
      </c>
      <c r="O385" s="3">
        <v>161</v>
      </c>
    </row>
    <row r="386" spans="1:15" x14ac:dyDescent="0.25">
      <c r="A386">
        <v>382</v>
      </c>
      <c r="B386">
        <v>3.3E-3</v>
      </c>
      <c r="C386">
        <v>-5.5999999999999999E-3</v>
      </c>
      <c r="D386">
        <v>-2.41E-2</v>
      </c>
      <c r="E386">
        <v>6.0000000000000001E-3</v>
      </c>
      <c r="F386">
        <v>3.5000000000000003E-2</v>
      </c>
      <c r="G386">
        <v>6.7000000000000002E-3</v>
      </c>
      <c r="H386">
        <v>3.5000000000000001E-3</v>
      </c>
      <c r="I386">
        <v>5.7000000000000002E-3</v>
      </c>
      <c r="J386">
        <v>1.9199999999999998E-2</v>
      </c>
      <c r="K386">
        <v>-2.3E-3</v>
      </c>
      <c r="L386" t="e">
        <f>INDEX(EigenHelperTable[Population], MATCH(Plot4GraphManually!A386,EigenHelperTable[IID],0))</f>
        <v>#N/A</v>
      </c>
      <c r="M386" t="str">
        <f t="shared" si="5"/>
        <v>Outlier</v>
      </c>
      <c r="O386" s="3">
        <v>188</v>
      </c>
    </row>
    <row r="387" spans="1:15" x14ac:dyDescent="0.25">
      <c r="A387">
        <v>383</v>
      </c>
      <c r="B387">
        <v>8.3999999999999995E-3</v>
      </c>
      <c r="C387">
        <v>8.8000000000000005E-3</v>
      </c>
      <c r="D387">
        <v>6.4999999999999997E-3</v>
      </c>
      <c r="E387">
        <v>5.0000000000000001E-3</v>
      </c>
      <c r="F387">
        <v>2.0999999999999999E-3</v>
      </c>
      <c r="G387">
        <v>1.0200000000000001E-2</v>
      </c>
      <c r="H387">
        <v>-2.2000000000000001E-3</v>
      </c>
      <c r="I387">
        <v>-5.1000000000000004E-3</v>
      </c>
      <c r="J387">
        <v>-1.6999999999999999E-3</v>
      </c>
      <c r="K387">
        <v>8.9999999999999998E-4</v>
      </c>
      <c r="L387" t="e">
        <f>INDEX(EigenHelperTable[Population], MATCH(Plot4GraphManually!A387,EigenHelperTable[IID],0))</f>
        <v>#N/A</v>
      </c>
      <c r="M387" t="e">
        <f t="shared" si="5"/>
        <v>#N/A</v>
      </c>
      <c r="O387" s="3">
        <v>209</v>
      </c>
    </row>
    <row r="388" spans="1:15" x14ac:dyDescent="0.25">
      <c r="A388">
        <v>384</v>
      </c>
      <c r="B388">
        <v>-2.24E-2</v>
      </c>
      <c r="C388">
        <v>6.4999999999999997E-3</v>
      </c>
      <c r="D388">
        <v>5.3E-3</v>
      </c>
      <c r="E388">
        <v>3.3999999999999998E-3</v>
      </c>
      <c r="F388">
        <v>2.06E-2</v>
      </c>
      <c r="G388">
        <v>-4.0399999999999998E-2</v>
      </c>
      <c r="H388">
        <v>-3.5999999999999997E-2</v>
      </c>
      <c r="I388">
        <v>-2.0500000000000001E-2</v>
      </c>
      <c r="J388">
        <v>-1.1999999999999999E-3</v>
      </c>
      <c r="K388">
        <v>-2.0000000000000001E-4</v>
      </c>
      <c r="L388" t="e">
        <f>INDEX(EigenHelperTable[Population], MATCH(Plot4GraphManually!A388,EigenHelperTable[IID],0))</f>
        <v>#N/A</v>
      </c>
      <c r="M388" t="str">
        <f t="shared" si="5"/>
        <v>Outlier</v>
      </c>
      <c r="O388" s="3">
        <v>258</v>
      </c>
    </row>
    <row r="389" spans="1:15" x14ac:dyDescent="0.25">
      <c r="A389">
        <v>385</v>
      </c>
      <c r="B389">
        <v>7.9000000000000008E-3</v>
      </c>
      <c r="C389">
        <v>8.3000000000000001E-3</v>
      </c>
      <c r="D389">
        <v>4.5999999999999999E-3</v>
      </c>
      <c r="E389">
        <v>5.1999999999999998E-3</v>
      </c>
      <c r="F389">
        <v>4.0000000000000001E-3</v>
      </c>
      <c r="G389">
        <v>6.3E-3</v>
      </c>
      <c r="H389">
        <v>5.1000000000000004E-3</v>
      </c>
      <c r="I389">
        <v>-1.0999999999999999E-2</v>
      </c>
      <c r="J389">
        <v>2.0999999999999999E-3</v>
      </c>
      <c r="K389">
        <v>-2.8E-3</v>
      </c>
      <c r="L389" t="e">
        <f>INDEX(EigenHelperTable[Population], MATCH(Plot4GraphManually!A389,EigenHelperTable[IID],0))</f>
        <v>#N/A</v>
      </c>
      <c r="M389" t="e">
        <f t="shared" si="5"/>
        <v>#N/A</v>
      </c>
      <c r="O389" s="3">
        <v>260</v>
      </c>
    </row>
    <row r="390" spans="1:15" x14ac:dyDescent="0.25">
      <c r="A390">
        <v>386</v>
      </c>
      <c r="B390">
        <v>8.3999999999999995E-3</v>
      </c>
      <c r="C390">
        <v>8.6999999999999994E-3</v>
      </c>
      <c r="D390">
        <v>6.4999999999999997E-3</v>
      </c>
      <c r="E390">
        <v>4.7999999999999996E-3</v>
      </c>
      <c r="F390">
        <v>2.3E-3</v>
      </c>
      <c r="G390">
        <v>9.2999999999999992E-3</v>
      </c>
      <c r="H390">
        <v>-2.3E-3</v>
      </c>
      <c r="I390">
        <v>-6.1000000000000004E-3</v>
      </c>
      <c r="J390">
        <v>-1E-3</v>
      </c>
      <c r="K390">
        <v>-5.9999999999999995E-4</v>
      </c>
      <c r="L390" t="e">
        <f>INDEX(EigenHelperTable[Population], MATCH(Plot4GraphManually!A390,EigenHelperTable[IID],0))</f>
        <v>#N/A</v>
      </c>
      <c r="M390" t="e">
        <f t="shared" si="5"/>
        <v>#N/A</v>
      </c>
      <c r="O390" s="3">
        <v>266</v>
      </c>
    </row>
    <row r="391" spans="1:15" x14ac:dyDescent="0.25">
      <c r="A391">
        <v>387</v>
      </c>
      <c r="B391">
        <v>8.3999999999999995E-3</v>
      </c>
      <c r="C391">
        <v>8.6E-3</v>
      </c>
      <c r="D391">
        <v>7.0000000000000001E-3</v>
      </c>
      <c r="E391">
        <v>4.7000000000000002E-3</v>
      </c>
      <c r="F391">
        <v>2E-3</v>
      </c>
      <c r="G391">
        <v>1.11E-2</v>
      </c>
      <c r="H391">
        <v>-4.3E-3</v>
      </c>
      <c r="I391">
        <v>-6.1999999999999998E-3</v>
      </c>
      <c r="J391">
        <v>-5.9999999999999995E-4</v>
      </c>
      <c r="K391">
        <v>-1.4E-3</v>
      </c>
      <c r="L391" t="e">
        <f>INDEX(EigenHelperTable[Population], MATCH(Plot4GraphManually!A391,EigenHelperTable[IID],0))</f>
        <v>#N/A</v>
      </c>
      <c r="M391" t="e">
        <f t="shared" si="5"/>
        <v>#N/A</v>
      </c>
      <c r="O391" s="3">
        <v>296</v>
      </c>
    </row>
    <row r="392" spans="1:15" x14ac:dyDescent="0.25">
      <c r="A392">
        <v>388</v>
      </c>
      <c r="B392">
        <v>7.7999999999999996E-3</v>
      </c>
      <c r="C392">
        <v>7.9000000000000008E-3</v>
      </c>
      <c r="D392">
        <v>4.7000000000000002E-3</v>
      </c>
      <c r="E392">
        <v>5.1000000000000004E-3</v>
      </c>
      <c r="F392">
        <v>3.5999999999999999E-3</v>
      </c>
      <c r="G392">
        <v>6.1000000000000004E-3</v>
      </c>
      <c r="H392">
        <v>4.7000000000000002E-3</v>
      </c>
      <c r="I392">
        <v>-6.1999999999999998E-3</v>
      </c>
      <c r="J392">
        <v>-8.0000000000000004E-4</v>
      </c>
      <c r="K392">
        <v>-2.9999999999999997E-4</v>
      </c>
      <c r="L392" t="e">
        <f>INDEX(EigenHelperTable[Population], MATCH(Plot4GraphManually!A392,EigenHelperTable[IID],0))</f>
        <v>#N/A</v>
      </c>
      <c r="M392" t="e">
        <f t="shared" si="5"/>
        <v>#N/A</v>
      </c>
      <c r="O392" s="3">
        <v>298</v>
      </c>
    </row>
    <row r="393" spans="1:15" x14ac:dyDescent="0.25">
      <c r="A393">
        <v>389</v>
      </c>
      <c r="B393">
        <v>8.2000000000000007E-3</v>
      </c>
      <c r="C393">
        <v>8.6999999999999994E-3</v>
      </c>
      <c r="D393">
        <v>6.1999999999999998E-3</v>
      </c>
      <c r="E393">
        <v>4.4999999999999997E-3</v>
      </c>
      <c r="F393">
        <v>2.5999999999999999E-3</v>
      </c>
      <c r="G393">
        <v>1.04E-2</v>
      </c>
      <c r="H393">
        <v>-4.0000000000000001E-3</v>
      </c>
      <c r="I393">
        <v>-4.8999999999999998E-3</v>
      </c>
      <c r="J393">
        <v>-2.9999999999999997E-4</v>
      </c>
      <c r="K393">
        <v>5.0000000000000001E-4</v>
      </c>
      <c r="L393" t="e">
        <f>INDEX(EigenHelperTable[Population], MATCH(Plot4GraphManually!A393,EigenHelperTable[IID],0))</f>
        <v>#N/A</v>
      </c>
      <c r="M393" t="e">
        <f t="shared" si="5"/>
        <v>#N/A</v>
      </c>
      <c r="O393" s="3">
        <v>319</v>
      </c>
    </row>
    <row r="394" spans="1:15" x14ac:dyDescent="0.25">
      <c r="A394">
        <v>390</v>
      </c>
      <c r="B394">
        <v>8.2000000000000007E-3</v>
      </c>
      <c r="C394">
        <v>8.8000000000000005E-3</v>
      </c>
      <c r="D394">
        <v>6.0000000000000001E-3</v>
      </c>
      <c r="E394">
        <v>4.1999999999999997E-3</v>
      </c>
      <c r="F394">
        <v>2.8E-3</v>
      </c>
      <c r="G394">
        <v>9.9000000000000008E-3</v>
      </c>
      <c r="H394">
        <v>-2.5999999999999999E-3</v>
      </c>
      <c r="I394">
        <v>-3.5999999999999999E-3</v>
      </c>
      <c r="J394">
        <v>-3.7000000000000002E-3</v>
      </c>
      <c r="K394">
        <v>5.9999999999999995E-4</v>
      </c>
      <c r="L394" t="e">
        <f>INDEX(EigenHelperTable[Population], MATCH(Plot4GraphManually!A394,EigenHelperTable[IID],0))</f>
        <v>#N/A</v>
      </c>
      <c r="M394" t="e">
        <f t="shared" si="5"/>
        <v>#N/A</v>
      </c>
      <c r="O394" s="3">
        <v>328</v>
      </c>
    </row>
    <row r="395" spans="1:15" x14ac:dyDescent="0.25">
      <c r="A395">
        <v>391</v>
      </c>
      <c r="B395">
        <v>7.9000000000000008E-3</v>
      </c>
      <c r="C395">
        <v>8.5000000000000006E-3</v>
      </c>
      <c r="D395">
        <v>6.0000000000000001E-3</v>
      </c>
      <c r="E395">
        <v>4.3E-3</v>
      </c>
      <c r="F395">
        <v>2.8E-3</v>
      </c>
      <c r="G395">
        <v>9.7999999999999997E-3</v>
      </c>
      <c r="H395">
        <v>-3.8E-3</v>
      </c>
      <c r="I395">
        <v>-5.4000000000000003E-3</v>
      </c>
      <c r="J395">
        <v>-8.9999999999999998E-4</v>
      </c>
      <c r="K395">
        <v>8.0000000000000004E-4</v>
      </c>
      <c r="L395" t="e">
        <f>INDEX(EigenHelperTable[Population], MATCH(Plot4GraphManually!A395,EigenHelperTable[IID],0))</f>
        <v>#N/A</v>
      </c>
      <c r="M395" t="e">
        <f t="shared" si="5"/>
        <v>#N/A</v>
      </c>
      <c r="O395" s="3">
        <v>331</v>
      </c>
    </row>
    <row r="396" spans="1:15" x14ac:dyDescent="0.25">
      <c r="A396">
        <v>392</v>
      </c>
      <c r="B396">
        <v>7.9000000000000008E-3</v>
      </c>
      <c r="C396">
        <v>7.0000000000000001E-3</v>
      </c>
      <c r="D396">
        <v>7.1999999999999998E-3</v>
      </c>
      <c r="E396">
        <v>5.7999999999999996E-3</v>
      </c>
      <c r="F396">
        <v>2.8999999999999998E-3</v>
      </c>
      <c r="G396">
        <v>8.8000000000000005E-3</v>
      </c>
      <c r="H396">
        <v>-2.3999999999999998E-3</v>
      </c>
      <c r="I396">
        <v>-4.4000000000000003E-3</v>
      </c>
      <c r="J396">
        <v>1.8E-3</v>
      </c>
      <c r="K396">
        <v>1E-3</v>
      </c>
      <c r="L396" t="e">
        <f>INDEX(EigenHelperTable[Population], MATCH(Plot4GraphManually!A396,EigenHelperTable[IID],0))</f>
        <v>#N/A</v>
      </c>
      <c r="M396" t="e">
        <f t="shared" ref="M396:M459" si="6">IF(COUNTIF($O$11:$O$1092, A396)=1,"Outlier",L396)</f>
        <v>#N/A</v>
      </c>
      <c r="O396" s="3">
        <v>338</v>
      </c>
    </row>
    <row r="397" spans="1:15" x14ac:dyDescent="0.25">
      <c r="A397">
        <v>393</v>
      </c>
      <c r="B397">
        <v>8.3000000000000001E-3</v>
      </c>
      <c r="C397">
        <v>8.3999999999999995E-3</v>
      </c>
      <c r="D397">
        <v>6.0000000000000001E-3</v>
      </c>
      <c r="E397">
        <v>5.3E-3</v>
      </c>
      <c r="F397">
        <v>2.3999999999999998E-3</v>
      </c>
      <c r="G397">
        <v>9.4999999999999998E-3</v>
      </c>
      <c r="H397">
        <v>-1E-3</v>
      </c>
      <c r="I397">
        <v>-6.1000000000000004E-3</v>
      </c>
      <c r="J397">
        <v>4.0000000000000002E-4</v>
      </c>
      <c r="K397">
        <v>-1.2999999999999999E-3</v>
      </c>
      <c r="L397" t="e">
        <f>INDEX(EigenHelperTable[Population], MATCH(Plot4GraphManually!A397,EigenHelperTable[IID],0))</f>
        <v>#N/A</v>
      </c>
      <c r="M397" t="e">
        <f t="shared" si="6"/>
        <v>#N/A</v>
      </c>
      <c r="O397" s="3">
        <v>359</v>
      </c>
    </row>
    <row r="398" spans="1:15" x14ac:dyDescent="0.25">
      <c r="A398">
        <v>394</v>
      </c>
      <c r="B398">
        <v>8.2000000000000007E-3</v>
      </c>
      <c r="C398">
        <v>8.3999999999999995E-3</v>
      </c>
      <c r="D398">
        <v>6.7999999999999996E-3</v>
      </c>
      <c r="E398">
        <v>5.1000000000000004E-3</v>
      </c>
      <c r="F398">
        <v>2.8999999999999998E-3</v>
      </c>
      <c r="G398">
        <v>1.09E-2</v>
      </c>
      <c r="H398">
        <v>-5.4999999999999997E-3</v>
      </c>
      <c r="I398">
        <v>-5.7999999999999996E-3</v>
      </c>
      <c r="J398">
        <v>-1.5E-3</v>
      </c>
      <c r="K398">
        <v>-2.3E-3</v>
      </c>
      <c r="L398" t="e">
        <f>INDEX(EigenHelperTable[Population], MATCH(Plot4GraphManually!A398,EigenHelperTable[IID],0))</f>
        <v>#N/A</v>
      </c>
      <c r="M398" t="e">
        <f t="shared" si="6"/>
        <v>#N/A</v>
      </c>
      <c r="O398" s="3">
        <v>384</v>
      </c>
    </row>
    <row r="399" spans="1:15" x14ac:dyDescent="0.25">
      <c r="A399">
        <v>395</v>
      </c>
      <c r="B399">
        <v>-1.83E-2</v>
      </c>
      <c r="C399">
        <v>6.4999999999999997E-3</v>
      </c>
      <c r="D399">
        <v>5.7999999999999996E-3</v>
      </c>
      <c r="E399">
        <v>3.3E-3</v>
      </c>
      <c r="F399">
        <v>1.78E-2</v>
      </c>
      <c r="G399">
        <v>-3.3599999999999998E-2</v>
      </c>
      <c r="H399">
        <v>-3.1600000000000003E-2</v>
      </c>
      <c r="I399">
        <v>-1.9199999999999998E-2</v>
      </c>
      <c r="J399">
        <v>-2.2000000000000001E-3</v>
      </c>
      <c r="K399">
        <v>-5.9999999999999995E-4</v>
      </c>
      <c r="L399" t="e">
        <f>INDEX(EigenHelperTable[Population], MATCH(Plot4GraphManually!A399,EigenHelperTable[IID],0))</f>
        <v>#N/A</v>
      </c>
      <c r="M399" t="str">
        <f t="shared" si="6"/>
        <v>Outlier</v>
      </c>
      <c r="O399" s="3">
        <v>395</v>
      </c>
    </row>
    <row r="400" spans="1:15" x14ac:dyDescent="0.25">
      <c r="A400">
        <v>396</v>
      </c>
      <c r="B400">
        <v>8.3000000000000001E-3</v>
      </c>
      <c r="C400">
        <v>8.5000000000000006E-3</v>
      </c>
      <c r="D400">
        <v>6.7000000000000002E-3</v>
      </c>
      <c r="E400">
        <v>5.3E-3</v>
      </c>
      <c r="F400">
        <v>1.6999999999999999E-3</v>
      </c>
      <c r="G400">
        <v>1.15E-2</v>
      </c>
      <c r="H400">
        <v>-7.0000000000000001E-3</v>
      </c>
      <c r="I400">
        <v>-4.4999999999999997E-3</v>
      </c>
      <c r="J400">
        <v>-5.9999999999999995E-4</v>
      </c>
      <c r="K400">
        <v>-4.0000000000000002E-4</v>
      </c>
      <c r="L400" t="e">
        <f>INDEX(EigenHelperTable[Population], MATCH(Plot4GraphManually!A400,EigenHelperTable[IID],0))</f>
        <v>#N/A</v>
      </c>
      <c r="M400" t="e">
        <f t="shared" si="6"/>
        <v>#N/A</v>
      </c>
      <c r="O400" s="3">
        <v>398</v>
      </c>
    </row>
    <row r="401" spans="1:15" x14ac:dyDescent="0.25">
      <c r="A401">
        <v>398</v>
      </c>
      <c r="B401">
        <v>-2.0199999999999999E-2</v>
      </c>
      <c r="C401">
        <v>6.4000000000000003E-3</v>
      </c>
      <c r="D401">
        <v>4.4000000000000003E-3</v>
      </c>
      <c r="E401">
        <v>3.8999999999999998E-3</v>
      </c>
      <c r="F401">
        <v>1.8200000000000001E-2</v>
      </c>
      <c r="G401">
        <v>-3.5999999999999997E-2</v>
      </c>
      <c r="H401">
        <v>-3.4200000000000001E-2</v>
      </c>
      <c r="I401">
        <v>-1.95E-2</v>
      </c>
      <c r="J401">
        <v>-3.3E-3</v>
      </c>
      <c r="K401">
        <v>2.9999999999999997E-4</v>
      </c>
      <c r="L401" t="e">
        <f>INDEX(EigenHelperTable[Population], MATCH(Plot4GraphManually!A401,EigenHelperTable[IID],0))</f>
        <v>#N/A</v>
      </c>
      <c r="M401" t="str">
        <f t="shared" si="6"/>
        <v>Outlier</v>
      </c>
      <c r="O401" s="3">
        <v>405</v>
      </c>
    </row>
    <row r="402" spans="1:15" x14ac:dyDescent="0.25">
      <c r="A402">
        <v>399</v>
      </c>
      <c r="B402">
        <v>-4.1999999999999997E-3</v>
      </c>
      <c r="C402">
        <v>7.6E-3</v>
      </c>
      <c r="D402">
        <v>6.1999999999999998E-3</v>
      </c>
      <c r="E402">
        <v>4.1999999999999997E-3</v>
      </c>
      <c r="F402">
        <v>9.5999999999999992E-3</v>
      </c>
      <c r="G402">
        <v>-1.01E-2</v>
      </c>
      <c r="H402">
        <v>-1.7399999999999999E-2</v>
      </c>
      <c r="I402">
        <v>-1.01E-2</v>
      </c>
      <c r="J402">
        <v>-2.2000000000000001E-3</v>
      </c>
      <c r="K402">
        <v>-4.0000000000000002E-4</v>
      </c>
      <c r="L402" t="e">
        <f>INDEX(EigenHelperTable[Population], MATCH(Plot4GraphManually!A402,EigenHelperTable[IID],0))</f>
        <v>#N/A</v>
      </c>
      <c r="M402" t="str">
        <f t="shared" si="6"/>
        <v>Outlier</v>
      </c>
      <c r="O402" s="3">
        <v>427</v>
      </c>
    </row>
    <row r="403" spans="1:15" x14ac:dyDescent="0.25">
      <c r="A403">
        <v>400</v>
      </c>
      <c r="B403">
        <v>8.2000000000000007E-3</v>
      </c>
      <c r="C403">
        <v>8.6999999999999994E-3</v>
      </c>
      <c r="D403">
        <v>6.4999999999999997E-3</v>
      </c>
      <c r="E403">
        <v>5.3E-3</v>
      </c>
      <c r="F403">
        <v>2.0999999999999999E-3</v>
      </c>
      <c r="G403">
        <v>9.4000000000000004E-3</v>
      </c>
      <c r="H403">
        <v>-1.9E-3</v>
      </c>
      <c r="I403">
        <v>-8.0000000000000002E-3</v>
      </c>
      <c r="J403">
        <v>-1.6999999999999999E-3</v>
      </c>
      <c r="K403">
        <v>2.5000000000000001E-3</v>
      </c>
      <c r="L403" t="e">
        <f>INDEX(EigenHelperTable[Population], MATCH(Plot4GraphManually!A403,EigenHelperTable[IID],0))</f>
        <v>#N/A</v>
      </c>
      <c r="M403" t="str">
        <f t="shared" si="6"/>
        <v>Outlier</v>
      </c>
      <c r="O403" s="3">
        <v>439</v>
      </c>
    </row>
    <row r="404" spans="1:15" x14ac:dyDescent="0.25">
      <c r="A404">
        <v>401</v>
      </c>
      <c r="B404">
        <v>8.3000000000000001E-3</v>
      </c>
      <c r="C404">
        <v>8.8999999999999999E-3</v>
      </c>
      <c r="D404">
        <v>6.7999999999999996E-3</v>
      </c>
      <c r="E404">
        <v>5.5999999999999999E-3</v>
      </c>
      <c r="F404">
        <v>1.9E-3</v>
      </c>
      <c r="G404">
        <v>9.1000000000000004E-3</v>
      </c>
      <c r="H404">
        <v>-1.6999999999999999E-3</v>
      </c>
      <c r="I404">
        <v>-7.9000000000000008E-3</v>
      </c>
      <c r="J404">
        <v>-8.9999999999999998E-4</v>
      </c>
      <c r="K404">
        <v>-5.0000000000000001E-4</v>
      </c>
      <c r="L404" t="e">
        <f>INDEX(EigenHelperTable[Population], MATCH(Plot4GraphManually!A404,EigenHelperTable[IID],0))</f>
        <v>#N/A</v>
      </c>
      <c r="M404" t="e">
        <f t="shared" si="6"/>
        <v>#N/A</v>
      </c>
      <c r="O404" s="3">
        <v>457</v>
      </c>
    </row>
    <row r="405" spans="1:15" x14ac:dyDescent="0.25">
      <c r="A405">
        <v>402</v>
      </c>
      <c r="B405">
        <v>8.0999999999999996E-3</v>
      </c>
      <c r="C405">
        <v>8.5000000000000006E-3</v>
      </c>
      <c r="D405">
        <v>5.8999999999999999E-3</v>
      </c>
      <c r="E405">
        <v>4.3E-3</v>
      </c>
      <c r="F405">
        <v>3.3E-3</v>
      </c>
      <c r="G405">
        <v>9.5999999999999992E-3</v>
      </c>
      <c r="H405">
        <v>-2.5999999999999999E-3</v>
      </c>
      <c r="I405">
        <v>-5.1999999999999998E-3</v>
      </c>
      <c r="J405">
        <v>-2E-3</v>
      </c>
      <c r="K405">
        <v>5.0000000000000001E-4</v>
      </c>
      <c r="L405" t="e">
        <f>INDEX(EigenHelperTable[Population], MATCH(Plot4GraphManually!A405,EigenHelperTable[IID],0))</f>
        <v>#N/A</v>
      </c>
      <c r="M405" t="e">
        <f t="shared" si="6"/>
        <v>#N/A</v>
      </c>
      <c r="O405" s="3">
        <v>463</v>
      </c>
    </row>
    <row r="406" spans="1:15" x14ac:dyDescent="0.25">
      <c r="A406">
        <v>403</v>
      </c>
      <c r="B406">
        <v>8.3000000000000001E-3</v>
      </c>
      <c r="C406">
        <v>8.6999999999999994E-3</v>
      </c>
      <c r="D406">
        <v>5.5999999999999999E-3</v>
      </c>
      <c r="E406">
        <v>5.0000000000000001E-3</v>
      </c>
      <c r="F406">
        <v>3.0999999999999999E-3</v>
      </c>
      <c r="G406">
        <v>8.6E-3</v>
      </c>
      <c r="H406">
        <v>-1.5E-3</v>
      </c>
      <c r="I406">
        <v>-5.8999999999999999E-3</v>
      </c>
      <c r="J406">
        <v>-3.0000000000000001E-3</v>
      </c>
      <c r="K406">
        <v>-2E-3</v>
      </c>
      <c r="L406" t="e">
        <f>INDEX(EigenHelperTable[Population], MATCH(Plot4GraphManually!A406,EigenHelperTable[IID],0))</f>
        <v>#N/A</v>
      </c>
      <c r="M406" t="e">
        <f t="shared" si="6"/>
        <v>#N/A</v>
      </c>
      <c r="O406" s="3">
        <v>506</v>
      </c>
    </row>
    <row r="407" spans="1:15" x14ac:dyDescent="0.25">
      <c r="A407">
        <v>404</v>
      </c>
      <c r="B407">
        <v>8.3000000000000001E-3</v>
      </c>
      <c r="C407">
        <v>8.8000000000000005E-3</v>
      </c>
      <c r="D407">
        <v>6.4000000000000003E-3</v>
      </c>
      <c r="E407">
        <v>5.1999999999999998E-3</v>
      </c>
      <c r="F407">
        <v>2.2000000000000001E-3</v>
      </c>
      <c r="G407">
        <v>8.8999999999999999E-3</v>
      </c>
      <c r="H407">
        <v>-4.0000000000000002E-4</v>
      </c>
      <c r="I407">
        <v>-7.6E-3</v>
      </c>
      <c r="J407">
        <v>-1.2999999999999999E-3</v>
      </c>
      <c r="K407">
        <v>5.0000000000000001E-4</v>
      </c>
      <c r="L407" t="e">
        <f>INDEX(EigenHelperTable[Population], MATCH(Plot4GraphManually!A407,EigenHelperTable[IID],0))</f>
        <v>#N/A</v>
      </c>
      <c r="M407" t="e">
        <f t="shared" si="6"/>
        <v>#N/A</v>
      </c>
      <c r="O407" s="3">
        <v>671</v>
      </c>
    </row>
    <row r="408" spans="1:15" x14ac:dyDescent="0.25">
      <c r="A408">
        <v>405</v>
      </c>
      <c r="B408">
        <v>-2.06E-2</v>
      </c>
      <c r="C408">
        <v>6.3E-3</v>
      </c>
      <c r="D408">
        <v>5.1999999999999998E-3</v>
      </c>
      <c r="E408">
        <v>3.5000000000000001E-3</v>
      </c>
      <c r="F408">
        <v>1.8599999999999998E-2</v>
      </c>
      <c r="G408">
        <v>-3.73E-2</v>
      </c>
      <c r="H408">
        <v>-3.2399999999999998E-2</v>
      </c>
      <c r="I408">
        <v>-2.01E-2</v>
      </c>
      <c r="J408">
        <v>-1.8E-3</v>
      </c>
      <c r="K408">
        <v>2.0999999999999999E-3</v>
      </c>
      <c r="L408" t="e">
        <f>INDEX(EigenHelperTable[Population], MATCH(Plot4GraphManually!A408,EigenHelperTable[IID],0))</f>
        <v>#N/A</v>
      </c>
      <c r="M408" t="str">
        <f t="shared" si="6"/>
        <v>Outlier</v>
      </c>
      <c r="O408" s="3">
        <v>691</v>
      </c>
    </row>
    <row r="409" spans="1:15" x14ac:dyDescent="0.25">
      <c r="A409">
        <v>406</v>
      </c>
      <c r="B409">
        <v>8.3000000000000001E-3</v>
      </c>
      <c r="C409">
        <v>8.8000000000000005E-3</v>
      </c>
      <c r="D409">
        <v>6.4000000000000003E-3</v>
      </c>
      <c r="E409">
        <v>5.1000000000000004E-3</v>
      </c>
      <c r="F409">
        <v>2.2000000000000001E-3</v>
      </c>
      <c r="G409">
        <v>9.2999999999999992E-3</v>
      </c>
      <c r="H409">
        <v>-1.1999999999999999E-3</v>
      </c>
      <c r="I409">
        <v>-6.3E-3</v>
      </c>
      <c r="J409">
        <v>-3.3E-3</v>
      </c>
      <c r="K409">
        <v>1E-3</v>
      </c>
      <c r="L409" t="e">
        <f>INDEX(EigenHelperTable[Population], MATCH(Plot4GraphManually!A409,EigenHelperTable[IID],0))</f>
        <v>#N/A</v>
      </c>
      <c r="M409" t="e">
        <f t="shared" si="6"/>
        <v>#N/A</v>
      </c>
      <c r="O409" s="3">
        <v>738</v>
      </c>
    </row>
    <row r="410" spans="1:15" x14ac:dyDescent="0.25">
      <c r="A410">
        <v>407</v>
      </c>
      <c r="B410">
        <v>8.3000000000000001E-3</v>
      </c>
      <c r="C410">
        <v>8.8000000000000005E-3</v>
      </c>
      <c r="D410">
        <v>6.3E-3</v>
      </c>
      <c r="E410">
        <v>5.7999999999999996E-3</v>
      </c>
      <c r="F410">
        <v>1.6000000000000001E-3</v>
      </c>
      <c r="G410">
        <v>1.03E-2</v>
      </c>
      <c r="H410">
        <v>-2.5999999999999999E-3</v>
      </c>
      <c r="I410">
        <v>-5.8999999999999999E-3</v>
      </c>
      <c r="J410">
        <v>-2.8999999999999998E-3</v>
      </c>
      <c r="K410">
        <v>2.8E-3</v>
      </c>
      <c r="L410" t="e">
        <f>INDEX(EigenHelperTable[Population], MATCH(Plot4GraphManually!A410,EigenHelperTable[IID],0))</f>
        <v>#N/A</v>
      </c>
      <c r="M410" t="e">
        <f t="shared" si="6"/>
        <v>#N/A</v>
      </c>
      <c r="O410" s="3">
        <v>749</v>
      </c>
    </row>
    <row r="411" spans="1:15" x14ac:dyDescent="0.25">
      <c r="A411">
        <v>408</v>
      </c>
      <c r="B411">
        <v>8.0000000000000002E-3</v>
      </c>
      <c r="C411">
        <v>8.5000000000000006E-3</v>
      </c>
      <c r="D411">
        <v>5.7000000000000002E-3</v>
      </c>
      <c r="E411">
        <v>4.4999999999999997E-3</v>
      </c>
      <c r="F411">
        <v>2.5999999999999999E-3</v>
      </c>
      <c r="G411">
        <v>9.7999999999999997E-3</v>
      </c>
      <c r="H411">
        <v>-2.3E-3</v>
      </c>
      <c r="I411">
        <v>-4.1000000000000003E-3</v>
      </c>
      <c r="J411">
        <v>-2.5000000000000001E-3</v>
      </c>
      <c r="K411">
        <v>-5.9999999999999995E-4</v>
      </c>
      <c r="L411" t="e">
        <f>INDEX(EigenHelperTable[Population], MATCH(Plot4GraphManually!A411,EigenHelperTable[IID],0))</f>
        <v>#N/A</v>
      </c>
      <c r="M411" t="e">
        <f t="shared" si="6"/>
        <v>#N/A</v>
      </c>
      <c r="O411" s="3">
        <v>763</v>
      </c>
    </row>
    <row r="412" spans="1:15" x14ac:dyDescent="0.25">
      <c r="A412">
        <v>409</v>
      </c>
      <c r="B412">
        <v>-1.2800000000000001E-2</v>
      </c>
      <c r="C412">
        <v>5.1000000000000004E-3</v>
      </c>
      <c r="D412">
        <v>6.6E-3</v>
      </c>
      <c r="E412">
        <v>-6.9999999999999999E-4</v>
      </c>
      <c r="F412">
        <v>1.67E-2</v>
      </c>
      <c r="G412">
        <v>-2.69E-2</v>
      </c>
      <c r="H412">
        <v>-1.9800000000000002E-2</v>
      </c>
      <c r="I412">
        <v>-1.83E-2</v>
      </c>
      <c r="J412">
        <v>3.2000000000000002E-3</v>
      </c>
      <c r="K412">
        <v>1.8E-3</v>
      </c>
      <c r="L412" t="e">
        <f>INDEX(EigenHelperTable[Population], MATCH(Plot4GraphManually!A412,EigenHelperTable[IID],0))</f>
        <v>#N/A</v>
      </c>
      <c r="M412" t="str">
        <f t="shared" si="6"/>
        <v>Outlier</v>
      </c>
      <c r="O412" s="3">
        <v>766</v>
      </c>
    </row>
    <row r="413" spans="1:15" x14ac:dyDescent="0.25">
      <c r="A413">
        <v>410</v>
      </c>
      <c r="B413">
        <v>8.0999999999999996E-3</v>
      </c>
      <c r="C413">
        <v>8.8000000000000005E-3</v>
      </c>
      <c r="D413">
        <v>5.5999999999999999E-3</v>
      </c>
      <c r="E413">
        <v>4.7999999999999996E-3</v>
      </c>
      <c r="F413">
        <v>2.5000000000000001E-3</v>
      </c>
      <c r="G413">
        <v>8.6E-3</v>
      </c>
      <c r="H413">
        <v>5.0000000000000001E-4</v>
      </c>
      <c r="I413">
        <v>-6.4000000000000003E-3</v>
      </c>
      <c r="J413">
        <v>-3.3999999999999998E-3</v>
      </c>
      <c r="K413">
        <v>-2.0999999999999999E-3</v>
      </c>
      <c r="L413" t="e">
        <f>INDEX(EigenHelperTable[Population], MATCH(Plot4GraphManually!A413,EigenHelperTable[IID],0))</f>
        <v>#N/A</v>
      </c>
      <c r="M413" t="e">
        <f t="shared" si="6"/>
        <v>#N/A</v>
      </c>
      <c r="O413" s="3">
        <v>773</v>
      </c>
    </row>
    <row r="414" spans="1:15" x14ac:dyDescent="0.25">
      <c r="A414">
        <v>411</v>
      </c>
      <c r="B414">
        <v>7.0000000000000001E-3</v>
      </c>
      <c r="C414">
        <v>5.7000000000000002E-3</v>
      </c>
      <c r="D414">
        <v>8.2000000000000007E-3</v>
      </c>
      <c r="E414">
        <v>-3.2000000000000002E-3</v>
      </c>
      <c r="F414">
        <v>7.7999999999999996E-3</v>
      </c>
      <c r="G414">
        <v>7.3000000000000001E-3</v>
      </c>
      <c r="H414">
        <v>4.0000000000000002E-4</v>
      </c>
      <c r="I414">
        <v>-3.5000000000000001E-3</v>
      </c>
      <c r="J414">
        <v>2.8E-3</v>
      </c>
      <c r="K414">
        <v>5.0000000000000001E-4</v>
      </c>
      <c r="L414" t="e">
        <f>INDEX(EigenHelperTable[Population], MATCH(Plot4GraphManually!A414,EigenHelperTable[IID],0))</f>
        <v>#N/A</v>
      </c>
      <c r="M414" t="str">
        <f t="shared" si="6"/>
        <v>Outlier</v>
      </c>
      <c r="O414" s="3">
        <v>790</v>
      </c>
    </row>
    <row r="415" spans="1:15" x14ac:dyDescent="0.25">
      <c r="A415">
        <v>412</v>
      </c>
      <c r="B415">
        <v>8.3000000000000001E-3</v>
      </c>
      <c r="C415">
        <v>8.6E-3</v>
      </c>
      <c r="D415">
        <v>6.1000000000000004E-3</v>
      </c>
      <c r="E415">
        <v>5.1999999999999998E-3</v>
      </c>
      <c r="F415">
        <v>2.0999999999999999E-3</v>
      </c>
      <c r="G415">
        <v>1.0500000000000001E-2</v>
      </c>
      <c r="H415">
        <v>-3.3E-3</v>
      </c>
      <c r="I415">
        <v>-6.0000000000000001E-3</v>
      </c>
      <c r="J415">
        <v>-1.5E-3</v>
      </c>
      <c r="K415">
        <v>4.0000000000000002E-4</v>
      </c>
      <c r="L415" t="e">
        <f>INDEX(EigenHelperTable[Population], MATCH(Plot4GraphManually!A415,EigenHelperTable[IID],0))</f>
        <v>#N/A</v>
      </c>
      <c r="M415" t="str">
        <f t="shared" si="6"/>
        <v>Outlier</v>
      </c>
      <c r="O415" s="3">
        <v>797</v>
      </c>
    </row>
    <row r="416" spans="1:15" x14ac:dyDescent="0.25">
      <c r="A416">
        <v>413</v>
      </c>
      <c r="B416">
        <v>3.7000000000000002E-3</v>
      </c>
      <c r="C416">
        <v>-1.1999999999999999E-3</v>
      </c>
      <c r="D416">
        <v>1.2200000000000001E-2</v>
      </c>
      <c r="E416">
        <v>-2.0899999999999998E-2</v>
      </c>
      <c r="F416">
        <v>1.89E-2</v>
      </c>
      <c r="G416">
        <v>-4.0000000000000002E-4</v>
      </c>
      <c r="H416">
        <v>7.3000000000000001E-3</v>
      </c>
      <c r="I416">
        <v>-2.8E-3</v>
      </c>
      <c r="J416">
        <v>1.9599999999999999E-2</v>
      </c>
      <c r="K416">
        <v>4.0000000000000001E-3</v>
      </c>
      <c r="L416" t="e">
        <f>INDEX(EigenHelperTable[Population], MATCH(Plot4GraphManually!A416,EigenHelperTable[IID],0))</f>
        <v>#N/A</v>
      </c>
      <c r="M416" t="str">
        <f t="shared" si="6"/>
        <v>Outlier</v>
      </c>
      <c r="O416" s="3">
        <v>807</v>
      </c>
    </row>
    <row r="417" spans="1:15" x14ac:dyDescent="0.25">
      <c r="A417">
        <v>414</v>
      </c>
      <c r="B417">
        <v>8.3999999999999995E-3</v>
      </c>
      <c r="C417">
        <v>8.5000000000000006E-3</v>
      </c>
      <c r="D417">
        <v>6.3E-3</v>
      </c>
      <c r="E417">
        <v>4.7000000000000002E-3</v>
      </c>
      <c r="F417">
        <v>2.8E-3</v>
      </c>
      <c r="G417">
        <v>1.04E-2</v>
      </c>
      <c r="H417">
        <v>-4.0000000000000001E-3</v>
      </c>
      <c r="I417">
        <v>-4.4999999999999997E-3</v>
      </c>
      <c r="J417">
        <v>-5.9999999999999995E-4</v>
      </c>
      <c r="K417">
        <v>2.9999999999999997E-4</v>
      </c>
      <c r="L417" t="e">
        <f>INDEX(EigenHelperTable[Population], MATCH(Plot4GraphManually!A417,EigenHelperTable[IID],0))</f>
        <v>#N/A</v>
      </c>
      <c r="M417" t="e">
        <f t="shared" si="6"/>
        <v>#N/A</v>
      </c>
      <c r="O417" s="3">
        <v>818</v>
      </c>
    </row>
    <row r="418" spans="1:15" x14ac:dyDescent="0.25">
      <c r="A418">
        <v>416</v>
      </c>
      <c r="B418">
        <v>-6.3E-3</v>
      </c>
      <c r="C418">
        <v>7.7999999999999996E-3</v>
      </c>
      <c r="D418">
        <v>5.8999999999999999E-3</v>
      </c>
      <c r="E418">
        <v>4.3E-3</v>
      </c>
      <c r="F418">
        <v>1.06E-2</v>
      </c>
      <c r="G418">
        <v>-1.35E-2</v>
      </c>
      <c r="H418">
        <v>-1.9800000000000002E-2</v>
      </c>
      <c r="I418">
        <v>-1.1900000000000001E-2</v>
      </c>
      <c r="J418">
        <v>-3.3E-3</v>
      </c>
      <c r="K418">
        <v>-8.0000000000000004E-4</v>
      </c>
      <c r="L418" t="e">
        <f>INDEX(EigenHelperTable[Population], MATCH(Plot4GraphManually!A418,EigenHelperTable[IID],0))</f>
        <v>#N/A</v>
      </c>
      <c r="M418" t="str">
        <f t="shared" si="6"/>
        <v>Outlier</v>
      </c>
      <c r="O418" s="3">
        <v>841</v>
      </c>
    </row>
    <row r="419" spans="1:15" x14ac:dyDescent="0.25">
      <c r="A419">
        <v>418</v>
      </c>
      <c r="B419">
        <v>7.4000000000000003E-3</v>
      </c>
      <c r="C419">
        <v>8.0999999999999996E-3</v>
      </c>
      <c r="D419">
        <v>4.3E-3</v>
      </c>
      <c r="E419">
        <v>5.4000000000000003E-3</v>
      </c>
      <c r="F419">
        <v>4.4000000000000003E-3</v>
      </c>
      <c r="G419">
        <v>1.8E-3</v>
      </c>
      <c r="H419">
        <v>1.21E-2</v>
      </c>
      <c r="I419">
        <v>-1.35E-2</v>
      </c>
      <c r="J419">
        <v>6.9999999999999999E-4</v>
      </c>
      <c r="K419">
        <v>-8.0000000000000004E-4</v>
      </c>
      <c r="L419" t="e">
        <f>INDEX(EigenHelperTable[Population], MATCH(Plot4GraphManually!A419,EigenHelperTable[IID],0))</f>
        <v>#N/A</v>
      </c>
      <c r="M419" t="e">
        <f t="shared" si="6"/>
        <v>#N/A</v>
      </c>
      <c r="O419" s="3">
        <v>851</v>
      </c>
    </row>
    <row r="420" spans="1:15" x14ac:dyDescent="0.25">
      <c r="A420">
        <v>419</v>
      </c>
      <c r="B420">
        <v>7.1999999999999998E-3</v>
      </c>
      <c r="C420">
        <v>5.8999999999999999E-3</v>
      </c>
      <c r="D420">
        <v>6.6E-3</v>
      </c>
      <c r="E420">
        <v>5.0000000000000001E-3</v>
      </c>
      <c r="F420">
        <v>3.8E-3</v>
      </c>
      <c r="G420">
        <v>6.8999999999999999E-3</v>
      </c>
      <c r="H420">
        <v>-8.0000000000000004E-4</v>
      </c>
      <c r="I420">
        <v>-1.6000000000000001E-3</v>
      </c>
      <c r="J420">
        <v>1.1999999999999999E-3</v>
      </c>
      <c r="K420">
        <v>1.5E-3</v>
      </c>
      <c r="L420" t="e">
        <f>INDEX(EigenHelperTable[Population], MATCH(Plot4GraphManually!A420,EigenHelperTable[IID],0))</f>
        <v>#N/A</v>
      </c>
      <c r="M420" t="str">
        <f t="shared" si="6"/>
        <v>Outlier</v>
      </c>
      <c r="O420" s="3">
        <v>884</v>
      </c>
    </row>
    <row r="421" spans="1:15" x14ac:dyDescent="0.25">
      <c r="A421">
        <v>420</v>
      </c>
      <c r="B421">
        <v>8.0000000000000002E-3</v>
      </c>
      <c r="C421">
        <v>8.6E-3</v>
      </c>
      <c r="D421">
        <v>6.3E-3</v>
      </c>
      <c r="E421">
        <v>5.1999999999999998E-3</v>
      </c>
      <c r="F421">
        <v>2.7000000000000001E-3</v>
      </c>
      <c r="G421">
        <v>9.4000000000000004E-3</v>
      </c>
      <c r="H421">
        <v>-2.7000000000000001E-3</v>
      </c>
      <c r="I421">
        <v>-5.8999999999999999E-3</v>
      </c>
      <c r="J421">
        <v>-1.1000000000000001E-3</v>
      </c>
      <c r="K421">
        <v>-1E-4</v>
      </c>
      <c r="L421" t="e">
        <f>INDEX(EigenHelperTable[Population], MATCH(Plot4GraphManually!A421,EigenHelperTable[IID],0))</f>
        <v>#N/A</v>
      </c>
      <c r="M421" t="e">
        <f t="shared" si="6"/>
        <v>#N/A</v>
      </c>
      <c r="O421" s="3">
        <v>887</v>
      </c>
    </row>
    <row r="422" spans="1:15" x14ac:dyDescent="0.25">
      <c r="A422">
        <v>421</v>
      </c>
      <c r="B422">
        <v>7.7000000000000002E-3</v>
      </c>
      <c r="C422">
        <v>8.3000000000000001E-3</v>
      </c>
      <c r="D422">
        <v>6.1000000000000004E-3</v>
      </c>
      <c r="E422">
        <v>5.0000000000000001E-3</v>
      </c>
      <c r="F422">
        <v>2E-3</v>
      </c>
      <c r="G422">
        <v>8.8000000000000005E-3</v>
      </c>
      <c r="H422">
        <v>-1.8E-3</v>
      </c>
      <c r="I422">
        <v>-2.8E-3</v>
      </c>
      <c r="J422">
        <v>-1.6999999999999999E-3</v>
      </c>
      <c r="K422">
        <v>1E-4</v>
      </c>
      <c r="L422" t="e">
        <f>INDEX(EigenHelperTable[Population], MATCH(Plot4GraphManually!A422,EigenHelperTable[IID],0))</f>
        <v>#N/A</v>
      </c>
      <c r="M422" t="e">
        <f t="shared" si="6"/>
        <v>#N/A</v>
      </c>
      <c r="O422" s="3">
        <v>892</v>
      </c>
    </row>
    <row r="423" spans="1:15" x14ac:dyDescent="0.25">
      <c r="A423">
        <v>422</v>
      </c>
      <c r="B423">
        <v>8.3000000000000001E-3</v>
      </c>
      <c r="C423">
        <v>8.3000000000000001E-3</v>
      </c>
      <c r="D423">
        <v>5.7000000000000002E-3</v>
      </c>
      <c r="E423">
        <v>5.0000000000000001E-3</v>
      </c>
      <c r="F423">
        <v>2.8999999999999998E-3</v>
      </c>
      <c r="G423">
        <v>1.0200000000000001E-2</v>
      </c>
      <c r="H423">
        <v>-3.8E-3</v>
      </c>
      <c r="I423">
        <v>-4.1999999999999997E-3</v>
      </c>
      <c r="J423">
        <v>-5.9999999999999995E-4</v>
      </c>
      <c r="K423">
        <v>-2E-3</v>
      </c>
      <c r="L423" t="e">
        <f>INDEX(EigenHelperTable[Population], MATCH(Plot4GraphManually!A423,EigenHelperTable[IID],0))</f>
        <v>#N/A</v>
      </c>
      <c r="M423" t="e">
        <f t="shared" si="6"/>
        <v>#N/A</v>
      </c>
      <c r="O423" s="3">
        <v>898</v>
      </c>
    </row>
    <row r="424" spans="1:15" x14ac:dyDescent="0.25">
      <c r="A424">
        <v>424</v>
      </c>
      <c r="B424">
        <v>8.0000000000000002E-3</v>
      </c>
      <c r="C424">
        <v>8.3999999999999995E-3</v>
      </c>
      <c r="D424">
        <v>5.7999999999999996E-3</v>
      </c>
      <c r="E424">
        <v>4.8999999999999998E-3</v>
      </c>
      <c r="F424">
        <v>2.5999999999999999E-3</v>
      </c>
      <c r="G424">
        <v>9.1999999999999998E-3</v>
      </c>
      <c r="H424">
        <v>-1.5E-3</v>
      </c>
      <c r="I424">
        <v>-5.8999999999999999E-3</v>
      </c>
      <c r="J424">
        <v>-8.0000000000000004E-4</v>
      </c>
      <c r="K424">
        <v>0</v>
      </c>
      <c r="L424" t="e">
        <f>INDEX(EigenHelperTable[Population], MATCH(Plot4GraphManually!A424,EigenHelperTable[IID],0))</f>
        <v>#N/A</v>
      </c>
      <c r="M424" t="e">
        <f t="shared" si="6"/>
        <v>#N/A</v>
      </c>
      <c r="O424" s="3">
        <v>926</v>
      </c>
    </row>
    <row r="425" spans="1:15" x14ac:dyDescent="0.25">
      <c r="A425">
        <v>426</v>
      </c>
      <c r="B425">
        <v>8.3000000000000001E-3</v>
      </c>
      <c r="C425">
        <v>8.6E-3</v>
      </c>
      <c r="D425">
        <v>6.1999999999999998E-3</v>
      </c>
      <c r="E425">
        <v>4.7000000000000002E-3</v>
      </c>
      <c r="F425">
        <v>2.3E-3</v>
      </c>
      <c r="G425">
        <v>9.1000000000000004E-3</v>
      </c>
      <c r="H425">
        <v>8.9999999999999998E-4</v>
      </c>
      <c r="I425">
        <v>-7.4000000000000003E-3</v>
      </c>
      <c r="J425">
        <v>-1.2999999999999999E-3</v>
      </c>
      <c r="K425">
        <v>-1.6999999999999999E-3</v>
      </c>
      <c r="L425" t="e">
        <f>INDEX(EigenHelperTable[Population], MATCH(Plot4GraphManually!A425,EigenHelperTable[IID],0))</f>
        <v>#N/A</v>
      </c>
      <c r="M425" t="e">
        <f t="shared" si="6"/>
        <v>#N/A</v>
      </c>
      <c r="O425" s="3">
        <v>929</v>
      </c>
    </row>
    <row r="426" spans="1:15" x14ac:dyDescent="0.25">
      <c r="A426">
        <v>427</v>
      </c>
      <c r="B426">
        <v>2.3E-3</v>
      </c>
      <c r="C426">
        <v>-4.1999999999999997E-3</v>
      </c>
      <c r="D426">
        <v>1.46E-2</v>
      </c>
      <c r="E426">
        <v>-2.7400000000000001E-2</v>
      </c>
      <c r="F426">
        <v>2.3699999999999999E-2</v>
      </c>
      <c r="G426">
        <v>-1E-3</v>
      </c>
      <c r="H426">
        <v>4.4999999999999997E-3</v>
      </c>
      <c r="I426">
        <v>2.7000000000000001E-3</v>
      </c>
      <c r="J426">
        <v>2.3E-2</v>
      </c>
      <c r="K426">
        <v>-1E-4</v>
      </c>
      <c r="L426" t="e">
        <f>INDEX(EigenHelperTable[Population], MATCH(Plot4GraphManually!A426,EigenHelperTable[IID],0))</f>
        <v>#N/A</v>
      </c>
      <c r="M426" t="str">
        <f t="shared" si="6"/>
        <v>Outlier</v>
      </c>
      <c r="O426" s="3">
        <v>954</v>
      </c>
    </row>
    <row r="427" spans="1:15" x14ac:dyDescent="0.25">
      <c r="A427">
        <v>428</v>
      </c>
      <c r="B427">
        <v>5.9999999999999995E-4</v>
      </c>
      <c r="C427">
        <v>-2.6499999999999999E-2</v>
      </c>
      <c r="D427">
        <v>1.21E-2</v>
      </c>
      <c r="E427">
        <v>1.4800000000000001E-2</v>
      </c>
      <c r="F427">
        <v>2.18E-2</v>
      </c>
      <c r="G427">
        <v>-6.7000000000000002E-3</v>
      </c>
      <c r="H427">
        <v>1.6999999999999999E-3</v>
      </c>
      <c r="I427">
        <v>2.9100000000000001E-2</v>
      </c>
      <c r="J427">
        <v>6.83E-2</v>
      </c>
      <c r="K427">
        <v>1.24E-2</v>
      </c>
      <c r="L427" t="e">
        <f>INDEX(EigenHelperTable[Population], MATCH(Plot4GraphManually!A427,EigenHelperTable[IID],0))</f>
        <v>#N/A</v>
      </c>
      <c r="M427" t="str">
        <f t="shared" si="6"/>
        <v>Outlier</v>
      </c>
      <c r="O427" s="3">
        <v>1011</v>
      </c>
    </row>
    <row r="428" spans="1:15" x14ac:dyDescent="0.25">
      <c r="A428">
        <v>429</v>
      </c>
      <c r="B428">
        <v>7.7999999999999996E-3</v>
      </c>
      <c r="C428">
        <v>8.3999999999999995E-3</v>
      </c>
      <c r="D428">
        <v>6.1000000000000004E-3</v>
      </c>
      <c r="E428">
        <v>4.7999999999999996E-3</v>
      </c>
      <c r="F428">
        <v>2.3E-3</v>
      </c>
      <c r="G428">
        <v>8.0999999999999996E-3</v>
      </c>
      <c r="H428">
        <v>2.0000000000000001E-4</v>
      </c>
      <c r="I428">
        <v>-6.1999999999999998E-3</v>
      </c>
      <c r="J428">
        <v>-3.0000000000000001E-3</v>
      </c>
      <c r="K428">
        <v>-3.0999999999999999E-3</v>
      </c>
      <c r="L428" t="e">
        <f>INDEX(EigenHelperTable[Population], MATCH(Plot4GraphManually!A428,EigenHelperTable[IID],0))</f>
        <v>#N/A</v>
      </c>
      <c r="M428" t="e">
        <f t="shared" si="6"/>
        <v>#N/A</v>
      </c>
      <c r="O428" s="3">
        <v>1035</v>
      </c>
    </row>
    <row r="429" spans="1:15" x14ac:dyDescent="0.25">
      <c r="A429">
        <v>430</v>
      </c>
      <c r="B429">
        <v>8.5000000000000006E-3</v>
      </c>
      <c r="C429">
        <v>8.6999999999999994E-3</v>
      </c>
      <c r="D429">
        <v>6.1999999999999998E-3</v>
      </c>
      <c r="E429">
        <v>4.7000000000000002E-3</v>
      </c>
      <c r="F429">
        <v>2.7000000000000001E-3</v>
      </c>
      <c r="G429">
        <v>1.0500000000000001E-2</v>
      </c>
      <c r="H429">
        <v>-4.5999999999999999E-3</v>
      </c>
      <c r="I429">
        <v>-5.3E-3</v>
      </c>
      <c r="J429">
        <v>-8.0000000000000004E-4</v>
      </c>
      <c r="K429">
        <v>1.6999999999999999E-3</v>
      </c>
      <c r="L429" t="e">
        <f>INDEX(EigenHelperTable[Population], MATCH(Plot4GraphManually!A429,EigenHelperTable[IID],0))</f>
        <v>#N/A</v>
      </c>
      <c r="M429" t="e">
        <f t="shared" si="6"/>
        <v>#N/A</v>
      </c>
      <c r="O429" s="3">
        <v>1089</v>
      </c>
    </row>
    <row r="430" spans="1:15" x14ac:dyDescent="0.25">
      <c r="A430">
        <v>431</v>
      </c>
      <c r="B430">
        <v>8.0999999999999996E-3</v>
      </c>
      <c r="C430">
        <v>8.8999999999999999E-3</v>
      </c>
      <c r="D430">
        <v>6.1000000000000004E-3</v>
      </c>
      <c r="E430">
        <v>5.1999999999999998E-3</v>
      </c>
      <c r="F430">
        <v>1.6999999999999999E-3</v>
      </c>
      <c r="G430">
        <v>9.1999999999999998E-3</v>
      </c>
      <c r="H430">
        <v>-2.0000000000000001E-4</v>
      </c>
      <c r="I430">
        <v>-8.0999999999999996E-3</v>
      </c>
      <c r="J430">
        <v>-1.5E-3</v>
      </c>
      <c r="K430">
        <v>1.1999999999999999E-3</v>
      </c>
      <c r="L430" t="e">
        <f>INDEX(EigenHelperTable[Population], MATCH(Plot4GraphManually!A430,EigenHelperTable[IID],0))</f>
        <v>#N/A</v>
      </c>
      <c r="M430" t="e">
        <f t="shared" si="6"/>
        <v>#N/A</v>
      </c>
      <c r="O430" s="3">
        <v>1130</v>
      </c>
    </row>
    <row r="431" spans="1:15" x14ac:dyDescent="0.25">
      <c r="A431">
        <v>432</v>
      </c>
      <c r="B431">
        <v>8.3000000000000001E-3</v>
      </c>
      <c r="C431">
        <v>8.8000000000000005E-3</v>
      </c>
      <c r="D431">
        <v>6.1999999999999998E-3</v>
      </c>
      <c r="E431">
        <v>4.8999999999999998E-3</v>
      </c>
      <c r="F431">
        <v>2.5999999999999999E-3</v>
      </c>
      <c r="G431">
        <v>1.0699999999999999E-2</v>
      </c>
      <c r="H431">
        <v>-4.5999999999999999E-3</v>
      </c>
      <c r="I431">
        <v>-4.4000000000000003E-3</v>
      </c>
      <c r="J431">
        <v>-3.8E-3</v>
      </c>
      <c r="K431">
        <v>2.0000000000000001E-4</v>
      </c>
      <c r="L431" t="e">
        <f>INDEX(EigenHelperTable[Population], MATCH(Plot4GraphManually!A431,EigenHelperTable[IID],0))</f>
        <v>#N/A</v>
      </c>
      <c r="M431" t="e">
        <f t="shared" si="6"/>
        <v>#N/A</v>
      </c>
      <c r="O431" s="3">
        <v>1152</v>
      </c>
    </row>
    <row r="432" spans="1:15" x14ac:dyDescent="0.25">
      <c r="A432">
        <v>433</v>
      </c>
      <c r="B432">
        <v>4.7000000000000002E-3</v>
      </c>
      <c r="C432">
        <v>-3.0999999999999999E-3</v>
      </c>
      <c r="D432">
        <v>5.7000000000000002E-3</v>
      </c>
      <c r="E432">
        <v>8.3000000000000001E-3</v>
      </c>
      <c r="F432">
        <v>1.1900000000000001E-2</v>
      </c>
      <c r="G432">
        <v>-6.7000000000000002E-3</v>
      </c>
      <c r="H432">
        <v>1.95E-2</v>
      </c>
      <c r="I432">
        <v>-3.7000000000000002E-3</v>
      </c>
      <c r="J432">
        <v>2.1100000000000001E-2</v>
      </c>
      <c r="K432">
        <v>-1.8800000000000001E-2</v>
      </c>
      <c r="L432" t="e">
        <f>INDEX(EigenHelperTable[Population], MATCH(Plot4GraphManually!A432,EigenHelperTable[IID],0))</f>
        <v>#N/A</v>
      </c>
      <c r="M432" t="str">
        <f t="shared" si="6"/>
        <v>Outlier</v>
      </c>
      <c r="O432" s="3">
        <v>1163</v>
      </c>
    </row>
    <row r="433" spans="1:15" x14ac:dyDescent="0.25">
      <c r="A433">
        <v>435</v>
      </c>
      <c r="B433">
        <v>8.2000000000000007E-3</v>
      </c>
      <c r="C433">
        <v>8.6E-3</v>
      </c>
      <c r="D433">
        <v>6.7999999999999996E-3</v>
      </c>
      <c r="E433">
        <v>5.3E-3</v>
      </c>
      <c r="F433">
        <v>1.8E-3</v>
      </c>
      <c r="G433">
        <v>9.2999999999999992E-3</v>
      </c>
      <c r="H433">
        <v>-2.3E-3</v>
      </c>
      <c r="I433">
        <v>-6.0000000000000001E-3</v>
      </c>
      <c r="J433">
        <v>1E-4</v>
      </c>
      <c r="K433">
        <v>1.6000000000000001E-3</v>
      </c>
      <c r="L433" t="e">
        <f>INDEX(EigenHelperTable[Population], MATCH(Plot4GraphManually!A433,EigenHelperTable[IID],0))</f>
        <v>#N/A</v>
      </c>
      <c r="M433" t="e">
        <f t="shared" si="6"/>
        <v>#N/A</v>
      </c>
      <c r="O433" s="3">
        <v>1172</v>
      </c>
    </row>
    <row r="434" spans="1:15" x14ac:dyDescent="0.25">
      <c r="A434">
        <v>436</v>
      </c>
      <c r="B434">
        <v>7.9000000000000008E-3</v>
      </c>
      <c r="C434">
        <v>8.6E-3</v>
      </c>
      <c r="D434">
        <v>5.4999999999999997E-3</v>
      </c>
      <c r="E434">
        <v>4.7999999999999996E-3</v>
      </c>
      <c r="F434">
        <v>3.0000000000000001E-3</v>
      </c>
      <c r="G434">
        <v>8.3000000000000001E-3</v>
      </c>
      <c r="H434">
        <v>2.0000000000000001E-4</v>
      </c>
      <c r="I434">
        <v>-6.7000000000000002E-3</v>
      </c>
      <c r="J434">
        <v>-6.9999999999999999E-4</v>
      </c>
      <c r="K434">
        <v>2.9999999999999997E-4</v>
      </c>
      <c r="L434" t="e">
        <f>INDEX(EigenHelperTable[Population], MATCH(Plot4GraphManually!A434,EigenHelperTable[IID],0))</f>
        <v>#N/A</v>
      </c>
      <c r="M434" t="e">
        <f t="shared" si="6"/>
        <v>#N/A</v>
      </c>
      <c r="O434" s="3">
        <v>1178</v>
      </c>
    </row>
    <row r="435" spans="1:15" x14ac:dyDescent="0.25">
      <c r="A435">
        <v>437</v>
      </c>
      <c r="B435">
        <v>-2.46E-2</v>
      </c>
      <c r="C435">
        <v>6.0000000000000001E-3</v>
      </c>
      <c r="D435">
        <v>5.0000000000000001E-3</v>
      </c>
      <c r="E435">
        <v>3.0000000000000001E-3</v>
      </c>
      <c r="F435">
        <v>2.0799999999999999E-2</v>
      </c>
      <c r="G435">
        <v>-4.3499999999999997E-2</v>
      </c>
      <c r="H435">
        <v>-3.8600000000000002E-2</v>
      </c>
      <c r="I435">
        <v>-2.0899999999999998E-2</v>
      </c>
      <c r="J435">
        <v>-3.5999999999999999E-3</v>
      </c>
      <c r="K435">
        <v>1.2999999999999999E-3</v>
      </c>
      <c r="L435" t="e">
        <f>INDEX(EigenHelperTable[Population], MATCH(Plot4GraphManually!A435,EigenHelperTable[IID],0))</f>
        <v>#N/A</v>
      </c>
      <c r="M435" t="str">
        <f t="shared" si="6"/>
        <v>Outlier</v>
      </c>
      <c r="O435" s="3">
        <v>1179</v>
      </c>
    </row>
    <row r="436" spans="1:15" x14ac:dyDescent="0.25">
      <c r="A436">
        <v>438</v>
      </c>
      <c r="B436">
        <v>8.0999999999999996E-3</v>
      </c>
      <c r="C436">
        <v>8.9999999999999993E-3</v>
      </c>
      <c r="D436">
        <v>6.8999999999999999E-3</v>
      </c>
      <c r="E436">
        <v>4.7999999999999996E-3</v>
      </c>
      <c r="F436">
        <v>2E-3</v>
      </c>
      <c r="G436">
        <v>9.1000000000000004E-3</v>
      </c>
      <c r="H436">
        <v>-2.8999999999999998E-3</v>
      </c>
      <c r="I436">
        <v>-5.0000000000000001E-3</v>
      </c>
      <c r="J436">
        <v>-8.0000000000000004E-4</v>
      </c>
      <c r="K436">
        <v>1.1999999999999999E-3</v>
      </c>
      <c r="L436" t="e">
        <f>INDEX(EigenHelperTable[Population], MATCH(Plot4GraphManually!A436,EigenHelperTable[IID],0))</f>
        <v>#N/A</v>
      </c>
      <c r="M436" t="e">
        <f t="shared" si="6"/>
        <v>#N/A</v>
      </c>
      <c r="O436" s="3">
        <v>1199</v>
      </c>
    </row>
    <row r="437" spans="1:15" x14ac:dyDescent="0.25">
      <c r="A437">
        <v>439</v>
      </c>
      <c r="B437">
        <v>4.4999999999999997E-3</v>
      </c>
      <c r="C437">
        <v>-9.2999999999999992E-3</v>
      </c>
      <c r="D437">
        <v>1.04E-2</v>
      </c>
      <c r="E437">
        <v>1.1299999999999999E-2</v>
      </c>
      <c r="F437">
        <v>1.17E-2</v>
      </c>
      <c r="G437">
        <v>8.9999999999999998E-4</v>
      </c>
      <c r="H437">
        <v>1.6000000000000001E-3</v>
      </c>
      <c r="I437">
        <v>1.1299999999999999E-2</v>
      </c>
      <c r="J437">
        <v>3.5499999999999997E-2</v>
      </c>
      <c r="K437">
        <v>2.1700000000000001E-2</v>
      </c>
      <c r="L437" t="e">
        <f>INDEX(EigenHelperTable[Population], MATCH(Plot4GraphManually!A437,EigenHelperTable[IID],0))</f>
        <v>#N/A</v>
      </c>
      <c r="M437" t="str">
        <f t="shared" si="6"/>
        <v>Outlier</v>
      </c>
      <c r="O437" s="3">
        <v>1219</v>
      </c>
    </row>
    <row r="438" spans="1:15" x14ac:dyDescent="0.25">
      <c r="A438">
        <v>440</v>
      </c>
      <c r="B438">
        <v>7.4999999999999997E-3</v>
      </c>
      <c r="C438">
        <v>8.3000000000000001E-3</v>
      </c>
      <c r="D438">
        <v>5.8999999999999999E-3</v>
      </c>
      <c r="E438">
        <v>5.1000000000000004E-3</v>
      </c>
      <c r="F438">
        <v>2.3999999999999998E-3</v>
      </c>
      <c r="G438">
        <v>5.7999999999999996E-3</v>
      </c>
      <c r="H438">
        <v>3.5999999999999999E-3</v>
      </c>
      <c r="I438">
        <v>-8.6E-3</v>
      </c>
      <c r="J438">
        <v>2.9999999999999997E-4</v>
      </c>
      <c r="K438">
        <v>2.0999999999999999E-3</v>
      </c>
      <c r="L438" t="e">
        <f>INDEX(EigenHelperTable[Population], MATCH(Plot4GraphManually!A438,EigenHelperTable[IID],0))</f>
        <v>#N/A</v>
      </c>
      <c r="M438" t="e">
        <f t="shared" si="6"/>
        <v>#N/A</v>
      </c>
      <c r="O438" s="3">
        <v>1221</v>
      </c>
    </row>
    <row r="439" spans="1:15" x14ac:dyDescent="0.25">
      <c r="A439">
        <v>441</v>
      </c>
      <c r="B439">
        <v>5.4999999999999997E-3</v>
      </c>
      <c r="C439">
        <v>5.0000000000000001E-3</v>
      </c>
      <c r="D439">
        <v>8.2000000000000007E-3</v>
      </c>
      <c r="E439">
        <v>-4.4999999999999997E-3</v>
      </c>
      <c r="F439">
        <v>7.7999999999999996E-3</v>
      </c>
      <c r="G439">
        <v>-6.9999999999999999E-4</v>
      </c>
      <c r="H439">
        <v>1.09E-2</v>
      </c>
      <c r="I439">
        <v>-1.0200000000000001E-2</v>
      </c>
      <c r="J439">
        <v>6.8999999999999999E-3</v>
      </c>
      <c r="K439">
        <v>4.1000000000000003E-3</v>
      </c>
      <c r="L439" t="e">
        <f>INDEX(EigenHelperTable[Population], MATCH(Plot4GraphManually!A439,EigenHelperTable[IID],0))</f>
        <v>#N/A</v>
      </c>
      <c r="M439" t="str">
        <f t="shared" si="6"/>
        <v>Outlier</v>
      </c>
      <c r="O439" s="3">
        <v>1248</v>
      </c>
    </row>
    <row r="440" spans="1:15" x14ac:dyDescent="0.25">
      <c r="A440">
        <v>442</v>
      </c>
      <c r="B440">
        <v>8.0000000000000002E-3</v>
      </c>
      <c r="C440">
        <v>8.6E-3</v>
      </c>
      <c r="D440">
        <v>6.0000000000000001E-3</v>
      </c>
      <c r="E440">
        <v>5.3E-3</v>
      </c>
      <c r="F440">
        <v>2.0999999999999999E-3</v>
      </c>
      <c r="G440">
        <v>8.8999999999999999E-3</v>
      </c>
      <c r="H440">
        <v>5.9999999999999995E-4</v>
      </c>
      <c r="I440">
        <v>-8.5000000000000006E-3</v>
      </c>
      <c r="J440">
        <v>-1.2999999999999999E-3</v>
      </c>
      <c r="K440">
        <v>-2E-3</v>
      </c>
      <c r="L440" t="e">
        <f>INDEX(EigenHelperTable[Population], MATCH(Plot4GraphManually!A440,EigenHelperTable[IID],0))</f>
        <v>#N/A</v>
      </c>
      <c r="M440" t="e">
        <f t="shared" si="6"/>
        <v>#N/A</v>
      </c>
      <c r="O440" s="3">
        <v>1249</v>
      </c>
    </row>
    <row r="441" spans="1:15" x14ac:dyDescent="0.25">
      <c r="A441">
        <v>443</v>
      </c>
      <c r="B441">
        <v>8.5000000000000006E-3</v>
      </c>
      <c r="C441">
        <v>8.6999999999999994E-3</v>
      </c>
      <c r="D441">
        <v>5.8999999999999999E-3</v>
      </c>
      <c r="E441">
        <v>5.8999999999999999E-3</v>
      </c>
      <c r="F441">
        <v>2.0999999999999999E-3</v>
      </c>
      <c r="G441">
        <v>9.1999999999999998E-3</v>
      </c>
      <c r="H441">
        <v>2.9999999999999997E-4</v>
      </c>
      <c r="I441">
        <v>-7.1000000000000004E-3</v>
      </c>
      <c r="J441">
        <v>-1E-3</v>
      </c>
      <c r="K441">
        <v>1.1999999999999999E-3</v>
      </c>
      <c r="L441" t="e">
        <f>INDEX(EigenHelperTable[Population], MATCH(Plot4GraphManually!A441,EigenHelperTable[IID],0))</f>
        <v>#N/A</v>
      </c>
      <c r="M441" t="e">
        <f t="shared" si="6"/>
        <v>#N/A</v>
      </c>
      <c r="O441" s="3">
        <v>1252</v>
      </c>
    </row>
    <row r="442" spans="1:15" x14ac:dyDescent="0.25">
      <c r="A442">
        <v>444</v>
      </c>
      <c r="B442">
        <v>8.3999999999999995E-3</v>
      </c>
      <c r="C442">
        <v>8.8000000000000005E-3</v>
      </c>
      <c r="D442">
        <v>7.4000000000000003E-3</v>
      </c>
      <c r="E442">
        <v>4.3E-3</v>
      </c>
      <c r="F442">
        <v>2E-3</v>
      </c>
      <c r="G442">
        <v>1.0200000000000001E-2</v>
      </c>
      <c r="H442">
        <v>-3.0000000000000001E-3</v>
      </c>
      <c r="I442">
        <v>-4.1000000000000003E-3</v>
      </c>
      <c r="J442">
        <v>-2.3999999999999998E-3</v>
      </c>
      <c r="K442">
        <v>-2.0000000000000001E-4</v>
      </c>
      <c r="L442" t="e">
        <f>INDEX(EigenHelperTable[Population], MATCH(Plot4GraphManually!A442,EigenHelperTable[IID],0))</f>
        <v>#N/A</v>
      </c>
      <c r="M442" t="e">
        <f t="shared" si="6"/>
        <v>#N/A</v>
      </c>
      <c r="O442" s="3">
        <v>1266</v>
      </c>
    </row>
    <row r="443" spans="1:15" x14ac:dyDescent="0.25">
      <c r="A443">
        <v>445</v>
      </c>
      <c r="B443">
        <v>8.2000000000000007E-3</v>
      </c>
      <c r="C443">
        <v>8.3999999999999995E-3</v>
      </c>
      <c r="D443">
        <v>6.1000000000000004E-3</v>
      </c>
      <c r="E443">
        <v>5.0000000000000001E-3</v>
      </c>
      <c r="F443">
        <v>2.8E-3</v>
      </c>
      <c r="G443">
        <v>1.0699999999999999E-2</v>
      </c>
      <c r="H443">
        <v>-3.7000000000000002E-3</v>
      </c>
      <c r="I443">
        <v>-3.8999999999999998E-3</v>
      </c>
      <c r="J443">
        <v>-3.7000000000000002E-3</v>
      </c>
      <c r="K443">
        <v>8.0000000000000004E-4</v>
      </c>
      <c r="L443" t="e">
        <f>INDEX(EigenHelperTable[Population], MATCH(Plot4GraphManually!A443,EigenHelperTable[IID],0))</f>
        <v>#N/A</v>
      </c>
      <c r="M443" t="e">
        <f t="shared" si="6"/>
        <v>#N/A</v>
      </c>
      <c r="O443" s="3">
        <v>1267</v>
      </c>
    </row>
    <row r="444" spans="1:15" x14ac:dyDescent="0.25">
      <c r="A444">
        <v>446</v>
      </c>
      <c r="B444">
        <v>8.0000000000000002E-3</v>
      </c>
      <c r="C444">
        <v>8.8999999999999999E-3</v>
      </c>
      <c r="D444">
        <v>6.0000000000000001E-3</v>
      </c>
      <c r="E444">
        <v>5.1999999999999998E-3</v>
      </c>
      <c r="F444">
        <v>2E-3</v>
      </c>
      <c r="G444">
        <v>8.9999999999999993E-3</v>
      </c>
      <c r="H444">
        <v>-2.2000000000000001E-3</v>
      </c>
      <c r="I444">
        <v>-7.1999999999999998E-3</v>
      </c>
      <c r="J444">
        <v>-2.8999999999999998E-3</v>
      </c>
      <c r="K444">
        <v>2.0000000000000001E-4</v>
      </c>
      <c r="L444" t="e">
        <f>INDEX(EigenHelperTable[Population], MATCH(Plot4GraphManually!A444,EigenHelperTable[IID],0))</f>
        <v>#N/A</v>
      </c>
      <c r="M444" t="e">
        <f t="shared" si="6"/>
        <v>#N/A</v>
      </c>
      <c r="O444" s="3">
        <v>1269</v>
      </c>
    </row>
    <row r="445" spans="1:15" x14ac:dyDescent="0.25">
      <c r="A445">
        <v>447</v>
      </c>
      <c r="B445">
        <v>8.2000000000000007E-3</v>
      </c>
      <c r="C445">
        <v>8.6999999999999994E-3</v>
      </c>
      <c r="D445">
        <v>6.7000000000000002E-3</v>
      </c>
      <c r="E445">
        <v>5.0000000000000001E-3</v>
      </c>
      <c r="F445">
        <v>1.1000000000000001E-3</v>
      </c>
      <c r="G445">
        <v>9.2999999999999992E-3</v>
      </c>
      <c r="H445">
        <v>-2.0999999999999999E-3</v>
      </c>
      <c r="I445">
        <v>-7.3000000000000001E-3</v>
      </c>
      <c r="J445">
        <v>4.0000000000000002E-4</v>
      </c>
      <c r="K445">
        <v>4.0000000000000002E-4</v>
      </c>
      <c r="L445" t="e">
        <f>INDEX(EigenHelperTable[Population], MATCH(Plot4GraphManually!A445,EigenHelperTable[IID],0))</f>
        <v>#N/A</v>
      </c>
      <c r="M445" t="e">
        <f t="shared" si="6"/>
        <v>#N/A</v>
      </c>
      <c r="O445" s="3">
        <v>1335</v>
      </c>
    </row>
    <row r="446" spans="1:15" x14ac:dyDescent="0.25">
      <c r="A446">
        <v>448</v>
      </c>
      <c r="B446">
        <v>8.2000000000000007E-3</v>
      </c>
      <c r="C446">
        <v>8.8999999999999999E-3</v>
      </c>
      <c r="D446">
        <v>6.4999999999999997E-3</v>
      </c>
      <c r="E446">
        <v>5.1000000000000004E-3</v>
      </c>
      <c r="F446">
        <v>1.9E-3</v>
      </c>
      <c r="G446">
        <v>9.2999999999999992E-3</v>
      </c>
      <c r="H446">
        <v>-2E-3</v>
      </c>
      <c r="I446">
        <v>-6.0000000000000001E-3</v>
      </c>
      <c r="J446">
        <v>-3.3E-3</v>
      </c>
      <c r="K446">
        <v>1E-4</v>
      </c>
      <c r="L446" t="e">
        <f>INDEX(EigenHelperTable[Population], MATCH(Plot4GraphManually!A446,EigenHelperTable[IID],0))</f>
        <v>#N/A</v>
      </c>
      <c r="M446" t="e">
        <f t="shared" si="6"/>
        <v>#N/A</v>
      </c>
      <c r="O446" s="3">
        <v>1336</v>
      </c>
    </row>
    <row r="447" spans="1:15" x14ac:dyDescent="0.25">
      <c r="A447">
        <v>449</v>
      </c>
      <c r="B447">
        <v>8.2000000000000007E-3</v>
      </c>
      <c r="C447">
        <v>8.6E-3</v>
      </c>
      <c r="D447">
        <v>5.7000000000000002E-3</v>
      </c>
      <c r="E447">
        <v>4.5999999999999999E-3</v>
      </c>
      <c r="F447">
        <v>3.3E-3</v>
      </c>
      <c r="G447">
        <v>1.03E-2</v>
      </c>
      <c r="H447">
        <v>-3.8999999999999998E-3</v>
      </c>
      <c r="I447">
        <v>-5.7999999999999996E-3</v>
      </c>
      <c r="J447">
        <v>-4.0000000000000002E-4</v>
      </c>
      <c r="K447">
        <v>-1E-4</v>
      </c>
      <c r="L447" t="e">
        <f>INDEX(EigenHelperTable[Population], MATCH(Plot4GraphManually!A447,EigenHelperTable[IID],0))</f>
        <v>#N/A</v>
      </c>
      <c r="M447" t="e">
        <f t="shared" si="6"/>
        <v>#N/A</v>
      </c>
      <c r="O447" s="3">
        <v>1366</v>
      </c>
    </row>
    <row r="448" spans="1:15" x14ac:dyDescent="0.25">
      <c r="A448">
        <v>450</v>
      </c>
      <c r="B448">
        <v>2.2000000000000001E-3</v>
      </c>
      <c r="C448">
        <v>7.1000000000000004E-3</v>
      </c>
      <c r="D448">
        <v>-5.0000000000000001E-4</v>
      </c>
      <c r="E448">
        <v>6.6E-3</v>
      </c>
      <c r="F448">
        <v>1.0800000000000001E-2</v>
      </c>
      <c r="G448">
        <v>-2.07E-2</v>
      </c>
      <c r="H448">
        <v>4.3900000000000002E-2</v>
      </c>
      <c r="I448">
        <v>-3.1399999999999997E-2</v>
      </c>
      <c r="J448">
        <v>-1.1000000000000001E-3</v>
      </c>
      <c r="K448">
        <v>-1.9E-3</v>
      </c>
      <c r="L448" t="e">
        <f>INDEX(EigenHelperTable[Population], MATCH(Plot4GraphManually!A448,EigenHelperTable[IID],0))</f>
        <v>#N/A</v>
      </c>
      <c r="M448" t="str">
        <f t="shared" si="6"/>
        <v>Outlier</v>
      </c>
      <c r="O448" s="3">
        <v>1382</v>
      </c>
    </row>
    <row r="449" spans="1:15" x14ac:dyDescent="0.25">
      <c r="A449">
        <v>457</v>
      </c>
      <c r="B449">
        <v>-2.1499999999999998E-2</v>
      </c>
      <c r="C449">
        <v>6.0000000000000001E-3</v>
      </c>
      <c r="D449">
        <v>5.3E-3</v>
      </c>
      <c r="E449">
        <v>3.5999999999999999E-3</v>
      </c>
      <c r="F449">
        <v>1.89E-2</v>
      </c>
      <c r="G449">
        <v>-3.8399999999999997E-2</v>
      </c>
      <c r="H449">
        <v>-3.4099999999999998E-2</v>
      </c>
      <c r="I449">
        <v>-1.9800000000000002E-2</v>
      </c>
      <c r="J449">
        <v>-1.6999999999999999E-3</v>
      </c>
      <c r="K449">
        <v>1.4E-3</v>
      </c>
      <c r="L449" t="e">
        <f>INDEX(EigenHelperTable[Population], MATCH(Plot4GraphManually!A449,EigenHelperTable[IID],0))</f>
        <v>#N/A</v>
      </c>
      <c r="M449" t="str">
        <f t="shared" si="6"/>
        <v>Outlier</v>
      </c>
      <c r="O449" s="3">
        <v>1400</v>
      </c>
    </row>
    <row r="450" spans="1:15" x14ac:dyDescent="0.25">
      <c r="A450">
        <v>458</v>
      </c>
      <c r="B450">
        <v>8.5000000000000006E-3</v>
      </c>
      <c r="C450">
        <v>8.6999999999999994E-3</v>
      </c>
      <c r="D450">
        <v>6.0000000000000001E-3</v>
      </c>
      <c r="E450">
        <v>4.4000000000000003E-3</v>
      </c>
      <c r="F450">
        <v>2.3E-3</v>
      </c>
      <c r="G450">
        <v>0.01</v>
      </c>
      <c r="H450">
        <v>-1.9E-3</v>
      </c>
      <c r="I450">
        <v>-6.7999999999999996E-3</v>
      </c>
      <c r="J450">
        <v>-6.9999999999999999E-4</v>
      </c>
      <c r="K450">
        <v>8.9999999999999998E-4</v>
      </c>
      <c r="L450" t="e">
        <f>INDEX(EigenHelperTable[Population], MATCH(Plot4GraphManually!A450,EigenHelperTable[IID],0))</f>
        <v>#N/A</v>
      </c>
      <c r="M450" t="e">
        <f t="shared" si="6"/>
        <v>#N/A</v>
      </c>
      <c r="O450" s="3">
        <v>1461</v>
      </c>
    </row>
    <row r="451" spans="1:15" x14ac:dyDescent="0.25">
      <c r="A451">
        <v>461</v>
      </c>
      <c r="B451">
        <v>8.6E-3</v>
      </c>
      <c r="C451">
        <v>8.8000000000000005E-3</v>
      </c>
      <c r="D451">
        <v>7.1000000000000004E-3</v>
      </c>
      <c r="E451">
        <v>4.7999999999999996E-3</v>
      </c>
      <c r="F451">
        <v>2.5000000000000001E-3</v>
      </c>
      <c r="G451">
        <v>1.12E-2</v>
      </c>
      <c r="H451">
        <v>-1.01E-2</v>
      </c>
      <c r="I451">
        <v>1.1900000000000001E-2</v>
      </c>
      <c r="J451">
        <v>-1.0699999999999999E-2</v>
      </c>
      <c r="K451">
        <v>2.0999999999999999E-3</v>
      </c>
      <c r="L451" t="e">
        <f>INDEX(EigenHelperTable[Population], MATCH(Plot4GraphManually!A451,EigenHelperTable[IID],0))</f>
        <v>#N/A</v>
      </c>
      <c r="M451" t="str">
        <f t="shared" si="6"/>
        <v>Outlier</v>
      </c>
      <c r="O451" s="3">
        <v>1463</v>
      </c>
    </row>
    <row r="452" spans="1:15" x14ac:dyDescent="0.25">
      <c r="A452">
        <v>463</v>
      </c>
      <c r="B452">
        <v>4.1999999999999997E-3</v>
      </c>
      <c r="C452">
        <v>-5.4999999999999997E-3</v>
      </c>
      <c r="D452">
        <v>1.55E-2</v>
      </c>
      <c r="E452">
        <v>-3.1E-2</v>
      </c>
      <c r="F452">
        <v>2.4799999999999999E-2</v>
      </c>
      <c r="G452">
        <v>2.8999999999999998E-3</v>
      </c>
      <c r="H452">
        <v>6.0000000000000001E-3</v>
      </c>
      <c r="I452">
        <v>7.1999999999999998E-3</v>
      </c>
      <c r="J452">
        <v>2.2200000000000001E-2</v>
      </c>
      <c r="K452">
        <v>1E-3</v>
      </c>
      <c r="L452" t="e">
        <f>INDEX(EigenHelperTable[Population], MATCH(Plot4GraphManually!A452,EigenHelperTable[IID],0))</f>
        <v>#N/A</v>
      </c>
      <c r="M452" t="str">
        <f t="shared" si="6"/>
        <v>Outlier</v>
      </c>
      <c r="O452" s="3">
        <v>1464</v>
      </c>
    </row>
    <row r="453" spans="1:15" x14ac:dyDescent="0.25">
      <c r="A453">
        <v>464</v>
      </c>
      <c r="B453">
        <v>8.2000000000000007E-3</v>
      </c>
      <c r="C453">
        <v>8.8000000000000005E-3</v>
      </c>
      <c r="D453">
        <v>6.0000000000000001E-3</v>
      </c>
      <c r="E453">
        <v>5.5999999999999999E-3</v>
      </c>
      <c r="F453">
        <v>2.3E-3</v>
      </c>
      <c r="G453">
        <v>9.1999999999999998E-3</v>
      </c>
      <c r="H453">
        <v>-1.1999999999999999E-3</v>
      </c>
      <c r="I453">
        <v>-6.3E-3</v>
      </c>
      <c r="J453">
        <v>-2.3999999999999998E-3</v>
      </c>
      <c r="K453">
        <v>-4.0000000000000002E-4</v>
      </c>
      <c r="L453" t="e">
        <f>INDEX(EigenHelperTable[Population], MATCH(Plot4GraphManually!A453,EigenHelperTable[IID],0))</f>
        <v>#N/A</v>
      </c>
      <c r="M453" t="e">
        <f t="shared" si="6"/>
        <v>#N/A</v>
      </c>
      <c r="O453" s="3">
        <v>1486</v>
      </c>
    </row>
    <row r="454" spans="1:15" x14ac:dyDescent="0.25">
      <c r="A454">
        <v>470</v>
      </c>
      <c r="B454">
        <v>7.7999999999999996E-3</v>
      </c>
      <c r="C454">
        <v>8.3999999999999995E-3</v>
      </c>
      <c r="D454">
        <v>6.1000000000000004E-3</v>
      </c>
      <c r="E454">
        <v>4.3E-3</v>
      </c>
      <c r="F454">
        <v>2.3999999999999998E-3</v>
      </c>
      <c r="G454">
        <v>9.1999999999999998E-3</v>
      </c>
      <c r="H454">
        <v>-2.2000000000000001E-3</v>
      </c>
      <c r="I454">
        <v>-4.1000000000000003E-3</v>
      </c>
      <c r="J454">
        <v>-1.6999999999999999E-3</v>
      </c>
      <c r="K454">
        <v>1.9E-3</v>
      </c>
      <c r="L454" t="e">
        <f>INDEX(EigenHelperTable[Population], MATCH(Plot4GraphManually!A454,EigenHelperTable[IID],0))</f>
        <v>#N/A</v>
      </c>
      <c r="M454" t="e">
        <f t="shared" si="6"/>
        <v>#N/A</v>
      </c>
      <c r="O454" s="3">
        <v>1487</v>
      </c>
    </row>
    <row r="455" spans="1:15" x14ac:dyDescent="0.25">
      <c r="A455">
        <v>472</v>
      </c>
      <c r="B455">
        <v>7.7000000000000002E-3</v>
      </c>
      <c r="C455">
        <v>8.3000000000000001E-3</v>
      </c>
      <c r="D455">
        <v>6.1999999999999998E-3</v>
      </c>
      <c r="E455">
        <v>4.7000000000000002E-3</v>
      </c>
      <c r="F455">
        <v>2.5999999999999999E-3</v>
      </c>
      <c r="G455">
        <v>8.0000000000000002E-3</v>
      </c>
      <c r="H455">
        <v>2.9999999999999997E-4</v>
      </c>
      <c r="I455">
        <v>-4.5999999999999999E-3</v>
      </c>
      <c r="J455">
        <v>-1.8E-3</v>
      </c>
      <c r="K455">
        <v>5.9999999999999995E-4</v>
      </c>
      <c r="L455" t="e">
        <f>INDEX(EigenHelperTable[Population], MATCH(Plot4GraphManually!A455,EigenHelperTable[IID],0))</f>
        <v>#N/A</v>
      </c>
      <c r="M455" t="str">
        <f t="shared" si="6"/>
        <v>Outlier</v>
      </c>
      <c r="O455" s="3">
        <v>1490</v>
      </c>
    </row>
    <row r="456" spans="1:15" x14ac:dyDescent="0.25">
      <c r="A456">
        <v>474</v>
      </c>
      <c r="B456">
        <v>8.2000000000000007E-3</v>
      </c>
      <c r="C456">
        <v>8.8999999999999999E-3</v>
      </c>
      <c r="D456">
        <v>6.4999999999999997E-3</v>
      </c>
      <c r="E456">
        <v>5.1000000000000004E-3</v>
      </c>
      <c r="F456">
        <v>1.4E-3</v>
      </c>
      <c r="G456">
        <v>8.6E-3</v>
      </c>
      <c r="H456">
        <v>-1.2999999999999999E-3</v>
      </c>
      <c r="I456">
        <v>-4.8999999999999998E-3</v>
      </c>
      <c r="J456">
        <v>-1.2999999999999999E-3</v>
      </c>
      <c r="K456">
        <v>0</v>
      </c>
      <c r="L456" t="e">
        <f>INDEX(EigenHelperTable[Population], MATCH(Plot4GraphManually!A456,EigenHelperTable[IID],0))</f>
        <v>#N/A</v>
      </c>
      <c r="M456" t="e">
        <f t="shared" si="6"/>
        <v>#N/A</v>
      </c>
      <c r="O456" s="3">
        <v>1491</v>
      </c>
    </row>
    <row r="457" spans="1:15" x14ac:dyDescent="0.25">
      <c r="A457">
        <v>477</v>
      </c>
      <c r="B457">
        <v>8.0999999999999996E-3</v>
      </c>
      <c r="C457">
        <v>8.3999999999999995E-3</v>
      </c>
      <c r="D457">
        <v>5.7999999999999996E-3</v>
      </c>
      <c r="E457">
        <v>4.0000000000000001E-3</v>
      </c>
      <c r="F457">
        <v>2.3E-3</v>
      </c>
      <c r="G457">
        <v>1.0699999999999999E-2</v>
      </c>
      <c r="H457">
        <v>-4.4000000000000003E-3</v>
      </c>
      <c r="I457">
        <v>-3.8E-3</v>
      </c>
      <c r="J457">
        <v>-2.3999999999999998E-3</v>
      </c>
      <c r="K457">
        <v>-5.9999999999999995E-4</v>
      </c>
      <c r="L457" t="e">
        <f>INDEX(EigenHelperTable[Population], MATCH(Plot4GraphManually!A457,EigenHelperTable[IID],0))</f>
        <v>#N/A</v>
      </c>
      <c r="M457" t="e">
        <f t="shared" si="6"/>
        <v>#N/A</v>
      </c>
      <c r="O457" s="3">
        <v>1517</v>
      </c>
    </row>
    <row r="458" spans="1:15" x14ac:dyDescent="0.25">
      <c r="A458">
        <v>481</v>
      </c>
      <c r="B458">
        <v>8.3999999999999995E-3</v>
      </c>
      <c r="C458">
        <v>8.8000000000000005E-3</v>
      </c>
      <c r="D458">
        <v>6.3E-3</v>
      </c>
      <c r="E458">
        <v>5.1999999999999998E-3</v>
      </c>
      <c r="F458">
        <v>2.3999999999999998E-3</v>
      </c>
      <c r="G458">
        <v>9.2999999999999992E-3</v>
      </c>
      <c r="H458">
        <v>-2.5000000000000001E-3</v>
      </c>
      <c r="I458">
        <v>-5.0000000000000001E-3</v>
      </c>
      <c r="J458">
        <v>-5.9999999999999995E-4</v>
      </c>
      <c r="K458">
        <v>4.0000000000000002E-4</v>
      </c>
      <c r="L458" t="e">
        <f>INDEX(EigenHelperTable[Population], MATCH(Plot4GraphManually!A458,EigenHelperTable[IID],0))</f>
        <v>#N/A</v>
      </c>
      <c r="M458" t="e">
        <f t="shared" si="6"/>
        <v>#N/A</v>
      </c>
      <c r="O458" s="3">
        <v>1533</v>
      </c>
    </row>
    <row r="459" spans="1:15" x14ac:dyDescent="0.25">
      <c r="A459">
        <v>482</v>
      </c>
      <c r="B459">
        <v>8.2000000000000007E-3</v>
      </c>
      <c r="C459">
        <v>8.6999999999999994E-3</v>
      </c>
      <c r="D459">
        <v>6.4000000000000003E-3</v>
      </c>
      <c r="E459">
        <v>5.0000000000000001E-3</v>
      </c>
      <c r="F459">
        <v>1.8E-3</v>
      </c>
      <c r="G459">
        <v>8.6E-3</v>
      </c>
      <c r="H459">
        <v>2.9999999999999997E-4</v>
      </c>
      <c r="I459">
        <v>-7.0000000000000001E-3</v>
      </c>
      <c r="J459">
        <v>-2.3E-3</v>
      </c>
      <c r="K459">
        <v>-2.0000000000000001E-4</v>
      </c>
      <c r="L459" t="e">
        <f>INDEX(EigenHelperTable[Population], MATCH(Plot4GraphManually!A459,EigenHelperTable[IID],0))</f>
        <v>#N/A</v>
      </c>
      <c r="M459" t="e">
        <f t="shared" si="6"/>
        <v>#N/A</v>
      </c>
      <c r="O459" s="3">
        <v>1574</v>
      </c>
    </row>
    <row r="460" spans="1:15" x14ac:dyDescent="0.25">
      <c r="A460">
        <v>486</v>
      </c>
      <c r="B460">
        <v>8.2000000000000007E-3</v>
      </c>
      <c r="C460">
        <v>8.2000000000000007E-3</v>
      </c>
      <c r="D460">
        <v>5.7999999999999996E-3</v>
      </c>
      <c r="E460">
        <v>4.7999999999999996E-3</v>
      </c>
      <c r="F460">
        <v>2.2000000000000001E-3</v>
      </c>
      <c r="G460">
        <v>9.9000000000000008E-3</v>
      </c>
      <c r="H460">
        <v>-2.0999999999999999E-3</v>
      </c>
      <c r="I460">
        <v>-5.5999999999999999E-3</v>
      </c>
      <c r="J460">
        <v>-5.9999999999999995E-4</v>
      </c>
      <c r="K460">
        <v>-1.6000000000000001E-3</v>
      </c>
      <c r="L460" t="e">
        <f>INDEX(EigenHelperTable[Population], MATCH(Plot4GraphManually!A460,EigenHelperTable[IID],0))</f>
        <v>#N/A</v>
      </c>
      <c r="M460" t="e">
        <f t="shared" ref="M460:M523" si="7">IF(COUNTIF($O$11:$O$1092, A460)=1,"Outlier",L460)</f>
        <v>#N/A</v>
      </c>
      <c r="O460" s="3">
        <v>1596</v>
      </c>
    </row>
    <row r="461" spans="1:15" x14ac:dyDescent="0.25">
      <c r="A461">
        <v>490</v>
      </c>
      <c r="B461">
        <v>8.2000000000000007E-3</v>
      </c>
      <c r="C461">
        <v>8.8000000000000005E-3</v>
      </c>
      <c r="D461">
        <v>6.7000000000000002E-3</v>
      </c>
      <c r="E461">
        <v>4.8999999999999998E-3</v>
      </c>
      <c r="F461">
        <v>1.4E-3</v>
      </c>
      <c r="G461">
        <v>9.1999999999999998E-3</v>
      </c>
      <c r="H461">
        <v>-6.9999999999999999E-4</v>
      </c>
      <c r="I461">
        <v>-6.8999999999999999E-3</v>
      </c>
      <c r="J461">
        <v>-3.3E-3</v>
      </c>
      <c r="K461">
        <v>5.0000000000000001E-4</v>
      </c>
      <c r="L461" t="e">
        <f>INDEX(EigenHelperTable[Population], MATCH(Plot4GraphManually!A461,EigenHelperTable[IID],0))</f>
        <v>#N/A</v>
      </c>
      <c r="M461" t="e">
        <f t="shared" si="7"/>
        <v>#N/A</v>
      </c>
      <c r="O461" s="3">
        <v>1597</v>
      </c>
    </row>
    <row r="462" spans="1:15" x14ac:dyDescent="0.25">
      <c r="A462">
        <v>491</v>
      </c>
      <c r="B462">
        <v>8.3999999999999995E-3</v>
      </c>
      <c r="C462">
        <v>8.5000000000000006E-3</v>
      </c>
      <c r="D462">
        <v>6.0000000000000001E-3</v>
      </c>
      <c r="E462">
        <v>4.3E-3</v>
      </c>
      <c r="F462">
        <v>2.7000000000000001E-3</v>
      </c>
      <c r="G462">
        <v>1.04E-2</v>
      </c>
      <c r="H462">
        <v>-3.5999999999999999E-3</v>
      </c>
      <c r="I462">
        <v>-5.0000000000000001E-3</v>
      </c>
      <c r="J462">
        <v>-6.9999999999999999E-4</v>
      </c>
      <c r="K462">
        <v>-1.1000000000000001E-3</v>
      </c>
      <c r="L462" t="e">
        <f>INDEX(EigenHelperTable[Population], MATCH(Plot4GraphManually!A462,EigenHelperTable[IID],0))</f>
        <v>#N/A</v>
      </c>
      <c r="M462" t="e">
        <f t="shared" si="7"/>
        <v>#N/A</v>
      </c>
      <c r="O462" s="3">
        <v>1615</v>
      </c>
    </row>
    <row r="463" spans="1:15" x14ac:dyDescent="0.25">
      <c r="A463">
        <v>492</v>
      </c>
      <c r="B463">
        <v>7.4999999999999997E-3</v>
      </c>
      <c r="C463">
        <v>8.6E-3</v>
      </c>
      <c r="D463">
        <v>6.6E-3</v>
      </c>
      <c r="E463">
        <v>3.8999999999999998E-3</v>
      </c>
      <c r="F463">
        <v>2.5999999999999999E-3</v>
      </c>
      <c r="G463">
        <v>8.3999999999999995E-3</v>
      </c>
      <c r="H463">
        <v>-2.3E-3</v>
      </c>
      <c r="I463">
        <v>-8.5000000000000006E-3</v>
      </c>
      <c r="J463">
        <v>-2.7000000000000001E-3</v>
      </c>
      <c r="K463">
        <v>5.0000000000000001E-4</v>
      </c>
      <c r="L463" t="e">
        <f>INDEX(EigenHelperTable[Population], MATCH(Plot4GraphManually!A463,EigenHelperTable[IID],0))</f>
        <v>#N/A</v>
      </c>
      <c r="M463" t="e">
        <f t="shared" si="7"/>
        <v>#N/A</v>
      </c>
      <c r="O463" s="3">
        <v>1616</v>
      </c>
    </row>
    <row r="464" spans="1:15" x14ac:dyDescent="0.25">
      <c r="A464">
        <v>494</v>
      </c>
      <c r="B464">
        <v>8.3000000000000001E-3</v>
      </c>
      <c r="C464">
        <v>8.6E-3</v>
      </c>
      <c r="D464">
        <v>5.8999999999999999E-3</v>
      </c>
      <c r="E464">
        <v>4.3E-3</v>
      </c>
      <c r="F464">
        <v>3.0999999999999999E-3</v>
      </c>
      <c r="G464">
        <v>1.15E-2</v>
      </c>
      <c r="H464">
        <v>-4.7999999999999996E-3</v>
      </c>
      <c r="I464">
        <v>-2.5999999999999999E-3</v>
      </c>
      <c r="J464">
        <v>-2.8999999999999998E-3</v>
      </c>
      <c r="K464">
        <v>2.8999999999999998E-3</v>
      </c>
      <c r="L464" t="e">
        <f>INDEX(EigenHelperTable[Population], MATCH(Plot4GraphManually!A464,EigenHelperTable[IID],0))</f>
        <v>#N/A</v>
      </c>
      <c r="M464" t="e">
        <f t="shared" si="7"/>
        <v>#N/A</v>
      </c>
      <c r="O464" s="3">
        <v>1638</v>
      </c>
    </row>
    <row r="465" spans="1:15" x14ac:dyDescent="0.25">
      <c r="A465">
        <v>496</v>
      </c>
      <c r="B465">
        <v>8.3000000000000001E-3</v>
      </c>
      <c r="C465">
        <v>8.8000000000000005E-3</v>
      </c>
      <c r="D465">
        <v>6.7000000000000002E-3</v>
      </c>
      <c r="E465">
        <v>4.8999999999999998E-3</v>
      </c>
      <c r="F465">
        <v>1.6999999999999999E-3</v>
      </c>
      <c r="G465">
        <v>1.0500000000000001E-2</v>
      </c>
      <c r="H465">
        <v>-4.1999999999999997E-3</v>
      </c>
      <c r="I465">
        <v>-5.1000000000000004E-3</v>
      </c>
      <c r="J465">
        <v>-2.3999999999999998E-3</v>
      </c>
      <c r="K465">
        <v>8.0000000000000004E-4</v>
      </c>
      <c r="L465" t="e">
        <f>INDEX(EigenHelperTable[Population], MATCH(Plot4GraphManually!A465,EigenHelperTable[IID],0))</f>
        <v>#N/A</v>
      </c>
      <c r="M465" t="e">
        <f t="shared" si="7"/>
        <v>#N/A</v>
      </c>
      <c r="O465" s="3">
        <v>1651</v>
      </c>
    </row>
    <row r="466" spans="1:15" x14ac:dyDescent="0.25">
      <c r="A466">
        <v>504</v>
      </c>
      <c r="B466">
        <v>8.0000000000000002E-3</v>
      </c>
      <c r="C466">
        <v>8.8000000000000005E-3</v>
      </c>
      <c r="D466">
        <v>6.8999999999999999E-3</v>
      </c>
      <c r="E466">
        <v>4.5999999999999999E-3</v>
      </c>
      <c r="F466">
        <v>2.7000000000000001E-3</v>
      </c>
      <c r="G466">
        <v>1.04E-2</v>
      </c>
      <c r="H466">
        <v>-5.8999999999999999E-3</v>
      </c>
      <c r="I466">
        <v>-5.4999999999999997E-3</v>
      </c>
      <c r="J466">
        <v>-8.9999999999999998E-4</v>
      </c>
      <c r="K466">
        <v>0</v>
      </c>
      <c r="L466" t="e">
        <f>INDEX(EigenHelperTable[Population], MATCH(Plot4GraphManually!A466,EigenHelperTable[IID],0))</f>
        <v>#N/A</v>
      </c>
      <c r="M466" t="e">
        <f t="shared" si="7"/>
        <v>#N/A</v>
      </c>
      <c r="O466" s="3">
        <v>1652</v>
      </c>
    </row>
    <row r="467" spans="1:15" x14ac:dyDescent="0.25">
      <c r="A467">
        <v>505</v>
      </c>
      <c r="B467">
        <v>7.6E-3</v>
      </c>
      <c r="C467">
        <v>8.2000000000000007E-3</v>
      </c>
      <c r="D467">
        <v>5.5999999999999999E-3</v>
      </c>
      <c r="E467">
        <v>4.7999999999999996E-3</v>
      </c>
      <c r="F467">
        <v>2.5999999999999999E-3</v>
      </c>
      <c r="G467">
        <v>8.9999999999999993E-3</v>
      </c>
      <c r="H467">
        <v>-3.0999999999999999E-3</v>
      </c>
      <c r="I467">
        <v>-4.7999999999999996E-3</v>
      </c>
      <c r="J467">
        <v>-2.7000000000000001E-3</v>
      </c>
      <c r="K467">
        <v>3.0000000000000001E-3</v>
      </c>
      <c r="L467" t="e">
        <f>INDEX(EigenHelperTable[Population], MATCH(Plot4GraphManually!A467,EigenHelperTable[IID],0))</f>
        <v>#N/A</v>
      </c>
      <c r="M467" t="e">
        <f t="shared" si="7"/>
        <v>#N/A</v>
      </c>
      <c r="O467" s="3">
        <v>1656</v>
      </c>
    </row>
    <row r="468" spans="1:15" x14ac:dyDescent="0.25">
      <c r="A468">
        <v>506</v>
      </c>
      <c r="B468">
        <v>-1.9400000000000001E-2</v>
      </c>
      <c r="C468">
        <v>6.1000000000000004E-3</v>
      </c>
      <c r="D468">
        <v>5.3E-3</v>
      </c>
      <c r="E468">
        <v>3.5000000000000001E-3</v>
      </c>
      <c r="F468">
        <v>1.7600000000000001E-2</v>
      </c>
      <c r="G468">
        <v>-3.5099999999999999E-2</v>
      </c>
      <c r="H468">
        <v>-3.1300000000000001E-2</v>
      </c>
      <c r="I468">
        <v>-1.9E-2</v>
      </c>
      <c r="J468">
        <v>-2.3E-3</v>
      </c>
      <c r="K468">
        <v>-2.9999999999999997E-4</v>
      </c>
      <c r="L468" t="e">
        <f>INDEX(EigenHelperTable[Population], MATCH(Plot4GraphManually!A468,EigenHelperTable[IID],0))</f>
        <v>#N/A</v>
      </c>
      <c r="M468" t="str">
        <f t="shared" si="7"/>
        <v>Outlier</v>
      </c>
      <c r="O468" s="3">
        <v>1689</v>
      </c>
    </row>
    <row r="469" spans="1:15" x14ac:dyDescent="0.25">
      <c r="A469">
        <v>509</v>
      </c>
      <c r="B469">
        <v>2.8999999999999998E-3</v>
      </c>
      <c r="C469">
        <v>-9.1999999999999998E-3</v>
      </c>
      <c r="D469">
        <v>-1.9300000000000001E-2</v>
      </c>
      <c r="E469">
        <v>6.7999999999999996E-3</v>
      </c>
      <c r="F469">
        <v>3.39E-2</v>
      </c>
      <c r="G469">
        <v>6.8999999999999999E-3</v>
      </c>
      <c r="H469">
        <v>-2.3E-3</v>
      </c>
      <c r="I469">
        <v>1.0200000000000001E-2</v>
      </c>
      <c r="J469">
        <v>2.76E-2</v>
      </c>
      <c r="K469">
        <v>-5.9999999999999995E-4</v>
      </c>
      <c r="L469" t="e">
        <f>INDEX(EigenHelperTable[Population], MATCH(Plot4GraphManually!A469,EigenHelperTable[IID],0))</f>
        <v>#N/A</v>
      </c>
      <c r="M469" t="str">
        <f t="shared" si="7"/>
        <v>Outlier</v>
      </c>
      <c r="O469" s="3">
        <v>1696</v>
      </c>
    </row>
    <row r="470" spans="1:15" x14ac:dyDescent="0.25">
      <c r="A470">
        <v>511</v>
      </c>
      <c r="B470">
        <v>8.0999999999999996E-3</v>
      </c>
      <c r="C470">
        <v>8.3999999999999995E-3</v>
      </c>
      <c r="D470">
        <v>5.8999999999999999E-3</v>
      </c>
      <c r="E470">
        <v>5.1999999999999998E-3</v>
      </c>
      <c r="F470">
        <v>1.4E-3</v>
      </c>
      <c r="G470">
        <v>9.5999999999999992E-3</v>
      </c>
      <c r="H470">
        <v>-2.3E-3</v>
      </c>
      <c r="I470">
        <v>-5.0000000000000001E-3</v>
      </c>
      <c r="J470">
        <v>-1.1999999999999999E-3</v>
      </c>
      <c r="K470">
        <v>1.5E-3</v>
      </c>
      <c r="L470" t="e">
        <f>INDEX(EigenHelperTable[Population], MATCH(Plot4GraphManually!A470,EigenHelperTable[IID],0))</f>
        <v>#N/A</v>
      </c>
      <c r="M470" t="e">
        <f t="shared" si="7"/>
        <v>#N/A</v>
      </c>
      <c r="O470" s="3">
        <v>1714</v>
      </c>
    </row>
    <row r="471" spans="1:15" x14ac:dyDescent="0.25">
      <c r="A471">
        <v>515</v>
      </c>
      <c r="B471">
        <v>7.9000000000000008E-3</v>
      </c>
      <c r="C471">
        <v>8.6E-3</v>
      </c>
      <c r="D471">
        <v>6.3E-3</v>
      </c>
      <c r="E471">
        <v>4.8999999999999998E-3</v>
      </c>
      <c r="F471">
        <v>1.9E-3</v>
      </c>
      <c r="G471">
        <v>9.9000000000000008E-3</v>
      </c>
      <c r="H471">
        <v>-1.8E-3</v>
      </c>
      <c r="I471">
        <v>-6.1000000000000004E-3</v>
      </c>
      <c r="J471">
        <v>-1E-4</v>
      </c>
      <c r="K471">
        <v>1.8E-3</v>
      </c>
      <c r="L471" t="e">
        <f>INDEX(EigenHelperTable[Population], MATCH(Plot4GraphManually!A471,EigenHelperTable[IID],0))</f>
        <v>#N/A</v>
      </c>
      <c r="M471" t="e">
        <f t="shared" si="7"/>
        <v>#N/A</v>
      </c>
      <c r="O471" s="3">
        <v>1717</v>
      </c>
    </row>
    <row r="472" spans="1:15" x14ac:dyDescent="0.25">
      <c r="A472">
        <v>517</v>
      </c>
      <c r="B472">
        <v>8.0000000000000002E-3</v>
      </c>
      <c r="C472">
        <v>8.6E-3</v>
      </c>
      <c r="D472">
        <v>6.7999999999999996E-3</v>
      </c>
      <c r="E472">
        <v>4.1999999999999997E-3</v>
      </c>
      <c r="F472">
        <v>2.5999999999999999E-3</v>
      </c>
      <c r="G472">
        <v>1.01E-2</v>
      </c>
      <c r="H472">
        <v>-4.5999999999999999E-3</v>
      </c>
      <c r="I472">
        <v>-6.7999999999999996E-3</v>
      </c>
      <c r="J472">
        <v>-2.5999999999999999E-3</v>
      </c>
      <c r="K472">
        <v>-2.3999999999999998E-3</v>
      </c>
      <c r="L472" t="e">
        <f>INDEX(EigenHelperTable[Population], MATCH(Plot4GraphManually!A472,EigenHelperTable[IID],0))</f>
        <v>#N/A</v>
      </c>
      <c r="M472" t="str">
        <f t="shared" si="7"/>
        <v>Outlier</v>
      </c>
      <c r="O472" s="3">
        <v>1731</v>
      </c>
    </row>
    <row r="473" spans="1:15" x14ac:dyDescent="0.25">
      <c r="A473">
        <v>525</v>
      </c>
      <c r="B473">
        <v>8.0999999999999996E-3</v>
      </c>
      <c r="C473">
        <v>8.8000000000000005E-3</v>
      </c>
      <c r="D473">
        <v>6.3E-3</v>
      </c>
      <c r="E473">
        <v>4.7000000000000002E-3</v>
      </c>
      <c r="F473">
        <v>2.3E-3</v>
      </c>
      <c r="G473">
        <v>9.4000000000000004E-3</v>
      </c>
      <c r="H473">
        <v>-2.3999999999999998E-3</v>
      </c>
      <c r="I473">
        <v>-4.3E-3</v>
      </c>
      <c r="J473">
        <v>-2.0999999999999999E-3</v>
      </c>
      <c r="K473">
        <v>5.9999999999999995E-4</v>
      </c>
      <c r="L473" t="e">
        <f>INDEX(EigenHelperTable[Population], MATCH(Plot4GraphManually!A473,EigenHelperTable[IID],0))</f>
        <v>#N/A</v>
      </c>
      <c r="M473" t="e">
        <f t="shared" si="7"/>
        <v>#N/A</v>
      </c>
      <c r="O473" s="3">
        <v>1741</v>
      </c>
    </row>
    <row r="474" spans="1:15" x14ac:dyDescent="0.25">
      <c r="A474">
        <v>528</v>
      </c>
      <c r="B474">
        <v>8.2000000000000007E-3</v>
      </c>
      <c r="C474">
        <v>8.5000000000000006E-3</v>
      </c>
      <c r="D474">
        <v>5.8999999999999999E-3</v>
      </c>
      <c r="E474">
        <v>5.0000000000000001E-3</v>
      </c>
      <c r="F474">
        <v>2.3999999999999998E-3</v>
      </c>
      <c r="G474">
        <v>9.4000000000000004E-3</v>
      </c>
      <c r="H474">
        <v>-2.3E-3</v>
      </c>
      <c r="I474">
        <v>-5.1000000000000004E-3</v>
      </c>
      <c r="J474">
        <v>-8.0000000000000004E-4</v>
      </c>
      <c r="K474">
        <v>2E-3</v>
      </c>
      <c r="L474" t="e">
        <f>INDEX(EigenHelperTable[Population], MATCH(Plot4GraphManually!A474,EigenHelperTable[IID],0))</f>
        <v>#N/A</v>
      </c>
      <c r="M474" t="e">
        <f t="shared" si="7"/>
        <v>#N/A</v>
      </c>
      <c r="O474" s="3">
        <v>1743</v>
      </c>
    </row>
    <row r="475" spans="1:15" x14ac:dyDescent="0.25">
      <c r="A475">
        <v>531</v>
      </c>
      <c r="B475">
        <v>8.0999999999999996E-3</v>
      </c>
      <c r="C475">
        <v>8.3000000000000001E-3</v>
      </c>
      <c r="D475">
        <v>5.8999999999999999E-3</v>
      </c>
      <c r="E475">
        <v>4.5999999999999999E-3</v>
      </c>
      <c r="F475">
        <v>2.5999999999999999E-3</v>
      </c>
      <c r="G475">
        <v>1.04E-2</v>
      </c>
      <c r="H475">
        <v>-3.0999999999999999E-3</v>
      </c>
      <c r="I475">
        <v>-5.3E-3</v>
      </c>
      <c r="J475">
        <v>4.0000000000000002E-4</v>
      </c>
      <c r="K475">
        <v>-2.3E-3</v>
      </c>
      <c r="L475" t="e">
        <f>INDEX(EigenHelperTable[Population], MATCH(Plot4GraphManually!A475,EigenHelperTable[IID],0))</f>
        <v>#N/A</v>
      </c>
      <c r="M475" t="e">
        <f t="shared" si="7"/>
        <v>#N/A</v>
      </c>
      <c r="O475" s="3">
        <v>1762</v>
      </c>
    </row>
    <row r="476" spans="1:15" x14ac:dyDescent="0.25">
      <c r="A476">
        <v>532</v>
      </c>
      <c r="B476">
        <v>8.0999999999999996E-3</v>
      </c>
      <c r="C476">
        <v>8.5000000000000006E-3</v>
      </c>
      <c r="D476">
        <v>5.8999999999999999E-3</v>
      </c>
      <c r="E476">
        <v>4.7000000000000002E-3</v>
      </c>
      <c r="F476">
        <v>2E-3</v>
      </c>
      <c r="G476">
        <v>8.9999999999999993E-3</v>
      </c>
      <c r="H476">
        <v>-1.4E-3</v>
      </c>
      <c r="I476">
        <v>-5.0000000000000001E-3</v>
      </c>
      <c r="J476">
        <v>-1.1000000000000001E-3</v>
      </c>
      <c r="K476">
        <v>0</v>
      </c>
      <c r="L476" t="e">
        <f>INDEX(EigenHelperTable[Population], MATCH(Plot4GraphManually!A476,EigenHelperTable[IID],0))</f>
        <v>#N/A</v>
      </c>
      <c r="M476" t="e">
        <f t="shared" si="7"/>
        <v>#N/A</v>
      </c>
      <c r="O476" s="3">
        <v>1776</v>
      </c>
    </row>
    <row r="477" spans="1:15" x14ac:dyDescent="0.25">
      <c r="A477">
        <v>533</v>
      </c>
      <c r="B477">
        <v>8.3000000000000001E-3</v>
      </c>
      <c r="C477">
        <v>8.8999999999999999E-3</v>
      </c>
      <c r="D477">
        <v>6.0000000000000001E-3</v>
      </c>
      <c r="E477">
        <v>5.0000000000000001E-3</v>
      </c>
      <c r="F477">
        <v>2.0999999999999999E-3</v>
      </c>
      <c r="G477">
        <v>9.7000000000000003E-3</v>
      </c>
      <c r="H477">
        <v>-2.0999999999999999E-3</v>
      </c>
      <c r="I477">
        <v>-5.7999999999999996E-3</v>
      </c>
      <c r="J477">
        <v>-3.3999999999999998E-3</v>
      </c>
      <c r="K477">
        <v>-2.9999999999999997E-4</v>
      </c>
      <c r="L477" t="e">
        <f>INDEX(EigenHelperTable[Population], MATCH(Plot4GraphManually!A477,EigenHelperTable[IID],0))</f>
        <v>#N/A</v>
      </c>
      <c r="M477" t="e">
        <f t="shared" si="7"/>
        <v>#N/A</v>
      </c>
      <c r="O477" s="3">
        <v>1806</v>
      </c>
    </row>
    <row r="478" spans="1:15" x14ac:dyDescent="0.25">
      <c r="A478">
        <v>538</v>
      </c>
      <c r="B478">
        <v>8.0999999999999996E-3</v>
      </c>
      <c r="C478">
        <v>8.0999999999999996E-3</v>
      </c>
      <c r="D478">
        <v>5.7999999999999996E-3</v>
      </c>
      <c r="E478">
        <v>4.7000000000000002E-3</v>
      </c>
      <c r="F478">
        <v>1.8E-3</v>
      </c>
      <c r="G478">
        <v>1.03E-2</v>
      </c>
      <c r="H478">
        <v>-2.0999999999999999E-3</v>
      </c>
      <c r="I478">
        <v>-4.5999999999999999E-3</v>
      </c>
      <c r="J478">
        <v>-1.1999999999999999E-3</v>
      </c>
      <c r="K478">
        <v>-4.0000000000000002E-4</v>
      </c>
      <c r="L478" t="e">
        <f>INDEX(EigenHelperTable[Population], MATCH(Plot4GraphManually!A478,EigenHelperTable[IID],0))</f>
        <v>#N/A</v>
      </c>
      <c r="M478" t="e">
        <f t="shared" si="7"/>
        <v>#N/A</v>
      </c>
      <c r="O478" s="3">
        <v>1835</v>
      </c>
    </row>
    <row r="479" spans="1:15" x14ac:dyDescent="0.25">
      <c r="A479">
        <v>539</v>
      </c>
      <c r="B479">
        <v>8.3999999999999995E-3</v>
      </c>
      <c r="C479">
        <v>8.5000000000000006E-3</v>
      </c>
      <c r="D479">
        <v>6.7999999999999996E-3</v>
      </c>
      <c r="E479">
        <v>5.1000000000000004E-3</v>
      </c>
      <c r="F479">
        <v>1.8E-3</v>
      </c>
      <c r="G479">
        <v>1.0999999999999999E-2</v>
      </c>
      <c r="H479">
        <v>-4.7999999999999996E-3</v>
      </c>
      <c r="I479">
        <v>-4.0000000000000001E-3</v>
      </c>
      <c r="J479">
        <v>-8.9999999999999998E-4</v>
      </c>
      <c r="K479">
        <v>-1E-4</v>
      </c>
      <c r="L479" t="e">
        <f>INDEX(EigenHelperTable[Population], MATCH(Plot4GraphManually!A479,EigenHelperTable[IID],0))</f>
        <v>#N/A</v>
      </c>
      <c r="M479" t="e">
        <f t="shared" si="7"/>
        <v>#N/A</v>
      </c>
      <c r="O479" s="3">
        <v>1844</v>
      </c>
    </row>
    <row r="480" spans="1:15" x14ac:dyDescent="0.25">
      <c r="A480">
        <v>540</v>
      </c>
      <c r="B480">
        <v>7.7999999999999996E-3</v>
      </c>
      <c r="C480">
        <v>8.6E-3</v>
      </c>
      <c r="D480">
        <v>5.4999999999999997E-3</v>
      </c>
      <c r="E480">
        <v>4.5999999999999999E-3</v>
      </c>
      <c r="F480">
        <v>2.5000000000000001E-3</v>
      </c>
      <c r="G480">
        <v>8.5000000000000006E-3</v>
      </c>
      <c r="H480">
        <v>-2.9999999999999997E-4</v>
      </c>
      <c r="I480">
        <v>-5.3E-3</v>
      </c>
      <c r="J480">
        <v>-4.7999999999999996E-3</v>
      </c>
      <c r="K480">
        <v>-6.9999999999999999E-4</v>
      </c>
      <c r="L480" t="e">
        <f>INDEX(EigenHelperTable[Population], MATCH(Plot4GraphManually!A480,EigenHelperTable[IID],0))</f>
        <v>#N/A</v>
      </c>
      <c r="M480" t="e">
        <f t="shared" si="7"/>
        <v>#N/A</v>
      </c>
      <c r="O480" s="3">
        <v>1893</v>
      </c>
    </row>
    <row r="481" spans="1:15" x14ac:dyDescent="0.25">
      <c r="A481">
        <v>551</v>
      </c>
      <c r="B481">
        <v>8.2000000000000007E-3</v>
      </c>
      <c r="C481">
        <v>8.3999999999999995E-3</v>
      </c>
      <c r="D481">
        <v>6.1000000000000004E-3</v>
      </c>
      <c r="E481">
        <v>4.1999999999999997E-3</v>
      </c>
      <c r="F481">
        <v>3.3E-3</v>
      </c>
      <c r="G481">
        <v>1.0699999999999999E-2</v>
      </c>
      <c r="H481">
        <v>-2.5000000000000001E-3</v>
      </c>
      <c r="I481">
        <v>-4.8999999999999998E-3</v>
      </c>
      <c r="J481">
        <v>-1.2999999999999999E-3</v>
      </c>
      <c r="K481">
        <v>-1.8E-3</v>
      </c>
      <c r="L481" t="e">
        <f>INDEX(EigenHelperTable[Population], MATCH(Plot4GraphManually!A481,EigenHelperTable[IID],0))</f>
        <v>#N/A</v>
      </c>
      <c r="M481" t="e">
        <f t="shared" si="7"/>
        <v>#N/A</v>
      </c>
      <c r="O481" s="3">
        <v>1900</v>
      </c>
    </row>
    <row r="482" spans="1:15" x14ac:dyDescent="0.25">
      <c r="A482">
        <v>563</v>
      </c>
      <c r="B482">
        <v>8.0999999999999996E-3</v>
      </c>
      <c r="C482">
        <v>8.3999999999999995E-3</v>
      </c>
      <c r="D482">
        <v>6.1999999999999998E-3</v>
      </c>
      <c r="E482">
        <v>4.7999999999999996E-3</v>
      </c>
      <c r="F482">
        <v>1.6000000000000001E-3</v>
      </c>
      <c r="G482">
        <v>1.0200000000000001E-2</v>
      </c>
      <c r="H482">
        <v>-2.3E-3</v>
      </c>
      <c r="I482">
        <v>-4.0000000000000001E-3</v>
      </c>
      <c r="J482">
        <v>-3.0000000000000001E-3</v>
      </c>
      <c r="K482">
        <v>6.9999999999999999E-4</v>
      </c>
      <c r="L482" t="e">
        <f>INDEX(EigenHelperTable[Population], MATCH(Plot4GraphManually!A482,EigenHelperTable[IID],0))</f>
        <v>#N/A</v>
      </c>
      <c r="M482" t="e">
        <f t="shared" si="7"/>
        <v>#N/A</v>
      </c>
      <c r="O482" s="3">
        <v>1904</v>
      </c>
    </row>
    <row r="483" spans="1:15" x14ac:dyDescent="0.25">
      <c r="A483">
        <v>570</v>
      </c>
      <c r="B483">
        <v>8.2000000000000007E-3</v>
      </c>
      <c r="C483">
        <v>8.2000000000000007E-3</v>
      </c>
      <c r="D483">
        <v>5.7999999999999996E-3</v>
      </c>
      <c r="E483">
        <v>4.5999999999999999E-3</v>
      </c>
      <c r="F483">
        <v>2.7000000000000001E-3</v>
      </c>
      <c r="G483">
        <v>8.3999999999999995E-3</v>
      </c>
      <c r="H483">
        <v>6.9999999999999999E-4</v>
      </c>
      <c r="I483">
        <v>-7.1999999999999998E-3</v>
      </c>
      <c r="J483">
        <v>-1.8E-3</v>
      </c>
      <c r="K483">
        <v>-1E-3</v>
      </c>
      <c r="L483" t="e">
        <f>INDEX(EigenHelperTable[Population], MATCH(Plot4GraphManually!A483,EigenHelperTable[IID],0))</f>
        <v>#N/A</v>
      </c>
      <c r="M483" t="e">
        <f t="shared" si="7"/>
        <v>#N/A</v>
      </c>
      <c r="O483" s="3">
        <v>1913</v>
      </c>
    </row>
    <row r="484" spans="1:15" x14ac:dyDescent="0.25">
      <c r="A484">
        <v>580</v>
      </c>
      <c r="B484">
        <v>8.0999999999999996E-3</v>
      </c>
      <c r="C484">
        <v>8.0000000000000002E-3</v>
      </c>
      <c r="D484">
        <v>5.1999999999999998E-3</v>
      </c>
      <c r="E484">
        <v>5.4000000000000003E-3</v>
      </c>
      <c r="F484">
        <v>3.5999999999999999E-3</v>
      </c>
      <c r="G484">
        <v>8.8999999999999999E-3</v>
      </c>
      <c r="H484">
        <v>0</v>
      </c>
      <c r="I484">
        <v>-4.4999999999999997E-3</v>
      </c>
      <c r="J484">
        <v>-1.5E-3</v>
      </c>
      <c r="K484">
        <v>1E-4</v>
      </c>
      <c r="L484" t="e">
        <f>INDEX(EigenHelperTable[Population], MATCH(Plot4GraphManually!A484,EigenHelperTable[IID],0))</f>
        <v>#N/A</v>
      </c>
      <c r="M484" t="e">
        <f t="shared" si="7"/>
        <v>#N/A</v>
      </c>
      <c r="O484" s="3">
        <v>1921</v>
      </c>
    </row>
    <row r="485" spans="1:15" x14ac:dyDescent="0.25">
      <c r="A485">
        <v>587</v>
      </c>
      <c r="B485">
        <v>8.2000000000000007E-3</v>
      </c>
      <c r="C485">
        <v>8.5000000000000006E-3</v>
      </c>
      <c r="D485">
        <v>6.0000000000000001E-3</v>
      </c>
      <c r="E485">
        <v>4.7000000000000002E-3</v>
      </c>
      <c r="F485">
        <v>1.9E-3</v>
      </c>
      <c r="G485">
        <v>1.0500000000000001E-2</v>
      </c>
      <c r="H485">
        <v>-1.8E-3</v>
      </c>
      <c r="I485">
        <v>-5.1999999999999998E-3</v>
      </c>
      <c r="J485">
        <v>-2.7000000000000001E-3</v>
      </c>
      <c r="K485">
        <v>-8.9999999999999998E-4</v>
      </c>
      <c r="L485" t="e">
        <f>INDEX(EigenHelperTable[Population], MATCH(Plot4GraphManually!A485,EigenHelperTable[IID],0))</f>
        <v>#N/A</v>
      </c>
      <c r="M485" t="e">
        <f t="shared" si="7"/>
        <v>#N/A</v>
      </c>
      <c r="O485" s="3">
        <v>1923</v>
      </c>
    </row>
    <row r="486" spans="1:15" x14ac:dyDescent="0.25">
      <c r="A486">
        <v>591</v>
      </c>
      <c r="B486">
        <v>8.3000000000000001E-3</v>
      </c>
      <c r="C486">
        <v>8.6E-3</v>
      </c>
      <c r="D486">
        <v>6.4000000000000003E-3</v>
      </c>
      <c r="E486">
        <v>4.5999999999999999E-3</v>
      </c>
      <c r="F486">
        <v>2.3E-3</v>
      </c>
      <c r="G486">
        <v>9.4999999999999998E-3</v>
      </c>
      <c r="H486">
        <v>-1.2999999999999999E-3</v>
      </c>
      <c r="I486">
        <v>-5.8999999999999999E-3</v>
      </c>
      <c r="J486">
        <v>-2.8E-3</v>
      </c>
      <c r="K486">
        <v>2.5999999999999999E-3</v>
      </c>
      <c r="L486" t="e">
        <f>INDEX(EigenHelperTable[Population], MATCH(Plot4GraphManually!A486,EigenHelperTable[IID],0))</f>
        <v>#N/A</v>
      </c>
      <c r="M486" t="e">
        <f t="shared" si="7"/>
        <v>#N/A</v>
      </c>
      <c r="O486" s="3">
        <v>1936</v>
      </c>
    </row>
    <row r="487" spans="1:15" x14ac:dyDescent="0.25">
      <c r="A487">
        <v>594</v>
      </c>
      <c r="B487">
        <v>7.9000000000000008E-3</v>
      </c>
      <c r="C487">
        <v>8.0000000000000002E-3</v>
      </c>
      <c r="D487">
        <v>6.4000000000000003E-3</v>
      </c>
      <c r="E487">
        <v>4.0000000000000001E-3</v>
      </c>
      <c r="F487">
        <v>2.2000000000000001E-3</v>
      </c>
      <c r="G487">
        <v>9.4000000000000004E-3</v>
      </c>
      <c r="H487">
        <v>-3.0000000000000001E-3</v>
      </c>
      <c r="I487">
        <v>-4.4000000000000003E-3</v>
      </c>
      <c r="J487">
        <v>0</v>
      </c>
      <c r="K487">
        <v>-2.5999999999999999E-3</v>
      </c>
      <c r="L487" t="e">
        <f>INDEX(EigenHelperTable[Population], MATCH(Plot4GraphManually!A487,EigenHelperTable[IID],0))</f>
        <v>#N/A</v>
      </c>
      <c r="M487" t="str">
        <f t="shared" si="7"/>
        <v>Outlier</v>
      </c>
      <c r="O487" s="3">
        <v>1956</v>
      </c>
    </row>
    <row r="488" spans="1:15" x14ac:dyDescent="0.25">
      <c r="A488">
        <v>596</v>
      </c>
      <c r="B488">
        <v>-1.1000000000000001E-3</v>
      </c>
      <c r="C488">
        <v>7.0000000000000001E-3</v>
      </c>
      <c r="D488">
        <v>1.8E-3</v>
      </c>
      <c r="E488">
        <v>5.8999999999999999E-3</v>
      </c>
      <c r="F488">
        <v>1.15E-2</v>
      </c>
      <c r="G488">
        <v>-1.4800000000000001E-2</v>
      </c>
      <c r="H488">
        <v>1.11E-2</v>
      </c>
      <c r="I488">
        <v>-1.95E-2</v>
      </c>
      <c r="J488">
        <v>1.1999999999999999E-3</v>
      </c>
      <c r="K488">
        <v>-1.6000000000000001E-3</v>
      </c>
      <c r="L488" t="e">
        <f>INDEX(EigenHelperTable[Population], MATCH(Plot4GraphManually!A488,EigenHelperTable[IID],0))</f>
        <v>#N/A</v>
      </c>
      <c r="M488" t="str">
        <f t="shared" si="7"/>
        <v>Outlier</v>
      </c>
      <c r="O488" s="3">
        <v>1979</v>
      </c>
    </row>
    <row r="489" spans="1:15" x14ac:dyDescent="0.25">
      <c r="A489">
        <v>602</v>
      </c>
      <c r="B489">
        <v>8.2000000000000007E-3</v>
      </c>
      <c r="C489">
        <v>8.8999999999999999E-3</v>
      </c>
      <c r="D489">
        <v>6.1000000000000004E-3</v>
      </c>
      <c r="E489">
        <v>4.0000000000000001E-3</v>
      </c>
      <c r="F489">
        <v>2.2000000000000001E-3</v>
      </c>
      <c r="G489">
        <v>1.0999999999999999E-2</v>
      </c>
      <c r="H489">
        <v>-3.5000000000000001E-3</v>
      </c>
      <c r="I489">
        <v>-5.4000000000000003E-3</v>
      </c>
      <c r="J489">
        <v>-8.9999999999999998E-4</v>
      </c>
      <c r="K489">
        <v>6.9999999999999999E-4</v>
      </c>
      <c r="L489" t="e">
        <f>INDEX(EigenHelperTable[Population], MATCH(Plot4GraphManually!A489,EigenHelperTable[IID],0))</f>
        <v>#N/A</v>
      </c>
      <c r="M489" t="e">
        <f t="shared" si="7"/>
        <v>#N/A</v>
      </c>
      <c r="O489" s="3">
        <v>1985</v>
      </c>
    </row>
    <row r="490" spans="1:15" x14ac:dyDescent="0.25">
      <c r="A490">
        <v>608</v>
      </c>
      <c r="B490">
        <v>8.2000000000000007E-3</v>
      </c>
      <c r="C490">
        <v>8.6E-3</v>
      </c>
      <c r="D490">
        <v>6.3E-3</v>
      </c>
      <c r="E490">
        <v>5.3E-3</v>
      </c>
      <c r="F490">
        <v>2.2000000000000001E-3</v>
      </c>
      <c r="G490">
        <v>8.6999999999999994E-3</v>
      </c>
      <c r="H490">
        <v>6.9999999999999999E-4</v>
      </c>
      <c r="I490">
        <v>-9.1999999999999998E-3</v>
      </c>
      <c r="J490">
        <v>-1E-4</v>
      </c>
      <c r="K490">
        <v>-5.9999999999999995E-4</v>
      </c>
      <c r="L490" t="e">
        <f>INDEX(EigenHelperTable[Population], MATCH(Plot4GraphManually!A490,EigenHelperTable[IID],0))</f>
        <v>#N/A</v>
      </c>
      <c r="M490" t="str">
        <f t="shared" si="7"/>
        <v>Outlier</v>
      </c>
      <c r="O490" s="3">
        <v>2018</v>
      </c>
    </row>
    <row r="491" spans="1:15" x14ac:dyDescent="0.25">
      <c r="A491">
        <v>617</v>
      </c>
      <c r="B491">
        <v>8.2000000000000007E-3</v>
      </c>
      <c r="C491">
        <v>8.5000000000000006E-3</v>
      </c>
      <c r="D491">
        <v>6.1000000000000004E-3</v>
      </c>
      <c r="E491">
        <v>4.7000000000000002E-3</v>
      </c>
      <c r="F491">
        <v>2.7000000000000001E-3</v>
      </c>
      <c r="G491">
        <v>9.7000000000000003E-3</v>
      </c>
      <c r="H491">
        <v>2.9999999999999997E-4</v>
      </c>
      <c r="I491">
        <v>-8.5000000000000006E-3</v>
      </c>
      <c r="J491">
        <v>-2.3999999999999998E-3</v>
      </c>
      <c r="K491">
        <v>-3.0999999999999999E-3</v>
      </c>
      <c r="L491" t="e">
        <f>INDEX(EigenHelperTable[Population], MATCH(Plot4GraphManually!A491,EigenHelperTable[IID],0))</f>
        <v>#N/A</v>
      </c>
      <c r="M491" t="e">
        <f t="shared" si="7"/>
        <v>#N/A</v>
      </c>
      <c r="O491" s="3">
        <v>2033</v>
      </c>
    </row>
    <row r="492" spans="1:15" x14ac:dyDescent="0.25">
      <c r="A492">
        <v>618</v>
      </c>
      <c r="B492">
        <v>3.3E-3</v>
      </c>
      <c r="C492">
        <v>-4.4999999999999997E-3</v>
      </c>
      <c r="D492">
        <v>-2.0299999999999999E-2</v>
      </c>
      <c r="E492">
        <v>5.4000000000000003E-3</v>
      </c>
      <c r="F492">
        <v>3.0300000000000001E-2</v>
      </c>
      <c r="G492">
        <v>6.1999999999999998E-3</v>
      </c>
      <c r="H492">
        <v>2.5999999999999999E-3</v>
      </c>
      <c r="I492">
        <v>7.7000000000000002E-3</v>
      </c>
      <c r="J492">
        <v>1.5599999999999999E-2</v>
      </c>
      <c r="K492">
        <v>2.0000000000000001E-4</v>
      </c>
      <c r="L492" t="e">
        <f>INDEX(EigenHelperTable[Population], MATCH(Plot4GraphManually!A492,EigenHelperTable[IID],0))</f>
        <v>#N/A</v>
      </c>
      <c r="M492" t="str">
        <f t="shared" si="7"/>
        <v>Outlier</v>
      </c>
      <c r="O492" s="3">
        <v>2038</v>
      </c>
    </row>
    <row r="493" spans="1:15" x14ac:dyDescent="0.25">
      <c r="A493">
        <v>625</v>
      </c>
      <c r="B493">
        <v>1.1000000000000001E-3</v>
      </c>
      <c r="C493">
        <v>-2.2800000000000001E-2</v>
      </c>
      <c r="D493">
        <v>1.44E-2</v>
      </c>
      <c r="E493">
        <v>1.41E-2</v>
      </c>
      <c r="F493">
        <v>1.84E-2</v>
      </c>
      <c r="G493">
        <v>-7.6E-3</v>
      </c>
      <c r="H493">
        <v>5.3E-3</v>
      </c>
      <c r="I493">
        <v>2.4199999999999999E-2</v>
      </c>
      <c r="J493">
        <v>6.1899999999999997E-2</v>
      </c>
      <c r="K493">
        <v>2.6200000000000001E-2</v>
      </c>
      <c r="L493" t="e">
        <f>INDEX(EigenHelperTable[Population], MATCH(Plot4GraphManually!A493,EigenHelperTable[IID],0))</f>
        <v>#N/A</v>
      </c>
      <c r="M493" t="str">
        <f t="shared" si="7"/>
        <v>Outlier</v>
      </c>
      <c r="O493" s="3">
        <v>2039</v>
      </c>
    </row>
    <row r="494" spans="1:15" x14ac:dyDescent="0.25">
      <c r="A494">
        <v>650</v>
      </c>
      <c r="B494">
        <v>8.0000000000000004E-4</v>
      </c>
      <c r="C494">
        <v>-2.93E-2</v>
      </c>
      <c r="D494">
        <v>1.84E-2</v>
      </c>
      <c r="E494">
        <v>1.78E-2</v>
      </c>
      <c r="F494">
        <v>1.89E-2</v>
      </c>
      <c r="G494">
        <v>-8.8999999999999999E-3</v>
      </c>
      <c r="H494">
        <v>4.4999999999999997E-3</v>
      </c>
      <c r="I494">
        <v>3.0700000000000002E-2</v>
      </c>
      <c r="J494">
        <v>7.1400000000000005E-2</v>
      </c>
      <c r="K494">
        <v>1.03E-2</v>
      </c>
      <c r="L494" t="e">
        <f>INDEX(EigenHelperTable[Population], MATCH(Plot4GraphManually!A494,EigenHelperTable[IID],0))</f>
        <v>#N/A</v>
      </c>
      <c r="M494" t="str">
        <f t="shared" si="7"/>
        <v>Outlier</v>
      </c>
      <c r="O494" s="3">
        <v>2072</v>
      </c>
    </row>
    <row r="495" spans="1:15" x14ac:dyDescent="0.25">
      <c r="A495">
        <v>654</v>
      </c>
      <c r="B495">
        <v>7.4999999999999997E-3</v>
      </c>
      <c r="C495">
        <v>8.3999999999999995E-3</v>
      </c>
      <c r="D495">
        <v>3.3E-3</v>
      </c>
      <c r="E495">
        <v>5.1999999999999998E-3</v>
      </c>
      <c r="F495">
        <v>4.4999999999999997E-3</v>
      </c>
      <c r="G495">
        <v>1.1999999999999999E-3</v>
      </c>
      <c r="H495">
        <v>1.4500000000000001E-2</v>
      </c>
      <c r="I495">
        <v>-1.17E-2</v>
      </c>
      <c r="J495">
        <v>-1E-3</v>
      </c>
      <c r="K495">
        <v>1E-4</v>
      </c>
      <c r="L495" t="e">
        <f>INDEX(EigenHelperTable[Population], MATCH(Plot4GraphManually!A495,EigenHelperTable[IID],0))</f>
        <v>#N/A</v>
      </c>
      <c r="M495" t="e">
        <f t="shared" si="7"/>
        <v>#N/A</v>
      </c>
      <c r="O495" s="3">
        <v>2079</v>
      </c>
    </row>
    <row r="496" spans="1:15" x14ac:dyDescent="0.25">
      <c r="A496">
        <v>656</v>
      </c>
      <c r="B496">
        <v>8.3000000000000001E-3</v>
      </c>
      <c r="C496">
        <v>8.8000000000000005E-3</v>
      </c>
      <c r="D496">
        <v>6.3E-3</v>
      </c>
      <c r="E496">
        <v>4.5999999999999999E-3</v>
      </c>
      <c r="F496">
        <v>2.5000000000000001E-3</v>
      </c>
      <c r="G496">
        <v>0.01</v>
      </c>
      <c r="H496">
        <v>-2E-3</v>
      </c>
      <c r="I496">
        <v>-5.4999999999999997E-3</v>
      </c>
      <c r="J496">
        <v>-1.5E-3</v>
      </c>
      <c r="K496">
        <v>8.9999999999999998E-4</v>
      </c>
      <c r="L496" t="e">
        <f>INDEX(EigenHelperTable[Population], MATCH(Plot4GraphManually!A496,EigenHelperTable[IID],0))</f>
        <v>#N/A</v>
      </c>
      <c r="M496" t="e">
        <f t="shared" si="7"/>
        <v>#N/A</v>
      </c>
      <c r="O496" s="3">
        <v>2080</v>
      </c>
    </row>
    <row r="497" spans="1:15" x14ac:dyDescent="0.25">
      <c r="A497">
        <v>657</v>
      </c>
      <c r="B497">
        <v>8.2000000000000007E-3</v>
      </c>
      <c r="C497">
        <v>8.6999999999999994E-3</v>
      </c>
      <c r="D497">
        <v>6.4999999999999997E-3</v>
      </c>
      <c r="E497">
        <v>4.1999999999999997E-3</v>
      </c>
      <c r="F497">
        <v>3.5000000000000001E-3</v>
      </c>
      <c r="G497">
        <v>9.1000000000000004E-3</v>
      </c>
      <c r="H497">
        <v>-1E-3</v>
      </c>
      <c r="I497">
        <v>-5.7999999999999996E-3</v>
      </c>
      <c r="J497">
        <v>-1.2999999999999999E-3</v>
      </c>
      <c r="K497">
        <v>-1.4E-3</v>
      </c>
      <c r="L497" t="e">
        <f>INDEX(EigenHelperTable[Population], MATCH(Plot4GraphManually!A497,EigenHelperTable[IID],0))</f>
        <v>#N/A</v>
      </c>
      <c r="M497" t="e">
        <f t="shared" si="7"/>
        <v>#N/A</v>
      </c>
      <c r="O497" s="3">
        <v>2082</v>
      </c>
    </row>
    <row r="498" spans="1:15" x14ac:dyDescent="0.25">
      <c r="A498">
        <v>658</v>
      </c>
      <c r="B498">
        <v>8.3000000000000001E-3</v>
      </c>
      <c r="C498">
        <v>8.3000000000000001E-3</v>
      </c>
      <c r="D498">
        <v>6.3E-3</v>
      </c>
      <c r="E498">
        <v>5.1000000000000004E-3</v>
      </c>
      <c r="F498">
        <v>2.3999999999999998E-3</v>
      </c>
      <c r="G498">
        <v>1.01E-2</v>
      </c>
      <c r="H498">
        <v>-1.6000000000000001E-3</v>
      </c>
      <c r="I498">
        <v>-4.7999999999999996E-3</v>
      </c>
      <c r="J498">
        <v>-1.1999999999999999E-3</v>
      </c>
      <c r="K498">
        <v>1.9E-3</v>
      </c>
      <c r="L498" t="e">
        <f>INDEX(EigenHelperTable[Population], MATCH(Plot4GraphManually!A498,EigenHelperTable[IID],0))</f>
        <v>#N/A</v>
      </c>
      <c r="M498" t="e">
        <f t="shared" si="7"/>
        <v>#N/A</v>
      </c>
      <c r="O498" s="3">
        <v>2086</v>
      </c>
    </row>
    <row r="499" spans="1:15" x14ac:dyDescent="0.25">
      <c r="A499">
        <v>659</v>
      </c>
      <c r="B499">
        <v>8.3999999999999995E-3</v>
      </c>
      <c r="C499">
        <v>8.9999999999999993E-3</v>
      </c>
      <c r="D499">
        <v>6.7000000000000002E-3</v>
      </c>
      <c r="E499">
        <v>5.4000000000000003E-3</v>
      </c>
      <c r="F499">
        <v>1.9E-3</v>
      </c>
      <c r="G499">
        <v>9.7999999999999997E-3</v>
      </c>
      <c r="H499">
        <v>-2E-3</v>
      </c>
      <c r="I499">
        <v>-5.4000000000000003E-3</v>
      </c>
      <c r="J499">
        <v>-3.5000000000000001E-3</v>
      </c>
      <c r="K499">
        <v>2.9999999999999997E-4</v>
      </c>
      <c r="L499" t="e">
        <f>INDEX(EigenHelperTable[Population], MATCH(Plot4GraphManually!A499,EigenHelperTable[IID],0))</f>
        <v>#N/A</v>
      </c>
      <c r="M499" t="e">
        <f t="shared" si="7"/>
        <v>#N/A</v>
      </c>
      <c r="O499" s="3">
        <v>2095</v>
      </c>
    </row>
    <row r="500" spans="1:15" x14ac:dyDescent="0.25">
      <c r="A500">
        <v>660</v>
      </c>
      <c r="B500">
        <v>8.2000000000000007E-3</v>
      </c>
      <c r="C500">
        <v>8.5000000000000006E-3</v>
      </c>
      <c r="D500">
        <v>6.6E-3</v>
      </c>
      <c r="E500">
        <v>4.7999999999999996E-3</v>
      </c>
      <c r="F500">
        <v>2.5000000000000001E-3</v>
      </c>
      <c r="G500">
        <v>1.0500000000000001E-2</v>
      </c>
      <c r="H500">
        <v>-3.3999999999999998E-3</v>
      </c>
      <c r="I500">
        <v>-4.4999999999999997E-3</v>
      </c>
      <c r="J500">
        <v>-1.6000000000000001E-3</v>
      </c>
      <c r="K500">
        <v>-2.0000000000000001E-4</v>
      </c>
      <c r="L500" t="e">
        <f>INDEX(EigenHelperTable[Population], MATCH(Plot4GraphManually!A500,EigenHelperTable[IID],0))</f>
        <v>#N/A</v>
      </c>
      <c r="M500" t="e">
        <f t="shared" si="7"/>
        <v>#N/A</v>
      </c>
      <c r="O500" s="3">
        <v>2096</v>
      </c>
    </row>
    <row r="501" spans="1:15" x14ac:dyDescent="0.25">
      <c r="A501">
        <v>661</v>
      </c>
      <c r="B501">
        <v>8.3999999999999995E-3</v>
      </c>
      <c r="C501">
        <v>8.3000000000000001E-3</v>
      </c>
      <c r="D501">
        <v>6.4000000000000003E-3</v>
      </c>
      <c r="E501">
        <v>4.7000000000000002E-3</v>
      </c>
      <c r="F501">
        <v>2.3E-3</v>
      </c>
      <c r="G501">
        <v>1.06E-2</v>
      </c>
      <c r="H501">
        <v>-4.0000000000000001E-3</v>
      </c>
      <c r="I501">
        <v>-3.0999999999999999E-3</v>
      </c>
      <c r="J501">
        <v>-5.0000000000000001E-4</v>
      </c>
      <c r="K501">
        <v>-8.0000000000000004E-4</v>
      </c>
      <c r="L501" t="e">
        <f>INDEX(EigenHelperTable[Population], MATCH(Plot4GraphManually!A501,EigenHelperTable[IID],0))</f>
        <v>#N/A</v>
      </c>
      <c r="M501" t="e">
        <f t="shared" si="7"/>
        <v>#N/A</v>
      </c>
      <c r="O501" s="3">
        <v>2102</v>
      </c>
    </row>
    <row r="502" spans="1:15" x14ac:dyDescent="0.25">
      <c r="A502">
        <v>663</v>
      </c>
      <c r="B502">
        <v>4.7000000000000002E-3</v>
      </c>
      <c r="C502">
        <v>2.0000000000000001E-4</v>
      </c>
      <c r="D502">
        <v>1.0999999999999999E-2</v>
      </c>
      <c r="E502">
        <v>-1.72E-2</v>
      </c>
      <c r="F502">
        <v>1.6799999999999999E-2</v>
      </c>
      <c r="G502">
        <v>6.9999999999999999E-4</v>
      </c>
      <c r="H502">
        <v>1.09E-2</v>
      </c>
      <c r="I502">
        <v>-1.2999999999999999E-3</v>
      </c>
      <c r="J502">
        <v>1.3899999999999999E-2</v>
      </c>
      <c r="K502">
        <v>1.1000000000000001E-3</v>
      </c>
      <c r="L502" t="e">
        <f>INDEX(EigenHelperTable[Population], MATCH(Plot4GraphManually!A502,EigenHelperTable[IID],0))</f>
        <v>#N/A</v>
      </c>
      <c r="M502" t="str">
        <f t="shared" si="7"/>
        <v>Outlier</v>
      </c>
      <c r="O502" s="3">
        <v>2105</v>
      </c>
    </row>
    <row r="503" spans="1:15" x14ac:dyDescent="0.25">
      <c r="A503">
        <v>664</v>
      </c>
      <c r="B503">
        <v>8.3999999999999995E-3</v>
      </c>
      <c r="C503">
        <v>8.6999999999999994E-3</v>
      </c>
      <c r="D503">
        <v>5.8999999999999999E-3</v>
      </c>
      <c r="E503">
        <v>4.4999999999999997E-3</v>
      </c>
      <c r="F503">
        <v>2.8999999999999998E-3</v>
      </c>
      <c r="G503">
        <v>1.0500000000000001E-2</v>
      </c>
      <c r="H503">
        <v>-2.5999999999999999E-3</v>
      </c>
      <c r="I503">
        <v>-3.5999999999999999E-3</v>
      </c>
      <c r="J503">
        <v>-1.5E-3</v>
      </c>
      <c r="K503">
        <v>-2.0000000000000001E-4</v>
      </c>
      <c r="L503" t="e">
        <f>INDEX(EigenHelperTable[Population], MATCH(Plot4GraphManually!A503,EigenHelperTable[IID],0))</f>
        <v>#N/A</v>
      </c>
      <c r="M503" t="e">
        <f t="shared" si="7"/>
        <v>#N/A</v>
      </c>
      <c r="O503" s="3">
        <v>2108</v>
      </c>
    </row>
    <row r="504" spans="1:15" x14ac:dyDescent="0.25">
      <c r="A504">
        <v>666</v>
      </c>
      <c r="B504">
        <v>7.6E-3</v>
      </c>
      <c r="C504">
        <v>8.6999999999999994E-3</v>
      </c>
      <c r="D504">
        <v>4.4999999999999997E-3</v>
      </c>
      <c r="E504">
        <v>5.4000000000000003E-3</v>
      </c>
      <c r="F504">
        <v>4.1999999999999997E-3</v>
      </c>
      <c r="G504">
        <v>2.2000000000000001E-3</v>
      </c>
      <c r="H504">
        <v>1.2699999999999999E-2</v>
      </c>
      <c r="I504">
        <v>-1.4800000000000001E-2</v>
      </c>
      <c r="J504">
        <v>-1.1000000000000001E-3</v>
      </c>
      <c r="K504">
        <v>-1.2999999999999999E-3</v>
      </c>
      <c r="L504" t="e">
        <f>INDEX(EigenHelperTable[Population], MATCH(Plot4GraphManually!A504,EigenHelperTable[IID],0))</f>
        <v>#N/A</v>
      </c>
      <c r="M504" t="e">
        <f t="shared" si="7"/>
        <v>#N/A</v>
      </c>
      <c r="O504" s="3">
        <v>2109</v>
      </c>
    </row>
    <row r="505" spans="1:15" x14ac:dyDescent="0.25">
      <c r="A505">
        <v>668</v>
      </c>
      <c r="B505">
        <v>7.9000000000000008E-3</v>
      </c>
      <c r="C505">
        <v>8.3000000000000001E-3</v>
      </c>
      <c r="D505">
        <v>5.4000000000000003E-3</v>
      </c>
      <c r="E505">
        <v>4.7000000000000002E-3</v>
      </c>
      <c r="F505">
        <v>3.0000000000000001E-3</v>
      </c>
      <c r="G505">
        <v>8.8999999999999999E-3</v>
      </c>
      <c r="H505">
        <v>-1.6000000000000001E-3</v>
      </c>
      <c r="I505">
        <v>-5.7000000000000002E-3</v>
      </c>
      <c r="J505">
        <v>-2.0999999999999999E-3</v>
      </c>
      <c r="K505">
        <v>-5.9999999999999995E-4</v>
      </c>
      <c r="L505" t="e">
        <f>INDEX(EigenHelperTable[Population], MATCH(Plot4GraphManually!A505,EigenHelperTable[IID],0))</f>
        <v>#N/A</v>
      </c>
      <c r="M505" t="e">
        <f t="shared" si="7"/>
        <v>#N/A</v>
      </c>
      <c r="O505" s="3">
        <v>2110</v>
      </c>
    </row>
    <row r="506" spans="1:15" x14ac:dyDescent="0.25">
      <c r="A506">
        <v>669</v>
      </c>
      <c r="B506">
        <v>8.6E-3</v>
      </c>
      <c r="C506">
        <v>8.6E-3</v>
      </c>
      <c r="D506">
        <v>6.1999999999999998E-3</v>
      </c>
      <c r="E506">
        <v>4.1999999999999997E-3</v>
      </c>
      <c r="F506">
        <v>2.3999999999999998E-3</v>
      </c>
      <c r="G506">
        <v>1.0800000000000001E-2</v>
      </c>
      <c r="H506">
        <v>-3.8E-3</v>
      </c>
      <c r="I506">
        <v>-3.2000000000000002E-3</v>
      </c>
      <c r="J506">
        <v>-3.0999999999999999E-3</v>
      </c>
      <c r="K506">
        <v>0</v>
      </c>
      <c r="L506" t="e">
        <f>INDEX(EigenHelperTable[Population], MATCH(Plot4GraphManually!A506,EigenHelperTable[IID],0))</f>
        <v>#N/A</v>
      </c>
      <c r="M506" t="e">
        <f t="shared" si="7"/>
        <v>#N/A</v>
      </c>
      <c r="O506" s="3">
        <v>2113</v>
      </c>
    </row>
    <row r="507" spans="1:15" x14ac:dyDescent="0.25">
      <c r="A507">
        <v>670</v>
      </c>
      <c r="B507">
        <v>7.4999999999999997E-3</v>
      </c>
      <c r="C507">
        <v>8.6E-3</v>
      </c>
      <c r="D507">
        <v>6.4000000000000003E-3</v>
      </c>
      <c r="E507">
        <v>4.7000000000000002E-3</v>
      </c>
      <c r="F507">
        <v>2.7000000000000001E-3</v>
      </c>
      <c r="G507">
        <v>8.3000000000000001E-3</v>
      </c>
      <c r="H507">
        <v>-3.3E-3</v>
      </c>
      <c r="I507">
        <v>-5.1000000000000004E-3</v>
      </c>
      <c r="J507">
        <v>-6.9999999999999999E-4</v>
      </c>
      <c r="K507">
        <v>-1.6000000000000001E-3</v>
      </c>
      <c r="L507" t="e">
        <f>INDEX(EigenHelperTable[Population], MATCH(Plot4GraphManually!A507,EigenHelperTable[IID],0))</f>
        <v>#N/A</v>
      </c>
      <c r="M507" t="e">
        <f t="shared" si="7"/>
        <v>#N/A</v>
      </c>
      <c r="O507" s="3">
        <v>2117</v>
      </c>
    </row>
    <row r="508" spans="1:15" x14ac:dyDescent="0.25">
      <c r="A508">
        <v>671</v>
      </c>
      <c r="B508">
        <v>-2.24E-2</v>
      </c>
      <c r="C508">
        <v>5.4999999999999997E-3</v>
      </c>
      <c r="D508">
        <v>5.5999999999999999E-3</v>
      </c>
      <c r="E508">
        <v>2.2000000000000001E-3</v>
      </c>
      <c r="F508">
        <v>2.06E-2</v>
      </c>
      <c r="G508">
        <v>-3.9600000000000003E-2</v>
      </c>
      <c r="H508">
        <v>-3.5499999999999997E-2</v>
      </c>
      <c r="I508">
        <v>-2.01E-2</v>
      </c>
      <c r="J508">
        <v>5.0000000000000001E-4</v>
      </c>
      <c r="K508">
        <v>1.1000000000000001E-3</v>
      </c>
      <c r="L508" t="e">
        <f>INDEX(EigenHelperTable[Population], MATCH(Plot4GraphManually!A508,EigenHelperTable[IID],0))</f>
        <v>#N/A</v>
      </c>
      <c r="M508" t="str">
        <f t="shared" si="7"/>
        <v>Outlier</v>
      </c>
      <c r="O508" s="3">
        <v>2120</v>
      </c>
    </row>
    <row r="509" spans="1:15" x14ac:dyDescent="0.25">
      <c r="A509">
        <v>672</v>
      </c>
      <c r="B509">
        <v>8.3999999999999995E-3</v>
      </c>
      <c r="C509">
        <v>8.6E-3</v>
      </c>
      <c r="D509">
        <v>6.4999999999999997E-3</v>
      </c>
      <c r="E509">
        <v>4.1000000000000003E-3</v>
      </c>
      <c r="F509">
        <v>2.3E-3</v>
      </c>
      <c r="G509">
        <v>9.5999999999999992E-3</v>
      </c>
      <c r="H509">
        <v>-8.0000000000000004E-4</v>
      </c>
      <c r="I509">
        <v>-5.1999999999999998E-3</v>
      </c>
      <c r="J509">
        <v>-3.0000000000000001E-3</v>
      </c>
      <c r="K509">
        <v>-2.0000000000000001E-4</v>
      </c>
      <c r="L509" t="e">
        <f>INDEX(EigenHelperTable[Population], MATCH(Plot4GraphManually!A509,EigenHelperTable[IID],0))</f>
        <v>#N/A</v>
      </c>
      <c r="M509" t="e">
        <f t="shared" si="7"/>
        <v>#N/A</v>
      </c>
      <c r="O509" s="3">
        <v>2122</v>
      </c>
    </row>
    <row r="510" spans="1:15" x14ac:dyDescent="0.25">
      <c r="A510">
        <v>674</v>
      </c>
      <c r="B510">
        <v>6.9999999999999999E-4</v>
      </c>
      <c r="C510">
        <v>-2.52E-2</v>
      </c>
      <c r="D510">
        <v>1.38E-2</v>
      </c>
      <c r="E510">
        <v>1.5599999999999999E-2</v>
      </c>
      <c r="F510">
        <v>1.9099999999999999E-2</v>
      </c>
      <c r="G510">
        <v>-7.6E-3</v>
      </c>
      <c r="H510">
        <v>3.8999999999999998E-3</v>
      </c>
      <c r="I510">
        <v>2.7799999999999998E-2</v>
      </c>
      <c r="J510">
        <v>6.4299999999999996E-2</v>
      </c>
      <c r="K510">
        <v>3.27E-2</v>
      </c>
      <c r="L510" t="e">
        <f>INDEX(EigenHelperTable[Population], MATCH(Plot4GraphManually!A510,EigenHelperTable[IID],0))</f>
        <v>#N/A</v>
      </c>
      <c r="M510" t="str">
        <f t="shared" si="7"/>
        <v>Outlier</v>
      </c>
      <c r="O510" s="3">
        <v>2135</v>
      </c>
    </row>
    <row r="511" spans="1:15" x14ac:dyDescent="0.25">
      <c r="A511">
        <v>675</v>
      </c>
      <c r="B511">
        <v>5.0000000000000001E-4</v>
      </c>
      <c r="C511">
        <v>-2.6200000000000001E-2</v>
      </c>
      <c r="D511">
        <v>1.49E-2</v>
      </c>
      <c r="E511">
        <v>1.67E-2</v>
      </c>
      <c r="F511">
        <v>1.89E-2</v>
      </c>
      <c r="G511">
        <v>-8.0999999999999996E-3</v>
      </c>
      <c r="H511">
        <v>3.5999999999999999E-3</v>
      </c>
      <c r="I511">
        <v>2.98E-2</v>
      </c>
      <c r="J511">
        <v>6.6000000000000003E-2</v>
      </c>
      <c r="K511">
        <v>2.7199999999999998E-2</v>
      </c>
      <c r="L511" t="e">
        <f>INDEX(EigenHelperTable[Population], MATCH(Plot4GraphManually!A511,EigenHelperTable[IID],0))</f>
        <v>#N/A</v>
      </c>
      <c r="M511" t="str">
        <f t="shared" si="7"/>
        <v>Outlier</v>
      </c>
      <c r="O511" s="3">
        <v>2145</v>
      </c>
    </row>
    <row r="512" spans="1:15" x14ac:dyDescent="0.25">
      <c r="A512">
        <v>677</v>
      </c>
      <c r="B512">
        <v>8.0000000000000002E-3</v>
      </c>
      <c r="C512">
        <v>8.3000000000000001E-3</v>
      </c>
      <c r="D512">
        <v>6.7000000000000002E-3</v>
      </c>
      <c r="E512">
        <v>4.4999999999999997E-3</v>
      </c>
      <c r="F512">
        <v>2E-3</v>
      </c>
      <c r="G512">
        <v>9.1999999999999998E-3</v>
      </c>
      <c r="H512">
        <v>-3.2000000000000002E-3</v>
      </c>
      <c r="I512">
        <v>-4.3E-3</v>
      </c>
      <c r="J512">
        <v>-1.1000000000000001E-3</v>
      </c>
      <c r="K512">
        <v>5.0000000000000001E-4</v>
      </c>
      <c r="L512" t="e">
        <f>INDEX(EigenHelperTable[Population], MATCH(Plot4GraphManually!A512,EigenHelperTable[IID],0))</f>
        <v>#N/A</v>
      </c>
      <c r="M512" t="e">
        <f t="shared" si="7"/>
        <v>#N/A</v>
      </c>
      <c r="O512" s="3">
        <v>2169</v>
      </c>
    </row>
    <row r="513" spans="1:15" x14ac:dyDescent="0.25">
      <c r="A513">
        <v>681</v>
      </c>
      <c r="B513">
        <v>-7.1999999999999998E-3</v>
      </c>
      <c r="C513">
        <v>3.5999999999999999E-3</v>
      </c>
      <c r="D513">
        <v>8.5000000000000006E-3</v>
      </c>
      <c r="E513">
        <v>-6.4000000000000003E-3</v>
      </c>
      <c r="F513">
        <v>1.6E-2</v>
      </c>
      <c r="G513">
        <v>-1.8599999999999998E-2</v>
      </c>
      <c r="H513">
        <v>-9.4999999999999998E-3</v>
      </c>
      <c r="I513">
        <v>-1.2999999999999999E-2</v>
      </c>
      <c r="J513">
        <v>5.8999999999999999E-3</v>
      </c>
      <c r="K513">
        <v>2.8E-3</v>
      </c>
      <c r="L513" t="e">
        <f>INDEX(EigenHelperTable[Population], MATCH(Plot4GraphManually!A513,EigenHelperTable[IID],0))</f>
        <v>#N/A</v>
      </c>
      <c r="M513" t="str">
        <f t="shared" si="7"/>
        <v>Outlier</v>
      </c>
      <c r="O513" s="3">
        <v>2178</v>
      </c>
    </row>
    <row r="514" spans="1:15" x14ac:dyDescent="0.25">
      <c r="A514">
        <v>682</v>
      </c>
      <c r="B514">
        <v>6.1000000000000004E-3</v>
      </c>
      <c r="C514">
        <v>-5.9999999999999995E-4</v>
      </c>
      <c r="D514">
        <v>1.32E-2</v>
      </c>
      <c r="E514">
        <v>-1.9599999999999999E-2</v>
      </c>
      <c r="F514">
        <v>1.7999999999999999E-2</v>
      </c>
      <c r="G514">
        <v>7.4999999999999997E-3</v>
      </c>
      <c r="H514">
        <v>-2.9999999999999997E-4</v>
      </c>
      <c r="I514">
        <v>3.2000000000000002E-3</v>
      </c>
      <c r="J514">
        <v>1.55E-2</v>
      </c>
      <c r="K514">
        <v>-2.0000000000000001E-4</v>
      </c>
      <c r="L514" t="e">
        <f>INDEX(EigenHelperTable[Population], MATCH(Plot4GraphManually!A514,EigenHelperTable[IID],0))</f>
        <v>#N/A</v>
      </c>
      <c r="M514" t="str">
        <f t="shared" si="7"/>
        <v>Outlier</v>
      </c>
      <c r="O514" s="3">
        <v>2187</v>
      </c>
    </row>
    <row r="515" spans="1:15" x14ac:dyDescent="0.25">
      <c r="A515">
        <v>684</v>
      </c>
      <c r="B515">
        <v>8.0000000000000002E-3</v>
      </c>
      <c r="C515">
        <v>8.5000000000000006E-3</v>
      </c>
      <c r="D515">
        <v>6.4999999999999997E-3</v>
      </c>
      <c r="E515">
        <v>5.5999999999999999E-3</v>
      </c>
      <c r="F515">
        <v>2E-3</v>
      </c>
      <c r="G515">
        <v>8.0999999999999996E-3</v>
      </c>
      <c r="H515">
        <v>2.9999999999999997E-4</v>
      </c>
      <c r="I515">
        <v>-6.8999999999999999E-3</v>
      </c>
      <c r="J515">
        <v>-1E-3</v>
      </c>
      <c r="K515">
        <v>-2.8E-3</v>
      </c>
      <c r="L515" t="e">
        <f>INDEX(EigenHelperTable[Population], MATCH(Plot4GraphManually!A515,EigenHelperTable[IID],0))</f>
        <v>#N/A</v>
      </c>
      <c r="M515" t="e">
        <f t="shared" si="7"/>
        <v>#N/A</v>
      </c>
      <c r="O515" s="3">
        <v>2211</v>
      </c>
    </row>
    <row r="516" spans="1:15" x14ac:dyDescent="0.25">
      <c r="A516">
        <v>685</v>
      </c>
      <c r="B516">
        <v>8.3000000000000001E-3</v>
      </c>
      <c r="C516">
        <v>8.6E-3</v>
      </c>
      <c r="D516">
        <v>6.1999999999999998E-3</v>
      </c>
      <c r="E516">
        <v>4.8999999999999998E-3</v>
      </c>
      <c r="F516">
        <v>2E-3</v>
      </c>
      <c r="G516">
        <v>0.01</v>
      </c>
      <c r="H516">
        <v>-2.8E-3</v>
      </c>
      <c r="I516">
        <v>-4.4999999999999997E-3</v>
      </c>
      <c r="J516">
        <v>-2.8E-3</v>
      </c>
      <c r="K516">
        <v>1.9E-3</v>
      </c>
      <c r="L516" t="e">
        <f>INDEX(EigenHelperTable[Population], MATCH(Plot4GraphManually!A516,EigenHelperTable[IID],0))</f>
        <v>#N/A</v>
      </c>
      <c r="M516" t="e">
        <f t="shared" si="7"/>
        <v>#N/A</v>
      </c>
      <c r="O516" s="3">
        <v>2215</v>
      </c>
    </row>
    <row r="517" spans="1:15" x14ac:dyDescent="0.25">
      <c r="A517">
        <v>686</v>
      </c>
      <c r="B517">
        <v>8.0999999999999996E-3</v>
      </c>
      <c r="C517">
        <v>8.3999999999999995E-3</v>
      </c>
      <c r="D517">
        <v>6.1999999999999998E-3</v>
      </c>
      <c r="E517">
        <v>4.7999999999999996E-3</v>
      </c>
      <c r="F517">
        <v>2.7000000000000001E-3</v>
      </c>
      <c r="G517">
        <v>9.4000000000000004E-3</v>
      </c>
      <c r="H517">
        <v>-2E-3</v>
      </c>
      <c r="I517">
        <v>-5.8999999999999999E-3</v>
      </c>
      <c r="J517">
        <v>-2.5000000000000001E-3</v>
      </c>
      <c r="K517">
        <v>8.0000000000000004E-4</v>
      </c>
      <c r="L517" t="e">
        <f>INDEX(EigenHelperTable[Population], MATCH(Plot4GraphManually!A517,EigenHelperTable[IID],0))</f>
        <v>#N/A</v>
      </c>
      <c r="M517" t="e">
        <f t="shared" si="7"/>
        <v>#N/A</v>
      </c>
      <c r="O517" s="3">
        <v>2216</v>
      </c>
    </row>
    <row r="518" spans="1:15" x14ac:dyDescent="0.25">
      <c r="A518">
        <v>688</v>
      </c>
      <c r="B518">
        <v>8.0999999999999996E-3</v>
      </c>
      <c r="C518">
        <v>6.7000000000000002E-3</v>
      </c>
      <c r="D518">
        <v>6.4000000000000003E-3</v>
      </c>
      <c r="E518">
        <v>4.1000000000000003E-3</v>
      </c>
      <c r="F518">
        <v>3.8999999999999998E-3</v>
      </c>
      <c r="G518">
        <v>1.1900000000000001E-2</v>
      </c>
      <c r="H518">
        <v>-6.8999999999999999E-3</v>
      </c>
      <c r="I518">
        <v>-3.0999999999999999E-3</v>
      </c>
      <c r="J518">
        <v>6.1000000000000004E-3</v>
      </c>
      <c r="K518">
        <v>-3.8E-3</v>
      </c>
      <c r="L518" t="e">
        <f>INDEX(EigenHelperTable[Population], MATCH(Plot4GraphManually!A518,EigenHelperTable[IID],0))</f>
        <v>#N/A</v>
      </c>
      <c r="M518" t="e">
        <f t="shared" si="7"/>
        <v>#N/A</v>
      </c>
      <c r="O518" s="3">
        <v>2227</v>
      </c>
    </row>
    <row r="519" spans="1:15" x14ac:dyDescent="0.25">
      <c r="A519">
        <v>689</v>
      </c>
      <c r="B519">
        <v>4.0000000000000001E-3</v>
      </c>
      <c r="C519">
        <v>-9.4999999999999998E-3</v>
      </c>
      <c r="D519">
        <v>1.84E-2</v>
      </c>
      <c r="E519">
        <v>-4.0500000000000001E-2</v>
      </c>
      <c r="F519">
        <v>3.0200000000000001E-2</v>
      </c>
      <c r="G519">
        <v>4.4000000000000003E-3</v>
      </c>
      <c r="H519">
        <v>5.1000000000000004E-3</v>
      </c>
      <c r="I519">
        <v>1.1299999999999999E-2</v>
      </c>
      <c r="J519">
        <v>3.1699999999999999E-2</v>
      </c>
      <c r="K519">
        <v>2.2000000000000001E-3</v>
      </c>
      <c r="L519" t="e">
        <f>INDEX(EigenHelperTable[Population], MATCH(Plot4GraphManually!A519,EigenHelperTable[IID],0))</f>
        <v>#N/A</v>
      </c>
      <c r="M519" t="str">
        <f t="shared" si="7"/>
        <v>Outlier</v>
      </c>
      <c r="O519" s="3">
        <v>2243</v>
      </c>
    </row>
    <row r="520" spans="1:15" x14ac:dyDescent="0.25">
      <c r="A520">
        <v>691</v>
      </c>
      <c r="B520">
        <v>-2.1299999999999999E-2</v>
      </c>
      <c r="C520">
        <v>6.0000000000000001E-3</v>
      </c>
      <c r="D520">
        <v>5.1000000000000004E-3</v>
      </c>
      <c r="E520">
        <v>2.5000000000000001E-3</v>
      </c>
      <c r="F520">
        <v>1.9300000000000001E-2</v>
      </c>
      <c r="G520">
        <v>-3.7499999999999999E-2</v>
      </c>
      <c r="H520">
        <v>-3.5400000000000001E-2</v>
      </c>
      <c r="I520">
        <v>-2.0400000000000001E-2</v>
      </c>
      <c r="J520">
        <v>-1.8E-3</v>
      </c>
      <c r="K520">
        <v>4.0000000000000002E-4</v>
      </c>
      <c r="L520" t="e">
        <f>INDEX(EigenHelperTable[Population], MATCH(Plot4GraphManually!A520,EigenHelperTable[IID],0))</f>
        <v>#N/A</v>
      </c>
      <c r="M520" t="str">
        <f t="shared" si="7"/>
        <v>Outlier</v>
      </c>
      <c r="O520" s="3">
        <v>2244</v>
      </c>
    </row>
    <row r="521" spans="1:15" x14ac:dyDescent="0.25">
      <c r="A521">
        <v>694</v>
      </c>
      <c r="B521">
        <v>8.2000000000000007E-3</v>
      </c>
      <c r="C521">
        <v>8.6999999999999994E-3</v>
      </c>
      <c r="D521">
        <v>5.8999999999999999E-3</v>
      </c>
      <c r="E521">
        <v>4.8999999999999998E-3</v>
      </c>
      <c r="F521">
        <v>2.8999999999999998E-3</v>
      </c>
      <c r="G521">
        <v>9.9000000000000008E-3</v>
      </c>
      <c r="H521">
        <v>-1.9E-3</v>
      </c>
      <c r="I521">
        <v>-6.0000000000000001E-3</v>
      </c>
      <c r="J521">
        <v>-5.9999999999999995E-4</v>
      </c>
      <c r="K521">
        <v>-1.2999999999999999E-3</v>
      </c>
      <c r="L521" t="e">
        <f>INDEX(EigenHelperTable[Population], MATCH(Plot4GraphManually!A521,EigenHelperTable[IID],0))</f>
        <v>#N/A</v>
      </c>
      <c r="M521" t="e">
        <f t="shared" si="7"/>
        <v>#N/A</v>
      </c>
      <c r="O521" s="3">
        <v>2245</v>
      </c>
    </row>
    <row r="522" spans="1:15" x14ac:dyDescent="0.25">
      <c r="A522">
        <v>696</v>
      </c>
      <c r="B522">
        <v>8.0999999999999996E-3</v>
      </c>
      <c r="C522">
        <v>9.1000000000000004E-3</v>
      </c>
      <c r="D522">
        <v>6.4999999999999997E-3</v>
      </c>
      <c r="E522">
        <v>5.5999999999999999E-3</v>
      </c>
      <c r="F522">
        <v>1.5E-3</v>
      </c>
      <c r="G522">
        <v>7.9000000000000008E-3</v>
      </c>
      <c r="H522">
        <v>-1.1000000000000001E-3</v>
      </c>
      <c r="I522">
        <v>-6.6E-3</v>
      </c>
      <c r="J522">
        <v>-6.9999999999999999E-4</v>
      </c>
      <c r="K522">
        <v>-1.1000000000000001E-3</v>
      </c>
      <c r="L522" t="e">
        <f>INDEX(EigenHelperTable[Population], MATCH(Plot4GraphManually!A522,EigenHelperTable[IID],0))</f>
        <v>#N/A</v>
      </c>
      <c r="M522" t="e">
        <f t="shared" si="7"/>
        <v>#N/A</v>
      </c>
      <c r="O522" s="3">
        <v>2269</v>
      </c>
    </row>
    <row r="523" spans="1:15" x14ac:dyDescent="0.25">
      <c r="A523">
        <v>697</v>
      </c>
      <c r="B523">
        <v>8.2000000000000007E-3</v>
      </c>
      <c r="C523">
        <v>8.6E-3</v>
      </c>
      <c r="D523">
        <v>5.8999999999999999E-3</v>
      </c>
      <c r="E523">
        <v>6.0000000000000001E-3</v>
      </c>
      <c r="F523">
        <v>2.3999999999999998E-3</v>
      </c>
      <c r="G523">
        <v>7.4999999999999997E-3</v>
      </c>
      <c r="H523">
        <v>1E-3</v>
      </c>
      <c r="I523">
        <v>-8.3000000000000001E-3</v>
      </c>
      <c r="J523">
        <v>8.9999999999999998E-4</v>
      </c>
      <c r="K523">
        <v>-1E-4</v>
      </c>
      <c r="L523" t="e">
        <f>INDEX(EigenHelperTable[Population], MATCH(Plot4GraphManually!A523,EigenHelperTable[IID],0))</f>
        <v>#N/A</v>
      </c>
      <c r="M523" t="e">
        <f t="shared" si="7"/>
        <v>#N/A</v>
      </c>
      <c r="O523" s="3">
        <v>2283</v>
      </c>
    </row>
    <row r="524" spans="1:15" x14ac:dyDescent="0.25">
      <c r="A524">
        <v>698</v>
      </c>
      <c r="B524">
        <v>8.2000000000000007E-3</v>
      </c>
      <c r="C524">
        <v>8.8999999999999999E-3</v>
      </c>
      <c r="D524">
        <v>6.7000000000000002E-3</v>
      </c>
      <c r="E524">
        <v>4.1000000000000003E-3</v>
      </c>
      <c r="F524">
        <v>2.2000000000000001E-3</v>
      </c>
      <c r="G524">
        <v>1.11E-2</v>
      </c>
      <c r="H524">
        <v>-4.0000000000000001E-3</v>
      </c>
      <c r="I524">
        <v>-5.0000000000000001E-3</v>
      </c>
      <c r="J524">
        <v>-2.5999999999999999E-3</v>
      </c>
      <c r="K524">
        <v>-1E-3</v>
      </c>
      <c r="L524" t="e">
        <f>INDEX(EigenHelperTable[Population], MATCH(Plot4GraphManually!A524,EigenHelperTable[IID],0))</f>
        <v>#N/A</v>
      </c>
      <c r="M524" t="e">
        <f t="shared" ref="M524:M587" si="8">IF(COUNTIF($O$11:$O$1092, A524)=1,"Outlier",L524)</f>
        <v>#N/A</v>
      </c>
      <c r="O524" s="3">
        <v>2340</v>
      </c>
    </row>
    <row r="525" spans="1:15" x14ac:dyDescent="0.25">
      <c r="A525">
        <v>701</v>
      </c>
      <c r="B525">
        <v>8.3000000000000001E-3</v>
      </c>
      <c r="C525">
        <v>8.6E-3</v>
      </c>
      <c r="D525">
        <v>6.0000000000000001E-3</v>
      </c>
      <c r="E525">
        <v>4.1000000000000003E-3</v>
      </c>
      <c r="F525">
        <v>2.8999999999999998E-3</v>
      </c>
      <c r="G525">
        <v>9.4000000000000004E-3</v>
      </c>
      <c r="H525">
        <v>-2.9999999999999997E-4</v>
      </c>
      <c r="I525">
        <v>-6.0000000000000001E-3</v>
      </c>
      <c r="J525">
        <v>-2.0999999999999999E-3</v>
      </c>
      <c r="K525">
        <v>1.6999999999999999E-3</v>
      </c>
      <c r="L525" t="e">
        <f>INDEX(EigenHelperTable[Population], MATCH(Plot4GraphManually!A525,EigenHelperTable[IID],0))</f>
        <v>#N/A</v>
      </c>
      <c r="M525" t="e">
        <f t="shared" si="8"/>
        <v>#N/A</v>
      </c>
      <c r="O525" s="3">
        <v>2354</v>
      </c>
    </row>
    <row r="526" spans="1:15" x14ac:dyDescent="0.25">
      <c r="A526">
        <v>702</v>
      </c>
      <c r="B526">
        <v>8.0000000000000002E-3</v>
      </c>
      <c r="C526">
        <v>8.3000000000000001E-3</v>
      </c>
      <c r="D526">
        <v>4.7000000000000002E-3</v>
      </c>
      <c r="E526">
        <v>4.4000000000000003E-3</v>
      </c>
      <c r="F526">
        <v>3.3E-3</v>
      </c>
      <c r="G526">
        <v>7.9000000000000008E-3</v>
      </c>
      <c r="H526">
        <v>2.7000000000000001E-3</v>
      </c>
      <c r="I526">
        <v>-7.3000000000000001E-3</v>
      </c>
      <c r="J526">
        <v>0</v>
      </c>
      <c r="K526">
        <v>-1.9E-3</v>
      </c>
      <c r="L526" t="e">
        <f>INDEX(EigenHelperTable[Population], MATCH(Plot4GraphManually!A526,EigenHelperTable[IID],0))</f>
        <v>#N/A</v>
      </c>
      <c r="M526" t="e">
        <f t="shared" si="8"/>
        <v>#N/A</v>
      </c>
      <c r="O526" s="3">
        <v>2361</v>
      </c>
    </row>
    <row r="527" spans="1:15" x14ac:dyDescent="0.25">
      <c r="A527">
        <v>703</v>
      </c>
      <c r="B527">
        <v>8.3000000000000001E-3</v>
      </c>
      <c r="C527">
        <v>8.6E-3</v>
      </c>
      <c r="D527">
        <v>6.7000000000000002E-3</v>
      </c>
      <c r="E527">
        <v>4.4999999999999997E-3</v>
      </c>
      <c r="F527">
        <v>2E-3</v>
      </c>
      <c r="G527">
        <v>9.7999999999999997E-3</v>
      </c>
      <c r="H527">
        <v>-2.0999999999999999E-3</v>
      </c>
      <c r="I527">
        <v>-5.4999999999999997E-3</v>
      </c>
      <c r="J527">
        <v>-4.0000000000000001E-3</v>
      </c>
      <c r="K527">
        <v>-6.9999999999999999E-4</v>
      </c>
      <c r="L527" t="e">
        <f>INDEX(EigenHelperTable[Population], MATCH(Plot4GraphManually!A527,EigenHelperTable[IID],0))</f>
        <v>#N/A</v>
      </c>
      <c r="M527" t="e">
        <f t="shared" si="8"/>
        <v>#N/A</v>
      </c>
      <c r="O527" s="3">
        <v>2363</v>
      </c>
    </row>
    <row r="528" spans="1:15" x14ac:dyDescent="0.25">
      <c r="A528">
        <v>705</v>
      </c>
      <c r="B528">
        <v>8.2000000000000007E-3</v>
      </c>
      <c r="C528">
        <v>9.1000000000000004E-3</v>
      </c>
      <c r="D528">
        <v>6.7999999999999996E-3</v>
      </c>
      <c r="E528">
        <v>5.3E-3</v>
      </c>
      <c r="F528">
        <v>1.6999999999999999E-3</v>
      </c>
      <c r="G528">
        <v>1.01E-2</v>
      </c>
      <c r="H528">
        <v>-3.3E-3</v>
      </c>
      <c r="I528">
        <v>-5.7000000000000002E-3</v>
      </c>
      <c r="J528">
        <v>-2.3999999999999998E-3</v>
      </c>
      <c r="K528">
        <v>2.9999999999999997E-4</v>
      </c>
      <c r="L528" t="e">
        <f>INDEX(EigenHelperTable[Population], MATCH(Plot4GraphManually!A528,EigenHelperTable[IID],0))</f>
        <v>#N/A</v>
      </c>
      <c r="M528" t="e">
        <f t="shared" si="8"/>
        <v>#N/A</v>
      </c>
      <c r="O528" s="3">
        <v>2365</v>
      </c>
    </row>
    <row r="529" spans="1:15" x14ac:dyDescent="0.25">
      <c r="A529">
        <v>706</v>
      </c>
      <c r="B529">
        <v>4.4999999999999997E-3</v>
      </c>
      <c r="C529">
        <v>-2.7000000000000001E-3</v>
      </c>
      <c r="D529">
        <v>-1.7100000000000001E-2</v>
      </c>
      <c r="E529">
        <v>5.1000000000000004E-3</v>
      </c>
      <c r="F529">
        <v>2.8000000000000001E-2</v>
      </c>
      <c r="G529">
        <v>6.7999999999999996E-3</v>
      </c>
      <c r="H529">
        <v>4.1999999999999997E-3</v>
      </c>
      <c r="I529">
        <v>4.1000000000000003E-3</v>
      </c>
      <c r="J529">
        <v>1.35E-2</v>
      </c>
      <c r="K529">
        <v>-3.8E-3</v>
      </c>
      <c r="L529" t="e">
        <f>INDEX(EigenHelperTable[Population], MATCH(Plot4GraphManually!A529,EigenHelperTable[IID],0))</f>
        <v>#N/A</v>
      </c>
      <c r="M529" t="str">
        <f t="shared" si="8"/>
        <v>Outlier</v>
      </c>
      <c r="O529" s="3">
        <v>2659</v>
      </c>
    </row>
    <row r="530" spans="1:15" x14ac:dyDescent="0.25">
      <c r="A530">
        <v>707</v>
      </c>
      <c r="B530">
        <v>8.5000000000000006E-3</v>
      </c>
      <c r="C530">
        <v>8.9999999999999993E-3</v>
      </c>
      <c r="D530">
        <v>6.6E-3</v>
      </c>
      <c r="E530">
        <v>4.7999999999999996E-3</v>
      </c>
      <c r="F530">
        <v>2.3E-3</v>
      </c>
      <c r="G530">
        <v>9.7000000000000003E-3</v>
      </c>
      <c r="H530">
        <v>-1.6999999999999999E-3</v>
      </c>
      <c r="I530">
        <v>-5.4999999999999997E-3</v>
      </c>
      <c r="J530">
        <v>-4.1000000000000003E-3</v>
      </c>
      <c r="K530">
        <v>8.0000000000000004E-4</v>
      </c>
      <c r="L530" t="e">
        <f>INDEX(EigenHelperTable[Population], MATCH(Plot4GraphManually!A530,EigenHelperTable[IID],0))</f>
        <v>#N/A</v>
      </c>
      <c r="M530" t="e">
        <f t="shared" si="8"/>
        <v>#N/A</v>
      </c>
      <c r="O530" s="3">
        <v>2693</v>
      </c>
    </row>
    <row r="531" spans="1:15" x14ac:dyDescent="0.25">
      <c r="A531">
        <v>708</v>
      </c>
      <c r="B531">
        <v>8.0999999999999996E-3</v>
      </c>
      <c r="C531">
        <v>8.6E-3</v>
      </c>
      <c r="D531">
        <v>6.0000000000000001E-3</v>
      </c>
      <c r="E531">
        <v>4.4999999999999997E-3</v>
      </c>
      <c r="F531">
        <v>2.3E-3</v>
      </c>
      <c r="G531">
        <v>1.0800000000000001E-2</v>
      </c>
      <c r="H531">
        <v>-2.7000000000000001E-3</v>
      </c>
      <c r="I531">
        <v>-8.0000000000000002E-3</v>
      </c>
      <c r="J531">
        <v>-6.9999999999999999E-4</v>
      </c>
      <c r="K531">
        <v>-1.8E-3</v>
      </c>
      <c r="L531" t="e">
        <f>INDEX(EigenHelperTable[Population], MATCH(Plot4GraphManually!A531,EigenHelperTable[IID],0))</f>
        <v>#N/A</v>
      </c>
      <c r="M531" t="e">
        <f t="shared" si="8"/>
        <v>#N/A</v>
      </c>
      <c r="O531" s="3">
        <v>2747</v>
      </c>
    </row>
    <row r="532" spans="1:15" x14ac:dyDescent="0.25">
      <c r="A532">
        <v>709</v>
      </c>
      <c r="B532">
        <v>8.2000000000000007E-3</v>
      </c>
      <c r="C532">
        <v>8.3999999999999995E-3</v>
      </c>
      <c r="D532">
        <v>5.7999999999999996E-3</v>
      </c>
      <c r="E532">
        <v>4.1000000000000003E-3</v>
      </c>
      <c r="F532">
        <v>3.0999999999999999E-3</v>
      </c>
      <c r="G532">
        <v>1.06E-2</v>
      </c>
      <c r="H532">
        <v>-3.5999999999999999E-3</v>
      </c>
      <c r="I532">
        <v>-4.7000000000000002E-3</v>
      </c>
      <c r="J532">
        <v>-1.2999999999999999E-3</v>
      </c>
      <c r="K532">
        <v>-1.5E-3</v>
      </c>
      <c r="L532" t="e">
        <f>INDEX(EigenHelperTable[Population], MATCH(Plot4GraphManually!A532,EigenHelperTable[IID],0))</f>
        <v>#N/A</v>
      </c>
      <c r="M532" t="e">
        <f t="shared" si="8"/>
        <v>#N/A</v>
      </c>
      <c r="O532" s="3">
        <v>2750</v>
      </c>
    </row>
    <row r="533" spans="1:15" x14ac:dyDescent="0.25">
      <c r="A533">
        <v>710</v>
      </c>
      <c r="B533">
        <v>8.2000000000000007E-3</v>
      </c>
      <c r="C533">
        <v>8.9999999999999993E-3</v>
      </c>
      <c r="D533">
        <v>5.8999999999999999E-3</v>
      </c>
      <c r="E533">
        <v>5.1999999999999998E-3</v>
      </c>
      <c r="F533">
        <v>2.0999999999999999E-3</v>
      </c>
      <c r="G533">
        <v>9.7000000000000003E-3</v>
      </c>
      <c r="H533">
        <v>-1E-3</v>
      </c>
      <c r="I533">
        <v>-7.3000000000000001E-3</v>
      </c>
      <c r="J533">
        <v>-2.5999999999999999E-3</v>
      </c>
      <c r="K533">
        <v>-8.9999999999999998E-4</v>
      </c>
      <c r="L533" t="e">
        <f>INDEX(EigenHelperTable[Population], MATCH(Plot4GraphManually!A533,EigenHelperTable[IID],0))</f>
        <v>#N/A</v>
      </c>
      <c r="M533" t="e">
        <f t="shared" si="8"/>
        <v>#N/A</v>
      </c>
      <c r="O533" s="3">
        <v>2770</v>
      </c>
    </row>
    <row r="534" spans="1:15" x14ac:dyDescent="0.25">
      <c r="A534">
        <v>711</v>
      </c>
      <c r="B534">
        <v>8.3999999999999995E-3</v>
      </c>
      <c r="C534">
        <v>8.5000000000000006E-3</v>
      </c>
      <c r="D534">
        <v>5.7999999999999996E-3</v>
      </c>
      <c r="E534">
        <v>4.5999999999999999E-3</v>
      </c>
      <c r="F534">
        <v>2.5999999999999999E-3</v>
      </c>
      <c r="G534">
        <v>1.06E-2</v>
      </c>
      <c r="H534">
        <v>-3.3999999999999998E-3</v>
      </c>
      <c r="I534">
        <v>-4.8999999999999998E-3</v>
      </c>
      <c r="J534">
        <v>-3.2000000000000002E-3</v>
      </c>
      <c r="K534">
        <v>1.1000000000000001E-3</v>
      </c>
      <c r="L534" t="e">
        <f>INDEX(EigenHelperTable[Population], MATCH(Plot4GraphManually!A534,EigenHelperTable[IID],0))</f>
        <v>#N/A</v>
      </c>
      <c r="M534" t="e">
        <f t="shared" si="8"/>
        <v>#N/A</v>
      </c>
      <c r="O534" s="3">
        <v>2806</v>
      </c>
    </row>
    <row r="535" spans="1:15" x14ac:dyDescent="0.25">
      <c r="A535">
        <v>713</v>
      </c>
      <c r="B535">
        <v>3.3999999999999998E-3</v>
      </c>
      <c r="C535">
        <v>-5.7000000000000002E-3</v>
      </c>
      <c r="D535">
        <v>-2.5600000000000001E-2</v>
      </c>
      <c r="E535">
        <v>6.4000000000000003E-3</v>
      </c>
      <c r="F535">
        <v>3.5900000000000001E-2</v>
      </c>
      <c r="G535">
        <v>8.2000000000000007E-3</v>
      </c>
      <c r="H535">
        <v>8.9999999999999998E-4</v>
      </c>
      <c r="I535">
        <v>6.7999999999999996E-3</v>
      </c>
      <c r="J535">
        <v>1.9099999999999999E-2</v>
      </c>
      <c r="K535">
        <v>-1.6999999999999999E-3</v>
      </c>
      <c r="L535" t="e">
        <f>INDEX(EigenHelperTable[Population], MATCH(Plot4GraphManually!A535,EigenHelperTable[IID],0))</f>
        <v>#N/A</v>
      </c>
      <c r="M535" t="str">
        <f t="shared" si="8"/>
        <v>Outlier</v>
      </c>
      <c r="O535" s="3">
        <v>2825</v>
      </c>
    </row>
    <row r="536" spans="1:15" x14ac:dyDescent="0.25">
      <c r="A536">
        <v>714</v>
      </c>
      <c r="B536">
        <v>8.0999999999999996E-3</v>
      </c>
      <c r="C536">
        <v>8.9999999999999993E-3</v>
      </c>
      <c r="D536">
        <v>6.0000000000000001E-3</v>
      </c>
      <c r="E536">
        <v>4.4000000000000003E-3</v>
      </c>
      <c r="F536">
        <v>1.9E-3</v>
      </c>
      <c r="G536">
        <v>9.9000000000000008E-3</v>
      </c>
      <c r="H536">
        <v>-1.6000000000000001E-3</v>
      </c>
      <c r="I536">
        <v>-6.6E-3</v>
      </c>
      <c r="J536">
        <v>-1.8E-3</v>
      </c>
      <c r="K536">
        <v>3.3E-3</v>
      </c>
      <c r="L536" t="e">
        <f>INDEX(EigenHelperTable[Population], MATCH(Plot4GraphManually!A536,EigenHelperTable[IID],0))</f>
        <v>#N/A</v>
      </c>
      <c r="M536" t="e">
        <f t="shared" si="8"/>
        <v>#N/A</v>
      </c>
      <c r="O536" s="3">
        <v>2828</v>
      </c>
    </row>
    <row r="537" spans="1:15" x14ac:dyDescent="0.25">
      <c r="A537">
        <v>715</v>
      </c>
      <c r="B537">
        <v>8.2000000000000007E-3</v>
      </c>
      <c r="C537">
        <v>8.2000000000000007E-3</v>
      </c>
      <c r="D537">
        <v>6.4999999999999997E-3</v>
      </c>
      <c r="E537">
        <v>4.4999999999999997E-3</v>
      </c>
      <c r="F537">
        <v>2.5000000000000001E-3</v>
      </c>
      <c r="G537">
        <v>1.17E-2</v>
      </c>
      <c r="H537">
        <v>-7.0000000000000001E-3</v>
      </c>
      <c r="I537">
        <v>-3.5000000000000001E-3</v>
      </c>
      <c r="J537">
        <v>1.8E-3</v>
      </c>
      <c r="K537">
        <v>-8.0000000000000004E-4</v>
      </c>
      <c r="L537" t="e">
        <f>INDEX(EigenHelperTable[Population], MATCH(Plot4GraphManually!A537,EigenHelperTable[IID],0))</f>
        <v>#N/A</v>
      </c>
      <c r="M537" t="e">
        <f t="shared" si="8"/>
        <v>#N/A</v>
      </c>
      <c r="O537" s="3">
        <v>2861</v>
      </c>
    </row>
    <row r="538" spans="1:15" x14ac:dyDescent="0.25">
      <c r="A538">
        <v>716</v>
      </c>
      <c r="B538">
        <v>8.2000000000000007E-3</v>
      </c>
      <c r="C538">
        <v>8.2000000000000007E-3</v>
      </c>
      <c r="D538">
        <v>6.6E-3</v>
      </c>
      <c r="E538">
        <v>4.1000000000000003E-3</v>
      </c>
      <c r="F538">
        <v>2.8999999999999998E-3</v>
      </c>
      <c r="G538">
        <v>1.06E-2</v>
      </c>
      <c r="H538">
        <v>-4.7000000000000002E-3</v>
      </c>
      <c r="I538">
        <v>-4.1999999999999997E-3</v>
      </c>
      <c r="J538">
        <v>-2.9999999999999997E-4</v>
      </c>
      <c r="K538">
        <v>1.1000000000000001E-3</v>
      </c>
      <c r="L538" t="e">
        <f>INDEX(EigenHelperTable[Population], MATCH(Plot4GraphManually!A538,EigenHelperTable[IID],0))</f>
        <v>#N/A</v>
      </c>
      <c r="M538" t="e">
        <f t="shared" si="8"/>
        <v>#N/A</v>
      </c>
      <c r="O538" s="3">
        <v>2880</v>
      </c>
    </row>
    <row r="539" spans="1:15" x14ac:dyDescent="0.25">
      <c r="A539">
        <v>717</v>
      </c>
      <c r="B539">
        <v>7.9000000000000008E-3</v>
      </c>
      <c r="C539">
        <v>8.6E-3</v>
      </c>
      <c r="D539">
        <v>6.1999999999999998E-3</v>
      </c>
      <c r="E539">
        <v>4.4000000000000003E-3</v>
      </c>
      <c r="F539">
        <v>3.2000000000000002E-3</v>
      </c>
      <c r="G539">
        <v>9.1999999999999998E-3</v>
      </c>
      <c r="H539">
        <v>-3.3999999999999998E-3</v>
      </c>
      <c r="I539">
        <v>-4.0000000000000001E-3</v>
      </c>
      <c r="J539">
        <v>-1.6000000000000001E-3</v>
      </c>
      <c r="K539">
        <v>-1.8E-3</v>
      </c>
      <c r="L539" t="e">
        <f>INDEX(EigenHelperTable[Population], MATCH(Plot4GraphManually!A539,EigenHelperTable[IID],0))</f>
        <v>#N/A</v>
      </c>
      <c r="M539" t="e">
        <f t="shared" si="8"/>
        <v>#N/A</v>
      </c>
      <c r="O539" s="3">
        <v>2890</v>
      </c>
    </row>
    <row r="540" spans="1:15" x14ac:dyDescent="0.25">
      <c r="A540">
        <v>718</v>
      </c>
      <c r="B540">
        <v>8.3999999999999995E-3</v>
      </c>
      <c r="C540">
        <v>8.5000000000000006E-3</v>
      </c>
      <c r="D540">
        <v>6.3E-3</v>
      </c>
      <c r="E540">
        <v>4.5999999999999999E-3</v>
      </c>
      <c r="F540">
        <v>2.0999999999999999E-3</v>
      </c>
      <c r="G540">
        <v>1.0500000000000001E-2</v>
      </c>
      <c r="H540">
        <v>-2.2000000000000001E-3</v>
      </c>
      <c r="I540">
        <v>-8.0000000000000002E-3</v>
      </c>
      <c r="J540">
        <v>-4.0000000000000001E-3</v>
      </c>
      <c r="K540">
        <v>1.1000000000000001E-3</v>
      </c>
      <c r="L540" t="e">
        <f>INDEX(EigenHelperTable[Population], MATCH(Plot4GraphManually!A540,EigenHelperTable[IID],0))</f>
        <v>#N/A</v>
      </c>
      <c r="M540" t="str">
        <f t="shared" si="8"/>
        <v>Outlier</v>
      </c>
      <c r="O540" s="3">
        <v>2894</v>
      </c>
    </row>
    <row r="541" spans="1:15" x14ac:dyDescent="0.25">
      <c r="A541">
        <v>719</v>
      </c>
      <c r="B541">
        <v>8.0000000000000002E-3</v>
      </c>
      <c r="C541">
        <v>8.5000000000000006E-3</v>
      </c>
      <c r="D541">
        <v>7.0000000000000001E-3</v>
      </c>
      <c r="E541">
        <v>3.3999999999999998E-3</v>
      </c>
      <c r="F541">
        <v>3.0000000000000001E-3</v>
      </c>
      <c r="G541">
        <v>8.3000000000000001E-3</v>
      </c>
      <c r="H541">
        <v>2.9999999999999997E-4</v>
      </c>
      <c r="I541">
        <v>-9.1000000000000004E-3</v>
      </c>
      <c r="J541">
        <v>-1E-4</v>
      </c>
      <c r="K541">
        <v>2.0999999999999999E-3</v>
      </c>
      <c r="L541" t="e">
        <f>INDEX(EigenHelperTable[Population], MATCH(Plot4GraphManually!A541,EigenHelperTable[IID],0))</f>
        <v>#N/A</v>
      </c>
      <c r="M541" t="e">
        <f t="shared" si="8"/>
        <v>#N/A</v>
      </c>
      <c r="O541" s="3">
        <v>2895</v>
      </c>
    </row>
    <row r="542" spans="1:15" x14ac:dyDescent="0.25">
      <c r="A542">
        <v>720</v>
      </c>
      <c r="B542">
        <v>8.0000000000000002E-3</v>
      </c>
      <c r="C542">
        <v>8.3999999999999995E-3</v>
      </c>
      <c r="D542">
        <v>5.4999999999999997E-3</v>
      </c>
      <c r="E542">
        <v>4.4999999999999997E-3</v>
      </c>
      <c r="F542">
        <v>2.0999999999999999E-3</v>
      </c>
      <c r="G542">
        <v>9.7999999999999997E-3</v>
      </c>
      <c r="H542">
        <v>-3.2000000000000002E-3</v>
      </c>
      <c r="I542">
        <v>-4.5999999999999999E-3</v>
      </c>
      <c r="J542">
        <v>-2E-3</v>
      </c>
      <c r="K542">
        <v>1.1000000000000001E-3</v>
      </c>
      <c r="L542" t="e">
        <f>INDEX(EigenHelperTable[Population], MATCH(Plot4GraphManually!A542,EigenHelperTable[IID],0))</f>
        <v>#N/A</v>
      </c>
      <c r="M542" t="e">
        <f t="shared" si="8"/>
        <v>#N/A</v>
      </c>
      <c r="O542" s="3">
        <v>2896</v>
      </c>
    </row>
    <row r="543" spans="1:15" x14ac:dyDescent="0.25">
      <c r="A543">
        <v>722</v>
      </c>
      <c r="B543">
        <v>8.0999999999999996E-3</v>
      </c>
      <c r="C543">
        <v>8.6999999999999994E-3</v>
      </c>
      <c r="D543">
        <v>6.3E-3</v>
      </c>
      <c r="E543">
        <v>4.7000000000000002E-3</v>
      </c>
      <c r="F543">
        <v>2.2000000000000001E-3</v>
      </c>
      <c r="G543">
        <v>1.04E-2</v>
      </c>
      <c r="H543">
        <v>-2.8999999999999998E-3</v>
      </c>
      <c r="I543">
        <v>-5.4000000000000003E-3</v>
      </c>
      <c r="J543">
        <v>-2.7000000000000001E-3</v>
      </c>
      <c r="K543">
        <v>-1.5E-3</v>
      </c>
      <c r="L543" t="e">
        <f>INDEX(EigenHelperTable[Population], MATCH(Plot4GraphManually!A543,EigenHelperTable[IID],0))</f>
        <v>#N/A</v>
      </c>
      <c r="M543" t="e">
        <f t="shared" si="8"/>
        <v>#N/A</v>
      </c>
      <c r="O543" s="3">
        <v>2901</v>
      </c>
    </row>
    <row r="544" spans="1:15" x14ac:dyDescent="0.25">
      <c r="A544">
        <v>723</v>
      </c>
      <c r="B544">
        <v>3.3999999999999998E-3</v>
      </c>
      <c r="C544">
        <v>-4.7999999999999996E-3</v>
      </c>
      <c r="D544">
        <v>-2.2100000000000002E-2</v>
      </c>
      <c r="E544">
        <v>6.1999999999999998E-3</v>
      </c>
      <c r="F544">
        <v>3.3099999999999997E-2</v>
      </c>
      <c r="G544">
        <v>6.3E-3</v>
      </c>
      <c r="H544">
        <v>2.5999999999999999E-3</v>
      </c>
      <c r="I544">
        <v>3.8E-3</v>
      </c>
      <c r="J544">
        <v>1.7500000000000002E-2</v>
      </c>
      <c r="K544">
        <v>-1.6999999999999999E-3</v>
      </c>
      <c r="L544" t="e">
        <f>INDEX(EigenHelperTable[Population], MATCH(Plot4GraphManually!A544,EigenHelperTable[IID],0))</f>
        <v>#N/A</v>
      </c>
      <c r="M544" t="str">
        <f t="shared" si="8"/>
        <v>Outlier</v>
      </c>
      <c r="O544" s="3">
        <v>2906</v>
      </c>
    </row>
    <row r="545" spans="1:15" x14ac:dyDescent="0.25">
      <c r="A545">
        <v>724</v>
      </c>
      <c r="B545">
        <v>8.2000000000000007E-3</v>
      </c>
      <c r="C545">
        <v>8.5000000000000006E-3</v>
      </c>
      <c r="D545">
        <v>6.1999999999999998E-3</v>
      </c>
      <c r="E545">
        <v>4.1000000000000003E-3</v>
      </c>
      <c r="F545">
        <v>2.7000000000000001E-3</v>
      </c>
      <c r="G545">
        <v>1.0500000000000001E-2</v>
      </c>
      <c r="H545">
        <v>-4.1999999999999997E-3</v>
      </c>
      <c r="I545">
        <v>-4.4999999999999997E-3</v>
      </c>
      <c r="J545">
        <v>-2.8E-3</v>
      </c>
      <c r="K545">
        <v>1.1000000000000001E-3</v>
      </c>
      <c r="L545" t="e">
        <f>INDEX(EigenHelperTable[Population], MATCH(Plot4GraphManually!A545,EigenHelperTable[IID],0))</f>
        <v>#N/A</v>
      </c>
      <c r="M545" t="e">
        <f t="shared" si="8"/>
        <v>#N/A</v>
      </c>
      <c r="O545" s="3">
        <v>2954</v>
      </c>
    </row>
    <row r="546" spans="1:15" x14ac:dyDescent="0.25">
      <c r="A546">
        <v>725</v>
      </c>
      <c r="B546">
        <v>8.3999999999999995E-3</v>
      </c>
      <c r="C546">
        <v>8.6999999999999994E-3</v>
      </c>
      <c r="D546">
        <v>6.4999999999999997E-3</v>
      </c>
      <c r="E546">
        <v>4.8999999999999998E-3</v>
      </c>
      <c r="F546">
        <v>2E-3</v>
      </c>
      <c r="G546">
        <v>0.01</v>
      </c>
      <c r="H546">
        <v>-1.4E-3</v>
      </c>
      <c r="I546">
        <v>-6.6E-3</v>
      </c>
      <c r="J546">
        <v>-2.2000000000000001E-3</v>
      </c>
      <c r="K546">
        <v>-6.9999999999999999E-4</v>
      </c>
      <c r="L546" t="e">
        <f>INDEX(EigenHelperTable[Population], MATCH(Plot4GraphManually!A546,EigenHelperTable[IID],0))</f>
        <v>#N/A</v>
      </c>
      <c r="M546" t="str">
        <f t="shared" si="8"/>
        <v>Outlier</v>
      </c>
      <c r="O546" s="3">
        <v>2955</v>
      </c>
    </row>
    <row r="547" spans="1:15" x14ac:dyDescent="0.25">
      <c r="A547">
        <v>726</v>
      </c>
      <c r="B547">
        <v>8.2000000000000007E-3</v>
      </c>
      <c r="C547">
        <v>8.3999999999999995E-3</v>
      </c>
      <c r="D547">
        <v>5.8999999999999999E-3</v>
      </c>
      <c r="E547">
        <v>5.0000000000000001E-3</v>
      </c>
      <c r="F547">
        <v>2.5000000000000001E-3</v>
      </c>
      <c r="G547">
        <v>9.7000000000000003E-3</v>
      </c>
      <c r="H547">
        <v>-5.0000000000000001E-4</v>
      </c>
      <c r="I547">
        <v>-5.7999999999999996E-3</v>
      </c>
      <c r="J547">
        <v>-1.5E-3</v>
      </c>
      <c r="K547">
        <v>2.3E-3</v>
      </c>
      <c r="L547" t="e">
        <f>INDEX(EigenHelperTable[Population], MATCH(Plot4GraphManually!A547,EigenHelperTable[IID],0))</f>
        <v>#N/A</v>
      </c>
      <c r="M547" t="e">
        <f t="shared" si="8"/>
        <v>#N/A</v>
      </c>
      <c r="O547" s="3">
        <v>2967</v>
      </c>
    </row>
    <row r="548" spans="1:15" x14ac:dyDescent="0.25">
      <c r="A548">
        <v>727</v>
      </c>
      <c r="B548">
        <v>7.9000000000000008E-3</v>
      </c>
      <c r="C548">
        <v>8.0999999999999996E-3</v>
      </c>
      <c r="D548">
        <v>6.1000000000000004E-3</v>
      </c>
      <c r="E548">
        <v>4.0000000000000001E-3</v>
      </c>
      <c r="F548">
        <v>2.8999999999999998E-3</v>
      </c>
      <c r="G548">
        <v>9.5999999999999992E-3</v>
      </c>
      <c r="H548">
        <v>-2.0999999999999999E-3</v>
      </c>
      <c r="I548">
        <v>-6.6E-3</v>
      </c>
      <c r="J548">
        <v>-8.9999999999999998E-4</v>
      </c>
      <c r="K548">
        <v>4.0000000000000002E-4</v>
      </c>
      <c r="L548" t="e">
        <f>INDEX(EigenHelperTable[Population], MATCH(Plot4GraphManually!A548,EigenHelperTable[IID],0))</f>
        <v>#N/A</v>
      </c>
      <c r="M548" t="e">
        <f t="shared" si="8"/>
        <v>#N/A</v>
      </c>
      <c r="O548" s="3">
        <v>2968</v>
      </c>
    </row>
    <row r="549" spans="1:15" x14ac:dyDescent="0.25">
      <c r="A549">
        <v>728</v>
      </c>
      <c r="B549">
        <v>7.9000000000000008E-3</v>
      </c>
      <c r="C549">
        <v>8.3999999999999995E-3</v>
      </c>
      <c r="D549">
        <v>6.1000000000000004E-3</v>
      </c>
      <c r="E549">
        <v>4.1999999999999997E-3</v>
      </c>
      <c r="F549">
        <v>2.5999999999999999E-3</v>
      </c>
      <c r="G549">
        <v>9.4000000000000004E-3</v>
      </c>
      <c r="H549">
        <v>-2.7000000000000001E-3</v>
      </c>
      <c r="I549">
        <v>-6.3E-3</v>
      </c>
      <c r="J549">
        <v>-1.1999999999999999E-3</v>
      </c>
      <c r="K549">
        <v>0</v>
      </c>
      <c r="L549" t="e">
        <f>INDEX(EigenHelperTable[Population], MATCH(Plot4GraphManually!A549,EigenHelperTable[IID],0))</f>
        <v>#N/A</v>
      </c>
      <c r="M549" t="e">
        <f t="shared" si="8"/>
        <v>#N/A</v>
      </c>
      <c r="O549" s="3">
        <v>2974</v>
      </c>
    </row>
    <row r="550" spans="1:15" x14ac:dyDescent="0.25">
      <c r="A550">
        <v>729</v>
      </c>
      <c r="B550">
        <v>7.9000000000000008E-3</v>
      </c>
      <c r="C550">
        <v>7.7000000000000002E-3</v>
      </c>
      <c r="D550">
        <v>5.5999999999999999E-3</v>
      </c>
      <c r="E550">
        <v>4.7999999999999996E-3</v>
      </c>
      <c r="F550">
        <v>2.5999999999999999E-3</v>
      </c>
      <c r="G550">
        <v>9.9000000000000008E-3</v>
      </c>
      <c r="H550">
        <v>-4.3E-3</v>
      </c>
      <c r="I550">
        <v>-4.3E-3</v>
      </c>
      <c r="J550">
        <v>1.8E-3</v>
      </c>
      <c r="K550">
        <v>-2.5000000000000001E-3</v>
      </c>
      <c r="L550" t="e">
        <f>INDEX(EigenHelperTable[Population], MATCH(Plot4GraphManually!A550,EigenHelperTable[IID],0))</f>
        <v>#N/A</v>
      </c>
      <c r="M550" t="e">
        <f t="shared" si="8"/>
        <v>#N/A</v>
      </c>
      <c r="O550" s="3">
        <v>2976</v>
      </c>
    </row>
    <row r="551" spans="1:15" x14ac:dyDescent="0.25">
      <c r="A551">
        <v>730</v>
      </c>
      <c r="B551">
        <v>8.3999999999999995E-3</v>
      </c>
      <c r="C551">
        <v>8.3999999999999995E-3</v>
      </c>
      <c r="D551">
        <v>6.0000000000000001E-3</v>
      </c>
      <c r="E551">
        <v>5.1999999999999998E-3</v>
      </c>
      <c r="F551">
        <v>1.9E-3</v>
      </c>
      <c r="G551">
        <v>9.9000000000000008E-3</v>
      </c>
      <c r="H551">
        <v>1E-4</v>
      </c>
      <c r="I551">
        <v>-6.6E-3</v>
      </c>
      <c r="J551">
        <v>-1.1000000000000001E-3</v>
      </c>
      <c r="K551">
        <v>5.0000000000000001E-4</v>
      </c>
      <c r="L551" t="e">
        <f>INDEX(EigenHelperTable[Population], MATCH(Plot4GraphManually!A551,EigenHelperTable[IID],0))</f>
        <v>#N/A</v>
      </c>
      <c r="M551" t="e">
        <f t="shared" si="8"/>
        <v>#N/A</v>
      </c>
      <c r="O551" s="3">
        <v>2977</v>
      </c>
    </row>
    <row r="552" spans="1:15" x14ac:dyDescent="0.25">
      <c r="A552">
        <v>731</v>
      </c>
      <c r="B552">
        <v>8.0000000000000002E-3</v>
      </c>
      <c r="C552">
        <v>8.5000000000000006E-3</v>
      </c>
      <c r="D552">
        <v>5.7999999999999996E-3</v>
      </c>
      <c r="E552">
        <v>4.4999999999999997E-3</v>
      </c>
      <c r="F552">
        <v>2.0999999999999999E-3</v>
      </c>
      <c r="G552">
        <v>1.03E-2</v>
      </c>
      <c r="H552">
        <v>-2.3999999999999998E-3</v>
      </c>
      <c r="I552">
        <v>-5.1000000000000004E-3</v>
      </c>
      <c r="J552">
        <v>-2.3E-3</v>
      </c>
      <c r="K552">
        <v>-1.2999999999999999E-3</v>
      </c>
      <c r="L552" t="e">
        <f>INDEX(EigenHelperTable[Population], MATCH(Plot4GraphManually!A552,EigenHelperTable[IID],0))</f>
        <v>#N/A</v>
      </c>
      <c r="M552" t="e">
        <f t="shared" si="8"/>
        <v>#N/A</v>
      </c>
      <c r="O552" s="3">
        <v>3009</v>
      </c>
    </row>
    <row r="553" spans="1:15" x14ac:dyDescent="0.25">
      <c r="A553">
        <v>732</v>
      </c>
      <c r="B553">
        <v>8.0999999999999996E-3</v>
      </c>
      <c r="C553">
        <v>8.2000000000000007E-3</v>
      </c>
      <c r="D553">
        <v>6.7999999999999996E-3</v>
      </c>
      <c r="E553">
        <v>4.8999999999999998E-3</v>
      </c>
      <c r="F553">
        <v>2.7000000000000001E-3</v>
      </c>
      <c r="G553">
        <v>1.01E-2</v>
      </c>
      <c r="H553">
        <v>-2.3999999999999998E-3</v>
      </c>
      <c r="I553">
        <v>-4.1000000000000003E-3</v>
      </c>
      <c r="J553">
        <v>-1.6999999999999999E-3</v>
      </c>
      <c r="K553">
        <v>-5.0000000000000001E-4</v>
      </c>
      <c r="L553" t="e">
        <f>INDEX(EigenHelperTable[Population], MATCH(Plot4GraphManually!A553,EigenHelperTable[IID],0))</f>
        <v>#N/A</v>
      </c>
      <c r="M553" t="e">
        <f t="shared" si="8"/>
        <v>#N/A</v>
      </c>
      <c r="O553" s="3">
        <v>3012</v>
      </c>
    </row>
    <row r="554" spans="1:15" x14ac:dyDescent="0.25">
      <c r="A554">
        <v>733</v>
      </c>
      <c r="B554">
        <v>7.7999999999999996E-3</v>
      </c>
      <c r="C554">
        <v>8.5000000000000006E-3</v>
      </c>
      <c r="D554">
        <v>5.7000000000000002E-3</v>
      </c>
      <c r="E554">
        <v>5.0000000000000001E-3</v>
      </c>
      <c r="F554">
        <v>2.5000000000000001E-3</v>
      </c>
      <c r="G554">
        <v>1.03E-2</v>
      </c>
      <c r="H554">
        <v>-1.6999999999999999E-3</v>
      </c>
      <c r="I554">
        <v>-7.9000000000000008E-3</v>
      </c>
      <c r="J554">
        <v>-6.9999999999999999E-4</v>
      </c>
      <c r="K554">
        <v>-2E-3</v>
      </c>
      <c r="L554" t="e">
        <f>INDEX(EigenHelperTable[Population], MATCH(Plot4GraphManually!A554,EigenHelperTable[IID],0))</f>
        <v>#N/A</v>
      </c>
      <c r="M554" t="str">
        <f t="shared" si="8"/>
        <v>Outlier</v>
      </c>
      <c r="O554" s="3">
        <v>3015</v>
      </c>
    </row>
    <row r="555" spans="1:15" x14ac:dyDescent="0.25">
      <c r="A555">
        <v>734</v>
      </c>
      <c r="B555">
        <v>8.0000000000000002E-3</v>
      </c>
      <c r="C555">
        <v>8.6E-3</v>
      </c>
      <c r="D555">
        <v>6.1999999999999998E-3</v>
      </c>
      <c r="E555">
        <v>4.7999999999999996E-3</v>
      </c>
      <c r="F555">
        <v>2.2000000000000001E-3</v>
      </c>
      <c r="G555">
        <v>1.0200000000000001E-2</v>
      </c>
      <c r="H555">
        <v>-3.5000000000000001E-3</v>
      </c>
      <c r="I555">
        <v>-4.7999999999999996E-3</v>
      </c>
      <c r="J555">
        <v>-2.2000000000000001E-3</v>
      </c>
      <c r="K555">
        <v>2.9999999999999997E-4</v>
      </c>
      <c r="L555" t="e">
        <f>INDEX(EigenHelperTable[Population], MATCH(Plot4GraphManually!A555,EigenHelperTable[IID],0))</f>
        <v>#N/A</v>
      </c>
      <c r="M555" t="e">
        <f t="shared" si="8"/>
        <v>#N/A</v>
      </c>
      <c r="O555" s="3">
        <v>3043</v>
      </c>
    </row>
    <row r="556" spans="1:15" x14ac:dyDescent="0.25">
      <c r="A556">
        <v>737</v>
      </c>
      <c r="B556">
        <v>8.3000000000000001E-3</v>
      </c>
      <c r="C556">
        <v>8.6E-3</v>
      </c>
      <c r="D556">
        <v>6.4000000000000003E-3</v>
      </c>
      <c r="E556">
        <v>4.7999999999999996E-3</v>
      </c>
      <c r="F556">
        <v>2.5000000000000001E-3</v>
      </c>
      <c r="G556">
        <v>9.9000000000000008E-3</v>
      </c>
      <c r="H556">
        <v>-2.0000000000000001E-4</v>
      </c>
      <c r="I556">
        <v>-6.1999999999999998E-3</v>
      </c>
      <c r="J556">
        <v>-1.1000000000000001E-3</v>
      </c>
      <c r="K556">
        <v>-2.3E-3</v>
      </c>
      <c r="L556" t="e">
        <f>INDEX(EigenHelperTable[Population], MATCH(Plot4GraphManually!A556,EigenHelperTable[IID],0))</f>
        <v>#N/A</v>
      </c>
      <c r="M556" t="e">
        <f t="shared" si="8"/>
        <v>#N/A</v>
      </c>
      <c r="O556" s="3">
        <v>3049</v>
      </c>
    </row>
    <row r="557" spans="1:15" x14ac:dyDescent="0.25">
      <c r="A557">
        <v>738</v>
      </c>
      <c r="B557">
        <v>2.5000000000000001E-3</v>
      </c>
      <c r="C557">
        <v>-3.2000000000000002E-3</v>
      </c>
      <c r="D557">
        <v>1.3899999999999999E-2</v>
      </c>
      <c r="E557">
        <v>-2.47E-2</v>
      </c>
      <c r="F557">
        <v>2.1600000000000001E-2</v>
      </c>
      <c r="G557">
        <v>-1.4E-3</v>
      </c>
      <c r="H557">
        <v>3.5999999999999999E-3</v>
      </c>
      <c r="I557">
        <v>8.0000000000000004E-4</v>
      </c>
      <c r="J557">
        <v>2.24E-2</v>
      </c>
      <c r="K557">
        <v>1.9E-3</v>
      </c>
      <c r="L557" t="e">
        <f>INDEX(EigenHelperTable[Population], MATCH(Plot4GraphManually!A557,EigenHelperTable[IID],0))</f>
        <v>#N/A</v>
      </c>
      <c r="M557" t="str">
        <f t="shared" si="8"/>
        <v>Outlier</v>
      </c>
      <c r="O557" s="3">
        <v>3051</v>
      </c>
    </row>
    <row r="558" spans="1:15" x14ac:dyDescent="0.25">
      <c r="A558">
        <v>740</v>
      </c>
      <c r="B558">
        <v>3.3E-3</v>
      </c>
      <c r="C558">
        <v>-5.4999999999999997E-3</v>
      </c>
      <c r="D558">
        <v>-2.2599999999999999E-2</v>
      </c>
      <c r="E558">
        <v>5.4999999999999997E-3</v>
      </c>
      <c r="F558">
        <v>3.4200000000000001E-2</v>
      </c>
      <c r="G558">
        <v>7.3000000000000001E-3</v>
      </c>
      <c r="H558">
        <v>6.9999999999999999E-4</v>
      </c>
      <c r="I558">
        <v>6.7000000000000002E-3</v>
      </c>
      <c r="J558">
        <v>1.7500000000000002E-2</v>
      </c>
      <c r="K558">
        <v>-3.0999999999999999E-3</v>
      </c>
      <c r="L558" t="e">
        <f>INDEX(EigenHelperTable[Population], MATCH(Plot4GraphManually!A558,EigenHelperTable[IID],0))</f>
        <v>#N/A</v>
      </c>
      <c r="M558" t="str">
        <f t="shared" si="8"/>
        <v>Outlier</v>
      </c>
      <c r="O558" s="3">
        <v>3252</v>
      </c>
    </row>
    <row r="559" spans="1:15" x14ac:dyDescent="0.25">
      <c r="A559">
        <v>741</v>
      </c>
      <c r="B559">
        <v>8.3999999999999995E-3</v>
      </c>
      <c r="C559">
        <v>8.8000000000000005E-3</v>
      </c>
      <c r="D559">
        <v>6.1999999999999998E-3</v>
      </c>
      <c r="E559">
        <v>5.0000000000000001E-3</v>
      </c>
      <c r="F559">
        <v>1.9E-3</v>
      </c>
      <c r="G559">
        <v>1.0699999999999999E-2</v>
      </c>
      <c r="H559">
        <v>-2.2000000000000001E-3</v>
      </c>
      <c r="I559">
        <v>-3.8999999999999998E-3</v>
      </c>
      <c r="J559">
        <v>-2.3999999999999998E-3</v>
      </c>
      <c r="K559">
        <v>-4.0000000000000002E-4</v>
      </c>
      <c r="L559" t="e">
        <f>INDEX(EigenHelperTable[Population], MATCH(Plot4GraphManually!A559,EigenHelperTable[IID],0))</f>
        <v>#N/A</v>
      </c>
      <c r="M559" t="e">
        <f t="shared" si="8"/>
        <v>#N/A</v>
      </c>
      <c r="O559" s="3">
        <v>3357</v>
      </c>
    </row>
    <row r="560" spans="1:15" x14ac:dyDescent="0.25">
      <c r="A560">
        <v>742</v>
      </c>
      <c r="B560">
        <v>8.2000000000000007E-3</v>
      </c>
      <c r="C560">
        <v>8.8999999999999999E-3</v>
      </c>
      <c r="D560">
        <v>5.8999999999999999E-3</v>
      </c>
      <c r="E560">
        <v>4.3E-3</v>
      </c>
      <c r="F560">
        <v>2.3999999999999998E-3</v>
      </c>
      <c r="G560">
        <v>9.2999999999999992E-3</v>
      </c>
      <c r="H560">
        <v>-1E-3</v>
      </c>
      <c r="I560">
        <v>-7.4999999999999997E-3</v>
      </c>
      <c r="J560">
        <v>-1.2999999999999999E-3</v>
      </c>
      <c r="K560">
        <v>5.9999999999999995E-4</v>
      </c>
      <c r="L560" t="e">
        <f>INDEX(EigenHelperTable[Population], MATCH(Plot4GraphManually!A560,EigenHelperTable[IID],0))</f>
        <v>#N/A</v>
      </c>
      <c r="M560" t="e">
        <f t="shared" si="8"/>
        <v>#N/A</v>
      </c>
      <c r="O560" s="3">
        <v>2612</v>
      </c>
    </row>
    <row r="561" spans="1:15" x14ac:dyDescent="0.25">
      <c r="A561">
        <v>743</v>
      </c>
      <c r="B561">
        <v>8.3000000000000001E-3</v>
      </c>
      <c r="C561">
        <v>8.8000000000000005E-3</v>
      </c>
      <c r="D561">
        <v>5.1999999999999998E-3</v>
      </c>
      <c r="E561">
        <v>4.8999999999999998E-3</v>
      </c>
      <c r="F561">
        <v>3.0000000000000001E-3</v>
      </c>
      <c r="G561">
        <v>9.9000000000000008E-3</v>
      </c>
      <c r="H561">
        <v>-1.1999999999999999E-3</v>
      </c>
      <c r="I561">
        <v>-3.7000000000000002E-3</v>
      </c>
      <c r="J561">
        <v>-3.2000000000000002E-3</v>
      </c>
      <c r="K561">
        <v>-2E-3</v>
      </c>
      <c r="L561" t="e">
        <f>INDEX(EigenHelperTable[Population], MATCH(Plot4GraphManually!A561,EigenHelperTable[IID],0))</f>
        <v>#N/A</v>
      </c>
      <c r="M561" t="e">
        <f t="shared" si="8"/>
        <v>#N/A</v>
      </c>
      <c r="O561" s="3">
        <v>77</v>
      </c>
    </row>
    <row r="562" spans="1:15" x14ac:dyDescent="0.25">
      <c r="A562">
        <v>744</v>
      </c>
      <c r="B562">
        <v>8.3000000000000001E-3</v>
      </c>
      <c r="C562">
        <v>8.5000000000000006E-3</v>
      </c>
      <c r="D562">
        <v>7.1000000000000004E-3</v>
      </c>
      <c r="E562">
        <v>4.7000000000000002E-3</v>
      </c>
      <c r="F562">
        <v>2.2000000000000001E-3</v>
      </c>
      <c r="G562">
        <v>1.06E-2</v>
      </c>
      <c r="H562">
        <v>-4.4999999999999997E-3</v>
      </c>
      <c r="I562">
        <v>-3.8999999999999998E-3</v>
      </c>
      <c r="J562">
        <v>-3.0000000000000001E-3</v>
      </c>
      <c r="K562">
        <v>1.2999999999999999E-3</v>
      </c>
      <c r="L562" t="e">
        <f>INDEX(EigenHelperTable[Population], MATCH(Plot4GraphManually!A562,EigenHelperTable[IID],0))</f>
        <v>#N/A</v>
      </c>
      <c r="M562" t="e">
        <f t="shared" si="8"/>
        <v>#N/A</v>
      </c>
      <c r="O562" s="3">
        <v>105</v>
      </c>
    </row>
    <row r="563" spans="1:15" x14ac:dyDescent="0.25">
      <c r="A563">
        <v>745</v>
      </c>
      <c r="B563">
        <v>8.2000000000000007E-3</v>
      </c>
      <c r="C563">
        <v>8.6E-3</v>
      </c>
      <c r="D563">
        <v>5.5999999999999999E-3</v>
      </c>
      <c r="E563">
        <v>5.0000000000000001E-3</v>
      </c>
      <c r="F563">
        <v>2.3999999999999998E-3</v>
      </c>
      <c r="G563">
        <v>8.0000000000000002E-3</v>
      </c>
      <c r="H563">
        <v>1.1000000000000001E-3</v>
      </c>
      <c r="I563">
        <v>-8.0999999999999996E-3</v>
      </c>
      <c r="J563">
        <v>-5.0000000000000001E-4</v>
      </c>
      <c r="K563">
        <v>-8.0000000000000004E-4</v>
      </c>
      <c r="L563" t="e">
        <f>INDEX(EigenHelperTable[Population], MATCH(Plot4GraphManually!A563,EigenHelperTable[IID],0))</f>
        <v>#N/A</v>
      </c>
      <c r="M563" t="e">
        <f t="shared" si="8"/>
        <v>#N/A</v>
      </c>
      <c r="O563" s="3">
        <v>129</v>
      </c>
    </row>
    <row r="564" spans="1:15" x14ac:dyDescent="0.25">
      <c r="A564">
        <v>746</v>
      </c>
      <c r="B564">
        <v>8.0999999999999996E-3</v>
      </c>
      <c r="C564">
        <v>8.6999999999999994E-3</v>
      </c>
      <c r="D564">
        <v>6.3E-3</v>
      </c>
      <c r="E564">
        <v>4.7000000000000002E-3</v>
      </c>
      <c r="F564">
        <v>2E-3</v>
      </c>
      <c r="G564">
        <v>9.7999999999999997E-3</v>
      </c>
      <c r="H564">
        <v>-2.2000000000000001E-3</v>
      </c>
      <c r="I564">
        <v>-5.7999999999999996E-3</v>
      </c>
      <c r="J564">
        <v>-5.9999999999999995E-4</v>
      </c>
      <c r="K564">
        <v>1.1999999999999999E-3</v>
      </c>
      <c r="L564" t="e">
        <f>INDEX(EigenHelperTable[Population], MATCH(Plot4GraphManually!A564,EigenHelperTable[IID],0))</f>
        <v>#N/A</v>
      </c>
      <c r="M564" t="e">
        <f t="shared" si="8"/>
        <v>#N/A</v>
      </c>
      <c r="O564" s="3">
        <v>148</v>
      </c>
    </row>
    <row r="565" spans="1:15" x14ac:dyDescent="0.25">
      <c r="A565">
        <v>747</v>
      </c>
      <c r="B565">
        <v>7.7999999999999996E-3</v>
      </c>
      <c r="C565">
        <v>8.5000000000000006E-3</v>
      </c>
      <c r="D565">
        <v>5.8999999999999999E-3</v>
      </c>
      <c r="E565">
        <v>4.4000000000000003E-3</v>
      </c>
      <c r="F565">
        <v>2.5999999999999999E-3</v>
      </c>
      <c r="G565">
        <v>8.0000000000000002E-3</v>
      </c>
      <c r="H565">
        <v>-2.9999999999999997E-4</v>
      </c>
      <c r="I565">
        <v>-5.5999999999999999E-3</v>
      </c>
      <c r="J565">
        <v>-1.6999999999999999E-3</v>
      </c>
      <c r="K565">
        <v>1.5E-3</v>
      </c>
      <c r="L565" t="e">
        <f>INDEX(EigenHelperTable[Population], MATCH(Plot4GraphManually!A565,EigenHelperTable[IID],0))</f>
        <v>#N/A</v>
      </c>
      <c r="M565" t="e">
        <f t="shared" si="8"/>
        <v>#N/A</v>
      </c>
      <c r="O565" s="3">
        <v>152</v>
      </c>
    </row>
    <row r="566" spans="1:15" x14ac:dyDescent="0.25">
      <c r="A566">
        <v>748</v>
      </c>
      <c r="B566">
        <v>8.2000000000000007E-3</v>
      </c>
      <c r="C566">
        <v>8.6E-3</v>
      </c>
      <c r="D566">
        <v>6.1999999999999998E-3</v>
      </c>
      <c r="E566">
        <v>5.1000000000000004E-3</v>
      </c>
      <c r="F566">
        <v>2.0999999999999999E-3</v>
      </c>
      <c r="G566">
        <v>9.4000000000000004E-3</v>
      </c>
      <c r="H566">
        <v>-3.2000000000000002E-3</v>
      </c>
      <c r="I566">
        <v>-6.1999999999999998E-3</v>
      </c>
      <c r="J566">
        <v>-1.1999999999999999E-3</v>
      </c>
      <c r="K566">
        <v>-2.0000000000000001E-4</v>
      </c>
      <c r="L566" t="e">
        <f>INDEX(EigenHelperTable[Population], MATCH(Plot4GraphManually!A566,EigenHelperTable[IID],0))</f>
        <v>#N/A</v>
      </c>
      <c r="M566" t="e">
        <f t="shared" si="8"/>
        <v>#N/A</v>
      </c>
      <c r="O566" s="3">
        <v>201</v>
      </c>
    </row>
    <row r="567" spans="1:15" x14ac:dyDescent="0.25">
      <c r="A567">
        <v>749</v>
      </c>
      <c r="B567">
        <v>3.3999999999999998E-3</v>
      </c>
      <c r="C567">
        <v>-6.3E-3</v>
      </c>
      <c r="D567">
        <v>1.5299999999999999E-2</v>
      </c>
      <c r="E567">
        <v>-3.09E-2</v>
      </c>
      <c r="F567">
        <v>2.64E-2</v>
      </c>
      <c r="G567">
        <v>1.6999999999999999E-3</v>
      </c>
      <c r="H567">
        <v>4.8999999999999998E-3</v>
      </c>
      <c r="I567">
        <v>7.0000000000000001E-3</v>
      </c>
      <c r="J567">
        <v>2.7099999999999999E-2</v>
      </c>
      <c r="K567">
        <v>1.4E-3</v>
      </c>
      <c r="L567" t="e">
        <f>INDEX(EigenHelperTable[Population], MATCH(Plot4GraphManually!A567,EigenHelperTable[IID],0))</f>
        <v>#N/A</v>
      </c>
      <c r="M567" t="str">
        <f t="shared" si="8"/>
        <v>Outlier</v>
      </c>
      <c r="O567" s="3">
        <v>207</v>
      </c>
    </row>
    <row r="568" spans="1:15" x14ac:dyDescent="0.25">
      <c r="A568">
        <v>750</v>
      </c>
      <c r="B568">
        <v>8.2000000000000007E-3</v>
      </c>
      <c r="C568">
        <v>8.6E-3</v>
      </c>
      <c r="D568">
        <v>5.4999999999999997E-3</v>
      </c>
      <c r="E568">
        <v>4.8999999999999998E-3</v>
      </c>
      <c r="F568">
        <v>2.8999999999999998E-3</v>
      </c>
      <c r="G568">
        <v>8.0999999999999996E-3</v>
      </c>
      <c r="H568">
        <v>2.2000000000000001E-3</v>
      </c>
      <c r="I568">
        <v>-7.7999999999999996E-3</v>
      </c>
      <c r="J568">
        <v>-8.9999999999999998E-4</v>
      </c>
      <c r="K568">
        <v>0</v>
      </c>
      <c r="L568" t="e">
        <f>INDEX(EigenHelperTable[Population], MATCH(Plot4GraphManually!A568,EigenHelperTable[IID],0))</f>
        <v>#N/A</v>
      </c>
      <c r="M568" t="e">
        <f t="shared" si="8"/>
        <v>#N/A</v>
      </c>
      <c r="O568" s="3">
        <v>236</v>
      </c>
    </row>
    <row r="569" spans="1:15" x14ac:dyDescent="0.25">
      <c r="A569">
        <v>751</v>
      </c>
      <c r="B569">
        <v>8.3000000000000001E-3</v>
      </c>
      <c r="C569">
        <v>8.5000000000000006E-3</v>
      </c>
      <c r="D569">
        <v>6.0000000000000001E-3</v>
      </c>
      <c r="E569">
        <v>5.1000000000000004E-3</v>
      </c>
      <c r="F569">
        <v>2.5000000000000001E-3</v>
      </c>
      <c r="G569">
        <v>1.0500000000000001E-2</v>
      </c>
      <c r="H569">
        <v>-2.8999999999999998E-3</v>
      </c>
      <c r="I569">
        <v>-5.7000000000000002E-3</v>
      </c>
      <c r="J569">
        <v>-1.9E-3</v>
      </c>
      <c r="K569">
        <v>-8.0000000000000004E-4</v>
      </c>
      <c r="L569" t="e">
        <f>INDEX(EigenHelperTable[Population], MATCH(Plot4GraphManually!A569,EigenHelperTable[IID],0))</f>
        <v>#N/A</v>
      </c>
      <c r="M569" t="e">
        <f t="shared" si="8"/>
        <v>#N/A</v>
      </c>
      <c r="O569" s="3">
        <v>251</v>
      </c>
    </row>
    <row r="570" spans="1:15" x14ac:dyDescent="0.25">
      <c r="A570">
        <v>752</v>
      </c>
      <c r="B570">
        <v>8.2000000000000007E-3</v>
      </c>
      <c r="C570">
        <v>8.6E-3</v>
      </c>
      <c r="D570">
        <v>6.1000000000000004E-3</v>
      </c>
      <c r="E570">
        <v>5.4999999999999997E-3</v>
      </c>
      <c r="F570">
        <v>2.3E-3</v>
      </c>
      <c r="G570">
        <v>1.06E-2</v>
      </c>
      <c r="H570">
        <v>-2.0999999999999999E-3</v>
      </c>
      <c r="I570">
        <v>-8.6E-3</v>
      </c>
      <c r="J570">
        <v>-1E-4</v>
      </c>
      <c r="K570">
        <v>-1E-3</v>
      </c>
      <c r="L570" t="e">
        <f>INDEX(EigenHelperTable[Population], MATCH(Plot4GraphManually!A570,EigenHelperTable[IID],0))</f>
        <v>#N/A</v>
      </c>
      <c r="M570" t="e">
        <f t="shared" si="8"/>
        <v>#N/A</v>
      </c>
      <c r="O570" s="3">
        <v>378</v>
      </c>
    </row>
    <row r="571" spans="1:15" x14ac:dyDescent="0.25">
      <c r="A571">
        <v>753</v>
      </c>
      <c r="B571">
        <v>8.3999999999999995E-3</v>
      </c>
      <c r="C571">
        <v>8.8000000000000005E-3</v>
      </c>
      <c r="D571">
        <v>6.7999999999999996E-3</v>
      </c>
      <c r="E571">
        <v>5.1999999999999998E-3</v>
      </c>
      <c r="F571">
        <v>1.9E-3</v>
      </c>
      <c r="G571">
        <v>1.11E-2</v>
      </c>
      <c r="H571">
        <v>-3.8E-3</v>
      </c>
      <c r="I571">
        <v>-4.7000000000000002E-3</v>
      </c>
      <c r="J571">
        <v>-1.4E-3</v>
      </c>
      <c r="K571">
        <v>-8.9999999999999998E-4</v>
      </c>
      <c r="L571" t="e">
        <f>INDEX(EigenHelperTable[Population], MATCH(Plot4GraphManually!A571,EigenHelperTable[IID],0))</f>
        <v>#N/A</v>
      </c>
      <c r="M571" t="e">
        <f t="shared" si="8"/>
        <v>#N/A</v>
      </c>
      <c r="O571" s="3">
        <v>399</v>
      </c>
    </row>
    <row r="572" spans="1:15" x14ac:dyDescent="0.25">
      <c r="A572">
        <v>754</v>
      </c>
      <c r="B572">
        <v>8.0999999999999996E-3</v>
      </c>
      <c r="C572">
        <v>8.3999999999999995E-3</v>
      </c>
      <c r="D572">
        <v>6.4999999999999997E-3</v>
      </c>
      <c r="E572">
        <v>4.1000000000000003E-3</v>
      </c>
      <c r="F572">
        <v>2.8999999999999998E-3</v>
      </c>
      <c r="G572">
        <v>1.0500000000000001E-2</v>
      </c>
      <c r="H572">
        <v>-3.8E-3</v>
      </c>
      <c r="I572">
        <v>-5.5999999999999999E-3</v>
      </c>
      <c r="J572">
        <v>-2.0000000000000001E-4</v>
      </c>
      <c r="K572">
        <v>2.9999999999999997E-4</v>
      </c>
      <c r="L572" t="e">
        <f>INDEX(EigenHelperTable[Population], MATCH(Plot4GraphManually!A572,EigenHelperTable[IID],0))</f>
        <v>#N/A</v>
      </c>
      <c r="M572" t="e">
        <f t="shared" si="8"/>
        <v>#N/A</v>
      </c>
      <c r="O572" s="3">
        <v>409</v>
      </c>
    </row>
    <row r="573" spans="1:15" x14ac:dyDescent="0.25">
      <c r="A573">
        <v>755</v>
      </c>
      <c r="B573">
        <v>8.2000000000000007E-3</v>
      </c>
      <c r="C573">
        <v>8.6999999999999994E-3</v>
      </c>
      <c r="D573">
        <v>6.4999999999999997E-3</v>
      </c>
      <c r="E573">
        <v>4.7000000000000002E-3</v>
      </c>
      <c r="F573">
        <v>2E-3</v>
      </c>
      <c r="G573">
        <v>9.7999999999999997E-3</v>
      </c>
      <c r="H573">
        <v>-2.8E-3</v>
      </c>
      <c r="I573">
        <v>-6.0000000000000001E-3</v>
      </c>
      <c r="J573">
        <v>-2.3E-3</v>
      </c>
      <c r="K573">
        <v>2.0999999999999999E-3</v>
      </c>
      <c r="L573" t="e">
        <f>INDEX(EigenHelperTable[Population], MATCH(Plot4GraphManually!A573,EigenHelperTable[IID],0))</f>
        <v>#N/A</v>
      </c>
      <c r="M573" t="e">
        <f t="shared" si="8"/>
        <v>#N/A</v>
      </c>
      <c r="O573" s="3">
        <v>413</v>
      </c>
    </row>
    <row r="574" spans="1:15" x14ac:dyDescent="0.25">
      <c r="A574">
        <v>756</v>
      </c>
      <c r="B574">
        <v>4.1999999999999997E-3</v>
      </c>
      <c r="C574">
        <v>-2.0000000000000001E-4</v>
      </c>
      <c r="D574">
        <v>1.21E-2</v>
      </c>
      <c r="E574">
        <v>-1.7299999999999999E-2</v>
      </c>
      <c r="F574">
        <v>1.66E-2</v>
      </c>
      <c r="G574">
        <v>0</v>
      </c>
      <c r="H574">
        <v>8.3000000000000001E-3</v>
      </c>
      <c r="I574">
        <v>-1.8E-3</v>
      </c>
      <c r="J574">
        <v>1.7000000000000001E-2</v>
      </c>
      <c r="K574">
        <v>1.1000000000000001E-3</v>
      </c>
      <c r="L574" t="e">
        <f>INDEX(EigenHelperTable[Population], MATCH(Plot4GraphManually!A574,EigenHelperTable[IID],0))</f>
        <v>#N/A</v>
      </c>
      <c r="M574" t="str">
        <f t="shared" si="8"/>
        <v>Outlier</v>
      </c>
      <c r="O574" s="3">
        <v>416</v>
      </c>
    </row>
    <row r="575" spans="1:15" x14ac:dyDescent="0.25">
      <c r="A575">
        <v>757</v>
      </c>
      <c r="B575">
        <v>-8.3999999999999995E-3</v>
      </c>
      <c r="C575">
        <v>5.8999999999999999E-3</v>
      </c>
      <c r="D575">
        <v>1E-4</v>
      </c>
      <c r="E575">
        <v>6.4000000000000003E-3</v>
      </c>
      <c r="F575">
        <v>1.67E-2</v>
      </c>
      <c r="G575">
        <v>-3.3300000000000003E-2</v>
      </c>
      <c r="H575">
        <v>2.0799999999999999E-2</v>
      </c>
      <c r="I575">
        <v>-3.1300000000000001E-2</v>
      </c>
      <c r="J575">
        <v>8.9999999999999998E-4</v>
      </c>
      <c r="K575">
        <v>-3.0999999999999999E-3</v>
      </c>
      <c r="L575" t="e">
        <f>INDEX(EigenHelperTable[Population], MATCH(Plot4GraphManually!A575,EigenHelperTable[IID],0))</f>
        <v>#N/A</v>
      </c>
      <c r="M575" t="str">
        <f t="shared" si="8"/>
        <v>Outlier</v>
      </c>
      <c r="O575" s="3">
        <v>663</v>
      </c>
    </row>
    <row r="576" spans="1:15" x14ac:dyDescent="0.25">
      <c r="A576">
        <v>759</v>
      </c>
      <c r="B576">
        <v>8.3000000000000001E-3</v>
      </c>
      <c r="C576">
        <v>8.6999999999999994E-3</v>
      </c>
      <c r="D576">
        <v>6.6E-3</v>
      </c>
      <c r="E576">
        <v>4.5999999999999999E-3</v>
      </c>
      <c r="F576">
        <v>1.8E-3</v>
      </c>
      <c r="G576">
        <v>1.03E-2</v>
      </c>
      <c r="H576">
        <v>-3.3E-3</v>
      </c>
      <c r="I576">
        <v>-4.4999999999999997E-3</v>
      </c>
      <c r="J576">
        <v>-2.2000000000000001E-3</v>
      </c>
      <c r="K576">
        <v>-4.0000000000000002E-4</v>
      </c>
      <c r="L576" t="e">
        <f>INDEX(EigenHelperTable[Population], MATCH(Plot4GraphManually!A576,EigenHelperTable[IID],0))</f>
        <v>#N/A</v>
      </c>
      <c r="M576" t="e">
        <f t="shared" si="8"/>
        <v>#N/A</v>
      </c>
      <c r="O576" s="3">
        <v>681</v>
      </c>
    </row>
    <row r="577" spans="1:15" x14ac:dyDescent="0.25">
      <c r="A577">
        <v>760</v>
      </c>
      <c r="B577">
        <v>8.3000000000000001E-3</v>
      </c>
      <c r="C577">
        <v>8.8999999999999999E-3</v>
      </c>
      <c r="D577">
        <v>6.7999999999999996E-3</v>
      </c>
      <c r="E577">
        <v>4.7000000000000002E-3</v>
      </c>
      <c r="F577">
        <v>1.9E-3</v>
      </c>
      <c r="G577">
        <v>1.03E-2</v>
      </c>
      <c r="H577">
        <v>-3.0999999999999999E-3</v>
      </c>
      <c r="I577">
        <v>-5.3E-3</v>
      </c>
      <c r="J577">
        <v>-1.9E-3</v>
      </c>
      <c r="K577">
        <v>1.6999999999999999E-3</v>
      </c>
      <c r="L577" t="e">
        <f>INDEX(EigenHelperTable[Population], MATCH(Plot4GraphManually!A577,EigenHelperTable[IID],0))</f>
        <v>#N/A</v>
      </c>
      <c r="M577" t="e">
        <f t="shared" si="8"/>
        <v>#N/A</v>
      </c>
      <c r="O577" s="3">
        <v>682</v>
      </c>
    </row>
    <row r="578" spans="1:15" x14ac:dyDescent="0.25">
      <c r="A578">
        <v>761</v>
      </c>
      <c r="B578">
        <v>8.0000000000000002E-3</v>
      </c>
      <c r="C578">
        <v>8.3999999999999995E-3</v>
      </c>
      <c r="D578">
        <v>6.3E-3</v>
      </c>
      <c r="E578">
        <v>4.4000000000000003E-3</v>
      </c>
      <c r="F578">
        <v>2.2000000000000001E-3</v>
      </c>
      <c r="G578">
        <v>9.1999999999999998E-3</v>
      </c>
      <c r="H578">
        <v>-3.0999999999999999E-3</v>
      </c>
      <c r="I578">
        <v>-6.1000000000000004E-3</v>
      </c>
      <c r="J578">
        <v>-1.4E-3</v>
      </c>
      <c r="K578">
        <v>-8.0000000000000004E-4</v>
      </c>
      <c r="L578" t="e">
        <f>INDEX(EigenHelperTable[Population], MATCH(Plot4GraphManually!A578,EigenHelperTable[IID],0))</f>
        <v>#N/A</v>
      </c>
      <c r="M578" t="e">
        <f t="shared" si="8"/>
        <v>#N/A</v>
      </c>
      <c r="O578" s="3">
        <v>756</v>
      </c>
    </row>
    <row r="579" spans="1:15" x14ac:dyDescent="0.25">
      <c r="A579">
        <v>762</v>
      </c>
      <c r="B579">
        <v>8.0999999999999996E-3</v>
      </c>
      <c r="C579">
        <v>8.6E-3</v>
      </c>
      <c r="D579">
        <v>5.8999999999999999E-3</v>
      </c>
      <c r="E579">
        <v>5.1000000000000004E-3</v>
      </c>
      <c r="F579">
        <v>1.8E-3</v>
      </c>
      <c r="G579">
        <v>9.1999999999999998E-3</v>
      </c>
      <c r="H579">
        <v>-1.6000000000000001E-3</v>
      </c>
      <c r="I579">
        <v>-5.1000000000000004E-3</v>
      </c>
      <c r="J579">
        <v>-2.0999999999999999E-3</v>
      </c>
      <c r="K579">
        <v>3.3999999999999998E-3</v>
      </c>
      <c r="L579" t="e">
        <f>INDEX(EigenHelperTable[Population], MATCH(Plot4GraphManually!A579,EigenHelperTable[IID],0))</f>
        <v>#N/A</v>
      </c>
      <c r="M579" t="e">
        <f t="shared" si="8"/>
        <v>#N/A</v>
      </c>
      <c r="O579" s="3">
        <v>757</v>
      </c>
    </row>
    <row r="580" spans="1:15" x14ac:dyDescent="0.25">
      <c r="A580">
        <v>763</v>
      </c>
      <c r="B580">
        <v>4.4999999999999997E-3</v>
      </c>
      <c r="C580">
        <v>-1.0500000000000001E-2</v>
      </c>
      <c r="D580">
        <v>1.2699999999999999E-2</v>
      </c>
      <c r="E580">
        <v>9.4999999999999998E-3</v>
      </c>
      <c r="F580">
        <v>1.11E-2</v>
      </c>
      <c r="G580">
        <v>1.1000000000000001E-3</v>
      </c>
      <c r="H580">
        <v>0</v>
      </c>
      <c r="I580">
        <v>1.34E-2</v>
      </c>
      <c r="J580">
        <v>3.4000000000000002E-2</v>
      </c>
      <c r="K580">
        <v>-3.1199999999999999E-2</v>
      </c>
      <c r="L580" t="e">
        <f>INDEX(EigenHelperTable[Population], MATCH(Plot4GraphManually!A580,EigenHelperTable[IID],0))</f>
        <v>#N/A</v>
      </c>
      <c r="M580" t="str">
        <f t="shared" si="8"/>
        <v>Outlier</v>
      </c>
      <c r="O580" s="3">
        <v>778</v>
      </c>
    </row>
    <row r="581" spans="1:15" x14ac:dyDescent="0.25">
      <c r="A581">
        <v>764</v>
      </c>
      <c r="B581">
        <v>8.2000000000000007E-3</v>
      </c>
      <c r="C581">
        <v>8.5000000000000006E-3</v>
      </c>
      <c r="D581">
        <v>6.4000000000000003E-3</v>
      </c>
      <c r="E581">
        <v>4.0000000000000001E-3</v>
      </c>
      <c r="F581">
        <v>2.8999999999999998E-3</v>
      </c>
      <c r="G581">
        <v>9.5999999999999992E-3</v>
      </c>
      <c r="H581">
        <v>-2.0999999999999999E-3</v>
      </c>
      <c r="I581">
        <v>-5.4999999999999997E-3</v>
      </c>
      <c r="J581">
        <v>5.9999999999999995E-4</v>
      </c>
      <c r="K581">
        <v>-1.4E-3</v>
      </c>
      <c r="L581" t="e">
        <f>INDEX(EigenHelperTable[Population], MATCH(Plot4GraphManually!A581,EigenHelperTable[IID],0))</f>
        <v>#N/A</v>
      </c>
      <c r="M581" t="e">
        <f t="shared" si="8"/>
        <v>#N/A</v>
      </c>
      <c r="O581" s="3">
        <v>786</v>
      </c>
    </row>
    <row r="582" spans="1:15" x14ac:dyDescent="0.25">
      <c r="A582">
        <v>765</v>
      </c>
      <c r="B582">
        <v>1.6000000000000001E-3</v>
      </c>
      <c r="C582">
        <v>5.5999999999999999E-3</v>
      </c>
      <c r="D582">
        <v>-4.4999999999999997E-3</v>
      </c>
      <c r="E582">
        <v>5.5999999999999999E-3</v>
      </c>
      <c r="F582">
        <v>1.6199999999999999E-2</v>
      </c>
      <c r="G582">
        <v>-1.43E-2</v>
      </c>
      <c r="H582">
        <v>2.8799999999999999E-2</v>
      </c>
      <c r="I582">
        <v>-2.1600000000000001E-2</v>
      </c>
      <c r="J582">
        <v>1.9E-3</v>
      </c>
      <c r="K582">
        <v>-3.0000000000000001E-3</v>
      </c>
      <c r="L582" t="e">
        <f>INDEX(EigenHelperTable[Population], MATCH(Plot4GraphManually!A582,EigenHelperTable[IID],0))</f>
        <v>#N/A</v>
      </c>
      <c r="M582" t="str">
        <f t="shared" si="8"/>
        <v>Outlier</v>
      </c>
      <c r="O582" s="3">
        <v>791</v>
      </c>
    </row>
    <row r="583" spans="1:15" x14ac:dyDescent="0.25">
      <c r="A583">
        <v>766</v>
      </c>
      <c r="B583">
        <v>3.3E-3</v>
      </c>
      <c r="C583">
        <v>-1.3299999999999999E-2</v>
      </c>
      <c r="D583">
        <v>1.7500000000000002E-2</v>
      </c>
      <c r="E583">
        <v>-1.8200000000000001E-2</v>
      </c>
      <c r="F583">
        <v>2.4E-2</v>
      </c>
      <c r="G583">
        <v>1.1000000000000001E-3</v>
      </c>
      <c r="H583">
        <v>3.0000000000000001E-3</v>
      </c>
      <c r="I583">
        <v>1.7100000000000001E-2</v>
      </c>
      <c r="J583">
        <v>3.8800000000000001E-2</v>
      </c>
      <c r="K583">
        <v>-8.8999999999999999E-3</v>
      </c>
      <c r="L583" t="e">
        <f>INDEX(EigenHelperTable[Population], MATCH(Plot4GraphManually!A583,EigenHelperTable[IID],0))</f>
        <v>#N/A</v>
      </c>
      <c r="M583" t="str">
        <f t="shared" si="8"/>
        <v>Outlier</v>
      </c>
      <c r="O583" s="3">
        <v>836</v>
      </c>
    </row>
    <row r="584" spans="1:15" x14ac:dyDescent="0.25">
      <c r="A584">
        <v>767</v>
      </c>
      <c r="B584">
        <v>8.2000000000000007E-3</v>
      </c>
      <c r="C584">
        <v>8.5000000000000006E-3</v>
      </c>
      <c r="D584">
        <v>6.3E-3</v>
      </c>
      <c r="E584">
        <v>5.1000000000000004E-3</v>
      </c>
      <c r="F584">
        <v>2.3E-3</v>
      </c>
      <c r="G584">
        <v>9.9000000000000008E-3</v>
      </c>
      <c r="H584">
        <v>-1.6000000000000001E-3</v>
      </c>
      <c r="I584">
        <v>-5.7999999999999996E-3</v>
      </c>
      <c r="J584">
        <v>-1E-4</v>
      </c>
      <c r="K584">
        <v>-1.4E-3</v>
      </c>
      <c r="L584" t="e">
        <f>INDEX(EigenHelperTable[Population], MATCH(Plot4GraphManually!A584,EigenHelperTable[IID],0))</f>
        <v>#N/A</v>
      </c>
      <c r="M584" t="e">
        <f t="shared" si="8"/>
        <v>#N/A</v>
      </c>
      <c r="O584" s="3">
        <v>955</v>
      </c>
    </row>
    <row r="585" spans="1:15" x14ac:dyDescent="0.25">
      <c r="A585">
        <v>768</v>
      </c>
      <c r="B585">
        <v>8.3000000000000001E-3</v>
      </c>
      <c r="C585">
        <v>8.3000000000000001E-3</v>
      </c>
      <c r="D585">
        <v>6.1999999999999998E-3</v>
      </c>
      <c r="E585">
        <v>4.5999999999999999E-3</v>
      </c>
      <c r="F585">
        <v>3.5000000000000001E-3</v>
      </c>
      <c r="G585">
        <v>1.0200000000000001E-2</v>
      </c>
      <c r="H585">
        <v>-3.8E-3</v>
      </c>
      <c r="I585">
        <v>-3.8E-3</v>
      </c>
      <c r="J585">
        <v>-1.9E-3</v>
      </c>
      <c r="K585">
        <v>-1E-4</v>
      </c>
      <c r="L585" t="e">
        <f>INDEX(EigenHelperTable[Population], MATCH(Plot4GraphManually!A585,EigenHelperTable[IID],0))</f>
        <v>#N/A</v>
      </c>
      <c r="M585" t="e">
        <f t="shared" si="8"/>
        <v>#N/A</v>
      </c>
      <c r="O585" s="3">
        <v>960</v>
      </c>
    </row>
    <row r="586" spans="1:15" x14ac:dyDescent="0.25">
      <c r="A586">
        <v>769</v>
      </c>
      <c r="B586">
        <v>8.3000000000000001E-3</v>
      </c>
      <c r="C586">
        <v>8.6999999999999994E-3</v>
      </c>
      <c r="D586">
        <v>6.1000000000000004E-3</v>
      </c>
      <c r="E586">
        <v>5.4999999999999997E-3</v>
      </c>
      <c r="F586">
        <v>1.4E-3</v>
      </c>
      <c r="G586">
        <v>1.0699999999999999E-2</v>
      </c>
      <c r="H586">
        <v>-4.1000000000000003E-3</v>
      </c>
      <c r="I586">
        <v>-4.8999999999999998E-3</v>
      </c>
      <c r="J586">
        <v>-1.9E-3</v>
      </c>
      <c r="K586">
        <v>1.4E-3</v>
      </c>
      <c r="L586" t="e">
        <f>INDEX(EigenHelperTable[Population], MATCH(Plot4GraphManually!A586,EigenHelperTable[IID],0))</f>
        <v>#N/A</v>
      </c>
      <c r="M586" t="e">
        <f t="shared" si="8"/>
        <v>#N/A</v>
      </c>
      <c r="O586" s="3">
        <v>967</v>
      </c>
    </row>
    <row r="587" spans="1:15" x14ac:dyDescent="0.25">
      <c r="A587">
        <v>770</v>
      </c>
      <c r="B587">
        <v>8.3000000000000001E-3</v>
      </c>
      <c r="C587">
        <v>8.6E-3</v>
      </c>
      <c r="D587">
        <v>6.3E-3</v>
      </c>
      <c r="E587">
        <v>4.4999999999999997E-3</v>
      </c>
      <c r="F587">
        <v>2.3999999999999998E-3</v>
      </c>
      <c r="G587">
        <v>9.4000000000000004E-3</v>
      </c>
      <c r="H587">
        <v>-1.2999999999999999E-3</v>
      </c>
      <c r="I587">
        <v>-7.0000000000000001E-3</v>
      </c>
      <c r="J587">
        <v>-1E-4</v>
      </c>
      <c r="K587">
        <v>4.0000000000000002E-4</v>
      </c>
      <c r="L587" t="e">
        <f>INDEX(EigenHelperTable[Population], MATCH(Plot4GraphManually!A587,EigenHelperTable[IID],0))</f>
        <v>#N/A</v>
      </c>
      <c r="M587" t="e">
        <f t="shared" si="8"/>
        <v>#N/A</v>
      </c>
      <c r="O587" s="3">
        <v>969</v>
      </c>
    </row>
    <row r="588" spans="1:15" x14ac:dyDescent="0.25">
      <c r="A588">
        <v>771</v>
      </c>
      <c r="B588">
        <v>4.1999999999999997E-3</v>
      </c>
      <c r="C588">
        <v>-3.2000000000000002E-3</v>
      </c>
      <c r="D588">
        <v>-1.66E-2</v>
      </c>
      <c r="E588">
        <v>4.7000000000000002E-3</v>
      </c>
      <c r="F588">
        <v>2.7900000000000001E-2</v>
      </c>
      <c r="G588">
        <v>6.4000000000000003E-3</v>
      </c>
      <c r="H588">
        <v>3.0999999999999999E-3</v>
      </c>
      <c r="I588">
        <v>5.1000000000000004E-3</v>
      </c>
      <c r="J588">
        <v>1.44E-2</v>
      </c>
      <c r="K588">
        <v>-1.4E-3</v>
      </c>
      <c r="L588" t="e">
        <f>INDEX(EigenHelperTable[Population], MATCH(Plot4GraphManually!A588,EigenHelperTable[IID],0))</f>
        <v>#N/A</v>
      </c>
      <c r="M588" t="str">
        <f t="shared" ref="M588:M651" si="9">IF(COUNTIF($O$11:$O$1092, A588)=1,"Outlier",L588)</f>
        <v>Outlier</v>
      </c>
      <c r="O588" s="3">
        <v>979</v>
      </c>
    </row>
    <row r="589" spans="1:15" x14ac:dyDescent="0.25">
      <c r="A589">
        <v>772</v>
      </c>
      <c r="B589">
        <v>8.9999999999999998E-4</v>
      </c>
      <c r="C589">
        <v>-2.7799999999999998E-2</v>
      </c>
      <c r="D589">
        <v>1.5800000000000002E-2</v>
      </c>
      <c r="E589">
        <v>1.7399999999999999E-2</v>
      </c>
      <c r="F589">
        <v>1.8800000000000001E-2</v>
      </c>
      <c r="G589">
        <v>-8.0000000000000002E-3</v>
      </c>
      <c r="H589">
        <v>3.7000000000000002E-3</v>
      </c>
      <c r="I589">
        <v>2.9899999999999999E-2</v>
      </c>
      <c r="J589">
        <v>6.6100000000000006E-2</v>
      </c>
      <c r="K589">
        <v>3.56E-2</v>
      </c>
      <c r="L589" t="e">
        <f>INDEX(EigenHelperTable[Population], MATCH(Plot4GraphManually!A589,EigenHelperTable[IID],0))</f>
        <v>#N/A</v>
      </c>
      <c r="M589" t="str">
        <f t="shared" si="9"/>
        <v>Outlier</v>
      </c>
      <c r="O589" s="3">
        <v>981</v>
      </c>
    </row>
    <row r="590" spans="1:15" x14ac:dyDescent="0.25">
      <c r="A590">
        <v>773</v>
      </c>
      <c r="B590">
        <v>2.5000000000000001E-3</v>
      </c>
      <c r="C590">
        <v>-3.8999999999999998E-3</v>
      </c>
      <c r="D590">
        <v>1.41E-2</v>
      </c>
      <c r="E590">
        <v>-2.7E-2</v>
      </c>
      <c r="F590">
        <v>2.3400000000000001E-2</v>
      </c>
      <c r="G590">
        <v>-2.0000000000000001E-4</v>
      </c>
      <c r="H590">
        <v>3.8999999999999998E-3</v>
      </c>
      <c r="I590">
        <v>2.8999999999999998E-3</v>
      </c>
      <c r="J590">
        <v>2.1499999999999998E-2</v>
      </c>
      <c r="K590">
        <v>-4.0000000000000002E-4</v>
      </c>
      <c r="L590" t="e">
        <f>INDEX(EigenHelperTable[Population], MATCH(Plot4GraphManually!A590,EigenHelperTable[IID],0))</f>
        <v>#N/A</v>
      </c>
      <c r="M590" t="str">
        <f t="shared" si="9"/>
        <v>Outlier</v>
      </c>
      <c r="O590" s="3">
        <v>989</v>
      </c>
    </row>
    <row r="591" spans="1:15" x14ac:dyDescent="0.25">
      <c r="A591">
        <v>774</v>
      </c>
      <c r="B591">
        <v>2.7000000000000001E-3</v>
      </c>
      <c r="C591">
        <v>-8.6999999999999994E-3</v>
      </c>
      <c r="D591">
        <v>1.77E-2</v>
      </c>
      <c r="E591">
        <v>-3.8899999999999997E-2</v>
      </c>
      <c r="F591">
        <v>3.0599999999999999E-2</v>
      </c>
      <c r="G591">
        <v>2.5000000000000001E-3</v>
      </c>
      <c r="H591">
        <v>2.2000000000000001E-3</v>
      </c>
      <c r="I591">
        <v>9.7999999999999997E-3</v>
      </c>
      <c r="J591">
        <v>3.0300000000000001E-2</v>
      </c>
      <c r="K591">
        <v>1.1000000000000001E-3</v>
      </c>
      <c r="L591" t="e">
        <f>INDEX(EigenHelperTable[Population], MATCH(Plot4GraphManually!A591,EigenHelperTable[IID],0))</f>
        <v>#N/A</v>
      </c>
      <c r="M591" t="str">
        <f t="shared" si="9"/>
        <v>Outlier</v>
      </c>
      <c r="O591" s="3">
        <v>1007</v>
      </c>
    </row>
    <row r="592" spans="1:15" x14ac:dyDescent="0.25">
      <c r="A592">
        <v>775</v>
      </c>
      <c r="B592">
        <v>8.3000000000000001E-3</v>
      </c>
      <c r="C592">
        <v>8.8000000000000005E-3</v>
      </c>
      <c r="D592">
        <v>6.3E-3</v>
      </c>
      <c r="E592">
        <v>4.7000000000000002E-3</v>
      </c>
      <c r="F592">
        <v>2.8E-3</v>
      </c>
      <c r="G592">
        <v>1.06E-2</v>
      </c>
      <c r="H592">
        <v>-2.5000000000000001E-3</v>
      </c>
      <c r="I592">
        <v>-5.3E-3</v>
      </c>
      <c r="J592">
        <v>-5.0000000000000001E-3</v>
      </c>
      <c r="K592">
        <v>2.9999999999999997E-4</v>
      </c>
      <c r="L592" t="e">
        <f>INDEX(EigenHelperTable[Population], MATCH(Plot4GraphManually!A592,EigenHelperTable[IID],0))</f>
        <v>#N/A</v>
      </c>
      <c r="M592" t="str">
        <f t="shared" si="9"/>
        <v>Outlier</v>
      </c>
      <c r="O592" s="3">
        <v>1026</v>
      </c>
    </row>
    <row r="593" spans="1:15" x14ac:dyDescent="0.25">
      <c r="A593">
        <v>776</v>
      </c>
      <c r="B593">
        <v>8.3000000000000001E-3</v>
      </c>
      <c r="C593">
        <v>8.6999999999999994E-3</v>
      </c>
      <c r="D593">
        <v>6.1999999999999998E-3</v>
      </c>
      <c r="E593">
        <v>4.7000000000000002E-3</v>
      </c>
      <c r="F593">
        <v>2.8E-3</v>
      </c>
      <c r="G593">
        <v>1.06E-2</v>
      </c>
      <c r="H593">
        <v>-2.5000000000000001E-3</v>
      </c>
      <c r="I593">
        <v>-5.3E-3</v>
      </c>
      <c r="J593">
        <v>-5.0000000000000001E-3</v>
      </c>
      <c r="K593">
        <v>2.9999999999999997E-4</v>
      </c>
      <c r="L593" t="e">
        <f>INDEX(EigenHelperTable[Population], MATCH(Plot4GraphManually!A593,EigenHelperTable[IID],0))</f>
        <v>#N/A</v>
      </c>
      <c r="M593" t="str">
        <f t="shared" si="9"/>
        <v>Outlier</v>
      </c>
      <c r="O593" s="3">
        <v>1033</v>
      </c>
    </row>
    <row r="594" spans="1:15" x14ac:dyDescent="0.25">
      <c r="A594">
        <v>777</v>
      </c>
      <c r="B594">
        <v>8.3000000000000001E-3</v>
      </c>
      <c r="C594">
        <v>8.9999999999999993E-3</v>
      </c>
      <c r="D594">
        <v>5.5999999999999999E-3</v>
      </c>
      <c r="E594">
        <v>5.3E-3</v>
      </c>
      <c r="F594">
        <v>2.8E-3</v>
      </c>
      <c r="G594">
        <v>8.6999999999999994E-3</v>
      </c>
      <c r="H594">
        <v>-1E-3</v>
      </c>
      <c r="I594">
        <v>-7.4000000000000003E-3</v>
      </c>
      <c r="J594">
        <v>-2.7000000000000001E-3</v>
      </c>
      <c r="K594">
        <v>1.1000000000000001E-3</v>
      </c>
      <c r="L594" t="e">
        <f>INDEX(EigenHelperTable[Population], MATCH(Plot4GraphManually!A594,EigenHelperTable[IID],0))</f>
        <v>#N/A</v>
      </c>
      <c r="M594" t="e">
        <f t="shared" si="9"/>
        <v>#N/A</v>
      </c>
      <c r="O594" s="3">
        <v>1038</v>
      </c>
    </row>
    <row r="595" spans="1:15" x14ac:dyDescent="0.25">
      <c r="A595">
        <v>778</v>
      </c>
      <c r="B595">
        <v>6.4000000000000003E-3</v>
      </c>
      <c r="C595">
        <v>1E-3</v>
      </c>
      <c r="D595">
        <v>1.1299999999999999E-2</v>
      </c>
      <c r="E595">
        <v>-1.4500000000000001E-2</v>
      </c>
      <c r="F595">
        <v>1.46E-2</v>
      </c>
      <c r="G595">
        <v>6.1999999999999998E-3</v>
      </c>
      <c r="H595">
        <v>3.2000000000000002E-3</v>
      </c>
      <c r="I595">
        <v>1.1000000000000001E-3</v>
      </c>
      <c r="J595">
        <v>1.34E-2</v>
      </c>
      <c r="K595">
        <v>5.0000000000000001E-4</v>
      </c>
      <c r="L595" t="e">
        <f>INDEX(EigenHelperTable[Population], MATCH(Plot4GraphManually!A595,EigenHelperTable[IID],0))</f>
        <v>#N/A</v>
      </c>
      <c r="M595" t="str">
        <f t="shared" si="9"/>
        <v>Outlier</v>
      </c>
      <c r="O595" s="3">
        <v>1043</v>
      </c>
    </row>
    <row r="596" spans="1:15" x14ac:dyDescent="0.25">
      <c r="A596">
        <v>780</v>
      </c>
      <c r="B596">
        <v>8.5000000000000006E-3</v>
      </c>
      <c r="C596">
        <v>8.3999999999999995E-3</v>
      </c>
      <c r="D596">
        <v>6.3E-3</v>
      </c>
      <c r="E596">
        <v>5.1000000000000004E-3</v>
      </c>
      <c r="F596">
        <v>2.8E-3</v>
      </c>
      <c r="G596">
        <v>1.0200000000000001E-2</v>
      </c>
      <c r="H596">
        <v>-2.0999999999999999E-3</v>
      </c>
      <c r="I596">
        <v>-5.7000000000000002E-3</v>
      </c>
      <c r="J596">
        <v>-1.6999999999999999E-3</v>
      </c>
      <c r="K596">
        <v>1.1999999999999999E-3</v>
      </c>
      <c r="L596" t="e">
        <f>INDEX(EigenHelperTable[Population], MATCH(Plot4GraphManually!A596,EigenHelperTable[IID],0))</f>
        <v>#N/A</v>
      </c>
      <c r="M596" t="e">
        <f t="shared" si="9"/>
        <v>#N/A</v>
      </c>
      <c r="O596" s="3">
        <v>1046</v>
      </c>
    </row>
    <row r="597" spans="1:15" x14ac:dyDescent="0.25">
      <c r="A597">
        <v>781</v>
      </c>
      <c r="B597">
        <v>8.0999999999999996E-3</v>
      </c>
      <c r="C597">
        <v>8.0999999999999996E-3</v>
      </c>
      <c r="D597">
        <v>5.8999999999999999E-3</v>
      </c>
      <c r="E597">
        <v>4.3E-3</v>
      </c>
      <c r="F597">
        <v>2.3999999999999998E-3</v>
      </c>
      <c r="G597">
        <v>9.7000000000000003E-3</v>
      </c>
      <c r="H597">
        <v>-1.2999999999999999E-3</v>
      </c>
      <c r="I597">
        <v>-7.6E-3</v>
      </c>
      <c r="J597">
        <v>1.5E-3</v>
      </c>
      <c r="K597">
        <v>-3.5999999999999999E-3</v>
      </c>
      <c r="L597" t="e">
        <f>INDEX(EigenHelperTable[Population], MATCH(Plot4GraphManually!A597,EigenHelperTable[IID],0))</f>
        <v>#N/A</v>
      </c>
      <c r="M597" t="e">
        <f t="shared" si="9"/>
        <v>#N/A</v>
      </c>
      <c r="O597" s="3">
        <v>1080</v>
      </c>
    </row>
    <row r="598" spans="1:15" x14ac:dyDescent="0.25">
      <c r="A598">
        <v>782</v>
      </c>
      <c r="B598">
        <v>8.2000000000000007E-3</v>
      </c>
      <c r="C598">
        <v>8.6999999999999994E-3</v>
      </c>
      <c r="D598">
        <v>6.1000000000000004E-3</v>
      </c>
      <c r="E598">
        <v>5.1999999999999998E-3</v>
      </c>
      <c r="F598">
        <v>2.3E-3</v>
      </c>
      <c r="G598">
        <v>1.0200000000000001E-2</v>
      </c>
      <c r="H598">
        <v>-3.5999999999999999E-3</v>
      </c>
      <c r="I598">
        <v>-5.8999999999999999E-3</v>
      </c>
      <c r="J598">
        <v>-1E-3</v>
      </c>
      <c r="K598">
        <v>4.0000000000000002E-4</v>
      </c>
      <c r="L598" t="e">
        <f>INDEX(EigenHelperTable[Population], MATCH(Plot4GraphManually!A598,EigenHelperTable[IID],0))</f>
        <v>#N/A</v>
      </c>
      <c r="M598" t="e">
        <f t="shared" si="9"/>
        <v>#N/A</v>
      </c>
      <c r="O598" s="3">
        <v>1084</v>
      </c>
    </row>
    <row r="599" spans="1:15" x14ac:dyDescent="0.25">
      <c r="A599">
        <v>784</v>
      </c>
      <c r="B599">
        <v>8.0999999999999996E-3</v>
      </c>
      <c r="C599">
        <v>8.6999999999999994E-3</v>
      </c>
      <c r="D599">
        <v>5.8999999999999999E-3</v>
      </c>
      <c r="E599">
        <v>4.8999999999999998E-3</v>
      </c>
      <c r="F599">
        <v>3.2000000000000002E-3</v>
      </c>
      <c r="G599">
        <v>1.0500000000000001E-2</v>
      </c>
      <c r="H599">
        <v>-5.4999999999999997E-3</v>
      </c>
      <c r="I599">
        <v>-5.0000000000000001E-3</v>
      </c>
      <c r="J599">
        <v>-1.5E-3</v>
      </c>
      <c r="K599">
        <v>2.5999999999999999E-3</v>
      </c>
      <c r="L599" t="e">
        <f>INDEX(EigenHelperTable[Population], MATCH(Plot4GraphManually!A599,EigenHelperTable[IID],0))</f>
        <v>#N/A</v>
      </c>
      <c r="M599" t="e">
        <f t="shared" si="9"/>
        <v>#N/A</v>
      </c>
      <c r="O599" s="3">
        <v>1098</v>
      </c>
    </row>
    <row r="600" spans="1:15" x14ac:dyDescent="0.25">
      <c r="A600">
        <v>785</v>
      </c>
      <c r="B600">
        <v>4.4000000000000003E-3</v>
      </c>
      <c r="C600">
        <v>-1.8E-3</v>
      </c>
      <c r="D600">
        <v>-5.9999999999999995E-4</v>
      </c>
      <c r="E600">
        <v>5.8999999999999999E-3</v>
      </c>
      <c r="F600">
        <v>1.6400000000000001E-2</v>
      </c>
      <c r="G600">
        <v>-4.1000000000000003E-3</v>
      </c>
      <c r="H600">
        <v>1.9900000000000001E-2</v>
      </c>
      <c r="I600">
        <v>-3.8999999999999998E-3</v>
      </c>
      <c r="J600">
        <v>1.5900000000000001E-2</v>
      </c>
      <c r="K600">
        <v>-1.09E-2</v>
      </c>
      <c r="L600" t="e">
        <f>INDEX(EigenHelperTable[Population], MATCH(Plot4GraphManually!A600,EigenHelperTable[IID],0))</f>
        <v>#N/A</v>
      </c>
      <c r="M600" t="str">
        <f t="shared" si="9"/>
        <v>Outlier</v>
      </c>
      <c r="O600" s="3">
        <v>1100</v>
      </c>
    </row>
    <row r="601" spans="1:15" x14ac:dyDescent="0.25">
      <c r="A601">
        <v>786</v>
      </c>
      <c r="B601">
        <v>5.1999999999999998E-3</v>
      </c>
      <c r="C601">
        <v>2.0000000000000001E-4</v>
      </c>
      <c r="D601">
        <v>1.1599999999999999E-2</v>
      </c>
      <c r="E601">
        <v>-1.6299999999999999E-2</v>
      </c>
      <c r="F601">
        <v>1.6299999999999999E-2</v>
      </c>
      <c r="G601">
        <v>2E-3</v>
      </c>
      <c r="H601">
        <v>7.7999999999999996E-3</v>
      </c>
      <c r="I601">
        <v>-1.8E-3</v>
      </c>
      <c r="J601">
        <v>1.52E-2</v>
      </c>
      <c r="K601">
        <v>-1E-4</v>
      </c>
      <c r="L601" t="e">
        <f>INDEX(EigenHelperTable[Population], MATCH(Plot4GraphManually!A601,EigenHelperTable[IID],0))</f>
        <v>#N/A</v>
      </c>
      <c r="M601" t="str">
        <f t="shared" si="9"/>
        <v>Outlier</v>
      </c>
      <c r="O601" s="3">
        <v>1122</v>
      </c>
    </row>
    <row r="602" spans="1:15" x14ac:dyDescent="0.25">
      <c r="A602">
        <v>787</v>
      </c>
      <c r="B602">
        <v>8.3000000000000001E-3</v>
      </c>
      <c r="C602">
        <v>8.8000000000000005E-3</v>
      </c>
      <c r="D602">
        <v>6.0000000000000001E-3</v>
      </c>
      <c r="E602">
        <v>5.1000000000000004E-3</v>
      </c>
      <c r="F602">
        <v>2E-3</v>
      </c>
      <c r="G602">
        <v>8.8000000000000005E-3</v>
      </c>
      <c r="H602">
        <v>-1E-3</v>
      </c>
      <c r="I602">
        <v>-7.9000000000000008E-3</v>
      </c>
      <c r="J602">
        <v>-2.3999999999999998E-3</v>
      </c>
      <c r="K602">
        <v>6.9999999999999999E-4</v>
      </c>
      <c r="L602" t="e">
        <f>INDEX(EigenHelperTable[Population], MATCH(Plot4GraphManually!A602,EigenHelperTable[IID],0))</f>
        <v>#N/A</v>
      </c>
      <c r="M602" t="e">
        <f t="shared" si="9"/>
        <v>#N/A</v>
      </c>
      <c r="O602" s="3">
        <v>1136</v>
      </c>
    </row>
    <row r="603" spans="1:15" x14ac:dyDescent="0.25">
      <c r="A603">
        <v>788</v>
      </c>
      <c r="B603">
        <v>2.8999999999999998E-3</v>
      </c>
      <c r="C603">
        <v>-6.1000000000000004E-3</v>
      </c>
      <c r="D603">
        <v>-2.4199999999999999E-2</v>
      </c>
      <c r="E603">
        <v>6.1999999999999998E-3</v>
      </c>
      <c r="F603">
        <v>3.5000000000000003E-2</v>
      </c>
      <c r="G603">
        <v>6.4999999999999997E-3</v>
      </c>
      <c r="H603">
        <v>3.5000000000000001E-3</v>
      </c>
      <c r="I603">
        <v>6.1000000000000004E-3</v>
      </c>
      <c r="J603">
        <v>1.8700000000000001E-2</v>
      </c>
      <c r="K603">
        <v>-1.6000000000000001E-3</v>
      </c>
      <c r="L603" t="e">
        <f>INDEX(EigenHelperTable[Population], MATCH(Plot4GraphManually!A603,EigenHelperTable[IID],0))</f>
        <v>#N/A</v>
      </c>
      <c r="M603" t="str">
        <f t="shared" si="9"/>
        <v>Outlier</v>
      </c>
      <c r="O603" s="3">
        <v>1222</v>
      </c>
    </row>
    <row r="604" spans="1:15" x14ac:dyDescent="0.25">
      <c r="A604">
        <v>790</v>
      </c>
      <c r="B604">
        <v>-0.02</v>
      </c>
      <c r="C604">
        <v>6.3E-3</v>
      </c>
      <c r="D604">
        <v>5.4999999999999997E-3</v>
      </c>
      <c r="E604">
        <v>4.0000000000000001E-3</v>
      </c>
      <c r="F604">
        <v>1.84E-2</v>
      </c>
      <c r="G604">
        <v>-3.6900000000000002E-2</v>
      </c>
      <c r="H604">
        <v>-3.2000000000000001E-2</v>
      </c>
      <c r="I604">
        <v>-2.0199999999999999E-2</v>
      </c>
      <c r="J604">
        <v>-1.1999999999999999E-3</v>
      </c>
      <c r="K604">
        <v>-1E-4</v>
      </c>
      <c r="L604" t="e">
        <f>INDEX(EigenHelperTable[Population], MATCH(Plot4GraphManually!A604,EigenHelperTable[IID],0))</f>
        <v>#N/A</v>
      </c>
      <c r="M604" t="str">
        <f t="shared" si="9"/>
        <v>Outlier</v>
      </c>
      <c r="O604" s="3">
        <v>1238</v>
      </c>
    </row>
    <row r="605" spans="1:15" x14ac:dyDescent="0.25">
      <c r="A605">
        <v>791</v>
      </c>
      <c r="B605">
        <v>-1.2500000000000001E-2</v>
      </c>
      <c r="C605">
        <v>7.1000000000000004E-3</v>
      </c>
      <c r="D605">
        <v>5.4000000000000003E-3</v>
      </c>
      <c r="E605">
        <v>4.3E-3</v>
      </c>
      <c r="F605">
        <v>1.2999999999999999E-2</v>
      </c>
      <c r="G605">
        <v>-2.46E-2</v>
      </c>
      <c r="H605">
        <v>-2.4199999999999999E-2</v>
      </c>
      <c r="I605">
        <v>-1.7899999999999999E-2</v>
      </c>
      <c r="J605">
        <v>-3.3999999999999998E-3</v>
      </c>
      <c r="K605">
        <v>-2.9999999999999997E-4</v>
      </c>
      <c r="L605" t="e">
        <f>INDEX(EigenHelperTable[Population], MATCH(Plot4GraphManually!A605,EigenHelperTable[IID],0))</f>
        <v>#N/A</v>
      </c>
      <c r="M605" t="str">
        <f t="shared" si="9"/>
        <v>Outlier</v>
      </c>
      <c r="O605" s="3">
        <v>1276</v>
      </c>
    </row>
    <row r="606" spans="1:15" x14ac:dyDescent="0.25">
      <c r="A606">
        <v>792</v>
      </c>
      <c r="B606">
        <v>5.1000000000000004E-3</v>
      </c>
      <c r="C606">
        <v>4.1999999999999997E-3</v>
      </c>
      <c r="D606">
        <v>6.7999999999999996E-3</v>
      </c>
      <c r="E606">
        <v>-5.5999999999999999E-3</v>
      </c>
      <c r="F606">
        <v>1.12E-2</v>
      </c>
      <c r="G606">
        <v>-1.9E-3</v>
      </c>
      <c r="H606">
        <v>1.4800000000000001E-2</v>
      </c>
      <c r="I606">
        <v>-1.0999999999999999E-2</v>
      </c>
      <c r="J606">
        <v>7.4000000000000003E-3</v>
      </c>
      <c r="K606">
        <v>-8.9999999999999998E-4</v>
      </c>
      <c r="L606" t="e">
        <f>INDEX(EigenHelperTable[Population], MATCH(Plot4GraphManually!A606,EigenHelperTable[IID],0))</f>
        <v>#N/A</v>
      </c>
      <c r="M606" t="str">
        <f t="shared" si="9"/>
        <v>Outlier</v>
      </c>
      <c r="O606" s="3">
        <v>1285</v>
      </c>
    </row>
    <row r="607" spans="1:15" x14ac:dyDescent="0.25">
      <c r="A607">
        <v>794</v>
      </c>
      <c r="B607">
        <v>6.7000000000000002E-3</v>
      </c>
      <c r="C607">
        <v>8.3000000000000001E-3</v>
      </c>
      <c r="D607">
        <v>5.4000000000000003E-3</v>
      </c>
      <c r="E607">
        <v>4.8999999999999998E-3</v>
      </c>
      <c r="F607">
        <v>1.1999999999999999E-3</v>
      </c>
      <c r="G607">
        <v>8.0000000000000004E-4</v>
      </c>
      <c r="H607">
        <v>1.15E-2</v>
      </c>
      <c r="I607">
        <v>-1.15E-2</v>
      </c>
      <c r="J607">
        <v>1.1999999999999999E-3</v>
      </c>
      <c r="K607">
        <v>8.0000000000000004E-4</v>
      </c>
      <c r="L607" t="e">
        <f>INDEX(EigenHelperTable[Population], MATCH(Plot4GraphManually!A607,EigenHelperTable[IID],0))</f>
        <v>#N/A</v>
      </c>
      <c r="M607" t="str">
        <f t="shared" si="9"/>
        <v>Outlier</v>
      </c>
      <c r="O607" s="3">
        <v>1286</v>
      </c>
    </row>
    <row r="608" spans="1:15" x14ac:dyDescent="0.25">
      <c r="A608">
        <v>797</v>
      </c>
      <c r="B608">
        <v>1.8E-3</v>
      </c>
      <c r="C608">
        <v>-6.1999999999999998E-3</v>
      </c>
      <c r="D608">
        <v>1.5699999999999999E-2</v>
      </c>
      <c r="E608">
        <v>-3.2199999999999999E-2</v>
      </c>
      <c r="F608">
        <v>2.6800000000000001E-2</v>
      </c>
      <c r="G608">
        <v>0</v>
      </c>
      <c r="H608">
        <v>2.3999999999999998E-3</v>
      </c>
      <c r="I608">
        <v>5.0000000000000001E-3</v>
      </c>
      <c r="J608">
        <v>2.6700000000000002E-2</v>
      </c>
      <c r="K608">
        <v>-1E-3</v>
      </c>
      <c r="L608" t="e">
        <f>INDEX(EigenHelperTable[Population], MATCH(Plot4GraphManually!A608,EigenHelperTable[IID],0))</f>
        <v>#N/A</v>
      </c>
      <c r="M608" t="str">
        <f t="shared" si="9"/>
        <v>Outlier</v>
      </c>
      <c r="O608" s="3">
        <v>1297</v>
      </c>
    </row>
    <row r="609" spans="1:15" x14ac:dyDescent="0.25">
      <c r="A609">
        <v>798</v>
      </c>
      <c r="B609">
        <v>8.2000000000000007E-3</v>
      </c>
      <c r="C609">
        <v>8.3999999999999995E-3</v>
      </c>
      <c r="D609">
        <v>5.4000000000000003E-3</v>
      </c>
      <c r="E609">
        <v>5.0000000000000001E-3</v>
      </c>
      <c r="F609">
        <v>2.8E-3</v>
      </c>
      <c r="G609">
        <v>8.8000000000000005E-3</v>
      </c>
      <c r="H609">
        <v>1E-3</v>
      </c>
      <c r="I609">
        <v>-8.6E-3</v>
      </c>
      <c r="J609">
        <v>1.2999999999999999E-3</v>
      </c>
      <c r="K609">
        <v>4.0000000000000002E-4</v>
      </c>
      <c r="L609" t="e">
        <f>INDEX(EigenHelperTable[Population], MATCH(Plot4GraphManually!A609,EigenHelperTable[IID],0))</f>
        <v>#N/A</v>
      </c>
      <c r="M609" t="e">
        <f t="shared" si="9"/>
        <v>#N/A</v>
      </c>
      <c r="O609" s="3">
        <v>1339</v>
      </c>
    </row>
    <row r="610" spans="1:15" x14ac:dyDescent="0.25">
      <c r="A610">
        <v>801</v>
      </c>
      <c r="B610">
        <v>8.2000000000000007E-3</v>
      </c>
      <c r="C610">
        <v>8.6E-3</v>
      </c>
      <c r="D610">
        <v>5.4999999999999997E-3</v>
      </c>
      <c r="E610">
        <v>5.1000000000000004E-3</v>
      </c>
      <c r="F610">
        <v>2.5000000000000001E-3</v>
      </c>
      <c r="G610">
        <v>9.2999999999999992E-3</v>
      </c>
      <c r="H610">
        <v>-1.8E-3</v>
      </c>
      <c r="I610">
        <v>-4.4000000000000003E-3</v>
      </c>
      <c r="J610">
        <v>-2.3E-3</v>
      </c>
      <c r="K610">
        <v>1E-3</v>
      </c>
      <c r="L610" t="e">
        <f>INDEX(EigenHelperTable[Population], MATCH(Plot4GraphManually!A610,EigenHelperTable[IID],0))</f>
        <v>#N/A</v>
      </c>
      <c r="M610" t="e">
        <f t="shared" si="9"/>
        <v>#N/A</v>
      </c>
      <c r="O610" s="3">
        <v>1340</v>
      </c>
    </row>
    <row r="611" spans="1:15" x14ac:dyDescent="0.25">
      <c r="A611">
        <v>802</v>
      </c>
      <c r="B611">
        <v>8.3000000000000001E-3</v>
      </c>
      <c r="C611">
        <v>8.5000000000000006E-3</v>
      </c>
      <c r="D611">
        <v>6.3E-3</v>
      </c>
      <c r="E611">
        <v>6.0000000000000001E-3</v>
      </c>
      <c r="F611">
        <v>1.8E-3</v>
      </c>
      <c r="G611">
        <v>9.4999999999999998E-3</v>
      </c>
      <c r="H611">
        <v>-1.2999999999999999E-3</v>
      </c>
      <c r="I611">
        <v>-6.0000000000000001E-3</v>
      </c>
      <c r="J611">
        <v>-2.5000000000000001E-3</v>
      </c>
      <c r="K611">
        <v>0</v>
      </c>
      <c r="L611" t="e">
        <f>INDEX(EigenHelperTable[Population], MATCH(Plot4GraphManually!A611,EigenHelperTable[IID],0))</f>
        <v>#N/A</v>
      </c>
      <c r="M611" t="e">
        <f t="shared" si="9"/>
        <v>#N/A</v>
      </c>
      <c r="O611" s="3">
        <v>1360</v>
      </c>
    </row>
    <row r="612" spans="1:15" x14ac:dyDescent="0.25">
      <c r="A612">
        <v>803</v>
      </c>
      <c r="B612">
        <v>-2.47E-2</v>
      </c>
      <c r="C612">
        <v>6.0000000000000001E-3</v>
      </c>
      <c r="D612">
        <v>5.1000000000000004E-3</v>
      </c>
      <c r="E612">
        <v>3.8999999999999998E-3</v>
      </c>
      <c r="F612">
        <v>2.0799999999999999E-2</v>
      </c>
      <c r="G612">
        <v>-4.41E-2</v>
      </c>
      <c r="H612">
        <v>-3.7600000000000001E-2</v>
      </c>
      <c r="I612">
        <v>-2.18E-2</v>
      </c>
      <c r="J612">
        <v>-2.7000000000000001E-3</v>
      </c>
      <c r="K612">
        <v>2.9999999999999997E-4</v>
      </c>
      <c r="L612" t="e">
        <f>INDEX(EigenHelperTable[Population], MATCH(Plot4GraphManually!A612,EigenHelperTable[IID],0))</f>
        <v>#N/A</v>
      </c>
      <c r="M612" t="str">
        <f t="shared" si="9"/>
        <v>Outlier</v>
      </c>
      <c r="O612" s="3">
        <v>1361</v>
      </c>
    </row>
    <row r="613" spans="1:15" x14ac:dyDescent="0.25">
      <c r="A613">
        <v>804</v>
      </c>
      <c r="B613">
        <v>-2.47E-2</v>
      </c>
      <c r="C613">
        <v>6.1999999999999998E-3</v>
      </c>
      <c r="D613">
        <v>4.8999999999999998E-3</v>
      </c>
      <c r="E613">
        <v>3.8E-3</v>
      </c>
      <c r="F613">
        <v>2.0799999999999999E-2</v>
      </c>
      <c r="G613">
        <v>-4.41E-2</v>
      </c>
      <c r="H613">
        <v>-3.8300000000000001E-2</v>
      </c>
      <c r="I613">
        <v>-2.2499999999999999E-2</v>
      </c>
      <c r="J613">
        <v>-2.8E-3</v>
      </c>
      <c r="K613">
        <v>-2.0000000000000001E-4</v>
      </c>
      <c r="L613" t="e">
        <f>INDEX(EigenHelperTable[Population], MATCH(Plot4GraphManually!A613,EigenHelperTable[IID],0))</f>
        <v>#N/A</v>
      </c>
      <c r="M613" t="str">
        <f t="shared" si="9"/>
        <v>Outlier</v>
      </c>
      <c r="O613" s="3">
        <v>1362</v>
      </c>
    </row>
    <row r="614" spans="1:15" x14ac:dyDescent="0.25">
      <c r="A614">
        <v>805</v>
      </c>
      <c r="B614">
        <v>8.2000000000000007E-3</v>
      </c>
      <c r="C614">
        <v>8.5000000000000006E-3</v>
      </c>
      <c r="D614">
        <v>6.3E-3</v>
      </c>
      <c r="E614">
        <v>4.7000000000000002E-3</v>
      </c>
      <c r="F614">
        <v>1.2999999999999999E-3</v>
      </c>
      <c r="G614">
        <v>9.7000000000000003E-3</v>
      </c>
      <c r="H614">
        <v>-2.5000000000000001E-3</v>
      </c>
      <c r="I614">
        <v>-4.4999999999999997E-3</v>
      </c>
      <c r="J614">
        <v>-1.8E-3</v>
      </c>
      <c r="K614">
        <v>5.0000000000000001E-4</v>
      </c>
      <c r="L614" t="e">
        <f>INDEX(EigenHelperTable[Population], MATCH(Plot4GraphManually!A614,EigenHelperTable[IID],0))</f>
        <v>#N/A</v>
      </c>
      <c r="M614" t="e">
        <f t="shared" si="9"/>
        <v>#N/A</v>
      </c>
      <c r="O614" s="3">
        <v>1363</v>
      </c>
    </row>
    <row r="615" spans="1:15" x14ac:dyDescent="0.25">
      <c r="A615">
        <v>806</v>
      </c>
      <c r="B615">
        <v>8.3000000000000001E-3</v>
      </c>
      <c r="C615">
        <v>8.9999999999999993E-3</v>
      </c>
      <c r="D615">
        <v>6.4999999999999997E-3</v>
      </c>
      <c r="E615">
        <v>5.1000000000000004E-3</v>
      </c>
      <c r="F615">
        <v>2.3E-3</v>
      </c>
      <c r="G615">
        <v>8.6E-3</v>
      </c>
      <c r="H615">
        <v>1E-3</v>
      </c>
      <c r="I615">
        <v>-8.3000000000000001E-3</v>
      </c>
      <c r="J615">
        <v>-1E-3</v>
      </c>
      <c r="K615">
        <v>0</v>
      </c>
      <c r="L615" t="e">
        <f>INDEX(EigenHelperTable[Population], MATCH(Plot4GraphManually!A615,EigenHelperTable[IID],0))</f>
        <v>#N/A</v>
      </c>
      <c r="M615" t="e">
        <f t="shared" si="9"/>
        <v>#N/A</v>
      </c>
      <c r="O615" s="3">
        <v>1370</v>
      </c>
    </row>
    <row r="616" spans="1:15" x14ac:dyDescent="0.25">
      <c r="A616">
        <v>807</v>
      </c>
      <c r="B616">
        <v>4.7999999999999996E-3</v>
      </c>
      <c r="C616">
        <v>-4.7999999999999996E-3</v>
      </c>
      <c r="D616">
        <v>1.41E-2</v>
      </c>
      <c r="E616">
        <v>-2.8799999999999999E-2</v>
      </c>
      <c r="F616">
        <v>2.3699999999999999E-2</v>
      </c>
      <c r="G616">
        <v>3.3E-3</v>
      </c>
      <c r="H616">
        <v>8.8999999999999999E-3</v>
      </c>
      <c r="I616">
        <v>5.1000000000000004E-3</v>
      </c>
      <c r="J616">
        <v>2.2700000000000001E-2</v>
      </c>
      <c r="K616">
        <v>1.6999999999999999E-3</v>
      </c>
      <c r="L616" t="e">
        <f>INDEX(EigenHelperTable[Population], MATCH(Plot4GraphManually!A616,EigenHelperTable[IID],0))</f>
        <v>#N/A</v>
      </c>
      <c r="M616" t="str">
        <f t="shared" si="9"/>
        <v>Outlier</v>
      </c>
      <c r="O616" s="3">
        <v>1427</v>
      </c>
    </row>
    <row r="617" spans="1:15" x14ac:dyDescent="0.25">
      <c r="A617">
        <v>808</v>
      </c>
      <c r="B617">
        <v>8.0999999999999996E-3</v>
      </c>
      <c r="C617">
        <v>8.9999999999999993E-3</v>
      </c>
      <c r="D617">
        <v>6.1000000000000004E-3</v>
      </c>
      <c r="E617">
        <v>4.5999999999999999E-3</v>
      </c>
      <c r="F617">
        <v>1.6999999999999999E-3</v>
      </c>
      <c r="G617">
        <v>9.1999999999999998E-3</v>
      </c>
      <c r="H617">
        <v>-2.7000000000000001E-3</v>
      </c>
      <c r="I617">
        <v>-4.4999999999999997E-3</v>
      </c>
      <c r="J617">
        <v>-3.8999999999999998E-3</v>
      </c>
      <c r="K617">
        <v>-2.0000000000000001E-4</v>
      </c>
      <c r="L617" t="e">
        <f>INDEX(EigenHelperTable[Population], MATCH(Plot4GraphManually!A617,EigenHelperTable[IID],0))</f>
        <v>#N/A</v>
      </c>
      <c r="M617" t="e">
        <f t="shared" si="9"/>
        <v>#N/A</v>
      </c>
      <c r="O617" s="3">
        <v>1500</v>
      </c>
    </row>
    <row r="618" spans="1:15" x14ac:dyDescent="0.25">
      <c r="A618">
        <v>809</v>
      </c>
      <c r="B618">
        <v>8.2000000000000007E-3</v>
      </c>
      <c r="C618">
        <v>8.6E-3</v>
      </c>
      <c r="D618">
        <v>6.3E-3</v>
      </c>
      <c r="E618">
        <v>5.3E-3</v>
      </c>
      <c r="F618">
        <v>2.2000000000000001E-3</v>
      </c>
      <c r="G618">
        <v>8.6999999999999994E-3</v>
      </c>
      <c r="H618">
        <v>5.9999999999999995E-4</v>
      </c>
      <c r="I618">
        <v>-9.1999999999999998E-3</v>
      </c>
      <c r="J618">
        <v>0</v>
      </c>
      <c r="K618">
        <v>-5.9999999999999995E-4</v>
      </c>
      <c r="L618" t="e">
        <f>INDEX(EigenHelperTable[Population], MATCH(Plot4GraphManually!A618,EigenHelperTable[IID],0))</f>
        <v>#N/A</v>
      </c>
      <c r="M618" t="str">
        <f t="shared" si="9"/>
        <v>Outlier</v>
      </c>
      <c r="O618" s="3">
        <v>1506</v>
      </c>
    </row>
    <row r="619" spans="1:15" x14ac:dyDescent="0.25">
      <c r="A619">
        <v>810</v>
      </c>
      <c r="B619">
        <v>8.3000000000000001E-3</v>
      </c>
      <c r="C619">
        <v>8.8000000000000005E-3</v>
      </c>
      <c r="D619">
        <v>6.4999999999999997E-3</v>
      </c>
      <c r="E619">
        <v>5.1999999999999998E-3</v>
      </c>
      <c r="F619">
        <v>1.8E-3</v>
      </c>
      <c r="G619">
        <v>9.7999999999999997E-3</v>
      </c>
      <c r="H619">
        <v>-2E-3</v>
      </c>
      <c r="I619">
        <v>-6.1000000000000004E-3</v>
      </c>
      <c r="J619">
        <v>-1.9E-3</v>
      </c>
      <c r="K619">
        <v>5.9999999999999995E-4</v>
      </c>
      <c r="L619" t="e">
        <f>INDEX(EigenHelperTable[Population], MATCH(Plot4GraphManually!A619,EigenHelperTable[IID],0))</f>
        <v>#N/A</v>
      </c>
      <c r="M619" t="e">
        <f t="shared" si="9"/>
        <v>#N/A</v>
      </c>
      <c r="O619" s="3">
        <v>1538</v>
      </c>
    </row>
    <row r="620" spans="1:15" x14ac:dyDescent="0.25">
      <c r="A620">
        <v>811</v>
      </c>
      <c r="B620">
        <v>8.3999999999999995E-3</v>
      </c>
      <c r="C620">
        <v>8.8000000000000005E-3</v>
      </c>
      <c r="D620">
        <v>5.4999999999999997E-3</v>
      </c>
      <c r="E620">
        <v>4.4000000000000003E-3</v>
      </c>
      <c r="F620">
        <v>2.3999999999999998E-3</v>
      </c>
      <c r="G620">
        <v>0.01</v>
      </c>
      <c r="H620">
        <v>-2.5000000000000001E-3</v>
      </c>
      <c r="I620">
        <v>-5.7999999999999996E-3</v>
      </c>
      <c r="J620">
        <v>-3.0999999999999999E-3</v>
      </c>
      <c r="K620">
        <v>-4.0000000000000002E-4</v>
      </c>
      <c r="L620" t="e">
        <f>INDEX(EigenHelperTable[Population], MATCH(Plot4GraphManually!A620,EigenHelperTable[IID],0))</f>
        <v>#N/A</v>
      </c>
      <c r="M620" t="e">
        <f t="shared" si="9"/>
        <v>#N/A</v>
      </c>
      <c r="O620" s="3">
        <v>1551</v>
      </c>
    </row>
    <row r="621" spans="1:15" x14ac:dyDescent="0.25">
      <c r="A621">
        <v>815</v>
      </c>
      <c r="B621">
        <v>8.3000000000000001E-3</v>
      </c>
      <c r="C621">
        <v>8.6E-3</v>
      </c>
      <c r="D621">
        <v>6.6E-3</v>
      </c>
      <c r="E621">
        <v>4.3E-3</v>
      </c>
      <c r="F621">
        <v>2.5999999999999999E-3</v>
      </c>
      <c r="G621">
        <v>1.0800000000000001E-2</v>
      </c>
      <c r="H621">
        <v>-4.1000000000000003E-3</v>
      </c>
      <c r="I621">
        <v>-3.8E-3</v>
      </c>
      <c r="J621">
        <v>-3.3E-3</v>
      </c>
      <c r="K621">
        <v>-6.9999999999999999E-4</v>
      </c>
      <c r="L621" t="e">
        <f>INDEX(EigenHelperTable[Population], MATCH(Plot4GraphManually!A621,EigenHelperTable[IID],0))</f>
        <v>#N/A</v>
      </c>
      <c r="M621" t="e">
        <f t="shared" si="9"/>
        <v>#N/A</v>
      </c>
      <c r="O621" s="3">
        <v>1571</v>
      </c>
    </row>
    <row r="622" spans="1:15" x14ac:dyDescent="0.25">
      <c r="A622">
        <v>816</v>
      </c>
      <c r="B622">
        <v>8.2000000000000007E-3</v>
      </c>
      <c r="C622">
        <v>8.3000000000000001E-3</v>
      </c>
      <c r="D622">
        <v>5.7999999999999996E-3</v>
      </c>
      <c r="E622">
        <v>5.3E-3</v>
      </c>
      <c r="F622">
        <v>2.5999999999999999E-3</v>
      </c>
      <c r="G622">
        <v>8.9999999999999993E-3</v>
      </c>
      <c r="H622">
        <v>-2.9999999999999997E-4</v>
      </c>
      <c r="I622">
        <v>-7.1000000000000004E-3</v>
      </c>
      <c r="J622">
        <v>0</v>
      </c>
      <c r="K622">
        <v>-1.5E-3</v>
      </c>
      <c r="L622" t="e">
        <f>INDEX(EigenHelperTable[Population], MATCH(Plot4GraphManually!A622,EigenHelperTable[IID],0))</f>
        <v>#N/A</v>
      </c>
      <c r="M622" t="e">
        <f t="shared" si="9"/>
        <v>#N/A</v>
      </c>
      <c r="O622" s="3">
        <v>1600</v>
      </c>
    </row>
    <row r="623" spans="1:15" x14ac:dyDescent="0.25">
      <c r="A623">
        <v>817</v>
      </c>
      <c r="B623">
        <v>7.7999999999999996E-3</v>
      </c>
      <c r="C623">
        <v>8.3999999999999995E-3</v>
      </c>
      <c r="D623">
        <v>4.1000000000000003E-3</v>
      </c>
      <c r="E623">
        <v>5.7999999999999996E-3</v>
      </c>
      <c r="F623">
        <v>4.3E-3</v>
      </c>
      <c r="G623">
        <v>6.1999999999999998E-3</v>
      </c>
      <c r="H623">
        <v>5.8999999999999999E-3</v>
      </c>
      <c r="I623">
        <v>-9.9000000000000008E-3</v>
      </c>
      <c r="J623">
        <v>-5.0000000000000001E-4</v>
      </c>
      <c r="K623">
        <v>1E-4</v>
      </c>
      <c r="L623" t="e">
        <f>INDEX(EigenHelperTable[Population], MATCH(Plot4GraphManually!A623,EigenHelperTable[IID],0))</f>
        <v>#N/A</v>
      </c>
      <c r="M623" t="e">
        <f t="shared" si="9"/>
        <v>#N/A</v>
      </c>
      <c r="O623" s="3">
        <v>1614</v>
      </c>
    </row>
    <row r="624" spans="1:15" x14ac:dyDescent="0.25">
      <c r="A624">
        <v>818</v>
      </c>
      <c r="B624">
        <v>-2.0899999999999998E-2</v>
      </c>
      <c r="C624">
        <v>6.1000000000000004E-3</v>
      </c>
      <c r="D624">
        <v>5.8999999999999999E-3</v>
      </c>
      <c r="E624">
        <v>3.8E-3</v>
      </c>
      <c r="F624">
        <v>1.9400000000000001E-2</v>
      </c>
      <c r="G624">
        <v>-3.7600000000000001E-2</v>
      </c>
      <c r="H624">
        <v>-3.4500000000000003E-2</v>
      </c>
      <c r="I624">
        <v>-1.89E-2</v>
      </c>
      <c r="J624">
        <v>-3.0999999999999999E-3</v>
      </c>
      <c r="K624">
        <v>1.9E-3</v>
      </c>
      <c r="L624" t="e">
        <f>INDEX(EigenHelperTable[Population], MATCH(Plot4GraphManually!A624,EigenHelperTable[IID],0))</f>
        <v>#N/A</v>
      </c>
      <c r="M624" t="str">
        <f t="shared" si="9"/>
        <v>Outlier</v>
      </c>
      <c r="O624" s="3">
        <v>1671</v>
      </c>
    </row>
    <row r="625" spans="1:15" x14ac:dyDescent="0.25">
      <c r="A625">
        <v>820</v>
      </c>
      <c r="B625">
        <v>8.0000000000000004E-4</v>
      </c>
      <c r="C625">
        <v>-2.9000000000000001E-2</v>
      </c>
      <c r="D625">
        <v>1.7299999999999999E-2</v>
      </c>
      <c r="E625">
        <v>1.7299999999999999E-2</v>
      </c>
      <c r="F625">
        <v>1.89E-2</v>
      </c>
      <c r="G625">
        <v>-8.3000000000000001E-3</v>
      </c>
      <c r="H625">
        <v>4.1999999999999997E-3</v>
      </c>
      <c r="I625">
        <v>3.1399999999999997E-2</v>
      </c>
      <c r="J625">
        <v>7.0300000000000001E-2</v>
      </c>
      <c r="K625">
        <v>9.2999999999999992E-3</v>
      </c>
      <c r="L625" t="e">
        <f>INDEX(EigenHelperTable[Population], MATCH(Plot4GraphManually!A625,EigenHelperTable[IID],0))</f>
        <v>#N/A</v>
      </c>
      <c r="M625" t="str">
        <f t="shared" si="9"/>
        <v>Outlier</v>
      </c>
      <c r="O625" s="3">
        <v>1676</v>
      </c>
    </row>
    <row r="626" spans="1:15" x14ac:dyDescent="0.25">
      <c r="A626">
        <v>821</v>
      </c>
      <c r="B626">
        <v>7.7999999999999996E-3</v>
      </c>
      <c r="C626">
        <v>8.5000000000000006E-3</v>
      </c>
      <c r="D626">
        <v>4.0000000000000001E-3</v>
      </c>
      <c r="E626">
        <v>4.8999999999999998E-3</v>
      </c>
      <c r="F626">
        <v>3.8E-3</v>
      </c>
      <c r="G626">
        <v>4.7999999999999996E-3</v>
      </c>
      <c r="H626">
        <v>9.1000000000000004E-3</v>
      </c>
      <c r="I626">
        <v>-1.06E-2</v>
      </c>
      <c r="J626">
        <v>-3.5999999999999999E-3</v>
      </c>
      <c r="K626">
        <v>2.0000000000000001E-4</v>
      </c>
      <c r="L626" t="e">
        <f>INDEX(EigenHelperTable[Population], MATCH(Plot4GraphManually!A626,EigenHelperTable[IID],0))</f>
        <v>#N/A</v>
      </c>
      <c r="M626" t="e">
        <f t="shared" si="9"/>
        <v>#N/A</v>
      </c>
      <c r="O626" s="3">
        <v>1679</v>
      </c>
    </row>
    <row r="627" spans="1:15" x14ac:dyDescent="0.25">
      <c r="A627">
        <v>822</v>
      </c>
      <c r="B627">
        <v>8.2000000000000007E-3</v>
      </c>
      <c r="C627">
        <v>8.8000000000000005E-3</v>
      </c>
      <c r="D627">
        <v>6.1000000000000004E-3</v>
      </c>
      <c r="E627">
        <v>4.8999999999999998E-3</v>
      </c>
      <c r="F627">
        <v>2.7000000000000001E-3</v>
      </c>
      <c r="G627">
        <v>1.04E-2</v>
      </c>
      <c r="H627">
        <v>-2.2000000000000001E-3</v>
      </c>
      <c r="I627">
        <v>-7.1999999999999998E-3</v>
      </c>
      <c r="J627">
        <v>2.9999999999999997E-4</v>
      </c>
      <c r="K627">
        <v>-8.0000000000000004E-4</v>
      </c>
      <c r="L627" t="e">
        <f>INDEX(EigenHelperTable[Population], MATCH(Plot4GraphManually!A627,EigenHelperTable[IID],0))</f>
        <v>#N/A</v>
      </c>
      <c r="M627" t="e">
        <f t="shared" si="9"/>
        <v>#N/A</v>
      </c>
      <c r="O627" s="3">
        <v>1695</v>
      </c>
    </row>
    <row r="628" spans="1:15" x14ac:dyDescent="0.25">
      <c r="A628">
        <v>823</v>
      </c>
      <c r="B628">
        <v>8.2000000000000007E-3</v>
      </c>
      <c r="C628">
        <v>8.6999999999999994E-3</v>
      </c>
      <c r="D628">
        <v>6.1000000000000004E-3</v>
      </c>
      <c r="E628">
        <v>5.1999999999999998E-3</v>
      </c>
      <c r="F628">
        <v>2E-3</v>
      </c>
      <c r="G628">
        <v>1.0800000000000001E-2</v>
      </c>
      <c r="H628">
        <v>-4.8999999999999998E-3</v>
      </c>
      <c r="I628">
        <v>-4.4999999999999997E-3</v>
      </c>
      <c r="J628">
        <v>-1.6000000000000001E-3</v>
      </c>
      <c r="K628">
        <v>2.0999999999999999E-3</v>
      </c>
      <c r="L628" t="e">
        <f>INDEX(EigenHelperTable[Population], MATCH(Plot4GraphManually!A628,EigenHelperTable[IID],0))</f>
        <v>#N/A</v>
      </c>
      <c r="M628" t="e">
        <f t="shared" si="9"/>
        <v>#N/A</v>
      </c>
      <c r="O628" s="3">
        <v>1699</v>
      </c>
    </row>
    <row r="629" spans="1:15" x14ac:dyDescent="0.25">
      <c r="A629">
        <v>824</v>
      </c>
      <c r="B629">
        <v>8.2000000000000007E-3</v>
      </c>
      <c r="C629">
        <v>8.8000000000000005E-3</v>
      </c>
      <c r="D629">
        <v>6.1000000000000004E-3</v>
      </c>
      <c r="E629">
        <v>5.1999999999999998E-3</v>
      </c>
      <c r="F629">
        <v>2.8999999999999998E-3</v>
      </c>
      <c r="G629">
        <v>8.2000000000000007E-3</v>
      </c>
      <c r="H629">
        <v>6.9999999999999999E-4</v>
      </c>
      <c r="I629">
        <v>-7.7999999999999996E-3</v>
      </c>
      <c r="J629">
        <v>-2.0999999999999999E-3</v>
      </c>
      <c r="K629">
        <v>1.4E-3</v>
      </c>
      <c r="L629" t="e">
        <f>INDEX(EigenHelperTable[Population], MATCH(Plot4GraphManually!A629,EigenHelperTable[IID],0))</f>
        <v>#N/A</v>
      </c>
      <c r="M629" t="e">
        <f t="shared" si="9"/>
        <v>#N/A</v>
      </c>
      <c r="O629" s="3">
        <v>1703</v>
      </c>
    </row>
    <row r="630" spans="1:15" x14ac:dyDescent="0.25">
      <c r="A630">
        <v>826</v>
      </c>
      <c r="B630">
        <v>3.7000000000000002E-3</v>
      </c>
      <c r="C630">
        <v>-1.9599999999999999E-2</v>
      </c>
      <c r="D630">
        <v>2.6700000000000002E-2</v>
      </c>
      <c r="E630">
        <v>-6.7699999999999996E-2</v>
      </c>
      <c r="F630">
        <v>4.6199999999999998E-2</v>
      </c>
      <c r="G630">
        <v>8.6999999999999994E-3</v>
      </c>
      <c r="H630">
        <v>2.2000000000000001E-3</v>
      </c>
      <c r="I630">
        <v>2.8000000000000001E-2</v>
      </c>
      <c r="J630">
        <v>5.1799999999999999E-2</v>
      </c>
      <c r="K630">
        <v>8.9999999999999998E-4</v>
      </c>
      <c r="L630" t="e">
        <f>INDEX(EigenHelperTable[Population], MATCH(Plot4GraphManually!A630,EigenHelperTable[IID],0))</f>
        <v>#N/A</v>
      </c>
      <c r="M630" t="str">
        <f t="shared" si="9"/>
        <v>Outlier</v>
      </c>
      <c r="O630" s="3">
        <v>1770</v>
      </c>
    </row>
    <row r="631" spans="1:15" x14ac:dyDescent="0.25">
      <c r="A631">
        <v>827</v>
      </c>
      <c r="B631">
        <v>3.5999999999999999E-3</v>
      </c>
      <c r="C631">
        <v>-1.9300000000000001E-2</v>
      </c>
      <c r="D631">
        <v>2.64E-2</v>
      </c>
      <c r="E631">
        <v>-6.6699999999999995E-2</v>
      </c>
      <c r="F631">
        <v>4.5699999999999998E-2</v>
      </c>
      <c r="G631">
        <v>8.6E-3</v>
      </c>
      <c r="H631">
        <v>2.3999999999999998E-3</v>
      </c>
      <c r="I631">
        <v>2.6800000000000001E-2</v>
      </c>
      <c r="J631">
        <v>5.1799999999999999E-2</v>
      </c>
      <c r="K631">
        <v>1E-4</v>
      </c>
      <c r="L631" t="e">
        <f>INDEX(EigenHelperTable[Population], MATCH(Plot4GraphManually!A631,EigenHelperTable[IID],0))</f>
        <v>#N/A</v>
      </c>
      <c r="M631" t="str">
        <f t="shared" si="9"/>
        <v>Outlier</v>
      </c>
      <c r="O631" s="3">
        <v>1791</v>
      </c>
    </row>
    <row r="632" spans="1:15" x14ac:dyDescent="0.25">
      <c r="A632">
        <v>828</v>
      </c>
      <c r="B632">
        <v>8.3000000000000001E-3</v>
      </c>
      <c r="C632">
        <v>8.8000000000000005E-3</v>
      </c>
      <c r="D632">
        <v>6.7000000000000002E-3</v>
      </c>
      <c r="E632">
        <v>4.8999999999999998E-3</v>
      </c>
      <c r="F632">
        <v>2.2000000000000001E-3</v>
      </c>
      <c r="G632">
        <v>1.0999999999999999E-2</v>
      </c>
      <c r="H632">
        <v>-4.0000000000000001E-3</v>
      </c>
      <c r="I632">
        <v>-3.5000000000000001E-3</v>
      </c>
      <c r="J632">
        <v>-2.2000000000000001E-3</v>
      </c>
      <c r="K632">
        <v>-6.9999999999999999E-4</v>
      </c>
      <c r="L632" t="e">
        <f>INDEX(EigenHelperTable[Population], MATCH(Plot4GraphManually!A632,EigenHelperTable[IID],0))</f>
        <v>#N/A</v>
      </c>
      <c r="M632" t="e">
        <f t="shared" si="9"/>
        <v>#N/A</v>
      </c>
      <c r="O632" s="3">
        <v>1834</v>
      </c>
    </row>
    <row r="633" spans="1:15" x14ac:dyDescent="0.25">
      <c r="A633">
        <v>829</v>
      </c>
      <c r="B633">
        <v>-5.9999999999999995E-4</v>
      </c>
      <c r="C633">
        <v>7.7000000000000002E-3</v>
      </c>
      <c r="D633">
        <v>5.7999999999999996E-3</v>
      </c>
      <c r="E633">
        <v>4.4000000000000003E-3</v>
      </c>
      <c r="F633">
        <v>7.7000000000000002E-3</v>
      </c>
      <c r="G633">
        <v>-4.1000000000000003E-3</v>
      </c>
      <c r="H633">
        <v>-1.17E-2</v>
      </c>
      <c r="I633">
        <v>-9.9000000000000008E-3</v>
      </c>
      <c r="J633">
        <v>-1.4E-3</v>
      </c>
      <c r="K633">
        <v>2.5000000000000001E-3</v>
      </c>
      <c r="L633" t="e">
        <f>INDEX(EigenHelperTable[Population], MATCH(Plot4GraphManually!A633,EigenHelperTable[IID],0))</f>
        <v>#N/A</v>
      </c>
      <c r="M633" t="str">
        <f t="shared" si="9"/>
        <v>Outlier</v>
      </c>
      <c r="O633" s="3">
        <v>1837</v>
      </c>
    </row>
    <row r="634" spans="1:15" x14ac:dyDescent="0.25">
      <c r="A634">
        <v>830</v>
      </c>
      <c r="B634">
        <v>8.3999999999999995E-3</v>
      </c>
      <c r="C634">
        <v>8.8999999999999999E-3</v>
      </c>
      <c r="D634">
        <v>6.0000000000000001E-3</v>
      </c>
      <c r="E634">
        <v>4.7999999999999996E-3</v>
      </c>
      <c r="F634">
        <v>1.9E-3</v>
      </c>
      <c r="G634">
        <v>1.0200000000000001E-2</v>
      </c>
      <c r="H634">
        <v>-3.8E-3</v>
      </c>
      <c r="I634">
        <v>-4.1000000000000003E-3</v>
      </c>
      <c r="J634">
        <v>-3.2000000000000002E-3</v>
      </c>
      <c r="K634">
        <v>8.9999999999999998E-4</v>
      </c>
      <c r="L634" t="e">
        <f>INDEX(EigenHelperTable[Population], MATCH(Plot4GraphManually!A634,EigenHelperTable[IID],0))</f>
        <v>#N/A</v>
      </c>
      <c r="M634" t="e">
        <f t="shared" si="9"/>
        <v>#N/A</v>
      </c>
      <c r="O634" s="3">
        <v>1927</v>
      </c>
    </row>
    <row r="635" spans="1:15" x14ac:dyDescent="0.25">
      <c r="A635">
        <v>831</v>
      </c>
      <c r="B635">
        <v>8.3999999999999995E-3</v>
      </c>
      <c r="C635">
        <v>8.8000000000000005E-3</v>
      </c>
      <c r="D635">
        <v>6.3E-3</v>
      </c>
      <c r="E635">
        <v>4.7999999999999996E-3</v>
      </c>
      <c r="F635">
        <v>1.6000000000000001E-3</v>
      </c>
      <c r="G635">
        <v>0.01</v>
      </c>
      <c r="H635">
        <v>-1E-3</v>
      </c>
      <c r="I635">
        <v>-7.7000000000000002E-3</v>
      </c>
      <c r="J635">
        <v>-1E-3</v>
      </c>
      <c r="K635">
        <v>-1E-3</v>
      </c>
      <c r="L635" t="e">
        <f>INDEX(EigenHelperTable[Population], MATCH(Plot4GraphManually!A635,EigenHelperTable[IID],0))</f>
        <v>#N/A</v>
      </c>
      <c r="M635" t="e">
        <f t="shared" si="9"/>
        <v>#N/A</v>
      </c>
      <c r="O635" s="3">
        <v>1929</v>
      </c>
    </row>
    <row r="636" spans="1:15" x14ac:dyDescent="0.25">
      <c r="A636">
        <v>832</v>
      </c>
      <c r="B636">
        <v>8.3000000000000001E-3</v>
      </c>
      <c r="C636">
        <v>8.2000000000000007E-3</v>
      </c>
      <c r="D636">
        <v>6.7000000000000002E-3</v>
      </c>
      <c r="E636">
        <v>4.4999999999999997E-3</v>
      </c>
      <c r="F636">
        <v>3.2000000000000002E-3</v>
      </c>
      <c r="G636">
        <v>1.0699999999999999E-2</v>
      </c>
      <c r="H636">
        <v>-2.5000000000000001E-3</v>
      </c>
      <c r="I636">
        <v>-6.7999999999999996E-3</v>
      </c>
      <c r="J636">
        <v>1E-4</v>
      </c>
      <c r="K636">
        <v>-1.2999999999999999E-3</v>
      </c>
      <c r="L636" t="e">
        <f>INDEX(EigenHelperTable[Population], MATCH(Plot4GraphManually!A636,EigenHelperTable[IID],0))</f>
        <v>#N/A</v>
      </c>
      <c r="M636" t="e">
        <f t="shared" si="9"/>
        <v>#N/A</v>
      </c>
      <c r="O636" s="3">
        <v>1965</v>
      </c>
    </row>
    <row r="637" spans="1:15" x14ac:dyDescent="0.25">
      <c r="A637">
        <v>833</v>
      </c>
      <c r="B637">
        <v>8.2000000000000007E-3</v>
      </c>
      <c r="C637">
        <v>8.8000000000000005E-3</v>
      </c>
      <c r="D637">
        <v>5.7999999999999996E-3</v>
      </c>
      <c r="E637">
        <v>4.4999999999999997E-3</v>
      </c>
      <c r="F637">
        <v>2.0999999999999999E-3</v>
      </c>
      <c r="G637">
        <v>1.06E-2</v>
      </c>
      <c r="H637">
        <v>-4.8999999999999998E-3</v>
      </c>
      <c r="I637">
        <v>-4.8999999999999998E-3</v>
      </c>
      <c r="J637">
        <v>-1.6000000000000001E-3</v>
      </c>
      <c r="K637">
        <v>2.3999999999999998E-3</v>
      </c>
      <c r="L637" t="e">
        <f>INDEX(EigenHelperTable[Population], MATCH(Plot4GraphManually!A637,EigenHelperTable[IID],0))</f>
        <v>#N/A</v>
      </c>
      <c r="M637" t="e">
        <f t="shared" si="9"/>
        <v>#N/A</v>
      </c>
      <c r="O637" s="3">
        <v>1981</v>
      </c>
    </row>
    <row r="638" spans="1:15" x14ac:dyDescent="0.25">
      <c r="A638">
        <v>834</v>
      </c>
      <c r="B638">
        <v>8.0000000000000002E-3</v>
      </c>
      <c r="C638">
        <v>8.6999999999999994E-3</v>
      </c>
      <c r="D638">
        <v>6.1000000000000004E-3</v>
      </c>
      <c r="E638">
        <v>4.8999999999999998E-3</v>
      </c>
      <c r="F638">
        <v>2.3E-3</v>
      </c>
      <c r="G638">
        <v>9.2999999999999992E-3</v>
      </c>
      <c r="H638">
        <v>-8.0000000000000004E-4</v>
      </c>
      <c r="I638">
        <v>-6.7000000000000002E-3</v>
      </c>
      <c r="J638">
        <v>-1.6999999999999999E-3</v>
      </c>
      <c r="K638">
        <v>2.3E-3</v>
      </c>
      <c r="L638" t="e">
        <f>INDEX(EigenHelperTable[Population], MATCH(Plot4GraphManually!A638,EigenHelperTable[IID],0))</f>
        <v>#N/A</v>
      </c>
      <c r="M638" t="e">
        <f t="shared" si="9"/>
        <v>#N/A</v>
      </c>
      <c r="O638" s="3">
        <v>1984</v>
      </c>
    </row>
    <row r="639" spans="1:15" x14ac:dyDescent="0.25">
      <c r="A639">
        <v>835</v>
      </c>
      <c r="B639">
        <v>8.2000000000000007E-3</v>
      </c>
      <c r="C639">
        <v>8.3999999999999995E-3</v>
      </c>
      <c r="D639">
        <v>5.8999999999999999E-3</v>
      </c>
      <c r="E639">
        <v>5.1999999999999998E-3</v>
      </c>
      <c r="F639">
        <v>2.5999999999999999E-3</v>
      </c>
      <c r="G639">
        <v>1.2E-2</v>
      </c>
      <c r="H639">
        <v>-5.7000000000000002E-3</v>
      </c>
      <c r="I639">
        <v>-3.3E-3</v>
      </c>
      <c r="J639">
        <v>-1.6000000000000001E-3</v>
      </c>
      <c r="K639">
        <v>1E-3</v>
      </c>
      <c r="L639" t="e">
        <f>INDEX(EigenHelperTable[Population], MATCH(Plot4GraphManually!A639,EigenHelperTable[IID],0))</f>
        <v>#N/A</v>
      </c>
      <c r="M639" t="e">
        <f t="shared" si="9"/>
        <v>#N/A</v>
      </c>
      <c r="O639" s="3">
        <v>1997</v>
      </c>
    </row>
    <row r="640" spans="1:15" x14ac:dyDescent="0.25">
      <c r="A640">
        <v>836</v>
      </c>
      <c r="B640">
        <v>-1.4500000000000001E-2</v>
      </c>
      <c r="C640">
        <v>6.8999999999999999E-3</v>
      </c>
      <c r="D640">
        <v>4.7999999999999996E-3</v>
      </c>
      <c r="E640">
        <v>3.5999999999999999E-3</v>
      </c>
      <c r="F640">
        <v>1.5900000000000001E-2</v>
      </c>
      <c r="G640">
        <v>-2.64E-2</v>
      </c>
      <c r="H640">
        <v>-2.8199999999999999E-2</v>
      </c>
      <c r="I640">
        <v>-1.4999999999999999E-2</v>
      </c>
      <c r="J640">
        <v>-2.5999999999999999E-3</v>
      </c>
      <c r="K640">
        <v>1.6999999999999999E-3</v>
      </c>
      <c r="L640" t="e">
        <f>INDEX(EigenHelperTable[Population], MATCH(Plot4GraphManually!A640,EigenHelperTable[IID],0))</f>
        <v>#N/A</v>
      </c>
      <c r="M640" t="str">
        <f t="shared" si="9"/>
        <v>Outlier</v>
      </c>
      <c r="O640" s="3">
        <v>1999</v>
      </c>
    </row>
    <row r="641" spans="1:15" x14ac:dyDescent="0.25">
      <c r="A641">
        <v>837</v>
      </c>
      <c r="B641">
        <v>8.0999999999999996E-3</v>
      </c>
      <c r="C641">
        <v>8.0000000000000002E-3</v>
      </c>
      <c r="D641">
        <v>6.1000000000000004E-3</v>
      </c>
      <c r="E641">
        <v>4.4000000000000003E-3</v>
      </c>
      <c r="F641">
        <v>2.5000000000000001E-3</v>
      </c>
      <c r="G641">
        <v>8.9999999999999993E-3</v>
      </c>
      <c r="H641">
        <v>-4.0000000000000002E-4</v>
      </c>
      <c r="I641">
        <v>-7.7000000000000002E-3</v>
      </c>
      <c r="J641">
        <v>0</v>
      </c>
      <c r="K641">
        <v>5.0000000000000001E-4</v>
      </c>
      <c r="L641" t="e">
        <f>INDEX(EigenHelperTable[Population], MATCH(Plot4GraphManually!A641,EigenHelperTable[IID],0))</f>
        <v>#N/A</v>
      </c>
      <c r="M641" t="e">
        <f t="shared" si="9"/>
        <v>#N/A</v>
      </c>
      <c r="O641" s="3">
        <v>2003</v>
      </c>
    </row>
    <row r="642" spans="1:15" x14ac:dyDescent="0.25">
      <c r="A642">
        <v>838</v>
      </c>
      <c r="B642">
        <v>8.2000000000000007E-3</v>
      </c>
      <c r="C642">
        <v>8.8999999999999999E-3</v>
      </c>
      <c r="D642">
        <v>6.4000000000000003E-3</v>
      </c>
      <c r="E642">
        <v>5.1999999999999998E-3</v>
      </c>
      <c r="F642">
        <v>1.9E-3</v>
      </c>
      <c r="G642">
        <v>9.1000000000000004E-3</v>
      </c>
      <c r="H642">
        <v>-1.5E-3</v>
      </c>
      <c r="I642">
        <v>-5.1999999999999998E-3</v>
      </c>
      <c r="J642">
        <v>-2.8E-3</v>
      </c>
      <c r="K642">
        <v>2.0999999999999999E-3</v>
      </c>
      <c r="L642" t="e">
        <f>INDEX(EigenHelperTable[Population], MATCH(Plot4GraphManually!A642,EigenHelperTable[IID],0))</f>
        <v>#N/A</v>
      </c>
      <c r="M642" t="e">
        <f t="shared" si="9"/>
        <v>#N/A</v>
      </c>
      <c r="O642" s="3">
        <v>2032</v>
      </c>
    </row>
    <row r="643" spans="1:15" x14ac:dyDescent="0.25">
      <c r="A643">
        <v>839</v>
      </c>
      <c r="B643">
        <v>8.2000000000000007E-3</v>
      </c>
      <c r="C643">
        <v>8.3000000000000001E-3</v>
      </c>
      <c r="D643">
        <v>5.7999999999999996E-3</v>
      </c>
      <c r="E643">
        <v>4.5999999999999999E-3</v>
      </c>
      <c r="F643">
        <v>3.3E-3</v>
      </c>
      <c r="G643">
        <v>1.0200000000000001E-2</v>
      </c>
      <c r="H643">
        <v>-2.3999999999999998E-3</v>
      </c>
      <c r="I643">
        <v>-3.7000000000000002E-3</v>
      </c>
      <c r="J643">
        <v>-6.9999999999999999E-4</v>
      </c>
      <c r="K643">
        <v>-8.0000000000000004E-4</v>
      </c>
      <c r="L643" t="e">
        <f>INDEX(EigenHelperTable[Population], MATCH(Plot4GraphManually!A643,EigenHelperTable[IID],0))</f>
        <v>#N/A</v>
      </c>
      <c r="M643" t="e">
        <f t="shared" si="9"/>
        <v>#N/A</v>
      </c>
      <c r="O643" s="3">
        <v>2037</v>
      </c>
    </row>
    <row r="644" spans="1:15" x14ac:dyDescent="0.25">
      <c r="A644">
        <v>840</v>
      </c>
      <c r="B644">
        <v>8.3000000000000001E-3</v>
      </c>
      <c r="C644">
        <v>8.8999999999999999E-3</v>
      </c>
      <c r="D644">
        <v>6.1000000000000004E-3</v>
      </c>
      <c r="E644">
        <v>5.1000000000000004E-3</v>
      </c>
      <c r="F644">
        <v>2.3E-3</v>
      </c>
      <c r="G644">
        <v>1.11E-2</v>
      </c>
      <c r="H644">
        <v>-6.1000000000000004E-3</v>
      </c>
      <c r="I644">
        <v>-3.2000000000000002E-3</v>
      </c>
      <c r="J644">
        <v>-3.8E-3</v>
      </c>
      <c r="K644">
        <v>2.3E-3</v>
      </c>
      <c r="L644" t="e">
        <f>INDEX(EigenHelperTable[Population], MATCH(Plot4GraphManually!A644,EigenHelperTable[IID],0))</f>
        <v>#N/A</v>
      </c>
      <c r="M644" t="e">
        <f t="shared" si="9"/>
        <v>#N/A</v>
      </c>
      <c r="O644" s="3">
        <v>2058</v>
      </c>
    </row>
    <row r="645" spans="1:15" x14ac:dyDescent="0.25">
      <c r="A645">
        <v>841</v>
      </c>
      <c r="B645">
        <v>3.2000000000000002E-3</v>
      </c>
      <c r="C645">
        <v>-1.4E-2</v>
      </c>
      <c r="D645">
        <v>8.8999999999999999E-3</v>
      </c>
      <c r="E645">
        <v>6.1000000000000004E-3</v>
      </c>
      <c r="F645">
        <v>1.83E-2</v>
      </c>
      <c r="G645">
        <v>-1.1999999999999999E-3</v>
      </c>
      <c r="H645">
        <v>3.0000000000000001E-3</v>
      </c>
      <c r="I645">
        <v>1.6299999999999999E-2</v>
      </c>
      <c r="J645">
        <v>4.0899999999999999E-2</v>
      </c>
      <c r="K645">
        <v>-3.2800000000000003E-2</v>
      </c>
      <c r="L645" t="e">
        <f>INDEX(EigenHelperTable[Population], MATCH(Plot4GraphManually!A645,EigenHelperTable[IID],0))</f>
        <v>#N/A</v>
      </c>
      <c r="M645" t="str">
        <f t="shared" si="9"/>
        <v>Outlier</v>
      </c>
      <c r="O645" s="3">
        <v>2097</v>
      </c>
    </row>
    <row r="646" spans="1:15" x14ac:dyDescent="0.25">
      <c r="A646">
        <v>842</v>
      </c>
      <c r="B646">
        <v>7.9000000000000008E-3</v>
      </c>
      <c r="C646">
        <v>8.3000000000000001E-3</v>
      </c>
      <c r="D646">
        <v>5.4999999999999997E-3</v>
      </c>
      <c r="E646">
        <v>4.4999999999999997E-3</v>
      </c>
      <c r="F646">
        <v>3.0999999999999999E-3</v>
      </c>
      <c r="G646">
        <v>8.5000000000000006E-3</v>
      </c>
      <c r="H646">
        <v>1.1000000000000001E-3</v>
      </c>
      <c r="I646">
        <v>-7.4000000000000003E-3</v>
      </c>
      <c r="J646">
        <v>-6.9999999999999999E-4</v>
      </c>
      <c r="K646">
        <v>6.9999999999999999E-4</v>
      </c>
      <c r="L646" t="e">
        <f>INDEX(EigenHelperTable[Population], MATCH(Plot4GraphManually!A646,EigenHelperTable[IID],0))</f>
        <v>#N/A</v>
      </c>
      <c r="M646" t="e">
        <f t="shared" si="9"/>
        <v>#N/A</v>
      </c>
      <c r="O646" s="3">
        <v>2112</v>
      </c>
    </row>
    <row r="647" spans="1:15" x14ac:dyDescent="0.25">
      <c r="A647">
        <v>843</v>
      </c>
      <c r="B647">
        <v>3.8E-3</v>
      </c>
      <c r="C647">
        <v>-1.55E-2</v>
      </c>
      <c r="D647">
        <v>2.3800000000000002E-2</v>
      </c>
      <c r="E647">
        <v>-5.9900000000000002E-2</v>
      </c>
      <c r="F647">
        <v>3.9600000000000003E-2</v>
      </c>
      <c r="G647">
        <v>7.4999999999999997E-3</v>
      </c>
      <c r="H647">
        <v>2.5999999999999999E-3</v>
      </c>
      <c r="I647">
        <v>1.8700000000000001E-2</v>
      </c>
      <c r="J647">
        <v>3.4099999999999998E-2</v>
      </c>
      <c r="K647">
        <v>2E-3</v>
      </c>
      <c r="L647" t="e">
        <f>INDEX(EigenHelperTable[Population], MATCH(Plot4GraphManually!A647,EigenHelperTable[IID],0))</f>
        <v>#N/A</v>
      </c>
      <c r="M647" t="str">
        <f t="shared" si="9"/>
        <v>Outlier</v>
      </c>
      <c r="O647" s="3">
        <v>2151</v>
      </c>
    </row>
    <row r="648" spans="1:15" x14ac:dyDescent="0.25">
      <c r="A648">
        <v>844</v>
      </c>
      <c r="B648">
        <v>8.0999999999999996E-3</v>
      </c>
      <c r="C648">
        <v>8.6E-3</v>
      </c>
      <c r="D648">
        <v>6.1999999999999998E-3</v>
      </c>
      <c r="E648">
        <v>4.7999999999999996E-3</v>
      </c>
      <c r="F648">
        <v>2.3E-3</v>
      </c>
      <c r="G648">
        <v>8.8999999999999999E-3</v>
      </c>
      <c r="H648">
        <v>-1.6000000000000001E-3</v>
      </c>
      <c r="I648">
        <v>-7.1999999999999998E-3</v>
      </c>
      <c r="J648">
        <v>5.0000000000000001E-4</v>
      </c>
      <c r="K648">
        <v>8.0000000000000004E-4</v>
      </c>
      <c r="L648" t="e">
        <f>INDEX(EigenHelperTable[Population], MATCH(Plot4GraphManually!A648,EigenHelperTable[IID],0))</f>
        <v>#N/A</v>
      </c>
      <c r="M648" t="e">
        <f t="shared" si="9"/>
        <v>#N/A</v>
      </c>
      <c r="O648" s="3">
        <v>2159</v>
      </c>
    </row>
    <row r="649" spans="1:15" x14ac:dyDescent="0.25">
      <c r="A649">
        <v>846</v>
      </c>
      <c r="B649">
        <v>8.0999999999999996E-3</v>
      </c>
      <c r="C649">
        <v>8.6E-3</v>
      </c>
      <c r="D649">
        <v>6.0000000000000001E-3</v>
      </c>
      <c r="E649">
        <v>4.1000000000000003E-3</v>
      </c>
      <c r="F649">
        <v>2.5000000000000001E-3</v>
      </c>
      <c r="G649">
        <v>8.5000000000000006E-3</v>
      </c>
      <c r="H649">
        <v>4.0000000000000002E-4</v>
      </c>
      <c r="I649">
        <v>-7.1000000000000004E-3</v>
      </c>
      <c r="J649">
        <v>-1.2999999999999999E-3</v>
      </c>
      <c r="K649">
        <v>2.2000000000000001E-3</v>
      </c>
      <c r="L649" t="e">
        <f>INDEX(EigenHelperTable[Population], MATCH(Plot4GraphManually!A649,EigenHelperTable[IID],0))</f>
        <v>#N/A</v>
      </c>
      <c r="M649" t="e">
        <f t="shared" si="9"/>
        <v>#N/A</v>
      </c>
      <c r="O649" s="3">
        <v>2160</v>
      </c>
    </row>
    <row r="650" spans="1:15" x14ac:dyDescent="0.25">
      <c r="A650">
        <v>847</v>
      </c>
      <c r="B650">
        <v>3.0999999999999999E-3</v>
      </c>
      <c r="C650">
        <v>-6.4000000000000003E-3</v>
      </c>
      <c r="D650">
        <v>-2.2499999999999999E-2</v>
      </c>
      <c r="E650">
        <v>6.3E-3</v>
      </c>
      <c r="F650">
        <v>3.4599999999999999E-2</v>
      </c>
      <c r="G650">
        <v>5.7000000000000002E-3</v>
      </c>
      <c r="H650">
        <v>1.8E-3</v>
      </c>
      <c r="I650">
        <v>7.1000000000000004E-3</v>
      </c>
      <c r="J650">
        <v>2.1600000000000001E-2</v>
      </c>
      <c r="K650">
        <v>-2.9999999999999997E-4</v>
      </c>
      <c r="L650" t="e">
        <f>INDEX(EigenHelperTable[Population], MATCH(Plot4GraphManually!A650,EigenHelperTable[IID],0))</f>
        <v>#N/A</v>
      </c>
      <c r="M650" t="str">
        <f t="shared" si="9"/>
        <v>Outlier</v>
      </c>
      <c r="O650" s="3">
        <v>2198</v>
      </c>
    </row>
    <row r="651" spans="1:15" x14ac:dyDescent="0.25">
      <c r="A651">
        <v>848</v>
      </c>
      <c r="B651">
        <v>5.0000000000000001E-4</v>
      </c>
      <c r="C651">
        <v>-2.6700000000000002E-2</v>
      </c>
      <c r="D651">
        <v>1.2200000000000001E-2</v>
      </c>
      <c r="E651">
        <v>1.5100000000000001E-2</v>
      </c>
      <c r="F651">
        <v>2.3099999999999999E-2</v>
      </c>
      <c r="G651">
        <v>-6.7000000000000002E-3</v>
      </c>
      <c r="H651">
        <v>8.9999999999999998E-4</v>
      </c>
      <c r="I651">
        <v>3.49E-2</v>
      </c>
      <c r="J651">
        <v>7.9200000000000007E-2</v>
      </c>
      <c r="K651">
        <v>-9.9000000000000008E-3</v>
      </c>
      <c r="L651" t="e">
        <f>INDEX(EigenHelperTable[Population], MATCH(Plot4GraphManually!A651,EigenHelperTable[IID],0))</f>
        <v>#N/A</v>
      </c>
      <c r="M651" t="str">
        <f t="shared" si="9"/>
        <v>Outlier</v>
      </c>
      <c r="O651" s="3">
        <v>2256</v>
      </c>
    </row>
    <row r="652" spans="1:15" x14ac:dyDescent="0.25">
      <c r="A652">
        <v>849</v>
      </c>
      <c r="B652">
        <v>-2.4799999999999999E-2</v>
      </c>
      <c r="C652">
        <v>6.0000000000000001E-3</v>
      </c>
      <c r="D652">
        <v>5.1999999999999998E-3</v>
      </c>
      <c r="E652">
        <v>3.5000000000000001E-3</v>
      </c>
      <c r="F652">
        <v>2.1999999999999999E-2</v>
      </c>
      <c r="G652">
        <v>-4.4600000000000001E-2</v>
      </c>
      <c r="H652">
        <v>-3.9100000000000003E-2</v>
      </c>
      <c r="I652">
        <v>-2.2599999999999999E-2</v>
      </c>
      <c r="J652">
        <v>-3.5999999999999999E-3</v>
      </c>
      <c r="K652">
        <v>2.0000000000000001E-4</v>
      </c>
      <c r="L652" t="e">
        <f>INDEX(EigenHelperTable[Population], MATCH(Plot4GraphManually!A652,EigenHelperTable[IID],0))</f>
        <v>#N/A</v>
      </c>
      <c r="M652" t="str">
        <f t="shared" ref="M652:M715" si="10">IF(COUNTIF($O$11:$O$1092, A652)=1,"Outlier",L652)</f>
        <v>Outlier</v>
      </c>
      <c r="O652" s="3">
        <v>2281</v>
      </c>
    </row>
    <row r="653" spans="1:15" x14ac:dyDescent="0.25">
      <c r="A653">
        <v>850</v>
      </c>
      <c r="B653">
        <v>8.3000000000000001E-3</v>
      </c>
      <c r="C653">
        <v>8.8000000000000005E-3</v>
      </c>
      <c r="D653">
        <v>6.3E-3</v>
      </c>
      <c r="E653">
        <v>4.4000000000000003E-3</v>
      </c>
      <c r="F653">
        <v>2.5999999999999999E-3</v>
      </c>
      <c r="G653">
        <v>9.5999999999999992E-3</v>
      </c>
      <c r="H653">
        <v>-1.9E-3</v>
      </c>
      <c r="I653">
        <v>-7.4999999999999997E-3</v>
      </c>
      <c r="J653">
        <v>-4.0000000000000002E-4</v>
      </c>
      <c r="K653">
        <v>8.9999999999999998E-4</v>
      </c>
      <c r="L653" t="e">
        <f>INDEX(EigenHelperTable[Population], MATCH(Plot4GraphManually!A653,EigenHelperTable[IID],0))</f>
        <v>#N/A</v>
      </c>
      <c r="M653" t="e">
        <f t="shared" si="10"/>
        <v>#N/A</v>
      </c>
      <c r="O653" s="3">
        <v>2286</v>
      </c>
    </row>
    <row r="654" spans="1:15" x14ac:dyDescent="0.25">
      <c r="A654">
        <v>851</v>
      </c>
      <c r="B654">
        <v>5.4999999999999997E-3</v>
      </c>
      <c r="C654">
        <v>-7.3000000000000001E-3</v>
      </c>
      <c r="D654">
        <v>1.7100000000000001E-2</v>
      </c>
      <c r="E654">
        <v>-3.73E-2</v>
      </c>
      <c r="F654">
        <v>2.8000000000000001E-2</v>
      </c>
      <c r="G654">
        <v>5.4999999999999997E-3</v>
      </c>
      <c r="H654">
        <v>9.1999999999999998E-3</v>
      </c>
      <c r="I654">
        <v>5.7999999999999996E-3</v>
      </c>
      <c r="J654">
        <v>1.9599999999999999E-2</v>
      </c>
      <c r="K654">
        <v>1.6999999999999999E-3</v>
      </c>
      <c r="L654" t="e">
        <f>INDEX(EigenHelperTable[Population], MATCH(Plot4GraphManually!A654,EigenHelperTable[IID],0))</f>
        <v>#N/A</v>
      </c>
      <c r="M654" t="str">
        <f t="shared" si="10"/>
        <v>Outlier</v>
      </c>
      <c r="O654" s="3">
        <v>2376</v>
      </c>
    </row>
    <row r="655" spans="1:15" x14ac:dyDescent="0.25">
      <c r="A655">
        <v>852</v>
      </c>
      <c r="B655">
        <v>8.0999999999999996E-3</v>
      </c>
      <c r="C655">
        <v>9.1000000000000004E-3</v>
      </c>
      <c r="D655">
        <v>5.5999999999999999E-3</v>
      </c>
      <c r="E655">
        <v>5.1000000000000004E-3</v>
      </c>
      <c r="F655">
        <v>2.3E-3</v>
      </c>
      <c r="G655">
        <v>9.7000000000000003E-3</v>
      </c>
      <c r="H655">
        <v>-2.8999999999999998E-3</v>
      </c>
      <c r="I655">
        <v>-5.8999999999999999E-3</v>
      </c>
      <c r="J655">
        <v>-3.3999999999999998E-3</v>
      </c>
      <c r="K655">
        <v>1.8E-3</v>
      </c>
      <c r="L655" t="e">
        <f>INDEX(EigenHelperTable[Population], MATCH(Plot4GraphManually!A655,EigenHelperTable[IID],0))</f>
        <v>#N/A</v>
      </c>
      <c r="M655" t="e">
        <f t="shared" si="10"/>
        <v>#N/A</v>
      </c>
      <c r="O655" s="3">
        <v>2691</v>
      </c>
    </row>
    <row r="656" spans="1:15" x14ac:dyDescent="0.25">
      <c r="A656">
        <v>853</v>
      </c>
      <c r="B656">
        <v>8.3000000000000001E-3</v>
      </c>
      <c r="C656">
        <v>8.6999999999999994E-3</v>
      </c>
      <c r="D656">
        <v>6.1000000000000004E-3</v>
      </c>
      <c r="E656">
        <v>4.7000000000000002E-3</v>
      </c>
      <c r="F656">
        <v>2.2000000000000001E-3</v>
      </c>
      <c r="G656">
        <v>9.2999999999999992E-3</v>
      </c>
      <c r="H656">
        <v>-6.9999999999999999E-4</v>
      </c>
      <c r="I656">
        <v>-5.5999999999999999E-3</v>
      </c>
      <c r="J656">
        <v>-5.9999999999999995E-4</v>
      </c>
      <c r="K656">
        <v>5.9999999999999995E-4</v>
      </c>
      <c r="L656" t="e">
        <f>INDEX(EigenHelperTable[Population], MATCH(Plot4GraphManually!A656,EigenHelperTable[IID],0))</f>
        <v>#N/A</v>
      </c>
      <c r="M656" t="e">
        <f t="shared" si="10"/>
        <v>#N/A</v>
      </c>
      <c r="O656" s="3">
        <v>2712</v>
      </c>
    </row>
    <row r="657" spans="1:15" x14ac:dyDescent="0.25">
      <c r="A657">
        <v>854</v>
      </c>
      <c r="B657">
        <v>8.2000000000000007E-3</v>
      </c>
      <c r="C657">
        <v>8.8999999999999999E-3</v>
      </c>
      <c r="D657">
        <v>6.1999999999999998E-3</v>
      </c>
      <c r="E657">
        <v>4.7000000000000002E-3</v>
      </c>
      <c r="F657">
        <v>1.6999999999999999E-3</v>
      </c>
      <c r="G657">
        <v>0.01</v>
      </c>
      <c r="H657">
        <v>-2.3E-3</v>
      </c>
      <c r="I657">
        <v>-7.1999999999999998E-3</v>
      </c>
      <c r="J657">
        <v>-1.1000000000000001E-3</v>
      </c>
      <c r="K657">
        <v>-1.1000000000000001E-3</v>
      </c>
      <c r="L657" t="e">
        <f>INDEX(EigenHelperTable[Population], MATCH(Plot4GraphManually!A657,EigenHelperTable[IID],0))</f>
        <v>#N/A</v>
      </c>
      <c r="M657" t="e">
        <f t="shared" si="10"/>
        <v>#N/A</v>
      </c>
      <c r="O657" s="3">
        <v>2801</v>
      </c>
    </row>
    <row r="658" spans="1:15" x14ac:dyDescent="0.25">
      <c r="A658">
        <v>855</v>
      </c>
      <c r="B658">
        <v>8.0000000000000002E-3</v>
      </c>
      <c r="C658">
        <v>8.6E-3</v>
      </c>
      <c r="D658">
        <v>6.1000000000000004E-3</v>
      </c>
      <c r="E658">
        <v>4.7000000000000002E-3</v>
      </c>
      <c r="F658">
        <v>3.0999999999999999E-3</v>
      </c>
      <c r="G658">
        <v>7.1999999999999998E-3</v>
      </c>
      <c r="H658">
        <v>2.3999999999999998E-3</v>
      </c>
      <c r="I658">
        <v>-8.6999999999999994E-3</v>
      </c>
      <c r="J658">
        <v>-4.0000000000000002E-4</v>
      </c>
      <c r="K658">
        <v>1E-4</v>
      </c>
      <c r="L658" t="e">
        <f>INDEX(EigenHelperTable[Population], MATCH(Plot4GraphManually!A658,EigenHelperTable[IID],0))</f>
        <v>#N/A</v>
      </c>
      <c r="M658" t="e">
        <f t="shared" si="10"/>
        <v>#N/A</v>
      </c>
      <c r="O658" s="3">
        <v>2807</v>
      </c>
    </row>
    <row r="659" spans="1:15" x14ac:dyDescent="0.25">
      <c r="A659">
        <v>856</v>
      </c>
      <c r="B659">
        <v>-2.7199999999999998E-2</v>
      </c>
      <c r="C659">
        <v>5.7000000000000002E-3</v>
      </c>
      <c r="D659">
        <v>3.8999999999999998E-3</v>
      </c>
      <c r="E659">
        <v>3.8E-3</v>
      </c>
      <c r="F659">
        <v>2.3099999999999999E-2</v>
      </c>
      <c r="G659">
        <v>-4.8599999999999997E-2</v>
      </c>
      <c r="H659">
        <v>-3.6700000000000003E-2</v>
      </c>
      <c r="I659">
        <v>-2.7300000000000001E-2</v>
      </c>
      <c r="J659">
        <v>-1.9E-3</v>
      </c>
      <c r="K659">
        <v>5.0000000000000001E-4</v>
      </c>
      <c r="L659" t="e">
        <f>INDEX(EigenHelperTable[Population], MATCH(Plot4GraphManually!A659,EigenHelperTable[IID],0))</f>
        <v>#N/A</v>
      </c>
      <c r="M659" t="str">
        <f t="shared" si="10"/>
        <v>Outlier</v>
      </c>
      <c r="O659" s="3">
        <v>2808</v>
      </c>
    </row>
    <row r="660" spans="1:15" x14ac:dyDescent="0.25">
      <c r="A660">
        <v>857</v>
      </c>
      <c r="B660">
        <v>6.9999999999999999E-4</v>
      </c>
      <c r="C660">
        <v>-2.9000000000000001E-2</v>
      </c>
      <c r="D660">
        <v>1.8200000000000001E-2</v>
      </c>
      <c r="E660">
        <v>1.6799999999999999E-2</v>
      </c>
      <c r="F660">
        <v>1.9E-2</v>
      </c>
      <c r="G660">
        <v>-8.8999999999999999E-3</v>
      </c>
      <c r="H660">
        <v>4.3E-3</v>
      </c>
      <c r="I660">
        <v>2.9899999999999999E-2</v>
      </c>
      <c r="J660">
        <v>7.1400000000000005E-2</v>
      </c>
      <c r="K660">
        <v>1.2999999999999999E-3</v>
      </c>
      <c r="L660" t="e">
        <f>INDEX(EigenHelperTable[Population], MATCH(Plot4GraphManually!A660,EigenHelperTable[IID],0))</f>
        <v>#N/A</v>
      </c>
      <c r="M660" t="str">
        <f t="shared" si="10"/>
        <v>Outlier</v>
      </c>
      <c r="O660" s="3">
        <v>2827</v>
      </c>
    </row>
    <row r="661" spans="1:15" x14ac:dyDescent="0.25">
      <c r="A661">
        <v>858</v>
      </c>
      <c r="B661">
        <v>7.7999999999999996E-3</v>
      </c>
      <c r="C661">
        <v>8.6999999999999994E-3</v>
      </c>
      <c r="D661">
        <v>6.1000000000000004E-3</v>
      </c>
      <c r="E661">
        <v>4.7000000000000002E-3</v>
      </c>
      <c r="F661">
        <v>3.3E-3</v>
      </c>
      <c r="G661">
        <v>8.0000000000000002E-3</v>
      </c>
      <c r="H661">
        <v>1.1000000000000001E-3</v>
      </c>
      <c r="I661">
        <v>-7.9000000000000008E-3</v>
      </c>
      <c r="J661">
        <v>-2.0000000000000001E-4</v>
      </c>
      <c r="K661">
        <v>-8.0000000000000004E-4</v>
      </c>
      <c r="L661" t="e">
        <f>INDEX(EigenHelperTable[Population], MATCH(Plot4GraphManually!A661,EigenHelperTable[IID],0))</f>
        <v>#N/A</v>
      </c>
      <c r="M661" t="e">
        <f t="shared" si="10"/>
        <v>#N/A</v>
      </c>
      <c r="O661" s="3">
        <v>2854</v>
      </c>
    </row>
    <row r="662" spans="1:15" x14ac:dyDescent="0.25">
      <c r="A662">
        <v>859</v>
      </c>
      <c r="B662">
        <v>7.7999999999999996E-3</v>
      </c>
      <c r="C662">
        <v>8.3999999999999995E-3</v>
      </c>
      <c r="D662">
        <v>5.7999999999999996E-3</v>
      </c>
      <c r="E662">
        <v>5.1000000000000004E-3</v>
      </c>
      <c r="F662">
        <v>3.2000000000000002E-3</v>
      </c>
      <c r="G662">
        <v>7.3000000000000001E-3</v>
      </c>
      <c r="H662">
        <v>1.9E-3</v>
      </c>
      <c r="I662">
        <v>-7.0000000000000001E-3</v>
      </c>
      <c r="J662">
        <v>1E-3</v>
      </c>
      <c r="K662">
        <v>-2.9999999999999997E-4</v>
      </c>
      <c r="L662" t="e">
        <f>INDEX(EigenHelperTable[Population], MATCH(Plot4GraphManually!A662,EigenHelperTable[IID],0))</f>
        <v>#N/A</v>
      </c>
      <c r="M662" t="e">
        <f t="shared" si="10"/>
        <v>#N/A</v>
      </c>
      <c r="O662" s="3">
        <v>2858</v>
      </c>
    </row>
    <row r="663" spans="1:15" x14ac:dyDescent="0.25">
      <c r="A663">
        <v>860</v>
      </c>
      <c r="B663">
        <v>8.2000000000000007E-3</v>
      </c>
      <c r="C663">
        <v>8.3999999999999995E-3</v>
      </c>
      <c r="D663">
        <v>5.3E-3</v>
      </c>
      <c r="E663">
        <v>5.1999999999999998E-3</v>
      </c>
      <c r="F663">
        <v>3.5999999999999999E-3</v>
      </c>
      <c r="G663">
        <v>9.1999999999999998E-3</v>
      </c>
      <c r="H663">
        <v>1.1000000000000001E-3</v>
      </c>
      <c r="I663">
        <v>-7.1000000000000004E-3</v>
      </c>
      <c r="J663">
        <v>-1.1999999999999999E-3</v>
      </c>
      <c r="K663">
        <v>-1.6000000000000001E-3</v>
      </c>
      <c r="L663" t="e">
        <f>INDEX(EigenHelperTable[Population], MATCH(Plot4GraphManually!A663,EigenHelperTable[IID],0))</f>
        <v>#N/A</v>
      </c>
      <c r="M663" t="str">
        <f t="shared" si="10"/>
        <v>Outlier</v>
      </c>
      <c r="O663" s="3">
        <v>2873</v>
      </c>
    </row>
    <row r="664" spans="1:15" x14ac:dyDescent="0.25">
      <c r="A664">
        <v>861</v>
      </c>
      <c r="B664">
        <v>7.9000000000000008E-3</v>
      </c>
      <c r="C664">
        <v>8.6E-3</v>
      </c>
      <c r="D664">
        <v>4.5999999999999999E-3</v>
      </c>
      <c r="E664">
        <v>4.7999999999999996E-3</v>
      </c>
      <c r="F664">
        <v>3.3999999999999998E-3</v>
      </c>
      <c r="G664">
        <v>5.7999999999999996E-3</v>
      </c>
      <c r="H664">
        <v>5.3E-3</v>
      </c>
      <c r="I664">
        <v>-1.11E-2</v>
      </c>
      <c r="J664">
        <v>-1E-4</v>
      </c>
      <c r="K664">
        <v>-5.9999999999999995E-4</v>
      </c>
      <c r="L664" t="e">
        <f>INDEX(EigenHelperTable[Population], MATCH(Plot4GraphManually!A664,EigenHelperTable[IID],0))</f>
        <v>#N/A</v>
      </c>
      <c r="M664" t="e">
        <f t="shared" si="10"/>
        <v>#N/A</v>
      </c>
      <c r="O664" s="3">
        <v>2891</v>
      </c>
    </row>
    <row r="665" spans="1:15" x14ac:dyDescent="0.25">
      <c r="A665">
        <v>862</v>
      </c>
      <c r="B665">
        <v>8.3000000000000001E-3</v>
      </c>
      <c r="C665">
        <v>8.6999999999999994E-3</v>
      </c>
      <c r="D665">
        <v>6.0000000000000001E-3</v>
      </c>
      <c r="E665">
        <v>4.8999999999999998E-3</v>
      </c>
      <c r="F665">
        <v>2.5000000000000001E-3</v>
      </c>
      <c r="G665">
        <v>7.7000000000000002E-3</v>
      </c>
      <c r="H665">
        <v>8.0000000000000004E-4</v>
      </c>
      <c r="I665">
        <v>-7.1000000000000004E-3</v>
      </c>
      <c r="J665">
        <v>-1.9E-3</v>
      </c>
      <c r="K665">
        <v>1.4E-3</v>
      </c>
      <c r="L665" t="e">
        <f>INDEX(EigenHelperTable[Population], MATCH(Plot4GraphManually!A665,EigenHelperTable[IID],0))</f>
        <v>#N/A</v>
      </c>
      <c r="M665" t="e">
        <f t="shared" si="10"/>
        <v>#N/A</v>
      </c>
      <c r="O665" s="3">
        <v>2899</v>
      </c>
    </row>
    <row r="666" spans="1:15" x14ac:dyDescent="0.25">
      <c r="A666">
        <v>863</v>
      </c>
      <c r="B666">
        <v>8.5000000000000006E-3</v>
      </c>
      <c r="C666">
        <v>8.6E-3</v>
      </c>
      <c r="D666">
        <v>5.5999999999999999E-3</v>
      </c>
      <c r="E666">
        <v>5.4000000000000003E-3</v>
      </c>
      <c r="F666">
        <v>2.5999999999999999E-3</v>
      </c>
      <c r="G666">
        <v>9.9000000000000008E-3</v>
      </c>
      <c r="H666">
        <v>-2E-3</v>
      </c>
      <c r="I666">
        <v>-6.0000000000000001E-3</v>
      </c>
      <c r="J666">
        <v>-5.9999999999999995E-4</v>
      </c>
      <c r="K666">
        <v>2.9999999999999997E-4</v>
      </c>
      <c r="L666" t="e">
        <f>INDEX(EigenHelperTable[Population], MATCH(Plot4GraphManually!A666,EigenHelperTable[IID],0))</f>
        <v>#N/A</v>
      </c>
      <c r="M666" t="e">
        <f t="shared" si="10"/>
        <v>#N/A</v>
      </c>
      <c r="O666" s="3">
        <v>2931</v>
      </c>
    </row>
    <row r="667" spans="1:15" x14ac:dyDescent="0.25">
      <c r="A667">
        <v>864</v>
      </c>
      <c r="B667">
        <v>8.0999999999999996E-3</v>
      </c>
      <c r="C667">
        <v>8.6999999999999994E-3</v>
      </c>
      <c r="D667">
        <v>6.1000000000000004E-3</v>
      </c>
      <c r="E667">
        <v>4.7000000000000002E-3</v>
      </c>
      <c r="F667">
        <v>2.5000000000000001E-3</v>
      </c>
      <c r="G667">
        <v>8.5000000000000006E-3</v>
      </c>
      <c r="H667">
        <v>0</v>
      </c>
      <c r="I667">
        <v>-6.7000000000000002E-3</v>
      </c>
      <c r="J667">
        <v>-5.0000000000000001E-4</v>
      </c>
      <c r="K667">
        <v>8.9999999999999998E-4</v>
      </c>
      <c r="L667" t="e">
        <f>INDEX(EigenHelperTable[Population], MATCH(Plot4GraphManually!A667,EigenHelperTable[IID],0))</f>
        <v>#N/A</v>
      </c>
      <c r="M667" t="e">
        <f t="shared" si="10"/>
        <v>#N/A</v>
      </c>
      <c r="O667" s="3">
        <v>2956</v>
      </c>
    </row>
    <row r="668" spans="1:15" x14ac:dyDescent="0.25">
      <c r="A668">
        <v>865</v>
      </c>
      <c r="B668">
        <v>8.2000000000000007E-3</v>
      </c>
      <c r="C668">
        <v>8.6E-3</v>
      </c>
      <c r="D668">
        <v>5.7999999999999996E-3</v>
      </c>
      <c r="E668">
        <v>4.4999999999999997E-3</v>
      </c>
      <c r="F668">
        <v>2.0999999999999999E-3</v>
      </c>
      <c r="G668">
        <v>9.4000000000000004E-3</v>
      </c>
      <c r="H668">
        <v>-2.2000000000000001E-3</v>
      </c>
      <c r="I668">
        <v>-7.0000000000000001E-3</v>
      </c>
      <c r="J668">
        <v>-2.9999999999999997E-4</v>
      </c>
      <c r="K668">
        <v>1.1999999999999999E-3</v>
      </c>
      <c r="L668" t="e">
        <f>INDEX(EigenHelperTable[Population], MATCH(Plot4GraphManually!A668,EigenHelperTable[IID],0))</f>
        <v>#N/A</v>
      </c>
      <c r="M668" t="e">
        <f t="shared" si="10"/>
        <v>#N/A</v>
      </c>
      <c r="O668" s="3">
        <v>3002</v>
      </c>
    </row>
    <row r="669" spans="1:15" x14ac:dyDescent="0.25">
      <c r="A669">
        <v>866</v>
      </c>
      <c r="B669">
        <v>8.0999999999999996E-3</v>
      </c>
      <c r="C669">
        <v>8.0999999999999996E-3</v>
      </c>
      <c r="D669">
        <v>5.8999999999999999E-3</v>
      </c>
      <c r="E669">
        <v>4.5999999999999999E-3</v>
      </c>
      <c r="F669">
        <v>3.2000000000000002E-3</v>
      </c>
      <c r="G669">
        <v>8.5000000000000006E-3</v>
      </c>
      <c r="H669">
        <v>-4.0000000000000002E-4</v>
      </c>
      <c r="I669">
        <v>-7.4000000000000003E-3</v>
      </c>
      <c r="J669">
        <v>-5.0000000000000001E-4</v>
      </c>
      <c r="K669">
        <v>-1.8E-3</v>
      </c>
      <c r="L669" t="e">
        <f>INDEX(EigenHelperTable[Population], MATCH(Plot4GraphManually!A669,EigenHelperTable[IID],0))</f>
        <v>#N/A</v>
      </c>
      <c r="M669" t="e">
        <f t="shared" si="10"/>
        <v>#N/A</v>
      </c>
      <c r="O669" s="3">
        <v>3018</v>
      </c>
    </row>
    <row r="670" spans="1:15" x14ac:dyDescent="0.25">
      <c r="A670">
        <v>867</v>
      </c>
      <c r="B670">
        <v>7.6E-3</v>
      </c>
      <c r="C670">
        <v>8.3999999999999995E-3</v>
      </c>
      <c r="D670">
        <v>4.7999999999999996E-3</v>
      </c>
      <c r="E670">
        <v>5.5999999999999999E-3</v>
      </c>
      <c r="F670">
        <v>2.8999999999999998E-3</v>
      </c>
      <c r="G670">
        <v>4.3E-3</v>
      </c>
      <c r="H670">
        <v>7.4999999999999997E-3</v>
      </c>
      <c r="I670">
        <v>-1.1599999999999999E-2</v>
      </c>
      <c r="J670">
        <v>-1.4E-3</v>
      </c>
      <c r="K670">
        <v>-1E-4</v>
      </c>
      <c r="L670" t="e">
        <f>INDEX(EigenHelperTable[Population], MATCH(Plot4GraphManually!A670,EigenHelperTable[IID],0))</f>
        <v>#N/A</v>
      </c>
      <c r="M670" t="e">
        <f t="shared" si="10"/>
        <v>#N/A</v>
      </c>
      <c r="O670" s="3">
        <v>3040</v>
      </c>
    </row>
    <row r="671" spans="1:15" x14ac:dyDescent="0.25">
      <c r="A671">
        <v>868</v>
      </c>
      <c r="B671">
        <v>8.3999999999999995E-3</v>
      </c>
      <c r="C671">
        <v>8.8000000000000005E-3</v>
      </c>
      <c r="D671">
        <v>6.8999999999999999E-3</v>
      </c>
      <c r="E671">
        <v>5.0000000000000001E-3</v>
      </c>
      <c r="F671">
        <v>2.3999999999999998E-3</v>
      </c>
      <c r="G671">
        <v>1.01E-2</v>
      </c>
      <c r="H671">
        <v>-2.8999999999999998E-3</v>
      </c>
      <c r="I671">
        <v>-6.4999999999999997E-3</v>
      </c>
      <c r="J671">
        <v>-2.2000000000000001E-3</v>
      </c>
      <c r="K671">
        <v>-1.4E-3</v>
      </c>
      <c r="L671" t="e">
        <f>INDEX(EigenHelperTable[Population], MATCH(Plot4GraphManually!A671,EigenHelperTable[IID],0))</f>
        <v>#N/A</v>
      </c>
      <c r="M671" t="e">
        <f t="shared" si="10"/>
        <v>#N/A</v>
      </c>
      <c r="O671" s="3">
        <v>3048</v>
      </c>
    </row>
    <row r="672" spans="1:15" x14ac:dyDescent="0.25">
      <c r="A672">
        <v>869</v>
      </c>
      <c r="B672">
        <v>8.2000000000000007E-3</v>
      </c>
      <c r="C672">
        <v>8.2000000000000007E-3</v>
      </c>
      <c r="D672">
        <v>6.4000000000000003E-3</v>
      </c>
      <c r="E672">
        <v>4.8999999999999998E-3</v>
      </c>
      <c r="F672">
        <v>2.5000000000000001E-3</v>
      </c>
      <c r="G672">
        <v>1.12E-2</v>
      </c>
      <c r="H672">
        <v>-5.7999999999999996E-3</v>
      </c>
      <c r="I672">
        <v>-5.7999999999999996E-3</v>
      </c>
      <c r="J672">
        <v>2.3E-3</v>
      </c>
      <c r="K672">
        <v>-2.0999999999999999E-3</v>
      </c>
      <c r="L672" t="e">
        <f>INDEX(EigenHelperTable[Population], MATCH(Plot4GraphManually!A672,EigenHelperTable[IID],0))</f>
        <v>#N/A</v>
      </c>
      <c r="M672" t="e">
        <f t="shared" si="10"/>
        <v>#N/A</v>
      </c>
      <c r="O672" s="3">
        <v>3386</v>
      </c>
    </row>
    <row r="673" spans="1:15" x14ac:dyDescent="0.25">
      <c r="A673">
        <v>870</v>
      </c>
      <c r="B673">
        <v>8.2000000000000007E-3</v>
      </c>
      <c r="C673">
        <v>8.6E-3</v>
      </c>
      <c r="D673">
        <v>6.1999999999999998E-3</v>
      </c>
      <c r="E673">
        <v>4.0000000000000001E-3</v>
      </c>
      <c r="F673">
        <v>3.2000000000000002E-3</v>
      </c>
      <c r="G673">
        <v>9.7999999999999997E-3</v>
      </c>
      <c r="H673">
        <v>-2.3999999999999998E-3</v>
      </c>
      <c r="I673">
        <v>-6.0000000000000001E-3</v>
      </c>
      <c r="J673">
        <v>-6.9999999999999999E-4</v>
      </c>
      <c r="K673">
        <v>2.0000000000000001E-4</v>
      </c>
      <c r="L673" t="e">
        <f>INDEX(EigenHelperTable[Population], MATCH(Plot4GraphManually!A673,EigenHelperTable[IID],0))</f>
        <v>#N/A</v>
      </c>
      <c r="M673" t="e">
        <f t="shared" si="10"/>
        <v>#N/A</v>
      </c>
      <c r="O673" s="3">
        <v>250</v>
      </c>
    </row>
    <row r="674" spans="1:15" x14ac:dyDescent="0.25">
      <c r="A674">
        <v>871</v>
      </c>
      <c r="B674">
        <v>8.3000000000000001E-3</v>
      </c>
      <c r="C674">
        <v>8.3000000000000001E-3</v>
      </c>
      <c r="D674">
        <v>6.4999999999999997E-3</v>
      </c>
      <c r="E674">
        <v>4.3E-3</v>
      </c>
      <c r="F674">
        <v>3.7000000000000002E-3</v>
      </c>
      <c r="G674">
        <v>1.0500000000000001E-2</v>
      </c>
      <c r="H674">
        <v>-3.3E-3</v>
      </c>
      <c r="I674">
        <v>-3.7000000000000002E-3</v>
      </c>
      <c r="J674">
        <v>-5.9999999999999995E-4</v>
      </c>
      <c r="K674">
        <v>-1E-3</v>
      </c>
      <c r="L674" t="e">
        <f>INDEX(EigenHelperTable[Population], MATCH(Plot4GraphManually!A674,EigenHelperTable[IID],0))</f>
        <v>#N/A</v>
      </c>
      <c r="M674" t="e">
        <f t="shared" si="10"/>
        <v>#N/A</v>
      </c>
      <c r="O674" s="3">
        <v>299</v>
      </c>
    </row>
    <row r="675" spans="1:15" x14ac:dyDescent="0.25">
      <c r="A675">
        <v>872</v>
      </c>
      <c r="B675">
        <v>8.3999999999999995E-3</v>
      </c>
      <c r="C675">
        <v>8.5000000000000006E-3</v>
      </c>
      <c r="D675">
        <v>7.1999999999999998E-3</v>
      </c>
      <c r="E675">
        <v>5.3E-3</v>
      </c>
      <c r="F675">
        <v>2E-3</v>
      </c>
      <c r="G675">
        <v>0.01</v>
      </c>
      <c r="H675">
        <v>-1.2999999999999999E-3</v>
      </c>
      <c r="I675">
        <v>-7.4000000000000003E-3</v>
      </c>
      <c r="J675">
        <v>5.0000000000000001E-4</v>
      </c>
      <c r="K675">
        <v>-1.1000000000000001E-3</v>
      </c>
      <c r="L675" t="e">
        <f>INDEX(EigenHelperTable[Population], MATCH(Plot4GraphManually!A675,EigenHelperTable[IID],0))</f>
        <v>#N/A</v>
      </c>
      <c r="M675" t="e">
        <f t="shared" si="10"/>
        <v>#N/A</v>
      </c>
      <c r="O675" s="3">
        <v>433</v>
      </c>
    </row>
    <row r="676" spans="1:15" x14ac:dyDescent="0.25">
      <c r="A676">
        <v>873</v>
      </c>
      <c r="B676">
        <v>8.3000000000000001E-3</v>
      </c>
      <c r="C676">
        <v>8.6999999999999994E-3</v>
      </c>
      <c r="D676">
        <v>6.6E-3</v>
      </c>
      <c r="E676">
        <v>5.0000000000000001E-3</v>
      </c>
      <c r="F676">
        <v>1.6000000000000001E-3</v>
      </c>
      <c r="G676">
        <v>9.7000000000000003E-3</v>
      </c>
      <c r="H676">
        <v>-1.9E-3</v>
      </c>
      <c r="I676">
        <v>-6.4999999999999997E-3</v>
      </c>
      <c r="J676">
        <v>-2.7000000000000001E-3</v>
      </c>
      <c r="K676">
        <v>-2.0000000000000001E-4</v>
      </c>
      <c r="L676" t="e">
        <f>INDEX(EigenHelperTable[Population], MATCH(Plot4GraphManually!A676,EigenHelperTable[IID],0))</f>
        <v>#N/A</v>
      </c>
      <c r="M676" t="e">
        <f t="shared" si="10"/>
        <v>#N/A</v>
      </c>
      <c r="O676" s="3">
        <v>596</v>
      </c>
    </row>
    <row r="677" spans="1:15" x14ac:dyDescent="0.25">
      <c r="A677">
        <v>874</v>
      </c>
      <c r="B677">
        <v>-2.4899999999999999E-2</v>
      </c>
      <c r="C677">
        <v>6.3E-3</v>
      </c>
      <c r="D677">
        <v>5.1999999999999998E-3</v>
      </c>
      <c r="E677">
        <v>3.5999999999999999E-3</v>
      </c>
      <c r="F677">
        <v>2.0899999999999998E-2</v>
      </c>
      <c r="G677">
        <v>-4.3999999999999997E-2</v>
      </c>
      <c r="H677">
        <v>-3.7199999999999997E-2</v>
      </c>
      <c r="I677">
        <v>-2.1999999999999999E-2</v>
      </c>
      <c r="J677">
        <v>-2.5000000000000001E-3</v>
      </c>
      <c r="K677">
        <v>1.6000000000000001E-3</v>
      </c>
      <c r="L677" t="e">
        <f>INDEX(EigenHelperTable[Population], MATCH(Plot4GraphManually!A677,EigenHelperTable[IID],0))</f>
        <v>#N/A</v>
      </c>
      <c r="M677" t="str">
        <f t="shared" si="10"/>
        <v>Outlier</v>
      </c>
      <c r="O677" s="3">
        <v>785</v>
      </c>
    </row>
    <row r="678" spans="1:15" x14ac:dyDescent="0.25">
      <c r="A678">
        <v>875</v>
      </c>
      <c r="B678">
        <v>8.3000000000000001E-3</v>
      </c>
      <c r="C678">
        <v>8.6999999999999994E-3</v>
      </c>
      <c r="D678">
        <v>5.7000000000000002E-3</v>
      </c>
      <c r="E678">
        <v>5.3E-3</v>
      </c>
      <c r="F678">
        <v>2.0999999999999999E-3</v>
      </c>
      <c r="G678">
        <v>1.01E-2</v>
      </c>
      <c r="H678">
        <v>-1.8E-3</v>
      </c>
      <c r="I678">
        <v>-7.1000000000000004E-3</v>
      </c>
      <c r="J678">
        <v>-2.3E-3</v>
      </c>
      <c r="K678">
        <v>1.4E-3</v>
      </c>
      <c r="L678" t="e">
        <f>INDEX(EigenHelperTable[Population], MATCH(Plot4GraphManually!A678,EigenHelperTable[IID],0))</f>
        <v>#N/A</v>
      </c>
      <c r="M678" t="e">
        <f t="shared" si="10"/>
        <v>#N/A</v>
      </c>
      <c r="O678" s="3">
        <v>829</v>
      </c>
    </row>
    <row r="679" spans="1:15" x14ac:dyDescent="0.25">
      <c r="A679">
        <v>876</v>
      </c>
      <c r="B679">
        <v>7.9000000000000008E-3</v>
      </c>
      <c r="C679">
        <v>8.3999999999999995E-3</v>
      </c>
      <c r="D679">
        <v>5.3E-3</v>
      </c>
      <c r="E679">
        <v>5.7000000000000002E-3</v>
      </c>
      <c r="F679">
        <v>3.0000000000000001E-3</v>
      </c>
      <c r="G679">
        <v>7.1999999999999998E-3</v>
      </c>
      <c r="H679">
        <v>3.0000000000000001E-3</v>
      </c>
      <c r="I679">
        <v>-8.8000000000000005E-3</v>
      </c>
      <c r="J679">
        <v>-8.9999999999999998E-4</v>
      </c>
      <c r="K679">
        <v>2.9999999999999997E-4</v>
      </c>
      <c r="L679" t="e">
        <f>INDEX(EigenHelperTable[Population], MATCH(Plot4GraphManually!A679,EigenHelperTable[IID],0))</f>
        <v>#N/A</v>
      </c>
      <c r="M679" t="e">
        <f t="shared" si="10"/>
        <v>#N/A</v>
      </c>
      <c r="O679" s="3">
        <v>890</v>
      </c>
    </row>
    <row r="680" spans="1:15" x14ac:dyDescent="0.25">
      <c r="A680">
        <v>877</v>
      </c>
      <c r="B680">
        <v>8.0999999999999996E-3</v>
      </c>
      <c r="C680">
        <v>8.6999999999999994E-3</v>
      </c>
      <c r="D680">
        <v>6.1000000000000004E-3</v>
      </c>
      <c r="E680">
        <v>4.1000000000000003E-3</v>
      </c>
      <c r="F680">
        <v>2.5999999999999999E-3</v>
      </c>
      <c r="G680">
        <v>0.01</v>
      </c>
      <c r="H680">
        <v>-4.5999999999999999E-3</v>
      </c>
      <c r="I680">
        <v>-3.8E-3</v>
      </c>
      <c r="J680">
        <v>-4.7000000000000002E-3</v>
      </c>
      <c r="K680">
        <v>1.4E-3</v>
      </c>
      <c r="L680" t="e">
        <f>INDEX(EigenHelperTable[Population], MATCH(Plot4GraphManually!A680,EigenHelperTable[IID],0))</f>
        <v>#N/A</v>
      </c>
      <c r="M680" t="e">
        <f t="shared" si="10"/>
        <v>#N/A</v>
      </c>
      <c r="O680" s="3">
        <v>902</v>
      </c>
    </row>
    <row r="681" spans="1:15" x14ac:dyDescent="0.25">
      <c r="A681">
        <v>878</v>
      </c>
      <c r="B681">
        <v>8.3999999999999995E-3</v>
      </c>
      <c r="C681">
        <v>8.6E-3</v>
      </c>
      <c r="D681">
        <v>6.7999999999999996E-3</v>
      </c>
      <c r="E681">
        <v>4.4999999999999997E-3</v>
      </c>
      <c r="F681">
        <v>2.5999999999999999E-3</v>
      </c>
      <c r="G681">
        <v>0.01</v>
      </c>
      <c r="H681">
        <v>-1.6999999999999999E-3</v>
      </c>
      <c r="I681">
        <v>-6.6E-3</v>
      </c>
      <c r="J681">
        <v>0</v>
      </c>
      <c r="K681">
        <v>8.9999999999999998E-4</v>
      </c>
      <c r="L681" t="e">
        <f>INDEX(EigenHelperTable[Population], MATCH(Plot4GraphManually!A681,EigenHelperTable[IID],0))</f>
        <v>#N/A</v>
      </c>
      <c r="M681" t="e">
        <f t="shared" si="10"/>
        <v>#N/A</v>
      </c>
      <c r="O681" s="3">
        <v>904</v>
      </c>
    </row>
    <row r="682" spans="1:15" x14ac:dyDescent="0.25">
      <c r="A682">
        <v>879</v>
      </c>
      <c r="B682">
        <v>7.3000000000000001E-3</v>
      </c>
      <c r="C682">
        <v>8.0999999999999996E-3</v>
      </c>
      <c r="D682">
        <v>4.0000000000000001E-3</v>
      </c>
      <c r="E682">
        <v>5.4999999999999997E-3</v>
      </c>
      <c r="F682">
        <v>4.8999999999999998E-3</v>
      </c>
      <c r="G682">
        <v>2.0999999999999999E-3</v>
      </c>
      <c r="H682">
        <v>1.06E-2</v>
      </c>
      <c r="I682">
        <v>-1.1299999999999999E-2</v>
      </c>
      <c r="J682">
        <v>-8.0000000000000004E-4</v>
      </c>
      <c r="K682">
        <v>4.0000000000000002E-4</v>
      </c>
      <c r="L682" t="e">
        <f>INDEX(EigenHelperTable[Population], MATCH(Plot4GraphManually!A682,EigenHelperTable[IID],0))</f>
        <v>#N/A</v>
      </c>
      <c r="M682" t="e">
        <f t="shared" si="10"/>
        <v>#N/A</v>
      </c>
      <c r="O682" s="3">
        <v>971</v>
      </c>
    </row>
    <row r="683" spans="1:15" x14ac:dyDescent="0.25">
      <c r="A683">
        <v>880</v>
      </c>
      <c r="B683">
        <v>7.4999999999999997E-3</v>
      </c>
      <c r="C683">
        <v>8.8000000000000005E-3</v>
      </c>
      <c r="D683">
        <v>5.8999999999999999E-3</v>
      </c>
      <c r="E683">
        <v>4.7000000000000002E-3</v>
      </c>
      <c r="F683">
        <v>3.3E-3</v>
      </c>
      <c r="G683">
        <v>7.6E-3</v>
      </c>
      <c r="H683">
        <v>8.9999999999999998E-4</v>
      </c>
      <c r="I683">
        <v>-8.6E-3</v>
      </c>
      <c r="J683">
        <v>-1.6999999999999999E-3</v>
      </c>
      <c r="K683">
        <v>-1.4E-3</v>
      </c>
      <c r="L683" t="e">
        <f>INDEX(EigenHelperTable[Population], MATCH(Plot4GraphManually!A683,EigenHelperTable[IID],0))</f>
        <v>#N/A</v>
      </c>
      <c r="M683" t="e">
        <f t="shared" si="10"/>
        <v>#N/A</v>
      </c>
      <c r="O683" s="3">
        <v>975</v>
      </c>
    </row>
    <row r="684" spans="1:15" x14ac:dyDescent="0.25">
      <c r="A684">
        <v>881</v>
      </c>
      <c r="B684">
        <v>8.5000000000000006E-3</v>
      </c>
      <c r="C684">
        <v>8.6E-3</v>
      </c>
      <c r="D684">
        <v>5.4999999999999997E-3</v>
      </c>
      <c r="E684">
        <v>4.4999999999999997E-3</v>
      </c>
      <c r="F684">
        <v>2.8E-3</v>
      </c>
      <c r="G684">
        <v>1.06E-2</v>
      </c>
      <c r="H684">
        <v>-2E-3</v>
      </c>
      <c r="I684">
        <v>-6.7000000000000002E-3</v>
      </c>
      <c r="J684">
        <v>-8.9999999999999998E-4</v>
      </c>
      <c r="K684">
        <v>2.9999999999999997E-4</v>
      </c>
      <c r="L684" t="e">
        <f>INDEX(EigenHelperTable[Population], MATCH(Plot4GraphManually!A684,EigenHelperTable[IID],0))</f>
        <v>#N/A</v>
      </c>
      <c r="M684" t="e">
        <f t="shared" si="10"/>
        <v>#N/A</v>
      </c>
      <c r="O684" s="3">
        <v>978</v>
      </c>
    </row>
    <row r="685" spans="1:15" x14ac:dyDescent="0.25">
      <c r="A685">
        <v>882</v>
      </c>
      <c r="B685">
        <v>7.9000000000000008E-3</v>
      </c>
      <c r="C685">
        <v>8.6999999999999994E-3</v>
      </c>
      <c r="D685">
        <v>5.1000000000000004E-3</v>
      </c>
      <c r="E685">
        <v>4.7000000000000002E-3</v>
      </c>
      <c r="F685">
        <v>3.0999999999999999E-3</v>
      </c>
      <c r="G685">
        <v>6.7999999999999996E-3</v>
      </c>
      <c r="H685">
        <v>3.5999999999999999E-3</v>
      </c>
      <c r="I685">
        <v>-9.4999999999999998E-3</v>
      </c>
      <c r="J685">
        <v>-2.3999999999999998E-3</v>
      </c>
      <c r="K685">
        <v>0</v>
      </c>
      <c r="L685" t="e">
        <f>INDEX(EigenHelperTable[Population], MATCH(Plot4GraphManually!A685,EigenHelperTable[IID],0))</f>
        <v>#N/A</v>
      </c>
      <c r="M685" t="e">
        <f t="shared" si="10"/>
        <v>#N/A</v>
      </c>
      <c r="O685" s="3">
        <v>982</v>
      </c>
    </row>
    <row r="686" spans="1:15" x14ac:dyDescent="0.25">
      <c r="A686">
        <v>883</v>
      </c>
      <c r="B686">
        <v>8.0999999999999996E-3</v>
      </c>
      <c r="C686">
        <v>8.5000000000000006E-3</v>
      </c>
      <c r="D686">
        <v>6.4999999999999997E-3</v>
      </c>
      <c r="E686">
        <v>4.1999999999999997E-3</v>
      </c>
      <c r="F686">
        <v>3.2000000000000002E-3</v>
      </c>
      <c r="G686">
        <v>9.7999999999999997E-3</v>
      </c>
      <c r="H686">
        <v>-2.3999999999999998E-3</v>
      </c>
      <c r="I686">
        <v>-3.5000000000000001E-3</v>
      </c>
      <c r="J686">
        <v>-3.0999999999999999E-3</v>
      </c>
      <c r="K686">
        <v>-2.2000000000000001E-3</v>
      </c>
      <c r="L686" t="e">
        <f>INDEX(EigenHelperTable[Population], MATCH(Plot4GraphManually!A686,EigenHelperTable[IID],0))</f>
        <v>#N/A</v>
      </c>
      <c r="M686" t="e">
        <f t="shared" si="10"/>
        <v>#N/A</v>
      </c>
      <c r="O686" s="3">
        <v>996</v>
      </c>
    </row>
    <row r="687" spans="1:15" x14ac:dyDescent="0.25">
      <c r="A687">
        <v>884</v>
      </c>
      <c r="B687">
        <v>2.7000000000000001E-3</v>
      </c>
      <c r="C687">
        <v>-4.5999999999999999E-3</v>
      </c>
      <c r="D687">
        <v>1.55E-2</v>
      </c>
      <c r="E687">
        <v>-2.9100000000000001E-2</v>
      </c>
      <c r="F687">
        <v>2.3900000000000001E-2</v>
      </c>
      <c r="G687">
        <v>-8.0000000000000004E-4</v>
      </c>
      <c r="H687">
        <v>5.3E-3</v>
      </c>
      <c r="I687">
        <v>1.6999999999999999E-3</v>
      </c>
      <c r="J687">
        <v>2.0199999999999999E-2</v>
      </c>
      <c r="K687">
        <v>-1E-4</v>
      </c>
      <c r="L687" t="e">
        <f>INDEX(EigenHelperTable[Population], MATCH(Plot4GraphManually!A687,EigenHelperTable[IID],0))</f>
        <v>#N/A</v>
      </c>
      <c r="M687" t="str">
        <f t="shared" si="10"/>
        <v>Outlier</v>
      </c>
      <c r="O687" s="3">
        <v>1015</v>
      </c>
    </row>
    <row r="688" spans="1:15" x14ac:dyDescent="0.25">
      <c r="A688">
        <v>885</v>
      </c>
      <c r="B688">
        <v>8.3000000000000001E-3</v>
      </c>
      <c r="C688">
        <v>8.6E-3</v>
      </c>
      <c r="D688">
        <v>5.4999999999999997E-3</v>
      </c>
      <c r="E688">
        <v>4.4999999999999997E-3</v>
      </c>
      <c r="F688">
        <v>3.0000000000000001E-3</v>
      </c>
      <c r="G688">
        <v>1.03E-2</v>
      </c>
      <c r="H688">
        <v>-2.3999999999999998E-3</v>
      </c>
      <c r="I688">
        <v>-6.7000000000000002E-3</v>
      </c>
      <c r="J688">
        <v>-1E-3</v>
      </c>
      <c r="K688">
        <v>1.5E-3</v>
      </c>
      <c r="L688" t="e">
        <f>INDEX(EigenHelperTable[Population], MATCH(Plot4GraphManually!A688,EigenHelperTable[IID],0))</f>
        <v>#N/A</v>
      </c>
      <c r="M688" t="e">
        <f t="shared" si="10"/>
        <v>#N/A</v>
      </c>
      <c r="O688" s="3">
        <v>1051</v>
      </c>
    </row>
    <row r="689" spans="1:15" x14ac:dyDescent="0.25">
      <c r="A689">
        <v>886</v>
      </c>
      <c r="B689">
        <v>7.4999999999999997E-3</v>
      </c>
      <c r="C689">
        <v>8.5000000000000006E-3</v>
      </c>
      <c r="D689">
        <v>5.7000000000000002E-3</v>
      </c>
      <c r="E689">
        <v>4.4999999999999997E-3</v>
      </c>
      <c r="F689">
        <v>3.0000000000000001E-3</v>
      </c>
      <c r="G689">
        <v>8.8000000000000005E-3</v>
      </c>
      <c r="H689">
        <v>-3.5999999999999999E-3</v>
      </c>
      <c r="I689">
        <v>-6.7999999999999996E-3</v>
      </c>
      <c r="J689">
        <v>-1.4E-3</v>
      </c>
      <c r="K689">
        <v>2.3E-3</v>
      </c>
      <c r="L689" t="e">
        <f>INDEX(EigenHelperTable[Population], MATCH(Plot4GraphManually!A689,EigenHelperTable[IID],0))</f>
        <v>#N/A</v>
      </c>
      <c r="M689" t="e">
        <f t="shared" si="10"/>
        <v>#N/A</v>
      </c>
      <c r="O689" s="3">
        <v>1072</v>
      </c>
    </row>
    <row r="690" spans="1:15" x14ac:dyDescent="0.25">
      <c r="A690">
        <v>887</v>
      </c>
      <c r="B690">
        <v>-2.18E-2</v>
      </c>
      <c r="C690">
        <v>6.4999999999999997E-3</v>
      </c>
      <c r="D690">
        <v>4.5999999999999999E-3</v>
      </c>
      <c r="E690">
        <v>3.2000000000000002E-3</v>
      </c>
      <c r="F690">
        <v>0.02</v>
      </c>
      <c r="G690">
        <v>-3.8800000000000001E-2</v>
      </c>
      <c r="H690">
        <v>-3.4299999999999997E-2</v>
      </c>
      <c r="I690">
        <v>-2.12E-2</v>
      </c>
      <c r="J690">
        <v>-3.2000000000000002E-3</v>
      </c>
      <c r="K690">
        <v>1E-3</v>
      </c>
      <c r="L690" t="e">
        <f>INDEX(EigenHelperTable[Population], MATCH(Plot4GraphManually!A690,EigenHelperTable[IID],0))</f>
        <v>#N/A</v>
      </c>
      <c r="M690" t="str">
        <f t="shared" si="10"/>
        <v>Outlier</v>
      </c>
      <c r="O690" s="3">
        <v>1074</v>
      </c>
    </row>
    <row r="691" spans="1:15" x14ac:dyDescent="0.25">
      <c r="A691">
        <v>888</v>
      </c>
      <c r="B691">
        <v>8.2000000000000007E-3</v>
      </c>
      <c r="C691">
        <v>8.2000000000000007E-3</v>
      </c>
      <c r="D691">
        <v>6.1000000000000004E-3</v>
      </c>
      <c r="E691">
        <v>5.1000000000000004E-3</v>
      </c>
      <c r="F691">
        <v>2.7000000000000001E-3</v>
      </c>
      <c r="G691">
        <v>9.4000000000000004E-3</v>
      </c>
      <c r="H691">
        <v>-2.0999999999999999E-3</v>
      </c>
      <c r="I691">
        <v>-4.8999999999999998E-3</v>
      </c>
      <c r="J691">
        <v>2.9999999999999997E-4</v>
      </c>
      <c r="K691">
        <v>-5.9999999999999995E-4</v>
      </c>
      <c r="L691" t="e">
        <f>INDEX(EigenHelperTable[Population], MATCH(Plot4GraphManually!A691,EigenHelperTable[IID],0))</f>
        <v>#N/A</v>
      </c>
      <c r="M691" t="e">
        <f t="shared" si="10"/>
        <v>#N/A</v>
      </c>
      <c r="O691" s="3">
        <v>1124</v>
      </c>
    </row>
    <row r="692" spans="1:15" x14ac:dyDescent="0.25">
      <c r="A692">
        <v>889</v>
      </c>
      <c r="B692">
        <v>5.0000000000000001E-4</v>
      </c>
      <c r="C692">
        <v>-2.6599999999999999E-2</v>
      </c>
      <c r="D692">
        <v>1.21E-2</v>
      </c>
      <c r="E692">
        <v>1.46E-2</v>
      </c>
      <c r="F692">
        <v>2.3800000000000002E-2</v>
      </c>
      <c r="G692">
        <v>-7.0000000000000001E-3</v>
      </c>
      <c r="H692">
        <v>1.2999999999999999E-3</v>
      </c>
      <c r="I692">
        <v>3.4200000000000001E-2</v>
      </c>
      <c r="J692">
        <v>7.8200000000000006E-2</v>
      </c>
      <c r="K692">
        <v>-8.0000000000000002E-3</v>
      </c>
      <c r="L692" t="e">
        <f>INDEX(EigenHelperTable[Population], MATCH(Plot4GraphManually!A692,EigenHelperTable[IID],0))</f>
        <v>#N/A</v>
      </c>
      <c r="M692" t="str">
        <f t="shared" si="10"/>
        <v>Outlier</v>
      </c>
      <c r="O692" s="3">
        <v>1140</v>
      </c>
    </row>
    <row r="693" spans="1:15" x14ac:dyDescent="0.25">
      <c r="A693">
        <v>890</v>
      </c>
      <c r="B693">
        <v>5.0000000000000001E-3</v>
      </c>
      <c r="C693">
        <v>-5.0000000000000001E-4</v>
      </c>
      <c r="D693">
        <v>-1.3899999999999999E-2</v>
      </c>
      <c r="E693">
        <v>4.1000000000000003E-3</v>
      </c>
      <c r="F693">
        <v>2.5100000000000001E-2</v>
      </c>
      <c r="G693">
        <v>7.6E-3</v>
      </c>
      <c r="H693">
        <v>2.3E-3</v>
      </c>
      <c r="I693">
        <v>3.5000000000000001E-3</v>
      </c>
      <c r="J693">
        <v>9.9000000000000008E-3</v>
      </c>
      <c r="K693">
        <v>-2E-3</v>
      </c>
      <c r="L693" t="e">
        <f>INDEX(EigenHelperTable[Population], MATCH(Plot4GraphManually!A693,EigenHelperTable[IID],0))</f>
        <v>#N/A</v>
      </c>
      <c r="M693" t="str">
        <f t="shared" si="10"/>
        <v>Outlier</v>
      </c>
      <c r="O693" s="3">
        <v>1149</v>
      </c>
    </row>
    <row r="694" spans="1:15" x14ac:dyDescent="0.25">
      <c r="A694">
        <v>891</v>
      </c>
      <c r="B694">
        <v>4.7999999999999996E-3</v>
      </c>
      <c r="C694">
        <v>-1.1000000000000001E-3</v>
      </c>
      <c r="D694">
        <v>-1.66E-2</v>
      </c>
      <c r="E694">
        <v>4.4999999999999997E-3</v>
      </c>
      <c r="F694">
        <v>2.7300000000000001E-2</v>
      </c>
      <c r="G694">
        <v>7.4000000000000003E-3</v>
      </c>
      <c r="H694">
        <v>3.0000000000000001E-3</v>
      </c>
      <c r="I694">
        <v>2.3E-3</v>
      </c>
      <c r="J694">
        <v>9.9000000000000008E-3</v>
      </c>
      <c r="K694">
        <v>2.0000000000000001E-4</v>
      </c>
      <c r="L694" t="e">
        <f>INDEX(EigenHelperTable[Population], MATCH(Plot4GraphManually!A694,EigenHelperTable[IID],0))</f>
        <v>#N/A</v>
      </c>
      <c r="M694" t="str">
        <f t="shared" si="10"/>
        <v>Outlier</v>
      </c>
      <c r="O694" s="3">
        <v>1158</v>
      </c>
    </row>
    <row r="695" spans="1:15" x14ac:dyDescent="0.25">
      <c r="A695">
        <v>892</v>
      </c>
      <c r="B695">
        <v>4.4000000000000003E-3</v>
      </c>
      <c r="C695">
        <v>-1.04E-2</v>
      </c>
      <c r="D695">
        <v>1.1599999999999999E-2</v>
      </c>
      <c r="E695">
        <v>1.12E-2</v>
      </c>
      <c r="F695">
        <v>1.0200000000000001E-2</v>
      </c>
      <c r="G695">
        <v>1E-3</v>
      </c>
      <c r="H695">
        <v>6.9999999999999999E-4</v>
      </c>
      <c r="I695">
        <v>1.26E-2</v>
      </c>
      <c r="J695">
        <v>3.5700000000000003E-2</v>
      </c>
      <c r="K695">
        <v>1.1599999999999999E-2</v>
      </c>
      <c r="L695" t="e">
        <f>INDEX(EigenHelperTable[Population], MATCH(Plot4GraphManually!A695,EigenHelperTable[IID],0))</f>
        <v>#N/A</v>
      </c>
      <c r="M695" t="str">
        <f t="shared" si="10"/>
        <v>Outlier</v>
      </c>
      <c r="O695" s="3">
        <v>1159</v>
      </c>
    </row>
    <row r="696" spans="1:15" x14ac:dyDescent="0.25">
      <c r="A696">
        <v>893</v>
      </c>
      <c r="B696">
        <v>8.2000000000000007E-3</v>
      </c>
      <c r="C696">
        <v>8.3999999999999995E-3</v>
      </c>
      <c r="D696">
        <v>5.7000000000000002E-3</v>
      </c>
      <c r="E696">
        <v>4.7000000000000002E-3</v>
      </c>
      <c r="F696">
        <v>2.5999999999999999E-3</v>
      </c>
      <c r="G696">
        <v>8.6999999999999994E-3</v>
      </c>
      <c r="H696">
        <v>-8.0000000000000004E-4</v>
      </c>
      <c r="I696">
        <v>-5.7999999999999996E-3</v>
      </c>
      <c r="J696">
        <v>-2.3E-3</v>
      </c>
      <c r="K696">
        <v>-8.0000000000000004E-4</v>
      </c>
      <c r="L696" t="e">
        <f>INDEX(EigenHelperTable[Population], MATCH(Plot4GraphManually!A696,EigenHelperTable[IID],0))</f>
        <v>#N/A</v>
      </c>
      <c r="M696" t="e">
        <f t="shared" si="10"/>
        <v>#N/A</v>
      </c>
      <c r="O696" s="3">
        <v>1164</v>
      </c>
    </row>
    <row r="697" spans="1:15" x14ac:dyDescent="0.25">
      <c r="A697">
        <v>894</v>
      </c>
      <c r="B697">
        <v>8.3999999999999995E-3</v>
      </c>
      <c r="C697">
        <v>8.6E-3</v>
      </c>
      <c r="D697">
        <v>6.7000000000000002E-3</v>
      </c>
      <c r="E697">
        <v>5.0000000000000001E-3</v>
      </c>
      <c r="F697">
        <v>2.7000000000000001E-3</v>
      </c>
      <c r="G697">
        <v>9.7999999999999997E-3</v>
      </c>
      <c r="H697">
        <v>-2.5000000000000001E-3</v>
      </c>
      <c r="I697">
        <v>-4.7999999999999996E-3</v>
      </c>
      <c r="J697">
        <v>-1.8E-3</v>
      </c>
      <c r="K697">
        <v>4.0000000000000002E-4</v>
      </c>
      <c r="L697" t="e">
        <f>INDEX(EigenHelperTable[Population], MATCH(Plot4GraphManually!A697,EigenHelperTable[IID],0))</f>
        <v>#N/A</v>
      </c>
      <c r="M697" t="e">
        <f t="shared" si="10"/>
        <v>#N/A</v>
      </c>
      <c r="O697" s="3">
        <v>1187</v>
      </c>
    </row>
    <row r="698" spans="1:15" x14ac:dyDescent="0.25">
      <c r="A698">
        <v>895</v>
      </c>
      <c r="B698">
        <v>8.3000000000000001E-3</v>
      </c>
      <c r="C698">
        <v>8.3999999999999995E-3</v>
      </c>
      <c r="D698">
        <v>6.1000000000000004E-3</v>
      </c>
      <c r="E698">
        <v>4.7999999999999996E-3</v>
      </c>
      <c r="F698">
        <v>3.3E-3</v>
      </c>
      <c r="G698">
        <v>8.8999999999999999E-3</v>
      </c>
      <c r="H698">
        <v>-5.0000000000000001E-4</v>
      </c>
      <c r="I698">
        <v>-7.6E-3</v>
      </c>
      <c r="J698">
        <v>-1.8E-3</v>
      </c>
      <c r="K698">
        <v>-1.2999999999999999E-3</v>
      </c>
      <c r="L698" t="e">
        <f>INDEX(EigenHelperTable[Population], MATCH(Plot4GraphManually!A698,EigenHelperTable[IID],0))</f>
        <v>#N/A</v>
      </c>
      <c r="M698" t="e">
        <f t="shared" si="10"/>
        <v>#N/A</v>
      </c>
      <c r="O698" s="3">
        <v>1282</v>
      </c>
    </row>
    <row r="699" spans="1:15" x14ac:dyDescent="0.25">
      <c r="A699">
        <v>896</v>
      </c>
      <c r="B699">
        <v>8.0000000000000004E-4</v>
      </c>
      <c r="C699">
        <v>-2.92E-2</v>
      </c>
      <c r="D699">
        <v>1.9E-2</v>
      </c>
      <c r="E699">
        <v>1.41E-2</v>
      </c>
      <c r="F699">
        <v>1.9800000000000002E-2</v>
      </c>
      <c r="G699">
        <v>-8.8999999999999999E-3</v>
      </c>
      <c r="H699">
        <v>5.1999999999999998E-3</v>
      </c>
      <c r="I699">
        <v>3.0599999999999999E-2</v>
      </c>
      <c r="J699">
        <v>7.2499999999999995E-2</v>
      </c>
      <c r="K699">
        <v>-4.2099999999999999E-2</v>
      </c>
      <c r="L699" t="e">
        <f>INDEX(EigenHelperTable[Population], MATCH(Plot4GraphManually!A699,EigenHelperTable[IID],0))</f>
        <v>#N/A</v>
      </c>
      <c r="M699" t="str">
        <f t="shared" si="10"/>
        <v>Outlier</v>
      </c>
      <c r="O699" s="3">
        <v>1368</v>
      </c>
    </row>
    <row r="700" spans="1:15" x14ac:dyDescent="0.25">
      <c r="A700">
        <v>897</v>
      </c>
      <c r="B700">
        <v>8.0999999999999996E-3</v>
      </c>
      <c r="C700">
        <v>8.8000000000000005E-3</v>
      </c>
      <c r="D700">
        <v>5.7000000000000002E-3</v>
      </c>
      <c r="E700">
        <v>4.8999999999999998E-3</v>
      </c>
      <c r="F700">
        <v>2.7000000000000001E-3</v>
      </c>
      <c r="G700">
        <v>9.4999999999999998E-3</v>
      </c>
      <c r="H700">
        <v>-1.4E-3</v>
      </c>
      <c r="I700">
        <v>-6.3E-3</v>
      </c>
      <c r="J700">
        <v>-5.9999999999999995E-4</v>
      </c>
      <c r="K700">
        <v>-1.6999999999999999E-3</v>
      </c>
      <c r="L700" t="e">
        <f>INDEX(EigenHelperTable[Population], MATCH(Plot4GraphManually!A700,EigenHelperTable[IID],0))</f>
        <v>#N/A</v>
      </c>
      <c r="M700" t="e">
        <f t="shared" si="10"/>
        <v>#N/A</v>
      </c>
      <c r="O700" s="3">
        <v>1369</v>
      </c>
    </row>
    <row r="701" spans="1:15" x14ac:dyDescent="0.25">
      <c r="A701">
        <v>898</v>
      </c>
      <c r="B701">
        <v>-2.18E-2</v>
      </c>
      <c r="C701">
        <v>6.4999999999999997E-3</v>
      </c>
      <c r="D701">
        <v>5.5999999999999999E-3</v>
      </c>
      <c r="E701">
        <v>3.8E-3</v>
      </c>
      <c r="F701">
        <v>1.9599999999999999E-2</v>
      </c>
      <c r="G701">
        <v>-3.9100000000000003E-2</v>
      </c>
      <c r="H701">
        <v>-3.4299999999999997E-2</v>
      </c>
      <c r="I701">
        <v>-2.1100000000000001E-2</v>
      </c>
      <c r="J701">
        <v>-2.5999999999999999E-3</v>
      </c>
      <c r="K701">
        <v>2.3999999999999998E-3</v>
      </c>
      <c r="L701" t="e">
        <f>INDEX(EigenHelperTable[Population], MATCH(Plot4GraphManually!A701,EigenHelperTable[IID],0))</f>
        <v>#N/A</v>
      </c>
      <c r="M701" t="str">
        <f t="shared" si="10"/>
        <v>Outlier</v>
      </c>
      <c r="O701" s="3">
        <v>1401</v>
      </c>
    </row>
    <row r="702" spans="1:15" x14ac:dyDescent="0.25">
      <c r="A702">
        <v>899</v>
      </c>
      <c r="B702">
        <v>8.3000000000000001E-3</v>
      </c>
      <c r="C702">
        <v>8.6E-3</v>
      </c>
      <c r="D702">
        <v>6.3E-3</v>
      </c>
      <c r="E702">
        <v>4.8999999999999998E-3</v>
      </c>
      <c r="F702">
        <v>3.0999999999999999E-3</v>
      </c>
      <c r="G702">
        <v>9.2999999999999992E-3</v>
      </c>
      <c r="H702">
        <v>-2.3999999999999998E-3</v>
      </c>
      <c r="I702">
        <v>-4.7000000000000002E-3</v>
      </c>
      <c r="J702">
        <v>-3.3E-3</v>
      </c>
      <c r="K702">
        <v>1E-4</v>
      </c>
      <c r="L702" t="e">
        <f>INDEX(EigenHelperTable[Population], MATCH(Plot4GraphManually!A702,EigenHelperTable[IID],0))</f>
        <v>#N/A</v>
      </c>
      <c r="M702" t="e">
        <f t="shared" si="10"/>
        <v>#N/A</v>
      </c>
      <c r="O702" s="3">
        <v>1446</v>
      </c>
    </row>
    <row r="703" spans="1:15" x14ac:dyDescent="0.25">
      <c r="A703">
        <v>900</v>
      </c>
      <c r="B703">
        <v>8.2000000000000007E-3</v>
      </c>
      <c r="C703">
        <v>8.8000000000000005E-3</v>
      </c>
      <c r="D703">
        <v>6.7000000000000002E-3</v>
      </c>
      <c r="E703">
        <v>5.1000000000000004E-3</v>
      </c>
      <c r="F703">
        <v>2.2000000000000001E-3</v>
      </c>
      <c r="G703">
        <v>8.8000000000000005E-3</v>
      </c>
      <c r="H703">
        <v>-1.1000000000000001E-3</v>
      </c>
      <c r="I703">
        <v>-6.1000000000000004E-3</v>
      </c>
      <c r="J703">
        <v>-1.6000000000000001E-3</v>
      </c>
      <c r="K703">
        <v>-2.0000000000000001E-4</v>
      </c>
      <c r="L703" t="e">
        <f>INDEX(EigenHelperTable[Population], MATCH(Plot4GraphManually!A703,EigenHelperTable[IID],0))</f>
        <v>#N/A</v>
      </c>
      <c r="M703" t="e">
        <f t="shared" si="10"/>
        <v>#N/A</v>
      </c>
      <c r="O703" s="3">
        <v>1449</v>
      </c>
    </row>
    <row r="704" spans="1:15" x14ac:dyDescent="0.25">
      <c r="A704">
        <v>901</v>
      </c>
      <c r="B704">
        <v>-2.93E-2</v>
      </c>
      <c r="C704">
        <v>6.4000000000000003E-3</v>
      </c>
      <c r="D704">
        <v>4.7000000000000002E-3</v>
      </c>
      <c r="E704">
        <v>3.2000000000000002E-3</v>
      </c>
      <c r="F704">
        <v>2.3900000000000001E-2</v>
      </c>
      <c r="G704">
        <v>-5.0900000000000001E-2</v>
      </c>
      <c r="H704">
        <v>-4.4400000000000002E-2</v>
      </c>
      <c r="I704">
        <v>-2.4500000000000001E-2</v>
      </c>
      <c r="J704">
        <v>-4.1999999999999997E-3</v>
      </c>
      <c r="K704">
        <v>-1.8E-3</v>
      </c>
      <c r="L704" t="e">
        <f>INDEX(EigenHelperTable[Population], MATCH(Plot4GraphManually!A704,EigenHelperTable[IID],0))</f>
        <v>#N/A</v>
      </c>
      <c r="M704" t="str">
        <f t="shared" si="10"/>
        <v>Outlier</v>
      </c>
      <c r="O704" s="3">
        <v>1450</v>
      </c>
    </row>
    <row r="705" spans="1:15" x14ac:dyDescent="0.25">
      <c r="A705">
        <v>902</v>
      </c>
      <c r="B705">
        <v>5.0000000000000001E-3</v>
      </c>
      <c r="C705">
        <v>-1.1000000000000001E-3</v>
      </c>
      <c r="D705">
        <v>-1.6E-2</v>
      </c>
      <c r="E705">
        <v>4.8999999999999998E-3</v>
      </c>
      <c r="F705">
        <v>2.6499999999999999E-2</v>
      </c>
      <c r="G705">
        <v>8.0999999999999996E-3</v>
      </c>
      <c r="H705">
        <v>3.5000000000000001E-3</v>
      </c>
      <c r="I705">
        <v>3.0000000000000001E-3</v>
      </c>
      <c r="J705">
        <v>1.2E-2</v>
      </c>
      <c r="K705">
        <v>-1.1999999999999999E-3</v>
      </c>
      <c r="L705" t="e">
        <f>INDEX(EigenHelperTable[Population], MATCH(Plot4GraphManually!A705,EigenHelperTable[IID],0))</f>
        <v>#N/A</v>
      </c>
      <c r="M705" t="str">
        <f t="shared" si="10"/>
        <v>Outlier</v>
      </c>
      <c r="O705" s="3">
        <v>1451</v>
      </c>
    </row>
    <row r="706" spans="1:15" x14ac:dyDescent="0.25">
      <c r="A706">
        <v>903</v>
      </c>
      <c r="B706">
        <v>4.5999999999999999E-3</v>
      </c>
      <c r="C706">
        <v>-1.5E-3</v>
      </c>
      <c r="D706">
        <v>-1.6299999999999999E-2</v>
      </c>
      <c r="E706">
        <v>5.1999999999999998E-3</v>
      </c>
      <c r="F706">
        <v>2.7E-2</v>
      </c>
      <c r="G706">
        <v>7.3000000000000001E-3</v>
      </c>
      <c r="H706">
        <v>4.0000000000000001E-3</v>
      </c>
      <c r="I706">
        <v>4.7000000000000002E-3</v>
      </c>
      <c r="J706">
        <v>1.15E-2</v>
      </c>
      <c r="K706">
        <v>-1.5E-3</v>
      </c>
      <c r="L706" t="e">
        <f>INDEX(EigenHelperTable[Population], MATCH(Plot4GraphManually!A706,EigenHelperTable[IID],0))</f>
        <v>#N/A</v>
      </c>
      <c r="M706" t="str">
        <f t="shared" si="10"/>
        <v>Outlier</v>
      </c>
      <c r="O706" s="3">
        <v>1452</v>
      </c>
    </row>
    <row r="707" spans="1:15" x14ac:dyDescent="0.25">
      <c r="A707">
        <v>904</v>
      </c>
      <c r="B707">
        <v>4.4999999999999997E-3</v>
      </c>
      <c r="C707">
        <v>-1.4E-3</v>
      </c>
      <c r="D707">
        <v>-1.55E-2</v>
      </c>
      <c r="E707">
        <v>4.5999999999999999E-3</v>
      </c>
      <c r="F707">
        <v>2.63E-2</v>
      </c>
      <c r="G707">
        <v>5.7000000000000002E-3</v>
      </c>
      <c r="H707">
        <v>5.4999999999999997E-3</v>
      </c>
      <c r="I707">
        <v>1.1000000000000001E-3</v>
      </c>
      <c r="J707">
        <v>1.1599999999999999E-2</v>
      </c>
      <c r="K707">
        <v>-1.4E-3</v>
      </c>
      <c r="L707" t="e">
        <f>INDEX(EigenHelperTable[Population], MATCH(Plot4GraphManually!A707,EigenHelperTable[IID],0))</f>
        <v>#N/A</v>
      </c>
      <c r="M707" t="str">
        <f t="shared" si="10"/>
        <v>Outlier</v>
      </c>
      <c r="O707" s="3">
        <v>1455</v>
      </c>
    </row>
    <row r="708" spans="1:15" x14ac:dyDescent="0.25">
      <c r="A708">
        <v>905</v>
      </c>
      <c r="B708">
        <v>1E-3</v>
      </c>
      <c r="C708">
        <v>-2.8799999999999999E-2</v>
      </c>
      <c r="D708">
        <v>1.8599999999999998E-2</v>
      </c>
      <c r="E708">
        <v>1.4200000000000001E-2</v>
      </c>
      <c r="F708">
        <v>2.01E-2</v>
      </c>
      <c r="G708">
        <v>-8.2000000000000007E-3</v>
      </c>
      <c r="H708">
        <v>3.8999999999999998E-3</v>
      </c>
      <c r="I708">
        <v>3.4200000000000001E-2</v>
      </c>
      <c r="J708">
        <v>7.51E-2</v>
      </c>
      <c r="K708">
        <v>-4.8899999999999999E-2</v>
      </c>
      <c r="L708" t="e">
        <f>INDEX(EigenHelperTable[Population], MATCH(Plot4GraphManually!A708,EigenHelperTable[IID],0))</f>
        <v>#N/A</v>
      </c>
      <c r="M708" t="str">
        <f t="shared" si="10"/>
        <v>Outlier</v>
      </c>
      <c r="O708" s="3">
        <v>1462</v>
      </c>
    </row>
    <row r="709" spans="1:15" x14ac:dyDescent="0.25">
      <c r="A709">
        <v>906</v>
      </c>
      <c r="B709">
        <v>3.8E-3</v>
      </c>
      <c r="C709">
        <v>-4.4000000000000003E-3</v>
      </c>
      <c r="D709">
        <v>-2.06E-2</v>
      </c>
      <c r="E709">
        <v>5.4000000000000003E-3</v>
      </c>
      <c r="F709">
        <v>3.1800000000000002E-2</v>
      </c>
      <c r="G709">
        <v>5.8999999999999999E-3</v>
      </c>
      <c r="H709">
        <v>3.8999999999999998E-3</v>
      </c>
      <c r="I709">
        <v>4.4000000000000003E-3</v>
      </c>
      <c r="J709">
        <v>1.8200000000000001E-2</v>
      </c>
      <c r="K709">
        <v>-1.6999999999999999E-3</v>
      </c>
      <c r="L709" t="e">
        <f>INDEX(EigenHelperTable[Population], MATCH(Plot4GraphManually!A709,EigenHelperTable[IID],0))</f>
        <v>#N/A</v>
      </c>
      <c r="M709" t="str">
        <f t="shared" si="10"/>
        <v>Outlier</v>
      </c>
      <c r="O709" s="3">
        <v>1516</v>
      </c>
    </row>
    <row r="710" spans="1:15" x14ac:dyDescent="0.25">
      <c r="A710">
        <v>907</v>
      </c>
      <c r="B710">
        <v>4.3E-3</v>
      </c>
      <c r="C710">
        <v>-3.3999999999999998E-3</v>
      </c>
      <c r="D710">
        <v>-1.8599999999999998E-2</v>
      </c>
      <c r="E710">
        <v>5.0000000000000001E-3</v>
      </c>
      <c r="F710">
        <v>0.03</v>
      </c>
      <c r="G710">
        <v>8.5000000000000006E-3</v>
      </c>
      <c r="H710">
        <v>1E-3</v>
      </c>
      <c r="I710">
        <v>5.8999999999999999E-3</v>
      </c>
      <c r="J710">
        <v>1.38E-2</v>
      </c>
      <c r="K710">
        <v>-3.0000000000000001E-3</v>
      </c>
      <c r="L710" t="e">
        <f>INDEX(EigenHelperTable[Population], MATCH(Plot4GraphManually!A710,EigenHelperTable[IID],0))</f>
        <v>#N/A</v>
      </c>
      <c r="M710" t="str">
        <f t="shared" si="10"/>
        <v>Outlier</v>
      </c>
      <c r="O710" s="3">
        <v>1530</v>
      </c>
    </row>
    <row r="711" spans="1:15" x14ac:dyDescent="0.25">
      <c r="A711">
        <v>908</v>
      </c>
      <c r="B711">
        <v>3.7000000000000002E-3</v>
      </c>
      <c r="C711">
        <v>-2.0500000000000001E-2</v>
      </c>
      <c r="D711">
        <v>2.7099999999999999E-2</v>
      </c>
      <c r="E711">
        <v>-6.8099999999999994E-2</v>
      </c>
      <c r="F711">
        <v>4.65E-2</v>
      </c>
      <c r="G711">
        <v>8.9999999999999993E-3</v>
      </c>
      <c r="H711">
        <v>2.0999999999999999E-3</v>
      </c>
      <c r="I711">
        <v>2.76E-2</v>
      </c>
      <c r="J711">
        <v>4.8500000000000001E-2</v>
      </c>
      <c r="K711">
        <v>2.5999999999999999E-3</v>
      </c>
      <c r="L711" t="e">
        <f>INDEX(EigenHelperTable[Population], MATCH(Plot4GraphManually!A711,EigenHelperTable[IID],0))</f>
        <v>#N/A</v>
      </c>
      <c r="M711" t="str">
        <f t="shared" si="10"/>
        <v>Outlier</v>
      </c>
      <c r="O711" s="3">
        <v>1560</v>
      </c>
    </row>
    <row r="712" spans="1:15" x14ac:dyDescent="0.25">
      <c r="A712">
        <v>909</v>
      </c>
      <c r="B712">
        <v>8.3000000000000001E-3</v>
      </c>
      <c r="C712">
        <v>8.3000000000000001E-3</v>
      </c>
      <c r="D712">
        <v>5.7999999999999996E-3</v>
      </c>
      <c r="E712">
        <v>4.7999999999999996E-3</v>
      </c>
      <c r="F712">
        <v>2.5000000000000001E-3</v>
      </c>
      <c r="G712">
        <v>1.01E-2</v>
      </c>
      <c r="H712">
        <v>-2.7000000000000001E-3</v>
      </c>
      <c r="I712">
        <v>-4.1999999999999997E-3</v>
      </c>
      <c r="J712">
        <v>-8.0000000000000004E-4</v>
      </c>
      <c r="K712">
        <v>-2.0000000000000001E-4</v>
      </c>
      <c r="L712" t="e">
        <f>INDEX(EigenHelperTable[Population], MATCH(Plot4GraphManually!A712,EigenHelperTable[IID],0))</f>
        <v>#N/A</v>
      </c>
      <c r="M712" t="e">
        <f t="shared" si="10"/>
        <v>#N/A</v>
      </c>
      <c r="O712" s="3">
        <v>1619</v>
      </c>
    </row>
    <row r="713" spans="1:15" x14ac:dyDescent="0.25">
      <c r="A713">
        <v>910</v>
      </c>
      <c r="B713">
        <v>8.0999999999999996E-3</v>
      </c>
      <c r="C713">
        <v>8.8000000000000005E-3</v>
      </c>
      <c r="D713">
        <v>6.0000000000000001E-3</v>
      </c>
      <c r="E713">
        <v>4.5999999999999999E-3</v>
      </c>
      <c r="F713">
        <v>2.5999999999999999E-3</v>
      </c>
      <c r="G713">
        <v>9.4999999999999998E-3</v>
      </c>
      <c r="H713">
        <v>-3.5999999999999999E-3</v>
      </c>
      <c r="I713">
        <v>-5.5999999999999999E-3</v>
      </c>
      <c r="J713">
        <v>-2.8999999999999998E-3</v>
      </c>
      <c r="K713">
        <v>-8.9999999999999998E-4</v>
      </c>
      <c r="L713" t="e">
        <f>INDEX(EigenHelperTable[Population], MATCH(Plot4GraphManually!A713,EigenHelperTable[IID],0))</f>
        <v>#N/A</v>
      </c>
      <c r="M713" t="e">
        <f t="shared" si="10"/>
        <v>#N/A</v>
      </c>
      <c r="O713" s="3">
        <v>1632</v>
      </c>
    </row>
    <row r="714" spans="1:15" x14ac:dyDescent="0.25">
      <c r="A714">
        <v>911</v>
      </c>
      <c r="B714">
        <v>7.7999999999999996E-3</v>
      </c>
      <c r="C714">
        <v>8.5000000000000006E-3</v>
      </c>
      <c r="D714">
        <v>6.3E-3</v>
      </c>
      <c r="E714">
        <v>5.1999999999999998E-3</v>
      </c>
      <c r="F714">
        <v>2.5000000000000001E-3</v>
      </c>
      <c r="G714">
        <v>1.0500000000000001E-2</v>
      </c>
      <c r="H714">
        <v>-4.1999999999999997E-3</v>
      </c>
      <c r="I714">
        <v>-6.8999999999999999E-3</v>
      </c>
      <c r="J714">
        <v>-1.2999999999999999E-3</v>
      </c>
      <c r="K714">
        <v>-2.0000000000000001E-4</v>
      </c>
      <c r="L714" t="e">
        <f>INDEX(EigenHelperTable[Population], MATCH(Plot4GraphManually!A714,EigenHelperTable[IID],0))</f>
        <v>#N/A</v>
      </c>
      <c r="M714" t="e">
        <f t="shared" si="10"/>
        <v>#N/A</v>
      </c>
      <c r="O714" s="3">
        <v>1635</v>
      </c>
    </row>
    <row r="715" spans="1:15" x14ac:dyDescent="0.25">
      <c r="A715">
        <v>912</v>
      </c>
      <c r="B715">
        <v>7.9000000000000008E-3</v>
      </c>
      <c r="C715">
        <v>8.5000000000000006E-3</v>
      </c>
      <c r="D715">
        <v>5.7000000000000002E-3</v>
      </c>
      <c r="E715">
        <v>4.8999999999999998E-3</v>
      </c>
      <c r="F715">
        <v>2.8E-3</v>
      </c>
      <c r="G715">
        <v>9.9000000000000008E-3</v>
      </c>
      <c r="H715">
        <v>-2.8999999999999998E-3</v>
      </c>
      <c r="I715">
        <v>-5.0000000000000001E-3</v>
      </c>
      <c r="J715">
        <v>-1.9E-3</v>
      </c>
      <c r="K715">
        <v>1.1000000000000001E-3</v>
      </c>
      <c r="L715" t="e">
        <f>INDEX(EigenHelperTable[Population], MATCH(Plot4GraphManually!A715,EigenHelperTable[IID],0))</f>
        <v>#N/A</v>
      </c>
      <c r="M715" t="e">
        <f t="shared" si="10"/>
        <v>#N/A</v>
      </c>
      <c r="O715" s="3">
        <v>1863</v>
      </c>
    </row>
    <row r="716" spans="1:15" x14ac:dyDescent="0.25">
      <c r="A716">
        <v>913</v>
      </c>
      <c r="B716">
        <v>8.3000000000000001E-3</v>
      </c>
      <c r="C716">
        <v>8.3999999999999995E-3</v>
      </c>
      <c r="D716">
        <v>6.7000000000000002E-3</v>
      </c>
      <c r="E716">
        <v>5.0000000000000001E-3</v>
      </c>
      <c r="F716">
        <v>2.5999999999999999E-3</v>
      </c>
      <c r="G716">
        <v>1.09E-2</v>
      </c>
      <c r="H716">
        <v>-3.0999999999999999E-3</v>
      </c>
      <c r="I716">
        <v>-3.8999999999999998E-3</v>
      </c>
      <c r="J716">
        <v>-1.6000000000000001E-3</v>
      </c>
      <c r="K716">
        <v>1.1000000000000001E-3</v>
      </c>
      <c r="L716" t="e">
        <f>INDEX(EigenHelperTable[Population], MATCH(Plot4GraphManually!A716,EigenHelperTable[IID],0))</f>
        <v>#N/A</v>
      </c>
      <c r="M716" t="e">
        <f t="shared" ref="M716:M779" si="11">IF(COUNTIF($O$11:$O$1092, A716)=1,"Outlier",L716)</f>
        <v>#N/A</v>
      </c>
      <c r="O716" s="3">
        <v>2104</v>
      </c>
    </row>
    <row r="717" spans="1:15" x14ac:dyDescent="0.25">
      <c r="A717">
        <v>914</v>
      </c>
      <c r="B717">
        <v>7.9000000000000008E-3</v>
      </c>
      <c r="C717">
        <v>8.0000000000000002E-3</v>
      </c>
      <c r="D717">
        <v>5.5999999999999999E-3</v>
      </c>
      <c r="E717">
        <v>4.8999999999999998E-3</v>
      </c>
      <c r="F717">
        <v>3.3999999999999998E-3</v>
      </c>
      <c r="G717">
        <v>1.04E-2</v>
      </c>
      <c r="H717">
        <v>-4.4999999999999997E-3</v>
      </c>
      <c r="I717">
        <v>-5.4999999999999997E-3</v>
      </c>
      <c r="J717">
        <v>1.9E-3</v>
      </c>
      <c r="K717">
        <v>-1.1999999999999999E-3</v>
      </c>
      <c r="L717" t="e">
        <f>INDEX(EigenHelperTable[Population], MATCH(Plot4GraphManually!A717,EigenHelperTable[IID],0))</f>
        <v>#N/A</v>
      </c>
      <c r="M717" t="e">
        <f t="shared" si="11"/>
        <v>#N/A</v>
      </c>
      <c r="O717" s="3">
        <v>2143</v>
      </c>
    </row>
    <row r="718" spans="1:15" x14ac:dyDescent="0.25">
      <c r="A718">
        <v>915</v>
      </c>
      <c r="B718">
        <v>8.3000000000000001E-3</v>
      </c>
      <c r="C718">
        <v>8.5000000000000006E-3</v>
      </c>
      <c r="D718">
        <v>5.4000000000000003E-3</v>
      </c>
      <c r="E718">
        <v>5.4000000000000003E-3</v>
      </c>
      <c r="F718">
        <v>3.0999999999999999E-3</v>
      </c>
      <c r="G718">
        <v>8.6999999999999994E-3</v>
      </c>
      <c r="H718">
        <v>5.0000000000000001E-4</v>
      </c>
      <c r="I718">
        <v>-5.0000000000000001E-3</v>
      </c>
      <c r="J718">
        <v>-1.9E-3</v>
      </c>
      <c r="K718">
        <v>8.9999999999999998E-4</v>
      </c>
      <c r="L718" t="e">
        <f>INDEX(EigenHelperTable[Population], MATCH(Plot4GraphManually!A718,EigenHelperTable[IID],0))</f>
        <v>#N/A</v>
      </c>
      <c r="M718" t="e">
        <f t="shared" si="11"/>
        <v>#N/A</v>
      </c>
      <c r="O718" s="3">
        <v>2150</v>
      </c>
    </row>
    <row r="719" spans="1:15" x14ac:dyDescent="0.25">
      <c r="A719">
        <v>916</v>
      </c>
      <c r="B719">
        <v>8.0999999999999996E-3</v>
      </c>
      <c r="C719">
        <v>8.6E-3</v>
      </c>
      <c r="D719">
        <v>5.7999999999999996E-3</v>
      </c>
      <c r="E719">
        <v>4.4000000000000003E-3</v>
      </c>
      <c r="F719">
        <v>2.8999999999999998E-3</v>
      </c>
      <c r="G719">
        <v>1.11E-2</v>
      </c>
      <c r="H719">
        <v>-4.4999999999999997E-3</v>
      </c>
      <c r="I719">
        <v>-4.4000000000000003E-3</v>
      </c>
      <c r="J719">
        <v>-1.2999999999999999E-3</v>
      </c>
      <c r="K719">
        <v>-5.0000000000000001E-4</v>
      </c>
      <c r="L719" t="e">
        <f>INDEX(EigenHelperTable[Population], MATCH(Plot4GraphManually!A719,EigenHelperTable[IID],0))</f>
        <v>#N/A</v>
      </c>
      <c r="M719" t="e">
        <f t="shared" si="11"/>
        <v>#N/A</v>
      </c>
      <c r="O719" s="3">
        <v>2154</v>
      </c>
    </row>
    <row r="720" spans="1:15" x14ac:dyDescent="0.25">
      <c r="A720">
        <v>917</v>
      </c>
      <c r="B720">
        <v>8.0999999999999996E-3</v>
      </c>
      <c r="C720">
        <v>8.3999999999999995E-3</v>
      </c>
      <c r="D720">
        <v>5.8999999999999999E-3</v>
      </c>
      <c r="E720">
        <v>5.0000000000000001E-3</v>
      </c>
      <c r="F720">
        <v>2.2000000000000001E-3</v>
      </c>
      <c r="G720">
        <v>1.0800000000000001E-2</v>
      </c>
      <c r="H720">
        <v>-3.7000000000000002E-3</v>
      </c>
      <c r="I720">
        <v>-4.4000000000000003E-3</v>
      </c>
      <c r="J720">
        <v>-2.2000000000000001E-3</v>
      </c>
      <c r="K720">
        <v>-1.6000000000000001E-3</v>
      </c>
      <c r="L720" t="e">
        <f>INDEX(EigenHelperTable[Population], MATCH(Plot4GraphManually!A720,EigenHelperTable[IID],0))</f>
        <v>#N/A</v>
      </c>
      <c r="M720" t="e">
        <f t="shared" si="11"/>
        <v>#N/A</v>
      </c>
      <c r="O720" s="3">
        <v>2188</v>
      </c>
    </row>
    <row r="721" spans="1:15" x14ac:dyDescent="0.25">
      <c r="A721">
        <v>918</v>
      </c>
      <c r="B721">
        <v>8.3000000000000001E-3</v>
      </c>
      <c r="C721">
        <v>8.6999999999999994E-3</v>
      </c>
      <c r="D721">
        <v>6.4000000000000003E-3</v>
      </c>
      <c r="E721">
        <v>5.3E-3</v>
      </c>
      <c r="F721">
        <v>2.5999999999999999E-3</v>
      </c>
      <c r="G721">
        <v>9.1999999999999998E-3</v>
      </c>
      <c r="H721">
        <v>-1.6000000000000001E-3</v>
      </c>
      <c r="I721">
        <v>-5.7000000000000002E-3</v>
      </c>
      <c r="J721">
        <v>-1.4E-3</v>
      </c>
      <c r="K721">
        <v>2.9999999999999997E-4</v>
      </c>
      <c r="L721" t="e">
        <f>INDEX(EigenHelperTable[Population], MATCH(Plot4GraphManually!A721,EigenHelperTable[IID],0))</f>
        <v>#N/A</v>
      </c>
      <c r="M721" t="e">
        <f t="shared" si="11"/>
        <v>#N/A</v>
      </c>
      <c r="O721" s="3">
        <v>2195</v>
      </c>
    </row>
    <row r="722" spans="1:15" x14ac:dyDescent="0.25">
      <c r="A722">
        <v>919</v>
      </c>
      <c r="B722">
        <v>7.7999999999999996E-3</v>
      </c>
      <c r="C722">
        <v>8.6E-3</v>
      </c>
      <c r="D722">
        <v>5.7999999999999996E-3</v>
      </c>
      <c r="E722">
        <v>4.7999999999999996E-3</v>
      </c>
      <c r="F722">
        <v>2.8999999999999998E-3</v>
      </c>
      <c r="G722">
        <v>9.7999999999999997E-3</v>
      </c>
      <c r="H722">
        <v>-4.7999999999999996E-3</v>
      </c>
      <c r="I722">
        <v>-4.7000000000000002E-3</v>
      </c>
      <c r="J722">
        <v>-1.5E-3</v>
      </c>
      <c r="K722">
        <v>2.2000000000000001E-3</v>
      </c>
      <c r="L722" t="e">
        <f>INDEX(EigenHelperTable[Population], MATCH(Plot4GraphManually!A722,EigenHelperTable[IID],0))</f>
        <v>#N/A</v>
      </c>
      <c r="M722" t="e">
        <f t="shared" si="11"/>
        <v>#N/A</v>
      </c>
      <c r="O722" s="3">
        <v>2196</v>
      </c>
    </row>
    <row r="723" spans="1:15" x14ac:dyDescent="0.25">
      <c r="A723">
        <v>920</v>
      </c>
      <c r="B723">
        <v>7.4999999999999997E-3</v>
      </c>
      <c r="C723">
        <v>8.3999999999999995E-3</v>
      </c>
      <c r="D723">
        <v>6.6E-3</v>
      </c>
      <c r="E723">
        <v>4.4999999999999997E-3</v>
      </c>
      <c r="F723">
        <v>2.8999999999999998E-3</v>
      </c>
      <c r="G723">
        <v>9.2999999999999992E-3</v>
      </c>
      <c r="H723">
        <v>-3.0999999999999999E-3</v>
      </c>
      <c r="I723">
        <v>-7.6E-3</v>
      </c>
      <c r="J723">
        <v>1E-4</v>
      </c>
      <c r="K723">
        <v>1.5E-3</v>
      </c>
      <c r="L723" t="e">
        <f>INDEX(EigenHelperTable[Population], MATCH(Plot4GraphManually!A723,EigenHelperTable[IID],0))</f>
        <v>#N/A</v>
      </c>
      <c r="M723" t="e">
        <f t="shared" si="11"/>
        <v>#N/A</v>
      </c>
      <c r="O723" s="3">
        <v>2213</v>
      </c>
    </row>
    <row r="724" spans="1:15" x14ac:dyDescent="0.25">
      <c r="A724">
        <v>921</v>
      </c>
      <c r="B724">
        <v>8.3000000000000001E-3</v>
      </c>
      <c r="C724">
        <v>8.5000000000000006E-3</v>
      </c>
      <c r="D724">
        <v>6.3E-3</v>
      </c>
      <c r="E724">
        <v>5.1000000000000004E-3</v>
      </c>
      <c r="F724">
        <v>2.5999999999999999E-3</v>
      </c>
      <c r="G724">
        <v>9.4999999999999998E-3</v>
      </c>
      <c r="H724">
        <v>-8.0000000000000004E-4</v>
      </c>
      <c r="I724">
        <v>-6.8999999999999999E-3</v>
      </c>
      <c r="J724">
        <v>-4.0000000000000002E-4</v>
      </c>
      <c r="K724">
        <v>-6.9999999999999999E-4</v>
      </c>
      <c r="L724" t="e">
        <f>INDEX(EigenHelperTable[Population], MATCH(Plot4GraphManually!A724,EigenHelperTable[IID],0))</f>
        <v>#N/A</v>
      </c>
      <c r="M724" t="e">
        <f t="shared" si="11"/>
        <v>#N/A</v>
      </c>
      <c r="O724" s="3">
        <v>2242</v>
      </c>
    </row>
    <row r="725" spans="1:15" x14ac:dyDescent="0.25">
      <c r="A725">
        <v>922</v>
      </c>
      <c r="B725">
        <v>8.3000000000000001E-3</v>
      </c>
      <c r="C725">
        <v>8.6E-3</v>
      </c>
      <c r="D725">
        <v>6.7000000000000002E-3</v>
      </c>
      <c r="E725">
        <v>4.7000000000000002E-3</v>
      </c>
      <c r="F725">
        <v>2.8E-3</v>
      </c>
      <c r="G725">
        <v>9.7999999999999997E-3</v>
      </c>
      <c r="H725">
        <v>-1.8E-3</v>
      </c>
      <c r="I725">
        <v>-5.4000000000000003E-3</v>
      </c>
      <c r="J725">
        <v>-5.9999999999999995E-4</v>
      </c>
      <c r="K725">
        <v>1.1999999999999999E-3</v>
      </c>
      <c r="L725" t="e">
        <f>INDEX(EigenHelperTable[Population], MATCH(Plot4GraphManually!A725,EigenHelperTable[IID],0))</f>
        <v>#N/A</v>
      </c>
      <c r="M725" t="e">
        <f t="shared" si="11"/>
        <v>#N/A</v>
      </c>
      <c r="O725" s="3">
        <v>2640</v>
      </c>
    </row>
    <row r="726" spans="1:15" x14ac:dyDescent="0.25">
      <c r="A726">
        <v>923</v>
      </c>
      <c r="B726">
        <v>8.5000000000000006E-3</v>
      </c>
      <c r="C726">
        <v>8.6999999999999994E-3</v>
      </c>
      <c r="D726">
        <v>5.7000000000000002E-3</v>
      </c>
      <c r="E726">
        <v>5.0000000000000001E-3</v>
      </c>
      <c r="F726">
        <v>2.5000000000000001E-3</v>
      </c>
      <c r="G726">
        <v>9.7999999999999997E-3</v>
      </c>
      <c r="H726">
        <v>-1.9E-3</v>
      </c>
      <c r="I726">
        <v>-6.3E-3</v>
      </c>
      <c r="J726">
        <v>-1.1999999999999999E-3</v>
      </c>
      <c r="K726">
        <v>2.7000000000000001E-3</v>
      </c>
      <c r="L726" t="e">
        <f>INDEX(EigenHelperTable[Population], MATCH(Plot4GraphManually!A726,EigenHelperTable[IID],0))</f>
        <v>#N/A</v>
      </c>
      <c r="M726" t="e">
        <f t="shared" si="11"/>
        <v>#N/A</v>
      </c>
      <c r="O726" s="3">
        <v>2686</v>
      </c>
    </row>
    <row r="727" spans="1:15" x14ac:dyDescent="0.25">
      <c r="A727">
        <v>924</v>
      </c>
      <c r="B727">
        <v>8.3000000000000001E-3</v>
      </c>
      <c r="C727">
        <v>8.6999999999999994E-3</v>
      </c>
      <c r="D727">
        <v>6.6E-3</v>
      </c>
      <c r="E727">
        <v>5.4000000000000003E-3</v>
      </c>
      <c r="F727">
        <v>2.0999999999999999E-3</v>
      </c>
      <c r="G727">
        <v>7.7000000000000002E-3</v>
      </c>
      <c r="H727">
        <v>1.1999999999999999E-3</v>
      </c>
      <c r="I727">
        <v>-8.5000000000000006E-3</v>
      </c>
      <c r="J727">
        <v>2.0000000000000001E-4</v>
      </c>
      <c r="K727">
        <v>5.9999999999999995E-4</v>
      </c>
      <c r="L727" t="e">
        <f>INDEX(EigenHelperTable[Population], MATCH(Plot4GraphManually!A727,EigenHelperTable[IID],0))</f>
        <v>#N/A</v>
      </c>
      <c r="M727" t="e">
        <f t="shared" si="11"/>
        <v>#N/A</v>
      </c>
      <c r="O727" s="3">
        <v>2706</v>
      </c>
    </row>
    <row r="728" spans="1:15" x14ac:dyDescent="0.25">
      <c r="A728">
        <v>925</v>
      </c>
      <c r="B728">
        <v>8.0999999999999996E-3</v>
      </c>
      <c r="C728">
        <v>8.6E-3</v>
      </c>
      <c r="D728">
        <v>6.0000000000000001E-3</v>
      </c>
      <c r="E728">
        <v>4.0000000000000001E-3</v>
      </c>
      <c r="F728">
        <v>2.3999999999999998E-3</v>
      </c>
      <c r="G728">
        <v>9.7000000000000003E-3</v>
      </c>
      <c r="H728">
        <v>-2.3999999999999998E-3</v>
      </c>
      <c r="I728">
        <v>-5.7000000000000002E-3</v>
      </c>
      <c r="J728">
        <v>-6.9999999999999999E-4</v>
      </c>
      <c r="K728">
        <v>-4.0000000000000002E-4</v>
      </c>
      <c r="L728" t="e">
        <f>INDEX(EigenHelperTable[Population], MATCH(Plot4GraphManually!A728,EigenHelperTable[IID],0))</f>
        <v>#N/A</v>
      </c>
      <c r="M728" t="e">
        <f t="shared" si="11"/>
        <v>#N/A</v>
      </c>
      <c r="O728" s="3">
        <v>2765</v>
      </c>
    </row>
    <row r="729" spans="1:15" x14ac:dyDescent="0.25">
      <c r="A729">
        <v>926</v>
      </c>
      <c r="B729">
        <v>3.8999999999999998E-3</v>
      </c>
      <c r="C729">
        <v>-1.12E-2</v>
      </c>
      <c r="D729">
        <v>1.01E-2</v>
      </c>
      <c r="E729">
        <v>9.7000000000000003E-3</v>
      </c>
      <c r="F729">
        <v>1.32E-2</v>
      </c>
      <c r="G729">
        <v>-2.3E-3</v>
      </c>
      <c r="H729">
        <v>6.0000000000000001E-3</v>
      </c>
      <c r="I729">
        <v>1.29E-2</v>
      </c>
      <c r="J729">
        <v>3.6799999999999999E-2</v>
      </c>
      <c r="K729">
        <v>-2.2200000000000001E-2</v>
      </c>
      <c r="L729" t="e">
        <f>INDEX(EigenHelperTable[Population], MATCH(Plot4GraphManually!A729,EigenHelperTable[IID],0))</f>
        <v>#N/A</v>
      </c>
      <c r="M729" t="str">
        <f t="shared" si="11"/>
        <v>Outlier</v>
      </c>
      <c r="O729" s="3">
        <v>2823</v>
      </c>
    </row>
    <row r="730" spans="1:15" x14ac:dyDescent="0.25">
      <c r="A730">
        <v>927</v>
      </c>
      <c r="B730">
        <v>3.3999999999999998E-3</v>
      </c>
      <c r="C730">
        <v>-6.0000000000000001E-3</v>
      </c>
      <c r="D730">
        <v>-2.5899999999999999E-2</v>
      </c>
      <c r="E730">
        <v>5.1999999999999998E-3</v>
      </c>
      <c r="F730">
        <v>3.6200000000000003E-2</v>
      </c>
      <c r="G730">
        <v>7.7999999999999996E-3</v>
      </c>
      <c r="H730">
        <v>5.9999999999999995E-4</v>
      </c>
      <c r="I730">
        <v>7.4000000000000003E-3</v>
      </c>
      <c r="J730">
        <v>1.9400000000000001E-2</v>
      </c>
      <c r="K730">
        <v>-2E-3</v>
      </c>
      <c r="L730" t="e">
        <f>INDEX(EigenHelperTable[Population], MATCH(Plot4GraphManually!A730,EigenHelperTable[IID],0))</f>
        <v>#N/A</v>
      </c>
      <c r="M730" t="str">
        <f t="shared" si="11"/>
        <v>Outlier</v>
      </c>
      <c r="O730" s="3">
        <v>2933</v>
      </c>
    </row>
    <row r="731" spans="1:15" x14ac:dyDescent="0.25">
      <c r="A731">
        <v>928</v>
      </c>
      <c r="B731">
        <v>8.2000000000000007E-3</v>
      </c>
      <c r="C731">
        <v>8.3999999999999995E-3</v>
      </c>
      <c r="D731">
        <v>6.0000000000000001E-3</v>
      </c>
      <c r="E731">
        <v>4.3E-3</v>
      </c>
      <c r="F731">
        <v>2.3999999999999998E-3</v>
      </c>
      <c r="G731">
        <v>1.0200000000000001E-2</v>
      </c>
      <c r="H731">
        <v>-2.7000000000000001E-3</v>
      </c>
      <c r="I731">
        <v>-5.4999999999999997E-3</v>
      </c>
      <c r="J731">
        <v>-1E-3</v>
      </c>
      <c r="K731">
        <v>-8.9999999999999998E-4</v>
      </c>
      <c r="L731" t="e">
        <f>INDEX(EigenHelperTable[Population], MATCH(Plot4GraphManually!A731,EigenHelperTable[IID],0))</f>
        <v>#N/A</v>
      </c>
      <c r="M731" t="e">
        <f t="shared" si="11"/>
        <v>#N/A</v>
      </c>
      <c r="O731" s="3">
        <v>3037</v>
      </c>
    </row>
    <row r="732" spans="1:15" x14ac:dyDescent="0.25">
      <c r="A732">
        <v>929</v>
      </c>
      <c r="B732">
        <v>-2.2100000000000002E-2</v>
      </c>
      <c r="C732">
        <v>6.1000000000000004E-3</v>
      </c>
      <c r="D732">
        <v>4.5999999999999999E-3</v>
      </c>
      <c r="E732">
        <v>3.7000000000000002E-3</v>
      </c>
      <c r="F732">
        <v>2.01E-2</v>
      </c>
      <c r="G732">
        <v>-3.9600000000000003E-2</v>
      </c>
      <c r="H732">
        <v>-3.4799999999999998E-2</v>
      </c>
      <c r="I732">
        <v>-2.2100000000000002E-2</v>
      </c>
      <c r="J732">
        <v>-3.5000000000000001E-3</v>
      </c>
      <c r="K732">
        <v>1.5E-3</v>
      </c>
      <c r="L732" t="e">
        <f>INDEX(EigenHelperTable[Population], MATCH(Plot4GraphManually!A732,EigenHelperTable[IID],0))</f>
        <v>#N/A</v>
      </c>
      <c r="M732" t="str">
        <f t="shared" si="11"/>
        <v>Outlier</v>
      </c>
      <c r="O732" s="3">
        <v>3038</v>
      </c>
    </row>
    <row r="733" spans="1:15" x14ac:dyDescent="0.25">
      <c r="A733">
        <v>930</v>
      </c>
      <c r="B733">
        <v>8.2000000000000007E-3</v>
      </c>
      <c r="C733">
        <v>8.6E-3</v>
      </c>
      <c r="D733">
        <v>6.4000000000000003E-3</v>
      </c>
      <c r="E733">
        <v>4.8999999999999998E-3</v>
      </c>
      <c r="F733">
        <v>2.8999999999999998E-3</v>
      </c>
      <c r="G733">
        <v>9.2999999999999992E-3</v>
      </c>
      <c r="H733">
        <v>-2.8999999999999998E-3</v>
      </c>
      <c r="I733">
        <v>-5.7999999999999996E-3</v>
      </c>
      <c r="J733">
        <v>-1.2999999999999999E-3</v>
      </c>
      <c r="K733">
        <v>-2.5000000000000001E-3</v>
      </c>
      <c r="L733" t="e">
        <f>INDEX(EigenHelperTable[Population], MATCH(Plot4GraphManually!A733,EigenHelperTable[IID],0))</f>
        <v>#N/A</v>
      </c>
      <c r="M733" t="e">
        <f t="shared" si="11"/>
        <v>#N/A</v>
      </c>
      <c r="O733" s="3">
        <v>3126</v>
      </c>
    </row>
    <row r="734" spans="1:15" x14ac:dyDescent="0.25">
      <c r="A734">
        <v>931</v>
      </c>
      <c r="B734">
        <v>8.3999999999999995E-3</v>
      </c>
      <c r="C734">
        <v>8.5000000000000006E-3</v>
      </c>
      <c r="D734">
        <v>6.7000000000000002E-3</v>
      </c>
      <c r="E734">
        <v>4.7000000000000002E-3</v>
      </c>
      <c r="F734">
        <v>3.0000000000000001E-3</v>
      </c>
      <c r="G734">
        <v>0.01</v>
      </c>
      <c r="H734">
        <v>-2.3999999999999998E-3</v>
      </c>
      <c r="I734">
        <v>-3.5999999999999999E-3</v>
      </c>
      <c r="J734">
        <v>2.9999999999999997E-4</v>
      </c>
      <c r="K734">
        <v>-2.9999999999999997E-4</v>
      </c>
      <c r="L734" t="e">
        <f>INDEX(EigenHelperTable[Population], MATCH(Plot4GraphManually!A734,EigenHelperTable[IID],0))</f>
        <v>#N/A</v>
      </c>
      <c r="M734" t="e">
        <f t="shared" si="11"/>
        <v>#N/A</v>
      </c>
      <c r="O734" s="3">
        <v>3401</v>
      </c>
    </row>
    <row r="735" spans="1:15" x14ac:dyDescent="0.25">
      <c r="A735">
        <v>932</v>
      </c>
      <c r="B735">
        <v>8.0999999999999996E-3</v>
      </c>
      <c r="C735">
        <v>8.6E-3</v>
      </c>
      <c r="D735">
        <v>5.1000000000000004E-3</v>
      </c>
      <c r="E735">
        <v>4.7999999999999996E-3</v>
      </c>
      <c r="F735">
        <v>2.8999999999999998E-3</v>
      </c>
      <c r="G735">
        <v>6.7999999999999996E-3</v>
      </c>
      <c r="H735">
        <v>2.5000000000000001E-3</v>
      </c>
      <c r="I735">
        <v>-7.1999999999999998E-3</v>
      </c>
      <c r="J735">
        <v>-2E-3</v>
      </c>
      <c r="K735">
        <v>8.0000000000000004E-4</v>
      </c>
      <c r="L735" t="e">
        <f>INDEX(EigenHelperTable[Population], MATCH(Plot4GraphManually!A735,EigenHelperTable[IID],0))</f>
        <v>#N/A</v>
      </c>
      <c r="M735" t="e">
        <f t="shared" si="11"/>
        <v>#N/A</v>
      </c>
      <c r="O735" s="3">
        <v>2604</v>
      </c>
    </row>
    <row r="736" spans="1:15" x14ac:dyDescent="0.25">
      <c r="A736">
        <v>933</v>
      </c>
      <c r="B736">
        <v>8.0999999999999996E-3</v>
      </c>
      <c r="C736">
        <v>8.6E-3</v>
      </c>
      <c r="D736">
        <v>6.1999999999999998E-3</v>
      </c>
      <c r="E736">
        <v>5.1000000000000004E-3</v>
      </c>
      <c r="F736">
        <v>2.5000000000000001E-3</v>
      </c>
      <c r="G736">
        <v>9.7000000000000003E-3</v>
      </c>
      <c r="H736">
        <v>-4.0000000000000002E-4</v>
      </c>
      <c r="I736">
        <v>-6.6E-3</v>
      </c>
      <c r="J736">
        <v>-2.0999999999999999E-3</v>
      </c>
      <c r="K736">
        <v>5.0000000000000001E-4</v>
      </c>
      <c r="L736" t="e">
        <f>INDEX(EigenHelperTable[Population], MATCH(Plot4GraphManually!A736,EigenHelperTable[IID],0))</f>
        <v>#N/A</v>
      </c>
      <c r="M736" t="e">
        <f t="shared" si="11"/>
        <v>#N/A</v>
      </c>
      <c r="O736" s="3">
        <v>67</v>
      </c>
    </row>
    <row r="737" spans="1:15" x14ac:dyDescent="0.25">
      <c r="A737">
        <v>934</v>
      </c>
      <c r="B737">
        <v>8.0000000000000002E-3</v>
      </c>
      <c r="C737">
        <v>8.0000000000000002E-3</v>
      </c>
      <c r="D737">
        <v>5.8999999999999999E-3</v>
      </c>
      <c r="E737">
        <v>4.0000000000000001E-3</v>
      </c>
      <c r="F737">
        <v>2.5000000000000001E-3</v>
      </c>
      <c r="G737">
        <v>9.1000000000000004E-3</v>
      </c>
      <c r="H737">
        <v>-8.0000000000000004E-4</v>
      </c>
      <c r="I737">
        <v>-6.8999999999999999E-3</v>
      </c>
      <c r="J737">
        <v>8.0000000000000004E-4</v>
      </c>
      <c r="K737">
        <v>2.0000000000000001E-4</v>
      </c>
      <c r="L737" t="e">
        <f>INDEX(EigenHelperTable[Population], MATCH(Plot4GraphManually!A737,EigenHelperTable[IID],0))</f>
        <v>#N/A</v>
      </c>
      <c r="M737" t="e">
        <f t="shared" si="11"/>
        <v>#N/A</v>
      </c>
      <c r="O737" s="3">
        <v>68</v>
      </c>
    </row>
    <row r="738" spans="1:15" x14ac:dyDescent="0.25">
      <c r="A738">
        <v>935</v>
      </c>
      <c r="B738">
        <v>8.2000000000000007E-3</v>
      </c>
      <c r="C738">
        <v>8.3999999999999995E-3</v>
      </c>
      <c r="D738">
        <v>5.7000000000000002E-3</v>
      </c>
      <c r="E738">
        <v>5.1999999999999998E-3</v>
      </c>
      <c r="F738">
        <v>2.7000000000000001E-3</v>
      </c>
      <c r="G738">
        <v>1.0500000000000001E-2</v>
      </c>
      <c r="H738">
        <v>-3.2000000000000002E-3</v>
      </c>
      <c r="I738">
        <v>-5.1000000000000004E-3</v>
      </c>
      <c r="J738">
        <v>-2.0000000000000001E-4</v>
      </c>
      <c r="K738">
        <v>-2.9999999999999997E-4</v>
      </c>
      <c r="L738" t="e">
        <f>INDEX(EigenHelperTable[Population], MATCH(Plot4GraphManually!A738,EigenHelperTable[IID],0))</f>
        <v>#N/A</v>
      </c>
      <c r="M738" t="e">
        <f t="shared" si="11"/>
        <v>#N/A</v>
      </c>
      <c r="O738" s="3">
        <v>175</v>
      </c>
    </row>
    <row r="739" spans="1:15" x14ac:dyDescent="0.25">
      <c r="A739">
        <v>936</v>
      </c>
      <c r="B739">
        <v>8.3000000000000001E-3</v>
      </c>
      <c r="C739">
        <v>8.3000000000000001E-3</v>
      </c>
      <c r="D739">
        <v>5.4000000000000003E-3</v>
      </c>
      <c r="E739">
        <v>4.4999999999999997E-3</v>
      </c>
      <c r="F739">
        <v>3.5000000000000001E-3</v>
      </c>
      <c r="G739">
        <v>1.01E-2</v>
      </c>
      <c r="H739">
        <v>-1.9E-3</v>
      </c>
      <c r="I739">
        <v>-5.3E-3</v>
      </c>
      <c r="J739">
        <v>-1.8E-3</v>
      </c>
      <c r="K739">
        <v>1.9E-3</v>
      </c>
      <c r="L739" t="e">
        <f>INDEX(EigenHelperTable[Population], MATCH(Plot4GraphManually!A739,EigenHelperTable[IID],0))</f>
        <v>#N/A</v>
      </c>
      <c r="M739" t="e">
        <f t="shared" si="11"/>
        <v>#N/A</v>
      </c>
      <c r="O739" s="3">
        <v>179</v>
      </c>
    </row>
    <row r="740" spans="1:15" x14ac:dyDescent="0.25">
      <c r="A740">
        <v>937</v>
      </c>
      <c r="B740">
        <v>8.0000000000000002E-3</v>
      </c>
      <c r="C740">
        <v>8.6E-3</v>
      </c>
      <c r="D740">
        <v>5.7999999999999996E-3</v>
      </c>
      <c r="E740">
        <v>5.0000000000000001E-3</v>
      </c>
      <c r="F740">
        <v>3.0999999999999999E-3</v>
      </c>
      <c r="G740">
        <v>9.1999999999999998E-3</v>
      </c>
      <c r="H740">
        <v>-1.6000000000000001E-3</v>
      </c>
      <c r="I740">
        <v>-7.3000000000000001E-3</v>
      </c>
      <c r="J740">
        <v>-1.1999999999999999E-3</v>
      </c>
      <c r="K740">
        <v>-8.0000000000000004E-4</v>
      </c>
      <c r="L740" t="e">
        <f>INDEX(EigenHelperTable[Population], MATCH(Plot4GraphManually!A740,EigenHelperTable[IID],0))</f>
        <v>#N/A</v>
      </c>
      <c r="M740" t="str">
        <f t="shared" si="11"/>
        <v>Outlier</v>
      </c>
      <c r="O740" s="3">
        <v>204</v>
      </c>
    </row>
    <row r="741" spans="1:15" x14ac:dyDescent="0.25">
      <c r="A741">
        <v>938</v>
      </c>
      <c r="B741">
        <v>8.0000000000000002E-3</v>
      </c>
      <c r="C741">
        <v>8.5000000000000006E-3</v>
      </c>
      <c r="D741">
        <v>4.4000000000000003E-3</v>
      </c>
      <c r="E741">
        <v>4.4000000000000003E-3</v>
      </c>
      <c r="F741">
        <v>3.5000000000000001E-3</v>
      </c>
      <c r="G741">
        <v>6.3E-3</v>
      </c>
      <c r="H741">
        <v>7.0000000000000001E-3</v>
      </c>
      <c r="I741">
        <v>-1.12E-2</v>
      </c>
      <c r="J741">
        <v>1E-4</v>
      </c>
      <c r="K741">
        <v>-8.9999999999999998E-4</v>
      </c>
      <c r="L741" t="e">
        <f>INDEX(EigenHelperTable[Population], MATCH(Plot4GraphManually!A741,EigenHelperTable[IID],0))</f>
        <v>#N/A</v>
      </c>
      <c r="M741" t="e">
        <f t="shared" si="11"/>
        <v>#N/A</v>
      </c>
      <c r="O741" s="3">
        <v>244</v>
      </c>
    </row>
    <row r="742" spans="1:15" x14ac:dyDescent="0.25">
      <c r="A742">
        <v>939</v>
      </c>
      <c r="B742">
        <v>8.3000000000000001E-3</v>
      </c>
      <c r="C742">
        <v>8.6E-3</v>
      </c>
      <c r="D742">
        <v>5.4999999999999997E-3</v>
      </c>
      <c r="E742">
        <v>5.1000000000000004E-3</v>
      </c>
      <c r="F742">
        <v>2.5000000000000001E-3</v>
      </c>
      <c r="G742">
        <v>1.0500000000000001E-2</v>
      </c>
      <c r="H742">
        <v>-3.5000000000000001E-3</v>
      </c>
      <c r="I742">
        <v>-4.7000000000000002E-3</v>
      </c>
      <c r="J742">
        <v>-2.3999999999999998E-3</v>
      </c>
      <c r="K742">
        <v>-1.2999999999999999E-3</v>
      </c>
      <c r="L742" t="e">
        <f>INDEX(EigenHelperTable[Population], MATCH(Plot4GraphManually!A742,EigenHelperTable[IID],0))</f>
        <v>#N/A</v>
      </c>
      <c r="M742" t="e">
        <f t="shared" si="11"/>
        <v>#N/A</v>
      </c>
      <c r="O742" s="3">
        <v>273</v>
      </c>
    </row>
    <row r="743" spans="1:15" x14ac:dyDescent="0.25">
      <c r="A743">
        <v>940</v>
      </c>
      <c r="B743">
        <v>8.2000000000000007E-3</v>
      </c>
      <c r="C743">
        <v>8.6999999999999994E-3</v>
      </c>
      <c r="D743">
        <v>6.1000000000000004E-3</v>
      </c>
      <c r="E743">
        <v>4.8999999999999998E-3</v>
      </c>
      <c r="F743">
        <v>1.8E-3</v>
      </c>
      <c r="G743">
        <v>1.01E-2</v>
      </c>
      <c r="H743">
        <v>-4.3E-3</v>
      </c>
      <c r="I743">
        <v>-6.1000000000000004E-3</v>
      </c>
      <c r="J743">
        <v>-1.6000000000000001E-3</v>
      </c>
      <c r="K743">
        <v>-8.9999999999999998E-4</v>
      </c>
      <c r="L743" t="e">
        <f>INDEX(EigenHelperTable[Population], MATCH(Plot4GraphManually!A743,EigenHelperTable[IID],0))</f>
        <v>#N/A</v>
      </c>
      <c r="M743" t="e">
        <f t="shared" si="11"/>
        <v>#N/A</v>
      </c>
      <c r="O743" s="3">
        <v>337</v>
      </c>
    </row>
    <row r="744" spans="1:15" x14ac:dyDescent="0.25">
      <c r="A744">
        <v>941</v>
      </c>
      <c r="B744">
        <v>3.5999999999999999E-3</v>
      </c>
      <c r="C744">
        <v>7.1000000000000004E-3</v>
      </c>
      <c r="D744">
        <v>6.0000000000000001E-3</v>
      </c>
      <c r="E744">
        <v>1.1999999999999999E-3</v>
      </c>
      <c r="F744">
        <v>6.7999999999999996E-3</v>
      </c>
      <c r="G744">
        <v>-3.3E-3</v>
      </c>
      <c r="H744">
        <v>5.7000000000000002E-3</v>
      </c>
      <c r="I744">
        <v>-1.3299999999999999E-2</v>
      </c>
      <c r="J744">
        <v>3.7000000000000002E-3</v>
      </c>
      <c r="K744">
        <v>-5.0000000000000001E-4</v>
      </c>
      <c r="L744" t="e">
        <f>INDEX(EigenHelperTable[Population], MATCH(Plot4GraphManually!A744,EigenHelperTable[IID],0))</f>
        <v>#N/A</v>
      </c>
      <c r="M744" t="str">
        <f t="shared" si="11"/>
        <v>Outlier</v>
      </c>
      <c r="O744" s="3">
        <v>441</v>
      </c>
    </row>
    <row r="745" spans="1:15" x14ac:dyDescent="0.25">
      <c r="A745">
        <v>942</v>
      </c>
      <c r="B745">
        <v>8.2000000000000007E-3</v>
      </c>
      <c r="C745">
        <v>8.2000000000000007E-3</v>
      </c>
      <c r="D745">
        <v>6.0000000000000001E-3</v>
      </c>
      <c r="E745">
        <v>5.1999999999999998E-3</v>
      </c>
      <c r="F745">
        <v>3.3999999999999998E-3</v>
      </c>
      <c r="G745">
        <v>9.7999999999999997E-3</v>
      </c>
      <c r="H745">
        <v>-3.8E-3</v>
      </c>
      <c r="I745">
        <v>-5.3E-3</v>
      </c>
      <c r="J745">
        <v>-1.1999999999999999E-3</v>
      </c>
      <c r="K745">
        <v>-5.9999999999999995E-4</v>
      </c>
      <c r="L745" t="e">
        <f>INDEX(EigenHelperTable[Population], MATCH(Plot4GraphManually!A745,EigenHelperTable[IID],0))</f>
        <v>#N/A</v>
      </c>
      <c r="M745" t="e">
        <f t="shared" si="11"/>
        <v>#N/A</v>
      </c>
      <c r="O745" s="3">
        <v>765</v>
      </c>
    </row>
    <row r="746" spans="1:15" x14ac:dyDescent="0.25">
      <c r="A746">
        <v>943</v>
      </c>
      <c r="B746">
        <v>7.9000000000000008E-3</v>
      </c>
      <c r="C746">
        <v>8.8000000000000005E-3</v>
      </c>
      <c r="D746">
        <v>6.7999999999999996E-3</v>
      </c>
      <c r="E746">
        <v>4.7999999999999996E-3</v>
      </c>
      <c r="F746">
        <v>1.5E-3</v>
      </c>
      <c r="G746">
        <v>8.8000000000000005E-3</v>
      </c>
      <c r="H746">
        <v>-2.8999999999999998E-3</v>
      </c>
      <c r="I746">
        <v>-5.1999999999999998E-3</v>
      </c>
      <c r="J746">
        <v>-3.0000000000000001E-3</v>
      </c>
      <c r="K746">
        <v>2.3E-3</v>
      </c>
      <c r="L746" t="e">
        <f>INDEX(EigenHelperTable[Population], MATCH(Plot4GraphManually!A746,EigenHelperTable[IID],0))</f>
        <v>#N/A</v>
      </c>
      <c r="M746" t="e">
        <f t="shared" si="11"/>
        <v>#N/A</v>
      </c>
      <c r="O746" s="3">
        <v>792</v>
      </c>
    </row>
    <row r="747" spans="1:15" x14ac:dyDescent="0.25">
      <c r="A747">
        <v>944</v>
      </c>
      <c r="B747">
        <v>3.8E-3</v>
      </c>
      <c r="C747">
        <v>-4.3E-3</v>
      </c>
      <c r="D747">
        <v>-1.9699999999999999E-2</v>
      </c>
      <c r="E747">
        <v>5.8999999999999999E-3</v>
      </c>
      <c r="F747">
        <v>3.09E-2</v>
      </c>
      <c r="G747">
        <v>7.0000000000000001E-3</v>
      </c>
      <c r="H747">
        <v>1.4E-3</v>
      </c>
      <c r="I747">
        <v>4.4999999999999997E-3</v>
      </c>
      <c r="J747">
        <v>1.6299999999999999E-2</v>
      </c>
      <c r="K747">
        <v>5.0000000000000001E-4</v>
      </c>
      <c r="L747" t="e">
        <f>INDEX(EigenHelperTable[Population], MATCH(Plot4GraphManually!A747,EigenHelperTable[IID],0))</f>
        <v>#N/A</v>
      </c>
      <c r="M747" t="str">
        <f t="shared" si="11"/>
        <v>Outlier</v>
      </c>
      <c r="O747" s="3">
        <v>941</v>
      </c>
    </row>
    <row r="748" spans="1:15" x14ac:dyDescent="0.25">
      <c r="A748">
        <v>945</v>
      </c>
      <c r="B748">
        <v>5.7999999999999996E-3</v>
      </c>
      <c r="C748">
        <v>5.5999999999999999E-3</v>
      </c>
      <c r="D748">
        <v>-5.0000000000000001E-3</v>
      </c>
      <c r="E748">
        <v>5.1999999999999998E-3</v>
      </c>
      <c r="F748">
        <v>1.4999999999999999E-2</v>
      </c>
      <c r="G748">
        <v>-5.8999999999999999E-3</v>
      </c>
      <c r="H748">
        <v>3.0200000000000001E-2</v>
      </c>
      <c r="I748">
        <v>-1.77E-2</v>
      </c>
      <c r="J748">
        <v>5.9999999999999995E-4</v>
      </c>
      <c r="K748">
        <v>-3.5000000000000001E-3</v>
      </c>
      <c r="L748" t="e">
        <f>INDEX(EigenHelperTable[Population], MATCH(Plot4GraphManually!A748,EigenHelperTable[IID],0))</f>
        <v>#N/A</v>
      </c>
      <c r="M748" t="str">
        <f t="shared" si="11"/>
        <v>Outlier</v>
      </c>
      <c r="O748" s="3">
        <v>953</v>
      </c>
    </row>
    <row r="749" spans="1:15" x14ac:dyDescent="0.25">
      <c r="A749">
        <v>946</v>
      </c>
      <c r="B749">
        <v>5.9999999999999995E-4</v>
      </c>
      <c r="C749">
        <v>-2.69E-2</v>
      </c>
      <c r="D749">
        <v>1.3299999999999999E-2</v>
      </c>
      <c r="E749">
        <v>1.34E-2</v>
      </c>
      <c r="F749">
        <v>2.3199999999999998E-2</v>
      </c>
      <c r="G749">
        <v>-6.8999999999999999E-3</v>
      </c>
      <c r="H749">
        <v>2.8E-3</v>
      </c>
      <c r="I749">
        <v>3.1600000000000003E-2</v>
      </c>
      <c r="J749">
        <v>7.2700000000000001E-2</v>
      </c>
      <c r="K749">
        <v>-1.09E-2</v>
      </c>
      <c r="L749" t="e">
        <f>INDEX(EigenHelperTable[Population], MATCH(Plot4GraphManually!A749,EigenHelperTable[IID],0))</f>
        <v>#N/A</v>
      </c>
      <c r="M749" t="str">
        <f t="shared" si="11"/>
        <v>Outlier</v>
      </c>
      <c r="O749" s="3">
        <v>1032</v>
      </c>
    </row>
    <row r="750" spans="1:15" x14ac:dyDescent="0.25">
      <c r="A750">
        <v>947</v>
      </c>
      <c r="B750">
        <v>8.0000000000000004E-4</v>
      </c>
      <c r="C750">
        <v>-2.6499999999999999E-2</v>
      </c>
      <c r="D750">
        <v>1.29E-2</v>
      </c>
      <c r="E750">
        <v>1.44E-2</v>
      </c>
      <c r="F750">
        <v>2.2599999999999999E-2</v>
      </c>
      <c r="G750">
        <v>-6.1999999999999998E-3</v>
      </c>
      <c r="H750">
        <v>2.3E-3</v>
      </c>
      <c r="I750">
        <v>3.1300000000000001E-2</v>
      </c>
      <c r="J750">
        <v>7.1999999999999995E-2</v>
      </c>
      <c r="K750">
        <v>-5.1999999999999998E-3</v>
      </c>
      <c r="L750" t="e">
        <f>INDEX(EigenHelperTable[Population], MATCH(Plot4GraphManually!A750,EigenHelperTable[IID],0))</f>
        <v>#N/A</v>
      </c>
      <c r="M750" t="str">
        <f t="shared" si="11"/>
        <v>Outlier</v>
      </c>
      <c r="O750" s="3">
        <v>1041</v>
      </c>
    </row>
    <row r="751" spans="1:15" x14ac:dyDescent="0.25">
      <c r="A751">
        <v>948</v>
      </c>
      <c r="B751">
        <v>8.2000000000000007E-3</v>
      </c>
      <c r="C751">
        <v>8.3000000000000001E-3</v>
      </c>
      <c r="D751">
        <v>5.8999999999999999E-3</v>
      </c>
      <c r="E751">
        <v>4.5999999999999999E-3</v>
      </c>
      <c r="F751">
        <v>3.8E-3</v>
      </c>
      <c r="G751">
        <v>7.3000000000000001E-3</v>
      </c>
      <c r="H751">
        <v>3.0000000000000001E-3</v>
      </c>
      <c r="I751">
        <v>-8.0999999999999996E-3</v>
      </c>
      <c r="J751">
        <v>2E-3</v>
      </c>
      <c r="K751">
        <v>-2.3999999999999998E-3</v>
      </c>
      <c r="L751" t="e">
        <f>INDEX(EigenHelperTable[Population], MATCH(Plot4GraphManually!A751,EigenHelperTable[IID],0))</f>
        <v>#N/A</v>
      </c>
      <c r="M751" t="e">
        <f t="shared" si="11"/>
        <v>#N/A</v>
      </c>
      <c r="O751" s="3">
        <v>1173</v>
      </c>
    </row>
    <row r="752" spans="1:15" x14ac:dyDescent="0.25">
      <c r="A752">
        <v>949</v>
      </c>
      <c r="B752">
        <v>8.3999999999999995E-3</v>
      </c>
      <c r="C752">
        <v>8.3999999999999995E-3</v>
      </c>
      <c r="D752">
        <v>6.3E-3</v>
      </c>
      <c r="E752">
        <v>5.0000000000000001E-3</v>
      </c>
      <c r="F752">
        <v>2.3999999999999998E-3</v>
      </c>
      <c r="G752">
        <v>1.01E-2</v>
      </c>
      <c r="H752">
        <v>-8.9999999999999998E-4</v>
      </c>
      <c r="I752">
        <v>-5.7000000000000002E-3</v>
      </c>
      <c r="J752">
        <v>-1.2999999999999999E-3</v>
      </c>
      <c r="K752">
        <v>1.4E-3</v>
      </c>
      <c r="L752" t="e">
        <f>INDEX(EigenHelperTable[Population], MATCH(Plot4GraphManually!A752,EigenHelperTable[IID],0))</f>
        <v>#N/A</v>
      </c>
      <c r="M752" t="e">
        <f t="shared" si="11"/>
        <v>#N/A</v>
      </c>
      <c r="O752" s="3">
        <v>1283</v>
      </c>
    </row>
    <row r="753" spans="1:15" x14ac:dyDescent="0.25">
      <c r="A753">
        <v>950</v>
      </c>
      <c r="B753">
        <v>8.2000000000000007E-3</v>
      </c>
      <c r="C753">
        <v>8.5000000000000006E-3</v>
      </c>
      <c r="D753">
        <v>6.1999999999999998E-3</v>
      </c>
      <c r="E753">
        <v>4.3E-3</v>
      </c>
      <c r="F753">
        <v>2.8E-3</v>
      </c>
      <c r="G753">
        <v>1.09E-2</v>
      </c>
      <c r="H753">
        <v>-5.8999999999999999E-3</v>
      </c>
      <c r="I753">
        <v>-4.4999999999999997E-3</v>
      </c>
      <c r="J753">
        <v>-1.6999999999999999E-3</v>
      </c>
      <c r="K753">
        <v>1.1999999999999999E-3</v>
      </c>
      <c r="L753" t="e">
        <f>INDEX(EigenHelperTable[Population], MATCH(Plot4GraphManually!A753,EigenHelperTable[IID],0))</f>
        <v>#N/A</v>
      </c>
      <c r="M753" t="e">
        <f t="shared" si="11"/>
        <v>#N/A</v>
      </c>
      <c r="O753" s="3">
        <v>1288</v>
      </c>
    </row>
    <row r="754" spans="1:15" x14ac:dyDescent="0.25">
      <c r="A754">
        <v>951</v>
      </c>
      <c r="B754">
        <v>6.6E-3</v>
      </c>
      <c r="C754">
        <v>7.6E-3</v>
      </c>
      <c r="D754">
        <v>1.6000000000000001E-3</v>
      </c>
      <c r="E754">
        <v>5.5999999999999999E-3</v>
      </c>
      <c r="F754">
        <v>7.6E-3</v>
      </c>
      <c r="G754">
        <v>-3.8E-3</v>
      </c>
      <c r="H754">
        <v>2.4500000000000001E-2</v>
      </c>
      <c r="I754">
        <v>-1.8499999999999999E-2</v>
      </c>
      <c r="J754">
        <v>2.9999999999999997E-4</v>
      </c>
      <c r="K754">
        <v>-4.7999999999999996E-3</v>
      </c>
      <c r="L754" t="e">
        <f>INDEX(EigenHelperTable[Population], MATCH(Plot4GraphManually!A754,EigenHelperTable[IID],0))</f>
        <v>#N/A</v>
      </c>
      <c r="M754" t="e">
        <f t="shared" si="11"/>
        <v>#N/A</v>
      </c>
      <c r="O754" s="3">
        <v>1296</v>
      </c>
    </row>
    <row r="755" spans="1:15" x14ac:dyDescent="0.25">
      <c r="A755">
        <v>952</v>
      </c>
      <c r="B755">
        <v>8.0999999999999996E-3</v>
      </c>
      <c r="C755">
        <v>8.6999999999999994E-3</v>
      </c>
      <c r="D755">
        <v>5.7000000000000002E-3</v>
      </c>
      <c r="E755">
        <v>4.8999999999999998E-3</v>
      </c>
      <c r="F755">
        <v>3.0000000000000001E-3</v>
      </c>
      <c r="G755">
        <v>9.1000000000000004E-3</v>
      </c>
      <c r="H755">
        <v>-2.5000000000000001E-3</v>
      </c>
      <c r="I755">
        <v>-6.1999999999999998E-3</v>
      </c>
      <c r="J755">
        <v>-1.1000000000000001E-3</v>
      </c>
      <c r="K755">
        <v>6.9999999999999999E-4</v>
      </c>
      <c r="L755" t="e">
        <f>INDEX(EigenHelperTable[Population], MATCH(Plot4GraphManually!A755,EigenHelperTable[IID],0))</f>
        <v>#N/A</v>
      </c>
      <c r="M755" t="e">
        <f t="shared" si="11"/>
        <v>#N/A</v>
      </c>
      <c r="O755" s="3">
        <v>1299</v>
      </c>
    </row>
    <row r="756" spans="1:15" x14ac:dyDescent="0.25">
      <c r="A756">
        <v>953</v>
      </c>
      <c r="B756">
        <v>8.0000000000000004E-4</v>
      </c>
      <c r="C756">
        <v>7.1000000000000004E-3</v>
      </c>
      <c r="D756">
        <v>1E-3</v>
      </c>
      <c r="E756">
        <v>5.7999999999999996E-3</v>
      </c>
      <c r="F756">
        <v>9.9000000000000008E-3</v>
      </c>
      <c r="G756">
        <v>-1.7999999999999999E-2</v>
      </c>
      <c r="H756">
        <v>3.0300000000000001E-2</v>
      </c>
      <c r="I756">
        <v>-2.63E-2</v>
      </c>
      <c r="J756">
        <v>4.1000000000000003E-3</v>
      </c>
      <c r="K756">
        <v>-8.9999999999999998E-4</v>
      </c>
      <c r="L756" t="e">
        <f>INDEX(EigenHelperTable[Population], MATCH(Plot4GraphManually!A756,EigenHelperTable[IID],0))</f>
        <v>#N/A</v>
      </c>
      <c r="M756" t="str">
        <f t="shared" si="11"/>
        <v>Outlier</v>
      </c>
      <c r="O756" s="3">
        <v>1307</v>
      </c>
    </row>
    <row r="757" spans="1:15" x14ac:dyDescent="0.25">
      <c r="A757">
        <v>954</v>
      </c>
      <c r="B757">
        <v>4.8999999999999998E-3</v>
      </c>
      <c r="C757">
        <v>-4.1000000000000003E-3</v>
      </c>
      <c r="D757">
        <v>1.5100000000000001E-2</v>
      </c>
      <c r="E757">
        <v>-2.8199999999999999E-2</v>
      </c>
      <c r="F757">
        <v>2.2499999999999999E-2</v>
      </c>
      <c r="G757">
        <v>2.8E-3</v>
      </c>
      <c r="H757">
        <v>8.6E-3</v>
      </c>
      <c r="I757">
        <v>4.5999999999999999E-3</v>
      </c>
      <c r="J757">
        <v>2.24E-2</v>
      </c>
      <c r="K757">
        <v>1E-3</v>
      </c>
      <c r="L757" t="e">
        <f>INDEX(EigenHelperTable[Population], MATCH(Plot4GraphManually!A757,EigenHelperTable[IID],0))</f>
        <v>#N/A</v>
      </c>
      <c r="M757" t="str">
        <f t="shared" si="11"/>
        <v>Outlier</v>
      </c>
      <c r="O757" s="3">
        <v>1317</v>
      </c>
    </row>
    <row r="758" spans="1:15" x14ac:dyDescent="0.25">
      <c r="A758">
        <v>955</v>
      </c>
      <c r="B758">
        <v>4.0000000000000002E-4</v>
      </c>
      <c r="C758">
        <v>2.0000000000000001E-4</v>
      </c>
      <c r="D758">
        <v>1.0699999999999999E-2</v>
      </c>
      <c r="E758">
        <v>-1.5599999999999999E-2</v>
      </c>
      <c r="F758">
        <v>1.7500000000000002E-2</v>
      </c>
      <c r="G758">
        <v>-6.0000000000000001E-3</v>
      </c>
      <c r="H758">
        <v>2.5999999999999999E-3</v>
      </c>
      <c r="I758">
        <v>-6.1000000000000004E-3</v>
      </c>
      <c r="J758">
        <v>1.61E-2</v>
      </c>
      <c r="K758">
        <v>5.9999999999999995E-4</v>
      </c>
      <c r="L758" t="e">
        <f>INDEX(EigenHelperTable[Population], MATCH(Plot4GraphManually!A758,EigenHelperTable[IID],0))</f>
        <v>#N/A</v>
      </c>
      <c r="M758" t="str">
        <f t="shared" si="11"/>
        <v>Outlier</v>
      </c>
      <c r="O758" s="3">
        <v>1333</v>
      </c>
    </row>
    <row r="759" spans="1:15" x14ac:dyDescent="0.25">
      <c r="A759">
        <v>956</v>
      </c>
      <c r="B759">
        <v>8.3000000000000001E-3</v>
      </c>
      <c r="C759">
        <v>8.6999999999999994E-3</v>
      </c>
      <c r="D759">
        <v>6.7000000000000002E-3</v>
      </c>
      <c r="E759">
        <v>4.3E-3</v>
      </c>
      <c r="F759">
        <v>2.5999999999999999E-3</v>
      </c>
      <c r="G759">
        <v>1.04E-2</v>
      </c>
      <c r="H759">
        <v>-2.3999999999999998E-3</v>
      </c>
      <c r="I759">
        <v>-6.3E-3</v>
      </c>
      <c r="J759">
        <v>-2.3E-3</v>
      </c>
      <c r="K759">
        <v>-2.0000000000000001E-4</v>
      </c>
      <c r="L759" t="e">
        <f>INDEX(EigenHelperTable[Population], MATCH(Plot4GraphManually!A759,EigenHelperTable[IID],0))</f>
        <v>#N/A</v>
      </c>
      <c r="M759" t="e">
        <f t="shared" si="11"/>
        <v>#N/A</v>
      </c>
      <c r="O759" s="3">
        <v>1334</v>
      </c>
    </row>
    <row r="760" spans="1:15" x14ac:dyDescent="0.25">
      <c r="A760">
        <v>957</v>
      </c>
      <c r="B760">
        <v>8.2000000000000007E-3</v>
      </c>
      <c r="C760">
        <v>8.3000000000000001E-3</v>
      </c>
      <c r="D760">
        <v>6.3E-3</v>
      </c>
      <c r="E760">
        <v>5.0000000000000001E-3</v>
      </c>
      <c r="F760">
        <v>2.3999999999999998E-3</v>
      </c>
      <c r="G760">
        <v>8.8999999999999999E-3</v>
      </c>
      <c r="H760">
        <v>-4.0000000000000002E-4</v>
      </c>
      <c r="I760">
        <v>-7.1000000000000004E-3</v>
      </c>
      <c r="J760">
        <v>-2.9999999999999997E-4</v>
      </c>
      <c r="K760">
        <v>-1.1000000000000001E-3</v>
      </c>
      <c r="L760" t="e">
        <f>INDEX(EigenHelperTable[Population], MATCH(Plot4GraphManually!A760,EigenHelperTable[IID],0))</f>
        <v>#N/A</v>
      </c>
      <c r="M760" t="e">
        <f t="shared" si="11"/>
        <v>#N/A</v>
      </c>
      <c r="O760" s="3">
        <v>1337</v>
      </c>
    </row>
    <row r="761" spans="1:15" x14ac:dyDescent="0.25">
      <c r="A761">
        <v>958</v>
      </c>
      <c r="B761">
        <v>8.2000000000000007E-3</v>
      </c>
      <c r="C761">
        <v>8.5000000000000006E-3</v>
      </c>
      <c r="D761">
        <v>6.3E-3</v>
      </c>
      <c r="E761">
        <v>4.4000000000000003E-3</v>
      </c>
      <c r="F761">
        <v>3.0000000000000001E-3</v>
      </c>
      <c r="G761">
        <v>9.2999999999999992E-3</v>
      </c>
      <c r="H761">
        <v>-1.6999999999999999E-3</v>
      </c>
      <c r="I761">
        <v>-5.4999999999999997E-3</v>
      </c>
      <c r="J761">
        <v>-1.6000000000000001E-3</v>
      </c>
      <c r="K761">
        <v>-1E-4</v>
      </c>
      <c r="L761" t="e">
        <f>INDEX(EigenHelperTable[Population], MATCH(Plot4GraphManually!A761,EigenHelperTable[IID],0))</f>
        <v>#N/A</v>
      </c>
      <c r="M761" t="e">
        <f t="shared" si="11"/>
        <v>#N/A</v>
      </c>
      <c r="O761" s="3">
        <v>1338</v>
      </c>
    </row>
    <row r="762" spans="1:15" x14ac:dyDescent="0.25">
      <c r="A762">
        <v>959</v>
      </c>
      <c r="B762">
        <v>6.8999999999999999E-3</v>
      </c>
      <c r="C762">
        <v>3.8E-3</v>
      </c>
      <c r="D762">
        <v>8.9999999999999993E-3</v>
      </c>
      <c r="E762">
        <v>-7.4000000000000003E-3</v>
      </c>
      <c r="F762">
        <v>0.01</v>
      </c>
      <c r="G762">
        <v>5.5999999999999999E-3</v>
      </c>
      <c r="H762">
        <v>6.0000000000000001E-3</v>
      </c>
      <c r="I762">
        <v>-5.7999999999999996E-3</v>
      </c>
      <c r="J762">
        <v>5.1000000000000004E-3</v>
      </c>
      <c r="K762">
        <v>1.9E-3</v>
      </c>
      <c r="L762" t="e">
        <f>INDEX(EigenHelperTable[Population], MATCH(Plot4GraphManually!A762,EigenHelperTable[IID],0))</f>
        <v>#N/A</v>
      </c>
      <c r="M762" t="str">
        <f t="shared" si="11"/>
        <v>Outlier</v>
      </c>
      <c r="O762" s="3">
        <v>1341</v>
      </c>
    </row>
    <row r="763" spans="1:15" x14ac:dyDescent="0.25">
      <c r="A763">
        <v>960</v>
      </c>
      <c r="B763">
        <v>-1.2999999999999999E-2</v>
      </c>
      <c r="C763">
        <v>5.4000000000000003E-3</v>
      </c>
      <c r="D763">
        <v>2E-3</v>
      </c>
      <c r="E763">
        <v>5.4000000000000003E-3</v>
      </c>
      <c r="F763">
        <v>1.7899999999999999E-2</v>
      </c>
      <c r="G763">
        <v>-3.8300000000000001E-2</v>
      </c>
      <c r="H763">
        <v>9.2999999999999992E-3</v>
      </c>
      <c r="I763">
        <v>-3.3099999999999997E-2</v>
      </c>
      <c r="J763">
        <v>2.2000000000000001E-3</v>
      </c>
      <c r="K763">
        <v>0</v>
      </c>
      <c r="L763" t="e">
        <f>INDEX(EigenHelperTable[Population], MATCH(Plot4GraphManually!A763,EigenHelperTable[IID],0))</f>
        <v>#N/A</v>
      </c>
      <c r="M763" t="str">
        <f t="shared" si="11"/>
        <v>Outlier</v>
      </c>
      <c r="O763" s="3">
        <v>1342</v>
      </c>
    </row>
    <row r="764" spans="1:15" x14ac:dyDescent="0.25">
      <c r="A764">
        <v>961</v>
      </c>
      <c r="B764">
        <v>3.8999999999999998E-3</v>
      </c>
      <c r="C764">
        <v>-4.4999999999999997E-3</v>
      </c>
      <c r="D764">
        <v>-2.0400000000000001E-2</v>
      </c>
      <c r="E764">
        <v>5.1000000000000004E-3</v>
      </c>
      <c r="F764">
        <v>3.1899999999999998E-2</v>
      </c>
      <c r="G764">
        <v>8.0000000000000002E-3</v>
      </c>
      <c r="H764">
        <v>-2.0000000000000001E-4</v>
      </c>
      <c r="I764">
        <v>7.6E-3</v>
      </c>
      <c r="J764">
        <v>1.6400000000000001E-2</v>
      </c>
      <c r="K764">
        <v>-1.8E-3</v>
      </c>
      <c r="L764" t="e">
        <f>INDEX(EigenHelperTable[Population], MATCH(Plot4GraphManually!A764,EigenHelperTable[IID],0))</f>
        <v>#N/A</v>
      </c>
      <c r="M764" t="str">
        <f t="shared" si="11"/>
        <v>Outlier</v>
      </c>
      <c r="O764" s="3">
        <v>1347</v>
      </c>
    </row>
    <row r="765" spans="1:15" x14ac:dyDescent="0.25">
      <c r="A765">
        <v>962</v>
      </c>
      <c r="B765">
        <v>8.2000000000000007E-3</v>
      </c>
      <c r="C765">
        <v>8.8000000000000005E-3</v>
      </c>
      <c r="D765">
        <v>6.0000000000000001E-3</v>
      </c>
      <c r="E765">
        <v>4.7000000000000002E-3</v>
      </c>
      <c r="F765">
        <v>2.8E-3</v>
      </c>
      <c r="G765">
        <v>8.9999999999999993E-3</v>
      </c>
      <c r="H765">
        <v>-1E-3</v>
      </c>
      <c r="I765">
        <v>-7.1999999999999998E-3</v>
      </c>
      <c r="J765">
        <v>-8.0000000000000004E-4</v>
      </c>
      <c r="K765">
        <v>2.9999999999999997E-4</v>
      </c>
      <c r="L765" t="e">
        <f>INDEX(EigenHelperTable[Population], MATCH(Plot4GraphManually!A765,EigenHelperTable[IID],0))</f>
        <v>#N/A</v>
      </c>
      <c r="M765" t="e">
        <f t="shared" si="11"/>
        <v>#N/A</v>
      </c>
      <c r="O765" s="3">
        <v>1348</v>
      </c>
    </row>
    <row r="766" spans="1:15" x14ac:dyDescent="0.25">
      <c r="A766">
        <v>963</v>
      </c>
      <c r="B766">
        <v>8.0000000000000002E-3</v>
      </c>
      <c r="C766">
        <v>8.3000000000000001E-3</v>
      </c>
      <c r="D766">
        <v>6.3E-3</v>
      </c>
      <c r="E766">
        <v>4.4000000000000003E-3</v>
      </c>
      <c r="F766">
        <v>3.2000000000000002E-3</v>
      </c>
      <c r="G766">
        <v>1.0200000000000001E-2</v>
      </c>
      <c r="H766">
        <v>-4.4000000000000003E-3</v>
      </c>
      <c r="I766">
        <v>-6.0000000000000001E-3</v>
      </c>
      <c r="J766">
        <v>1.6999999999999999E-3</v>
      </c>
      <c r="K766">
        <v>8.0000000000000004E-4</v>
      </c>
      <c r="L766" t="e">
        <f>INDEX(EigenHelperTable[Population], MATCH(Plot4GraphManually!A766,EigenHelperTable[IID],0))</f>
        <v>#N/A</v>
      </c>
      <c r="M766" t="e">
        <f t="shared" si="11"/>
        <v>#N/A</v>
      </c>
      <c r="O766" s="3">
        <v>1351</v>
      </c>
    </row>
    <row r="767" spans="1:15" x14ac:dyDescent="0.25">
      <c r="A767">
        <v>964</v>
      </c>
      <c r="B767">
        <v>8.2000000000000007E-3</v>
      </c>
      <c r="C767">
        <v>8.6E-3</v>
      </c>
      <c r="D767">
        <v>6.4999999999999997E-3</v>
      </c>
      <c r="E767">
        <v>4.3E-3</v>
      </c>
      <c r="F767">
        <v>2.5999999999999999E-3</v>
      </c>
      <c r="G767">
        <v>1.0500000000000001E-2</v>
      </c>
      <c r="H767">
        <v>-2.8999999999999998E-3</v>
      </c>
      <c r="I767">
        <v>-5.1000000000000004E-3</v>
      </c>
      <c r="J767">
        <v>-2.9999999999999997E-4</v>
      </c>
      <c r="K767">
        <v>-8.0000000000000004E-4</v>
      </c>
      <c r="L767" t="e">
        <f>INDEX(EigenHelperTable[Population], MATCH(Plot4GraphManually!A767,EigenHelperTable[IID],0))</f>
        <v>#N/A</v>
      </c>
      <c r="M767" t="e">
        <f t="shared" si="11"/>
        <v>#N/A</v>
      </c>
      <c r="O767" s="3">
        <v>1411</v>
      </c>
    </row>
    <row r="768" spans="1:15" x14ac:dyDescent="0.25">
      <c r="A768">
        <v>965</v>
      </c>
      <c r="B768">
        <v>8.3000000000000001E-3</v>
      </c>
      <c r="C768">
        <v>8.8000000000000005E-3</v>
      </c>
      <c r="D768">
        <v>6.6E-3</v>
      </c>
      <c r="E768">
        <v>5.1999999999999998E-3</v>
      </c>
      <c r="F768">
        <v>2.2000000000000001E-3</v>
      </c>
      <c r="G768">
        <v>1.0800000000000001E-2</v>
      </c>
      <c r="H768">
        <v>-4.1999999999999997E-3</v>
      </c>
      <c r="I768">
        <v>-6.7999999999999996E-3</v>
      </c>
      <c r="J768">
        <v>-2E-3</v>
      </c>
      <c r="K768">
        <v>8.0000000000000004E-4</v>
      </c>
      <c r="L768" t="e">
        <f>INDEX(EigenHelperTable[Population], MATCH(Plot4GraphManually!A768,EigenHelperTable[IID],0))</f>
        <v>#N/A</v>
      </c>
      <c r="M768" t="e">
        <f t="shared" si="11"/>
        <v>#N/A</v>
      </c>
      <c r="O768" s="3">
        <v>1412</v>
      </c>
    </row>
    <row r="769" spans="1:15" x14ac:dyDescent="0.25">
      <c r="A769">
        <v>966</v>
      </c>
      <c r="B769">
        <v>8.0000000000000004E-4</v>
      </c>
      <c r="C769">
        <v>-2.6499999999999999E-2</v>
      </c>
      <c r="D769">
        <v>1.2500000000000001E-2</v>
      </c>
      <c r="E769">
        <v>1.44E-2</v>
      </c>
      <c r="F769">
        <v>2.3E-2</v>
      </c>
      <c r="G769">
        <v>-6.1000000000000004E-3</v>
      </c>
      <c r="H769">
        <v>2.3999999999999998E-3</v>
      </c>
      <c r="I769">
        <v>3.0599999999999999E-2</v>
      </c>
      <c r="J769">
        <v>7.2999999999999995E-2</v>
      </c>
      <c r="K769">
        <v>-7.6E-3</v>
      </c>
      <c r="L769" t="e">
        <f>INDEX(EigenHelperTable[Population], MATCH(Plot4GraphManually!A769,EigenHelperTable[IID],0))</f>
        <v>#N/A</v>
      </c>
      <c r="M769" t="str">
        <f t="shared" si="11"/>
        <v>Outlier</v>
      </c>
      <c r="O769" s="3">
        <v>1413</v>
      </c>
    </row>
    <row r="770" spans="1:15" x14ac:dyDescent="0.25">
      <c r="A770">
        <v>967</v>
      </c>
      <c r="B770">
        <v>5.7999999999999996E-3</v>
      </c>
      <c r="C770">
        <v>1.6000000000000001E-3</v>
      </c>
      <c r="D770">
        <v>1.12E-2</v>
      </c>
      <c r="E770">
        <v>-1.2699999999999999E-2</v>
      </c>
      <c r="F770">
        <v>1.34E-2</v>
      </c>
      <c r="G770">
        <v>5.8999999999999999E-3</v>
      </c>
      <c r="H770">
        <v>1.5E-3</v>
      </c>
      <c r="I770">
        <v>8.9999999999999998E-4</v>
      </c>
      <c r="J770">
        <v>1.18E-2</v>
      </c>
      <c r="K770">
        <v>-4.0000000000000002E-4</v>
      </c>
      <c r="L770" t="e">
        <f>INDEX(EigenHelperTable[Population], MATCH(Plot4GraphManually!A770,EigenHelperTable[IID],0))</f>
        <v>#N/A</v>
      </c>
      <c r="M770" t="str">
        <f t="shared" si="11"/>
        <v>Outlier</v>
      </c>
      <c r="O770" s="3">
        <v>1428</v>
      </c>
    </row>
    <row r="771" spans="1:15" x14ac:dyDescent="0.25">
      <c r="A771">
        <v>968</v>
      </c>
      <c r="B771">
        <v>8.0000000000000002E-3</v>
      </c>
      <c r="C771">
        <v>8.6999999999999994E-3</v>
      </c>
      <c r="D771">
        <v>4.5999999999999999E-3</v>
      </c>
      <c r="E771">
        <v>5.0000000000000001E-3</v>
      </c>
      <c r="F771">
        <v>2.8999999999999998E-3</v>
      </c>
      <c r="G771">
        <v>7.7000000000000002E-3</v>
      </c>
      <c r="H771">
        <v>2.5999999999999999E-3</v>
      </c>
      <c r="I771">
        <v>-7.9000000000000008E-3</v>
      </c>
      <c r="J771">
        <v>-2.0999999999999999E-3</v>
      </c>
      <c r="K771">
        <v>-1.2999999999999999E-3</v>
      </c>
      <c r="L771" t="e">
        <f>INDEX(EigenHelperTable[Population], MATCH(Plot4GraphManually!A771,EigenHelperTable[IID],0))</f>
        <v>#N/A</v>
      </c>
      <c r="M771" t="e">
        <f t="shared" si="11"/>
        <v>#N/A</v>
      </c>
      <c r="O771" s="3">
        <v>1429</v>
      </c>
    </row>
    <row r="772" spans="1:15" x14ac:dyDescent="0.25">
      <c r="A772">
        <v>969</v>
      </c>
      <c r="B772">
        <v>2.5000000000000001E-3</v>
      </c>
      <c r="C772">
        <v>-2.9999999999999997E-4</v>
      </c>
      <c r="D772">
        <v>1.1599999999999999E-2</v>
      </c>
      <c r="E772">
        <v>-1.7500000000000002E-2</v>
      </c>
      <c r="F772">
        <v>1.8200000000000001E-2</v>
      </c>
      <c r="G772">
        <v>-2.5000000000000001E-3</v>
      </c>
      <c r="H772">
        <v>6.6E-3</v>
      </c>
      <c r="I772">
        <v>-4.7000000000000002E-3</v>
      </c>
      <c r="J772">
        <v>1.41E-2</v>
      </c>
      <c r="K772">
        <v>6.9999999999999999E-4</v>
      </c>
      <c r="L772" t="e">
        <f>INDEX(EigenHelperTable[Population], MATCH(Plot4GraphManually!A772,EigenHelperTable[IID],0))</f>
        <v>#N/A</v>
      </c>
      <c r="M772" t="str">
        <f t="shared" si="11"/>
        <v>Outlier</v>
      </c>
      <c r="O772" s="3">
        <v>1444</v>
      </c>
    </row>
    <row r="773" spans="1:15" x14ac:dyDescent="0.25">
      <c r="A773">
        <v>970</v>
      </c>
      <c r="B773">
        <v>7.7000000000000002E-3</v>
      </c>
      <c r="C773">
        <v>8.3999999999999995E-3</v>
      </c>
      <c r="D773">
        <v>6.4000000000000003E-3</v>
      </c>
      <c r="E773">
        <v>4.5999999999999999E-3</v>
      </c>
      <c r="F773">
        <v>2.8999999999999998E-3</v>
      </c>
      <c r="G773">
        <v>9.1000000000000004E-3</v>
      </c>
      <c r="H773">
        <v>-4.3E-3</v>
      </c>
      <c r="I773">
        <v>-5.1999999999999998E-3</v>
      </c>
      <c r="J773">
        <v>-1.6999999999999999E-3</v>
      </c>
      <c r="K773">
        <v>-2.0000000000000001E-4</v>
      </c>
      <c r="L773" t="e">
        <f>INDEX(EigenHelperTable[Population], MATCH(Plot4GraphManually!A773,EigenHelperTable[IID],0))</f>
        <v>#N/A</v>
      </c>
      <c r="M773" t="e">
        <f t="shared" si="11"/>
        <v>#N/A</v>
      </c>
      <c r="O773" s="3">
        <v>1445</v>
      </c>
    </row>
    <row r="774" spans="1:15" x14ac:dyDescent="0.25">
      <c r="A774">
        <v>971</v>
      </c>
      <c r="B774">
        <v>2.5999999999999999E-3</v>
      </c>
      <c r="C774">
        <v>6.4000000000000003E-3</v>
      </c>
      <c r="D774">
        <v>-1.1999999999999999E-3</v>
      </c>
      <c r="E774">
        <v>6.7999999999999996E-3</v>
      </c>
      <c r="F774">
        <v>1.2200000000000001E-2</v>
      </c>
      <c r="G774">
        <v>-2.18E-2</v>
      </c>
      <c r="H774">
        <v>4.7E-2</v>
      </c>
      <c r="I774">
        <v>-3.0700000000000002E-2</v>
      </c>
      <c r="J774">
        <v>1.4E-3</v>
      </c>
      <c r="K774">
        <v>-5.0000000000000001E-4</v>
      </c>
      <c r="L774" t="e">
        <f>INDEX(EigenHelperTable[Population], MATCH(Plot4GraphManually!A774,EigenHelperTable[IID],0))</f>
        <v>#N/A</v>
      </c>
      <c r="M774" t="str">
        <f t="shared" si="11"/>
        <v>Outlier</v>
      </c>
      <c r="O774" s="3">
        <v>1456</v>
      </c>
    </row>
    <row r="775" spans="1:15" x14ac:dyDescent="0.25">
      <c r="A775">
        <v>972</v>
      </c>
      <c r="B775">
        <v>8.0999999999999996E-3</v>
      </c>
      <c r="C775">
        <v>8.9999999999999993E-3</v>
      </c>
      <c r="D775">
        <v>6.4000000000000003E-3</v>
      </c>
      <c r="E775">
        <v>4.4000000000000003E-3</v>
      </c>
      <c r="F775">
        <v>1.6999999999999999E-3</v>
      </c>
      <c r="G775">
        <v>9.4000000000000004E-3</v>
      </c>
      <c r="H775">
        <v>-6.9999999999999999E-4</v>
      </c>
      <c r="I775">
        <v>-6.6E-3</v>
      </c>
      <c r="J775">
        <v>-2E-3</v>
      </c>
      <c r="K775">
        <v>-8.9999999999999998E-4</v>
      </c>
      <c r="L775" t="e">
        <f>INDEX(EigenHelperTable[Population], MATCH(Plot4GraphManually!A775,EigenHelperTable[IID],0))</f>
        <v>#N/A</v>
      </c>
      <c r="M775" t="e">
        <f t="shared" si="11"/>
        <v>#N/A</v>
      </c>
      <c r="O775" s="3">
        <v>1457</v>
      </c>
    </row>
    <row r="776" spans="1:15" x14ac:dyDescent="0.25">
      <c r="A776">
        <v>973</v>
      </c>
      <c r="B776">
        <v>8.2000000000000007E-3</v>
      </c>
      <c r="C776">
        <v>8.6E-3</v>
      </c>
      <c r="D776">
        <v>6.0000000000000001E-3</v>
      </c>
      <c r="E776">
        <v>4.4000000000000003E-3</v>
      </c>
      <c r="F776">
        <v>2.8E-3</v>
      </c>
      <c r="G776">
        <v>8.2000000000000007E-3</v>
      </c>
      <c r="H776">
        <v>1.6999999999999999E-3</v>
      </c>
      <c r="I776">
        <v>-9.7999999999999997E-3</v>
      </c>
      <c r="J776">
        <v>1E-4</v>
      </c>
      <c r="K776">
        <v>1.6000000000000001E-3</v>
      </c>
      <c r="L776" t="e">
        <f>INDEX(EigenHelperTable[Population], MATCH(Plot4GraphManually!A776,EigenHelperTable[IID],0))</f>
        <v>#N/A</v>
      </c>
      <c r="M776" t="e">
        <f t="shared" si="11"/>
        <v>#N/A</v>
      </c>
      <c r="O776" s="3">
        <v>1458</v>
      </c>
    </row>
    <row r="777" spans="1:15" x14ac:dyDescent="0.25">
      <c r="A777">
        <v>974</v>
      </c>
      <c r="B777">
        <v>8.2000000000000007E-3</v>
      </c>
      <c r="C777">
        <v>8.5000000000000006E-3</v>
      </c>
      <c r="D777">
        <v>6.8999999999999999E-3</v>
      </c>
      <c r="E777">
        <v>4.5999999999999999E-3</v>
      </c>
      <c r="F777">
        <v>1.8E-3</v>
      </c>
      <c r="G777">
        <v>9.4999999999999998E-3</v>
      </c>
      <c r="H777">
        <v>-1.6000000000000001E-3</v>
      </c>
      <c r="I777">
        <v>-4.7000000000000002E-3</v>
      </c>
      <c r="J777">
        <v>-2.3E-3</v>
      </c>
      <c r="K777">
        <v>2.9999999999999997E-4</v>
      </c>
      <c r="L777" t="e">
        <f>INDEX(EigenHelperTable[Population], MATCH(Plot4GraphManually!A777,EigenHelperTable[IID],0))</f>
        <v>#N/A</v>
      </c>
      <c r="M777" t="e">
        <f t="shared" si="11"/>
        <v>#N/A</v>
      </c>
      <c r="O777" s="3">
        <v>1548</v>
      </c>
    </row>
    <row r="778" spans="1:15" x14ac:dyDescent="0.25">
      <c r="A778">
        <v>975</v>
      </c>
      <c r="B778">
        <v>-5.9999999999999995E-4</v>
      </c>
      <c r="C778">
        <v>4.4000000000000003E-3</v>
      </c>
      <c r="D778">
        <v>8.0999999999999996E-3</v>
      </c>
      <c r="E778">
        <v>-4.7999999999999996E-3</v>
      </c>
      <c r="F778">
        <v>1.2800000000000001E-2</v>
      </c>
      <c r="G778">
        <v>-8.5000000000000006E-3</v>
      </c>
      <c r="H778">
        <v>-1E-4</v>
      </c>
      <c r="I778">
        <v>-1.14E-2</v>
      </c>
      <c r="J778">
        <v>7.4000000000000003E-3</v>
      </c>
      <c r="K778">
        <v>2.2000000000000001E-3</v>
      </c>
      <c r="L778" t="e">
        <f>INDEX(EigenHelperTable[Population], MATCH(Plot4GraphManually!A778,EigenHelperTable[IID],0))</f>
        <v>#N/A</v>
      </c>
      <c r="M778" t="str">
        <f t="shared" si="11"/>
        <v>Outlier</v>
      </c>
      <c r="O778" s="3">
        <v>1557</v>
      </c>
    </row>
    <row r="779" spans="1:15" x14ac:dyDescent="0.25">
      <c r="A779">
        <v>976</v>
      </c>
      <c r="B779">
        <v>8.2000000000000007E-3</v>
      </c>
      <c r="C779">
        <v>8.3999999999999995E-3</v>
      </c>
      <c r="D779">
        <v>5.7999999999999996E-3</v>
      </c>
      <c r="E779">
        <v>5.0000000000000001E-3</v>
      </c>
      <c r="F779">
        <v>2.8E-3</v>
      </c>
      <c r="G779">
        <v>1.0200000000000001E-2</v>
      </c>
      <c r="H779">
        <v>-4.1000000000000003E-3</v>
      </c>
      <c r="I779">
        <v>-4.7999999999999996E-3</v>
      </c>
      <c r="J779">
        <v>-8.9999999999999998E-4</v>
      </c>
      <c r="K779">
        <v>-2.9999999999999997E-4</v>
      </c>
      <c r="L779" t="e">
        <f>INDEX(EigenHelperTable[Population], MATCH(Plot4GraphManually!A779,EigenHelperTable[IID],0))</f>
        <v>#N/A</v>
      </c>
      <c r="M779" t="e">
        <f t="shared" si="11"/>
        <v>#N/A</v>
      </c>
      <c r="O779" s="3">
        <v>1662</v>
      </c>
    </row>
    <row r="780" spans="1:15" x14ac:dyDescent="0.25">
      <c r="A780">
        <v>977</v>
      </c>
      <c r="B780">
        <v>8.3999999999999995E-3</v>
      </c>
      <c r="C780">
        <v>8.8000000000000005E-3</v>
      </c>
      <c r="D780">
        <v>6.0000000000000001E-3</v>
      </c>
      <c r="E780">
        <v>4.7000000000000002E-3</v>
      </c>
      <c r="F780">
        <v>2.8E-3</v>
      </c>
      <c r="G780">
        <v>1.1299999999999999E-2</v>
      </c>
      <c r="H780">
        <v>-4.7999999999999996E-3</v>
      </c>
      <c r="I780">
        <v>-4.7999999999999996E-3</v>
      </c>
      <c r="J780">
        <v>-2.2000000000000001E-3</v>
      </c>
      <c r="K780">
        <v>0</v>
      </c>
      <c r="L780" t="e">
        <f>INDEX(EigenHelperTable[Population], MATCH(Plot4GraphManually!A780,EigenHelperTable[IID],0))</f>
        <v>#N/A</v>
      </c>
      <c r="M780" t="e">
        <f t="shared" ref="M780:M843" si="12">IF(COUNTIF($O$11:$O$1092, A780)=1,"Outlier",L780)</f>
        <v>#N/A</v>
      </c>
      <c r="O780" s="3">
        <v>1673</v>
      </c>
    </row>
    <row r="781" spans="1:15" x14ac:dyDescent="0.25">
      <c r="A781">
        <v>978</v>
      </c>
      <c r="B781">
        <v>4.4000000000000003E-3</v>
      </c>
      <c r="C781">
        <v>3.5999999999999999E-3</v>
      </c>
      <c r="D781">
        <v>9.2999999999999992E-3</v>
      </c>
      <c r="E781">
        <v>-9.1999999999999998E-3</v>
      </c>
      <c r="F781">
        <v>1.03E-2</v>
      </c>
      <c r="G781">
        <v>-1.2999999999999999E-3</v>
      </c>
      <c r="H781">
        <v>9.5999999999999992E-3</v>
      </c>
      <c r="I781">
        <v>-8.8999999999999999E-3</v>
      </c>
      <c r="J781">
        <v>9.9000000000000008E-3</v>
      </c>
      <c r="K781">
        <v>3.0000000000000001E-3</v>
      </c>
      <c r="L781" t="e">
        <f>INDEX(EigenHelperTable[Population], MATCH(Plot4GraphManually!A781,EigenHelperTable[IID],0))</f>
        <v>#N/A</v>
      </c>
      <c r="M781" t="str">
        <f t="shared" si="12"/>
        <v>Outlier</v>
      </c>
      <c r="O781" s="3">
        <v>1718</v>
      </c>
    </row>
    <row r="782" spans="1:15" x14ac:dyDescent="0.25">
      <c r="A782">
        <v>979</v>
      </c>
      <c r="B782">
        <v>6.6E-3</v>
      </c>
      <c r="C782">
        <v>2.3999999999999998E-3</v>
      </c>
      <c r="D782">
        <v>1.0699999999999999E-2</v>
      </c>
      <c r="E782">
        <v>-1.2200000000000001E-2</v>
      </c>
      <c r="F782">
        <v>1.29E-2</v>
      </c>
      <c r="G782">
        <v>6.3E-3</v>
      </c>
      <c r="H782">
        <v>2.5999999999999999E-3</v>
      </c>
      <c r="I782">
        <v>-1.8E-3</v>
      </c>
      <c r="J782">
        <v>8.3999999999999995E-3</v>
      </c>
      <c r="K782">
        <v>1E-3</v>
      </c>
      <c r="L782" t="e">
        <f>INDEX(EigenHelperTable[Population], MATCH(Plot4GraphManually!A782,EigenHelperTable[IID],0))</f>
        <v>#N/A</v>
      </c>
      <c r="M782" t="str">
        <f t="shared" si="12"/>
        <v>Outlier</v>
      </c>
      <c r="O782" s="3">
        <v>1771</v>
      </c>
    </row>
    <row r="783" spans="1:15" x14ac:dyDescent="0.25">
      <c r="A783">
        <v>980</v>
      </c>
      <c r="B783">
        <v>8.0999999999999996E-3</v>
      </c>
      <c r="C783">
        <v>8.8999999999999999E-3</v>
      </c>
      <c r="D783">
        <v>6.6E-3</v>
      </c>
      <c r="E783">
        <v>5.1999999999999998E-3</v>
      </c>
      <c r="F783">
        <v>2.3E-3</v>
      </c>
      <c r="G783">
        <v>8.6999999999999994E-3</v>
      </c>
      <c r="H783">
        <v>-1.1000000000000001E-3</v>
      </c>
      <c r="I783">
        <v>-7.1999999999999998E-3</v>
      </c>
      <c r="J783">
        <v>-2.9999999999999997E-4</v>
      </c>
      <c r="K783">
        <v>-1.2999999999999999E-3</v>
      </c>
      <c r="L783" t="e">
        <f>INDEX(EigenHelperTable[Population], MATCH(Plot4GraphManually!A783,EigenHelperTable[IID],0))</f>
        <v>#N/A</v>
      </c>
      <c r="M783" t="e">
        <f t="shared" si="12"/>
        <v>#N/A</v>
      </c>
      <c r="O783" s="3">
        <v>1934</v>
      </c>
    </row>
    <row r="784" spans="1:15" x14ac:dyDescent="0.25">
      <c r="A784">
        <v>981</v>
      </c>
      <c r="B784">
        <v>5.3E-3</v>
      </c>
      <c r="C784">
        <v>-8.9999999999999998E-4</v>
      </c>
      <c r="D784">
        <v>1.26E-2</v>
      </c>
      <c r="E784">
        <v>-2.1100000000000001E-2</v>
      </c>
      <c r="F784">
        <v>1.8100000000000002E-2</v>
      </c>
      <c r="G784">
        <v>2.5999999999999999E-3</v>
      </c>
      <c r="H784">
        <v>9.4000000000000004E-3</v>
      </c>
      <c r="I784">
        <v>-8.0000000000000004E-4</v>
      </c>
      <c r="J784">
        <v>1.7899999999999999E-2</v>
      </c>
      <c r="K784">
        <v>-6.9999999999999999E-4</v>
      </c>
      <c r="L784" t="e">
        <f>INDEX(EigenHelperTable[Population], MATCH(Plot4GraphManually!A784,EigenHelperTable[IID],0))</f>
        <v>#N/A</v>
      </c>
      <c r="M784" t="str">
        <f t="shared" si="12"/>
        <v>Outlier</v>
      </c>
      <c r="O784" s="3">
        <v>1935</v>
      </c>
    </row>
    <row r="785" spans="1:15" x14ac:dyDescent="0.25">
      <c r="A785">
        <v>982</v>
      </c>
      <c r="B785">
        <v>6.9999999999999999E-4</v>
      </c>
      <c r="C785">
        <v>5.4000000000000003E-3</v>
      </c>
      <c r="D785">
        <v>-3.8999999999999998E-3</v>
      </c>
      <c r="E785">
        <v>5.7000000000000002E-3</v>
      </c>
      <c r="F785">
        <v>1.6400000000000001E-2</v>
      </c>
      <c r="G785">
        <v>-1.61E-2</v>
      </c>
      <c r="H785">
        <v>2.76E-2</v>
      </c>
      <c r="I785">
        <v>-2.1700000000000001E-2</v>
      </c>
      <c r="J785">
        <v>8.9999999999999998E-4</v>
      </c>
      <c r="K785">
        <v>-2.8999999999999998E-3</v>
      </c>
      <c r="L785" t="e">
        <f>INDEX(EigenHelperTable[Population], MATCH(Plot4GraphManually!A785,EigenHelperTable[IID],0))</f>
        <v>#N/A</v>
      </c>
      <c r="M785" t="str">
        <f t="shared" si="12"/>
        <v>Outlier</v>
      </c>
      <c r="O785" s="3">
        <v>1937</v>
      </c>
    </row>
    <row r="786" spans="1:15" x14ac:dyDescent="0.25">
      <c r="A786">
        <v>983</v>
      </c>
      <c r="B786">
        <v>8.3000000000000001E-3</v>
      </c>
      <c r="C786">
        <v>8.5000000000000006E-3</v>
      </c>
      <c r="D786">
        <v>6.3E-3</v>
      </c>
      <c r="E786">
        <v>5.4999999999999997E-3</v>
      </c>
      <c r="F786">
        <v>2.0999999999999999E-3</v>
      </c>
      <c r="G786">
        <v>8.8999999999999999E-3</v>
      </c>
      <c r="H786">
        <v>-1.6000000000000001E-3</v>
      </c>
      <c r="I786">
        <v>-5.4999999999999997E-3</v>
      </c>
      <c r="J786">
        <v>-1.5E-3</v>
      </c>
      <c r="K786">
        <v>1.6999999999999999E-3</v>
      </c>
      <c r="L786" t="e">
        <f>INDEX(EigenHelperTable[Population], MATCH(Plot4GraphManually!A786,EigenHelperTable[IID],0))</f>
        <v>#N/A</v>
      </c>
      <c r="M786" t="e">
        <f t="shared" si="12"/>
        <v>#N/A</v>
      </c>
      <c r="O786" s="3">
        <v>1941</v>
      </c>
    </row>
    <row r="787" spans="1:15" x14ac:dyDescent="0.25">
      <c r="A787">
        <v>984</v>
      </c>
      <c r="B787">
        <v>8.0999999999999996E-3</v>
      </c>
      <c r="C787">
        <v>8.8999999999999999E-3</v>
      </c>
      <c r="D787">
        <v>6.0000000000000001E-3</v>
      </c>
      <c r="E787">
        <v>4.4999999999999997E-3</v>
      </c>
      <c r="F787">
        <v>1.8E-3</v>
      </c>
      <c r="G787">
        <v>8.3999999999999995E-3</v>
      </c>
      <c r="H787">
        <v>1.1000000000000001E-3</v>
      </c>
      <c r="I787">
        <v>-8.5000000000000006E-3</v>
      </c>
      <c r="J787">
        <v>-1.9E-3</v>
      </c>
      <c r="K787">
        <v>5.0000000000000001E-4</v>
      </c>
      <c r="L787" t="e">
        <f>INDEX(EigenHelperTable[Population], MATCH(Plot4GraphManually!A787,EigenHelperTable[IID],0))</f>
        <v>#N/A</v>
      </c>
      <c r="M787" t="e">
        <f t="shared" si="12"/>
        <v>#N/A</v>
      </c>
      <c r="O787" s="3">
        <v>2088</v>
      </c>
    </row>
    <row r="788" spans="1:15" x14ac:dyDescent="0.25">
      <c r="A788">
        <v>985</v>
      </c>
      <c r="B788">
        <v>4.5999999999999999E-3</v>
      </c>
      <c r="C788">
        <v>-1.5E-3</v>
      </c>
      <c r="D788">
        <v>-1.6299999999999999E-2</v>
      </c>
      <c r="E788">
        <v>5.1000000000000004E-3</v>
      </c>
      <c r="F788">
        <v>2.75E-2</v>
      </c>
      <c r="G788">
        <v>8.0000000000000002E-3</v>
      </c>
      <c r="H788">
        <v>1.6999999999999999E-3</v>
      </c>
      <c r="I788">
        <v>4.3E-3</v>
      </c>
      <c r="J788">
        <v>1.1299999999999999E-2</v>
      </c>
      <c r="K788">
        <v>-1.1999999999999999E-3</v>
      </c>
      <c r="L788" t="e">
        <f>INDEX(EigenHelperTable[Population], MATCH(Plot4GraphManually!A788,EigenHelperTable[IID],0))</f>
        <v>#N/A</v>
      </c>
      <c r="M788" t="str">
        <f t="shared" si="12"/>
        <v>Outlier</v>
      </c>
      <c r="O788" s="3">
        <v>2162</v>
      </c>
    </row>
    <row r="789" spans="1:15" x14ac:dyDescent="0.25">
      <c r="A789">
        <v>986</v>
      </c>
      <c r="B789">
        <v>8.3000000000000001E-3</v>
      </c>
      <c r="C789">
        <v>8.8000000000000005E-3</v>
      </c>
      <c r="D789">
        <v>6.3E-3</v>
      </c>
      <c r="E789">
        <v>4.7999999999999996E-3</v>
      </c>
      <c r="F789">
        <v>2E-3</v>
      </c>
      <c r="G789">
        <v>9.4999999999999998E-3</v>
      </c>
      <c r="H789">
        <v>-1E-3</v>
      </c>
      <c r="I789">
        <v>-6.4000000000000003E-3</v>
      </c>
      <c r="J789">
        <v>-3.0000000000000001E-3</v>
      </c>
      <c r="K789">
        <v>2.7000000000000001E-3</v>
      </c>
      <c r="L789" t="e">
        <f>INDEX(EigenHelperTable[Population], MATCH(Plot4GraphManually!A789,EigenHelperTable[IID],0))</f>
        <v>#N/A</v>
      </c>
      <c r="M789" t="e">
        <f t="shared" si="12"/>
        <v>#N/A</v>
      </c>
      <c r="O789" s="3">
        <v>2166</v>
      </c>
    </row>
    <row r="790" spans="1:15" x14ac:dyDescent="0.25">
      <c r="A790">
        <v>987</v>
      </c>
      <c r="B790">
        <v>1.8E-3</v>
      </c>
      <c r="C790">
        <v>-1.44E-2</v>
      </c>
      <c r="D790">
        <v>2.2100000000000002E-2</v>
      </c>
      <c r="E790">
        <v>-5.3600000000000002E-2</v>
      </c>
      <c r="F790">
        <v>3.8899999999999997E-2</v>
      </c>
      <c r="G790">
        <v>2.7000000000000001E-3</v>
      </c>
      <c r="H790">
        <v>1.1999999999999999E-3</v>
      </c>
      <c r="I790">
        <v>1.7399999999999999E-2</v>
      </c>
      <c r="J790">
        <v>3.6999999999999998E-2</v>
      </c>
      <c r="K790">
        <v>1.1000000000000001E-3</v>
      </c>
      <c r="L790" t="e">
        <f>INDEX(EigenHelperTable[Population], MATCH(Plot4GraphManually!A790,EigenHelperTable[IID],0))</f>
        <v>#N/A</v>
      </c>
      <c r="M790" t="str">
        <f t="shared" si="12"/>
        <v>Outlier</v>
      </c>
      <c r="O790" s="3">
        <v>2168</v>
      </c>
    </row>
    <row r="791" spans="1:15" x14ac:dyDescent="0.25">
      <c r="A791">
        <v>988</v>
      </c>
      <c r="B791">
        <v>5.9999999999999995E-4</v>
      </c>
      <c r="C791">
        <v>-2.7099999999999999E-2</v>
      </c>
      <c r="D791">
        <v>1.54E-2</v>
      </c>
      <c r="E791">
        <v>1.72E-2</v>
      </c>
      <c r="F791">
        <v>2.0199999999999999E-2</v>
      </c>
      <c r="G791">
        <v>-8.2000000000000007E-3</v>
      </c>
      <c r="H791">
        <v>2.5000000000000001E-3</v>
      </c>
      <c r="I791">
        <v>3.04E-2</v>
      </c>
      <c r="J791">
        <v>7.1099999999999997E-2</v>
      </c>
      <c r="K791">
        <v>3.4700000000000002E-2</v>
      </c>
      <c r="L791" t="e">
        <f>INDEX(EigenHelperTable[Population], MATCH(Plot4GraphManually!A791,EigenHelperTable[IID],0))</f>
        <v>#N/A</v>
      </c>
      <c r="M791" t="str">
        <f t="shared" si="12"/>
        <v>Outlier</v>
      </c>
      <c r="O791" s="3">
        <v>2742</v>
      </c>
    </row>
    <row r="792" spans="1:15" x14ac:dyDescent="0.25">
      <c r="A792">
        <v>989</v>
      </c>
      <c r="B792">
        <v>6.0000000000000001E-3</v>
      </c>
      <c r="C792">
        <v>1.9E-3</v>
      </c>
      <c r="D792">
        <v>1.04E-2</v>
      </c>
      <c r="E792">
        <v>-1.0699999999999999E-2</v>
      </c>
      <c r="F792">
        <v>1.34E-2</v>
      </c>
      <c r="G792">
        <v>6.1000000000000004E-3</v>
      </c>
      <c r="H792">
        <v>2.9999999999999997E-4</v>
      </c>
      <c r="I792">
        <v>1E-4</v>
      </c>
      <c r="J792">
        <v>1.17E-2</v>
      </c>
      <c r="K792">
        <v>2.9999999999999997E-4</v>
      </c>
      <c r="L792" t="e">
        <f>INDEX(EigenHelperTable[Population], MATCH(Plot4GraphManually!A792,EigenHelperTable[IID],0))</f>
        <v>#N/A</v>
      </c>
      <c r="M792" t="str">
        <f t="shared" si="12"/>
        <v>Outlier</v>
      </c>
      <c r="O792" s="3">
        <v>2766</v>
      </c>
    </row>
    <row r="793" spans="1:15" x14ac:dyDescent="0.25">
      <c r="A793">
        <v>990</v>
      </c>
      <c r="B793">
        <v>8.2000000000000007E-3</v>
      </c>
      <c r="C793">
        <v>8.3999999999999995E-3</v>
      </c>
      <c r="D793">
        <v>6.1000000000000004E-3</v>
      </c>
      <c r="E793">
        <v>5.1999999999999998E-3</v>
      </c>
      <c r="F793">
        <v>2.8E-3</v>
      </c>
      <c r="G793">
        <v>1.15E-2</v>
      </c>
      <c r="H793">
        <v>-5.4000000000000003E-3</v>
      </c>
      <c r="I793">
        <v>-6.4000000000000003E-3</v>
      </c>
      <c r="J793">
        <v>1E-4</v>
      </c>
      <c r="K793">
        <v>-1.5E-3</v>
      </c>
      <c r="L793" t="e">
        <f>INDEX(EigenHelperTable[Population], MATCH(Plot4GraphManually!A793,EigenHelperTable[IID],0))</f>
        <v>#N/A</v>
      </c>
      <c r="M793" t="e">
        <f t="shared" si="12"/>
        <v>#N/A</v>
      </c>
      <c r="O793" s="3">
        <v>2818</v>
      </c>
    </row>
    <row r="794" spans="1:15" x14ac:dyDescent="0.25">
      <c r="A794">
        <v>991</v>
      </c>
      <c r="B794">
        <v>8.2000000000000007E-3</v>
      </c>
      <c r="C794">
        <v>8.8999999999999999E-3</v>
      </c>
      <c r="D794">
        <v>6.7999999999999996E-3</v>
      </c>
      <c r="E794">
        <v>4.4999999999999997E-3</v>
      </c>
      <c r="F794">
        <v>2.2000000000000001E-3</v>
      </c>
      <c r="G794">
        <v>0.01</v>
      </c>
      <c r="H794">
        <v>-3.5999999999999999E-3</v>
      </c>
      <c r="I794">
        <v>-6.0000000000000001E-3</v>
      </c>
      <c r="J794">
        <v>-2.5000000000000001E-3</v>
      </c>
      <c r="K794">
        <v>5.0000000000000001E-4</v>
      </c>
      <c r="L794" t="e">
        <f>INDEX(EigenHelperTable[Population], MATCH(Plot4GraphManually!A794,EigenHelperTable[IID],0))</f>
        <v>#N/A</v>
      </c>
      <c r="M794" t="e">
        <f t="shared" si="12"/>
        <v>#N/A</v>
      </c>
      <c r="O794" s="3">
        <v>2926</v>
      </c>
    </row>
    <row r="795" spans="1:15" x14ac:dyDescent="0.25">
      <c r="A795">
        <v>992</v>
      </c>
      <c r="B795">
        <v>8.0999999999999996E-3</v>
      </c>
      <c r="C795">
        <v>8.5000000000000006E-3</v>
      </c>
      <c r="D795">
        <v>6.4000000000000003E-3</v>
      </c>
      <c r="E795">
        <v>4.1999999999999997E-3</v>
      </c>
      <c r="F795">
        <v>2.3999999999999998E-3</v>
      </c>
      <c r="G795">
        <v>9.7999999999999997E-3</v>
      </c>
      <c r="H795">
        <v>-3.3999999999999998E-3</v>
      </c>
      <c r="I795">
        <v>-5.4999999999999997E-3</v>
      </c>
      <c r="J795">
        <v>-1.4E-3</v>
      </c>
      <c r="K795">
        <v>-1.2999999999999999E-3</v>
      </c>
      <c r="L795" t="e">
        <f>INDEX(EigenHelperTable[Population], MATCH(Plot4GraphManually!A795,EigenHelperTable[IID],0))</f>
        <v>#N/A</v>
      </c>
      <c r="M795" t="e">
        <f t="shared" si="12"/>
        <v>#N/A</v>
      </c>
      <c r="O795" s="3">
        <v>2989</v>
      </c>
    </row>
    <row r="796" spans="1:15" x14ac:dyDescent="0.25">
      <c r="A796">
        <v>993</v>
      </c>
      <c r="B796">
        <v>8.2000000000000007E-3</v>
      </c>
      <c r="C796">
        <v>8.8999999999999999E-3</v>
      </c>
      <c r="D796">
        <v>6.1999999999999998E-3</v>
      </c>
      <c r="E796">
        <v>5.5999999999999999E-3</v>
      </c>
      <c r="F796">
        <v>1.9E-3</v>
      </c>
      <c r="G796">
        <v>1.01E-2</v>
      </c>
      <c r="H796">
        <v>-5.5999999999999999E-3</v>
      </c>
      <c r="I796">
        <v>-2.7000000000000001E-3</v>
      </c>
      <c r="J796">
        <v>-2.3999999999999998E-3</v>
      </c>
      <c r="K796">
        <v>1.1999999999999999E-3</v>
      </c>
      <c r="L796" t="e">
        <f>INDEX(EigenHelperTable[Population], MATCH(Plot4GraphManually!A796,EigenHelperTable[IID],0))</f>
        <v>#N/A</v>
      </c>
      <c r="M796" t="e">
        <f t="shared" si="12"/>
        <v>#N/A</v>
      </c>
      <c r="O796" s="3">
        <v>2494</v>
      </c>
    </row>
    <row r="797" spans="1:15" x14ac:dyDescent="0.25">
      <c r="A797">
        <v>994</v>
      </c>
      <c r="B797">
        <v>3.7000000000000002E-3</v>
      </c>
      <c r="C797">
        <v>-5.1999999999999998E-3</v>
      </c>
      <c r="D797">
        <v>-2.0299999999999999E-2</v>
      </c>
      <c r="E797">
        <v>5.1999999999999998E-3</v>
      </c>
      <c r="F797">
        <v>3.2399999999999998E-2</v>
      </c>
      <c r="G797">
        <v>7.3000000000000001E-3</v>
      </c>
      <c r="H797">
        <v>1.1000000000000001E-3</v>
      </c>
      <c r="I797">
        <v>5.3E-3</v>
      </c>
      <c r="J797">
        <v>1.9400000000000001E-2</v>
      </c>
      <c r="K797">
        <v>-1.6000000000000001E-3</v>
      </c>
      <c r="L797" t="e">
        <f>INDEX(EigenHelperTable[Population], MATCH(Plot4GraphManually!A797,EigenHelperTable[IID],0))</f>
        <v>#N/A</v>
      </c>
      <c r="M797" t="str">
        <f t="shared" si="12"/>
        <v>Outlier</v>
      </c>
      <c r="O797" s="3">
        <v>2495</v>
      </c>
    </row>
    <row r="798" spans="1:15" x14ac:dyDescent="0.25">
      <c r="A798">
        <v>995</v>
      </c>
      <c r="B798">
        <v>8.3000000000000001E-3</v>
      </c>
      <c r="C798">
        <v>8.0999999999999996E-3</v>
      </c>
      <c r="D798">
        <v>6.3E-3</v>
      </c>
      <c r="E798">
        <v>4.7000000000000002E-3</v>
      </c>
      <c r="F798">
        <v>2.8E-3</v>
      </c>
      <c r="G798">
        <v>1.0500000000000001E-2</v>
      </c>
      <c r="H798">
        <v>-2.3E-3</v>
      </c>
      <c r="I798">
        <v>-5.1999999999999998E-3</v>
      </c>
      <c r="J798">
        <v>0</v>
      </c>
      <c r="K798">
        <v>-4.0000000000000002E-4</v>
      </c>
      <c r="L798" t="e">
        <f>INDEX(EigenHelperTable[Population], MATCH(Plot4GraphManually!A798,EigenHelperTable[IID],0))</f>
        <v>#N/A</v>
      </c>
      <c r="M798" t="e">
        <f t="shared" si="12"/>
        <v>#N/A</v>
      </c>
      <c r="O798" s="3">
        <v>412</v>
      </c>
    </row>
    <row r="799" spans="1:15" x14ac:dyDescent="0.25">
      <c r="A799">
        <v>996</v>
      </c>
      <c r="B799">
        <v>5.1000000000000004E-3</v>
      </c>
      <c r="C799">
        <v>-8.0000000000000004E-4</v>
      </c>
      <c r="D799">
        <v>-1.47E-2</v>
      </c>
      <c r="E799">
        <v>4.4000000000000003E-3</v>
      </c>
      <c r="F799">
        <v>2.5000000000000001E-2</v>
      </c>
      <c r="G799">
        <v>8.8999999999999999E-3</v>
      </c>
      <c r="H799">
        <v>-2.0000000000000001E-4</v>
      </c>
      <c r="I799">
        <v>3.3999999999999998E-3</v>
      </c>
      <c r="J799">
        <v>9.9000000000000008E-3</v>
      </c>
      <c r="K799">
        <v>-8.0000000000000004E-4</v>
      </c>
      <c r="L799" t="e">
        <f>INDEX(EigenHelperTable[Population], MATCH(Plot4GraphManually!A799,EigenHelperTable[IID],0))</f>
        <v>#N/A</v>
      </c>
      <c r="M799" t="str">
        <f t="shared" si="12"/>
        <v>Outlier</v>
      </c>
      <c r="O799" s="3">
        <v>461</v>
      </c>
    </row>
    <row r="800" spans="1:15" x14ac:dyDescent="0.25">
      <c r="A800">
        <v>997</v>
      </c>
      <c r="B800">
        <v>8.5000000000000006E-3</v>
      </c>
      <c r="C800">
        <v>8.8000000000000005E-3</v>
      </c>
      <c r="D800">
        <v>6.4000000000000003E-3</v>
      </c>
      <c r="E800">
        <v>4.7000000000000002E-3</v>
      </c>
      <c r="F800">
        <v>2.7000000000000001E-3</v>
      </c>
      <c r="G800">
        <v>1.12E-2</v>
      </c>
      <c r="H800">
        <v>-6.4000000000000003E-3</v>
      </c>
      <c r="I800">
        <v>2.5999999999999999E-3</v>
      </c>
      <c r="J800">
        <v>-6.8999999999999999E-3</v>
      </c>
      <c r="K800">
        <v>1.4E-3</v>
      </c>
      <c r="L800" t="e">
        <f>INDEX(EigenHelperTable[Population], MATCH(Plot4GraphManually!A800,EigenHelperTable[IID],0))</f>
        <v>#N/A</v>
      </c>
      <c r="M800" t="str">
        <f t="shared" si="12"/>
        <v>Outlier</v>
      </c>
      <c r="O800" s="3">
        <v>517</v>
      </c>
    </row>
    <row r="801" spans="1:15" x14ac:dyDescent="0.25">
      <c r="A801">
        <v>998</v>
      </c>
      <c r="B801">
        <v>8.3999999999999995E-3</v>
      </c>
      <c r="C801">
        <v>8.3000000000000001E-3</v>
      </c>
      <c r="D801">
        <v>6.0000000000000001E-3</v>
      </c>
      <c r="E801">
        <v>4.1999999999999997E-3</v>
      </c>
      <c r="F801">
        <v>2.7000000000000001E-3</v>
      </c>
      <c r="G801">
        <v>1.11E-2</v>
      </c>
      <c r="H801">
        <v>-4.1999999999999997E-3</v>
      </c>
      <c r="I801">
        <v>-4.4999999999999997E-3</v>
      </c>
      <c r="J801">
        <v>-1.5E-3</v>
      </c>
      <c r="K801">
        <v>-1.2999999999999999E-3</v>
      </c>
      <c r="L801" t="e">
        <f>INDEX(EigenHelperTable[Population], MATCH(Plot4GraphManually!A801,EigenHelperTable[IID],0))</f>
        <v>#N/A</v>
      </c>
      <c r="M801" t="str">
        <f t="shared" si="12"/>
        <v>Outlier</v>
      </c>
      <c r="O801" s="3">
        <v>997</v>
      </c>
    </row>
    <row r="802" spans="1:15" x14ac:dyDescent="0.25">
      <c r="A802">
        <v>999</v>
      </c>
      <c r="B802">
        <v>8.3999999999999995E-3</v>
      </c>
      <c r="C802">
        <v>8.6999999999999994E-3</v>
      </c>
      <c r="D802">
        <v>6.1000000000000004E-3</v>
      </c>
      <c r="E802">
        <v>4.7999999999999996E-3</v>
      </c>
      <c r="F802">
        <v>2.0999999999999999E-3</v>
      </c>
      <c r="G802">
        <v>1.06E-2</v>
      </c>
      <c r="H802">
        <v>-3.5999999999999999E-3</v>
      </c>
      <c r="I802">
        <v>-4.4999999999999997E-3</v>
      </c>
      <c r="J802">
        <v>-2E-3</v>
      </c>
      <c r="K802">
        <v>-1E-3</v>
      </c>
      <c r="L802" t="e">
        <f>INDEX(EigenHelperTable[Population], MATCH(Plot4GraphManually!A802,EigenHelperTable[IID],0))</f>
        <v>#N/A</v>
      </c>
      <c r="M802" t="str">
        <f t="shared" si="12"/>
        <v>Outlier</v>
      </c>
      <c r="O802" s="3">
        <v>1166</v>
      </c>
    </row>
    <row r="803" spans="1:15" x14ac:dyDescent="0.25">
      <c r="A803">
        <v>1000</v>
      </c>
      <c r="B803">
        <v>8.3000000000000001E-3</v>
      </c>
      <c r="C803">
        <v>8.9999999999999993E-3</v>
      </c>
      <c r="D803">
        <v>6.7000000000000002E-3</v>
      </c>
      <c r="E803">
        <v>4.8999999999999998E-3</v>
      </c>
      <c r="F803">
        <v>2E-3</v>
      </c>
      <c r="G803">
        <v>9.2999999999999992E-3</v>
      </c>
      <c r="H803">
        <v>-2E-3</v>
      </c>
      <c r="I803">
        <v>-6.0000000000000001E-3</v>
      </c>
      <c r="J803">
        <v>-3.0000000000000001E-3</v>
      </c>
      <c r="K803">
        <v>1E-4</v>
      </c>
      <c r="L803" t="e">
        <f>INDEX(EigenHelperTable[Population], MATCH(Plot4GraphManually!A803,EigenHelperTable[IID],0))</f>
        <v>#N/A</v>
      </c>
      <c r="M803" t="e">
        <f t="shared" si="12"/>
        <v>#N/A</v>
      </c>
      <c r="O803" s="3">
        <v>1300</v>
      </c>
    </row>
    <row r="804" spans="1:15" x14ac:dyDescent="0.25">
      <c r="A804">
        <v>1001</v>
      </c>
      <c r="B804">
        <v>6.4999999999999997E-3</v>
      </c>
      <c r="C804">
        <v>7.4000000000000003E-3</v>
      </c>
      <c r="D804">
        <v>3.5999999999999999E-3</v>
      </c>
      <c r="E804">
        <v>4.3E-3</v>
      </c>
      <c r="F804">
        <v>6.1999999999999998E-3</v>
      </c>
      <c r="G804">
        <v>-2.2000000000000001E-3</v>
      </c>
      <c r="H804">
        <v>1.7999999999999999E-2</v>
      </c>
      <c r="I804">
        <v>-1.4800000000000001E-2</v>
      </c>
      <c r="J804">
        <v>3.2000000000000002E-3</v>
      </c>
      <c r="K804">
        <v>-2.3E-3</v>
      </c>
      <c r="L804" t="e">
        <f>INDEX(EigenHelperTable[Population], MATCH(Plot4GraphManually!A804,EigenHelperTable[IID],0))</f>
        <v>#N/A</v>
      </c>
      <c r="M804" t="e">
        <f t="shared" si="12"/>
        <v>#N/A</v>
      </c>
      <c r="O804" s="3">
        <v>1302</v>
      </c>
    </row>
    <row r="805" spans="1:15" x14ac:dyDescent="0.25">
      <c r="A805">
        <v>1002</v>
      </c>
      <c r="B805">
        <v>1E-3</v>
      </c>
      <c r="C805">
        <v>-2.9100000000000001E-2</v>
      </c>
      <c r="D805">
        <v>1.9099999999999999E-2</v>
      </c>
      <c r="E805">
        <v>1.32E-2</v>
      </c>
      <c r="F805">
        <v>1.9800000000000002E-2</v>
      </c>
      <c r="G805">
        <v>-8.0000000000000002E-3</v>
      </c>
      <c r="H805">
        <v>5.3E-3</v>
      </c>
      <c r="I805">
        <v>3.1600000000000003E-2</v>
      </c>
      <c r="J805">
        <v>7.0300000000000001E-2</v>
      </c>
      <c r="K805">
        <v>-4.3700000000000003E-2</v>
      </c>
      <c r="L805" t="e">
        <f>INDEX(EigenHelperTable[Population], MATCH(Plot4GraphManually!A805,EigenHelperTable[IID],0))</f>
        <v>#N/A</v>
      </c>
      <c r="M805" t="str">
        <f t="shared" si="12"/>
        <v>Outlier</v>
      </c>
      <c r="O805" s="3">
        <v>1322</v>
      </c>
    </row>
    <row r="806" spans="1:15" x14ac:dyDescent="0.25">
      <c r="A806">
        <v>1003</v>
      </c>
      <c r="B806">
        <v>8.3000000000000001E-3</v>
      </c>
      <c r="C806">
        <v>8.8999999999999999E-3</v>
      </c>
      <c r="D806">
        <v>5.4999999999999997E-3</v>
      </c>
      <c r="E806">
        <v>4.4999999999999997E-3</v>
      </c>
      <c r="F806">
        <v>2.8999999999999998E-3</v>
      </c>
      <c r="G806">
        <v>9.4000000000000004E-3</v>
      </c>
      <c r="H806">
        <v>-2.5000000000000001E-3</v>
      </c>
      <c r="I806">
        <v>-5.0000000000000001E-3</v>
      </c>
      <c r="J806">
        <v>-3.3E-3</v>
      </c>
      <c r="K806">
        <v>2.0000000000000001E-4</v>
      </c>
      <c r="L806" t="e">
        <f>INDEX(EigenHelperTable[Population], MATCH(Plot4GraphManually!A806,EigenHelperTable[IID],0))</f>
        <v>#N/A</v>
      </c>
      <c r="M806" t="e">
        <f t="shared" si="12"/>
        <v>#N/A</v>
      </c>
      <c r="O806" s="3">
        <v>1323</v>
      </c>
    </row>
    <row r="807" spans="1:15" x14ac:dyDescent="0.25">
      <c r="A807">
        <v>1004</v>
      </c>
      <c r="B807">
        <v>-2.8500000000000001E-2</v>
      </c>
      <c r="C807">
        <v>6.1000000000000004E-3</v>
      </c>
      <c r="D807">
        <v>4.8999999999999998E-3</v>
      </c>
      <c r="E807">
        <v>4.4000000000000003E-3</v>
      </c>
      <c r="F807">
        <v>2.35E-2</v>
      </c>
      <c r="G807">
        <v>-5.0099999999999999E-2</v>
      </c>
      <c r="H807">
        <v>-4.1399999999999999E-2</v>
      </c>
      <c r="I807">
        <v>-2.7E-2</v>
      </c>
      <c r="J807">
        <v>-2.0999999999999999E-3</v>
      </c>
      <c r="K807">
        <v>-2.5000000000000001E-3</v>
      </c>
      <c r="L807" t="e">
        <f>INDEX(EigenHelperTable[Population], MATCH(Plot4GraphManually!A807,EigenHelperTable[IID],0))</f>
        <v>#N/A</v>
      </c>
      <c r="M807" t="str">
        <f t="shared" si="12"/>
        <v>Outlier</v>
      </c>
      <c r="O807" s="3">
        <v>1352</v>
      </c>
    </row>
    <row r="808" spans="1:15" x14ac:dyDescent="0.25">
      <c r="A808">
        <v>1005</v>
      </c>
      <c r="B808">
        <v>8.0999999999999996E-3</v>
      </c>
      <c r="C808">
        <v>8.5000000000000006E-3</v>
      </c>
      <c r="D808">
        <v>6.7999999999999996E-3</v>
      </c>
      <c r="E808">
        <v>4.5999999999999999E-3</v>
      </c>
      <c r="F808">
        <v>2.7000000000000001E-3</v>
      </c>
      <c r="G808">
        <v>1.0200000000000001E-2</v>
      </c>
      <c r="H808">
        <v>-3.8E-3</v>
      </c>
      <c r="I808">
        <v>-4.7999999999999996E-3</v>
      </c>
      <c r="J808">
        <v>-2.5999999999999999E-3</v>
      </c>
      <c r="K808">
        <v>2.0000000000000001E-4</v>
      </c>
      <c r="L808" t="e">
        <f>INDEX(EigenHelperTable[Population], MATCH(Plot4GraphManually!A808,EigenHelperTable[IID],0))</f>
        <v>#N/A</v>
      </c>
      <c r="M808" t="e">
        <f t="shared" si="12"/>
        <v>#N/A</v>
      </c>
      <c r="O808" s="3">
        <v>1353</v>
      </c>
    </row>
    <row r="809" spans="1:15" x14ac:dyDescent="0.25">
      <c r="A809">
        <v>1006</v>
      </c>
      <c r="B809">
        <v>7.6E-3</v>
      </c>
      <c r="C809">
        <v>8.0999999999999996E-3</v>
      </c>
      <c r="D809">
        <v>4.7999999999999996E-3</v>
      </c>
      <c r="E809">
        <v>4.7000000000000002E-3</v>
      </c>
      <c r="F809">
        <v>4.1999999999999997E-3</v>
      </c>
      <c r="G809">
        <v>3.7000000000000002E-3</v>
      </c>
      <c r="H809">
        <v>9.7999999999999997E-3</v>
      </c>
      <c r="I809">
        <v>-1.26E-2</v>
      </c>
      <c r="J809">
        <v>2E-3</v>
      </c>
      <c r="K809">
        <v>-1.2999999999999999E-3</v>
      </c>
      <c r="L809" t="e">
        <f>INDEX(EigenHelperTable[Population], MATCH(Plot4GraphManually!A809,EigenHelperTable[IID],0))</f>
        <v>#N/A</v>
      </c>
      <c r="M809" t="str">
        <f t="shared" si="12"/>
        <v>Outlier</v>
      </c>
      <c r="O809" s="3">
        <v>1358</v>
      </c>
    </row>
    <row r="810" spans="1:15" x14ac:dyDescent="0.25">
      <c r="A810">
        <v>1007</v>
      </c>
      <c r="B810">
        <v>6.7000000000000002E-3</v>
      </c>
      <c r="C810">
        <v>1.1000000000000001E-3</v>
      </c>
      <c r="D810">
        <v>1.0800000000000001E-2</v>
      </c>
      <c r="E810">
        <v>-1.35E-2</v>
      </c>
      <c r="F810">
        <v>1.3299999999999999E-2</v>
      </c>
      <c r="G810">
        <v>6.4999999999999997E-3</v>
      </c>
      <c r="H810">
        <v>3.5000000000000001E-3</v>
      </c>
      <c r="I810">
        <v>1E-4</v>
      </c>
      <c r="J810">
        <v>1.0999999999999999E-2</v>
      </c>
      <c r="K810">
        <v>3.5000000000000001E-3</v>
      </c>
      <c r="L810" t="e">
        <f>INDEX(EigenHelperTable[Population], MATCH(Plot4GraphManually!A810,EigenHelperTable[IID],0))</f>
        <v>#N/A</v>
      </c>
      <c r="M810" t="str">
        <f t="shared" si="12"/>
        <v>Outlier</v>
      </c>
      <c r="O810" s="3">
        <v>1359</v>
      </c>
    </row>
    <row r="811" spans="1:15" x14ac:dyDescent="0.25">
      <c r="A811">
        <v>1008</v>
      </c>
      <c r="B811">
        <v>8.0000000000000002E-3</v>
      </c>
      <c r="C811">
        <v>8.0000000000000002E-3</v>
      </c>
      <c r="D811">
        <v>5.8999999999999999E-3</v>
      </c>
      <c r="E811">
        <v>5.4000000000000003E-3</v>
      </c>
      <c r="F811">
        <v>2.3999999999999998E-3</v>
      </c>
      <c r="G811">
        <v>9.1000000000000004E-3</v>
      </c>
      <c r="H811">
        <v>-2.0000000000000001E-4</v>
      </c>
      <c r="I811">
        <v>-5.8999999999999999E-3</v>
      </c>
      <c r="J811">
        <v>2.0000000000000001E-4</v>
      </c>
      <c r="K811">
        <v>-8.0000000000000004E-4</v>
      </c>
      <c r="L811" t="e">
        <f>INDEX(EigenHelperTable[Population], MATCH(Plot4GraphManually!A811,EigenHelperTable[IID],0))</f>
        <v>#N/A</v>
      </c>
      <c r="M811" t="e">
        <f t="shared" si="12"/>
        <v>#N/A</v>
      </c>
      <c r="O811" s="3">
        <v>1365</v>
      </c>
    </row>
    <row r="812" spans="1:15" x14ac:dyDescent="0.25">
      <c r="A812">
        <v>1009</v>
      </c>
      <c r="B812">
        <v>8.0000000000000004E-4</v>
      </c>
      <c r="C812">
        <v>-2.75E-2</v>
      </c>
      <c r="D812">
        <v>1.54E-2</v>
      </c>
      <c r="E812">
        <v>1.7500000000000002E-2</v>
      </c>
      <c r="F812">
        <v>2.01E-2</v>
      </c>
      <c r="G812">
        <v>-8.2000000000000007E-3</v>
      </c>
      <c r="H812">
        <v>4.1999999999999997E-3</v>
      </c>
      <c r="I812">
        <v>2.9100000000000001E-2</v>
      </c>
      <c r="J812">
        <v>7.1599999999999997E-2</v>
      </c>
      <c r="K812">
        <v>2.86E-2</v>
      </c>
      <c r="L812" t="e">
        <f>INDEX(EigenHelperTable[Population], MATCH(Plot4GraphManually!A812,EigenHelperTable[IID],0))</f>
        <v>#N/A</v>
      </c>
      <c r="M812" t="str">
        <f t="shared" si="12"/>
        <v>Outlier</v>
      </c>
      <c r="O812" s="3">
        <v>1375</v>
      </c>
    </row>
    <row r="813" spans="1:15" x14ac:dyDescent="0.25">
      <c r="A813">
        <v>1010</v>
      </c>
      <c r="B813">
        <v>-2.9000000000000001E-2</v>
      </c>
      <c r="C813">
        <v>5.8999999999999999E-3</v>
      </c>
      <c r="D813">
        <v>4.4000000000000003E-3</v>
      </c>
      <c r="E813">
        <v>3.5000000000000001E-3</v>
      </c>
      <c r="F813">
        <v>2.3400000000000001E-2</v>
      </c>
      <c r="G813">
        <v>-5.0999999999999997E-2</v>
      </c>
      <c r="H813">
        <v>-4.3299999999999998E-2</v>
      </c>
      <c r="I813">
        <v>-2.5499999999999998E-2</v>
      </c>
      <c r="J813">
        <v>-2.3999999999999998E-3</v>
      </c>
      <c r="K813">
        <v>1.6999999999999999E-3</v>
      </c>
      <c r="L813" t="e">
        <f>INDEX(EigenHelperTable[Population], MATCH(Plot4GraphManually!A813,EigenHelperTable[IID],0))</f>
        <v>#N/A</v>
      </c>
      <c r="M813" t="str">
        <f t="shared" si="12"/>
        <v>Outlier</v>
      </c>
      <c r="O813" s="3">
        <v>1376</v>
      </c>
    </row>
    <row r="814" spans="1:15" x14ac:dyDescent="0.25">
      <c r="A814">
        <v>1011</v>
      </c>
      <c r="B814">
        <v>-1.9199999999999998E-2</v>
      </c>
      <c r="C814">
        <v>6.6E-3</v>
      </c>
      <c r="D814">
        <v>5.3E-3</v>
      </c>
      <c r="E814">
        <v>3.8999999999999998E-3</v>
      </c>
      <c r="F814">
        <v>1.89E-2</v>
      </c>
      <c r="G814">
        <v>-3.5099999999999999E-2</v>
      </c>
      <c r="H814">
        <v>-3.3099999999999997E-2</v>
      </c>
      <c r="I814">
        <v>-1.89E-2</v>
      </c>
      <c r="J814">
        <v>-3.0999999999999999E-3</v>
      </c>
      <c r="K814">
        <v>2.3999999999999998E-3</v>
      </c>
      <c r="L814" t="e">
        <f>INDEX(EigenHelperTable[Population], MATCH(Plot4GraphManually!A814,EigenHelperTable[IID],0))</f>
        <v>#N/A</v>
      </c>
      <c r="M814" t="str">
        <f t="shared" si="12"/>
        <v>Outlier</v>
      </c>
      <c r="O814" s="3">
        <v>1383</v>
      </c>
    </row>
    <row r="815" spans="1:15" x14ac:dyDescent="0.25">
      <c r="A815">
        <v>1012</v>
      </c>
      <c r="B815">
        <v>8.3999999999999995E-3</v>
      </c>
      <c r="C815">
        <v>9.1000000000000004E-3</v>
      </c>
      <c r="D815">
        <v>5.4000000000000003E-3</v>
      </c>
      <c r="E815">
        <v>5.1999999999999998E-3</v>
      </c>
      <c r="F815">
        <v>2.5999999999999999E-3</v>
      </c>
      <c r="G815">
        <v>1.04E-2</v>
      </c>
      <c r="H815">
        <v>-1.1999999999999999E-3</v>
      </c>
      <c r="I815">
        <v>-7.1999999999999998E-3</v>
      </c>
      <c r="J815">
        <v>-4.0000000000000001E-3</v>
      </c>
      <c r="K815">
        <v>-1.2999999999999999E-3</v>
      </c>
      <c r="L815" t="e">
        <f>INDEX(EigenHelperTable[Population], MATCH(Plot4GraphManually!A815,EigenHelperTable[IID],0))</f>
        <v>#N/A</v>
      </c>
      <c r="M815" t="e">
        <f t="shared" si="12"/>
        <v>#N/A</v>
      </c>
      <c r="O815" s="3">
        <v>1384</v>
      </c>
    </row>
    <row r="816" spans="1:15" x14ac:dyDescent="0.25">
      <c r="A816">
        <v>1013</v>
      </c>
      <c r="B816">
        <v>7.4000000000000003E-3</v>
      </c>
      <c r="C816">
        <v>8.0000000000000002E-3</v>
      </c>
      <c r="D816">
        <v>3.7000000000000002E-3</v>
      </c>
      <c r="E816">
        <v>5.4000000000000003E-3</v>
      </c>
      <c r="F816">
        <v>5.1999999999999998E-3</v>
      </c>
      <c r="G816">
        <v>1.6000000000000001E-3</v>
      </c>
      <c r="H816">
        <v>1.37E-2</v>
      </c>
      <c r="I816">
        <v>-1.09E-2</v>
      </c>
      <c r="J816">
        <v>-1.1999999999999999E-3</v>
      </c>
      <c r="K816">
        <v>-1.6000000000000001E-3</v>
      </c>
      <c r="L816" t="e">
        <f>INDEX(EigenHelperTable[Population], MATCH(Plot4GraphManually!A816,EigenHelperTable[IID],0))</f>
        <v>#N/A</v>
      </c>
      <c r="M816" t="e">
        <f t="shared" si="12"/>
        <v>#N/A</v>
      </c>
      <c r="O816" s="3">
        <v>1385</v>
      </c>
    </row>
    <row r="817" spans="1:15" x14ac:dyDescent="0.25">
      <c r="A817">
        <v>1014</v>
      </c>
      <c r="B817">
        <v>8.0999999999999996E-3</v>
      </c>
      <c r="C817">
        <v>8.8000000000000005E-3</v>
      </c>
      <c r="D817">
        <v>6.1000000000000004E-3</v>
      </c>
      <c r="E817">
        <v>4.5999999999999999E-3</v>
      </c>
      <c r="F817">
        <v>2.5000000000000001E-3</v>
      </c>
      <c r="G817">
        <v>8.9999999999999993E-3</v>
      </c>
      <c r="H817">
        <v>-2.0999999999999999E-3</v>
      </c>
      <c r="I817">
        <v>-6.6E-3</v>
      </c>
      <c r="J817">
        <v>-1.5E-3</v>
      </c>
      <c r="K817">
        <v>-8.0000000000000004E-4</v>
      </c>
      <c r="L817" t="e">
        <f>INDEX(EigenHelperTable[Population], MATCH(Plot4GraphManually!A817,EigenHelperTable[IID],0))</f>
        <v>#N/A</v>
      </c>
      <c r="M817" t="e">
        <f t="shared" si="12"/>
        <v>#N/A</v>
      </c>
      <c r="O817" s="3">
        <v>1386</v>
      </c>
    </row>
    <row r="818" spans="1:15" x14ac:dyDescent="0.25">
      <c r="A818">
        <v>1015</v>
      </c>
      <c r="B818">
        <v>4.7000000000000002E-3</v>
      </c>
      <c r="C818">
        <v>-1.6000000000000001E-3</v>
      </c>
      <c r="D818">
        <v>-1.5299999999999999E-2</v>
      </c>
      <c r="E818">
        <v>4.1999999999999997E-3</v>
      </c>
      <c r="F818">
        <v>2.7199999999999998E-2</v>
      </c>
      <c r="G818">
        <v>7.6E-3</v>
      </c>
      <c r="H818">
        <v>3.0000000000000001E-3</v>
      </c>
      <c r="I818">
        <v>3.3999999999999998E-3</v>
      </c>
      <c r="J818">
        <v>1.23E-2</v>
      </c>
      <c r="K818">
        <v>-2.8E-3</v>
      </c>
      <c r="L818" t="e">
        <f>INDEX(EigenHelperTable[Population], MATCH(Plot4GraphManually!A818,EigenHelperTable[IID],0))</f>
        <v>#N/A</v>
      </c>
      <c r="M818" t="str">
        <f t="shared" si="12"/>
        <v>Outlier</v>
      </c>
      <c r="O818" s="3">
        <v>1387</v>
      </c>
    </row>
    <row r="819" spans="1:15" x14ac:dyDescent="0.25">
      <c r="A819">
        <v>1016</v>
      </c>
      <c r="B819">
        <v>-2.9000000000000001E-2</v>
      </c>
      <c r="C819">
        <v>6.0000000000000001E-3</v>
      </c>
      <c r="D819">
        <v>4.7000000000000002E-3</v>
      </c>
      <c r="E819">
        <v>3.8999999999999998E-3</v>
      </c>
      <c r="F819">
        <v>2.4199999999999999E-2</v>
      </c>
      <c r="G819">
        <v>-5.1400000000000001E-2</v>
      </c>
      <c r="H819">
        <v>-4.2500000000000003E-2</v>
      </c>
      <c r="I819">
        <v>-2.6700000000000002E-2</v>
      </c>
      <c r="J819">
        <v>-3.2000000000000002E-3</v>
      </c>
      <c r="K819">
        <v>-4.0000000000000002E-4</v>
      </c>
      <c r="L819" t="e">
        <f>INDEX(EigenHelperTable[Population], MATCH(Plot4GraphManually!A819,EigenHelperTable[IID],0))</f>
        <v>#N/A</v>
      </c>
      <c r="M819" t="str">
        <f t="shared" si="12"/>
        <v>Outlier</v>
      </c>
      <c r="O819" s="3">
        <v>1388</v>
      </c>
    </row>
    <row r="820" spans="1:15" x14ac:dyDescent="0.25">
      <c r="A820">
        <v>1017</v>
      </c>
      <c r="B820">
        <v>8.3000000000000001E-3</v>
      </c>
      <c r="C820">
        <v>8.5000000000000006E-3</v>
      </c>
      <c r="D820">
        <v>5.5999999999999999E-3</v>
      </c>
      <c r="E820">
        <v>4.7000000000000002E-3</v>
      </c>
      <c r="F820">
        <v>2.5999999999999999E-3</v>
      </c>
      <c r="G820">
        <v>1.0699999999999999E-2</v>
      </c>
      <c r="H820">
        <v>-2.7000000000000001E-3</v>
      </c>
      <c r="I820">
        <v>-6.8999999999999999E-3</v>
      </c>
      <c r="J820">
        <v>-1.6000000000000001E-3</v>
      </c>
      <c r="K820">
        <v>-5.0000000000000001E-4</v>
      </c>
      <c r="L820" t="e">
        <f>INDEX(EigenHelperTable[Population], MATCH(Plot4GraphManually!A820,EigenHelperTable[IID],0))</f>
        <v>#N/A</v>
      </c>
      <c r="M820" t="e">
        <f t="shared" si="12"/>
        <v>#N/A</v>
      </c>
      <c r="O820" s="3">
        <v>1407</v>
      </c>
    </row>
    <row r="821" spans="1:15" x14ac:dyDescent="0.25">
      <c r="A821">
        <v>1018</v>
      </c>
      <c r="B821">
        <v>8.2000000000000007E-3</v>
      </c>
      <c r="C821">
        <v>8.3000000000000001E-3</v>
      </c>
      <c r="D821">
        <v>5.7999999999999996E-3</v>
      </c>
      <c r="E821">
        <v>5.1999999999999998E-3</v>
      </c>
      <c r="F821">
        <v>2.5999999999999999E-3</v>
      </c>
      <c r="G821">
        <v>9.7999999999999997E-3</v>
      </c>
      <c r="H821">
        <v>-1.5E-3</v>
      </c>
      <c r="I821">
        <v>-3.7000000000000002E-3</v>
      </c>
      <c r="J821">
        <v>-2.7000000000000001E-3</v>
      </c>
      <c r="K821">
        <v>-3.0000000000000001E-3</v>
      </c>
      <c r="L821" t="e">
        <f>INDEX(EigenHelperTable[Population], MATCH(Plot4GraphManually!A821,EigenHelperTable[IID],0))</f>
        <v>#N/A</v>
      </c>
      <c r="M821" t="e">
        <f t="shared" si="12"/>
        <v>#N/A</v>
      </c>
      <c r="O821" s="3">
        <v>1408</v>
      </c>
    </row>
    <row r="822" spans="1:15" x14ac:dyDescent="0.25">
      <c r="A822">
        <v>1019</v>
      </c>
      <c r="B822">
        <v>8.2000000000000007E-3</v>
      </c>
      <c r="C822">
        <v>8.8000000000000005E-3</v>
      </c>
      <c r="D822">
        <v>6.4999999999999997E-3</v>
      </c>
      <c r="E822">
        <v>4.4000000000000003E-3</v>
      </c>
      <c r="F822">
        <v>2.2000000000000001E-3</v>
      </c>
      <c r="G822">
        <v>1.0699999999999999E-2</v>
      </c>
      <c r="H822">
        <v>-4.0000000000000001E-3</v>
      </c>
      <c r="I822">
        <v>-6.3E-3</v>
      </c>
      <c r="J822">
        <v>-1.1000000000000001E-3</v>
      </c>
      <c r="K822">
        <v>-2.0000000000000001E-4</v>
      </c>
      <c r="L822" t="e">
        <f>INDEX(EigenHelperTable[Population], MATCH(Plot4GraphManually!A822,EigenHelperTable[IID],0))</f>
        <v>#N/A</v>
      </c>
      <c r="M822" t="e">
        <f t="shared" si="12"/>
        <v>#N/A</v>
      </c>
      <c r="O822" s="3">
        <v>1414</v>
      </c>
    </row>
    <row r="823" spans="1:15" x14ac:dyDescent="0.25">
      <c r="A823">
        <v>1020</v>
      </c>
      <c r="B823">
        <v>3.7000000000000002E-3</v>
      </c>
      <c r="C823">
        <v>-5.8999999999999999E-3</v>
      </c>
      <c r="D823">
        <v>-2.0500000000000001E-2</v>
      </c>
      <c r="E823">
        <v>6.0000000000000001E-3</v>
      </c>
      <c r="F823">
        <v>3.3399999999999999E-2</v>
      </c>
      <c r="G823">
        <v>8.2000000000000007E-3</v>
      </c>
      <c r="H823">
        <v>-2.9999999999999997E-4</v>
      </c>
      <c r="I823">
        <v>9.1999999999999998E-3</v>
      </c>
      <c r="J823">
        <v>2.1899999999999999E-2</v>
      </c>
      <c r="K823">
        <v>2.0000000000000001E-4</v>
      </c>
      <c r="L823" t="e">
        <f>INDEX(EigenHelperTable[Population], MATCH(Plot4GraphManually!A823,EigenHelperTable[IID],0))</f>
        <v>#N/A</v>
      </c>
      <c r="M823" t="str">
        <f t="shared" si="12"/>
        <v>Outlier</v>
      </c>
      <c r="O823" s="3">
        <v>1415</v>
      </c>
    </row>
    <row r="824" spans="1:15" x14ac:dyDescent="0.25">
      <c r="A824">
        <v>1021</v>
      </c>
      <c r="B824">
        <v>4.7000000000000002E-3</v>
      </c>
      <c r="C824">
        <v>-1.6000000000000001E-3</v>
      </c>
      <c r="D824">
        <v>-1.6199999999999999E-2</v>
      </c>
      <c r="E824">
        <v>4.3E-3</v>
      </c>
      <c r="F824">
        <v>2.7699999999999999E-2</v>
      </c>
      <c r="G824">
        <v>7.7999999999999996E-3</v>
      </c>
      <c r="H824">
        <v>2.8999999999999998E-3</v>
      </c>
      <c r="I824">
        <v>2.3999999999999998E-3</v>
      </c>
      <c r="J824">
        <v>1.37E-2</v>
      </c>
      <c r="K824">
        <v>-4.1000000000000003E-3</v>
      </c>
      <c r="L824" t="e">
        <f>INDEX(EigenHelperTable[Population], MATCH(Plot4GraphManually!A824,EigenHelperTable[IID],0))</f>
        <v>#N/A</v>
      </c>
      <c r="M824" t="str">
        <f t="shared" si="12"/>
        <v>Outlier</v>
      </c>
      <c r="O824" s="3">
        <v>1416</v>
      </c>
    </row>
    <row r="825" spans="1:15" x14ac:dyDescent="0.25">
      <c r="A825">
        <v>1022</v>
      </c>
      <c r="B825">
        <v>8.0000000000000002E-3</v>
      </c>
      <c r="C825">
        <v>8.6E-3</v>
      </c>
      <c r="D825">
        <v>5.4999999999999997E-3</v>
      </c>
      <c r="E825">
        <v>5.5999999999999999E-3</v>
      </c>
      <c r="F825">
        <v>3.0000000000000001E-3</v>
      </c>
      <c r="G825">
        <v>7.3000000000000001E-3</v>
      </c>
      <c r="H825">
        <v>2.5999999999999999E-3</v>
      </c>
      <c r="I825">
        <v>-9.4999999999999998E-3</v>
      </c>
      <c r="J825">
        <v>-5.9999999999999995E-4</v>
      </c>
      <c r="K825">
        <v>-2.3999999999999998E-3</v>
      </c>
      <c r="L825" t="e">
        <f>INDEX(EigenHelperTable[Population], MATCH(Plot4GraphManually!A825,EigenHelperTable[IID],0))</f>
        <v>#N/A</v>
      </c>
      <c r="M825" t="e">
        <f t="shared" si="12"/>
        <v>#N/A</v>
      </c>
      <c r="O825" s="3">
        <v>1417</v>
      </c>
    </row>
    <row r="826" spans="1:15" x14ac:dyDescent="0.25">
      <c r="A826">
        <v>1023</v>
      </c>
      <c r="B826">
        <v>8.2000000000000007E-3</v>
      </c>
      <c r="C826">
        <v>8.5000000000000006E-3</v>
      </c>
      <c r="D826">
        <v>6.7999999999999996E-3</v>
      </c>
      <c r="E826">
        <v>5.1999999999999998E-3</v>
      </c>
      <c r="F826">
        <v>2.3E-3</v>
      </c>
      <c r="G826">
        <v>9.4000000000000004E-3</v>
      </c>
      <c r="H826">
        <v>-3.3999999999999998E-3</v>
      </c>
      <c r="I826">
        <v>-4.4999999999999997E-3</v>
      </c>
      <c r="J826">
        <v>-2E-3</v>
      </c>
      <c r="K826">
        <v>1.1000000000000001E-3</v>
      </c>
      <c r="L826" t="e">
        <f>INDEX(EigenHelperTable[Population], MATCH(Plot4GraphManually!A826,EigenHelperTable[IID],0))</f>
        <v>#N/A</v>
      </c>
      <c r="M826" t="e">
        <f t="shared" si="12"/>
        <v>#N/A</v>
      </c>
      <c r="O826" s="3">
        <v>1430</v>
      </c>
    </row>
    <row r="827" spans="1:15" x14ac:dyDescent="0.25">
      <c r="A827">
        <v>1024</v>
      </c>
      <c r="B827">
        <v>7.4000000000000003E-3</v>
      </c>
      <c r="C827">
        <v>8.5000000000000006E-3</v>
      </c>
      <c r="D827">
        <v>3.5999999999999999E-3</v>
      </c>
      <c r="E827">
        <v>5.4999999999999997E-3</v>
      </c>
      <c r="F827">
        <v>4.7000000000000002E-3</v>
      </c>
      <c r="G827">
        <v>1.4E-3</v>
      </c>
      <c r="H827">
        <v>1.47E-2</v>
      </c>
      <c r="I827">
        <v>-1.29E-2</v>
      </c>
      <c r="J827">
        <v>-3.3E-3</v>
      </c>
      <c r="K827">
        <v>-6.9999999999999999E-4</v>
      </c>
      <c r="L827" t="e">
        <f>INDEX(EigenHelperTable[Population], MATCH(Plot4GraphManually!A827,EigenHelperTable[IID],0))</f>
        <v>#N/A</v>
      </c>
      <c r="M827" t="e">
        <f t="shared" si="12"/>
        <v>#N/A</v>
      </c>
      <c r="O827" s="3">
        <v>1431</v>
      </c>
    </row>
    <row r="828" spans="1:15" x14ac:dyDescent="0.25">
      <c r="A828">
        <v>1025</v>
      </c>
      <c r="B828">
        <v>7.7000000000000002E-3</v>
      </c>
      <c r="C828">
        <v>8.0000000000000002E-3</v>
      </c>
      <c r="D828">
        <v>4.4999999999999997E-3</v>
      </c>
      <c r="E828">
        <v>4.3E-3</v>
      </c>
      <c r="F828">
        <v>3.7000000000000002E-3</v>
      </c>
      <c r="G828">
        <v>5.1000000000000004E-3</v>
      </c>
      <c r="H828">
        <v>9.7999999999999997E-3</v>
      </c>
      <c r="I828">
        <v>-1.1900000000000001E-2</v>
      </c>
      <c r="J828">
        <v>1.6000000000000001E-3</v>
      </c>
      <c r="K828">
        <v>-1.8E-3</v>
      </c>
      <c r="L828" t="e">
        <f>INDEX(EigenHelperTable[Population], MATCH(Plot4GraphManually!A828,EigenHelperTable[IID],0))</f>
        <v>#N/A</v>
      </c>
      <c r="M828" t="e">
        <f t="shared" si="12"/>
        <v>#N/A</v>
      </c>
      <c r="O828" s="3">
        <v>1432</v>
      </c>
    </row>
    <row r="829" spans="1:15" x14ac:dyDescent="0.25">
      <c r="A829">
        <v>1026</v>
      </c>
      <c r="B829">
        <v>-6.4000000000000003E-3</v>
      </c>
      <c r="C829">
        <v>5.7999999999999996E-3</v>
      </c>
      <c r="D829">
        <v>7.4000000000000003E-3</v>
      </c>
      <c r="E829">
        <v>-2.9999999999999997E-4</v>
      </c>
      <c r="F829">
        <v>1.2800000000000001E-2</v>
      </c>
      <c r="G829">
        <v>-1.5299999999999999E-2</v>
      </c>
      <c r="H829">
        <v>-1.4500000000000001E-2</v>
      </c>
      <c r="I829">
        <v>-1.2200000000000001E-2</v>
      </c>
      <c r="J829">
        <v>8.9999999999999998E-4</v>
      </c>
      <c r="K829">
        <v>1.1000000000000001E-3</v>
      </c>
      <c r="L829" t="e">
        <f>INDEX(EigenHelperTable[Population], MATCH(Plot4GraphManually!A829,EigenHelperTable[IID],0))</f>
        <v>#N/A</v>
      </c>
      <c r="M829" t="str">
        <f t="shared" si="12"/>
        <v>Outlier</v>
      </c>
      <c r="O829" s="3">
        <v>1433</v>
      </c>
    </row>
    <row r="830" spans="1:15" x14ac:dyDescent="0.25">
      <c r="A830">
        <v>1027</v>
      </c>
      <c r="B830">
        <v>8.0999999999999996E-3</v>
      </c>
      <c r="C830">
        <v>8.5000000000000006E-3</v>
      </c>
      <c r="D830">
        <v>5.7000000000000002E-3</v>
      </c>
      <c r="E830">
        <v>4.8999999999999998E-3</v>
      </c>
      <c r="F830">
        <v>3.2000000000000002E-3</v>
      </c>
      <c r="G830">
        <v>1.12E-2</v>
      </c>
      <c r="H830">
        <v>-5.1000000000000004E-3</v>
      </c>
      <c r="I830">
        <v>-3.8E-3</v>
      </c>
      <c r="J830">
        <v>-2.8999999999999998E-3</v>
      </c>
      <c r="K830">
        <v>8.0000000000000004E-4</v>
      </c>
      <c r="L830" t="e">
        <f>INDEX(EigenHelperTable[Population], MATCH(Plot4GraphManually!A830,EigenHelperTable[IID],0))</f>
        <v>#N/A</v>
      </c>
      <c r="M830" t="e">
        <f t="shared" si="12"/>
        <v>#N/A</v>
      </c>
      <c r="O830" s="3">
        <v>1467</v>
      </c>
    </row>
    <row r="831" spans="1:15" x14ac:dyDescent="0.25">
      <c r="A831">
        <v>1028</v>
      </c>
      <c r="B831">
        <v>5.4000000000000003E-3</v>
      </c>
      <c r="C831">
        <v>7.1000000000000004E-3</v>
      </c>
      <c r="D831">
        <v>-2E-3</v>
      </c>
      <c r="E831">
        <v>6.4000000000000003E-3</v>
      </c>
      <c r="F831">
        <v>1.0699999999999999E-2</v>
      </c>
      <c r="G831">
        <v>-1.41E-2</v>
      </c>
      <c r="H831">
        <v>4.5100000000000001E-2</v>
      </c>
      <c r="I831">
        <v>-2.69E-2</v>
      </c>
      <c r="J831">
        <v>-1.1000000000000001E-3</v>
      </c>
      <c r="K831">
        <v>-8.9999999999999998E-4</v>
      </c>
      <c r="L831" t="e">
        <f>INDEX(EigenHelperTable[Population], MATCH(Plot4GraphManually!A831,EigenHelperTable[IID],0))</f>
        <v>#N/A</v>
      </c>
      <c r="M831" t="e">
        <f t="shared" si="12"/>
        <v>#N/A</v>
      </c>
      <c r="O831" s="3">
        <v>1468</v>
      </c>
    </row>
    <row r="832" spans="1:15" x14ac:dyDescent="0.25">
      <c r="A832">
        <v>1029</v>
      </c>
      <c r="B832">
        <v>8.0999999999999996E-3</v>
      </c>
      <c r="C832">
        <v>8.9999999999999993E-3</v>
      </c>
      <c r="D832">
        <v>6.4000000000000003E-3</v>
      </c>
      <c r="E832">
        <v>5.1000000000000004E-3</v>
      </c>
      <c r="F832">
        <v>2E-3</v>
      </c>
      <c r="G832">
        <v>8.6E-3</v>
      </c>
      <c r="H832">
        <v>-2.5999999999999999E-3</v>
      </c>
      <c r="I832">
        <v>-6.0000000000000001E-3</v>
      </c>
      <c r="J832">
        <v>-2.2000000000000001E-3</v>
      </c>
      <c r="K832">
        <v>4.0000000000000002E-4</v>
      </c>
      <c r="L832" t="e">
        <f>INDEX(EigenHelperTable[Population], MATCH(Plot4GraphManually!A832,EigenHelperTable[IID],0))</f>
        <v>#N/A</v>
      </c>
      <c r="M832" t="e">
        <f t="shared" si="12"/>
        <v>#N/A</v>
      </c>
      <c r="O832" s="3">
        <v>1471</v>
      </c>
    </row>
    <row r="833" spans="1:15" x14ac:dyDescent="0.25">
      <c r="A833">
        <v>1030</v>
      </c>
      <c r="B833">
        <v>8.3000000000000001E-3</v>
      </c>
      <c r="C833">
        <v>8.8000000000000005E-3</v>
      </c>
      <c r="D833">
        <v>5.7999999999999996E-3</v>
      </c>
      <c r="E833">
        <v>5.0000000000000001E-3</v>
      </c>
      <c r="F833">
        <v>2.5000000000000001E-3</v>
      </c>
      <c r="G833">
        <v>0.01</v>
      </c>
      <c r="H833">
        <v>-1.6999999999999999E-3</v>
      </c>
      <c r="I833">
        <v>-7.0000000000000001E-3</v>
      </c>
      <c r="J833">
        <v>-2.0000000000000001E-4</v>
      </c>
      <c r="K833">
        <v>-2.0999999999999999E-3</v>
      </c>
      <c r="L833" t="e">
        <f>INDEX(EigenHelperTable[Population], MATCH(Plot4GraphManually!A833,EigenHelperTable[IID],0))</f>
        <v>#N/A</v>
      </c>
      <c r="M833" t="e">
        <f t="shared" si="12"/>
        <v>#N/A</v>
      </c>
      <c r="O833" s="3">
        <v>1472</v>
      </c>
    </row>
    <row r="834" spans="1:15" x14ac:dyDescent="0.25">
      <c r="A834">
        <v>1031</v>
      </c>
      <c r="B834">
        <v>8.3999999999999995E-3</v>
      </c>
      <c r="C834">
        <v>8.5000000000000006E-3</v>
      </c>
      <c r="D834">
        <v>6.3E-3</v>
      </c>
      <c r="E834">
        <v>4.5999999999999999E-3</v>
      </c>
      <c r="F834">
        <v>2.8E-3</v>
      </c>
      <c r="G834">
        <v>1.0500000000000001E-2</v>
      </c>
      <c r="H834">
        <v>-2.0999999999999999E-3</v>
      </c>
      <c r="I834">
        <v>-4.8999999999999998E-3</v>
      </c>
      <c r="J834">
        <v>-2.3999999999999998E-3</v>
      </c>
      <c r="K834">
        <v>4.0000000000000002E-4</v>
      </c>
      <c r="L834" t="e">
        <f>INDEX(EigenHelperTable[Population], MATCH(Plot4GraphManually!A834,EigenHelperTable[IID],0))</f>
        <v>#N/A</v>
      </c>
      <c r="M834" t="e">
        <f t="shared" si="12"/>
        <v>#N/A</v>
      </c>
      <c r="O834" s="3">
        <v>1474</v>
      </c>
    </row>
    <row r="835" spans="1:15" x14ac:dyDescent="0.25">
      <c r="A835">
        <v>1032</v>
      </c>
      <c r="B835">
        <v>6.7999999999999996E-3</v>
      </c>
      <c r="C835">
        <v>3.8E-3</v>
      </c>
      <c r="D835">
        <v>8.8999999999999999E-3</v>
      </c>
      <c r="E835">
        <v>-6.7999999999999996E-3</v>
      </c>
      <c r="F835">
        <v>1.01E-2</v>
      </c>
      <c r="G835">
        <v>6.7999999999999996E-3</v>
      </c>
      <c r="H835">
        <v>2.3E-3</v>
      </c>
      <c r="I835">
        <v>-1.6999999999999999E-3</v>
      </c>
      <c r="J835">
        <v>8.5000000000000006E-3</v>
      </c>
      <c r="K835">
        <v>-5.0000000000000001E-4</v>
      </c>
      <c r="L835" t="e">
        <f>INDEX(EigenHelperTable[Population], MATCH(Plot4GraphManually!A835,EigenHelperTable[IID],0))</f>
        <v>#N/A</v>
      </c>
      <c r="M835" t="str">
        <f t="shared" si="12"/>
        <v>Outlier</v>
      </c>
      <c r="O835" s="3">
        <v>1477</v>
      </c>
    </row>
    <row r="836" spans="1:15" x14ac:dyDescent="0.25">
      <c r="A836">
        <v>1033</v>
      </c>
      <c r="B836">
        <v>-6.4999999999999997E-3</v>
      </c>
      <c r="C836">
        <v>7.7000000000000002E-3</v>
      </c>
      <c r="D836">
        <v>5.7999999999999996E-3</v>
      </c>
      <c r="E836">
        <v>4.3E-3</v>
      </c>
      <c r="F836">
        <v>1.0800000000000001E-2</v>
      </c>
      <c r="G836">
        <v>-1.4200000000000001E-2</v>
      </c>
      <c r="H836">
        <v>-1.66E-2</v>
      </c>
      <c r="I836">
        <v>-1.49E-2</v>
      </c>
      <c r="J836">
        <v>-4.0000000000000002E-4</v>
      </c>
      <c r="K836">
        <v>-5.9999999999999995E-4</v>
      </c>
      <c r="L836" t="e">
        <f>INDEX(EigenHelperTable[Population], MATCH(Plot4GraphManually!A836,EigenHelperTable[IID],0))</f>
        <v>#N/A</v>
      </c>
      <c r="M836" t="str">
        <f t="shared" si="12"/>
        <v>Outlier</v>
      </c>
      <c r="O836" s="3">
        <v>1478</v>
      </c>
    </row>
    <row r="837" spans="1:15" x14ac:dyDescent="0.25">
      <c r="A837">
        <v>1034</v>
      </c>
      <c r="B837">
        <v>7.9000000000000008E-3</v>
      </c>
      <c r="C837">
        <v>8.6999999999999994E-3</v>
      </c>
      <c r="D837">
        <v>6.4000000000000003E-3</v>
      </c>
      <c r="E837">
        <v>5.1000000000000004E-3</v>
      </c>
      <c r="F837">
        <v>2.7000000000000001E-3</v>
      </c>
      <c r="G837">
        <v>8.6999999999999994E-3</v>
      </c>
      <c r="H837">
        <v>-3.8E-3</v>
      </c>
      <c r="I837">
        <v>-3.8E-3</v>
      </c>
      <c r="J837">
        <v>-2E-3</v>
      </c>
      <c r="K837">
        <v>1.8E-3</v>
      </c>
      <c r="L837" t="e">
        <f>INDEX(EigenHelperTable[Population], MATCH(Plot4GraphManually!A837,EigenHelperTable[IID],0))</f>
        <v>#N/A</v>
      </c>
      <c r="M837" t="e">
        <f t="shared" si="12"/>
        <v>#N/A</v>
      </c>
      <c r="O837" s="3">
        <v>1479</v>
      </c>
    </row>
    <row r="838" spans="1:15" x14ac:dyDescent="0.25">
      <c r="A838">
        <v>1035</v>
      </c>
      <c r="B838">
        <v>-2.2800000000000001E-2</v>
      </c>
      <c r="C838">
        <v>5.4999999999999997E-3</v>
      </c>
      <c r="D838">
        <v>3.2000000000000002E-3</v>
      </c>
      <c r="E838">
        <v>4.7000000000000002E-3</v>
      </c>
      <c r="F838">
        <v>2.1700000000000001E-2</v>
      </c>
      <c r="G838">
        <v>-4.58E-2</v>
      </c>
      <c r="H838">
        <v>-2.2100000000000002E-2</v>
      </c>
      <c r="I838">
        <v>-2.92E-2</v>
      </c>
      <c r="J838">
        <v>4.0000000000000002E-4</v>
      </c>
      <c r="K838">
        <v>-1.1000000000000001E-3</v>
      </c>
      <c r="L838" t="e">
        <f>INDEX(EigenHelperTable[Population], MATCH(Plot4GraphManually!A838,EigenHelperTable[IID],0))</f>
        <v>#N/A</v>
      </c>
      <c r="M838" t="str">
        <f t="shared" si="12"/>
        <v>Outlier</v>
      </c>
      <c r="O838" s="3">
        <v>1480</v>
      </c>
    </row>
    <row r="839" spans="1:15" x14ac:dyDescent="0.25">
      <c r="A839">
        <v>1036</v>
      </c>
      <c r="B839">
        <v>7.6E-3</v>
      </c>
      <c r="C839">
        <v>8.5000000000000006E-3</v>
      </c>
      <c r="D839">
        <v>5.7000000000000002E-3</v>
      </c>
      <c r="E839">
        <v>4.7000000000000002E-3</v>
      </c>
      <c r="F839">
        <v>3.2000000000000002E-3</v>
      </c>
      <c r="G839">
        <v>5.4000000000000003E-3</v>
      </c>
      <c r="H839">
        <v>4.7000000000000002E-3</v>
      </c>
      <c r="I839">
        <v>-9.7000000000000003E-3</v>
      </c>
      <c r="J839">
        <v>-2.9999999999999997E-4</v>
      </c>
      <c r="K839">
        <v>1E-3</v>
      </c>
      <c r="L839" t="e">
        <f>INDEX(EigenHelperTable[Population], MATCH(Plot4GraphManually!A839,EigenHelperTable[IID],0))</f>
        <v>#N/A</v>
      </c>
      <c r="M839" t="e">
        <f t="shared" si="12"/>
        <v>#N/A</v>
      </c>
      <c r="O839" s="3">
        <v>1481</v>
      </c>
    </row>
    <row r="840" spans="1:15" x14ac:dyDescent="0.25">
      <c r="A840">
        <v>1037</v>
      </c>
      <c r="B840">
        <v>8.2000000000000007E-3</v>
      </c>
      <c r="C840">
        <v>8.6999999999999994E-3</v>
      </c>
      <c r="D840">
        <v>6.6E-3</v>
      </c>
      <c r="E840">
        <v>4.3E-3</v>
      </c>
      <c r="F840">
        <v>2.3999999999999998E-3</v>
      </c>
      <c r="G840">
        <v>1.06E-2</v>
      </c>
      <c r="H840">
        <v>-4.5999999999999999E-3</v>
      </c>
      <c r="I840">
        <v>-5.1000000000000004E-3</v>
      </c>
      <c r="J840">
        <v>-3.0000000000000001E-3</v>
      </c>
      <c r="K840">
        <v>1.6000000000000001E-3</v>
      </c>
      <c r="L840" t="e">
        <f>INDEX(EigenHelperTable[Population], MATCH(Plot4GraphManually!A840,EigenHelperTable[IID],0))</f>
        <v>#N/A</v>
      </c>
      <c r="M840" t="e">
        <f t="shared" si="12"/>
        <v>#N/A</v>
      </c>
      <c r="O840" s="3">
        <v>1482</v>
      </c>
    </row>
    <row r="841" spans="1:15" x14ac:dyDescent="0.25">
      <c r="A841">
        <v>1038</v>
      </c>
      <c r="B841">
        <v>2.5999999999999999E-3</v>
      </c>
      <c r="C841">
        <v>-1.2999999999999999E-3</v>
      </c>
      <c r="D841">
        <v>1.2800000000000001E-2</v>
      </c>
      <c r="E841">
        <v>-2.12E-2</v>
      </c>
      <c r="F841">
        <v>1.9800000000000002E-2</v>
      </c>
      <c r="G841">
        <v>-1.6999999999999999E-3</v>
      </c>
      <c r="H841">
        <v>3.3999999999999998E-3</v>
      </c>
      <c r="I841">
        <v>-2.0000000000000001E-4</v>
      </c>
      <c r="J841">
        <v>1.55E-2</v>
      </c>
      <c r="K841">
        <v>2.2000000000000001E-3</v>
      </c>
      <c r="L841" t="e">
        <f>INDEX(EigenHelperTable[Population], MATCH(Plot4GraphManually!A841,EigenHelperTable[IID],0))</f>
        <v>#N/A</v>
      </c>
      <c r="M841" t="str">
        <f t="shared" si="12"/>
        <v>Outlier</v>
      </c>
      <c r="O841" s="3">
        <v>1483</v>
      </c>
    </row>
    <row r="842" spans="1:15" x14ac:dyDescent="0.25">
      <c r="A842">
        <v>1039</v>
      </c>
      <c r="B842">
        <v>8.2000000000000007E-3</v>
      </c>
      <c r="C842">
        <v>8.0999999999999996E-3</v>
      </c>
      <c r="D842">
        <v>6.4000000000000003E-3</v>
      </c>
      <c r="E842">
        <v>4.4999999999999997E-3</v>
      </c>
      <c r="F842">
        <v>2.5999999999999999E-3</v>
      </c>
      <c r="G842">
        <v>9.4000000000000004E-3</v>
      </c>
      <c r="H842">
        <v>-2.9999999999999997E-4</v>
      </c>
      <c r="I842">
        <v>-6.8999999999999999E-3</v>
      </c>
      <c r="J842">
        <v>1E-4</v>
      </c>
      <c r="K842">
        <v>-1E-4</v>
      </c>
      <c r="L842" t="e">
        <f>INDEX(EigenHelperTable[Population], MATCH(Plot4GraphManually!A842,EigenHelperTable[IID],0))</f>
        <v>#N/A</v>
      </c>
      <c r="M842" t="e">
        <f t="shared" si="12"/>
        <v>#N/A</v>
      </c>
      <c r="O842" s="3">
        <v>1544</v>
      </c>
    </row>
    <row r="843" spans="1:15" x14ac:dyDescent="0.25">
      <c r="A843">
        <v>1040</v>
      </c>
      <c r="B843">
        <v>8.9999999999999998E-4</v>
      </c>
      <c r="C843">
        <v>-2.8899999999999999E-2</v>
      </c>
      <c r="D843">
        <v>1.8499999999999999E-2</v>
      </c>
      <c r="E843">
        <v>1.32E-2</v>
      </c>
      <c r="F843">
        <v>2.0799999999999999E-2</v>
      </c>
      <c r="G843">
        <v>-8.0999999999999996E-3</v>
      </c>
      <c r="H843">
        <v>4.1999999999999997E-3</v>
      </c>
      <c r="I843">
        <v>3.1E-2</v>
      </c>
      <c r="J843">
        <v>7.0800000000000002E-2</v>
      </c>
      <c r="K843">
        <v>-4.3099999999999999E-2</v>
      </c>
      <c r="L843" t="e">
        <f>INDEX(EigenHelperTable[Population], MATCH(Plot4GraphManually!A843,EigenHelperTable[IID],0))</f>
        <v>#N/A</v>
      </c>
      <c r="M843" t="str">
        <f t="shared" si="12"/>
        <v>Outlier</v>
      </c>
      <c r="O843" s="3">
        <v>1668</v>
      </c>
    </row>
    <row r="844" spans="1:15" x14ac:dyDescent="0.25">
      <c r="A844">
        <v>1041</v>
      </c>
      <c r="B844">
        <v>3.3E-3</v>
      </c>
      <c r="C844">
        <v>6.7000000000000002E-3</v>
      </c>
      <c r="D844">
        <v>-1.5E-3</v>
      </c>
      <c r="E844">
        <v>6.7999999999999996E-3</v>
      </c>
      <c r="F844">
        <v>1.29E-2</v>
      </c>
      <c r="G844">
        <v>-2.1299999999999999E-2</v>
      </c>
      <c r="H844">
        <v>5.1700000000000003E-2</v>
      </c>
      <c r="I844">
        <v>-3.1199999999999999E-2</v>
      </c>
      <c r="J844">
        <v>8.0000000000000004E-4</v>
      </c>
      <c r="K844">
        <v>4.0000000000000002E-4</v>
      </c>
      <c r="L844" t="e">
        <f>INDEX(EigenHelperTable[Population], MATCH(Plot4GraphManually!A844,EigenHelperTable[IID],0))</f>
        <v>#N/A</v>
      </c>
      <c r="M844" t="str">
        <f t="shared" ref="M844:M907" si="13">IF(COUNTIF($O$11:$O$1092, A844)=1,"Outlier",L844)</f>
        <v>Outlier</v>
      </c>
      <c r="O844" s="3">
        <v>1759</v>
      </c>
    </row>
    <row r="845" spans="1:15" x14ac:dyDescent="0.25">
      <c r="A845">
        <v>1042</v>
      </c>
      <c r="B845">
        <v>8.0000000000000002E-3</v>
      </c>
      <c r="C845">
        <v>8.3999999999999995E-3</v>
      </c>
      <c r="D845">
        <v>6.1000000000000004E-3</v>
      </c>
      <c r="E845">
        <v>4.1999999999999997E-3</v>
      </c>
      <c r="F845">
        <v>3.3999999999999998E-3</v>
      </c>
      <c r="G845">
        <v>9.1000000000000004E-3</v>
      </c>
      <c r="H845">
        <v>-1.4E-3</v>
      </c>
      <c r="I845">
        <v>-7.4999999999999997E-3</v>
      </c>
      <c r="J845">
        <v>-1.6000000000000001E-3</v>
      </c>
      <c r="K845">
        <v>-2.9999999999999997E-4</v>
      </c>
      <c r="L845" t="e">
        <f>INDEX(EigenHelperTable[Population], MATCH(Plot4GraphManually!A845,EigenHelperTable[IID],0))</f>
        <v>#N/A</v>
      </c>
      <c r="M845" t="e">
        <f t="shared" si="13"/>
        <v>#N/A</v>
      </c>
      <c r="O845" s="3">
        <v>1817</v>
      </c>
    </row>
    <row r="846" spans="1:15" x14ac:dyDescent="0.25">
      <c r="A846">
        <v>1043</v>
      </c>
      <c r="B846">
        <v>4.1000000000000003E-3</v>
      </c>
      <c r="C846">
        <v>-1.4E-3</v>
      </c>
      <c r="D846">
        <v>1.3599999999999999E-2</v>
      </c>
      <c r="E846">
        <v>-2.1999999999999999E-2</v>
      </c>
      <c r="F846">
        <v>1.8700000000000001E-2</v>
      </c>
      <c r="G846">
        <v>8.0000000000000004E-4</v>
      </c>
      <c r="H846">
        <v>7.9000000000000008E-3</v>
      </c>
      <c r="I846">
        <v>-8.9999999999999998E-4</v>
      </c>
      <c r="J846">
        <v>1.8700000000000001E-2</v>
      </c>
      <c r="K846">
        <v>-5.0000000000000001E-4</v>
      </c>
      <c r="L846" t="e">
        <f>INDEX(EigenHelperTable[Population], MATCH(Plot4GraphManually!A846,EigenHelperTable[IID],0))</f>
        <v>#N/A</v>
      </c>
      <c r="M846" t="str">
        <f t="shared" si="13"/>
        <v>Outlier</v>
      </c>
      <c r="O846" s="3">
        <v>1943</v>
      </c>
    </row>
    <row r="847" spans="1:15" x14ac:dyDescent="0.25">
      <c r="A847">
        <v>1044</v>
      </c>
      <c r="B847">
        <v>2.8999999999999998E-3</v>
      </c>
      <c r="C847">
        <v>-9.1000000000000004E-3</v>
      </c>
      <c r="D847">
        <v>-1.9E-2</v>
      </c>
      <c r="E847">
        <v>7.6E-3</v>
      </c>
      <c r="F847">
        <v>3.3000000000000002E-2</v>
      </c>
      <c r="G847">
        <v>7.4000000000000003E-3</v>
      </c>
      <c r="H847">
        <v>-3.8E-3</v>
      </c>
      <c r="I847">
        <v>1.2200000000000001E-2</v>
      </c>
      <c r="J847">
        <v>2.7E-2</v>
      </c>
      <c r="K847">
        <v>-2.9999999999999997E-4</v>
      </c>
      <c r="L847" t="e">
        <f>INDEX(EigenHelperTable[Population], MATCH(Plot4GraphManually!A847,EigenHelperTable[IID],0))</f>
        <v>#N/A</v>
      </c>
      <c r="M847" t="str">
        <f t="shared" si="13"/>
        <v>Outlier</v>
      </c>
      <c r="O847" s="3">
        <v>1958</v>
      </c>
    </row>
    <row r="848" spans="1:15" x14ac:dyDescent="0.25">
      <c r="A848">
        <v>1045</v>
      </c>
      <c r="B848">
        <v>8.0000000000000002E-3</v>
      </c>
      <c r="C848">
        <v>8.3999999999999995E-3</v>
      </c>
      <c r="D848">
        <v>6.1000000000000004E-3</v>
      </c>
      <c r="E848">
        <v>4.4999999999999997E-3</v>
      </c>
      <c r="F848">
        <v>2.7000000000000001E-3</v>
      </c>
      <c r="G848">
        <v>9.5999999999999992E-3</v>
      </c>
      <c r="H848">
        <v>-2.8999999999999998E-3</v>
      </c>
      <c r="I848">
        <v>-7.1000000000000004E-3</v>
      </c>
      <c r="J848">
        <v>-1.5E-3</v>
      </c>
      <c r="K848">
        <v>8.9999999999999998E-4</v>
      </c>
      <c r="L848" t="e">
        <f>INDEX(EigenHelperTable[Population], MATCH(Plot4GraphManually!A848,EigenHelperTable[IID],0))</f>
        <v>#N/A</v>
      </c>
      <c r="M848" t="e">
        <f t="shared" si="13"/>
        <v>#N/A</v>
      </c>
      <c r="O848" s="3">
        <v>2137</v>
      </c>
    </row>
    <row r="849" spans="1:15" x14ac:dyDescent="0.25">
      <c r="A849">
        <v>1046</v>
      </c>
      <c r="B849">
        <v>5.5999999999999999E-3</v>
      </c>
      <c r="C849">
        <v>-1.8E-3</v>
      </c>
      <c r="D849">
        <v>1.2699999999999999E-2</v>
      </c>
      <c r="E849">
        <v>-2.0500000000000001E-2</v>
      </c>
      <c r="F849">
        <v>1.9199999999999998E-2</v>
      </c>
      <c r="G849">
        <v>5.7000000000000002E-3</v>
      </c>
      <c r="H849">
        <v>2.5000000000000001E-3</v>
      </c>
      <c r="I849">
        <v>2.8E-3</v>
      </c>
      <c r="J849">
        <v>1.8200000000000001E-2</v>
      </c>
      <c r="K849">
        <v>-5.9999999999999995E-4</v>
      </c>
      <c r="L849" t="e">
        <f>INDEX(EigenHelperTable[Population], MATCH(Plot4GraphManually!A849,EigenHelperTable[IID],0))</f>
        <v>#N/A</v>
      </c>
      <c r="M849" t="str">
        <f t="shared" si="13"/>
        <v>Outlier</v>
      </c>
      <c r="O849" s="3">
        <v>2206</v>
      </c>
    </row>
    <row r="850" spans="1:15" x14ac:dyDescent="0.25">
      <c r="A850">
        <v>1047</v>
      </c>
      <c r="B850">
        <v>8.2000000000000007E-3</v>
      </c>
      <c r="C850">
        <v>8.6999999999999994E-3</v>
      </c>
      <c r="D850">
        <v>6.8999999999999999E-3</v>
      </c>
      <c r="E850">
        <v>4.8999999999999998E-3</v>
      </c>
      <c r="F850">
        <v>1.9E-3</v>
      </c>
      <c r="G850">
        <v>9.7000000000000003E-3</v>
      </c>
      <c r="H850">
        <v>-2.3999999999999998E-3</v>
      </c>
      <c r="I850">
        <v>-5.7000000000000002E-3</v>
      </c>
      <c r="J850">
        <v>-1.1000000000000001E-3</v>
      </c>
      <c r="K850">
        <v>-1.2999999999999999E-3</v>
      </c>
      <c r="L850" t="e">
        <f>INDEX(EigenHelperTable[Population], MATCH(Plot4GraphManually!A850,EigenHelperTable[IID],0))</f>
        <v>#N/A</v>
      </c>
      <c r="M850" t="e">
        <f t="shared" si="13"/>
        <v>#N/A</v>
      </c>
      <c r="O850" s="3">
        <v>2820</v>
      </c>
    </row>
    <row r="851" spans="1:15" x14ac:dyDescent="0.25">
      <c r="A851">
        <v>1048</v>
      </c>
      <c r="B851">
        <v>8.3999999999999995E-3</v>
      </c>
      <c r="C851">
        <v>8.8999999999999999E-3</v>
      </c>
      <c r="D851">
        <v>6.4999999999999997E-3</v>
      </c>
      <c r="E851">
        <v>5.3E-3</v>
      </c>
      <c r="F851">
        <v>1.1000000000000001E-3</v>
      </c>
      <c r="G851">
        <v>8.6E-3</v>
      </c>
      <c r="H851">
        <v>-5.0000000000000001E-4</v>
      </c>
      <c r="I851">
        <v>-7.7999999999999996E-3</v>
      </c>
      <c r="J851">
        <v>-1.4E-3</v>
      </c>
      <c r="K851">
        <v>1.4E-3</v>
      </c>
      <c r="L851" t="e">
        <f>INDEX(EigenHelperTable[Population], MATCH(Plot4GraphManually!A851,EigenHelperTable[IID],0))</f>
        <v>#N/A</v>
      </c>
      <c r="M851" t="e">
        <f t="shared" si="13"/>
        <v>#N/A</v>
      </c>
      <c r="O851" s="3">
        <v>2841</v>
      </c>
    </row>
    <row r="852" spans="1:15" x14ac:dyDescent="0.25">
      <c r="A852">
        <v>1049</v>
      </c>
      <c r="B852">
        <v>8.0999999999999996E-3</v>
      </c>
      <c r="C852">
        <v>8.6E-3</v>
      </c>
      <c r="D852">
        <v>6.1000000000000004E-3</v>
      </c>
      <c r="E852">
        <v>5.4999999999999997E-3</v>
      </c>
      <c r="F852">
        <v>2.7000000000000001E-3</v>
      </c>
      <c r="G852">
        <v>8.3000000000000001E-3</v>
      </c>
      <c r="H852">
        <v>1E-4</v>
      </c>
      <c r="I852">
        <v>-6.8999999999999999E-3</v>
      </c>
      <c r="J852">
        <v>-4.0000000000000002E-4</v>
      </c>
      <c r="K852">
        <v>2.2000000000000001E-3</v>
      </c>
      <c r="L852" t="e">
        <f>INDEX(EigenHelperTable[Population], MATCH(Plot4GraphManually!A852,EigenHelperTable[IID],0))</f>
        <v>#N/A</v>
      </c>
      <c r="M852" t="e">
        <f t="shared" si="13"/>
        <v>#N/A</v>
      </c>
      <c r="O852" s="3">
        <v>2981</v>
      </c>
    </row>
    <row r="853" spans="1:15" x14ac:dyDescent="0.25">
      <c r="A853">
        <v>1050</v>
      </c>
      <c r="B853">
        <v>3.5999999999999999E-3</v>
      </c>
      <c r="C853">
        <v>-4.8999999999999998E-3</v>
      </c>
      <c r="D853">
        <v>-2.1700000000000001E-2</v>
      </c>
      <c r="E853">
        <v>6.3E-3</v>
      </c>
      <c r="F853">
        <v>3.32E-2</v>
      </c>
      <c r="G853">
        <v>7.1000000000000004E-3</v>
      </c>
      <c r="H853">
        <v>8.0000000000000004E-4</v>
      </c>
      <c r="I853">
        <v>7.4000000000000003E-3</v>
      </c>
      <c r="J853">
        <v>1.78E-2</v>
      </c>
      <c r="K853">
        <v>-2.0000000000000001E-4</v>
      </c>
      <c r="L853" t="e">
        <f>INDEX(EigenHelperTable[Population], MATCH(Plot4GraphManually!A853,EigenHelperTable[IID],0))</f>
        <v>#N/A</v>
      </c>
      <c r="M853" t="str">
        <f t="shared" si="13"/>
        <v>Outlier</v>
      </c>
      <c r="O853" s="3">
        <v>3019</v>
      </c>
    </row>
    <row r="854" spans="1:15" x14ac:dyDescent="0.25">
      <c r="A854">
        <v>1051</v>
      </c>
      <c r="B854">
        <v>2.0999999999999999E-3</v>
      </c>
      <c r="C854">
        <v>8.3000000000000001E-3</v>
      </c>
      <c r="D854">
        <v>5.4000000000000003E-3</v>
      </c>
      <c r="E854">
        <v>4.5999999999999999E-3</v>
      </c>
      <c r="F854">
        <v>6.7999999999999996E-3</v>
      </c>
      <c r="G854">
        <v>-1.6999999999999999E-3</v>
      </c>
      <c r="H854">
        <v>-6.6E-3</v>
      </c>
      <c r="I854">
        <v>-1.0200000000000001E-2</v>
      </c>
      <c r="J854">
        <v>-2.3999999999999998E-3</v>
      </c>
      <c r="K854">
        <v>8.0000000000000004E-4</v>
      </c>
      <c r="L854" t="e">
        <f>INDEX(EigenHelperTable[Population], MATCH(Plot4GraphManually!A854,EigenHelperTable[IID],0))</f>
        <v>#N/A</v>
      </c>
      <c r="M854" t="str">
        <f t="shared" si="13"/>
        <v>Outlier</v>
      </c>
      <c r="O854" s="3">
        <v>3379</v>
      </c>
    </row>
    <row r="855" spans="1:15" x14ac:dyDescent="0.25">
      <c r="A855">
        <v>1052</v>
      </c>
      <c r="B855">
        <v>8.5000000000000006E-3</v>
      </c>
      <c r="C855">
        <v>8.6999999999999994E-3</v>
      </c>
      <c r="D855">
        <v>6.3E-3</v>
      </c>
      <c r="E855">
        <v>4.1000000000000003E-3</v>
      </c>
      <c r="F855">
        <v>3.0000000000000001E-3</v>
      </c>
      <c r="G855">
        <v>1.01E-2</v>
      </c>
      <c r="H855">
        <v>-2.5000000000000001E-3</v>
      </c>
      <c r="I855">
        <v>-3.8999999999999998E-3</v>
      </c>
      <c r="J855">
        <v>-2.7000000000000001E-3</v>
      </c>
      <c r="K855">
        <v>4.0000000000000002E-4</v>
      </c>
      <c r="L855" t="e">
        <f>INDEX(EigenHelperTable[Population], MATCH(Plot4GraphManually!A855,EigenHelperTable[IID],0))</f>
        <v>#N/A</v>
      </c>
      <c r="M855" t="e">
        <f t="shared" si="13"/>
        <v>#N/A</v>
      </c>
      <c r="O855" s="3">
        <v>3446</v>
      </c>
    </row>
    <row r="856" spans="1:15" x14ac:dyDescent="0.25">
      <c r="A856">
        <v>1053</v>
      </c>
      <c r="B856">
        <v>8.3999999999999995E-3</v>
      </c>
      <c r="C856">
        <v>8.6999999999999994E-3</v>
      </c>
      <c r="D856">
        <v>6.0000000000000001E-3</v>
      </c>
      <c r="E856">
        <v>4.8999999999999998E-3</v>
      </c>
      <c r="F856">
        <v>2.8999999999999998E-3</v>
      </c>
      <c r="G856">
        <v>1.0699999999999999E-2</v>
      </c>
      <c r="H856">
        <v>-4.7000000000000002E-3</v>
      </c>
      <c r="I856">
        <v>-5.0000000000000001E-3</v>
      </c>
      <c r="J856">
        <v>-2E-3</v>
      </c>
      <c r="K856">
        <v>1.1999999999999999E-3</v>
      </c>
      <c r="L856" t="e">
        <f>INDEX(EigenHelperTable[Population], MATCH(Plot4GraphManually!A856,EigenHelperTable[IID],0))</f>
        <v>#N/A</v>
      </c>
      <c r="M856" t="e">
        <f t="shared" si="13"/>
        <v>#N/A</v>
      </c>
      <c r="O856" s="3" t="s">
        <v>215</v>
      </c>
    </row>
    <row r="857" spans="1:15" x14ac:dyDescent="0.25">
      <c r="A857">
        <v>1054</v>
      </c>
      <c r="B857">
        <v>8.0999999999999996E-3</v>
      </c>
      <c r="C857">
        <v>8.6999999999999994E-3</v>
      </c>
      <c r="D857">
        <v>6.3E-3</v>
      </c>
      <c r="E857">
        <v>4.8999999999999998E-3</v>
      </c>
      <c r="F857">
        <v>2.2000000000000001E-3</v>
      </c>
      <c r="G857">
        <v>8.9999999999999993E-3</v>
      </c>
      <c r="H857">
        <v>-6.9999999999999999E-4</v>
      </c>
      <c r="I857">
        <v>-7.1999999999999998E-3</v>
      </c>
      <c r="J857">
        <v>0</v>
      </c>
      <c r="K857">
        <v>-2.0000000000000001E-4</v>
      </c>
      <c r="L857" t="e">
        <f>INDEX(EigenHelperTable[Population], MATCH(Plot4GraphManually!A857,EigenHelperTable[IID],0))</f>
        <v>#N/A</v>
      </c>
      <c r="M857" t="e">
        <f t="shared" si="13"/>
        <v>#N/A</v>
      </c>
      <c r="O857" s="3" t="s">
        <v>271</v>
      </c>
    </row>
    <row r="858" spans="1:15" x14ac:dyDescent="0.25">
      <c r="A858">
        <v>1055</v>
      </c>
      <c r="B858">
        <v>8.0000000000000002E-3</v>
      </c>
      <c r="C858">
        <v>8.6E-3</v>
      </c>
      <c r="D858">
        <v>6.4999999999999997E-3</v>
      </c>
      <c r="E858">
        <v>4.8999999999999998E-3</v>
      </c>
      <c r="F858">
        <v>2.3999999999999998E-3</v>
      </c>
      <c r="G858">
        <v>9.9000000000000008E-3</v>
      </c>
      <c r="H858">
        <v>-3.3999999999999998E-3</v>
      </c>
      <c r="I858">
        <v>-4.5999999999999999E-3</v>
      </c>
      <c r="J858">
        <v>-2.3999999999999998E-3</v>
      </c>
      <c r="K858">
        <v>8.9999999999999998E-4</v>
      </c>
      <c r="L858" t="e">
        <f>INDEX(EigenHelperTable[Population], MATCH(Plot4GraphManually!A858,EigenHelperTable[IID],0))</f>
        <v>#N/A</v>
      </c>
      <c r="M858" t="e">
        <f t="shared" si="13"/>
        <v>#N/A</v>
      </c>
      <c r="O858" s="3" t="s">
        <v>286</v>
      </c>
    </row>
    <row r="859" spans="1:15" x14ac:dyDescent="0.25">
      <c r="A859">
        <v>1056</v>
      </c>
      <c r="B859">
        <v>8.3000000000000001E-3</v>
      </c>
      <c r="C859">
        <v>8.5000000000000006E-3</v>
      </c>
      <c r="D859">
        <v>6.3E-3</v>
      </c>
      <c r="E859">
        <v>4.8999999999999998E-3</v>
      </c>
      <c r="F859">
        <v>3.0000000000000001E-3</v>
      </c>
      <c r="G859">
        <v>9.2999999999999992E-3</v>
      </c>
      <c r="H859">
        <v>-2E-3</v>
      </c>
      <c r="I859">
        <v>-5.1000000000000004E-3</v>
      </c>
      <c r="J859">
        <v>-2.0000000000000001E-4</v>
      </c>
      <c r="K859">
        <v>-4.0000000000000002E-4</v>
      </c>
      <c r="L859" t="e">
        <f>INDEX(EigenHelperTable[Population], MATCH(Plot4GraphManually!A859,EigenHelperTable[IID],0))</f>
        <v>#N/A</v>
      </c>
      <c r="M859" t="e">
        <f t="shared" si="13"/>
        <v>#N/A</v>
      </c>
      <c r="O859" s="3" t="s">
        <v>287</v>
      </c>
    </row>
    <row r="860" spans="1:15" x14ac:dyDescent="0.25">
      <c r="A860">
        <v>1057</v>
      </c>
      <c r="B860">
        <v>8.0999999999999996E-3</v>
      </c>
      <c r="C860">
        <v>8.2000000000000007E-3</v>
      </c>
      <c r="D860">
        <v>4.8999999999999998E-3</v>
      </c>
      <c r="E860">
        <v>4.7999999999999996E-3</v>
      </c>
      <c r="F860">
        <v>3.7000000000000002E-3</v>
      </c>
      <c r="G860">
        <v>1.1599999999999999E-2</v>
      </c>
      <c r="H860">
        <v>-6.1999999999999998E-3</v>
      </c>
      <c r="I860">
        <v>-6.6E-3</v>
      </c>
      <c r="J860">
        <v>2.5999999999999999E-3</v>
      </c>
      <c r="K860">
        <v>-2.5000000000000001E-3</v>
      </c>
      <c r="L860" t="e">
        <f>INDEX(EigenHelperTable[Population], MATCH(Plot4GraphManually!A860,EigenHelperTable[IID],0))</f>
        <v>#N/A</v>
      </c>
      <c r="M860" t="e">
        <f t="shared" si="13"/>
        <v>#N/A</v>
      </c>
      <c r="O860" s="3" t="s">
        <v>300</v>
      </c>
    </row>
    <row r="861" spans="1:15" x14ac:dyDescent="0.25">
      <c r="A861">
        <v>1058</v>
      </c>
      <c r="B861">
        <v>8.0000000000000004E-4</v>
      </c>
      <c r="C861">
        <v>-2.8400000000000002E-2</v>
      </c>
      <c r="D861">
        <v>1.6299999999999999E-2</v>
      </c>
      <c r="E861">
        <v>1.8200000000000001E-2</v>
      </c>
      <c r="F861">
        <v>1.95E-2</v>
      </c>
      <c r="G861">
        <v>-8.5000000000000006E-3</v>
      </c>
      <c r="H861">
        <v>4.5999999999999999E-3</v>
      </c>
      <c r="I861">
        <v>2.8899999999999999E-2</v>
      </c>
      <c r="J861">
        <v>6.88E-2</v>
      </c>
      <c r="K861">
        <v>3.4200000000000001E-2</v>
      </c>
      <c r="L861" t="e">
        <f>INDEX(EigenHelperTable[Population], MATCH(Plot4GraphManually!A861,EigenHelperTable[IID],0))</f>
        <v>#N/A</v>
      </c>
      <c r="M861" t="str">
        <f t="shared" si="13"/>
        <v>Outlier</v>
      </c>
      <c r="O861" s="3" t="s">
        <v>310</v>
      </c>
    </row>
    <row r="862" spans="1:15" x14ac:dyDescent="0.25">
      <c r="A862">
        <v>1059</v>
      </c>
      <c r="B862">
        <v>8.2000000000000007E-3</v>
      </c>
      <c r="C862">
        <v>8.6E-3</v>
      </c>
      <c r="D862">
        <v>5.1000000000000004E-3</v>
      </c>
      <c r="E862">
        <v>5.1999999999999998E-3</v>
      </c>
      <c r="F862">
        <v>3.3E-3</v>
      </c>
      <c r="G862">
        <v>8.3999999999999995E-3</v>
      </c>
      <c r="H862">
        <v>2.3E-3</v>
      </c>
      <c r="I862">
        <v>-9.1999999999999998E-3</v>
      </c>
      <c r="J862">
        <v>-2.0000000000000001E-4</v>
      </c>
      <c r="K862">
        <v>0</v>
      </c>
      <c r="L862" t="e">
        <f>INDEX(EigenHelperTable[Population], MATCH(Plot4GraphManually!A862,EigenHelperTable[IID],0))</f>
        <v>#N/A</v>
      </c>
      <c r="M862" t="e">
        <f t="shared" si="13"/>
        <v>#N/A</v>
      </c>
      <c r="O862" s="3">
        <v>220</v>
      </c>
    </row>
    <row r="863" spans="1:15" x14ac:dyDescent="0.25">
      <c r="A863">
        <v>1060</v>
      </c>
      <c r="B863">
        <v>7.7999999999999996E-3</v>
      </c>
      <c r="C863">
        <v>8.8000000000000005E-3</v>
      </c>
      <c r="D863">
        <v>6.1000000000000004E-3</v>
      </c>
      <c r="E863">
        <v>4.1999999999999997E-3</v>
      </c>
      <c r="F863">
        <v>3.0999999999999999E-3</v>
      </c>
      <c r="G863">
        <v>7.4000000000000003E-3</v>
      </c>
      <c r="H863">
        <v>1.6999999999999999E-3</v>
      </c>
      <c r="I863">
        <v>-8.8999999999999999E-3</v>
      </c>
      <c r="J863">
        <v>-1.9E-3</v>
      </c>
      <c r="K863">
        <v>-8.0000000000000004E-4</v>
      </c>
      <c r="L863" t="e">
        <f>INDEX(EigenHelperTable[Population], MATCH(Plot4GraphManually!A863,EigenHelperTable[IID],0))</f>
        <v>#N/A</v>
      </c>
      <c r="M863" t="e">
        <f t="shared" si="13"/>
        <v>#N/A</v>
      </c>
      <c r="O863" s="3">
        <v>228</v>
      </c>
    </row>
    <row r="864" spans="1:15" x14ac:dyDescent="0.25">
      <c r="A864">
        <v>1061</v>
      </c>
      <c r="B864">
        <v>8.5000000000000006E-3</v>
      </c>
      <c r="C864">
        <v>8.5000000000000006E-3</v>
      </c>
      <c r="D864">
        <v>6.6E-3</v>
      </c>
      <c r="E864">
        <v>4.8999999999999998E-3</v>
      </c>
      <c r="F864">
        <v>2.3999999999999998E-3</v>
      </c>
      <c r="G864">
        <v>1.0699999999999999E-2</v>
      </c>
      <c r="H864">
        <v>-4.4000000000000003E-3</v>
      </c>
      <c r="I864">
        <v>-6.0000000000000001E-3</v>
      </c>
      <c r="J864">
        <v>-8.0000000000000004E-4</v>
      </c>
      <c r="K864">
        <v>2.3999999999999998E-3</v>
      </c>
      <c r="L864" t="e">
        <f>INDEX(EigenHelperTable[Population], MATCH(Plot4GraphManually!A864,EigenHelperTable[IID],0))</f>
        <v>#N/A</v>
      </c>
      <c r="M864" t="e">
        <f t="shared" si="13"/>
        <v>#N/A</v>
      </c>
      <c r="O864" s="3">
        <v>341</v>
      </c>
    </row>
    <row r="865" spans="1:15" x14ac:dyDescent="0.25">
      <c r="A865">
        <v>1062</v>
      </c>
      <c r="B865">
        <v>8.2000000000000007E-3</v>
      </c>
      <c r="C865">
        <v>8.6999999999999994E-3</v>
      </c>
      <c r="D865">
        <v>6.1999999999999998E-3</v>
      </c>
      <c r="E865">
        <v>5.4999999999999997E-3</v>
      </c>
      <c r="F865">
        <v>2.2000000000000001E-3</v>
      </c>
      <c r="G865">
        <v>9.5999999999999992E-3</v>
      </c>
      <c r="H865">
        <v>-3.2000000000000002E-3</v>
      </c>
      <c r="I865">
        <v>-4.8999999999999998E-3</v>
      </c>
      <c r="J865">
        <v>-1.1999999999999999E-3</v>
      </c>
      <c r="K865">
        <v>-1E-4</v>
      </c>
      <c r="L865" t="e">
        <f>INDEX(EigenHelperTable[Population], MATCH(Plot4GraphManually!A865,EigenHelperTable[IID],0))</f>
        <v>#N/A</v>
      </c>
      <c r="M865" t="e">
        <f t="shared" si="13"/>
        <v>#N/A</v>
      </c>
      <c r="O865" s="3">
        <v>342</v>
      </c>
    </row>
    <row r="866" spans="1:15" x14ac:dyDescent="0.25">
      <c r="A866">
        <v>1063</v>
      </c>
      <c r="B866">
        <v>8.0999999999999996E-3</v>
      </c>
      <c r="C866">
        <v>8.6999999999999994E-3</v>
      </c>
      <c r="D866">
        <v>5.4999999999999997E-3</v>
      </c>
      <c r="E866">
        <v>4.7999999999999996E-3</v>
      </c>
      <c r="F866">
        <v>2.3E-3</v>
      </c>
      <c r="G866">
        <v>9.4999999999999998E-3</v>
      </c>
      <c r="H866">
        <v>-5.0000000000000001E-4</v>
      </c>
      <c r="I866">
        <v>-6.4999999999999997E-3</v>
      </c>
      <c r="J866">
        <v>-1.6999999999999999E-3</v>
      </c>
      <c r="K866">
        <v>-2.0000000000000001E-4</v>
      </c>
      <c r="L866" t="e">
        <f>INDEX(EigenHelperTable[Population], MATCH(Plot4GraphManually!A866,EigenHelperTable[IID],0))</f>
        <v>#N/A</v>
      </c>
      <c r="M866" t="e">
        <f t="shared" si="13"/>
        <v>#N/A</v>
      </c>
      <c r="O866" s="3">
        <v>343</v>
      </c>
    </row>
    <row r="867" spans="1:15" x14ac:dyDescent="0.25">
      <c r="A867">
        <v>1064</v>
      </c>
      <c r="B867">
        <v>6.7999999999999996E-3</v>
      </c>
      <c r="C867">
        <v>5.7000000000000002E-3</v>
      </c>
      <c r="D867">
        <v>8.3000000000000001E-3</v>
      </c>
      <c r="E867">
        <v>-3.2000000000000002E-3</v>
      </c>
      <c r="F867">
        <v>7.4000000000000003E-3</v>
      </c>
      <c r="G867">
        <v>5.1999999999999998E-3</v>
      </c>
      <c r="H867">
        <v>3.5999999999999999E-3</v>
      </c>
      <c r="I867">
        <v>-5.7999999999999996E-3</v>
      </c>
      <c r="J867">
        <v>4.7000000000000002E-3</v>
      </c>
      <c r="K867">
        <v>2E-3</v>
      </c>
      <c r="L867" t="e">
        <f>INDEX(EigenHelperTable[Population], MATCH(Plot4GraphManually!A867,EigenHelperTable[IID],0))</f>
        <v>#N/A</v>
      </c>
      <c r="M867" t="str">
        <f t="shared" si="13"/>
        <v>Outlier</v>
      </c>
      <c r="O867" s="3">
        <v>450</v>
      </c>
    </row>
    <row r="868" spans="1:15" x14ac:dyDescent="0.25">
      <c r="A868">
        <v>1065</v>
      </c>
      <c r="B868">
        <v>8.3999999999999995E-3</v>
      </c>
      <c r="C868">
        <v>8.6999999999999994E-3</v>
      </c>
      <c r="D868">
        <v>6.7999999999999996E-3</v>
      </c>
      <c r="E868">
        <v>5.0000000000000001E-3</v>
      </c>
      <c r="F868">
        <v>1.6000000000000001E-3</v>
      </c>
      <c r="G868">
        <v>9.1999999999999998E-3</v>
      </c>
      <c r="H868">
        <v>-1.4E-3</v>
      </c>
      <c r="I868">
        <v>-6.6E-3</v>
      </c>
      <c r="J868">
        <v>-2.5999999999999999E-3</v>
      </c>
      <c r="K868">
        <v>1.9E-3</v>
      </c>
      <c r="L868" t="e">
        <f>INDEX(EigenHelperTable[Population], MATCH(Plot4GraphManually!A868,EigenHelperTable[IID],0))</f>
        <v>#N/A</v>
      </c>
      <c r="M868" t="e">
        <f t="shared" si="13"/>
        <v>#N/A</v>
      </c>
      <c r="O868" s="3">
        <v>608</v>
      </c>
    </row>
    <row r="869" spans="1:15" x14ac:dyDescent="0.25">
      <c r="A869">
        <v>1066</v>
      </c>
      <c r="B869">
        <v>7.6E-3</v>
      </c>
      <c r="C869">
        <v>8.0999999999999996E-3</v>
      </c>
      <c r="D869">
        <v>4.7000000000000002E-3</v>
      </c>
      <c r="E869">
        <v>5.5999999999999999E-3</v>
      </c>
      <c r="F869">
        <v>3.8999999999999998E-3</v>
      </c>
      <c r="G869">
        <v>4.4000000000000003E-3</v>
      </c>
      <c r="H869">
        <v>9.7000000000000003E-3</v>
      </c>
      <c r="I869">
        <v>-1.03E-2</v>
      </c>
      <c r="J869">
        <v>-8.9999999999999998E-4</v>
      </c>
      <c r="K869">
        <v>1.5E-3</v>
      </c>
      <c r="L869" t="e">
        <f>INDEX(EigenHelperTable[Population], MATCH(Plot4GraphManually!A869,EigenHelperTable[IID],0))</f>
        <v>#N/A</v>
      </c>
      <c r="M869" t="e">
        <f t="shared" si="13"/>
        <v>#N/A</v>
      </c>
      <c r="O869" s="3">
        <v>775</v>
      </c>
    </row>
    <row r="870" spans="1:15" x14ac:dyDescent="0.25">
      <c r="A870">
        <v>1067</v>
      </c>
      <c r="B870">
        <v>8.2000000000000007E-3</v>
      </c>
      <c r="C870">
        <v>8.6E-3</v>
      </c>
      <c r="D870">
        <v>5.7000000000000002E-3</v>
      </c>
      <c r="E870">
        <v>5.0000000000000001E-3</v>
      </c>
      <c r="F870">
        <v>2.8E-3</v>
      </c>
      <c r="G870">
        <v>1.09E-2</v>
      </c>
      <c r="H870">
        <v>-3.3999999999999998E-3</v>
      </c>
      <c r="I870">
        <v>-3.8999999999999998E-3</v>
      </c>
      <c r="J870">
        <v>-2.5000000000000001E-3</v>
      </c>
      <c r="K870">
        <v>1.1000000000000001E-3</v>
      </c>
      <c r="L870" t="e">
        <f>INDEX(EigenHelperTable[Population], MATCH(Plot4GraphManually!A870,EigenHelperTable[IID],0))</f>
        <v>#N/A</v>
      </c>
      <c r="M870" t="e">
        <f t="shared" si="13"/>
        <v>#N/A</v>
      </c>
      <c r="O870" s="3">
        <v>776</v>
      </c>
    </row>
    <row r="871" spans="1:15" x14ac:dyDescent="0.25">
      <c r="A871">
        <v>1068</v>
      </c>
      <c r="B871">
        <v>8.2000000000000007E-3</v>
      </c>
      <c r="C871">
        <v>8.5000000000000006E-3</v>
      </c>
      <c r="D871">
        <v>6.6E-3</v>
      </c>
      <c r="E871">
        <v>4.4999999999999997E-3</v>
      </c>
      <c r="F871">
        <v>2E-3</v>
      </c>
      <c r="G871">
        <v>1.04E-2</v>
      </c>
      <c r="H871">
        <v>-3.2000000000000002E-3</v>
      </c>
      <c r="I871">
        <v>-4.7999999999999996E-3</v>
      </c>
      <c r="J871">
        <v>-2.3999999999999998E-3</v>
      </c>
      <c r="K871">
        <v>-8.9999999999999998E-4</v>
      </c>
      <c r="L871" t="e">
        <f>INDEX(EigenHelperTable[Population], MATCH(Plot4GraphManually!A871,EigenHelperTable[IID],0))</f>
        <v>#N/A</v>
      </c>
      <c r="M871" t="e">
        <f t="shared" si="13"/>
        <v>#N/A</v>
      </c>
      <c r="O871" s="3">
        <v>809</v>
      </c>
    </row>
    <row r="872" spans="1:15" x14ac:dyDescent="0.25">
      <c r="A872">
        <v>1069</v>
      </c>
      <c r="B872">
        <v>-2.8500000000000001E-2</v>
      </c>
      <c r="C872">
        <v>6.1999999999999998E-3</v>
      </c>
      <c r="D872">
        <v>5.1000000000000004E-3</v>
      </c>
      <c r="E872">
        <v>3.0999999999999999E-3</v>
      </c>
      <c r="F872">
        <v>2.3E-2</v>
      </c>
      <c r="G872">
        <v>-4.9799999999999997E-2</v>
      </c>
      <c r="H872">
        <v>-4.2700000000000002E-2</v>
      </c>
      <c r="I872">
        <v>-2.3699999999999999E-2</v>
      </c>
      <c r="J872">
        <v>-2.8999999999999998E-3</v>
      </c>
      <c r="K872">
        <v>2.3E-3</v>
      </c>
      <c r="L872" t="e">
        <f>INDEX(EigenHelperTable[Population], MATCH(Plot4GraphManually!A872,EigenHelperTable[IID],0))</f>
        <v>#N/A</v>
      </c>
      <c r="M872" t="str">
        <f t="shared" si="13"/>
        <v>Outlier</v>
      </c>
      <c r="O872" s="3">
        <v>1225</v>
      </c>
    </row>
    <row r="873" spans="1:15" x14ac:dyDescent="0.25">
      <c r="A873">
        <v>1070</v>
      </c>
      <c r="B873">
        <v>8.2000000000000007E-3</v>
      </c>
      <c r="C873">
        <v>8.5000000000000006E-3</v>
      </c>
      <c r="D873">
        <v>6.4999999999999997E-3</v>
      </c>
      <c r="E873">
        <v>4.1999999999999997E-3</v>
      </c>
      <c r="F873">
        <v>2.8999999999999998E-3</v>
      </c>
      <c r="G873">
        <v>1.04E-2</v>
      </c>
      <c r="H873">
        <v>-3.7000000000000002E-3</v>
      </c>
      <c r="I873">
        <v>-6.1000000000000004E-3</v>
      </c>
      <c r="J873">
        <v>-5.9999999999999995E-4</v>
      </c>
      <c r="K873">
        <v>1.1000000000000001E-3</v>
      </c>
      <c r="L873" t="e">
        <f>INDEX(EigenHelperTable[Population], MATCH(Plot4GraphManually!A873,EigenHelperTable[IID],0))</f>
        <v>#N/A</v>
      </c>
      <c r="M873" t="e">
        <f t="shared" si="13"/>
        <v>#N/A</v>
      </c>
      <c r="O873" s="3">
        <v>1281</v>
      </c>
    </row>
    <row r="874" spans="1:15" x14ac:dyDescent="0.25">
      <c r="A874">
        <v>1071</v>
      </c>
      <c r="B874">
        <v>8.0000000000000002E-3</v>
      </c>
      <c r="C874">
        <v>8.2000000000000007E-3</v>
      </c>
      <c r="D874">
        <v>5.4000000000000003E-3</v>
      </c>
      <c r="E874">
        <v>4.8999999999999998E-3</v>
      </c>
      <c r="F874">
        <v>3.3E-3</v>
      </c>
      <c r="G874">
        <v>9.9000000000000008E-3</v>
      </c>
      <c r="H874">
        <v>-1.6000000000000001E-3</v>
      </c>
      <c r="I874">
        <v>-4.5999999999999999E-3</v>
      </c>
      <c r="J874">
        <v>-2.8E-3</v>
      </c>
      <c r="K874">
        <v>1.4E-3</v>
      </c>
      <c r="L874" t="e">
        <f>INDEX(EigenHelperTable[Population], MATCH(Plot4GraphManually!A874,EigenHelperTable[IID],0))</f>
        <v>#N/A</v>
      </c>
      <c r="M874" t="e">
        <f t="shared" si="13"/>
        <v>#N/A</v>
      </c>
      <c r="O874" s="3">
        <v>1284</v>
      </c>
    </row>
    <row r="875" spans="1:15" x14ac:dyDescent="0.25">
      <c r="A875">
        <v>1072</v>
      </c>
      <c r="B875">
        <v>5.1000000000000004E-3</v>
      </c>
      <c r="C875">
        <v>-5.9999999999999995E-4</v>
      </c>
      <c r="D875">
        <v>-1.4500000000000001E-2</v>
      </c>
      <c r="E875">
        <v>3.3E-3</v>
      </c>
      <c r="F875">
        <v>2.5399999999999999E-2</v>
      </c>
      <c r="G875">
        <v>8.5000000000000006E-3</v>
      </c>
      <c r="H875">
        <v>1E-3</v>
      </c>
      <c r="I875">
        <v>2.5999999999999999E-3</v>
      </c>
      <c r="J875">
        <v>1.17E-2</v>
      </c>
      <c r="K875">
        <v>-3.5999999999999999E-3</v>
      </c>
      <c r="L875" t="e">
        <f>INDEX(EigenHelperTable[Population], MATCH(Plot4GraphManually!A875,EigenHelperTable[IID],0))</f>
        <v>#N/A</v>
      </c>
      <c r="M875" t="str">
        <f t="shared" si="13"/>
        <v>Outlier</v>
      </c>
      <c r="O875" s="3">
        <v>1289</v>
      </c>
    </row>
    <row r="876" spans="1:15" x14ac:dyDescent="0.25">
      <c r="A876">
        <v>1073</v>
      </c>
      <c r="B876">
        <v>8.3999999999999995E-3</v>
      </c>
      <c r="C876">
        <v>8.8000000000000005E-3</v>
      </c>
      <c r="D876">
        <v>6.4000000000000003E-3</v>
      </c>
      <c r="E876">
        <v>5.4999999999999997E-3</v>
      </c>
      <c r="F876">
        <v>2E-3</v>
      </c>
      <c r="G876">
        <v>9.2999999999999992E-3</v>
      </c>
      <c r="H876">
        <v>-8.9999999999999998E-4</v>
      </c>
      <c r="I876">
        <v>-6.0000000000000001E-3</v>
      </c>
      <c r="J876">
        <v>-8.0000000000000004E-4</v>
      </c>
      <c r="K876">
        <v>5.9999999999999995E-4</v>
      </c>
      <c r="L876" t="e">
        <f>INDEX(EigenHelperTable[Population], MATCH(Plot4GraphManually!A876,EigenHelperTable[IID],0))</f>
        <v>#N/A</v>
      </c>
      <c r="M876" t="e">
        <f t="shared" si="13"/>
        <v>#N/A</v>
      </c>
      <c r="O876" s="3">
        <v>1290</v>
      </c>
    </row>
    <row r="877" spans="1:15" x14ac:dyDescent="0.25">
      <c r="A877">
        <v>1074</v>
      </c>
      <c r="B877">
        <v>-4.0000000000000002E-4</v>
      </c>
      <c r="C877">
        <v>6.0000000000000001E-3</v>
      </c>
      <c r="D877">
        <v>-1.9E-3</v>
      </c>
      <c r="E877">
        <v>6.1999999999999998E-3</v>
      </c>
      <c r="F877">
        <v>1.4E-2</v>
      </c>
      <c r="G877">
        <v>-2.3E-2</v>
      </c>
      <c r="H877">
        <v>3.7400000000000003E-2</v>
      </c>
      <c r="I877">
        <v>-2.8799999999999999E-2</v>
      </c>
      <c r="J877">
        <v>5.0000000000000001E-4</v>
      </c>
      <c r="K877">
        <v>-2.3999999999999998E-3</v>
      </c>
      <c r="L877" t="e">
        <f>INDEX(EigenHelperTable[Population], MATCH(Plot4GraphManually!A877,EigenHelperTable[IID],0))</f>
        <v>#N/A</v>
      </c>
      <c r="M877" t="str">
        <f t="shared" si="13"/>
        <v>Outlier</v>
      </c>
      <c r="O877" s="3">
        <v>1292</v>
      </c>
    </row>
    <row r="878" spans="1:15" x14ac:dyDescent="0.25">
      <c r="A878">
        <v>1075</v>
      </c>
      <c r="B878">
        <v>8.0999999999999996E-3</v>
      </c>
      <c r="C878">
        <v>8.3000000000000001E-3</v>
      </c>
      <c r="D878">
        <v>5.3E-3</v>
      </c>
      <c r="E878">
        <v>5.0000000000000001E-3</v>
      </c>
      <c r="F878">
        <v>3.5000000000000001E-3</v>
      </c>
      <c r="G878">
        <v>1.03E-2</v>
      </c>
      <c r="H878">
        <v>-3.0000000000000001E-3</v>
      </c>
      <c r="I878">
        <v>-5.7999999999999996E-3</v>
      </c>
      <c r="J878">
        <v>-1.4E-3</v>
      </c>
      <c r="K878">
        <v>2.9999999999999997E-4</v>
      </c>
      <c r="L878" t="e">
        <f>INDEX(EigenHelperTable[Population], MATCH(Plot4GraphManually!A878,EigenHelperTable[IID],0))</f>
        <v>#N/A</v>
      </c>
      <c r="M878" t="e">
        <f t="shared" si="13"/>
        <v>#N/A</v>
      </c>
      <c r="O878" s="3">
        <v>1293</v>
      </c>
    </row>
    <row r="879" spans="1:15" x14ac:dyDescent="0.25">
      <c r="A879">
        <v>1076</v>
      </c>
      <c r="B879">
        <v>8.3999999999999995E-3</v>
      </c>
      <c r="C879">
        <v>8.9999999999999993E-3</v>
      </c>
      <c r="D879">
        <v>5.7999999999999996E-3</v>
      </c>
      <c r="E879">
        <v>5.0000000000000001E-3</v>
      </c>
      <c r="F879">
        <v>2.3999999999999998E-3</v>
      </c>
      <c r="G879">
        <v>8.9999999999999993E-3</v>
      </c>
      <c r="H879">
        <v>-5.0000000000000001E-4</v>
      </c>
      <c r="I879">
        <v>-6.6E-3</v>
      </c>
      <c r="J879">
        <v>-2.3E-3</v>
      </c>
      <c r="K879">
        <v>-1.1999999999999999E-3</v>
      </c>
      <c r="L879" t="e">
        <f>INDEX(EigenHelperTable[Population], MATCH(Plot4GraphManually!A879,EigenHelperTable[IID],0))</f>
        <v>#N/A</v>
      </c>
      <c r="M879" t="e">
        <f t="shared" si="13"/>
        <v>#N/A</v>
      </c>
      <c r="O879" s="3">
        <v>1294</v>
      </c>
    </row>
    <row r="880" spans="1:15" x14ac:dyDescent="0.25">
      <c r="A880">
        <v>1077</v>
      </c>
      <c r="B880">
        <v>8.3000000000000001E-3</v>
      </c>
      <c r="C880">
        <v>8.8000000000000005E-3</v>
      </c>
      <c r="D880">
        <v>6.3E-3</v>
      </c>
      <c r="E880">
        <v>5.1000000000000004E-3</v>
      </c>
      <c r="F880">
        <v>2.2000000000000001E-3</v>
      </c>
      <c r="G880">
        <v>9.9000000000000008E-3</v>
      </c>
      <c r="H880">
        <v>-2.5000000000000001E-3</v>
      </c>
      <c r="I880">
        <v>-4.7000000000000002E-3</v>
      </c>
      <c r="J880">
        <v>-2E-3</v>
      </c>
      <c r="K880">
        <v>2.0000000000000001E-4</v>
      </c>
      <c r="L880" t="e">
        <f>INDEX(EigenHelperTable[Population], MATCH(Plot4GraphManually!A880,EigenHelperTable[IID],0))</f>
        <v>#N/A</v>
      </c>
      <c r="M880" t="e">
        <f t="shared" si="13"/>
        <v>#N/A</v>
      </c>
      <c r="O880" s="3">
        <v>1295</v>
      </c>
    </row>
    <row r="881" spans="1:15" x14ac:dyDescent="0.25">
      <c r="A881">
        <v>1078</v>
      </c>
      <c r="B881">
        <v>8.0999999999999996E-3</v>
      </c>
      <c r="C881">
        <v>8.6E-3</v>
      </c>
      <c r="D881">
        <v>6.1000000000000004E-3</v>
      </c>
      <c r="E881">
        <v>5.1000000000000004E-3</v>
      </c>
      <c r="F881">
        <v>2.5999999999999999E-3</v>
      </c>
      <c r="G881">
        <v>9.5999999999999992E-3</v>
      </c>
      <c r="H881">
        <v>-3.5000000000000001E-3</v>
      </c>
      <c r="I881">
        <v>-5.3E-3</v>
      </c>
      <c r="J881">
        <v>-2.0999999999999999E-3</v>
      </c>
      <c r="K881">
        <v>1.1999999999999999E-3</v>
      </c>
      <c r="L881" t="e">
        <f>INDEX(EigenHelperTable[Population], MATCH(Plot4GraphManually!A881,EigenHelperTable[IID],0))</f>
        <v>#N/A</v>
      </c>
      <c r="M881" t="e">
        <f t="shared" si="13"/>
        <v>#N/A</v>
      </c>
      <c r="O881" s="3">
        <v>1298</v>
      </c>
    </row>
    <row r="882" spans="1:15" x14ac:dyDescent="0.25">
      <c r="A882">
        <v>1079</v>
      </c>
      <c r="B882">
        <v>8.0000000000000002E-3</v>
      </c>
      <c r="C882">
        <v>8.6E-3</v>
      </c>
      <c r="D882">
        <v>6.1000000000000004E-3</v>
      </c>
      <c r="E882">
        <v>5.0000000000000001E-3</v>
      </c>
      <c r="F882">
        <v>2.3999999999999998E-3</v>
      </c>
      <c r="G882">
        <v>9.4999999999999998E-3</v>
      </c>
      <c r="H882">
        <v>-1.6999999999999999E-3</v>
      </c>
      <c r="I882">
        <v>-5.4999999999999997E-3</v>
      </c>
      <c r="J882">
        <v>-1.1999999999999999E-3</v>
      </c>
      <c r="K882">
        <v>2.7000000000000001E-3</v>
      </c>
      <c r="L882" t="e">
        <f>INDEX(EigenHelperTable[Population], MATCH(Plot4GraphManually!A882,EigenHelperTable[IID],0))</f>
        <v>#N/A</v>
      </c>
      <c r="M882" t="e">
        <f t="shared" si="13"/>
        <v>#N/A</v>
      </c>
      <c r="O882" s="3">
        <v>1301</v>
      </c>
    </row>
    <row r="883" spans="1:15" x14ac:dyDescent="0.25">
      <c r="A883">
        <v>1080</v>
      </c>
      <c r="B883">
        <v>-3.2000000000000002E-3</v>
      </c>
      <c r="C883">
        <v>-2.8E-3</v>
      </c>
      <c r="D883">
        <v>1.0800000000000001E-2</v>
      </c>
      <c r="E883">
        <v>-9.1000000000000004E-3</v>
      </c>
      <c r="F883">
        <v>1.9300000000000001E-2</v>
      </c>
      <c r="G883">
        <v>-1.26E-2</v>
      </c>
      <c r="H883">
        <v>-1.5E-3</v>
      </c>
      <c r="I883">
        <v>-3.8999999999999998E-3</v>
      </c>
      <c r="J883">
        <v>1.9099999999999999E-2</v>
      </c>
      <c r="K883">
        <v>4.4000000000000003E-3</v>
      </c>
      <c r="L883" t="e">
        <f>INDEX(EigenHelperTable[Population], MATCH(Plot4GraphManually!A883,EigenHelperTable[IID],0))</f>
        <v>#N/A</v>
      </c>
      <c r="M883" t="str">
        <f t="shared" si="13"/>
        <v>Outlier</v>
      </c>
      <c r="O883" s="3">
        <v>1314</v>
      </c>
    </row>
    <row r="884" spans="1:15" x14ac:dyDescent="0.25">
      <c r="A884">
        <v>1081</v>
      </c>
      <c r="B884">
        <v>8.2000000000000007E-3</v>
      </c>
      <c r="C884">
        <v>8.3999999999999995E-3</v>
      </c>
      <c r="D884">
        <v>6.1999999999999998E-3</v>
      </c>
      <c r="E884">
        <v>5.0000000000000001E-3</v>
      </c>
      <c r="F884">
        <v>2.7000000000000001E-3</v>
      </c>
      <c r="G884">
        <v>9.2999999999999992E-3</v>
      </c>
      <c r="H884">
        <v>-4.0000000000000002E-4</v>
      </c>
      <c r="I884">
        <v>-8.0000000000000002E-3</v>
      </c>
      <c r="J884">
        <v>-2.9999999999999997E-4</v>
      </c>
      <c r="K884">
        <v>-2.3E-3</v>
      </c>
      <c r="L884" t="e">
        <f>INDEX(EigenHelperTable[Population], MATCH(Plot4GraphManually!A884,EigenHelperTable[IID],0))</f>
        <v>#N/A</v>
      </c>
      <c r="M884" t="e">
        <f t="shared" si="13"/>
        <v>#N/A</v>
      </c>
      <c r="O884" s="3">
        <v>1315</v>
      </c>
    </row>
    <row r="885" spans="1:15" x14ac:dyDescent="0.25">
      <c r="A885">
        <v>1082</v>
      </c>
      <c r="B885">
        <v>8.3000000000000001E-3</v>
      </c>
      <c r="C885">
        <v>8.6E-3</v>
      </c>
      <c r="D885">
        <v>6.4000000000000003E-3</v>
      </c>
      <c r="E885">
        <v>5.0000000000000001E-3</v>
      </c>
      <c r="F885">
        <v>1.6000000000000001E-3</v>
      </c>
      <c r="G885">
        <v>9.1999999999999998E-3</v>
      </c>
      <c r="H885">
        <v>-8.0000000000000004E-4</v>
      </c>
      <c r="I885">
        <v>-6.7999999999999996E-3</v>
      </c>
      <c r="J885">
        <v>-1.5E-3</v>
      </c>
      <c r="K885">
        <v>1.2999999999999999E-3</v>
      </c>
      <c r="L885" t="e">
        <f>INDEX(EigenHelperTable[Population], MATCH(Plot4GraphManually!A885,EigenHelperTable[IID],0))</f>
        <v>#N/A</v>
      </c>
      <c r="M885" t="e">
        <f t="shared" si="13"/>
        <v>#N/A</v>
      </c>
      <c r="O885" s="3">
        <v>1316</v>
      </c>
    </row>
    <row r="886" spans="1:15" x14ac:dyDescent="0.25">
      <c r="A886">
        <v>1083</v>
      </c>
      <c r="B886">
        <v>5.8999999999999999E-3</v>
      </c>
      <c r="C886">
        <v>2.8999999999999998E-3</v>
      </c>
      <c r="D886">
        <v>-3.5000000000000001E-3</v>
      </c>
      <c r="E886">
        <v>5.1000000000000004E-3</v>
      </c>
      <c r="F886">
        <v>1.4800000000000001E-2</v>
      </c>
      <c r="G886">
        <v>-2.9999999999999997E-4</v>
      </c>
      <c r="H886">
        <v>1.8200000000000001E-2</v>
      </c>
      <c r="I886">
        <v>-8.9999999999999993E-3</v>
      </c>
      <c r="J886">
        <v>7.1999999999999998E-3</v>
      </c>
      <c r="K886">
        <v>-3.5000000000000001E-3</v>
      </c>
      <c r="L886" t="e">
        <f>INDEX(EigenHelperTable[Population], MATCH(Plot4GraphManually!A886,EigenHelperTable[IID],0))</f>
        <v>#N/A</v>
      </c>
      <c r="M886" t="str">
        <f t="shared" si="13"/>
        <v>Outlier</v>
      </c>
      <c r="O886" s="3">
        <v>1318</v>
      </c>
    </row>
    <row r="887" spans="1:15" x14ac:dyDescent="0.25">
      <c r="A887">
        <v>1084</v>
      </c>
      <c r="B887">
        <v>3.0000000000000001E-3</v>
      </c>
      <c r="C887">
        <v>-1.4E-3</v>
      </c>
      <c r="D887">
        <v>1.23E-2</v>
      </c>
      <c r="E887">
        <v>-1.9699999999999999E-2</v>
      </c>
      <c r="F887">
        <v>1.9699999999999999E-2</v>
      </c>
      <c r="G887">
        <v>-1.1000000000000001E-3</v>
      </c>
      <c r="H887">
        <v>6.3E-3</v>
      </c>
      <c r="I887">
        <v>-8.0000000000000004E-4</v>
      </c>
      <c r="J887">
        <v>1.8499999999999999E-2</v>
      </c>
      <c r="K887">
        <v>-2.9999999999999997E-4</v>
      </c>
      <c r="L887" t="e">
        <f>INDEX(EigenHelperTable[Population], MATCH(Plot4GraphManually!A887,EigenHelperTable[IID],0))</f>
        <v>#N/A</v>
      </c>
      <c r="M887" t="str">
        <f t="shared" si="13"/>
        <v>Outlier</v>
      </c>
      <c r="O887" s="3">
        <v>1324</v>
      </c>
    </row>
    <row r="888" spans="1:15" x14ac:dyDescent="0.25">
      <c r="A888">
        <v>1085</v>
      </c>
      <c r="B888">
        <v>8.3000000000000001E-3</v>
      </c>
      <c r="C888">
        <v>8.3000000000000001E-3</v>
      </c>
      <c r="D888">
        <v>5.7999999999999996E-3</v>
      </c>
      <c r="E888">
        <v>5.0000000000000001E-3</v>
      </c>
      <c r="F888">
        <v>2.5000000000000001E-3</v>
      </c>
      <c r="G888">
        <v>9.5999999999999992E-3</v>
      </c>
      <c r="H888">
        <v>-2.8999999999999998E-3</v>
      </c>
      <c r="I888">
        <v>-5.5999999999999999E-3</v>
      </c>
      <c r="J888">
        <v>-1.5E-3</v>
      </c>
      <c r="K888">
        <v>0</v>
      </c>
      <c r="L888" t="e">
        <f>INDEX(EigenHelperTable[Population], MATCH(Plot4GraphManually!A888,EigenHelperTable[IID],0))</f>
        <v>#N/A</v>
      </c>
      <c r="M888" t="e">
        <f t="shared" si="13"/>
        <v>#N/A</v>
      </c>
      <c r="O888" s="3">
        <v>1325</v>
      </c>
    </row>
    <row r="889" spans="1:15" x14ac:dyDescent="0.25">
      <c r="A889">
        <v>1086</v>
      </c>
      <c r="B889">
        <v>8.0999999999999996E-3</v>
      </c>
      <c r="C889">
        <v>8.6E-3</v>
      </c>
      <c r="D889">
        <v>5.1000000000000004E-3</v>
      </c>
      <c r="E889">
        <v>4.4999999999999997E-3</v>
      </c>
      <c r="F889">
        <v>3.7000000000000002E-3</v>
      </c>
      <c r="G889">
        <v>1.0200000000000001E-2</v>
      </c>
      <c r="H889">
        <v>-2.2000000000000001E-3</v>
      </c>
      <c r="I889">
        <v>-5.7000000000000002E-3</v>
      </c>
      <c r="J889">
        <v>-1.6000000000000001E-3</v>
      </c>
      <c r="K889">
        <v>2.5000000000000001E-3</v>
      </c>
      <c r="L889" t="e">
        <f>INDEX(EigenHelperTable[Population], MATCH(Plot4GraphManually!A889,EigenHelperTable[IID],0))</f>
        <v>#N/A</v>
      </c>
      <c r="M889" t="e">
        <f t="shared" si="13"/>
        <v>#N/A</v>
      </c>
      <c r="O889" s="3">
        <v>1330</v>
      </c>
    </row>
    <row r="890" spans="1:15" x14ac:dyDescent="0.25">
      <c r="A890">
        <v>1087</v>
      </c>
      <c r="B890">
        <v>-2.9000000000000001E-2</v>
      </c>
      <c r="C890">
        <v>6.4000000000000003E-3</v>
      </c>
      <c r="D890">
        <v>4.3E-3</v>
      </c>
      <c r="E890">
        <v>3.0999999999999999E-3</v>
      </c>
      <c r="F890">
        <v>2.3599999999999999E-2</v>
      </c>
      <c r="G890">
        <v>-4.9399999999999999E-2</v>
      </c>
      <c r="H890">
        <v>-4.19E-2</v>
      </c>
      <c r="I890">
        <v>-2.3400000000000001E-2</v>
      </c>
      <c r="J890">
        <v>-3.3999999999999998E-3</v>
      </c>
      <c r="K890">
        <v>1.1999999999999999E-3</v>
      </c>
      <c r="L890" t="e">
        <f>INDEX(EigenHelperTable[Population], MATCH(Plot4GraphManually!A890,EigenHelperTable[IID],0))</f>
        <v>#N/A</v>
      </c>
      <c r="M890" t="str">
        <f t="shared" si="13"/>
        <v>Outlier</v>
      </c>
      <c r="O890" s="3">
        <v>1331</v>
      </c>
    </row>
    <row r="891" spans="1:15" x14ac:dyDescent="0.25">
      <c r="A891">
        <v>1088</v>
      </c>
      <c r="B891">
        <v>3.5000000000000001E-3</v>
      </c>
      <c r="C891">
        <v>-5.5999999999999999E-3</v>
      </c>
      <c r="D891">
        <v>-2.4E-2</v>
      </c>
      <c r="E891">
        <v>5.7000000000000002E-3</v>
      </c>
      <c r="F891">
        <v>3.49E-2</v>
      </c>
      <c r="G891">
        <v>8.3999999999999995E-3</v>
      </c>
      <c r="H891">
        <v>-1.2999999999999999E-3</v>
      </c>
      <c r="I891">
        <v>6.3E-3</v>
      </c>
      <c r="J891">
        <v>1.84E-2</v>
      </c>
      <c r="K891">
        <v>-2.5999999999999999E-3</v>
      </c>
      <c r="L891" t="e">
        <f>INDEX(EigenHelperTable[Population], MATCH(Plot4GraphManually!A891,EigenHelperTable[IID],0))</f>
        <v>#N/A</v>
      </c>
      <c r="M891" t="str">
        <f t="shared" si="13"/>
        <v>Outlier</v>
      </c>
      <c r="O891" s="3">
        <v>1371</v>
      </c>
    </row>
    <row r="892" spans="1:15" x14ac:dyDescent="0.25">
      <c r="A892">
        <v>1089</v>
      </c>
      <c r="B892">
        <v>-1.67E-2</v>
      </c>
      <c r="C892">
        <v>6.6E-3</v>
      </c>
      <c r="D892">
        <v>5.8999999999999999E-3</v>
      </c>
      <c r="E892">
        <v>3.7000000000000002E-3</v>
      </c>
      <c r="F892">
        <v>1.7399999999999999E-2</v>
      </c>
      <c r="G892">
        <v>-3.1600000000000003E-2</v>
      </c>
      <c r="H892">
        <v>-2.98E-2</v>
      </c>
      <c r="I892">
        <v>-1.9099999999999999E-2</v>
      </c>
      <c r="J892">
        <v>-3.8E-3</v>
      </c>
      <c r="K892">
        <v>6.9999999999999999E-4</v>
      </c>
      <c r="L892" t="e">
        <f>INDEX(EigenHelperTable[Population], MATCH(Plot4GraphManually!A892,EigenHelperTable[IID],0))</f>
        <v>#N/A</v>
      </c>
      <c r="M892" t="str">
        <f t="shared" si="13"/>
        <v>Outlier</v>
      </c>
      <c r="O892" s="3">
        <v>1372</v>
      </c>
    </row>
    <row r="893" spans="1:15" x14ac:dyDescent="0.25">
      <c r="A893">
        <v>1090</v>
      </c>
      <c r="B893">
        <v>4.0000000000000001E-3</v>
      </c>
      <c r="C893">
        <v>6.7000000000000002E-3</v>
      </c>
      <c r="D893">
        <v>-2.3E-3</v>
      </c>
      <c r="E893">
        <v>6.7000000000000002E-3</v>
      </c>
      <c r="F893">
        <v>1.1900000000000001E-2</v>
      </c>
      <c r="G893">
        <v>-1.4E-2</v>
      </c>
      <c r="H893">
        <v>3.8699999999999998E-2</v>
      </c>
      <c r="I893">
        <v>-2.4400000000000002E-2</v>
      </c>
      <c r="J893">
        <v>-1.1000000000000001E-3</v>
      </c>
      <c r="K893">
        <v>-5.9999999999999995E-4</v>
      </c>
      <c r="L893" t="e">
        <f>INDEX(EigenHelperTable[Population], MATCH(Plot4GraphManually!A893,EigenHelperTable[IID],0))</f>
        <v>#N/A</v>
      </c>
      <c r="M893" t="str">
        <f t="shared" si="13"/>
        <v>Outlier</v>
      </c>
      <c r="O893" s="3">
        <v>1377</v>
      </c>
    </row>
    <row r="894" spans="1:15" x14ac:dyDescent="0.25">
      <c r="A894">
        <v>1091</v>
      </c>
      <c r="B894">
        <v>8.2000000000000007E-3</v>
      </c>
      <c r="C894">
        <v>8.6999999999999994E-3</v>
      </c>
      <c r="D894">
        <v>6.0000000000000001E-3</v>
      </c>
      <c r="E894">
        <v>4.4999999999999997E-3</v>
      </c>
      <c r="F894">
        <v>2.5000000000000001E-3</v>
      </c>
      <c r="G894">
        <v>7.9000000000000008E-3</v>
      </c>
      <c r="H894">
        <v>1.4E-3</v>
      </c>
      <c r="I894">
        <v>-5.7000000000000002E-3</v>
      </c>
      <c r="J894">
        <v>-2E-3</v>
      </c>
      <c r="K894">
        <v>2.2000000000000001E-3</v>
      </c>
      <c r="L894" t="e">
        <f>INDEX(EigenHelperTable[Population], MATCH(Plot4GraphManually!A894,EigenHelperTable[IID],0))</f>
        <v>#N/A</v>
      </c>
      <c r="M894" t="e">
        <f t="shared" si="13"/>
        <v>#N/A</v>
      </c>
      <c r="O894" s="3">
        <v>1378</v>
      </c>
    </row>
    <row r="895" spans="1:15" x14ac:dyDescent="0.25">
      <c r="A895">
        <v>1092</v>
      </c>
      <c r="B895">
        <v>1E-3</v>
      </c>
      <c r="C895">
        <v>-2.8500000000000001E-2</v>
      </c>
      <c r="D895">
        <v>1.9E-2</v>
      </c>
      <c r="E895">
        <v>1.4999999999999999E-2</v>
      </c>
      <c r="F895">
        <v>1.9300000000000001E-2</v>
      </c>
      <c r="G895">
        <v>-8.3000000000000001E-3</v>
      </c>
      <c r="H895">
        <v>3.8999999999999998E-3</v>
      </c>
      <c r="I895">
        <v>3.09E-2</v>
      </c>
      <c r="J895">
        <v>7.0000000000000007E-2</v>
      </c>
      <c r="K895">
        <v>-2.1499999999999998E-2</v>
      </c>
      <c r="L895" t="e">
        <f>INDEX(EigenHelperTable[Population], MATCH(Plot4GraphManually!A895,EigenHelperTable[IID],0))</f>
        <v>#N/A</v>
      </c>
      <c r="M895" t="str">
        <f t="shared" si="13"/>
        <v>Outlier</v>
      </c>
      <c r="O895" s="3">
        <v>1379</v>
      </c>
    </row>
    <row r="896" spans="1:15" x14ac:dyDescent="0.25">
      <c r="A896">
        <v>1093</v>
      </c>
      <c r="B896">
        <v>6.9999999999999999E-4</v>
      </c>
      <c r="C896">
        <v>-2.92E-2</v>
      </c>
      <c r="D896">
        <v>1.8100000000000002E-2</v>
      </c>
      <c r="E896">
        <v>1.8800000000000001E-2</v>
      </c>
      <c r="F896">
        <v>1.83E-2</v>
      </c>
      <c r="G896">
        <v>-8.8999999999999999E-3</v>
      </c>
      <c r="H896">
        <v>5.1999999999999998E-3</v>
      </c>
      <c r="I896">
        <v>2.8799999999999999E-2</v>
      </c>
      <c r="J896">
        <v>6.9900000000000004E-2</v>
      </c>
      <c r="K896">
        <v>3.7900000000000003E-2</v>
      </c>
      <c r="L896" t="e">
        <f>INDEX(EigenHelperTable[Population], MATCH(Plot4GraphManually!A896,EigenHelperTable[IID],0))</f>
        <v>#N/A</v>
      </c>
      <c r="M896" t="str">
        <f t="shared" si="13"/>
        <v>Outlier</v>
      </c>
      <c r="O896" s="3">
        <v>1380</v>
      </c>
    </row>
    <row r="897" spans="1:15" x14ac:dyDescent="0.25">
      <c r="A897">
        <v>1094</v>
      </c>
      <c r="B897">
        <v>8.3999999999999995E-3</v>
      </c>
      <c r="C897">
        <v>8.6999999999999994E-3</v>
      </c>
      <c r="D897">
        <v>6.6E-3</v>
      </c>
      <c r="E897">
        <v>4.5999999999999999E-3</v>
      </c>
      <c r="F897">
        <v>2.0999999999999999E-3</v>
      </c>
      <c r="G897">
        <v>1.03E-2</v>
      </c>
      <c r="H897">
        <v>-2.3E-3</v>
      </c>
      <c r="I897">
        <v>-5.7000000000000002E-3</v>
      </c>
      <c r="J897">
        <v>-1.6000000000000001E-3</v>
      </c>
      <c r="K897">
        <v>-1.1000000000000001E-3</v>
      </c>
      <c r="L897" t="e">
        <f>INDEX(EigenHelperTable[Population], MATCH(Plot4GraphManually!A897,EigenHelperTable[IID],0))</f>
        <v>#N/A</v>
      </c>
      <c r="M897" t="e">
        <f t="shared" si="13"/>
        <v>#N/A</v>
      </c>
      <c r="O897" s="3">
        <v>1409</v>
      </c>
    </row>
    <row r="898" spans="1:15" x14ac:dyDescent="0.25">
      <c r="A898">
        <v>1095</v>
      </c>
      <c r="B898">
        <v>7.7000000000000002E-3</v>
      </c>
      <c r="C898">
        <v>8.6999999999999994E-3</v>
      </c>
      <c r="D898">
        <v>5.0000000000000001E-3</v>
      </c>
      <c r="E898">
        <v>5.4999999999999997E-3</v>
      </c>
      <c r="F898">
        <v>3.5999999999999999E-3</v>
      </c>
      <c r="G898">
        <v>4.1000000000000003E-3</v>
      </c>
      <c r="H898">
        <v>8.6E-3</v>
      </c>
      <c r="I898">
        <v>-1.15E-2</v>
      </c>
      <c r="J898">
        <v>-6.9999999999999999E-4</v>
      </c>
      <c r="K898">
        <v>0</v>
      </c>
      <c r="L898" t="e">
        <f>INDEX(EigenHelperTable[Population], MATCH(Plot4GraphManually!A898,EigenHelperTable[IID],0))</f>
        <v>#N/A</v>
      </c>
      <c r="M898" t="e">
        <f t="shared" si="13"/>
        <v>#N/A</v>
      </c>
      <c r="O898" s="3">
        <v>1410</v>
      </c>
    </row>
    <row r="899" spans="1:15" x14ac:dyDescent="0.25">
      <c r="A899">
        <v>1096</v>
      </c>
      <c r="B899">
        <v>2.3E-3</v>
      </c>
      <c r="C899">
        <v>-1.32E-2</v>
      </c>
      <c r="D899">
        <v>2.12E-2</v>
      </c>
      <c r="E899">
        <v>-5.04E-2</v>
      </c>
      <c r="F899">
        <v>3.73E-2</v>
      </c>
      <c r="G899">
        <v>3.8E-3</v>
      </c>
      <c r="H899">
        <v>1.1000000000000001E-3</v>
      </c>
      <c r="I899">
        <v>1.5900000000000001E-2</v>
      </c>
      <c r="J899">
        <v>3.6400000000000002E-2</v>
      </c>
      <c r="K899">
        <v>5.9999999999999995E-4</v>
      </c>
      <c r="L899" t="e">
        <f>INDEX(EigenHelperTable[Population], MATCH(Plot4GraphManually!A899,EigenHelperTable[IID],0))</f>
        <v>#N/A</v>
      </c>
      <c r="M899" t="str">
        <f t="shared" si="13"/>
        <v>Outlier</v>
      </c>
      <c r="O899" s="3">
        <v>1421</v>
      </c>
    </row>
    <row r="900" spans="1:15" x14ac:dyDescent="0.25">
      <c r="A900">
        <v>1097</v>
      </c>
      <c r="B900">
        <v>4.1000000000000003E-3</v>
      </c>
      <c r="C900">
        <v>6.4999999999999997E-3</v>
      </c>
      <c r="D900">
        <v>-3.2000000000000002E-3</v>
      </c>
      <c r="E900">
        <v>6.7000000000000002E-3</v>
      </c>
      <c r="F900">
        <v>1.38E-2</v>
      </c>
      <c r="G900">
        <v>-1.7899999999999999E-2</v>
      </c>
      <c r="H900">
        <v>4.8399999999999999E-2</v>
      </c>
      <c r="I900">
        <v>-2.8400000000000002E-2</v>
      </c>
      <c r="J900">
        <v>-6.9999999999999999E-4</v>
      </c>
      <c r="K900">
        <v>-1.6999999999999999E-3</v>
      </c>
      <c r="L900" t="e">
        <f>INDEX(EigenHelperTable[Population], MATCH(Plot4GraphManually!A900,EigenHelperTable[IID],0))</f>
        <v>#N/A</v>
      </c>
      <c r="M900" t="str">
        <f t="shared" si="13"/>
        <v>Outlier</v>
      </c>
      <c r="O900" s="3">
        <v>1422</v>
      </c>
    </row>
    <row r="901" spans="1:15" x14ac:dyDescent="0.25">
      <c r="A901">
        <v>1098</v>
      </c>
      <c r="B901">
        <v>-1.1599999999999999E-2</v>
      </c>
      <c r="C901">
        <v>6.7999999999999996E-3</v>
      </c>
      <c r="D901">
        <v>5.1999999999999998E-3</v>
      </c>
      <c r="E901">
        <v>4.1000000000000003E-3</v>
      </c>
      <c r="F901">
        <v>1.4E-2</v>
      </c>
      <c r="G901">
        <v>-2.3E-2</v>
      </c>
      <c r="H901">
        <v>-2.3699999999999999E-2</v>
      </c>
      <c r="I901">
        <v>-1.67E-2</v>
      </c>
      <c r="J901">
        <v>-1.1000000000000001E-3</v>
      </c>
      <c r="K901">
        <v>-1.5E-3</v>
      </c>
      <c r="L901" t="e">
        <f>INDEX(EigenHelperTable[Population], MATCH(Plot4GraphManually!A901,EigenHelperTable[IID],0))</f>
        <v>#N/A</v>
      </c>
      <c r="M901" t="str">
        <f t="shared" si="13"/>
        <v>Outlier</v>
      </c>
      <c r="O901" s="3">
        <v>1424</v>
      </c>
    </row>
    <row r="902" spans="1:15" x14ac:dyDescent="0.25">
      <c r="A902">
        <v>1099</v>
      </c>
      <c r="B902">
        <v>8.2000000000000007E-3</v>
      </c>
      <c r="C902">
        <v>8.6999999999999994E-3</v>
      </c>
      <c r="D902">
        <v>6.6E-3</v>
      </c>
      <c r="E902">
        <v>5.1000000000000004E-3</v>
      </c>
      <c r="F902">
        <v>2.3999999999999998E-3</v>
      </c>
      <c r="G902">
        <v>0.01</v>
      </c>
      <c r="H902">
        <v>-2.5999999999999999E-3</v>
      </c>
      <c r="I902">
        <v>-4.5999999999999999E-3</v>
      </c>
      <c r="J902">
        <v>-2.5999999999999999E-3</v>
      </c>
      <c r="K902">
        <v>1.6999999999999999E-3</v>
      </c>
      <c r="L902" t="e">
        <f>INDEX(EigenHelperTable[Population], MATCH(Plot4GraphManually!A902,EigenHelperTable[IID],0))</f>
        <v>#N/A</v>
      </c>
      <c r="M902" t="e">
        <f t="shared" si="13"/>
        <v>#N/A</v>
      </c>
      <c r="O902" s="3">
        <v>1425</v>
      </c>
    </row>
    <row r="903" spans="1:15" x14ac:dyDescent="0.25">
      <c r="A903">
        <v>1100</v>
      </c>
      <c r="B903">
        <v>-6.1999999999999998E-3</v>
      </c>
      <c r="C903">
        <v>7.4000000000000003E-3</v>
      </c>
      <c r="D903">
        <v>5.4000000000000003E-3</v>
      </c>
      <c r="E903">
        <v>4.0000000000000001E-3</v>
      </c>
      <c r="F903">
        <v>1.12E-2</v>
      </c>
      <c r="G903">
        <v>-1.2800000000000001E-2</v>
      </c>
      <c r="H903">
        <v>-1.78E-2</v>
      </c>
      <c r="I903">
        <v>-1.3599999999999999E-2</v>
      </c>
      <c r="J903">
        <v>1E-4</v>
      </c>
      <c r="K903">
        <v>-1E-4</v>
      </c>
      <c r="L903" t="e">
        <f>INDEX(EigenHelperTable[Population], MATCH(Plot4GraphManually!A903,EigenHelperTable[IID],0))</f>
        <v>#N/A</v>
      </c>
      <c r="M903" t="str">
        <f t="shared" si="13"/>
        <v>Outlier</v>
      </c>
      <c r="O903" s="3">
        <v>1437</v>
      </c>
    </row>
    <row r="904" spans="1:15" x14ac:dyDescent="0.25">
      <c r="A904">
        <v>1101</v>
      </c>
      <c r="B904">
        <v>8.3000000000000001E-3</v>
      </c>
      <c r="C904">
        <v>8.8000000000000005E-3</v>
      </c>
      <c r="D904">
        <v>6.3E-3</v>
      </c>
      <c r="E904">
        <v>5.1000000000000004E-3</v>
      </c>
      <c r="F904">
        <v>2.0999999999999999E-3</v>
      </c>
      <c r="G904">
        <v>8.8000000000000005E-3</v>
      </c>
      <c r="H904">
        <v>0</v>
      </c>
      <c r="I904">
        <v>-7.7000000000000002E-3</v>
      </c>
      <c r="J904">
        <v>0</v>
      </c>
      <c r="K904">
        <v>-2E-3</v>
      </c>
      <c r="L904" t="e">
        <f>INDEX(EigenHelperTable[Population], MATCH(Plot4GraphManually!A904,EigenHelperTable[IID],0))</f>
        <v>#N/A</v>
      </c>
      <c r="M904" t="e">
        <f t="shared" si="13"/>
        <v>#N/A</v>
      </c>
      <c r="O904" s="3">
        <v>1440</v>
      </c>
    </row>
    <row r="905" spans="1:15" x14ac:dyDescent="0.25">
      <c r="A905">
        <v>1102</v>
      </c>
      <c r="B905">
        <v>8.3000000000000001E-3</v>
      </c>
      <c r="C905">
        <v>8.6999999999999994E-3</v>
      </c>
      <c r="D905">
        <v>7.1999999999999998E-3</v>
      </c>
      <c r="E905">
        <v>5.3E-3</v>
      </c>
      <c r="F905">
        <v>1.8E-3</v>
      </c>
      <c r="G905">
        <v>1.0699999999999999E-2</v>
      </c>
      <c r="H905">
        <v>-2.7000000000000001E-3</v>
      </c>
      <c r="I905">
        <v>-6.3E-3</v>
      </c>
      <c r="J905">
        <v>-1.4E-3</v>
      </c>
      <c r="K905">
        <v>1.2999999999999999E-3</v>
      </c>
      <c r="L905" t="e">
        <f>INDEX(EigenHelperTable[Population], MATCH(Plot4GraphManually!A905,EigenHelperTable[IID],0))</f>
        <v>#N/A</v>
      </c>
      <c r="M905" t="e">
        <f t="shared" si="13"/>
        <v>#N/A</v>
      </c>
      <c r="O905" s="3">
        <v>1447</v>
      </c>
    </row>
    <row r="906" spans="1:15" x14ac:dyDescent="0.25">
      <c r="A906">
        <v>1103</v>
      </c>
      <c r="B906">
        <v>7.1000000000000004E-3</v>
      </c>
      <c r="C906">
        <v>8.3999999999999995E-3</v>
      </c>
      <c r="D906">
        <v>5.8999999999999999E-3</v>
      </c>
      <c r="E906">
        <v>3.0999999999999999E-3</v>
      </c>
      <c r="F906">
        <v>3.7000000000000002E-3</v>
      </c>
      <c r="G906">
        <v>4.7999999999999996E-3</v>
      </c>
      <c r="H906">
        <v>4.4000000000000003E-3</v>
      </c>
      <c r="I906">
        <v>-9.5999999999999992E-3</v>
      </c>
      <c r="J906">
        <v>-4.0000000000000002E-4</v>
      </c>
      <c r="K906">
        <v>-6.9999999999999999E-4</v>
      </c>
      <c r="L906" t="e">
        <f>INDEX(EigenHelperTable[Population], MATCH(Plot4GraphManually!A906,EigenHelperTable[IID],0))</f>
        <v>#N/A</v>
      </c>
      <c r="M906" t="e">
        <f t="shared" si="13"/>
        <v>#N/A</v>
      </c>
      <c r="O906" s="3">
        <v>1448</v>
      </c>
    </row>
    <row r="907" spans="1:15" x14ac:dyDescent="0.25">
      <c r="A907">
        <v>1104</v>
      </c>
      <c r="B907">
        <v>8.3000000000000001E-3</v>
      </c>
      <c r="C907">
        <v>8.3999999999999995E-3</v>
      </c>
      <c r="D907">
        <v>5.7999999999999996E-3</v>
      </c>
      <c r="E907">
        <v>4.7999999999999996E-3</v>
      </c>
      <c r="F907">
        <v>2.7000000000000001E-3</v>
      </c>
      <c r="G907">
        <v>0.01</v>
      </c>
      <c r="H907">
        <v>-1.9E-3</v>
      </c>
      <c r="I907">
        <v>-7.1000000000000004E-3</v>
      </c>
      <c r="J907">
        <v>-1.9E-3</v>
      </c>
      <c r="K907">
        <v>-1E-3</v>
      </c>
      <c r="L907" t="e">
        <f>INDEX(EigenHelperTable[Population], MATCH(Plot4GraphManually!A907,EigenHelperTable[IID],0))</f>
        <v>#N/A</v>
      </c>
      <c r="M907" t="e">
        <f t="shared" si="13"/>
        <v>#N/A</v>
      </c>
      <c r="O907" s="3">
        <v>1453</v>
      </c>
    </row>
    <row r="908" spans="1:15" x14ac:dyDescent="0.25">
      <c r="A908">
        <v>1105</v>
      </c>
      <c r="B908">
        <v>8.5000000000000006E-3</v>
      </c>
      <c r="C908">
        <v>8.6999999999999994E-3</v>
      </c>
      <c r="D908">
        <v>5.7999999999999996E-3</v>
      </c>
      <c r="E908">
        <v>4.8999999999999998E-3</v>
      </c>
      <c r="F908">
        <v>2.7000000000000001E-3</v>
      </c>
      <c r="G908">
        <v>1.03E-2</v>
      </c>
      <c r="H908">
        <v>-3.0999999999999999E-3</v>
      </c>
      <c r="I908">
        <v>-6.4999999999999997E-3</v>
      </c>
      <c r="J908">
        <v>-2E-3</v>
      </c>
      <c r="K908">
        <v>-1.9E-3</v>
      </c>
      <c r="L908" t="e">
        <f>INDEX(EigenHelperTable[Population], MATCH(Plot4GraphManually!A908,EigenHelperTable[IID],0))</f>
        <v>#N/A</v>
      </c>
      <c r="M908" t="e">
        <f t="shared" ref="M908:M971" si="14">IF(COUNTIF($O$11:$O$1092, A908)=1,"Outlier",L908)</f>
        <v>#N/A</v>
      </c>
      <c r="O908" s="3">
        <v>1454</v>
      </c>
    </row>
    <row r="909" spans="1:15" x14ac:dyDescent="0.25">
      <c r="A909">
        <v>1106</v>
      </c>
      <c r="B909">
        <v>8.0999999999999996E-3</v>
      </c>
      <c r="C909">
        <v>8.6E-3</v>
      </c>
      <c r="D909">
        <v>5.8999999999999999E-3</v>
      </c>
      <c r="E909">
        <v>5.1000000000000004E-3</v>
      </c>
      <c r="F909">
        <v>2.7000000000000001E-3</v>
      </c>
      <c r="G909">
        <v>1.01E-2</v>
      </c>
      <c r="H909">
        <v>-3.3999999999999998E-3</v>
      </c>
      <c r="I909">
        <v>-5.4999999999999997E-3</v>
      </c>
      <c r="J909">
        <v>-2.0999999999999999E-3</v>
      </c>
      <c r="K909">
        <v>5.9999999999999995E-4</v>
      </c>
      <c r="L909" t="e">
        <f>INDEX(EigenHelperTable[Population], MATCH(Plot4GraphManually!A909,EigenHelperTable[IID],0))</f>
        <v>#N/A</v>
      </c>
      <c r="M909" t="e">
        <f t="shared" si="14"/>
        <v>#N/A</v>
      </c>
      <c r="O909" s="3">
        <v>1465</v>
      </c>
    </row>
    <row r="910" spans="1:15" x14ac:dyDescent="0.25">
      <c r="A910">
        <v>1107</v>
      </c>
      <c r="B910">
        <v>3.7000000000000002E-3</v>
      </c>
      <c r="C910">
        <v>-4.7999999999999996E-3</v>
      </c>
      <c r="D910">
        <v>-2.3199999999999998E-2</v>
      </c>
      <c r="E910">
        <v>5.8999999999999999E-3</v>
      </c>
      <c r="F910">
        <v>3.4000000000000002E-2</v>
      </c>
      <c r="G910">
        <v>7.7999999999999996E-3</v>
      </c>
      <c r="H910">
        <v>1.2999999999999999E-3</v>
      </c>
      <c r="I910">
        <v>5.0000000000000001E-3</v>
      </c>
      <c r="J910">
        <v>1.8100000000000002E-2</v>
      </c>
      <c r="K910">
        <v>-1.8E-3</v>
      </c>
      <c r="L910" t="e">
        <f>INDEX(EigenHelperTable[Population], MATCH(Plot4GraphManually!A910,EigenHelperTable[IID],0))</f>
        <v>#N/A</v>
      </c>
      <c r="M910" t="str">
        <f t="shared" si="14"/>
        <v>Outlier</v>
      </c>
      <c r="O910" s="3">
        <v>1466</v>
      </c>
    </row>
    <row r="911" spans="1:15" x14ac:dyDescent="0.25">
      <c r="A911">
        <v>1108</v>
      </c>
      <c r="B911">
        <v>8.0999999999999996E-3</v>
      </c>
      <c r="C911">
        <v>8.6999999999999994E-3</v>
      </c>
      <c r="D911">
        <v>5.3E-3</v>
      </c>
      <c r="E911">
        <v>4.8999999999999998E-3</v>
      </c>
      <c r="F911">
        <v>3.8999999999999998E-3</v>
      </c>
      <c r="G911">
        <v>7.7999999999999996E-3</v>
      </c>
      <c r="H911">
        <v>2.5000000000000001E-3</v>
      </c>
      <c r="I911">
        <v>-7.1999999999999998E-3</v>
      </c>
      <c r="J911">
        <v>-2.7000000000000001E-3</v>
      </c>
      <c r="K911">
        <v>2.9999999999999997E-4</v>
      </c>
      <c r="L911" t="e">
        <f>INDEX(EigenHelperTable[Population], MATCH(Plot4GraphManually!A911,EigenHelperTable[IID],0))</f>
        <v>#N/A</v>
      </c>
      <c r="M911" t="e">
        <f t="shared" si="14"/>
        <v>#N/A</v>
      </c>
      <c r="O911" s="3">
        <v>1475</v>
      </c>
    </row>
    <row r="912" spans="1:15" x14ac:dyDescent="0.25">
      <c r="A912">
        <v>1109</v>
      </c>
      <c r="B912">
        <v>8.3000000000000001E-3</v>
      </c>
      <c r="C912">
        <v>8.8000000000000005E-3</v>
      </c>
      <c r="D912">
        <v>6.4999999999999997E-3</v>
      </c>
      <c r="E912">
        <v>5.4999999999999997E-3</v>
      </c>
      <c r="F912">
        <v>1.9E-3</v>
      </c>
      <c r="G912">
        <v>9.9000000000000008E-3</v>
      </c>
      <c r="H912">
        <v>-3.7000000000000002E-3</v>
      </c>
      <c r="I912">
        <v>-5.7999999999999996E-3</v>
      </c>
      <c r="J912">
        <v>0</v>
      </c>
      <c r="K912">
        <v>5.0000000000000001E-4</v>
      </c>
      <c r="L912" t="e">
        <f>INDEX(EigenHelperTable[Population], MATCH(Plot4GraphManually!A912,EigenHelperTable[IID],0))</f>
        <v>#N/A</v>
      </c>
      <c r="M912" t="e">
        <f t="shared" si="14"/>
        <v>#N/A</v>
      </c>
      <c r="O912" s="3">
        <v>1476</v>
      </c>
    </row>
    <row r="913" spans="1:15" x14ac:dyDescent="0.25">
      <c r="A913">
        <v>1110</v>
      </c>
      <c r="B913">
        <v>-2.9399999999999999E-2</v>
      </c>
      <c r="C913">
        <v>6.3E-3</v>
      </c>
      <c r="D913">
        <v>4.5999999999999999E-3</v>
      </c>
      <c r="E913">
        <v>3.8E-3</v>
      </c>
      <c r="F913">
        <v>2.3400000000000001E-2</v>
      </c>
      <c r="G913">
        <v>-5.0900000000000001E-2</v>
      </c>
      <c r="H913">
        <v>-4.4999999999999998E-2</v>
      </c>
      <c r="I913">
        <v>-2.4899999999999999E-2</v>
      </c>
      <c r="J913">
        <v>-4.3E-3</v>
      </c>
      <c r="K913">
        <v>1.2999999999999999E-3</v>
      </c>
      <c r="L913" t="e">
        <f>INDEX(EigenHelperTable[Population], MATCH(Plot4GraphManually!A913,EigenHelperTable[IID],0))</f>
        <v>#N/A</v>
      </c>
      <c r="M913" t="str">
        <f t="shared" si="14"/>
        <v>Outlier</v>
      </c>
      <c r="O913" s="3">
        <v>1484</v>
      </c>
    </row>
    <row r="914" spans="1:15" x14ac:dyDescent="0.25">
      <c r="A914">
        <v>1111</v>
      </c>
      <c r="B914">
        <v>1E-3</v>
      </c>
      <c r="C914">
        <v>-2.92E-2</v>
      </c>
      <c r="D914">
        <v>1.89E-2</v>
      </c>
      <c r="E914">
        <v>1.5900000000000001E-2</v>
      </c>
      <c r="F914">
        <v>1.9400000000000001E-2</v>
      </c>
      <c r="G914">
        <v>-8.9999999999999993E-3</v>
      </c>
      <c r="H914">
        <v>5.7000000000000002E-3</v>
      </c>
      <c r="I914">
        <v>3.1300000000000001E-2</v>
      </c>
      <c r="J914">
        <v>7.0999999999999994E-2</v>
      </c>
      <c r="K914">
        <v>-1.2200000000000001E-2</v>
      </c>
      <c r="L914" t="e">
        <f>INDEX(EigenHelperTable[Population], MATCH(Plot4GraphManually!A914,EigenHelperTable[IID],0))</f>
        <v>#N/A</v>
      </c>
      <c r="M914" t="str">
        <f t="shared" si="14"/>
        <v>Outlier</v>
      </c>
      <c r="O914" s="3">
        <v>1485</v>
      </c>
    </row>
    <row r="915" spans="1:15" x14ac:dyDescent="0.25">
      <c r="A915">
        <v>1112</v>
      </c>
      <c r="B915">
        <v>8.3000000000000001E-3</v>
      </c>
      <c r="C915">
        <v>8.5000000000000006E-3</v>
      </c>
      <c r="D915">
        <v>6.1999999999999998E-3</v>
      </c>
      <c r="E915">
        <v>4.3E-3</v>
      </c>
      <c r="F915">
        <v>2.5999999999999999E-3</v>
      </c>
      <c r="G915">
        <v>8.9999999999999993E-3</v>
      </c>
      <c r="H915">
        <v>-8.9999999999999998E-4</v>
      </c>
      <c r="I915">
        <v>-6.6E-3</v>
      </c>
      <c r="J915">
        <v>-1.1999999999999999E-3</v>
      </c>
      <c r="K915">
        <v>-8.9999999999999998E-4</v>
      </c>
      <c r="L915" t="e">
        <f>INDEX(EigenHelperTable[Population], MATCH(Plot4GraphManually!A915,EigenHelperTable[IID],0))</f>
        <v>#N/A</v>
      </c>
      <c r="M915" t="e">
        <f t="shared" si="14"/>
        <v>#N/A</v>
      </c>
      <c r="O915" s="3">
        <v>1488</v>
      </c>
    </row>
    <row r="916" spans="1:15" x14ac:dyDescent="0.25">
      <c r="A916">
        <v>1113</v>
      </c>
      <c r="B916">
        <v>7.4999999999999997E-3</v>
      </c>
      <c r="C916">
        <v>5.5999999999999999E-3</v>
      </c>
      <c r="D916">
        <v>8.6999999999999994E-3</v>
      </c>
      <c r="E916">
        <v>-2.8E-3</v>
      </c>
      <c r="F916">
        <v>6.7999999999999996E-3</v>
      </c>
      <c r="G916">
        <v>8.0000000000000002E-3</v>
      </c>
      <c r="H916">
        <v>5.0000000000000001E-4</v>
      </c>
      <c r="I916">
        <v>-2.0999999999999999E-3</v>
      </c>
      <c r="J916">
        <v>1.6000000000000001E-3</v>
      </c>
      <c r="K916">
        <v>3.0999999999999999E-3</v>
      </c>
      <c r="L916" t="e">
        <f>INDEX(EigenHelperTable[Population], MATCH(Plot4GraphManually!A916,EigenHelperTable[IID],0))</f>
        <v>#N/A</v>
      </c>
      <c r="M916" t="str">
        <f t="shared" si="14"/>
        <v>Outlier</v>
      </c>
      <c r="O916" s="3">
        <v>1489</v>
      </c>
    </row>
    <row r="917" spans="1:15" x14ac:dyDescent="0.25">
      <c r="A917">
        <v>1114</v>
      </c>
      <c r="B917">
        <v>8.2000000000000007E-3</v>
      </c>
      <c r="C917">
        <v>8.5000000000000006E-3</v>
      </c>
      <c r="D917">
        <v>6.4999999999999997E-3</v>
      </c>
      <c r="E917">
        <v>4.3E-3</v>
      </c>
      <c r="F917">
        <v>2.3E-3</v>
      </c>
      <c r="G917">
        <v>9.5999999999999992E-3</v>
      </c>
      <c r="H917">
        <v>-2.8E-3</v>
      </c>
      <c r="I917">
        <v>-5.4000000000000003E-3</v>
      </c>
      <c r="J917">
        <v>-1.4E-3</v>
      </c>
      <c r="K917">
        <v>1.1000000000000001E-3</v>
      </c>
      <c r="L917" t="e">
        <f>INDEX(EigenHelperTable[Population], MATCH(Plot4GraphManually!A917,EigenHelperTable[IID],0))</f>
        <v>#N/A</v>
      </c>
      <c r="M917" t="e">
        <f t="shared" si="14"/>
        <v>#N/A</v>
      </c>
      <c r="O917" s="3">
        <v>1663</v>
      </c>
    </row>
    <row r="918" spans="1:15" x14ac:dyDescent="0.25">
      <c r="A918">
        <v>1115</v>
      </c>
      <c r="B918">
        <v>8.0999999999999996E-3</v>
      </c>
      <c r="C918">
        <v>7.7999999999999996E-3</v>
      </c>
      <c r="D918">
        <v>6.1000000000000004E-3</v>
      </c>
      <c r="E918">
        <v>4.8999999999999998E-3</v>
      </c>
      <c r="F918">
        <v>3.3E-3</v>
      </c>
      <c r="G918">
        <v>9.5999999999999992E-3</v>
      </c>
      <c r="H918">
        <v>-4.0000000000000001E-3</v>
      </c>
      <c r="I918">
        <v>-5.4000000000000003E-3</v>
      </c>
      <c r="J918">
        <v>1E-3</v>
      </c>
      <c r="K918">
        <v>-4.0000000000000002E-4</v>
      </c>
      <c r="L918" t="e">
        <f>INDEX(EigenHelperTable[Population], MATCH(Plot4GraphManually!A918,EigenHelperTable[IID],0))</f>
        <v>#N/A</v>
      </c>
      <c r="M918" t="e">
        <f t="shared" si="14"/>
        <v>#N/A</v>
      </c>
      <c r="O918" s="3">
        <v>1787</v>
      </c>
    </row>
    <row r="919" spans="1:15" x14ac:dyDescent="0.25">
      <c r="A919">
        <v>1116</v>
      </c>
      <c r="B919">
        <v>8.3000000000000001E-3</v>
      </c>
      <c r="C919">
        <v>8.6E-3</v>
      </c>
      <c r="D919">
        <v>6.1999999999999998E-3</v>
      </c>
      <c r="E919">
        <v>5.0000000000000001E-3</v>
      </c>
      <c r="F919">
        <v>2.7000000000000001E-3</v>
      </c>
      <c r="G919">
        <v>1.0200000000000001E-2</v>
      </c>
      <c r="H919">
        <v>-3.3E-3</v>
      </c>
      <c r="I919">
        <v>-5.5999999999999999E-3</v>
      </c>
      <c r="J919">
        <v>-1.6000000000000001E-3</v>
      </c>
      <c r="K919">
        <v>2.9999999999999997E-4</v>
      </c>
      <c r="L919" t="e">
        <f>INDEX(EigenHelperTable[Population], MATCH(Plot4GraphManually!A919,EigenHelperTable[IID],0))</f>
        <v>#N/A</v>
      </c>
      <c r="M919" t="e">
        <f t="shared" si="14"/>
        <v>#N/A</v>
      </c>
      <c r="O919" s="3">
        <v>1910</v>
      </c>
    </row>
    <row r="920" spans="1:15" x14ac:dyDescent="0.25">
      <c r="A920">
        <v>1117</v>
      </c>
      <c r="B920">
        <v>8.5000000000000006E-3</v>
      </c>
      <c r="C920">
        <v>8.6E-3</v>
      </c>
      <c r="D920">
        <v>6.7000000000000002E-3</v>
      </c>
      <c r="E920">
        <v>5.0000000000000001E-3</v>
      </c>
      <c r="F920">
        <v>1.4E-3</v>
      </c>
      <c r="G920">
        <v>1.15E-2</v>
      </c>
      <c r="H920">
        <v>-4.8999999999999998E-3</v>
      </c>
      <c r="I920">
        <v>-3.5000000000000001E-3</v>
      </c>
      <c r="J920">
        <v>-2.7000000000000001E-3</v>
      </c>
      <c r="K920">
        <v>1.5E-3</v>
      </c>
      <c r="L920" t="e">
        <f>INDEX(EigenHelperTable[Population], MATCH(Plot4GraphManually!A920,EigenHelperTable[IID],0))</f>
        <v>#N/A</v>
      </c>
      <c r="M920" t="e">
        <f t="shared" si="14"/>
        <v>#N/A</v>
      </c>
      <c r="O920" s="3">
        <v>1917</v>
      </c>
    </row>
    <row r="921" spans="1:15" x14ac:dyDescent="0.25">
      <c r="A921">
        <v>1118</v>
      </c>
      <c r="B921">
        <v>7.4999999999999997E-3</v>
      </c>
      <c r="C921">
        <v>8.6999999999999994E-3</v>
      </c>
      <c r="D921">
        <v>6.4999999999999997E-3</v>
      </c>
      <c r="E921">
        <v>4.3E-3</v>
      </c>
      <c r="F921">
        <v>2.8999999999999998E-3</v>
      </c>
      <c r="G921">
        <v>8.8000000000000005E-3</v>
      </c>
      <c r="H921">
        <v>-5.1999999999999998E-3</v>
      </c>
      <c r="I921">
        <v>-5.7999999999999996E-3</v>
      </c>
      <c r="J921">
        <v>-6.9999999999999999E-4</v>
      </c>
      <c r="K921">
        <v>1E-3</v>
      </c>
      <c r="L921" t="e">
        <f>INDEX(EigenHelperTable[Population], MATCH(Plot4GraphManually!A921,EigenHelperTable[IID],0))</f>
        <v>#N/A</v>
      </c>
      <c r="M921" t="e">
        <f t="shared" si="14"/>
        <v>#N/A</v>
      </c>
      <c r="O921" s="3">
        <v>2131</v>
      </c>
    </row>
    <row r="922" spans="1:15" x14ac:dyDescent="0.25">
      <c r="A922">
        <v>1119</v>
      </c>
      <c r="B922">
        <v>2.8E-3</v>
      </c>
      <c r="C922">
        <v>-7.4999999999999997E-3</v>
      </c>
      <c r="D922">
        <v>-2.5499999999999998E-2</v>
      </c>
      <c r="E922">
        <v>6.7999999999999996E-3</v>
      </c>
      <c r="F922">
        <v>3.73E-2</v>
      </c>
      <c r="G922">
        <v>6.6E-3</v>
      </c>
      <c r="H922">
        <v>2.9999999999999997E-4</v>
      </c>
      <c r="I922">
        <v>7.4000000000000003E-3</v>
      </c>
      <c r="J922">
        <v>2.3900000000000001E-2</v>
      </c>
      <c r="K922">
        <v>1.1000000000000001E-3</v>
      </c>
      <c r="L922" t="e">
        <f>INDEX(EigenHelperTable[Population], MATCH(Plot4GraphManually!A922,EigenHelperTable[IID],0))</f>
        <v>#N/A</v>
      </c>
      <c r="M922" t="str">
        <f t="shared" si="14"/>
        <v>Outlier</v>
      </c>
      <c r="O922" s="3">
        <v>2138</v>
      </c>
    </row>
    <row r="923" spans="1:15" x14ac:dyDescent="0.25">
      <c r="A923">
        <v>1120</v>
      </c>
      <c r="B923">
        <v>8.0999999999999996E-3</v>
      </c>
      <c r="C923">
        <v>8.8000000000000005E-3</v>
      </c>
      <c r="D923">
        <v>5.8999999999999999E-3</v>
      </c>
      <c r="E923">
        <v>4.3E-3</v>
      </c>
      <c r="F923">
        <v>2.8E-3</v>
      </c>
      <c r="G923">
        <v>9.4999999999999998E-3</v>
      </c>
      <c r="H923">
        <v>-2E-3</v>
      </c>
      <c r="I923">
        <v>-5.1000000000000004E-3</v>
      </c>
      <c r="J923">
        <v>-2E-3</v>
      </c>
      <c r="K923">
        <v>-1.1999999999999999E-3</v>
      </c>
      <c r="L923" t="e">
        <f>INDEX(EigenHelperTable[Population], MATCH(Plot4GraphManually!A923,EigenHelperTable[IID],0))</f>
        <v>#N/A</v>
      </c>
      <c r="M923" t="e">
        <f t="shared" si="14"/>
        <v>#N/A</v>
      </c>
      <c r="O923" s="3">
        <v>2342</v>
      </c>
    </row>
    <row r="924" spans="1:15" x14ac:dyDescent="0.25">
      <c r="A924">
        <v>1121</v>
      </c>
      <c r="B924">
        <v>8.3999999999999995E-3</v>
      </c>
      <c r="C924">
        <v>8.6E-3</v>
      </c>
      <c r="D924">
        <v>6.8999999999999999E-3</v>
      </c>
      <c r="E924">
        <v>4.8999999999999998E-3</v>
      </c>
      <c r="F924">
        <v>2.3999999999999998E-3</v>
      </c>
      <c r="G924">
        <v>1.0999999999999999E-2</v>
      </c>
      <c r="H924">
        <v>-5.3E-3</v>
      </c>
      <c r="I924">
        <v>-4.1000000000000003E-3</v>
      </c>
      <c r="J924">
        <v>-1E-3</v>
      </c>
      <c r="K924">
        <v>-8.0000000000000004E-4</v>
      </c>
      <c r="L924" t="e">
        <f>INDEX(EigenHelperTable[Population], MATCH(Plot4GraphManually!A924,EigenHelperTable[IID],0))</f>
        <v>#N/A</v>
      </c>
      <c r="M924" t="e">
        <f t="shared" si="14"/>
        <v>#N/A</v>
      </c>
      <c r="O924" s="3">
        <v>2785</v>
      </c>
    </row>
    <row r="925" spans="1:15" x14ac:dyDescent="0.25">
      <c r="A925">
        <v>1122</v>
      </c>
      <c r="B925">
        <v>-7.6E-3</v>
      </c>
      <c r="C925">
        <v>7.4999999999999997E-3</v>
      </c>
      <c r="D925">
        <v>5.4000000000000003E-3</v>
      </c>
      <c r="E925">
        <v>4.1000000000000003E-3</v>
      </c>
      <c r="F925">
        <v>1.11E-2</v>
      </c>
      <c r="G925">
        <v>-1.66E-2</v>
      </c>
      <c r="H925">
        <v>-0.02</v>
      </c>
      <c r="I925">
        <v>-1.3899999999999999E-2</v>
      </c>
      <c r="J925">
        <v>-8.9999999999999998E-4</v>
      </c>
      <c r="K925">
        <v>-1.1000000000000001E-3</v>
      </c>
      <c r="L925" t="e">
        <f>INDEX(EigenHelperTable[Population], MATCH(Plot4GraphManually!A925,EigenHelperTable[IID],0))</f>
        <v>#N/A</v>
      </c>
      <c r="M925" t="str">
        <f t="shared" si="14"/>
        <v>Outlier</v>
      </c>
      <c r="O925" s="3">
        <v>2817</v>
      </c>
    </row>
    <row r="926" spans="1:15" x14ac:dyDescent="0.25">
      <c r="A926">
        <v>1123</v>
      </c>
      <c r="B926">
        <v>8.3000000000000001E-3</v>
      </c>
      <c r="C926">
        <v>8.6E-3</v>
      </c>
      <c r="D926">
        <v>6.3E-3</v>
      </c>
      <c r="E926">
        <v>4.8999999999999998E-3</v>
      </c>
      <c r="F926">
        <v>2.3E-3</v>
      </c>
      <c r="G926">
        <v>1.0500000000000001E-2</v>
      </c>
      <c r="H926">
        <v>-5.0000000000000001E-3</v>
      </c>
      <c r="I926">
        <v>-3.5999999999999999E-3</v>
      </c>
      <c r="J926">
        <v>-5.0000000000000001E-4</v>
      </c>
      <c r="K926">
        <v>5.9999999999999995E-4</v>
      </c>
      <c r="L926" t="e">
        <f>INDEX(EigenHelperTable[Population], MATCH(Plot4GraphManually!A926,EigenHelperTable[IID],0))</f>
        <v>#N/A</v>
      </c>
      <c r="M926" t="e">
        <f t="shared" si="14"/>
        <v>#N/A</v>
      </c>
      <c r="O926" s="3">
        <v>2888</v>
      </c>
    </row>
    <row r="927" spans="1:15" x14ac:dyDescent="0.25">
      <c r="A927">
        <v>1124</v>
      </c>
      <c r="B927">
        <v>-2.0000000000000001E-4</v>
      </c>
      <c r="C927">
        <v>8.2000000000000007E-3</v>
      </c>
      <c r="D927">
        <v>6.1999999999999998E-3</v>
      </c>
      <c r="E927">
        <v>4.7999999999999996E-3</v>
      </c>
      <c r="F927">
        <v>7.3000000000000001E-3</v>
      </c>
      <c r="G927">
        <v>-3.8E-3</v>
      </c>
      <c r="H927">
        <v>-1.32E-2</v>
      </c>
      <c r="I927">
        <v>-9.1999999999999998E-3</v>
      </c>
      <c r="J927">
        <v>-1.5E-3</v>
      </c>
      <c r="K927">
        <v>2.2000000000000001E-3</v>
      </c>
      <c r="L927" t="e">
        <f>INDEX(EigenHelperTable[Population], MATCH(Plot4GraphManually!A927,EigenHelperTable[IID],0))</f>
        <v>#N/A</v>
      </c>
      <c r="M927" t="str">
        <f t="shared" si="14"/>
        <v>Outlier</v>
      </c>
      <c r="O927" s="3">
        <v>3226</v>
      </c>
    </row>
    <row r="928" spans="1:15" x14ac:dyDescent="0.25">
      <c r="A928">
        <v>1125</v>
      </c>
      <c r="B928">
        <v>8.2000000000000007E-3</v>
      </c>
      <c r="C928">
        <v>8.3999999999999995E-3</v>
      </c>
      <c r="D928">
        <v>6.1000000000000004E-3</v>
      </c>
      <c r="E928">
        <v>4.7999999999999996E-3</v>
      </c>
      <c r="F928">
        <v>2.7000000000000001E-3</v>
      </c>
      <c r="G928">
        <v>1.14E-2</v>
      </c>
      <c r="H928">
        <v>-4.7000000000000002E-3</v>
      </c>
      <c r="I928">
        <v>-4.8999999999999998E-3</v>
      </c>
      <c r="J928">
        <v>-1E-4</v>
      </c>
      <c r="K928">
        <v>0</v>
      </c>
      <c r="L928" t="e">
        <f>INDEX(EigenHelperTable[Population], MATCH(Plot4GraphManually!A928,EigenHelperTable[IID],0))</f>
        <v>#N/A</v>
      </c>
      <c r="M928" t="e">
        <f t="shared" si="14"/>
        <v>#N/A</v>
      </c>
      <c r="O928" s="3">
        <v>3282</v>
      </c>
    </row>
    <row r="929" spans="1:15" x14ac:dyDescent="0.25">
      <c r="A929">
        <v>1126</v>
      </c>
      <c r="B929">
        <v>7.7999999999999996E-3</v>
      </c>
      <c r="C929">
        <v>7.0000000000000001E-3</v>
      </c>
      <c r="D929">
        <v>6.1000000000000004E-3</v>
      </c>
      <c r="E929">
        <v>2.8999999999999998E-3</v>
      </c>
      <c r="F929">
        <v>5.4000000000000003E-3</v>
      </c>
      <c r="G929">
        <v>6.8999999999999999E-3</v>
      </c>
      <c r="H929">
        <v>3.8999999999999998E-3</v>
      </c>
      <c r="I929">
        <v>-7.4000000000000003E-3</v>
      </c>
      <c r="J929">
        <v>3.8999999999999998E-3</v>
      </c>
      <c r="K929">
        <v>-1.8E-3</v>
      </c>
      <c r="L929" t="e">
        <f>INDEX(EigenHelperTable[Population], MATCH(Plot4GraphManually!A929,EigenHelperTable[IID],0))</f>
        <v>#N/A</v>
      </c>
      <c r="M929" t="e">
        <f t="shared" si="14"/>
        <v>#N/A</v>
      </c>
      <c r="O929" s="3" t="s">
        <v>202</v>
      </c>
    </row>
    <row r="930" spans="1:15" x14ac:dyDescent="0.25">
      <c r="A930">
        <v>1127</v>
      </c>
      <c r="B930">
        <v>8.3999999999999995E-3</v>
      </c>
      <c r="C930">
        <v>8.6E-3</v>
      </c>
      <c r="D930">
        <v>6.7000000000000002E-3</v>
      </c>
      <c r="E930">
        <v>5.3E-3</v>
      </c>
      <c r="F930">
        <v>2.3E-3</v>
      </c>
      <c r="G930">
        <v>1.03E-2</v>
      </c>
      <c r="H930">
        <v>-3.3999999999999998E-3</v>
      </c>
      <c r="I930">
        <v>-5.3E-3</v>
      </c>
      <c r="J930">
        <v>-2E-3</v>
      </c>
      <c r="K930">
        <v>1E-3</v>
      </c>
      <c r="L930" t="e">
        <f>INDEX(EigenHelperTable[Population], MATCH(Plot4GraphManually!A930,EigenHelperTable[IID],0))</f>
        <v>#N/A</v>
      </c>
      <c r="M930" t="e">
        <f t="shared" si="14"/>
        <v>#N/A</v>
      </c>
      <c r="O930" s="3" t="s">
        <v>208</v>
      </c>
    </row>
    <row r="931" spans="1:15" x14ac:dyDescent="0.25">
      <c r="A931">
        <v>1128</v>
      </c>
      <c r="B931">
        <v>8.0999999999999996E-3</v>
      </c>
      <c r="C931">
        <v>8.8000000000000005E-3</v>
      </c>
      <c r="D931">
        <v>6.1000000000000004E-3</v>
      </c>
      <c r="E931">
        <v>4.7000000000000002E-3</v>
      </c>
      <c r="F931">
        <v>2.5999999999999999E-3</v>
      </c>
      <c r="G931">
        <v>8.8999999999999999E-3</v>
      </c>
      <c r="H931">
        <v>4.0000000000000002E-4</v>
      </c>
      <c r="I931">
        <v>-7.6E-3</v>
      </c>
      <c r="J931">
        <v>-1.1999999999999999E-3</v>
      </c>
      <c r="K931">
        <v>-5.9999999999999995E-4</v>
      </c>
      <c r="L931" t="e">
        <f>INDEX(EigenHelperTable[Population], MATCH(Plot4GraphManually!A931,EigenHelperTable[IID],0))</f>
        <v>#N/A</v>
      </c>
      <c r="M931" t="e">
        <f t="shared" si="14"/>
        <v>#N/A</v>
      </c>
      <c r="O931" s="3" t="s">
        <v>216</v>
      </c>
    </row>
    <row r="932" spans="1:15" x14ac:dyDescent="0.25">
      <c r="A932">
        <v>1129</v>
      </c>
      <c r="B932">
        <v>8.2000000000000007E-3</v>
      </c>
      <c r="C932">
        <v>8.3000000000000001E-3</v>
      </c>
      <c r="D932">
        <v>5.4999999999999997E-3</v>
      </c>
      <c r="E932">
        <v>4.3E-3</v>
      </c>
      <c r="F932">
        <v>3.3999999999999998E-3</v>
      </c>
      <c r="G932">
        <v>9.7999999999999997E-3</v>
      </c>
      <c r="H932">
        <v>2.0000000000000001E-4</v>
      </c>
      <c r="I932">
        <v>-8.3000000000000001E-3</v>
      </c>
      <c r="J932">
        <v>-2.9999999999999997E-4</v>
      </c>
      <c r="K932">
        <v>2.9999999999999997E-4</v>
      </c>
      <c r="L932" t="e">
        <f>INDEX(EigenHelperTable[Population], MATCH(Plot4GraphManually!A932,EigenHelperTable[IID],0))</f>
        <v>#N/A</v>
      </c>
      <c r="M932" t="e">
        <f t="shared" si="14"/>
        <v>#N/A</v>
      </c>
      <c r="O932" s="3" t="s">
        <v>250</v>
      </c>
    </row>
    <row r="933" spans="1:15" x14ac:dyDescent="0.25">
      <c r="A933">
        <v>1130</v>
      </c>
      <c r="B933">
        <v>-2.29E-2</v>
      </c>
      <c r="C933">
        <v>6.3E-3</v>
      </c>
      <c r="D933">
        <v>5.1999999999999998E-3</v>
      </c>
      <c r="E933">
        <v>3.7000000000000002E-3</v>
      </c>
      <c r="F933">
        <v>1.95E-2</v>
      </c>
      <c r="G933">
        <v>-4.0599999999999997E-2</v>
      </c>
      <c r="H933">
        <v>-3.7100000000000001E-2</v>
      </c>
      <c r="I933">
        <v>-2.1100000000000001E-2</v>
      </c>
      <c r="J933">
        <v>-3.0000000000000001E-3</v>
      </c>
      <c r="K933">
        <v>2.5999999999999999E-3</v>
      </c>
      <c r="L933" t="e">
        <f>INDEX(EigenHelperTable[Population], MATCH(Plot4GraphManually!A933,EigenHelperTable[IID],0))</f>
        <v>#N/A</v>
      </c>
      <c r="M933" t="str">
        <f t="shared" si="14"/>
        <v>Outlier</v>
      </c>
      <c r="O933" s="3" t="s">
        <v>254</v>
      </c>
    </row>
    <row r="934" spans="1:15" x14ac:dyDescent="0.25">
      <c r="A934">
        <v>1131</v>
      </c>
      <c r="B934">
        <v>8.9999999999999998E-4</v>
      </c>
      <c r="C934">
        <v>-2.9100000000000001E-2</v>
      </c>
      <c r="D934">
        <v>1.9099999999999999E-2</v>
      </c>
      <c r="E934">
        <v>1.43E-2</v>
      </c>
      <c r="F934">
        <v>1.9400000000000001E-2</v>
      </c>
      <c r="G934">
        <v>-8.5000000000000006E-3</v>
      </c>
      <c r="H934">
        <v>4.7999999999999996E-3</v>
      </c>
      <c r="I934">
        <v>3.1600000000000003E-2</v>
      </c>
      <c r="J934">
        <v>7.0900000000000005E-2</v>
      </c>
      <c r="K934">
        <v>-4.1599999999999998E-2</v>
      </c>
      <c r="L934" t="e">
        <f>INDEX(EigenHelperTable[Population], MATCH(Plot4GraphManually!A934,EigenHelperTable[IID],0))</f>
        <v>#N/A</v>
      </c>
      <c r="M934" t="str">
        <f t="shared" si="14"/>
        <v>Outlier</v>
      </c>
      <c r="O934" s="3" t="s">
        <v>256</v>
      </c>
    </row>
    <row r="935" spans="1:15" x14ac:dyDescent="0.25">
      <c r="A935">
        <v>1132</v>
      </c>
      <c r="B935">
        <v>4.0000000000000001E-3</v>
      </c>
      <c r="C935">
        <v>6.6E-3</v>
      </c>
      <c r="D935">
        <v>-2.7000000000000001E-3</v>
      </c>
      <c r="E935">
        <v>6.3E-3</v>
      </c>
      <c r="F935">
        <v>1.2E-2</v>
      </c>
      <c r="G935">
        <v>-1.4500000000000001E-2</v>
      </c>
      <c r="H935">
        <v>3.95E-2</v>
      </c>
      <c r="I935">
        <v>-2.5899999999999999E-2</v>
      </c>
      <c r="J935">
        <v>1.6000000000000001E-3</v>
      </c>
      <c r="K935">
        <v>-1.8E-3</v>
      </c>
      <c r="L935" t="e">
        <f>INDEX(EigenHelperTable[Population], MATCH(Plot4GraphManually!A935,EigenHelperTable[IID],0))</f>
        <v>#N/A</v>
      </c>
      <c r="M935" t="str">
        <f t="shared" si="14"/>
        <v>Outlier</v>
      </c>
      <c r="O935" s="3" t="s">
        <v>258</v>
      </c>
    </row>
    <row r="936" spans="1:15" x14ac:dyDescent="0.25">
      <c r="A936">
        <v>1133</v>
      </c>
      <c r="B936">
        <v>6.8999999999999999E-3</v>
      </c>
      <c r="C936">
        <v>5.5999999999999999E-3</v>
      </c>
      <c r="D936">
        <v>7.3000000000000001E-3</v>
      </c>
      <c r="E936">
        <v>-2.5999999999999999E-3</v>
      </c>
      <c r="F936">
        <v>7.1999999999999998E-3</v>
      </c>
      <c r="G936">
        <v>5.1999999999999998E-3</v>
      </c>
      <c r="H936">
        <v>4.5999999999999999E-3</v>
      </c>
      <c r="I936">
        <v>-6.7999999999999996E-3</v>
      </c>
      <c r="J936">
        <v>4.8999999999999998E-3</v>
      </c>
      <c r="K936">
        <v>8.0000000000000004E-4</v>
      </c>
      <c r="L936" t="e">
        <f>INDEX(EigenHelperTable[Population], MATCH(Plot4GraphManually!A936,EigenHelperTable[IID],0))</f>
        <v>#N/A</v>
      </c>
      <c r="M936" t="str">
        <f t="shared" si="14"/>
        <v>Outlier</v>
      </c>
      <c r="O936" s="3" t="s">
        <v>268</v>
      </c>
    </row>
    <row r="937" spans="1:15" x14ac:dyDescent="0.25">
      <c r="A937">
        <v>1135</v>
      </c>
      <c r="B937">
        <v>7.7999999999999996E-3</v>
      </c>
      <c r="C937">
        <v>8.0000000000000002E-3</v>
      </c>
      <c r="D937">
        <v>4.4999999999999997E-3</v>
      </c>
      <c r="E937">
        <v>5.7000000000000002E-3</v>
      </c>
      <c r="F937">
        <v>4.0000000000000001E-3</v>
      </c>
      <c r="G937">
        <v>4.4999999999999997E-3</v>
      </c>
      <c r="H937">
        <v>0.01</v>
      </c>
      <c r="I937">
        <v>-1.21E-2</v>
      </c>
      <c r="J937">
        <v>1.1000000000000001E-3</v>
      </c>
      <c r="K937">
        <v>-2.2000000000000001E-3</v>
      </c>
      <c r="L937" t="e">
        <f>INDEX(EigenHelperTable[Population], MATCH(Plot4GraphManually!A937,EigenHelperTable[IID],0))</f>
        <v>#N/A</v>
      </c>
      <c r="M937" t="e">
        <f t="shared" si="14"/>
        <v>#N/A</v>
      </c>
      <c r="O937" s="3" t="s">
        <v>275</v>
      </c>
    </row>
    <row r="938" spans="1:15" x14ac:dyDescent="0.25">
      <c r="A938">
        <v>1136</v>
      </c>
      <c r="B938">
        <v>4.7999999999999996E-3</v>
      </c>
      <c r="C938">
        <v>-1.1000000000000001E-3</v>
      </c>
      <c r="D938">
        <v>1.11E-2</v>
      </c>
      <c r="E938">
        <v>-1.7399999999999999E-2</v>
      </c>
      <c r="F938">
        <v>1.84E-2</v>
      </c>
      <c r="G938">
        <v>-2.0000000000000001E-4</v>
      </c>
      <c r="H938">
        <v>1.32E-2</v>
      </c>
      <c r="I938">
        <v>-2.2000000000000001E-3</v>
      </c>
      <c r="J938">
        <v>1.5800000000000002E-2</v>
      </c>
      <c r="K938">
        <v>1.4E-3</v>
      </c>
      <c r="L938" t="e">
        <f>INDEX(EigenHelperTable[Population], MATCH(Plot4GraphManually!A938,EigenHelperTable[IID],0))</f>
        <v>#N/A</v>
      </c>
      <c r="M938" t="str">
        <f t="shared" si="14"/>
        <v>Outlier</v>
      </c>
      <c r="O938" s="3" t="s">
        <v>277</v>
      </c>
    </row>
    <row r="939" spans="1:15" x14ac:dyDescent="0.25">
      <c r="A939">
        <v>1137</v>
      </c>
      <c r="B939">
        <v>8.0999999999999996E-3</v>
      </c>
      <c r="C939">
        <v>8.3999999999999995E-3</v>
      </c>
      <c r="D939">
        <v>5.1000000000000004E-3</v>
      </c>
      <c r="E939">
        <v>5.7999999999999996E-3</v>
      </c>
      <c r="F939">
        <v>3.2000000000000002E-3</v>
      </c>
      <c r="G939">
        <v>5.7000000000000002E-3</v>
      </c>
      <c r="H939">
        <v>6.4999999999999997E-3</v>
      </c>
      <c r="I939">
        <v>-9.7999999999999997E-3</v>
      </c>
      <c r="J939">
        <v>-1E-3</v>
      </c>
      <c r="K939">
        <v>-1.5E-3</v>
      </c>
      <c r="L939" t="e">
        <f>INDEX(EigenHelperTable[Population], MATCH(Plot4GraphManually!A939,EigenHelperTable[IID],0))</f>
        <v>#N/A</v>
      </c>
      <c r="M939" t="e">
        <f t="shared" si="14"/>
        <v>#N/A</v>
      </c>
      <c r="O939" s="3" t="s">
        <v>285</v>
      </c>
    </row>
    <row r="940" spans="1:15" x14ac:dyDescent="0.25">
      <c r="A940">
        <v>1138</v>
      </c>
      <c r="B940">
        <v>8.3000000000000001E-3</v>
      </c>
      <c r="C940">
        <v>8.3000000000000001E-3</v>
      </c>
      <c r="D940">
        <v>6.7999999999999996E-3</v>
      </c>
      <c r="E940">
        <v>4.4000000000000003E-3</v>
      </c>
      <c r="F940">
        <v>2E-3</v>
      </c>
      <c r="G940">
        <v>1.14E-2</v>
      </c>
      <c r="H940">
        <v>-5.1000000000000004E-3</v>
      </c>
      <c r="I940">
        <v>-4.8999999999999998E-3</v>
      </c>
      <c r="J940">
        <v>-1E-3</v>
      </c>
      <c r="K940">
        <v>-1.1999999999999999E-3</v>
      </c>
      <c r="L940" t="e">
        <f>INDEX(EigenHelperTable[Population], MATCH(Plot4GraphManually!A940,EigenHelperTable[IID],0))</f>
        <v>#N/A</v>
      </c>
      <c r="M940" t="e">
        <f t="shared" si="14"/>
        <v>#N/A</v>
      </c>
      <c r="O940" s="3" t="s">
        <v>289</v>
      </c>
    </row>
    <row r="941" spans="1:15" x14ac:dyDescent="0.25">
      <c r="A941">
        <v>1139</v>
      </c>
      <c r="B941">
        <v>-2.4400000000000002E-2</v>
      </c>
      <c r="C941">
        <v>5.8999999999999999E-3</v>
      </c>
      <c r="D941">
        <v>4.8999999999999998E-3</v>
      </c>
      <c r="E941">
        <v>3.2000000000000002E-3</v>
      </c>
      <c r="F941">
        <v>2.1600000000000001E-2</v>
      </c>
      <c r="G941">
        <v>-4.2700000000000002E-2</v>
      </c>
      <c r="H941">
        <v>-3.6999999999999998E-2</v>
      </c>
      <c r="I941">
        <v>-2.1399999999999999E-2</v>
      </c>
      <c r="J941">
        <v>-2.5000000000000001E-3</v>
      </c>
      <c r="K941">
        <v>2.5000000000000001E-3</v>
      </c>
      <c r="L941" t="e">
        <f>INDEX(EigenHelperTable[Population], MATCH(Plot4GraphManually!A941,EigenHelperTable[IID],0))</f>
        <v>#N/A</v>
      </c>
      <c r="M941" t="str">
        <f t="shared" si="14"/>
        <v>Outlier</v>
      </c>
      <c r="O941" s="3" t="s">
        <v>292</v>
      </c>
    </row>
    <row r="942" spans="1:15" x14ac:dyDescent="0.25">
      <c r="A942">
        <v>1140</v>
      </c>
      <c r="B942">
        <v>6.4000000000000003E-3</v>
      </c>
      <c r="C942">
        <v>-8.9999999999999998E-4</v>
      </c>
      <c r="D942">
        <v>8.9999999999999993E-3</v>
      </c>
      <c r="E942">
        <v>7.3000000000000001E-3</v>
      </c>
      <c r="F942">
        <v>6.7999999999999996E-3</v>
      </c>
      <c r="G942">
        <v>5.1000000000000004E-3</v>
      </c>
      <c r="H942">
        <v>5.0000000000000001E-4</v>
      </c>
      <c r="I942">
        <v>3.3E-3</v>
      </c>
      <c r="J942">
        <v>1.7299999999999999E-2</v>
      </c>
      <c r="K942">
        <v>-1.6799999999999999E-2</v>
      </c>
      <c r="L942" t="e">
        <f>INDEX(EigenHelperTable[Population], MATCH(Plot4GraphManually!A942,EigenHelperTable[IID],0))</f>
        <v>#N/A</v>
      </c>
      <c r="M942" t="str">
        <f t="shared" si="14"/>
        <v>Outlier</v>
      </c>
      <c r="O942" s="3" t="s">
        <v>294</v>
      </c>
    </row>
    <row r="943" spans="1:15" x14ac:dyDescent="0.25">
      <c r="A943">
        <v>1141</v>
      </c>
      <c r="B943">
        <v>8.5000000000000006E-3</v>
      </c>
      <c r="C943">
        <v>8.6E-3</v>
      </c>
      <c r="D943">
        <v>5.8999999999999999E-3</v>
      </c>
      <c r="E943">
        <v>5.1000000000000004E-3</v>
      </c>
      <c r="F943">
        <v>2.5000000000000001E-3</v>
      </c>
      <c r="G943">
        <v>1.0200000000000001E-2</v>
      </c>
      <c r="H943">
        <v>-3.0000000000000001E-3</v>
      </c>
      <c r="I943">
        <v>-4.4000000000000003E-3</v>
      </c>
      <c r="J943">
        <v>-3.5000000000000001E-3</v>
      </c>
      <c r="K943">
        <v>1.5E-3</v>
      </c>
      <c r="L943" t="e">
        <f>INDEX(EigenHelperTable[Population], MATCH(Plot4GraphManually!A943,EigenHelperTable[IID],0))</f>
        <v>#N/A</v>
      </c>
      <c r="M943" t="e">
        <f t="shared" si="14"/>
        <v>#N/A</v>
      </c>
      <c r="O943" s="3" t="s">
        <v>295</v>
      </c>
    </row>
    <row r="944" spans="1:15" x14ac:dyDescent="0.25">
      <c r="A944">
        <v>1142</v>
      </c>
      <c r="B944">
        <v>8.0999999999999996E-3</v>
      </c>
      <c r="C944">
        <v>8.9999999999999993E-3</v>
      </c>
      <c r="D944">
        <v>7.1000000000000004E-3</v>
      </c>
      <c r="E944">
        <v>5.0000000000000001E-3</v>
      </c>
      <c r="F944">
        <v>1.9E-3</v>
      </c>
      <c r="G944">
        <v>1.01E-2</v>
      </c>
      <c r="H944">
        <v>-1.9E-3</v>
      </c>
      <c r="I944">
        <v>-8.2000000000000007E-3</v>
      </c>
      <c r="J944">
        <v>-5.0000000000000001E-4</v>
      </c>
      <c r="K944">
        <v>1.1999999999999999E-3</v>
      </c>
      <c r="L944" t="e">
        <f>INDEX(EigenHelperTable[Population], MATCH(Plot4GraphManually!A944,EigenHelperTable[IID],0))</f>
        <v>#N/A</v>
      </c>
      <c r="M944" t="e">
        <f t="shared" si="14"/>
        <v>#N/A</v>
      </c>
      <c r="O944" s="3" t="s">
        <v>305</v>
      </c>
    </row>
    <row r="945" spans="1:15" x14ac:dyDescent="0.25">
      <c r="A945">
        <v>1143</v>
      </c>
      <c r="B945">
        <v>8.2000000000000007E-3</v>
      </c>
      <c r="C945">
        <v>8.6999999999999994E-3</v>
      </c>
      <c r="D945">
        <v>6.1999999999999998E-3</v>
      </c>
      <c r="E945">
        <v>4.7000000000000002E-3</v>
      </c>
      <c r="F945">
        <v>2.5999999999999999E-3</v>
      </c>
      <c r="G945">
        <v>1.0500000000000001E-2</v>
      </c>
      <c r="H945">
        <v>-3.2000000000000002E-3</v>
      </c>
      <c r="I945">
        <v>-5.4999999999999997E-3</v>
      </c>
      <c r="J945">
        <v>-2.3E-3</v>
      </c>
      <c r="K945">
        <v>-8.0000000000000004E-4</v>
      </c>
      <c r="L945" t="e">
        <f>INDEX(EigenHelperTable[Population], MATCH(Plot4GraphManually!A945,EigenHelperTable[IID],0))</f>
        <v>#N/A</v>
      </c>
      <c r="M945" t="e">
        <f t="shared" si="14"/>
        <v>#N/A</v>
      </c>
      <c r="O945" s="3" t="s">
        <v>314</v>
      </c>
    </row>
    <row r="946" spans="1:15" x14ac:dyDescent="0.25">
      <c r="A946">
        <v>1144</v>
      </c>
      <c r="B946">
        <v>8.0999999999999996E-3</v>
      </c>
      <c r="C946">
        <v>8.8999999999999999E-3</v>
      </c>
      <c r="D946">
        <v>6.6E-3</v>
      </c>
      <c r="E946">
        <v>4.4999999999999997E-3</v>
      </c>
      <c r="F946">
        <v>2.0999999999999999E-3</v>
      </c>
      <c r="G946">
        <v>9.9000000000000008E-3</v>
      </c>
      <c r="H946">
        <v>-2.5999999999999999E-3</v>
      </c>
      <c r="I946">
        <v>-6.1000000000000004E-3</v>
      </c>
      <c r="J946">
        <v>-2.7000000000000001E-3</v>
      </c>
      <c r="K946">
        <v>8.9999999999999998E-4</v>
      </c>
      <c r="L946" t="e">
        <f>INDEX(EigenHelperTable[Population], MATCH(Plot4GraphManually!A946,EigenHelperTable[IID],0))</f>
        <v>#N/A</v>
      </c>
      <c r="M946" t="e">
        <f t="shared" si="14"/>
        <v>#N/A</v>
      </c>
      <c r="O946" s="3" t="s">
        <v>321</v>
      </c>
    </row>
    <row r="947" spans="1:15" x14ac:dyDescent="0.25">
      <c r="A947">
        <v>1145</v>
      </c>
      <c r="B947">
        <v>4.4999999999999997E-3</v>
      </c>
      <c r="C947">
        <v>-2.5999999999999999E-3</v>
      </c>
      <c r="D947">
        <v>-1.7500000000000002E-2</v>
      </c>
      <c r="E947">
        <v>4.7000000000000002E-3</v>
      </c>
      <c r="F947">
        <v>2.9100000000000001E-2</v>
      </c>
      <c r="G947">
        <v>5.5999999999999999E-3</v>
      </c>
      <c r="H947">
        <v>5.7000000000000002E-3</v>
      </c>
      <c r="I947">
        <v>3.8999999999999998E-3</v>
      </c>
      <c r="J947">
        <v>1.52E-2</v>
      </c>
      <c r="K947">
        <v>-1.8E-3</v>
      </c>
      <c r="L947" t="e">
        <f>INDEX(EigenHelperTable[Population], MATCH(Plot4GraphManually!A947,EigenHelperTable[IID],0))</f>
        <v>#N/A</v>
      </c>
      <c r="M947" t="str">
        <f t="shared" si="14"/>
        <v>Outlier</v>
      </c>
      <c r="O947" s="3">
        <v>242</v>
      </c>
    </row>
    <row r="948" spans="1:15" x14ac:dyDescent="0.25">
      <c r="A948">
        <v>1146</v>
      </c>
      <c r="B948">
        <v>8.2000000000000007E-3</v>
      </c>
      <c r="C948">
        <v>8.5000000000000006E-3</v>
      </c>
      <c r="D948">
        <v>6.6E-3</v>
      </c>
      <c r="E948">
        <v>5.1999999999999998E-3</v>
      </c>
      <c r="F948">
        <v>3.0000000000000001E-3</v>
      </c>
      <c r="G948">
        <v>1.0200000000000001E-2</v>
      </c>
      <c r="H948">
        <v>-2.5999999999999999E-3</v>
      </c>
      <c r="I948">
        <v>-5.1999999999999998E-3</v>
      </c>
      <c r="J948">
        <v>-2.5999999999999999E-3</v>
      </c>
      <c r="K948">
        <v>1E-4</v>
      </c>
      <c r="L948" t="e">
        <f>INDEX(EigenHelperTable[Population], MATCH(Plot4GraphManually!A948,EigenHelperTable[IID],0))</f>
        <v>#N/A</v>
      </c>
      <c r="M948" t="e">
        <f t="shared" si="14"/>
        <v>#N/A</v>
      </c>
      <c r="O948" s="3">
        <v>243</v>
      </c>
    </row>
    <row r="949" spans="1:15" x14ac:dyDescent="0.25">
      <c r="A949">
        <v>1147</v>
      </c>
      <c r="B949">
        <v>8.3000000000000001E-3</v>
      </c>
      <c r="C949">
        <v>8.3999999999999995E-3</v>
      </c>
      <c r="D949">
        <v>6.7000000000000002E-3</v>
      </c>
      <c r="E949">
        <v>5.1000000000000004E-3</v>
      </c>
      <c r="F949">
        <v>2.3999999999999998E-3</v>
      </c>
      <c r="G949">
        <v>9.1999999999999998E-3</v>
      </c>
      <c r="H949">
        <v>-1.6000000000000001E-3</v>
      </c>
      <c r="I949">
        <v>-7.0000000000000001E-3</v>
      </c>
      <c r="J949">
        <v>-4.0000000000000002E-4</v>
      </c>
      <c r="K949">
        <v>1E-4</v>
      </c>
      <c r="L949" t="e">
        <f>INDEX(EigenHelperTable[Population], MATCH(Plot4GraphManually!A949,EigenHelperTable[IID],0))</f>
        <v>#N/A</v>
      </c>
      <c r="M949" t="e">
        <f t="shared" si="14"/>
        <v>#N/A</v>
      </c>
      <c r="O949" s="3">
        <v>400</v>
      </c>
    </row>
    <row r="950" spans="1:15" x14ac:dyDescent="0.25">
      <c r="A950">
        <v>1148</v>
      </c>
      <c r="B950">
        <v>8.3999999999999995E-3</v>
      </c>
      <c r="C950">
        <v>8.5000000000000006E-3</v>
      </c>
      <c r="D950">
        <v>6.4000000000000003E-3</v>
      </c>
      <c r="E950">
        <v>4.4000000000000003E-3</v>
      </c>
      <c r="F950">
        <v>2.2000000000000001E-3</v>
      </c>
      <c r="G950">
        <v>9.5999999999999992E-3</v>
      </c>
      <c r="H950">
        <v>-1.8E-3</v>
      </c>
      <c r="I950">
        <v>-6.0000000000000001E-3</v>
      </c>
      <c r="J950">
        <v>-1.6999999999999999E-3</v>
      </c>
      <c r="K950">
        <v>1E-3</v>
      </c>
      <c r="L950" t="e">
        <f>INDEX(EigenHelperTable[Population], MATCH(Plot4GraphManually!A950,EigenHelperTable[IID],0))</f>
        <v>#N/A</v>
      </c>
      <c r="M950" t="e">
        <f t="shared" si="14"/>
        <v>#N/A</v>
      </c>
      <c r="O950" s="3">
        <v>718</v>
      </c>
    </row>
    <row r="951" spans="1:15" x14ac:dyDescent="0.25">
      <c r="A951">
        <v>1149</v>
      </c>
      <c r="B951">
        <v>-2.5999999999999999E-3</v>
      </c>
      <c r="C951">
        <v>3.5999999999999999E-3</v>
      </c>
      <c r="D951">
        <v>7.7999999999999996E-3</v>
      </c>
      <c r="E951">
        <v>-7.4000000000000003E-3</v>
      </c>
      <c r="F951">
        <v>1.38E-2</v>
      </c>
      <c r="G951">
        <v>-1.09E-2</v>
      </c>
      <c r="H951">
        <v>-2.2000000000000001E-3</v>
      </c>
      <c r="I951">
        <v>-1.0999999999999999E-2</v>
      </c>
      <c r="J951">
        <v>8.5000000000000006E-3</v>
      </c>
      <c r="K951">
        <v>1E-3</v>
      </c>
      <c r="L951" t="e">
        <f>INDEX(EigenHelperTable[Population], MATCH(Plot4GraphManually!A951,EigenHelperTable[IID],0))</f>
        <v>#N/A</v>
      </c>
      <c r="M951" t="str">
        <f t="shared" si="14"/>
        <v>Outlier</v>
      </c>
      <c r="O951" s="3">
        <v>794</v>
      </c>
    </row>
    <row r="952" spans="1:15" x14ac:dyDescent="0.25">
      <c r="A952">
        <v>1150</v>
      </c>
      <c r="B952">
        <v>8.3000000000000001E-3</v>
      </c>
      <c r="C952">
        <v>8.3000000000000001E-3</v>
      </c>
      <c r="D952">
        <v>6.0000000000000001E-3</v>
      </c>
      <c r="E952">
        <v>4.7000000000000002E-3</v>
      </c>
      <c r="F952">
        <v>2.5999999999999999E-3</v>
      </c>
      <c r="G952">
        <v>1.0699999999999999E-2</v>
      </c>
      <c r="H952">
        <v>-2.3E-3</v>
      </c>
      <c r="I952">
        <v>-5.3E-3</v>
      </c>
      <c r="J952">
        <v>-1.4E-3</v>
      </c>
      <c r="K952">
        <v>2.9999999999999997E-4</v>
      </c>
      <c r="L952" t="e">
        <f>INDEX(EigenHelperTable[Population], MATCH(Plot4GraphManually!A952,EigenHelperTable[IID],0))</f>
        <v>#N/A</v>
      </c>
      <c r="M952" t="e">
        <f t="shared" si="14"/>
        <v>#N/A</v>
      </c>
      <c r="O952" s="3">
        <v>1064</v>
      </c>
    </row>
    <row r="953" spans="1:15" x14ac:dyDescent="0.25">
      <c r="A953">
        <v>1151</v>
      </c>
      <c r="B953">
        <v>3.2000000000000002E-3</v>
      </c>
      <c r="C953">
        <v>-1.3899999999999999E-2</v>
      </c>
      <c r="D953">
        <v>2.2100000000000002E-2</v>
      </c>
      <c r="E953">
        <v>-5.2699999999999997E-2</v>
      </c>
      <c r="F953">
        <v>3.7199999999999997E-2</v>
      </c>
      <c r="G953">
        <v>5.1000000000000004E-3</v>
      </c>
      <c r="H953">
        <v>2.7000000000000001E-3</v>
      </c>
      <c r="I953">
        <v>1.61E-2</v>
      </c>
      <c r="J953">
        <v>3.6700000000000003E-2</v>
      </c>
      <c r="K953">
        <v>1.9E-3</v>
      </c>
      <c r="L953" t="e">
        <f>INDEX(EigenHelperTable[Population], MATCH(Plot4GraphManually!A953,EigenHelperTable[IID],0))</f>
        <v>#N/A</v>
      </c>
      <c r="M953" t="str">
        <f t="shared" si="14"/>
        <v>Outlier</v>
      </c>
      <c r="O953" s="3">
        <v>1090</v>
      </c>
    </row>
    <row r="954" spans="1:15" x14ac:dyDescent="0.25">
      <c r="A954">
        <v>1152</v>
      </c>
      <c r="B954">
        <v>3.5999999999999999E-3</v>
      </c>
      <c r="C954">
        <v>-6.3E-3</v>
      </c>
      <c r="D954">
        <v>1.5299999999999999E-2</v>
      </c>
      <c r="E954">
        <v>-3.3599999999999998E-2</v>
      </c>
      <c r="F954">
        <v>2.7099999999999999E-2</v>
      </c>
      <c r="G954">
        <v>1.5E-3</v>
      </c>
      <c r="H954">
        <v>6.7000000000000002E-3</v>
      </c>
      <c r="I954">
        <v>5.8999999999999999E-3</v>
      </c>
      <c r="J954">
        <v>2.63E-2</v>
      </c>
      <c r="K954">
        <v>1E-3</v>
      </c>
      <c r="L954" t="e">
        <f>INDEX(EigenHelperTable[Population], MATCH(Plot4GraphManually!A954,EigenHelperTable[IID],0))</f>
        <v>#N/A</v>
      </c>
      <c r="M954" t="str">
        <f t="shared" si="14"/>
        <v>Outlier</v>
      </c>
      <c r="O954" s="3">
        <v>1132</v>
      </c>
    </row>
    <row r="955" spans="1:15" x14ac:dyDescent="0.25">
      <c r="A955">
        <v>1153</v>
      </c>
      <c r="B955">
        <v>8.0999999999999996E-3</v>
      </c>
      <c r="C955">
        <v>8.6999999999999994E-3</v>
      </c>
      <c r="D955">
        <v>6.3E-3</v>
      </c>
      <c r="E955">
        <v>4.7000000000000002E-3</v>
      </c>
      <c r="F955">
        <v>3.2000000000000002E-3</v>
      </c>
      <c r="G955">
        <v>1.0200000000000001E-2</v>
      </c>
      <c r="H955">
        <v>-3.2000000000000002E-3</v>
      </c>
      <c r="I955">
        <v>-5.4999999999999997E-3</v>
      </c>
      <c r="J955">
        <v>-2.7000000000000001E-3</v>
      </c>
      <c r="K955">
        <v>1.4E-3</v>
      </c>
      <c r="L955" t="e">
        <f>INDEX(EigenHelperTable[Population], MATCH(Plot4GraphManually!A955,EigenHelperTable[IID],0))</f>
        <v>#N/A</v>
      </c>
      <c r="M955" t="e">
        <f t="shared" si="14"/>
        <v>#N/A</v>
      </c>
      <c r="O955" s="3">
        <v>1306</v>
      </c>
    </row>
    <row r="956" spans="1:15" x14ac:dyDescent="0.25">
      <c r="A956">
        <v>1155</v>
      </c>
      <c r="B956">
        <v>-2.9100000000000001E-2</v>
      </c>
      <c r="C956">
        <v>6.1000000000000004E-3</v>
      </c>
      <c r="D956">
        <v>5.4000000000000003E-3</v>
      </c>
      <c r="E956">
        <v>4.0000000000000001E-3</v>
      </c>
      <c r="F956">
        <v>2.3099999999999999E-2</v>
      </c>
      <c r="G956">
        <v>-5.0299999999999997E-2</v>
      </c>
      <c r="H956">
        <v>-4.4600000000000001E-2</v>
      </c>
      <c r="I956">
        <v>-2.5399999999999999E-2</v>
      </c>
      <c r="J956">
        <v>-3.8999999999999998E-3</v>
      </c>
      <c r="K956">
        <v>-8.9999999999999998E-4</v>
      </c>
      <c r="L956" t="e">
        <f>INDEX(EigenHelperTable[Population], MATCH(Plot4GraphManually!A956,EigenHelperTable[IID],0))</f>
        <v>#N/A</v>
      </c>
      <c r="M956" t="str">
        <f t="shared" si="14"/>
        <v>Outlier</v>
      </c>
      <c r="O956" s="3">
        <v>1344</v>
      </c>
    </row>
    <row r="957" spans="1:15" x14ac:dyDescent="0.25">
      <c r="A957">
        <v>1156</v>
      </c>
      <c r="B957">
        <v>8.0999999999999996E-3</v>
      </c>
      <c r="C957">
        <v>8.3000000000000001E-3</v>
      </c>
      <c r="D957">
        <v>5.0000000000000001E-3</v>
      </c>
      <c r="E957">
        <v>4.4000000000000003E-3</v>
      </c>
      <c r="F957">
        <v>3.3999999999999998E-3</v>
      </c>
      <c r="G957">
        <v>8.5000000000000006E-3</v>
      </c>
      <c r="H957">
        <v>1E-3</v>
      </c>
      <c r="I957">
        <v>-7.1000000000000004E-3</v>
      </c>
      <c r="J957">
        <v>-5.9999999999999995E-4</v>
      </c>
      <c r="K957">
        <v>-6.9999999999999999E-4</v>
      </c>
      <c r="L957" t="e">
        <f>INDEX(EigenHelperTable[Population], MATCH(Plot4GraphManually!A957,EigenHelperTable[IID],0))</f>
        <v>#N/A</v>
      </c>
      <c r="M957" t="e">
        <f t="shared" si="14"/>
        <v>#N/A</v>
      </c>
      <c r="O957" s="3">
        <v>1345</v>
      </c>
    </row>
    <row r="958" spans="1:15" x14ac:dyDescent="0.25">
      <c r="A958">
        <v>1157</v>
      </c>
      <c r="B958">
        <v>8.0999999999999996E-3</v>
      </c>
      <c r="C958">
        <v>8.8999999999999999E-3</v>
      </c>
      <c r="D958">
        <v>5.8999999999999999E-3</v>
      </c>
      <c r="E958">
        <v>5.4000000000000003E-3</v>
      </c>
      <c r="F958">
        <v>2.5000000000000001E-3</v>
      </c>
      <c r="G958">
        <v>8.3999999999999995E-3</v>
      </c>
      <c r="H958">
        <v>-5.0000000000000001E-4</v>
      </c>
      <c r="I958">
        <v>-6.6E-3</v>
      </c>
      <c r="J958">
        <v>-3.0999999999999999E-3</v>
      </c>
      <c r="K958">
        <v>1.9E-3</v>
      </c>
      <c r="L958" t="e">
        <f>INDEX(EigenHelperTable[Population], MATCH(Plot4GraphManually!A958,EigenHelperTable[IID],0))</f>
        <v>#N/A</v>
      </c>
      <c r="M958" t="e">
        <f t="shared" si="14"/>
        <v>#N/A</v>
      </c>
      <c r="O958" s="3">
        <v>1346</v>
      </c>
    </row>
    <row r="959" spans="1:15" x14ac:dyDescent="0.25">
      <c r="A959">
        <v>1158</v>
      </c>
      <c r="B959">
        <v>2.0000000000000001E-4</v>
      </c>
      <c r="C959">
        <v>6.1000000000000004E-3</v>
      </c>
      <c r="D959">
        <v>-3.8999999999999998E-3</v>
      </c>
      <c r="E959">
        <v>6.7000000000000002E-3</v>
      </c>
      <c r="F959">
        <v>1.55E-2</v>
      </c>
      <c r="G959">
        <v>-1.83E-2</v>
      </c>
      <c r="H959">
        <v>3.2000000000000001E-2</v>
      </c>
      <c r="I959">
        <v>-2.7300000000000001E-2</v>
      </c>
      <c r="J959">
        <v>1.1999999999999999E-3</v>
      </c>
      <c r="K959">
        <v>-3.5999999999999999E-3</v>
      </c>
      <c r="L959" t="e">
        <f>INDEX(EigenHelperTable[Population], MATCH(Plot4GraphManually!A959,EigenHelperTable[IID],0))</f>
        <v>#N/A</v>
      </c>
      <c r="M959" t="str">
        <f t="shared" si="14"/>
        <v>Outlier</v>
      </c>
      <c r="O959" s="3">
        <v>1423</v>
      </c>
    </row>
    <row r="960" spans="1:15" x14ac:dyDescent="0.25">
      <c r="A960">
        <v>1159</v>
      </c>
      <c r="B960">
        <v>8.0000000000000004E-4</v>
      </c>
      <c r="C960">
        <v>6.0000000000000001E-3</v>
      </c>
      <c r="D960">
        <v>-4.1000000000000003E-3</v>
      </c>
      <c r="E960">
        <v>6.7000000000000002E-3</v>
      </c>
      <c r="F960">
        <v>1.5299999999999999E-2</v>
      </c>
      <c r="G960">
        <v>-1.8200000000000001E-2</v>
      </c>
      <c r="H960">
        <v>3.4299999999999997E-2</v>
      </c>
      <c r="I960">
        <v>-2.7099999999999999E-2</v>
      </c>
      <c r="J960">
        <v>1.1000000000000001E-3</v>
      </c>
      <c r="K960">
        <v>-2.2000000000000001E-3</v>
      </c>
      <c r="L960" t="e">
        <f>INDEX(EigenHelperTable[Population], MATCH(Plot4GraphManually!A960,EigenHelperTable[IID],0))</f>
        <v>#N/A</v>
      </c>
      <c r="M960" t="str">
        <f t="shared" si="14"/>
        <v>Outlier</v>
      </c>
      <c r="O960" s="3">
        <v>1434</v>
      </c>
    </row>
    <row r="961" spans="1:15" x14ac:dyDescent="0.25">
      <c r="A961">
        <v>1160</v>
      </c>
      <c r="B961">
        <v>8.3000000000000001E-3</v>
      </c>
      <c r="C961">
        <v>8.6999999999999994E-3</v>
      </c>
      <c r="D961">
        <v>6.1999999999999998E-3</v>
      </c>
      <c r="E961">
        <v>5.3E-3</v>
      </c>
      <c r="F961">
        <v>3.0000000000000001E-3</v>
      </c>
      <c r="G961">
        <v>1.06E-2</v>
      </c>
      <c r="H961">
        <v>-4.4999999999999997E-3</v>
      </c>
      <c r="I961">
        <v>-4.7999999999999996E-3</v>
      </c>
      <c r="J961">
        <v>-2.5000000000000001E-3</v>
      </c>
      <c r="K961">
        <v>-2.0000000000000001E-4</v>
      </c>
      <c r="L961" t="e">
        <f>INDEX(EigenHelperTable[Population], MATCH(Plot4GraphManually!A961,EigenHelperTable[IID],0))</f>
        <v>#N/A</v>
      </c>
      <c r="M961" t="e">
        <f t="shared" si="14"/>
        <v>#N/A</v>
      </c>
      <c r="O961" s="3">
        <v>1435</v>
      </c>
    </row>
    <row r="962" spans="1:15" x14ac:dyDescent="0.25">
      <c r="A962">
        <v>1161</v>
      </c>
      <c r="B962">
        <v>7.1000000000000004E-3</v>
      </c>
      <c r="C962">
        <v>8.3000000000000001E-3</v>
      </c>
      <c r="D962">
        <v>6.0000000000000001E-3</v>
      </c>
      <c r="E962">
        <v>4.4999999999999997E-3</v>
      </c>
      <c r="F962">
        <v>3.3999999999999998E-3</v>
      </c>
      <c r="G962">
        <v>8.6E-3</v>
      </c>
      <c r="H962">
        <v>-4.4000000000000003E-3</v>
      </c>
      <c r="I962">
        <v>-5.8999999999999999E-3</v>
      </c>
      <c r="J962">
        <v>-1.5E-3</v>
      </c>
      <c r="K962">
        <v>1.1999999999999999E-3</v>
      </c>
      <c r="L962" t="e">
        <f>INDEX(EigenHelperTable[Population], MATCH(Plot4GraphManually!A962,EigenHelperTable[IID],0))</f>
        <v>#N/A</v>
      </c>
      <c r="M962" t="e">
        <f t="shared" si="14"/>
        <v>#N/A</v>
      </c>
      <c r="O962" s="3">
        <v>1499</v>
      </c>
    </row>
    <row r="963" spans="1:15" x14ac:dyDescent="0.25">
      <c r="A963">
        <v>1162</v>
      </c>
      <c r="B963">
        <v>4.0000000000000001E-3</v>
      </c>
      <c r="C963">
        <v>-1.04E-2</v>
      </c>
      <c r="D963">
        <v>1.9599999999999999E-2</v>
      </c>
      <c r="E963">
        <v>-4.3999999999999997E-2</v>
      </c>
      <c r="F963">
        <v>3.2199999999999999E-2</v>
      </c>
      <c r="G963">
        <v>4.8999999999999998E-3</v>
      </c>
      <c r="H963">
        <v>3.8999999999999998E-3</v>
      </c>
      <c r="I963">
        <v>1.24E-2</v>
      </c>
      <c r="J963">
        <v>3.4200000000000001E-2</v>
      </c>
      <c r="K963">
        <v>-5.9999999999999995E-4</v>
      </c>
      <c r="L963" t="e">
        <f>INDEX(EigenHelperTable[Population], MATCH(Plot4GraphManually!A963,EigenHelperTable[IID],0))</f>
        <v>#N/A</v>
      </c>
      <c r="M963" t="str">
        <f t="shared" si="14"/>
        <v>Outlier</v>
      </c>
      <c r="O963" s="3">
        <v>1657</v>
      </c>
    </row>
    <row r="964" spans="1:15" x14ac:dyDescent="0.25">
      <c r="A964">
        <v>1163</v>
      </c>
      <c r="B964">
        <v>-2.0199999999999999E-2</v>
      </c>
      <c r="C964">
        <v>5.3E-3</v>
      </c>
      <c r="D964">
        <v>5.4000000000000003E-3</v>
      </c>
      <c r="E964">
        <v>1.1999999999999999E-3</v>
      </c>
      <c r="F964">
        <v>2.01E-2</v>
      </c>
      <c r="G964">
        <v>-3.5999999999999997E-2</v>
      </c>
      <c r="H964">
        <v>-3.2899999999999999E-2</v>
      </c>
      <c r="I964">
        <v>-1.8800000000000001E-2</v>
      </c>
      <c r="J964">
        <v>-1.5E-3</v>
      </c>
      <c r="K964">
        <v>2.2000000000000001E-3</v>
      </c>
      <c r="L964" t="e">
        <f>INDEX(EigenHelperTable[Population], MATCH(Plot4GraphManually!A964,EigenHelperTable[IID],0))</f>
        <v>#N/A</v>
      </c>
      <c r="M964" t="str">
        <f t="shared" si="14"/>
        <v>Outlier</v>
      </c>
      <c r="O964" s="3">
        <v>1713</v>
      </c>
    </row>
    <row r="965" spans="1:15" x14ac:dyDescent="0.25">
      <c r="A965">
        <v>1164</v>
      </c>
      <c r="B965">
        <v>4.8999999999999998E-3</v>
      </c>
      <c r="C965">
        <v>-1.2999999999999999E-3</v>
      </c>
      <c r="D965">
        <v>-1.5900000000000001E-2</v>
      </c>
      <c r="E965">
        <v>4.4999999999999997E-3</v>
      </c>
      <c r="F965">
        <v>2.7E-2</v>
      </c>
      <c r="G965">
        <v>6.4999999999999997E-3</v>
      </c>
      <c r="H965">
        <v>4.1999999999999997E-3</v>
      </c>
      <c r="I965">
        <v>3.2000000000000002E-3</v>
      </c>
      <c r="J965">
        <v>1.3100000000000001E-2</v>
      </c>
      <c r="K965">
        <v>-1.6999999999999999E-3</v>
      </c>
      <c r="L965" t="e">
        <f>INDEX(EigenHelperTable[Population], MATCH(Plot4GraphManually!A965,EigenHelperTable[IID],0))</f>
        <v>#N/A</v>
      </c>
      <c r="M965" t="str">
        <f t="shared" si="14"/>
        <v>Outlier</v>
      </c>
      <c r="O965" s="3">
        <v>2192</v>
      </c>
    </row>
    <row r="966" spans="1:15" x14ac:dyDescent="0.25">
      <c r="A966">
        <v>1165</v>
      </c>
      <c r="B966">
        <v>6.7000000000000002E-3</v>
      </c>
      <c r="C966">
        <v>5.7999999999999996E-3</v>
      </c>
      <c r="D966">
        <v>-4.0000000000000002E-4</v>
      </c>
      <c r="E966">
        <v>6.1000000000000004E-3</v>
      </c>
      <c r="F966">
        <v>1.01E-2</v>
      </c>
      <c r="G966">
        <v>-3.8999999999999998E-3</v>
      </c>
      <c r="H966">
        <v>2.5700000000000001E-2</v>
      </c>
      <c r="I966">
        <v>-1.49E-2</v>
      </c>
      <c r="J966">
        <v>3.5000000000000001E-3</v>
      </c>
      <c r="K966">
        <v>-5.0000000000000001E-4</v>
      </c>
      <c r="L966" t="e">
        <f>INDEX(EigenHelperTable[Population], MATCH(Plot4GraphManually!A966,EigenHelperTable[IID],0))</f>
        <v>#N/A</v>
      </c>
      <c r="M966" t="e">
        <f t="shared" si="14"/>
        <v>#N/A</v>
      </c>
      <c r="O966" s="3">
        <v>2248</v>
      </c>
    </row>
    <row r="967" spans="1:15" x14ac:dyDescent="0.25">
      <c r="A967">
        <v>1166</v>
      </c>
      <c r="B967">
        <v>8.2000000000000007E-3</v>
      </c>
      <c r="C967">
        <v>8.8999999999999999E-3</v>
      </c>
      <c r="D967">
        <v>6.4999999999999997E-3</v>
      </c>
      <c r="E967">
        <v>5.4999999999999997E-3</v>
      </c>
      <c r="F967">
        <v>3.0000000000000001E-3</v>
      </c>
      <c r="G967">
        <v>1.0699999999999999E-2</v>
      </c>
      <c r="H967">
        <v>-2.3E-3</v>
      </c>
      <c r="I967">
        <v>-6.8999999999999999E-3</v>
      </c>
      <c r="J967">
        <v>-2.3E-3</v>
      </c>
      <c r="K967">
        <v>1.6000000000000001E-3</v>
      </c>
      <c r="L967" t="e">
        <f>INDEX(EigenHelperTable[Population], MATCH(Plot4GraphManually!A967,EigenHelperTable[IID],0))</f>
        <v>#N/A</v>
      </c>
      <c r="M967" t="str">
        <f t="shared" si="14"/>
        <v>Outlier</v>
      </c>
      <c r="O967" s="3">
        <v>2249</v>
      </c>
    </row>
    <row r="968" spans="1:15" x14ac:dyDescent="0.25">
      <c r="A968">
        <v>1167</v>
      </c>
      <c r="B968">
        <v>8.0999999999999996E-3</v>
      </c>
      <c r="C968">
        <v>8.5000000000000006E-3</v>
      </c>
      <c r="D968">
        <v>6.1999999999999998E-3</v>
      </c>
      <c r="E968">
        <v>4.7999999999999996E-3</v>
      </c>
      <c r="F968">
        <v>2.3999999999999998E-3</v>
      </c>
      <c r="G968">
        <v>9.2999999999999992E-3</v>
      </c>
      <c r="H968">
        <v>-2.5000000000000001E-3</v>
      </c>
      <c r="I968">
        <v>-6.1999999999999998E-3</v>
      </c>
      <c r="J968">
        <v>-1.6999999999999999E-3</v>
      </c>
      <c r="K968">
        <v>-8.9999999999999998E-4</v>
      </c>
      <c r="L968" t="e">
        <f>INDEX(EigenHelperTable[Population], MATCH(Plot4GraphManually!A968,EigenHelperTable[IID],0))</f>
        <v>#N/A</v>
      </c>
      <c r="M968" t="e">
        <f t="shared" si="14"/>
        <v>#N/A</v>
      </c>
      <c r="O968" s="3">
        <v>2250</v>
      </c>
    </row>
    <row r="969" spans="1:15" x14ac:dyDescent="0.25">
      <c r="A969">
        <v>1168</v>
      </c>
      <c r="B969">
        <v>8.3000000000000001E-3</v>
      </c>
      <c r="C969">
        <v>8.5000000000000006E-3</v>
      </c>
      <c r="D969">
        <v>6.1999999999999998E-3</v>
      </c>
      <c r="E969">
        <v>5.4999999999999997E-3</v>
      </c>
      <c r="F969">
        <v>2E-3</v>
      </c>
      <c r="G969">
        <v>9.7999999999999997E-3</v>
      </c>
      <c r="H969">
        <v>-1.5E-3</v>
      </c>
      <c r="I969">
        <v>-5.3E-3</v>
      </c>
      <c r="J969">
        <v>-2.0999999999999999E-3</v>
      </c>
      <c r="K969">
        <v>4.0000000000000002E-4</v>
      </c>
      <c r="L969" t="e">
        <f>INDEX(EigenHelperTable[Population], MATCH(Plot4GraphManually!A969,EigenHelperTable[IID],0))</f>
        <v>#N/A</v>
      </c>
      <c r="M969" t="e">
        <f t="shared" si="14"/>
        <v>#N/A</v>
      </c>
      <c r="O969" s="3">
        <v>2260</v>
      </c>
    </row>
    <row r="970" spans="1:15" x14ac:dyDescent="0.25">
      <c r="A970">
        <v>1169</v>
      </c>
      <c r="B970">
        <v>8.0999999999999996E-3</v>
      </c>
      <c r="C970">
        <v>8.8000000000000005E-3</v>
      </c>
      <c r="D970">
        <v>5.7000000000000002E-3</v>
      </c>
      <c r="E970">
        <v>5.0000000000000001E-3</v>
      </c>
      <c r="F970">
        <v>3.0999999999999999E-3</v>
      </c>
      <c r="G970">
        <v>9.7000000000000003E-3</v>
      </c>
      <c r="H970">
        <v>-2.7000000000000001E-3</v>
      </c>
      <c r="I970">
        <v>-5.3E-3</v>
      </c>
      <c r="J970">
        <v>-1.6000000000000001E-3</v>
      </c>
      <c r="K970">
        <v>-2.0000000000000001E-4</v>
      </c>
      <c r="L970" t="e">
        <f>INDEX(EigenHelperTable[Population], MATCH(Plot4GraphManually!A970,EigenHelperTable[IID],0))</f>
        <v>#N/A</v>
      </c>
      <c r="M970" t="e">
        <f t="shared" si="14"/>
        <v>#N/A</v>
      </c>
      <c r="O970" s="3">
        <v>2261</v>
      </c>
    </row>
    <row r="971" spans="1:15" x14ac:dyDescent="0.25">
      <c r="A971">
        <v>1170</v>
      </c>
      <c r="B971">
        <v>8.2000000000000007E-3</v>
      </c>
      <c r="C971">
        <v>8.3000000000000001E-3</v>
      </c>
      <c r="D971">
        <v>7.0000000000000001E-3</v>
      </c>
      <c r="E971">
        <v>4.0000000000000001E-3</v>
      </c>
      <c r="F971">
        <v>2.8E-3</v>
      </c>
      <c r="G971">
        <v>9.4000000000000004E-3</v>
      </c>
      <c r="H971">
        <v>-8.0000000000000004E-4</v>
      </c>
      <c r="I971">
        <v>-6.0000000000000001E-3</v>
      </c>
      <c r="J971">
        <v>-2E-3</v>
      </c>
      <c r="K971">
        <v>1.2999999999999999E-3</v>
      </c>
      <c r="L971" t="e">
        <f>INDEX(EigenHelperTable[Population], MATCH(Plot4GraphManually!A971,EigenHelperTable[IID],0))</f>
        <v>#N/A</v>
      </c>
      <c r="M971" t="e">
        <f t="shared" si="14"/>
        <v>#N/A</v>
      </c>
      <c r="O971" s="3">
        <v>2275</v>
      </c>
    </row>
    <row r="972" spans="1:15" x14ac:dyDescent="0.25">
      <c r="A972">
        <v>1171</v>
      </c>
      <c r="B972">
        <v>8.3000000000000001E-3</v>
      </c>
      <c r="C972">
        <v>8.8000000000000005E-3</v>
      </c>
      <c r="D972">
        <v>6.4000000000000003E-3</v>
      </c>
      <c r="E972">
        <v>5.1999999999999998E-3</v>
      </c>
      <c r="F972">
        <v>2.5999999999999999E-3</v>
      </c>
      <c r="G972">
        <v>9.7000000000000003E-3</v>
      </c>
      <c r="H972">
        <v>-1.1999999999999999E-3</v>
      </c>
      <c r="I972">
        <v>-6.6E-3</v>
      </c>
      <c r="J972">
        <v>-2.0999999999999999E-3</v>
      </c>
      <c r="K972">
        <v>4.0000000000000002E-4</v>
      </c>
      <c r="L972" t="e">
        <f>INDEX(EigenHelperTable[Population], MATCH(Plot4GraphManually!A972,EigenHelperTable[IID],0))</f>
        <v>#N/A</v>
      </c>
      <c r="M972" t="e">
        <f t="shared" ref="M972:M1035" si="15">IF(COUNTIF($O$11:$O$1092, A972)=1,"Outlier",L972)</f>
        <v>#N/A</v>
      </c>
      <c r="O972" s="3">
        <v>2624</v>
      </c>
    </row>
    <row r="973" spans="1:15" x14ac:dyDescent="0.25">
      <c r="A973">
        <v>1172</v>
      </c>
      <c r="B973">
        <v>-2.12E-2</v>
      </c>
      <c r="C973">
        <v>5.5999999999999999E-3</v>
      </c>
      <c r="D973">
        <v>3.0999999999999999E-3</v>
      </c>
      <c r="E973">
        <v>4.7999999999999996E-3</v>
      </c>
      <c r="F973">
        <v>2.1000000000000001E-2</v>
      </c>
      <c r="G973">
        <v>-4.5100000000000001E-2</v>
      </c>
      <c r="H973">
        <v>-1.55E-2</v>
      </c>
      <c r="I973">
        <v>-3.1399999999999997E-2</v>
      </c>
      <c r="J973">
        <v>2.9999999999999997E-4</v>
      </c>
      <c r="K973">
        <v>-1.2999999999999999E-3</v>
      </c>
      <c r="L973" t="e">
        <f>INDEX(EigenHelperTable[Population], MATCH(Plot4GraphManually!A973,EigenHelperTable[IID],0))</f>
        <v>#N/A</v>
      </c>
      <c r="M973" t="str">
        <f t="shared" si="15"/>
        <v>Outlier</v>
      </c>
      <c r="O973" s="3">
        <v>2627</v>
      </c>
    </row>
    <row r="974" spans="1:15" x14ac:dyDescent="0.25">
      <c r="A974">
        <v>1173</v>
      </c>
      <c r="B974">
        <v>3.8E-3</v>
      </c>
      <c r="C974">
        <v>6.7999999999999996E-3</v>
      </c>
      <c r="D974">
        <v>-2E-3</v>
      </c>
      <c r="E974">
        <v>6.7000000000000002E-3</v>
      </c>
      <c r="F974">
        <v>1.29E-2</v>
      </c>
      <c r="G974">
        <v>-2.1000000000000001E-2</v>
      </c>
      <c r="H974">
        <v>5.2299999999999999E-2</v>
      </c>
      <c r="I974">
        <v>-3.04E-2</v>
      </c>
      <c r="J974">
        <v>-5.9999999999999995E-4</v>
      </c>
      <c r="K974">
        <v>-5.4000000000000003E-3</v>
      </c>
      <c r="L974" t="e">
        <f>INDEX(EigenHelperTable[Population], MATCH(Plot4GraphManually!A974,EigenHelperTable[IID],0))</f>
        <v>#N/A</v>
      </c>
      <c r="M974" t="str">
        <f t="shared" si="15"/>
        <v>Outlier</v>
      </c>
      <c r="O974" s="3">
        <v>2653</v>
      </c>
    </row>
    <row r="975" spans="1:15" x14ac:dyDescent="0.25">
      <c r="A975">
        <v>1174</v>
      </c>
      <c r="B975">
        <v>8.3000000000000001E-3</v>
      </c>
      <c r="C975">
        <v>8.6999999999999994E-3</v>
      </c>
      <c r="D975">
        <v>6.4000000000000003E-3</v>
      </c>
      <c r="E975">
        <v>4.3E-3</v>
      </c>
      <c r="F975">
        <v>2.5000000000000001E-3</v>
      </c>
      <c r="G975">
        <v>1.03E-2</v>
      </c>
      <c r="H975">
        <v>-2.7000000000000001E-3</v>
      </c>
      <c r="I975">
        <v>-5.5999999999999999E-3</v>
      </c>
      <c r="J975">
        <v>-3.2000000000000002E-3</v>
      </c>
      <c r="K975">
        <v>2.5999999999999999E-3</v>
      </c>
      <c r="L975" t="e">
        <f>INDEX(EigenHelperTable[Population], MATCH(Plot4GraphManually!A975,EigenHelperTable[IID],0))</f>
        <v>#N/A</v>
      </c>
      <c r="M975" t="e">
        <f t="shared" si="15"/>
        <v>#N/A</v>
      </c>
      <c r="O975" s="3">
        <v>2850</v>
      </c>
    </row>
    <row r="976" spans="1:15" x14ac:dyDescent="0.25">
      <c r="A976">
        <v>1175</v>
      </c>
      <c r="B976">
        <v>8.0999999999999996E-3</v>
      </c>
      <c r="C976">
        <v>8.6999999999999994E-3</v>
      </c>
      <c r="D976">
        <v>5.8999999999999999E-3</v>
      </c>
      <c r="E976">
        <v>4.8999999999999998E-3</v>
      </c>
      <c r="F976">
        <v>2.5999999999999999E-3</v>
      </c>
      <c r="G976">
        <v>1.0999999999999999E-2</v>
      </c>
      <c r="H976">
        <v>-4.4999999999999997E-3</v>
      </c>
      <c r="I976">
        <v>-3.5000000000000001E-3</v>
      </c>
      <c r="J976">
        <v>-3.2000000000000002E-3</v>
      </c>
      <c r="K976">
        <v>1.2999999999999999E-3</v>
      </c>
      <c r="L976" t="e">
        <f>INDEX(EigenHelperTable[Population], MATCH(Plot4GraphManually!A976,EigenHelperTable[IID],0))</f>
        <v>#N/A</v>
      </c>
      <c r="M976" t="e">
        <f t="shared" si="15"/>
        <v>#N/A</v>
      </c>
      <c r="O976" s="3">
        <v>2912</v>
      </c>
    </row>
    <row r="977" spans="1:15" x14ac:dyDescent="0.25">
      <c r="A977">
        <v>1176</v>
      </c>
      <c r="B977">
        <v>7.7999999999999996E-3</v>
      </c>
      <c r="C977">
        <v>8.3000000000000001E-3</v>
      </c>
      <c r="D977">
        <v>4.5999999999999999E-3</v>
      </c>
      <c r="E977">
        <v>4.8999999999999998E-3</v>
      </c>
      <c r="F977">
        <v>4.0000000000000001E-3</v>
      </c>
      <c r="G977">
        <v>6.7999999999999996E-3</v>
      </c>
      <c r="H977">
        <v>4.8999999999999998E-3</v>
      </c>
      <c r="I977">
        <v>-9.1999999999999998E-3</v>
      </c>
      <c r="J977">
        <v>1.1999999999999999E-3</v>
      </c>
      <c r="K977">
        <v>-1.5E-3</v>
      </c>
      <c r="L977" t="e">
        <f>INDEX(EigenHelperTable[Population], MATCH(Plot4GraphManually!A977,EigenHelperTable[IID],0))</f>
        <v>#N/A</v>
      </c>
      <c r="M977" t="e">
        <f t="shared" si="15"/>
        <v>#N/A</v>
      </c>
      <c r="O977" s="3">
        <v>3153</v>
      </c>
    </row>
    <row r="978" spans="1:15" x14ac:dyDescent="0.25">
      <c r="A978">
        <v>1177</v>
      </c>
      <c r="B978">
        <v>4.1999999999999997E-3</v>
      </c>
      <c r="C978">
        <v>-3.5000000000000001E-3</v>
      </c>
      <c r="D978">
        <v>-1.7399999999999999E-2</v>
      </c>
      <c r="E978">
        <v>5.0000000000000001E-3</v>
      </c>
      <c r="F978">
        <v>2.8899999999999999E-2</v>
      </c>
      <c r="G978">
        <v>7.7000000000000002E-3</v>
      </c>
      <c r="H978">
        <v>1E-3</v>
      </c>
      <c r="I978">
        <v>5.8999999999999999E-3</v>
      </c>
      <c r="J978">
        <v>1.72E-2</v>
      </c>
      <c r="K978">
        <v>-1E-3</v>
      </c>
      <c r="L978" t="e">
        <f>INDEX(EigenHelperTable[Population], MATCH(Plot4GraphManually!A978,EigenHelperTable[IID],0))</f>
        <v>#N/A</v>
      </c>
      <c r="M978" t="str">
        <f t="shared" si="15"/>
        <v>Outlier</v>
      </c>
      <c r="O978" s="3">
        <v>3331</v>
      </c>
    </row>
    <row r="979" spans="1:15" x14ac:dyDescent="0.25">
      <c r="A979">
        <v>1178</v>
      </c>
      <c r="B979">
        <v>-2.2100000000000002E-2</v>
      </c>
      <c r="C979">
        <v>5.4999999999999997E-3</v>
      </c>
      <c r="D979">
        <v>3.0999999999999999E-3</v>
      </c>
      <c r="E979">
        <v>5.0000000000000001E-3</v>
      </c>
      <c r="F979">
        <v>2.1499999999999998E-2</v>
      </c>
      <c r="G979">
        <v>-4.58E-2</v>
      </c>
      <c r="H979">
        <v>-2.0400000000000001E-2</v>
      </c>
      <c r="I979">
        <v>-3.1300000000000001E-2</v>
      </c>
      <c r="J979">
        <v>8.0000000000000004E-4</v>
      </c>
      <c r="K979">
        <v>-1E-3</v>
      </c>
      <c r="L979" t="e">
        <f>INDEX(EigenHelperTable[Population], MATCH(Plot4GraphManually!A979,EigenHelperTable[IID],0))</f>
        <v>#N/A</v>
      </c>
      <c r="M979" t="str">
        <f t="shared" si="15"/>
        <v>Outlier</v>
      </c>
      <c r="O979" s="3">
        <v>3371</v>
      </c>
    </row>
    <row r="980" spans="1:15" x14ac:dyDescent="0.25">
      <c r="A980">
        <v>1179</v>
      </c>
      <c r="B980">
        <v>-1.9099999999999999E-2</v>
      </c>
      <c r="C980">
        <v>6.4000000000000003E-3</v>
      </c>
      <c r="D980">
        <v>4.5999999999999999E-3</v>
      </c>
      <c r="E980">
        <v>3.5999999999999999E-3</v>
      </c>
      <c r="F980">
        <v>1.9E-2</v>
      </c>
      <c r="G980">
        <v>-3.3599999999999998E-2</v>
      </c>
      <c r="H980">
        <v>-3.32E-2</v>
      </c>
      <c r="I980">
        <v>-1.84E-2</v>
      </c>
      <c r="J980">
        <v>-2.7000000000000001E-3</v>
      </c>
      <c r="K980">
        <v>-2.9999999999999997E-4</v>
      </c>
      <c r="L980" t="e">
        <f>INDEX(EigenHelperTable[Population], MATCH(Plot4GraphManually!A980,EigenHelperTable[IID],0))</f>
        <v>#N/A</v>
      </c>
      <c r="M980" t="str">
        <f t="shared" si="15"/>
        <v>Outlier</v>
      </c>
      <c r="O980" s="3">
        <v>3411</v>
      </c>
    </row>
    <row r="981" spans="1:15" x14ac:dyDescent="0.25">
      <c r="A981">
        <v>1180</v>
      </c>
      <c r="B981">
        <v>8.3999999999999995E-3</v>
      </c>
      <c r="C981">
        <v>8.5000000000000006E-3</v>
      </c>
      <c r="D981">
        <v>6.0000000000000001E-3</v>
      </c>
      <c r="E981">
        <v>4.8999999999999998E-3</v>
      </c>
      <c r="F981">
        <v>2.3E-3</v>
      </c>
      <c r="G981">
        <v>1.12E-2</v>
      </c>
      <c r="H981">
        <v>-4.4999999999999997E-3</v>
      </c>
      <c r="I981">
        <v>-4.7000000000000002E-3</v>
      </c>
      <c r="J981">
        <v>-3.5000000000000001E-3</v>
      </c>
      <c r="K981">
        <v>-6.9999999999999999E-4</v>
      </c>
      <c r="L981" t="e">
        <f>INDEX(EigenHelperTable[Population], MATCH(Plot4GraphManually!A981,EigenHelperTable[IID],0))</f>
        <v>#N/A</v>
      </c>
      <c r="M981" t="e">
        <f t="shared" si="15"/>
        <v>#N/A</v>
      </c>
      <c r="O981" s="3">
        <v>2437</v>
      </c>
    </row>
    <row r="982" spans="1:15" x14ac:dyDescent="0.25">
      <c r="A982">
        <v>1181</v>
      </c>
      <c r="B982">
        <v>8.3999999999999995E-3</v>
      </c>
      <c r="C982">
        <v>8.6E-3</v>
      </c>
      <c r="D982">
        <v>6.4999999999999997E-3</v>
      </c>
      <c r="E982">
        <v>5.0000000000000001E-3</v>
      </c>
      <c r="F982">
        <v>2.2000000000000001E-3</v>
      </c>
      <c r="G982">
        <v>9.7000000000000003E-3</v>
      </c>
      <c r="H982">
        <v>-5.0000000000000001E-4</v>
      </c>
      <c r="I982">
        <v>-6.1000000000000004E-3</v>
      </c>
      <c r="J982">
        <v>-1.1000000000000001E-3</v>
      </c>
      <c r="K982">
        <v>-8.9999999999999998E-4</v>
      </c>
      <c r="L982" t="e">
        <f>INDEX(EigenHelperTable[Population], MATCH(Plot4GraphManually!A982,EigenHelperTable[IID],0))</f>
        <v>#N/A</v>
      </c>
      <c r="M982" t="e">
        <f t="shared" si="15"/>
        <v>#N/A</v>
      </c>
      <c r="O982" s="3">
        <v>2438</v>
      </c>
    </row>
    <row r="983" spans="1:15" x14ac:dyDescent="0.25">
      <c r="A983">
        <v>1182</v>
      </c>
      <c r="B983">
        <v>8.2000000000000007E-3</v>
      </c>
      <c r="C983">
        <v>8.3999999999999995E-3</v>
      </c>
      <c r="D983">
        <v>6.6E-3</v>
      </c>
      <c r="E983">
        <v>4.5999999999999999E-3</v>
      </c>
      <c r="F983">
        <v>3.0999999999999999E-3</v>
      </c>
      <c r="G983">
        <v>1.01E-2</v>
      </c>
      <c r="H983">
        <v>-1.6999999999999999E-3</v>
      </c>
      <c r="I983">
        <v>-6.1000000000000004E-3</v>
      </c>
      <c r="J983">
        <v>-4.0000000000000002E-4</v>
      </c>
      <c r="K983">
        <v>2.5999999999999999E-3</v>
      </c>
      <c r="L983" t="e">
        <f>INDEX(EigenHelperTable[Population], MATCH(Plot4GraphManually!A983,EigenHelperTable[IID],0))</f>
        <v>#N/A</v>
      </c>
      <c r="M983" t="e">
        <f t="shared" si="15"/>
        <v>#N/A</v>
      </c>
      <c r="O983" s="3">
        <v>2552</v>
      </c>
    </row>
    <row r="984" spans="1:15" x14ac:dyDescent="0.25">
      <c r="A984">
        <v>1183</v>
      </c>
      <c r="B984">
        <v>8.2000000000000007E-3</v>
      </c>
      <c r="C984">
        <v>8.6999999999999994E-3</v>
      </c>
      <c r="D984">
        <v>7.1999999999999998E-3</v>
      </c>
      <c r="E984">
        <v>5.4999999999999997E-3</v>
      </c>
      <c r="F984">
        <v>2.0999999999999999E-3</v>
      </c>
      <c r="G984">
        <v>9.2999999999999992E-3</v>
      </c>
      <c r="H984">
        <v>-3.2000000000000002E-3</v>
      </c>
      <c r="I984">
        <v>-5.4000000000000003E-3</v>
      </c>
      <c r="J984">
        <v>-1.1000000000000001E-3</v>
      </c>
      <c r="K984">
        <v>2.8E-3</v>
      </c>
      <c r="L984" t="e">
        <f>INDEX(EigenHelperTable[Population], MATCH(Plot4GraphManually!A984,EigenHelperTable[IID],0))</f>
        <v>#N/A</v>
      </c>
      <c r="M984" t="e">
        <f t="shared" si="15"/>
        <v>#N/A</v>
      </c>
      <c r="O984" s="3">
        <v>2553</v>
      </c>
    </row>
    <row r="985" spans="1:15" x14ac:dyDescent="0.25">
      <c r="A985">
        <v>1184</v>
      </c>
      <c r="B985">
        <v>8.0999999999999996E-3</v>
      </c>
      <c r="C985">
        <v>8.6E-3</v>
      </c>
      <c r="D985">
        <v>6.4000000000000003E-3</v>
      </c>
      <c r="E985">
        <v>4.7999999999999996E-3</v>
      </c>
      <c r="F985">
        <v>1.4E-3</v>
      </c>
      <c r="G985">
        <v>1.0500000000000001E-2</v>
      </c>
      <c r="H985">
        <v>-4.7999999999999996E-3</v>
      </c>
      <c r="I985">
        <v>-5.0000000000000001E-3</v>
      </c>
      <c r="J985">
        <v>-1.4E-3</v>
      </c>
      <c r="K985">
        <v>-1E-3</v>
      </c>
      <c r="L985" t="e">
        <f>INDEX(EigenHelperTable[Population], MATCH(Plot4GraphManually!A985,EigenHelperTable[IID],0))</f>
        <v>#N/A</v>
      </c>
      <c r="M985" t="e">
        <f t="shared" si="15"/>
        <v>#N/A</v>
      </c>
      <c r="O985" s="3">
        <v>2561</v>
      </c>
    </row>
    <row r="986" spans="1:15" x14ac:dyDescent="0.25">
      <c r="A986">
        <v>1185</v>
      </c>
      <c r="B986">
        <v>8.3999999999999995E-3</v>
      </c>
      <c r="C986">
        <v>8.6999999999999994E-3</v>
      </c>
      <c r="D986">
        <v>6.4999999999999997E-3</v>
      </c>
      <c r="E986">
        <v>5.4999999999999997E-3</v>
      </c>
      <c r="F986">
        <v>2.3E-3</v>
      </c>
      <c r="G986">
        <v>1.0800000000000001E-2</v>
      </c>
      <c r="H986">
        <v>-4.1000000000000003E-3</v>
      </c>
      <c r="I986">
        <v>-3.2000000000000002E-3</v>
      </c>
      <c r="J986">
        <v>-2.2000000000000001E-3</v>
      </c>
      <c r="K986">
        <v>-5.0000000000000001E-4</v>
      </c>
      <c r="L986" t="e">
        <f>INDEX(EigenHelperTable[Population], MATCH(Plot4GraphManually!A986,EigenHelperTable[IID],0))</f>
        <v>#N/A</v>
      </c>
      <c r="M986" t="e">
        <f t="shared" si="15"/>
        <v>#N/A</v>
      </c>
      <c r="O986" s="3">
        <v>2575</v>
      </c>
    </row>
    <row r="987" spans="1:15" x14ac:dyDescent="0.25">
      <c r="A987">
        <v>1186</v>
      </c>
      <c r="B987">
        <v>8.0999999999999996E-3</v>
      </c>
      <c r="C987">
        <v>8.6999999999999994E-3</v>
      </c>
      <c r="D987">
        <v>5.8999999999999999E-3</v>
      </c>
      <c r="E987">
        <v>5.1999999999999998E-3</v>
      </c>
      <c r="F987">
        <v>3.0000000000000001E-3</v>
      </c>
      <c r="G987">
        <v>8.3000000000000001E-3</v>
      </c>
      <c r="H987">
        <v>2E-3</v>
      </c>
      <c r="I987">
        <v>-8.6E-3</v>
      </c>
      <c r="J987">
        <v>-1.4E-3</v>
      </c>
      <c r="K987">
        <v>1.1999999999999999E-3</v>
      </c>
      <c r="L987" t="e">
        <f>INDEX(EigenHelperTable[Population], MATCH(Plot4GraphManually!A987,EigenHelperTable[IID],0))</f>
        <v>#N/A</v>
      </c>
      <c r="M987" t="e">
        <f t="shared" si="15"/>
        <v>#N/A</v>
      </c>
      <c r="O987" s="3" t="s">
        <v>372</v>
      </c>
    </row>
    <row r="988" spans="1:15" x14ac:dyDescent="0.25">
      <c r="A988">
        <v>1187</v>
      </c>
      <c r="B988">
        <v>8.0000000000000004E-4</v>
      </c>
      <c r="C988">
        <v>5.7999999999999996E-3</v>
      </c>
      <c r="D988">
        <v>-4.3E-3</v>
      </c>
      <c r="E988">
        <v>5.7000000000000002E-3</v>
      </c>
      <c r="F988">
        <v>1.6299999999999999E-2</v>
      </c>
      <c r="G988">
        <v>-1.83E-2</v>
      </c>
      <c r="H988">
        <v>3.32E-2</v>
      </c>
      <c r="I988">
        <v>-2.47E-2</v>
      </c>
      <c r="J988">
        <v>5.0000000000000001E-4</v>
      </c>
      <c r="K988">
        <v>-8.9999999999999998E-4</v>
      </c>
      <c r="L988" t="e">
        <f>INDEX(EigenHelperTable[Population], MATCH(Plot4GraphManually!A988,EigenHelperTable[IID],0))</f>
        <v>#N/A</v>
      </c>
      <c r="M988" t="str">
        <f t="shared" si="15"/>
        <v>Outlier</v>
      </c>
      <c r="O988" s="3" t="s">
        <v>377</v>
      </c>
    </row>
    <row r="989" spans="1:15" x14ac:dyDescent="0.25">
      <c r="A989">
        <v>1188</v>
      </c>
      <c r="B989">
        <v>8.3000000000000001E-3</v>
      </c>
      <c r="C989">
        <v>8.6999999999999994E-3</v>
      </c>
      <c r="D989">
        <v>6.1000000000000004E-3</v>
      </c>
      <c r="E989">
        <v>4.7999999999999996E-3</v>
      </c>
      <c r="F989">
        <v>2E-3</v>
      </c>
      <c r="G989">
        <v>9.9000000000000008E-3</v>
      </c>
      <c r="H989">
        <v>-2.8E-3</v>
      </c>
      <c r="I989">
        <v>-5.5999999999999999E-3</v>
      </c>
      <c r="J989">
        <v>-2.0999999999999999E-3</v>
      </c>
      <c r="K989">
        <v>2.0000000000000001E-4</v>
      </c>
      <c r="L989" t="e">
        <f>INDEX(EigenHelperTable[Population], MATCH(Plot4GraphManually!A989,EigenHelperTable[IID],0))</f>
        <v>#N/A</v>
      </c>
      <c r="M989" t="e">
        <f t="shared" si="15"/>
        <v>#N/A</v>
      </c>
      <c r="O989" s="3" t="s">
        <v>391</v>
      </c>
    </row>
    <row r="990" spans="1:15" x14ac:dyDescent="0.25">
      <c r="A990">
        <v>1189</v>
      </c>
      <c r="B990">
        <v>8.0000000000000002E-3</v>
      </c>
      <c r="C990">
        <v>8.5000000000000006E-3</v>
      </c>
      <c r="D990">
        <v>5.5999999999999999E-3</v>
      </c>
      <c r="E990">
        <v>5.1999999999999998E-3</v>
      </c>
      <c r="F990">
        <v>2.5000000000000001E-3</v>
      </c>
      <c r="G990">
        <v>1.0200000000000001E-2</v>
      </c>
      <c r="H990">
        <v>-3.3E-3</v>
      </c>
      <c r="I990">
        <v>-4.7999999999999996E-3</v>
      </c>
      <c r="J990">
        <v>-1.9E-3</v>
      </c>
      <c r="K990">
        <v>1.4E-3</v>
      </c>
      <c r="L990" t="e">
        <f>INDEX(EigenHelperTable[Population], MATCH(Plot4GraphManually!A990,EigenHelperTable[IID],0))</f>
        <v>#N/A</v>
      </c>
      <c r="M990" t="e">
        <f t="shared" si="15"/>
        <v>#N/A</v>
      </c>
      <c r="O990" s="3">
        <v>30</v>
      </c>
    </row>
    <row r="991" spans="1:15" x14ac:dyDescent="0.25">
      <c r="A991">
        <v>1190</v>
      </c>
      <c r="B991">
        <v>7.7999999999999996E-3</v>
      </c>
      <c r="C991">
        <v>8.2000000000000007E-3</v>
      </c>
      <c r="D991">
        <v>5.4000000000000003E-3</v>
      </c>
      <c r="E991">
        <v>4.1000000000000003E-3</v>
      </c>
      <c r="F991">
        <v>3.5999999999999999E-3</v>
      </c>
      <c r="G991">
        <v>8.3999999999999995E-3</v>
      </c>
      <c r="H991">
        <v>-2.0000000000000001E-4</v>
      </c>
      <c r="I991">
        <v>-6.8999999999999999E-3</v>
      </c>
      <c r="J991">
        <v>-5.0000000000000001E-4</v>
      </c>
      <c r="K991">
        <v>-2.9999999999999997E-4</v>
      </c>
      <c r="L991" t="e">
        <f>INDEX(EigenHelperTable[Population], MATCH(Plot4GraphManually!A991,EigenHelperTable[IID],0))</f>
        <v>#N/A</v>
      </c>
      <c r="M991" t="e">
        <f t="shared" si="15"/>
        <v>#N/A</v>
      </c>
      <c r="O991" s="3">
        <v>31</v>
      </c>
    </row>
    <row r="992" spans="1:15" x14ac:dyDescent="0.25">
      <c r="A992">
        <v>1191</v>
      </c>
      <c r="B992">
        <v>8.3000000000000001E-3</v>
      </c>
      <c r="C992">
        <v>8.6E-3</v>
      </c>
      <c r="D992">
        <v>5.4000000000000003E-3</v>
      </c>
      <c r="E992">
        <v>4.0000000000000001E-3</v>
      </c>
      <c r="F992">
        <v>2.8E-3</v>
      </c>
      <c r="G992">
        <v>1.0200000000000001E-2</v>
      </c>
      <c r="H992">
        <v>-2.5000000000000001E-3</v>
      </c>
      <c r="I992">
        <v>-5.1000000000000004E-3</v>
      </c>
      <c r="J992">
        <v>-3.3E-3</v>
      </c>
      <c r="K992">
        <v>1E-4</v>
      </c>
      <c r="L992" t="e">
        <f>INDEX(EigenHelperTable[Population], MATCH(Plot4GraphManually!A992,EigenHelperTable[IID],0))</f>
        <v>#N/A</v>
      </c>
      <c r="M992" t="e">
        <f t="shared" si="15"/>
        <v>#N/A</v>
      </c>
      <c r="O992" s="3">
        <v>69</v>
      </c>
    </row>
    <row r="993" spans="1:15" x14ac:dyDescent="0.25">
      <c r="A993">
        <v>1192</v>
      </c>
      <c r="B993">
        <v>8.0999999999999996E-3</v>
      </c>
      <c r="C993">
        <v>8.8000000000000005E-3</v>
      </c>
      <c r="D993">
        <v>6.1000000000000004E-3</v>
      </c>
      <c r="E993">
        <v>4.3E-3</v>
      </c>
      <c r="F993">
        <v>2.3999999999999998E-3</v>
      </c>
      <c r="G993">
        <v>9.1999999999999998E-3</v>
      </c>
      <c r="H993">
        <v>-1.6999999999999999E-3</v>
      </c>
      <c r="I993">
        <v>-7.7000000000000002E-3</v>
      </c>
      <c r="J993">
        <v>-2.0999999999999999E-3</v>
      </c>
      <c r="K993">
        <v>1.4E-3</v>
      </c>
      <c r="L993" t="e">
        <f>INDEX(EigenHelperTable[Population], MATCH(Plot4GraphManually!A993,EigenHelperTable[IID],0))</f>
        <v>#N/A</v>
      </c>
      <c r="M993" t="e">
        <f t="shared" si="15"/>
        <v>#N/A</v>
      </c>
      <c r="O993" s="3">
        <v>70</v>
      </c>
    </row>
    <row r="994" spans="1:15" x14ac:dyDescent="0.25">
      <c r="A994">
        <v>1193</v>
      </c>
      <c r="B994">
        <v>8.2000000000000007E-3</v>
      </c>
      <c r="C994">
        <v>8.6E-3</v>
      </c>
      <c r="D994">
        <v>5.7999999999999996E-3</v>
      </c>
      <c r="E994">
        <v>5.0000000000000001E-3</v>
      </c>
      <c r="F994">
        <v>2.0999999999999999E-3</v>
      </c>
      <c r="G994">
        <v>1.09E-2</v>
      </c>
      <c r="H994">
        <v>-4.0000000000000001E-3</v>
      </c>
      <c r="I994">
        <v>-4.1999999999999997E-3</v>
      </c>
      <c r="J994">
        <v>-5.0000000000000001E-4</v>
      </c>
      <c r="K994">
        <v>-1E-3</v>
      </c>
      <c r="L994" t="e">
        <f>INDEX(EigenHelperTable[Population], MATCH(Plot4GraphManually!A994,EigenHelperTable[IID],0))</f>
        <v>#N/A</v>
      </c>
      <c r="M994" t="e">
        <f t="shared" si="15"/>
        <v>#N/A</v>
      </c>
      <c r="O994" s="3">
        <v>72</v>
      </c>
    </row>
    <row r="995" spans="1:15" x14ac:dyDescent="0.25">
      <c r="A995">
        <v>1194</v>
      </c>
      <c r="B995">
        <v>8.6E-3</v>
      </c>
      <c r="C995">
        <v>8.6999999999999994E-3</v>
      </c>
      <c r="D995">
        <v>6.4999999999999997E-3</v>
      </c>
      <c r="E995">
        <v>4.8999999999999998E-3</v>
      </c>
      <c r="F995">
        <v>2.0999999999999999E-3</v>
      </c>
      <c r="G995">
        <v>1.0699999999999999E-2</v>
      </c>
      <c r="H995">
        <v>-2.2000000000000001E-3</v>
      </c>
      <c r="I995">
        <v>-5.1000000000000004E-3</v>
      </c>
      <c r="J995">
        <v>-1.1999999999999999E-3</v>
      </c>
      <c r="K995">
        <v>-5.0000000000000001E-4</v>
      </c>
      <c r="L995" t="e">
        <f>INDEX(EigenHelperTable[Population], MATCH(Plot4GraphManually!A995,EigenHelperTable[IID],0))</f>
        <v>#N/A</v>
      </c>
      <c r="M995" t="e">
        <f t="shared" si="15"/>
        <v>#N/A</v>
      </c>
      <c r="O995" s="3">
        <v>93</v>
      </c>
    </row>
    <row r="996" spans="1:15" x14ac:dyDescent="0.25">
      <c r="A996">
        <v>1195</v>
      </c>
      <c r="B996">
        <v>8.2000000000000007E-3</v>
      </c>
      <c r="C996">
        <v>8.3000000000000001E-3</v>
      </c>
      <c r="D996">
        <v>5.8999999999999999E-3</v>
      </c>
      <c r="E996">
        <v>5.1000000000000004E-3</v>
      </c>
      <c r="F996">
        <v>2.5999999999999999E-3</v>
      </c>
      <c r="G996">
        <v>1.0999999999999999E-2</v>
      </c>
      <c r="H996">
        <v>-5.7000000000000002E-3</v>
      </c>
      <c r="I996">
        <v>-6.1000000000000004E-3</v>
      </c>
      <c r="J996">
        <v>0</v>
      </c>
      <c r="K996">
        <v>-1.5E-3</v>
      </c>
      <c r="L996" t="e">
        <f>INDEX(EigenHelperTable[Population], MATCH(Plot4GraphManually!A996,EigenHelperTable[IID],0))</f>
        <v>#N/A</v>
      </c>
      <c r="M996" t="e">
        <f t="shared" si="15"/>
        <v>#N/A</v>
      </c>
      <c r="O996" s="3">
        <v>94</v>
      </c>
    </row>
    <row r="997" spans="1:15" x14ac:dyDescent="0.25">
      <c r="A997">
        <v>1196</v>
      </c>
      <c r="B997">
        <v>8.2000000000000007E-3</v>
      </c>
      <c r="C997">
        <v>8.6E-3</v>
      </c>
      <c r="D997">
        <v>6.3E-3</v>
      </c>
      <c r="E997">
        <v>5.4999999999999997E-3</v>
      </c>
      <c r="F997">
        <v>2.5000000000000001E-3</v>
      </c>
      <c r="G997">
        <v>8.9999999999999993E-3</v>
      </c>
      <c r="H997">
        <v>-1.6999999999999999E-3</v>
      </c>
      <c r="I997">
        <v>-7.3000000000000001E-3</v>
      </c>
      <c r="J997">
        <v>-4.0000000000000002E-4</v>
      </c>
      <c r="K997">
        <v>-5.9999999999999995E-4</v>
      </c>
      <c r="L997" t="e">
        <f>INDEX(EigenHelperTable[Population], MATCH(Plot4GraphManually!A997,EigenHelperTable[IID],0))</f>
        <v>#N/A</v>
      </c>
      <c r="M997" t="e">
        <f t="shared" si="15"/>
        <v>#N/A</v>
      </c>
      <c r="O997" s="3">
        <v>100</v>
      </c>
    </row>
    <row r="998" spans="1:15" x14ac:dyDescent="0.25">
      <c r="A998">
        <v>1197</v>
      </c>
      <c r="B998">
        <v>8.2000000000000007E-3</v>
      </c>
      <c r="C998">
        <v>8.6E-3</v>
      </c>
      <c r="D998">
        <v>6.1999999999999998E-3</v>
      </c>
      <c r="E998">
        <v>4.4000000000000003E-3</v>
      </c>
      <c r="F998">
        <v>2.0999999999999999E-3</v>
      </c>
      <c r="G998">
        <v>1.1299999999999999E-2</v>
      </c>
      <c r="H998">
        <v>-5.1999999999999998E-3</v>
      </c>
      <c r="I998">
        <v>-4.5999999999999999E-3</v>
      </c>
      <c r="J998">
        <v>-1.2999999999999999E-3</v>
      </c>
      <c r="K998">
        <v>-5.0000000000000001E-4</v>
      </c>
      <c r="L998" t="e">
        <f>INDEX(EigenHelperTable[Population], MATCH(Plot4GraphManually!A998,EigenHelperTable[IID],0))</f>
        <v>#N/A</v>
      </c>
      <c r="M998" t="e">
        <f t="shared" si="15"/>
        <v>#N/A</v>
      </c>
      <c r="O998" s="3">
        <v>104</v>
      </c>
    </row>
    <row r="999" spans="1:15" x14ac:dyDescent="0.25">
      <c r="A999">
        <v>1198</v>
      </c>
      <c r="B999">
        <v>8.3999999999999995E-3</v>
      </c>
      <c r="C999">
        <v>8.6999999999999994E-3</v>
      </c>
      <c r="D999">
        <v>6.0000000000000001E-3</v>
      </c>
      <c r="E999">
        <v>5.5999999999999999E-3</v>
      </c>
      <c r="F999">
        <v>2.5000000000000001E-3</v>
      </c>
      <c r="G999">
        <v>9.1999999999999998E-3</v>
      </c>
      <c r="H999">
        <v>-1.9E-3</v>
      </c>
      <c r="I999">
        <v>-4.1000000000000003E-3</v>
      </c>
      <c r="J999">
        <v>-2.0999999999999999E-3</v>
      </c>
      <c r="K999">
        <v>1.2999999999999999E-3</v>
      </c>
      <c r="L999" t="e">
        <f>INDEX(EigenHelperTable[Population], MATCH(Plot4GraphManually!A999,EigenHelperTable[IID],0))</f>
        <v>#N/A</v>
      </c>
      <c r="M999" t="e">
        <f t="shared" si="15"/>
        <v>#N/A</v>
      </c>
      <c r="O999" s="3">
        <v>234</v>
      </c>
    </row>
    <row r="1000" spans="1:15" x14ac:dyDescent="0.25">
      <c r="A1000">
        <v>1199</v>
      </c>
      <c r="B1000">
        <v>-2.3E-2</v>
      </c>
      <c r="C1000">
        <v>6.6E-3</v>
      </c>
      <c r="D1000">
        <v>5.1999999999999998E-3</v>
      </c>
      <c r="E1000">
        <v>3.5999999999999999E-3</v>
      </c>
      <c r="F1000">
        <v>1.9599999999999999E-2</v>
      </c>
      <c r="G1000">
        <v>-4.1599999999999998E-2</v>
      </c>
      <c r="H1000">
        <v>-3.6200000000000003E-2</v>
      </c>
      <c r="I1000">
        <v>-2.1999999999999999E-2</v>
      </c>
      <c r="J1000">
        <v>-4.4999999999999997E-3</v>
      </c>
      <c r="K1000">
        <v>1.5E-3</v>
      </c>
      <c r="L1000" t="e">
        <f>INDEX(EigenHelperTable[Population], MATCH(Plot4GraphManually!A1000,EigenHelperTable[IID],0))</f>
        <v>#N/A</v>
      </c>
      <c r="M1000" t="str">
        <f t="shared" si="15"/>
        <v>Outlier</v>
      </c>
      <c r="O1000" s="3">
        <v>235</v>
      </c>
    </row>
    <row r="1001" spans="1:15" x14ac:dyDescent="0.25">
      <c r="A1001">
        <v>1200</v>
      </c>
      <c r="B1001">
        <v>-2.8299999999999999E-2</v>
      </c>
      <c r="C1001">
        <v>5.8999999999999999E-3</v>
      </c>
      <c r="D1001">
        <v>4.3E-3</v>
      </c>
      <c r="E1001">
        <v>3.8999999999999998E-3</v>
      </c>
      <c r="F1001">
        <v>2.3400000000000001E-2</v>
      </c>
      <c r="G1001">
        <v>-5.11E-2</v>
      </c>
      <c r="H1001">
        <v>-3.9699999999999999E-2</v>
      </c>
      <c r="I1001">
        <v>-2.75E-2</v>
      </c>
      <c r="J1001">
        <v>-3.5999999999999999E-3</v>
      </c>
      <c r="K1001">
        <v>-5.9999999999999995E-4</v>
      </c>
      <c r="L1001" t="e">
        <f>INDEX(EigenHelperTable[Population], MATCH(Plot4GraphManually!A1001,EigenHelperTable[IID],0))</f>
        <v>#N/A</v>
      </c>
      <c r="M1001" t="str">
        <f t="shared" si="15"/>
        <v>Outlier</v>
      </c>
      <c r="O1001" s="3">
        <v>239</v>
      </c>
    </row>
    <row r="1002" spans="1:15" x14ac:dyDescent="0.25">
      <c r="A1002">
        <v>1201</v>
      </c>
      <c r="B1002">
        <v>-2.64E-2</v>
      </c>
      <c r="C1002">
        <v>6.1999999999999998E-3</v>
      </c>
      <c r="D1002">
        <v>4.8999999999999998E-3</v>
      </c>
      <c r="E1002">
        <v>4.1000000000000003E-3</v>
      </c>
      <c r="F1002">
        <v>2.2100000000000002E-2</v>
      </c>
      <c r="G1002">
        <v>-4.7100000000000003E-2</v>
      </c>
      <c r="H1002">
        <v>-3.9399999999999998E-2</v>
      </c>
      <c r="I1002">
        <v>-2.3199999999999998E-2</v>
      </c>
      <c r="J1002">
        <v>-2.3999999999999998E-3</v>
      </c>
      <c r="K1002">
        <v>2.3E-3</v>
      </c>
      <c r="L1002" t="e">
        <f>INDEX(EigenHelperTable[Population], MATCH(Plot4GraphManually!A1002,EigenHelperTable[IID],0))</f>
        <v>#N/A</v>
      </c>
      <c r="M1002" t="str">
        <f t="shared" si="15"/>
        <v>Outlier</v>
      </c>
      <c r="O1002" s="3">
        <v>268</v>
      </c>
    </row>
    <row r="1003" spans="1:15" x14ac:dyDescent="0.25">
      <c r="A1003">
        <v>1202</v>
      </c>
      <c r="B1003">
        <v>8.3999999999999995E-3</v>
      </c>
      <c r="C1003">
        <v>8.6999999999999994E-3</v>
      </c>
      <c r="D1003">
        <v>6.7000000000000002E-3</v>
      </c>
      <c r="E1003">
        <v>4.7000000000000002E-3</v>
      </c>
      <c r="F1003">
        <v>2.2000000000000001E-3</v>
      </c>
      <c r="G1003">
        <v>1.01E-2</v>
      </c>
      <c r="H1003">
        <v>-1.1000000000000001E-3</v>
      </c>
      <c r="I1003">
        <v>-6.7000000000000002E-3</v>
      </c>
      <c r="J1003">
        <v>-2.0999999999999999E-3</v>
      </c>
      <c r="K1003">
        <v>2.3E-3</v>
      </c>
      <c r="L1003" t="e">
        <f>INDEX(EigenHelperTable[Population], MATCH(Plot4GraphManually!A1003,EigenHelperTable[IID],0))</f>
        <v>#N/A</v>
      </c>
      <c r="M1003" t="e">
        <f t="shared" si="15"/>
        <v>#N/A</v>
      </c>
      <c r="O1003" s="3">
        <v>310</v>
      </c>
    </row>
    <row r="1004" spans="1:15" x14ac:dyDescent="0.25">
      <c r="A1004">
        <v>1203</v>
      </c>
      <c r="B1004">
        <v>8.3000000000000001E-3</v>
      </c>
      <c r="C1004">
        <v>8.3999999999999995E-3</v>
      </c>
      <c r="D1004">
        <v>5.7999999999999996E-3</v>
      </c>
      <c r="E1004">
        <v>5.4999999999999997E-3</v>
      </c>
      <c r="F1004">
        <v>2.5000000000000001E-3</v>
      </c>
      <c r="G1004">
        <v>9.7000000000000003E-3</v>
      </c>
      <c r="H1004">
        <v>-1.1000000000000001E-3</v>
      </c>
      <c r="I1004">
        <v>-4.3E-3</v>
      </c>
      <c r="J1004">
        <v>-1.4E-3</v>
      </c>
      <c r="K1004">
        <v>1.9E-3</v>
      </c>
      <c r="L1004" t="e">
        <f>INDEX(EigenHelperTable[Population], MATCH(Plot4GraphManually!A1004,EigenHelperTable[IID],0))</f>
        <v>#N/A</v>
      </c>
      <c r="M1004" t="e">
        <f t="shared" si="15"/>
        <v>#N/A</v>
      </c>
      <c r="O1004" s="3">
        <v>313</v>
      </c>
    </row>
    <row r="1005" spans="1:15" x14ac:dyDescent="0.25">
      <c r="A1005">
        <v>1204</v>
      </c>
      <c r="B1005">
        <v>8.6E-3</v>
      </c>
      <c r="C1005">
        <v>8.6999999999999994E-3</v>
      </c>
      <c r="D1005">
        <v>6.3E-3</v>
      </c>
      <c r="E1005">
        <v>5.4000000000000003E-3</v>
      </c>
      <c r="F1005">
        <v>2.2000000000000001E-3</v>
      </c>
      <c r="G1005">
        <v>1.04E-2</v>
      </c>
      <c r="H1005">
        <v>-3.0000000000000001E-3</v>
      </c>
      <c r="I1005">
        <v>-6.1000000000000004E-3</v>
      </c>
      <c r="J1005">
        <v>-1E-3</v>
      </c>
      <c r="K1005">
        <v>5.9999999999999995E-4</v>
      </c>
      <c r="L1005" t="e">
        <f>INDEX(EigenHelperTable[Population], MATCH(Plot4GraphManually!A1005,EigenHelperTable[IID],0))</f>
        <v>#N/A</v>
      </c>
      <c r="M1005" t="e">
        <f t="shared" si="15"/>
        <v>#N/A</v>
      </c>
      <c r="O1005" s="3">
        <v>411</v>
      </c>
    </row>
    <row r="1006" spans="1:15" x14ac:dyDescent="0.25">
      <c r="A1006">
        <v>1205</v>
      </c>
      <c r="B1006">
        <v>8.2000000000000007E-3</v>
      </c>
      <c r="C1006">
        <v>8.6999999999999994E-3</v>
      </c>
      <c r="D1006">
        <v>6.4000000000000003E-3</v>
      </c>
      <c r="E1006">
        <v>4.7000000000000002E-3</v>
      </c>
      <c r="F1006">
        <v>2.7000000000000001E-3</v>
      </c>
      <c r="G1006">
        <v>9.9000000000000008E-3</v>
      </c>
      <c r="H1006">
        <v>-3.8E-3</v>
      </c>
      <c r="I1006">
        <v>-3.8E-3</v>
      </c>
      <c r="J1006">
        <v>-1.9E-3</v>
      </c>
      <c r="K1006">
        <v>4.0000000000000002E-4</v>
      </c>
      <c r="L1006" t="e">
        <f>INDEX(EigenHelperTable[Population], MATCH(Plot4GraphManually!A1006,EigenHelperTable[IID],0))</f>
        <v>#N/A</v>
      </c>
      <c r="M1006" t="e">
        <f t="shared" si="15"/>
        <v>#N/A</v>
      </c>
      <c r="O1006" s="3">
        <v>419</v>
      </c>
    </row>
    <row r="1007" spans="1:15" x14ac:dyDescent="0.25">
      <c r="A1007">
        <v>1206</v>
      </c>
      <c r="B1007">
        <v>3.5000000000000001E-3</v>
      </c>
      <c r="C1007">
        <v>-5.1999999999999998E-3</v>
      </c>
      <c r="D1007">
        <v>-2.1700000000000001E-2</v>
      </c>
      <c r="E1007">
        <v>6.0000000000000001E-3</v>
      </c>
      <c r="F1007">
        <v>3.2500000000000001E-2</v>
      </c>
      <c r="G1007">
        <v>6.7999999999999996E-3</v>
      </c>
      <c r="H1007">
        <v>1.4E-3</v>
      </c>
      <c r="I1007">
        <v>6.4000000000000003E-3</v>
      </c>
      <c r="J1007">
        <v>1.8700000000000001E-2</v>
      </c>
      <c r="K1007">
        <v>-1.1000000000000001E-3</v>
      </c>
      <c r="L1007" t="e">
        <f>INDEX(EigenHelperTable[Population], MATCH(Plot4GraphManually!A1007,EigenHelperTable[IID],0))</f>
        <v>#N/A</v>
      </c>
      <c r="M1007" t="str">
        <f t="shared" si="15"/>
        <v>Outlier</v>
      </c>
      <c r="O1007" s="3">
        <v>472</v>
      </c>
    </row>
    <row r="1008" spans="1:15" x14ac:dyDescent="0.25">
      <c r="A1008">
        <v>1207</v>
      </c>
      <c r="B1008">
        <v>8.0000000000000002E-3</v>
      </c>
      <c r="C1008">
        <v>8.5000000000000006E-3</v>
      </c>
      <c r="D1008">
        <v>5.7999999999999996E-3</v>
      </c>
      <c r="E1008">
        <v>5.1000000000000004E-3</v>
      </c>
      <c r="F1008">
        <v>2.3999999999999998E-3</v>
      </c>
      <c r="G1008">
        <v>8.9999999999999993E-3</v>
      </c>
      <c r="H1008">
        <v>-1.5E-3</v>
      </c>
      <c r="I1008">
        <v>-8.3999999999999995E-3</v>
      </c>
      <c r="J1008">
        <v>-1.6000000000000001E-3</v>
      </c>
      <c r="K1008">
        <v>-8.9999999999999998E-4</v>
      </c>
      <c r="L1008" t="e">
        <f>INDEX(EigenHelperTable[Population], MATCH(Plot4GraphManually!A1008,EigenHelperTable[IID],0))</f>
        <v>#N/A</v>
      </c>
      <c r="M1008" t="e">
        <f t="shared" si="15"/>
        <v>#N/A</v>
      </c>
      <c r="O1008" s="3">
        <v>594</v>
      </c>
    </row>
    <row r="1009" spans="1:15" x14ac:dyDescent="0.25">
      <c r="A1009">
        <v>1208</v>
      </c>
      <c r="B1009">
        <v>-2.86E-2</v>
      </c>
      <c r="C1009">
        <v>5.7999999999999996E-3</v>
      </c>
      <c r="D1009">
        <v>4.5999999999999999E-3</v>
      </c>
      <c r="E1009">
        <v>3.5999999999999999E-3</v>
      </c>
      <c r="F1009">
        <v>2.3199999999999998E-2</v>
      </c>
      <c r="G1009">
        <v>-5.0599999999999999E-2</v>
      </c>
      <c r="H1009">
        <v>-4.1399999999999999E-2</v>
      </c>
      <c r="I1009">
        <v>-2.7199999999999998E-2</v>
      </c>
      <c r="J1009">
        <v>-3.7000000000000002E-3</v>
      </c>
      <c r="K1009">
        <v>-1.5E-3</v>
      </c>
      <c r="L1009" t="e">
        <f>INDEX(EigenHelperTable[Population], MATCH(Plot4GraphManually!A1009,EigenHelperTable[IID],0))</f>
        <v>#N/A</v>
      </c>
      <c r="M1009" t="str">
        <f t="shared" si="15"/>
        <v>Outlier</v>
      </c>
      <c r="O1009" s="3">
        <v>733</v>
      </c>
    </row>
    <row r="1010" spans="1:15" x14ac:dyDescent="0.25">
      <c r="A1010">
        <v>1209</v>
      </c>
      <c r="B1010">
        <v>8.3999999999999995E-3</v>
      </c>
      <c r="C1010">
        <v>8.6E-3</v>
      </c>
      <c r="D1010">
        <v>6.1999999999999998E-3</v>
      </c>
      <c r="E1010">
        <v>4.7000000000000002E-3</v>
      </c>
      <c r="F1010">
        <v>3.3999999999999998E-3</v>
      </c>
      <c r="G1010">
        <v>0.01</v>
      </c>
      <c r="H1010">
        <v>-3.2000000000000002E-3</v>
      </c>
      <c r="I1010">
        <v>-5.1999999999999998E-3</v>
      </c>
      <c r="J1010">
        <v>-2.7000000000000001E-3</v>
      </c>
      <c r="K1010">
        <v>-2.9999999999999997E-4</v>
      </c>
      <c r="L1010" t="e">
        <f>INDEX(EigenHelperTable[Population], MATCH(Plot4GraphManually!A1010,EigenHelperTable[IID],0))</f>
        <v>#N/A</v>
      </c>
      <c r="M1010" t="e">
        <f t="shared" si="15"/>
        <v>#N/A</v>
      </c>
      <c r="O1010" s="3">
        <v>959</v>
      </c>
    </row>
    <row r="1011" spans="1:15" x14ac:dyDescent="0.25">
      <c r="A1011">
        <v>1210</v>
      </c>
      <c r="B1011">
        <v>8.2000000000000007E-3</v>
      </c>
      <c r="C1011">
        <v>8.3999999999999995E-3</v>
      </c>
      <c r="D1011">
        <v>6.0000000000000001E-3</v>
      </c>
      <c r="E1011">
        <v>5.1000000000000004E-3</v>
      </c>
      <c r="F1011">
        <v>2.8999999999999998E-3</v>
      </c>
      <c r="G1011">
        <v>8.2000000000000007E-3</v>
      </c>
      <c r="H1011">
        <v>8.0000000000000004E-4</v>
      </c>
      <c r="I1011">
        <v>-6.4999999999999997E-3</v>
      </c>
      <c r="J1011">
        <v>-2.9999999999999997E-4</v>
      </c>
      <c r="K1011">
        <v>-5.9999999999999995E-4</v>
      </c>
      <c r="L1011" t="e">
        <f>INDEX(EigenHelperTable[Population], MATCH(Plot4GraphManually!A1011,EigenHelperTable[IID],0))</f>
        <v>#N/A</v>
      </c>
      <c r="M1011" t="e">
        <f t="shared" si="15"/>
        <v>#N/A</v>
      </c>
      <c r="O1011" s="3">
        <v>1083</v>
      </c>
    </row>
    <row r="1012" spans="1:15" x14ac:dyDescent="0.25">
      <c r="A1012">
        <v>1211</v>
      </c>
      <c r="B1012">
        <v>8.2000000000000007E-3</v>
      </c>
      <c r="C1012">
        <v>8.8000000000000005E-3</v>
      </c>
      <c r="D1012">
        <v>6.6E-3</v>
      </c>
      <c r="E1012">
        <v>4.5999999999999999E-3</v>
      </c>
      <c r="F1012">
        <v>1.9E-3</v>
      </c>
      <c r="G1012">
        <v>1.0500000000000001E-2</v>
      </c>
      <c r="H1012">
        <v>-4.7000000000000002E-3</v>
      </c>
      <c r="I1012">
        <v>-4.0000000000000001E-3</v>
      </c>
      <c r="J1012">
        <v>-2.2000000000000001E-3</v>
      </c>
      <c r="K1012">
        <v>-1.6000000000000001E-3</v>
      </c>
      <c r="L1012" t="e">
        <f>INDEX(EigenHelperTable[Population], MATCH(Plot4GraphManually!A1012,EigenHelperTable[IID],0))</f>
        <v>#N/A</v>
      </c>
      <c r="M1012" t="e">
        <f t="shared" si="15"/>
        <v>#N/A</v>
      </c>
      <c r="O1012" s="3">
        <v>1113</v>
      </c>
    </row>
    <row r="1013" spans="1:15" x14ac:dyDescent="0.25">
      <c r="A1013">
        <v>1212</v>
      </c>
      <c r="B1013">
        <v>8.0000000000000002E-3</v>
      </c>
      <c r="C1013">
        <v>8.6999999999999994E-3</v>
      </c>
      <c r="D1013">
        <v>6.1000000000000004E-3</v>
      </c>
      <c r="E1013">
        <v>4.7000000000000002E-3</v>
      </c>
      <c r="F1013">
        <v>2.3999999999999998E-3</v>
      </c>
      <c r="G1013">
        <v>9.7000000000000003E-3</v>
      </c>
      <c r="H1013">
        <v>-3.0999999999999999E-3</v>
      </c>
      <c r="I1013">
        <v>-5.4999999999999997E-3</v>
      </c>
      <c r="J1013">
        <v>-2E-3</v>
      </c>
      <c r="K1013">
        <v>5.0000000000000001E-4</v>
      </c>
      <c r="L1013" t="e">
        <f>INDEX(EigenHelperTable[Population], MATCH(Plot4GraphManually!A1013,EigenHelperTable[IID],0))</f>
        <v>#N/A</v>
      </c>
      <c r="M1013" t="e">
        <f t="shared" si="15"/>
        <v>#N/A</v>
      </c>
      <c r="O1013" s="3">
        <v>1133</v>
      </c>
    </row>
    <row r="1014" spans="1:15" x14ac:dyDescent="0.25">
      <c r="A1014">
        <v>1213</v>
      </c>
      <c r="B1014">
        <v>8.3999999999999995E-3</v>
      </c>
      <c r="C1014">
        <v>8.6999999999999994E-3</v>
      </c>
      <c r="D1014">
        <v>6.3E-3</v>
      </c>
      <c r="E1014">
        <v>5.1999999999999998E-3</v>
      </c>
      <c r="F1014">
        <v>2.0999999999999999E-3</v>
      </c>
      <c r="G1014">
        <v>1.1299999999999999E-2</v>
      </c>
      <c r="H1014">
        <v>-4.4000000000000003E-3</v>
      </c>
      <c r="I1014">
        <v>-5.8999999999999999E-3</v>
      </c>
      <c r="J1014">
        <v>-2.0000000000000001E-4</v>
      </c>
      <c r="K1014">
        <v>-1.1999999999999999E-3</v>
      </c>
      <c r="L1014" t="e">
        <f>INDEX(EigenHelperTable[Population], MATCH(Plot4GraphManually!A1014,EigenHelperTable[IID],0))</f>
        <v>#N/A</v>
      </c>
      <c r="M1014" t="e">
        <f t="shared" si="15"/>
        <v>#N/A</v>
      </c>
      <c r="O1014" s="3">
        <v>1274</v>
      </c>
    </row>
    <row r="1015" spans="1:15" x14ac:dyDescent="0.25">
      <c r="A1015">
        <v>1214</v>
      </c>
      <c r="B1015">
        <v>8.3999999999999995E-3</v>
      </c>
      <c r="C1015">
        <v>8.9999999999999993E-3</v>
      </c>
      <c r="D1015">
        <v>6.4000000000000003E-3</v>
      </c>
      <c r="E1015">
        <v>4.5999999999999999E-3</v>
      </c>
      <c r="F1015">
        <v>3.0000000000000001E-3</v>
      </c>
      <c r="G1015">
        <v>1.01E-2</v>
      </c>
      <c r="H1015">
        <v>-3.2000000000000002E-3</v>
      </c>
      <c r="I1015">
        <v>-5.4000000000000003E-3</v>
      </c>
      <c r="J1015">
        <v>-2E-3</v>
      </c>
      <c r="K1015">
        <v>1E-4</v>
      </c>
      <c r="L1015" t="e">
        <f>INDEX(EigenHelperTable[Population], MATCH(Plot4GraphManually!A1015,EigenHelperTable[IID],0))</f>
        <v>#N/A</v>
      </c>
      <c r="M1015" t="e">
        <f t="shared" si="15"/>
        <v>#N/A</v>
      </c>
      <c r="O1015" s="3">
        <v>1287</v>
      </c>
    </row>
    <row r="1016" spans="1:15" x14ac:dyDescent="0.25">
      <c r="A1016">
        <v>1215</v>
      </c>
      <c r="B1016">
        <v>8.0000000000000002E-3</v>
      </c>
      <c r="C1016">
        <v>8.5000000000000006E-3</v>
      </c>
      <c r="D1016">
        <v>6.4999999999999997E-3</v>
      </c>
      <c r="E1016">
        <v>4.5999999999999999E-3</v>
      </c>
      <c r="F1016">
        <v>2.2000000000000001E-3</v>
      </c>
      <c r="G1016">
        <v>9.7000000000000003E-3</v>
      </c>
      <c r="H1016">
        <v>-1.9E-3</v>
      </c>
      <c r="I1016">
        <v>-5.3E-3</v>
      </c>
      <c r="J1016">
        <v>-2.2000000000000001E-3</v>
      </c>
      <c r="K1016">
        <v>8.9999999999999998E-4</v>
      </c>
      <c r="L1016" t="e">
        <f>INDEX(EigenHelperTable[Population], MATCH(Plot4GraphManually!A1016,EigenHelperTable[IID],0))</f>
        <v>#N/A</v>
      </c>
      <c r="M1016" t="e">
        <f t="shared" si="15"/>
        <v>#N/A</v>
      </c>
      <c r="O1016" s="3">
        <v>1291</v>
      </c>
    </row>
    <row r="1017" spans="1:15" x14ac:dyDescent="0.25">
      <c r="A1017">
        <v>1216</v>
      </c>
      <c r="B1017">
        <v>7.7999999999999996E-3</v>
      </c>
      <c r="C1017">
        <v>8.3000000000000001E-3</v>
      </c>
      <c r="D1017">
        <v>4.7000000000000002E-3</v>
      </c>
      <c r="E1017">
        <v>5.3E-3</v>
      </c>
      <c r="F1017">
        <v>4.0000000000000001E-3</v>
      </c>
      <c r="G1017">
        <v>3.7000000000000002E-3</v>
      </c>
      <c r="H1017">
        <v>1.0999999999999999E-2</v>
      </c>
      <c r="I1017">
        <v>-1.35E-2</v>
      </c>
      <c r="J1017">
        <v>4.0000000000000002E-4</v>
      </c>
      <c r="K1017">
        <v>1.4E-3</v>
      </c>
      <c r="L1017" t="e">
        <f>INDEX(EigenHelperTable[Population], MATCH(Plot4GraphManually!A1017,EigenHelperTable[IID],0))</f>
        <v>#N/A</v>
      </c>
      <c r="M1017" t="e">
        <f t="shared" si="15"/>
        <v>#N/A</v>
      </c>
      <c r="O1017" s="3">
        <v>1312</v>
      </c>
    </row>
    <row r="1018" spans="1:15" x14ac:dyDescent="0.25">
      <c r="A1018">
        <v>1217</v>
      </c>
      <c r="B1018">
        <v>8.2000000000000007E-3</v>
      </c>
      <c r="C1018">
        <v>8.6E-3</v>
      </c>
      <c r="D1018">
        <v>6.3E-3</v>
      </c>
      <c r="E1018">
        <v>4.7000000000000002E-3</v>
      </c>
      <c r="F1018">
        <v>2.8E-3</v>
      </c>
      <c r="G1018">
        <v>8.8000000000000005E-3</v>
      </c>
      <c r="H1018">
        <v>-6.9999999999999999E-4</v>
      </c>
      <c r="I1018">
        <v>-6.8999999999999999E-3</v>
      </c>
      <c r="J1018">
        <v>-6.9999999999999999E-4</v>
      </c>
      <c r="K1018">
        <v>1.1000000000000001E-3</v>
      </c>
      <c r="L1018" t="e">
        <f>INDEX(EigenHelperTable[Population], MATCH(Plot4GraphManually!A1018,EigenHelperTable[IID],0))</f>
        <v>#N/A</v>
      </c>
      <c r="M1018" t="e">
        <f t="shared" si="15"/>
        <v>#N/A</v>
      </c>
      <c r="O1018" s="3">
        <v>1313</v>
      </c>
    </row>
    <row r="1019" spans="1:15" x14ac:dyDescent="0.25">
      <c r="A1019">
        <v>1218</v>
      </c>
      <c r="B1019">
        <v>8.5000000000000006E-3</v>
      </c>
      <c r="C1019">
        <v>8.8999999999999999E-3</v>
      </c>
      <c r="D1019">
        <v>6.1999999999999998E-3</v>
      </c>
      <c r="E1019">
        <v>5.4000000000000003E-3</v>
      </c>
      <c r="F1019">
        <v>2.3E-3</v>
      </c>
      <c r="G1019">
        <v>1.0500000000000001E-2</v>
      </c>
      <c r="H1019">
        <v>-2.2000000000000001E-3</v>
      </c>
      <c r="I1019">
        <v>-6.1999999999999998E-3</v>
      </c>
      <c r="J1019">
        <v>-2.8999999999999998E-3</v>
      </c>
      <c r="K1019">
        <v>2.0000000000000001E-4</v>
      </c>
      <c r="L1019" t="e">
        <f>INDEX(EigenHelperTable[Population], MATCH(Plot4GraphManually!A1019,EigenHelperTable[IID],0))</f>
        <v>#N/A</v>
      </c>
      <c r="M1019" t="str">
        <f t="shared" si="15"/>
        <v>Outlier</v>
      </c>
      <c r="O1019" s="3">
        <v>1469</v>
      </c>
    </row>
    <row r="1020" spans="1:15" x14ac:dyDescent="0.25">
      <c r="A1020">
        <v>1219</v>
      </c>
      <c r="B1020">
        <v>-2.0199999999999999E-2</v>
      </c>
      <c r="C1020">
        <v>6.6E-3</v>
      </c>
      <c r="D1020">
        <v>4.8999999999999998E-3</v>
      </c>
      <c r="E1020">
        <v>3.8E-3</v>
      </c>
      <c r="F1020">
        <v>1.8499999999999999E-2</v>
      </c>
      <c r="G1020">
        <v>-3.5799999999999998E-2</v>
      </c>
      <c r="H1020">
        <v>-3.3700000000000001E-2</v>
      </c>
      <c r="I1020">
        <v>-2.1000000000000001E-2</v>
      </c>
      <c r="J1020">
        <v>-1.6000000000000001E-3</v>
      </c>
      <c r="K1020">
        <v>2E-3</v>
      </c>
      <c r="L1020" t="e">
        <f>INDEX(EigenHelperTable[Population], MATCH(Plot4GraphManually!A1020,EigenHelperTable[IID],0))</f>
        <v>#N/A</v>
      </c>
      <c r="M1020" t="str">
        <f t="shared" si="15"/>
        <v>Outlier</v>
      </c>
      <c r="O1020" s="3">
        <v>1473</v>
      </c>
    </row>
    <row r="1021" spans="1:15" x14ac:dyDescent="0.25">
      <c r="A1021">
        <v>1220</v>
      </c>
      <c r="B1021">
        <v>8.3999999999999995E-3</v>
      </c>
      <c r="C1021">
        <v>8.8000000000000005E-3</v>
      </c>
      <c r="D1021">
        <v>6.6E-3</v>
      </c>
      <c r="E1021">
        <v>4.8999999999999998E-3</v>
      </c>
      <c r="F1021">
        <v>2.3999999999999998E-3</v>
      </c>
      <c r="G1021">
        <v>1.03E-2</v>
      </c>
      <c r="H1021">
        <v>-3.3999999999999998E-3</v>
      </c>
      <c r="I1021">
        <v>-2.8E-3</v>
      </c>
      <c r="J1021">
        <v>-2.8E-3</v>
      </c>
      <c r="K1021">
        <v>2.9999999999999997E-4</v>
      </c>
      <c r="L1021" t="e">
        <f>INDEX(EigenHelperTable[Population], MATCH(Plot4GraphManually!A1021,EigenHelperTable[IID],0))</f>
        <v>#N/A</v>
      </c>
      <c r="M1021" t="e">
        <f t="shared" si="15"/>
        <v>#N/A</v>
      </c>
      <c r="O1021" s="3">
        <v>1610</v>
      </c>
    </row>
    <row r="1022" spans="1:15" x14ac:dyDescent="0.25">
      <c r="A1022">
        <v>1221</v>
      </c>
      <c r="B1022">
        <v>-1.8E-3</v>
      </c>
      <c r="C1022">
        <v>-6.8999999999999999E-3</v>
      </c>
      <c r="D1022">
        <v>1.4999999999999999E-2</v>
      </c>
      <c r="E1022">
        <v>-3.2800000000000003E-2</v>
      </c>
      <c r="F1022">
        <v>3.0200000000000001E-2</v>
      </c>
      <c r="G1022">
        <v>-4.7999999999999996E-3</v>
      </c>
      <c r="H1022">
        <v>-4.5999999999999999E-3</v>
      </c>
      <c r="I1022">
        <v>5.1000000000000004E-3</v>
      </c>
      <c r="J1022">
        <v>2.4899999999999999E-2</v>
      </c>
      <c r="K1022">
        <v>2E-3</v>
      </c>
      <c r="L1022" t="e">
        <f>INDEX(EigenHelperTable[Population], MATCH(Plot4GraphManually!A1022,EigenHelperTable[IID],0))</f>
        <v>#N/A</v>
      </c>
      <c r="M1022" t="str">
        <f t="shared" si="15"/>
        <v>Outlier</v>
      </c>
      <c r="O1022" s="3">
        <v>1742</v>
      </c>
    </row>
    <row r="1023" spans="1:15" x14ac:dyDescent="0.25">
      <c r="A1023">
        <v>1222</v>
      </c>
      <c r="B1023">
        <v>-7.0000000000000001E-3</v>
      </c>
      <c r="C1023">
        <v>7.3000000000000001E-3</v>
      </c>
      <c r="D1023">
        <v>5.7000000000000002E-3</v>
      </c>
      <c r="E1023">
        <v>3.5999999999999999E-3</v>
      </c>
      <c r="F1023">
        <v>1.09E-2</v>
      </c>
      <c r="G1023">
        <v>-1.49E-2</v>
      </c>
      <c r="H1023">
        <v>-1.7999999999999999E-2</v>
      </c>
      <c r="I1023">
        <v>-1.4200000000000001E-2</v>
      </c>
      <c r="J1023">
        <v>2.9999999999999997E-4</v>
      </c>
      <c r="K1023">
        <v>-5.9999999999999995E-4</v>
      </c>
      <c r="L1023" t="e">
        <f>INDEX(EigenHelperTable[Population], MATCH(Plot4GraphManually!A1023,EigenHelperTable[IID],0))</f>
        <v>#N/A</v>
      </c>
      <c r="M1023" t="str">
        <f t="shared" si="15"/>
        <v>Outlier</v>
      </c>
      <c r="O1023" s="3">
        <v>1813</v>
      </c>
    </row>
    <row r="1024" spans="1:15" x14ac:dyDescent="0.25">
      <c r="A1024">
        <v>1223</v>
      </c>
      <c r="B1024">
        <v>8.2000000000000007E-3</v>
      </c>
      <c r="C1024">
        <v>8.6999999999999994E-3</v>
      </c>
      <c r="D1024">
        <v>5.8999999999999999E-3</v>
      </c>
      <c r="E1024">
        <v>4.5999999999999999E-3</v>
      </c>
      <c r="F1024">
        <v>2.3999999999999998E-3</v>
      </c>
      <c r="G1024">
        <v>9.9000000000000008E-3</v>
      </c>
      <c r="H1024">
        <v>-2.2000000000000001E-3</v>
      </c>
      <c r="I1024">
        <v>-5.5999999999999999E-3</v>
      </c>
      <c r="J1024">
        <v>-2.0999999999999999E-3</v>
      </c>
      <c r="K1024">
        <v>4.0000000000000002E-4</v>
      </c>
      <c r="L1024" t="e">
        <f>INDEX(EigenHelperTable[Population], MATCH(Plot4GraphManually!A1024,EigenHelperTable[IID],0))</f>
        <v>#N/A</v>
      </c>
      <c r="M1024" t="e">
        <f t="shared" si="15"/>
        <v>#N/A</v>
      </c>
      <c r="O1024" s="3">
        <v>1926</v>
      </c>
    </row>
    <row r="1025" spans="1:15" x14ac:dyDescent="0.25">
      <c r="A1025">
        <v>1224</v>
      </c>
      <c r="B1025">
        <v>6.9999999999999999E-4</v>
      </c>
      <c r="C1025">
        <v>-2.69E-2</v>
      </c>
      <c r="D1025">
        <v>1.4500000000000001E-2</v>
      </c>
      <c r="E1025">
        <v>1.77E-2</v>
      </c>
      <c r="F1025">
        <v>1.9800000000000002E-2</v>
      </c>
      <c r="G1025">
        <v>-8.0999999999999996E-3</v>
      </c>
      <c r="H1025">
        <v>4.1000000000000003E-3</v>
      </c>
      <c r="I1025">
        <v>2.8799999999999999E-2</v>
      </c>
      <c r="J1025">
        <v>6.8900000000000003E-2</v>
      </c>
      <c r="K1025">
        <v>2.3300000000000001E-2</v>
      </c>
      <c r="L1025" t="e">
        <f>INDEX(EigenHelperTable[Population], MATCH(Plot4GraphManually!A1025,EigenHelperTable[IID],0))</f>
        <v>#N/A</v>
      </c>
      <c r="M1025" t="str">
        <f t="shared" si="15"/>
        <v>Outlier</v>
      </c>
      <c r="O1025" s="3">
        <v>2041</v>
      </c>
    </row>
    <row r="1026" spans="1:15" x14ac:dyDescent="0.25">
      <c r="A1026">
        <v>1225</v>
      </c>
      <c r="B1026">
        <v>7.4999999999999997E-3</v>
      </c>
      <c r="C1026">
        <v>3.7000000000000002E-3</v>
      </c>
      <c r="D1026">
        <v>6.8999999999999999E-3</v>
      </c>
      <c r="E1026">
        <v>4.3E-3</v>
      </c>
      <c r="F1026">
        <v>6.0000000000000001E-3</v>
      </c>
      <c r="G1026">
        <v>1.15E-2</v>
      </c>
      <c r="H1026">
        <v>-8.8000000000000005E-3</v>
      </c>
      <c r="I1026">
        <v>8.0000000000000004E-4</v>
      </c>
      <c r="J1026">
        <v>1.15E-2</v>
      </c>
      <c r="K1026">
        <v>-9.5999999999999992E-3</v>
      </c>
      <c r="L1026" t="e">
        <f>INDEX(EigenHelperTable[Population], MATCH(Plot4GraphManually!A1026,EigenHelperTable[IID],0))</f>
        <v>#N/A</v>
      </c>
      <c r="M1026" t="str">
        <f t="shared" si="15"/>
        <v>Outlier</v>
      </c>
      <c r="O1026" s="3">
        <v>2065</v>
      </c>
    </row>
    <row r="1027" spans="1:15" x14ac:dyDescent="0.25">
      <c r="A1027">
        <v>1226</v>
      </c>
      <c r="B1027">
        <v>8.3000000000000001E-3</v>
      </c>
      <c r="C1027">
        <v>8.6999999999999994E-3</v>
      </c>
      <c r="D1027">
        <v>6.3E-3</v>
      </c>
      <c r="E1027">
        <v>4.3E-3</v>
      </c>
      <c r="F1027">
        <v>3.3E-3</v>
      </c>
      <c r="G1027">
        <v>1.04E-2</v>
      </c>
      <c r="H1027">
        <v>-4.4999999999999997E-3</v>
      </c>
      <c r="I1027">
        <v>-5.1999999999999998E-3</v>
      </c>
      <c r="J1027">
        <v>-2.3999999999999998E-3</v>
      </c>
      <c r="K1027">
        <v>5.9999999999999995E-4</v>
      </c>
      <c r="L1027" t="e">
        <f>INDEX(EigenHelperTable[Population], MATCH(Plot4GraphManually!A1027,EigenHelperTable[IID],0))</f>
        <v>#N/A</v>
      </c>
      <c r="M1027" t="e">
        <f t="shared" si="15"/>
        <v>#N/A</v>
      </c>
      <c r="O1027" s="3">
        <v>2090</v>
      </c>
    </row>
    <row r="1028" spans="1:15" x14ac:dyDescent="0.25">
      <c r="A1028">
        <v>1227</v>
      </c>
      <c r="B1028">
        <v>8.3000000000000001E-3</v>
      </c>
      <c r="C1028">
        <v>9.1000000000000004E-3</v>
      </c>
      <c r="D1028">
        <v>6.1000000000000004E-3</v>
      </c>
      <c r="E1028">
        <v>5.1000000000000004E-3</v>
      </c>
      <c r="F1028">
        <v>2.5000000000000001E-3</v>
      </c>
      <c r="G1028">
        <v>1.0500000000000001E-2</v>
      </c>
      <c r="H1028">
        <v>-2.8999999999999998E-3</v>
      </c>
      <c r="I1028">
        <v>-4.7999999999999996E-3</v>
      </c>
      <c r="J1028">
        <v>-4.4000000000000003E-3</v>
      </c>
      <c r="K1028">
        <v>1.9E-3</v>
      </c>
      <c r="L1028" t="e">
        <f>INDEX(EigenHelperTable[Population], MATCH(Plot4GraphManually!A1028,EigenHelperTable[IID],0))</f>
        <v>#N/A</v>
      </c>
      <c r="M1028" t="e">
        <f t="shared" si="15"/>
        <v>#N/A</v>
      </c>
      <c r="O1028" s="3">
        <v>2229</v>
      </c>
    </row>
    <row r="1029" spans="1:15" x14ac:dyDescent="0.25">
      <c r="A1029">
        <v>1228</v>
      </c>
      <c r="B1029">
        <v>6.4999999999999997E-3</v>
      </c>
      <c r="C1029">
        <v>3.8999999999999998E-3</v>
      </c>
      <c r="D1029">
        <v>-3.2000000000000002E-3</v>
      </c>
      <c r="E1029">
        <v>4.5999999999999999E-3</v>
      </c>
      <c r="F1029">
        <v>1.4200000000000001E-2</v>
      </c>
      <c r="G1029">
        <v>5.7999999999999996E-3</v>
      </c>
      <c r="H1029">
        <v>5.1000000000000004E-3</v>
      </c>
      <c r="I1029">
        <v>-5.1000000000000004E-3</v>
      </c>
      <c r="J1029">
        <v>5.4999999999999997E-3</v>
      </c>
      <c r="K1029">
        <v>-1.9E-3</v>
      </c>
      <c r="L1029" t="e">
        <f>INDEX(EigenHelperTable[Population], MATCH(Plot4GraphManually!A1029,EigenHelperTable[IID],0))</f>
        <v>#N/A</v>
      </c>
      <c r="M1029" t="str">
        <f t="shared" si="15"/>
        <v>Outlier</v>
      </c>
      <c r="O1029" s="3">
        <v>2241</v>
      </c>
    </row>
    <row r="1030" spans="1:15" x14ac:dyDescent="0.25">
      <c r="A1030">
        <v>1229</v>
      </c>
      <c r="B1030">
        <v>-2.9100000000000001E-2</v>
      </c>
      <c r="C1030">
        <v>6.0000000000000001E-3</v>
      </c>
      <c r="D1030">
        <v>4.4999999999999997E-3</v>
      </c>
      <c r="E1030">
        <v>3.8E-3</v>
      </c>
      <c r="F1030">
        <v>2.35E-2</v>
      </c>
      <c r="G1030">
        <v>-5.2200000000000003E-2</v>
      </c>
      <c r="H1030">
        <v>-4.2999999999999997E-2</v>
      </c>
      <c r="I1030">
        <v>-2.63E-2</v>
      </c>
      <c r="J1030">
        <v>-3.2000000000000002E-3</v>
      </c>
      <c r="K1030">
        <v>-1E-3</v>
      </c>
      <c r="L1030" t="e">
        <f>INDEX(EigenHelperTable[Population], MATCH(Plot4GraphManually!A1030,EigenHelperTable[IID],0))</f>
        <v>#N/A</v>
      </c>
      <c r="M1030" t="str">
        <f t="shared" si="15"/>
        <v>Outlier</v>
      </c>
      <c r="O1030" s="3">
        <v>2254</v>
      </c>
    </row>
    <row r="1031" spans="1:15" x14ac:dyDescent="0.25">
      <c r="A1031">
        <v>1230</v>
      </c>
      <c r="B1031">
        <v>8.0000000000000002E-3</v>
      </c>
      <c r="C1031">
        <v>8.3999999999999995E-3</v>
      </c>
      <c r="D1031">
        <v>6.3E-3</v>
      </c>
      <c r="E1031">
        <v>5.0000000000000001E-3</v>
      </c>
      <c r="F1031">
        <v>3.0000000000000001E-3</v>
      </c>
      <c r="G1031">
        <v>1.01E-2</v>
      </c>
      <c r="H1031">
        <v>-2.2000000000000001E-3</v>
      </c>
      <c r="I1031">
        <v>-6.7999999999999996E-3</v>
      </c>
      <c r="J1031">
        <v>-1.6999999999999999E-3</v>
      </c>
      <c r="K1031">
        <v>5.0000000000000001E-4</v>
      </c>
      <c r="L1031" t="e">
        <f>INDEX(EigenHelperTable[Population], MATCH(Plot4GraphManually!A1031,EigenHelperTable[IID],0))</f>
        <v>#N/A</v>
      </c>
      <c r="M1031" t="e">
        <f t="shared" si="15"/>
        <v>#N/A</v>
      </c>
      <c r="O1031" s="3">
        <v>2255</v>
      </c>
    </row>
    <row r="1032" spans="1:15" x14ac:dyDescent="0.25">
      <c r="A1032">
        <v>1231</v>
      </c>
      <c r="B1032">
        <v>8.0000000000000004E-4</v>
      </c>
      <c r="C1032">
        <v>-2.8199999999999999E-2</v>
      </c>
      <c r="D1032">
        <v>1.6E-2</v>
      </c>
      <c r="E1032">
        <v>1.7999999999999999E-2</v>
      </c>
      <c r="F1032">
        <v>1.9300000000000001E-2</v>
      </c>
      <c r="G1032">
        <v>-7.6E-3</v>
      </c>
      <c r="H1032">
        <v>3.0000000000000001E-3</v>
      </c>
      <c r="I1032">
        <v>3.1E-2</v>
      </c>
      <c r="J1032">
        <v>6.7000000000000004E-2</v>
      </c>
      <c r="K1032">
        <v>3.4599999999999999E-2</v>
      </c>
      <c r="L1032" t="e">
        <f>INDEX(EigenHelperTable[Population], MATCH(Plot4GraphManually!A1032,EigenHelperTable[IID],0))</f>
        <v>#N/A</v>
      </c>
      <c r="M1032" t="str">
        <f t="shared" si="15"/>
        <v>Outlier</v>
      </c>
      <c r="O1032" s="3">
        <v>2666</v>
      </c>
    </row>
    <row r="1033" spans="1:15" x14ac:dyDescent="0.25">
      <c r="A1033">
        <v>1232</v>
      </c>
      <c r="B1033">
        <v>8.0000000000000004E-4</v>
      </c>
      <c r="C1033">
        <v>-2.93E-2</v>
      </c>
      <c r="D1033">
        <v>1.8100000000000002E-2</v>
      </c>
      <c r="E1033">
        <v>1.83E-2</v>
      </c>
      <c r="F1033">
        <v>1.8700000000000001E-2</v>
      </c>
      <c r="G1033">
        <v>-8.8000000000000005E-3</v>
      </c>
      <c r="H1033">
        <v>4.4999999999999997E-3</v>
      </c>
      <c r="I1033">
        <v>3.1300000000000001E-2</v>
      </c>
      <c r="J1033">
        <v>7.0199999999999999E-2</v>
      </c>
      <c r="K1033">
        <v>1.7500000000000002E-2</v>
      </c>
      <c r="L1033" t="e">
        <f>INDEX(EigenHelperTable[Population], MATCH(Plot4GraphManually!A1033,EigenHelperTable[IID],0))</f>
        <v>#N/A</v>
      </c>
      <c r="M1033" t="str">
        <f t="shared" si="15"/>
        <v>Outlier</v>
      </c>
      <c r="O1033" s="3">
        <v>2790</v>
      </c>
    </row>
    <row r="1034" spans="1:15" x14ac:dyDescent="0.25">
      <c r="A1034">
        <v>1233</v>
      </c>
      <c r="B1034">
        <v>8.3000000000000001E-3</v>
      </c>
      <c r="C1034">
        <v>8.6999999999999994E-3</v>
      </c>
      <c r="D1034">
        <v>6.4000000000000003E-3</v>
      </c>
      <c r="E1034">
        <v>5.1000000000000004E-3</v>
      </c>
      <c r="F1034">
        <v>2.3999999999999998E-3</v>
      </c>
      <c r="G1034">
        <v>9.1999999999999998E-3</v>
      </c>
      <c r="H1034">
        <v>-1E-4</v>
      </c>
      <c r="I1034">
        <v>-7.4999999999999997E-3</v>
      </c>
      <c r="J1034">
        <v>-2.2000000000000001E-3</v>
      </c>
      <c r="K1034">
        <v>-3.2000000000000002E-3</v>
      </c>
      <c r="L1034" t="e">
        <f>INDEX(EigenHelperTable[Population], MATCH(Plot4GraphManually!A1034,EigenHelperTable[IID],0))</f>
        <v>#N/A</v>
      </c>
      <c r="M1034" t="e">
        <f t="shared" si="15"/>
        <v>#N/A</v>
      </c>
      <c r="O1034" s="3">
        <v>2952</v>
      </c>
    </row>
    <row r="1035" spans="1:15" x14ac:dyDescent="0.25">
      <c r="A1035">
        <v>1234</v>
      </c>
      <c r="B1035">
        <v>8.0000000000000004E-4</v>
      </c>
      <c r="C1035">
        <v>-2.92E-2</v>
      </c>
      <c r="D1035">
        <v>1.78E-2</v>
      </c>
      <c r="E1035">
        <v>1.6299999999999999E-2</v>
      </c>
      <c r="F1035">
        <v>1.9699999999999999E-2</v>
      </c>
      <c r="G1035">
        <v>-8.3999999999999995E-3</v>
      </c>
      <c r="H1035">
        <v>4.4000000000000003E-3</v>
      </c>
      <c r="I1035">
        <v>3.1199999999999999E-2</v>
      </c>
      <c r="J1035">
        <v>6.9800000000000001E-2</v>
      </c>
      <c r="K1035">
        <v>-1.8100000000000002E-2</v>
      </c>
      <c r="L1035" t="e">
        <f>INDEX(EigenHelperTable[Population], MATCH(Plot4GraphManually!A1035,EigenHelperTable[IID],0))</f>
        <v>#N/A</v>
      </c>
      <c r="M1035" t="str">
        <f t="shared" si="15"/>
        <v>Outlier</v>
      </c>
      <c r="O1035" s="3">
        <v>3024</v>
      </c>
    </row>
    <row r="1036" spans="1:15" x14ac:dyDescent="0.25">
      <c r="A1036">
        <v>1235</v>
      </c>
      <c r="B1036">
        <v>3.0000000000000001E-3</v>
      </c>
      <c r="C1036">
        <v>-9.7000000000000003E-3</v>
      </c>
      <c r="D1036">
        <v>-1.8700000000000001E-2</v>
      </c>
      <c r="E1036">
        <v>7.7000000000000002E-3</v>
      </c>
      <c r="F1036">
        <v>3.32E-2</v>
      </c>
      <c r="G1036">
        <v>6.3E-3</v>
      </c>
      <c r="H1036">
        <v>-1.4E-3</v>
      </c>
      <c r="I1036">
        <v>1.2699999999999999E-2</v>
      </c>
      <c r="J1036">
        <v>0.03</v>
      </c>
      <c r="K1036">
        <v>-5.0000000000000001E-4</v>
      </c>
      <c r="L1036" t="e">
        <f>INDEX(EigenHelperTable[Population], MATCH(Plot4GraphManually!A1036,EigenHelperTable[IID],0))</f>
        <v>#N/A</v>
      </c>
      <c r="M1036" t="str">
        <f t="shared" ref="M1036:M1099" si="16">IF(COUNTIF($O$11:$O$1092, A1036)=1,"Outlier",L1036)</f>
        <v>Outlier</v>
      </c>
      <c r="O1036" s="3">
        <v>3064</v>
      </c>
    </row>
    <row r="1037" spans="1:15" x14ac:dyDescent="0.25">
      <c r="A1037">
        <v>1236</v>
      </c>
      <c r="B1037">
        <v>8.2000000000000007E-3</v>
      </c>
      <c r="C1037">
        <v>8.6E-3</v>
      </c>
      <c r="D1037">
        <v>6.1999999999999998E-3</v>
      </c>
      <c r="E1037">
        <v>5.0000000000000001E-3</v>
      </c>
      <c r="F1037">
        <v>2E-3</v>
      </c>
      <c r="G1037">
        <v>9.1999999999999998E-3</v>
      </c>
      <c r="H1037">
        <v>-2.3E-3</v>
      </c>
      <c r="I1037">
        <v>-6.4999999999999997E-3</v>
      </c>
      <c r="J1037">
        <v>-2.0999999999999999E-3</v>
      </c>
      <c r="K1037">
        <v>-1.1000000000000001E-3</v>
      </c>
      <c r="L1037" t="e">
        <f>INDEX(EigenHelperTable[Population], MATCH(Plot4GraphManually!A1037,EigenHelperTable[IID],0))</f>
        <v>#N/A</v>
      </c>
      <c r="M1037" t="e">
        <f t="shared" si="16"/>
        <v>#N/A</v>
      </c>
      <c r="O1037" s="3">
        <v>3067</v>
      </c>
    </row>
    <row r="1038" spans="1:15" x14ac:dyDescent="0.25">
      <c r="A1038">
        <v>1237</v>
      </c>
      <c r="B1038">
        <v>8.3999999999999995E-3</v>
      </c>
      <c r="C1038">
        <v>8.5000000000000006E-3</v>
      </c>
      <c r="D1038">
        <v>6.1000000000000004E-3</v>
      </c>
      <c r="E1038">
        <v>5.0000000000000001E-3</v>
      </c>
      <c r="F1038">
        <v>1.9E-3</v>
      </c>
      <c r="G1038">
        <v>9.5999999999999992E-3</v>
      </c>
      <c r="H1038">
        <v>-1.4E-3</v>
      </c>
      <c r="I1038">
        <v>-4.8999999999999998E-3</v>
      </c>
      <c r="J1038">
        <v>-1.9E-3</v>
      </c>
      <c r="K1038">
        <v>-2.3999999999999998E-3</v>
      </c>
      <c r="L1038" t="e">
        <f>INDEX(EigenHelperTable[Population], MATCH(Plot4GraphManually!A1038,EigenHelperTable[IID],0))</f>
        <v>#N/A</v>
      </c>
      <c r="M1038" t="e">
        <f t="shared" si="16"/>
        <v>#N/A</v>
      </c>
      <c r="O1038" s="3" t="s">
        <v>302</v>
      </c>
    </row>
    <row r="1039" spans="1:15" x14ac:dyDescent="0.25">
      <c r="A1039">
        <v>1238</v>
      </c>
      <c r="B1039">
        <v>-8.0000000000000004E-4</v>
      </c>
      <c r="C1039">
        <v>8.9999999999999998E-4</v>
      </c>
      <c r="D1039">
        <v>1.1299999999999999E-2</v>
      </c>
      <c r="E1039">
        <v>-1.4500000000000001E-2</v>
      </c>
      <c r="F1039">
        <v>1.72E-2</v>
      </c>
      <c r="G1039">
        <v>-7.3000000000000001E-3</v>
      </c>
      <c r="H1039">
        <v>8.0000000000000004E-4</v>
      </c>
      <c r="I1039">
        <v>-6.3E-3</v>
      </c>
      <c r="J1039">
        <v>1.09E-2</v>
      </c>
      <c r="K1039">
        <v>5.9999999999999995E-4</v>
      </c>
      <c r="L1039" t="e">
        <f>INDEX(EigenHelperTable[Population], MATCH(Plot4GraphManually!A1039,EigenHelperTable[IID],0))</f>
        <v>#N/A</v>
      </c>
      <c r="M1039" t="str">
        <f t="shared" si="16"/>
        <v>Outlier</v>
      </c>
      <c r="O1039" s="3" t="s">
        <v>324</v>
      </c>
    </row>
    <row r="1040" spans="1:15" x14ac:dyDescent="0.25">
      <c r="A1040">
        <v>1239</v>
      </c>
      <c r="B1040">
        <v>8.0000000000000002E-3</v>
      </c>
      <c r="C1040">
        <v>8.2000000000000007E-3</v>
      </c>
      <c r="D1040">
        <v>6.4000000000000003E-3</v>
      </c>
      <c r="E1040">
        <v>4.1000000000000003E-3</v>
      </c>
      <c r="F1040">
        <v>3.7000000000000002E-3</v>
      </c>
      <c r="G1040">
        <v>1.0200000000000001E-2</v>
      </c>
      <c r="H1040">
        <v>-4.1000000000000003E-3</v>
      </c>
      <c r="I1040">
        <v>-4.0000000000000001E-3</v>
      </c>
      <c r="J1040">
        <v>-2.0999999999999999E-3</v>
      </c>
      <c r="K1040">
        <v>1.5E-3</v>
      </c>
      <c r="L1040" t="e">
        <f>INDEX(EigenHelperTable[Population], MATCH(Plot4GraphManually!A1040,EigenHelperTable[IID],0))</f>
        <v>#N/A</v>
      </c>
      <c r="M1040" t="e">
        <f t="shared" si="16"/>
        <v>#N/A</v>
      </c>
      <c r="O1040" s="3" t="s">
        <v>348</v>
      </c>
    </row>
    <row r="1041" spans="1:15" x14ac:dyDescent="0.25">
      <c r="A1041">
        <v>1240</v>
      </c>
      <c r="B1041">
        <v>8.2000000000000007E-3</v>
      </c>
      <c r="C1041">
        <v>8.6E-3</v>
      </c>
      <c r="D1041">
        <v>6.6E-3</v>
      </c>
      <c r="E1041">
        <v>4.4999999999999997E-3</v>
      </c>
      <c r="F1041">
        <v>2.7000000000000001E-3</v>
      </c>
      <c r="G1041">
        <v>9.7999999999999997E-3</v>
      </c>
      <c r="H1041">
        <v>-1.8E-3</v>
      </c>
      <c r="I1041">
        <v>-7.1000000000000004E-3</v>
      </c>
      <c r="J1041">
        <v>-1.5E-3</v>
      </c>
      <c r="K1041">
        <v>6.9999999999999999E-4</v>
      </c>
      <c r="L1041" t="e">
        <f>INDEX(EigenHelperTable[Population], MATCH(Plot4GraphManually!A1041,EigenHelperTable[IID],0))</f>
        <v>#N/A</v>
      </c>
      <c r="M1041" t="e">
        <f t="shared" si="16"/>
        <v>#N/A</v>
      </c>
      <c r="O1041" s="3" t="s">
        <v>373</v>
      </c>
    </row>
    <row r="1042" spans="1:15" x14ac:dyDescent="0.25">
      <c r="A1042">
        <v>1241</v>
      </c>
      <c r="B1042">
        <v>8.2000000000000007E-3</v>
      </c>
      <c r="C1042">
        <v>8.6999999999999994E-3</v>
      </c>
      <c r="D1042">
        <v>5.8999999999999999E-3</v>
      </c>
      <c r="E1042">
        <v>4.1999999999999997E-3</v>
      </c>
      <c r="F1042">
        <v>2.3999999999999998E-3</v>
      </c>
      <c r="G1042">
        <v>9.2999999999999992E-3</v>
      </c>
      <c r="H1042">
        <v>-5.9999999999999995E-4</v>
      </c>
      <c r="I1042">
        <v>-6.4999999999999997E-3</v>
      </c>
      <c r="J1042">
        <v>-1.2999999999999999E-3</v>
      </c>
      <c r="K1042">
        <v>2.9999999999999997E-4</v>
      </c>
      <c r="L1042" t="e">
        <f>INDEX(EigenHelperTable[Population], MATCH(Plot4GraphManually!A1042,EigenHelperTable[IID],0))</f>
        <v>#N/A</v>
      </c>
      <c r="M1042" t="e">
        <f t="shared" si="16"/>
        <v>#N/A</v>
      </c>
      <c r="O1042" s="3" t="s">
        <v>390</v>
      </c>
    </row>
    <row r="1043" spans="1:15" x14ac:dyDescent="0.25">
      <c r="A1043">
        <v>1242</v>
      </c>
      <c r="B1043">
        <v>8.3000000000000001E-3</v>
      </c>
      <c r="C1043">
        <v>8.3999999999999995E-3</v>
      </c>
      <c r="D1043">
        <v>5.8999999999999999E-3</v>
      </c>
      <c r="E1043">
        <v>4.7999999999999996E-3</v>
      </c>
      <c r="F1043">
        <v>3.3E-3</v>
      </c>
      <c r="G1043">
        <v>1.0500000000000001E-2</v>
      </c>
      <c r="H1043">
        <v>-4.0000000000000001E-3</v>
      </c>
      <c r="I1043">
        <v>-5.0000000000000001E-3</v>
      </c>
      <c r="J1043">
        <v>-5.9999999999999995E-4</v>
      </c>
      <c r="K1043">
        <v>-8.0000000000000004E-4</v>
      </c>
      <c r="L1043" t="e">
        <f>INDEX(EigenHelperTable[Population], MATCH(Plot4GraphManually!A1043,EigenHelperTable[IID],0))</f>
        <v>#N/A</v>
      </c>
      <c r="M1043" t="e">
        <f t="shared" si="16"/>
        <v>#N/A</v>
      </c>
      <c r="O1043" s="3">
        <v>28</v>
      </c>
    </row>
    <row r="1044" spans="1:15" x14ac:dyDescent="0.25">
      <c r="A1044">
        <v>1243</v>
      </c>
      <c r="B1044">
        <v>8.2000000000000007E-3</v>
      </c>
      <c r="C1044">
        <v>8.0000000000000002E-3</v>
      </c>
      <c r="D1044">
        <v>5.4999999999999997E-3</v>
      </c>
      <c r="E1044">
        <v>4.4000000000000003E-3</v>
      </c>
      <c r="F1044">
        <v>2.5999999999999999E-3</v>
      </c>
      <c r="G1044">
        <v>1.1599999999999999E-2</v>
      </c>
      <c r="H1044">
        <v>-5.0000000000000001E-3</v>
      </c>
      <c r="I1044">
        <v>-4.8999999999999998E-3</v>
      </c>
      <c r="J1044">
        <v>1.1000000000000001E-3</v>
      </c>
      <c r="K1044">
        <v>-3.0000000000000001E-3</v>
      </c>
      <c r="L1044" t="e">
        <f>INDEX(EigenHelperTable[Population], MATCH(Plot4GraphManually!A1044,EigenHelperTable[IID],0))</f>
        <v>#N/A</v>
      </c>
      <c r="M1044" t="e">
        <f t="shared" si="16"/>
        <v>#N/A</v>
      </c>
      <c r="O1044" s="3">
        <v>32</v>
      </c>
    </row>
    <row r="1045" spans="1:15" x14ac:dyDescent="0.25">
      <c r="A1045">
        <v>1244</v>
      </c>
      <c r="B1045">
        <v>7.4999999999999997E-3</v>
      </c>
      <c r="C1045">
        <v>8.5000000000000006E-3</v>
      </c>
      <c r="D1045">
        <v>6.1999999999999998E-3</v>
      </c>
      <c r="E1045">
        <v>4.7999999999999996E-3</v>
      </c>
      <c r="F1045">
        <v>2.7000000000000001E-3</v>
      </c>
      <c r="G1045">
        <v>8.9999999999999993E-3</v>
      </c>
      <c r="H1045">
        <v>-4.1000000000000003E-3</v>
      </c>
      <c r="I1045">
        <v>-5.8999999999999999E-3</v>
      </c>
      <c r="J1045">
        <v>-2.0999999999999999E-3</v>
      </c>
      <c r="K1045">
        <v>2E-3</v>
      </c>
      <c r="L1045" t="e">
        <f>INDEX(EigenHelperTable[Population], MATCH(Plot4GraphManually!A1045,EigenHelperTable[IID],0))</f>
        <v>#N/A</v>
      </c>
      <c r="M1045" t="e">
        <f t="shared" si="16"/>
        <v>#N/A</v>
      </c>
      <c r="O1045" s="3">
        <v>74</v>
      </c>
    </row>
    <row r="1046" spans="1:15" x14ac:dyDescent="0.25">
      <c r="A1046">
        <v>1245</v>
      </c>
      <c r="B1046">
        <v>7.7999999999999996E-3</v>
      </c>
      <c r="C1046">
        <v>8.5000000000000006E-3</v>
      </c>
      <c r="D1046">
        <v>5.4999999999999997E-3</v>
      </c>
      <c r="E1046">
        <v>5.0000000000000001E-3</v>
      </c>
      <c r="F1046">
        <v>2.5999999999999999E-3</v>
      </c>
      <c r="G1046">
        <v>9.1000000000000004E-3</v>
      </c>
      <c r="H1046">
        <v>0</v>
      </c>
      <c r="I1046">
        <v>-8.0000000000000002E-3</v>
      </c>
      <c r="J1046">
        <v>0</v>
      </c>
      <c r="K1046">
        <v>-2.8E-3</v>
      </c>
      <c r="L1046" t="e">
        <f>INDEX(EigenHelperTable[Population], MATCH(Plot4GraphManually!A1046,EigenHelperTable[IID],0))</f>
        <v>#N/A</v>
      </c>
      <c r="M1046" t="e">
        <f t="shared" si="16"/>
        <v>#N/A</v>
      </c>
      <c r="O1046" s="3">
        <v>89</v>
      </c>
    </row>
    <row r="1047" spans="1:15" x14ac:dyDescent="0.25">
      <c r="A1047">
        <v>1246</v>
      </c>
      <c r="B1047">
        <v>8.3000000000000001E-3</v>
      </c>
      <c r="C1047">
        <v>8.5000000000000006E-3</v>
      </c>
      <c r="D1047">
        <v>6.1000000000000004E-3</v>
      </c>
      <c r="E1047">
        <v>4.7999999999999996E-3</v>
      </c>
      <c r="F1047">
        <v>2.2000000000000001E-3</v>
      </c>
      <c r="G1047">
        <v>1.03E-2</v>
      </c>
      <c r="H1047">
        <v>-2E-3</v>
      </c>
      <c r="I1047">
        <v>-5.4999999999999997E-3</v>
      </c>
      <c r="J1047">
        <v>-3.0999999999999999E-3</v>
      </c>
      <c r="K1047">
        <v>5.0000000000000001E-4</v>
      </c>
      <c r="L1047" t="e">
        <f>INDEX(EigenHelperTable[Population], MATCH(Plot4GraphManually!A1047,EigenHelperTable[IID],0))</f>
        <v>#N/A</v>
      </c>
      <c r="M1047" t="e">
        <f t="shared" si="16"/>
        <v>#N/A</v>
      </c>
      <c r="O1047" s="3">
        <v>90</v>
      </c>
    </row>
    <row r="1048" spans="1:15" x14ac:dyDescent="0.25">
      <c r="A1048">
        <v>1247</v>
      </c>
      <c r="B1048">
        <v>8.5000000000000006E-3</v>
      </c>
      <c r="C1048">
        <v>8.3999999999999995E-3</v>
      </c>
      <c r="D1048">
        <v>6.4000000000000003E-3</v>
      </c>
      <c r="E1048">
        <v>4.7000000000000002E-3</v>
      </c>
      <c r="F1048">
        <v>2.8E-3</v>
      </c>
      <c r="G1048">
        <v>1.0500000000000001E-2</v>
      </c>
      <c r="H1048">
        <v>-3.5000000000000001E-3</v>
      </c>
      <c r="I1048">
        <v>-4.8999999999999998E-3</v>
      </c>
      <c r="J1048">
        <v>-1.4E-3</v>
      </c>
      <c r="K1048">
        <v>4.0000000000000002E-4</v>
      </c>
      <c r="L1048" t="e">
        <f>INDEX(EigenHelperTable[Population], MATCH(Plot4GraphManually!A1048,EigenHelperTable[IID],0))</f>
        <v>#N/A</v>
      </c>
      <c r="M1048" t="e">
        <f t="shared" si="16"/>
        <v>#N/A</v>
      </c>
      <c r="O1048" s="3">
        <v>91</v>
      </c>
    </row>
    <row r="1049" spans="1:15" x14ac:dyDescent="0.25">
      <c r="A1049">
        <v>1248</v>
      </c>
      <c r="B1049">
        <v>-1.9800000000000002E-2</v>
      </c>
      <c r="C1049">
        <v>6.4999999999999997E-3</v>
      </c>
      <c r="D1049">
        <v>5.3E-3</v>
      </c>
      <c r="E1049">
        <v>3.5000000000000001E-3</v>
      </c>
      <c r="F1049">
        <v>1.9199999999999998E-2</v>
      </c>
      <c r="G1049">
        <v>-3.5499999999999997E-2</v>
      </c>
      <c r="H1049">
        <v>-3.4000000000000002E-2</v>
      </c>
      <c r="I1049">
        <v>-2.1499999999999998E-2</v>
      </c>
      <c r="J1049">
        <v>-1.4E-3</v>
      </c>
      <c r="K1049">
        <v>1.6000000000000001E-3</v>
      </c>
      <c r="L1049" t="e">
        <f>INDEX(EigenHelperTable[Population], MATCH(Plot4GraphManually!A1049,EigenHelperTable[IID],0))</f>
        <v>#N/A</v>
      </c>
      <c r="M1049" t="str">
        <f t="shared" si="16"/>
        <v>Outlier</v>
      </c>
      <c r="O1049" s="3">
        <v>92</v>
      </c>
    </row>
    <row r="1050" spans="1:15" x14ac:dyDescent="0.25">
      <c r="A1050">
        <v>1249</v>
      </c>
      <c r="B1050">
        <v>-1.15E-2</v>
      </c>
      <c r="C1050">
        <v>-1.14E-2</v>
      </c>
      <c r="D1050">
        <v>1.24E-2</v>
      </c>
      <c r="E1050">
        <v>9.1999999999999998E-3</v>
      </c>
      <c r="F1050">
        <v>1.9800000000000002E-2</v>
      </c>
      <c r="G1050">
        <v>-2.5100000000000001E-2</v>
      </c>
      <c r="H1050">
        <v>-1.7100000000000001E-2</v>
      </c>
      <c r="I1050">
        <v>4.7000000000000002E-3</v>
      </c>
      <c r="J1050">
        <v>3.3799999999999997E-2</v>
      </c>
      <c r="K1050">
        <v>-2.3199999999999998E-2</v>
      </c>
      <c r="L1050" t="e">
        <f>INDEX(EigenHelperTable[Population], MATCH(Plot4GraphManually!A1050,EigenHelperTable[IID],0))</f>
        <v>#N/A</v>
      </c>
      <c r="M1050" t="str">
        <f t="shared" si="16"/>
        <v>Outlier</v>
      </c>
      <c r="O1050" s="3">
        <v>96</v>
      </c>
    </row>
    <row r="1051" spans="1:15" x14ac:dyDescent="0.25">
      <c r="A1051">
        <v>1250</v>
      </c>
      <c r="B1051">
        <v>8.9999999999999998E-4</v>
      </c>
      <c r="C1051">
        <v>-2.69E-2</v>
      </c>
      <c r="D1051">
        <v>1.2500000000000001E-2</v>
      </c>
      <c r="E1051">
        <v>1.5100000000000001E-2</v>
      </c>
      <c r="F1051">
        <v>2.29E-2</v>
      </c>
      <c r="G1051">
        <v>-6.4999999999999997E-3</v>
      </c>
      <c r="H1051">
        <v>2.5999999999999999E-3</v>
      </c>
      <c r="I1051">
        <v>3.1199999999999999E-2</v>
      </c>
      <c r="J1051">
        <v>7.3899999999999993E-2</v>
      </c>
      <c r="K1051">
        <v>-5.4999999999999997E-3</v>
      </c>
      <c r="L1051" t="e">
        <f>INDEX(EigenHelperTable[Population], MATCH(Plot4GraphManually!A1051,EigenHelperTable[IID],0))</f>
        <v>#N/A</v>
      </c>
      <c r="M1051" t="str">
        <f t="shared" si="16"/>
        <v>Outlier</v>
      </c>
      <c r="O1051" s="3">
        <v>97</v>
      </c>
    </row>
    <row r="1052" spans="1:15" x14ac:dyDescent="0.25">
      <c r="A1052">
        <v>1251</v>
      </c>
      <c r="B1052">
        <v>8.3000000000000001E-3</v>
      </c>
      <c r="C1052">
        <v>8.8000000000000005E-3</v>
      </c>
      <c r="D1052">
        <v>6.6E-3</v>
      </c>
      <c r="E1052">
        <v>4.7999999999999996E-3</v>
      </c>
      <c r="F1052">
        <v>2.0999999999999999E-3</v>
      </c>
      <c r="G1052">
        <v>9.7000000000000003E-3</v>
      </c>
      <c r="H1052">
        <v>-2.7000000000000001E-3</v>
      </c>
      <c r="I1052">
        <v>-4.4000000000000003E-3</v>
      </c>
      <c r="J1052">
        <v>-8.0000000000000004E-4</v>
      </c>
      <c r="K1052">
        <v>8.9999999999999998E-4</v>
      </c>
      <c r="L1052" t="e">
        <f>INDEX(EigenHelperTable[Population], MATCH(Plot4GraphManually!A1052,EigenHelperTable[IID],0))</f>
        <v>#N/A</v>
      </c>
      <c r="M1052" t="e">
        <f t="shared" si="16"/>
        <v>#N/A</v>
      </c>
      <c r="O1052" s="3">
        <v>98</v>
      </c>
    </row>
    <row r="1053" spans="1:15" x14ac:dyDescent="0.25">
      <c r="A1053">
        <v>1252</v>
      </c>
      <c r="B1053">
        <v>-1.7899999999999999E-2</v>
      </c>
      <c r="C1053">
        <v>6.8999999999999999E-3</v>
      </c>
      <c r="D1053">
        <v>4.3E-3</v>
      </c>
      <c r="E1053">
        <v>3.7000000000000002E-3</v>
      </c>
      <c r="F1053">
        <v>1.8100000000000002E-2</v>
      </c>
      <c r="G1053">
        <v>-3.2800000000000003E-2</v>
      </c>
      <c r="H1053">
        <v>-2.9600000000000001E-2</v>
      </c>
      <c r="I1053">
        <v>-1.8700000000000001E-2</v>
      </c>
      <c r="J1053">
        <v>-3.0000000000000001E-3</v>
      </c>
      <c r="K1053">
        <v>4.0000000000000002E-4</v>
      </c>
      <c r="L1053" t="e">
        <f>INDEX(EigenHelperTable[Population], MATCH(Plot4GraphManually!A1053,EigenHelperTable[IID],0))</f>
        <v>#N/A</v>
      </c>
      <c r="M1053" t="str">
        <f t="shared" si="16"/>
        <v>Outlier</v>
      </c>
      <c r="O1053" s="3">
        <v>99</v>
      </c>
    </row>
    <row r="1054" spans="1:15" x14ac:dyDescent="0.25">
      <c r="A1054">
        <v>1253</v>
      </c>
      <c r="B1054">
        <v>8.2000000000000007E-3</v>
      </c>
      <c r="C1054">
        <v>8.8000000000000005E-3</v>
      </c>
      <c r="D1054">
        <v>6.6E-3</v>
      </c>
      <c r="E1054">
        <v>4.7000000000000002E-3</v>
      </c>
      <c r="F1054">
        <v>2.8E-3</v>
      </c>
      <c r="G1054">
        <v>9.7999999999999997E-3</v>
      </c>
      <c r="H1054">
        <v>-1.8E-3</v>
      </c>
      <c r="I1054">
        <v>-9.2999999999999992E-3</v>
      </c>
      <c r="J1054">
        <v>-8.9999999999999998E-4</v>
      </c>
      <c r="K1054">
        <v>-8.0000000000000004E-4</v>
      </c>
      <c r="L1054" t="e">
        <f>INDEX(EigenHelperTable[Population], MATCH(Plot4GraphManually!A1054,EigenHelperTable[IID],0))</f>
        <v>#N/A</v>
      </c>
      <c r="M1054" t="e">
        <f t="shared" si="16"/>
        <v>#N/A</v>
      </c>
      <c r="O1054" s="3">
        <v>143</v>
      </c>
    </row>
    <row r="1055" spans="1:15" x14ac:dyDescent="0.25">
      <c r="A1055">
        <v>1254</v>
      </c>
      <c r="B1055">
        <v>8.0000000000000002E-3</v>
      </c>
      <c r="C1055">
        <v>8.6999999999999994E-3</v>
      </c>
      <c r="D1055">
        <v>6.0000000000000001E-3</v>
      </c>
      <c r="E1055">
        <v>4.7999999999999996E-3</v>
      </c>
      <c r="F1055">
        <v>3.0000000000000001E-3</v>
      </c>
      <c r="G1055">
        <v>9.7000000000000003E-3</v>
      </c>
      <c r="H1055">
        <v>-3.2000000000000002E-3</v>
      </c>
      <c r="I1055">
        <v>-4.8999999999999998E-3</v>
      </c>
      <c r="J1055">
        <v>-3.8E-3</v>
      </c>
      <c r="K1055">
        <v>-8.0000000000000004E-4</v>
      </c>
      <c r="L1055" t="e">
        <f>INDEX(EigenHelperTable[Population], MATCH(Plot4GraphManually!A1055,EigenHelperTable[IID],0))</f>
        <v>#N/A</v>
      </c>
      <c r="M1055" t="e">
        <f t="shared" si="16"/>
        <v>#N/A</v>
      </c>
      <c r="O1055" s="3">
        <v>173</v>
      </c>
    </row>
    <row r="1056" spans="1:15" x14ac:dyDescent="0.25">
      <c r="A1056">
        <v>1255</v>
      </c>
      <c r="B1056">
        <v>8.3999999999999995E-3</v>
      </c>
      <c r="C1056">
        <v>8.8000000000000005E-3</v>
      </c>
      <c r="D1056">
        <v>6.4999999999999997E-3</v>
      </c>
      <c r="E1056">
        <v>4.7000000000000002E-3</v>
      </c>
      <c r="F1056">
        <v>1.1999999999999999E-3</v>
      </c>
      <c r="G1056">
        <v>1.11E-2</v>
      </c>
      <c r="H1056">
        <v>-5.1999999999999998E-3</v>
      </c>
      <c r="I1056">
        <v>-4.4999999999999997E-3</v>
      </c>
      <c r="J1056">
        <v>-2.7000000000000001E-3</v>
      </c>
      <c r="K1056">
        <v>2.0999999999999999E-3</v>
      </c>
      <c r="L1056" t="e">
        <f>INDEX(EigenHelperTable[Population], MATCH(Plot4GraphManually!A1056,EigenHelperTable[IID],0))</f>
        <v>#N/A</v>
      </c>
      <c r="M1056" t="e">
        <f t="shared" si="16"/>
        <v>#N/A</v>
      </c>
      <c r="O1056" s="3">
        <v>174</v>
      </c>
    </row>
    <row r="1057" spans="1:15" x14ac:dyDescent="0.25">
      <c r="A1057">
        <v>1256</v>
      </c>
      <c r="B1057">
        <v>8.3999999999999995E-3</v>
      </c>
      <c r="C1057">
        <v>8.5000000000000006E-3</v>
      </c>
      <c r="D1057">
        <v>6.6E-3</v>
      </c>
      <c r="E1057">
        <v>4.7000000000000002E-3</v>
      </c>
      <c r="F1057">
        <v>2.3E-3</v>
      </c>
      <c r="G1057">
        <v>9.7999999999999997E-3</v>
      </c>
      <c r="H1057">
        <v>-2.3999999999999998E-3</v>
      </c>
      <c r="I1057">
        <v>-5.3E-3</v>
      </c>
      <c r="J1057">
        <v>-2.0999999999999999E-3</v>
      </c>
      <c r="K1057">
        <v>-1.6000000000000001E-3</v>
      </c>
      <c r="L1057" t="e">
        <f>INDEX(EigenHelperTable[Population], MATCH(Plot4GraphManually!A1057,EigenHelperTable[IID],0))</f>
        <v>#N/A</v>
      </c>
      <c r="M1057" t="e">
        <f t="shared" si="16"/>
        <v>#N/A</v>
      </c>
      <c r="O1057" s="3">
        <v>176</v>
      </c>
    </row>
    <row r="1058" spans="1:15" x14ac:dyDescent="0.25">
      <c r="A1058">
        <v>1257</v>
      </c>
      <c r="B1058">
        <v>8.3000000000000001E-3</v>
      </c>
      <c r="C1058">
        <v>8.8000000000000005E-3</v>
      </c>
      <c r="D1058">
        <v>6.1999999999999998E-3</v>
      </c>
      <c r="E1058">
        <v>5.4000000000000003E-3</v>
      </c>
      <c r="F1058">
        <v>1.5E-3</v>
      </c>
      <c r="G1058">
        <v>9.7999999999999997E-3</v>
      </c>
      <c r="H1058">
        <v>-1.9E-3</v>
      </c>
      <c r="I1058">
        <v>-6.3E-3</v>
      </c>
      <c r="J1058">
        <v>-1.1000000000000001E-3</v>
      </c>
      <c r="K1058">
        <v>1.1000000000000001E-3</v>
      </c>
      <c r="L1058" t="e">
        <f>INDEX(EigenHelperTable[Population], MATCH(Plot4GraphManually!A1058,EigenHelperTable[IID],0))</f>
        <v>#N/A</v>
      </c>
      <c r="M1058" t="e">
        <f t="shared" si="16"/>
        <v>#N/A</v>
      </c>
      <c r="O1058" s="3">
        <v>177</v>
      </c>
    </row>
    <row r="1059" spans="1:15" x14ac:dyDescent="0.25">
      <c r="A1059">
        <v>1258</v>
      </c>
      <c r="B1059">
        <v>8.0999999999999996E-3</v>
      </c>
      <c r="C1059">
        <v>8.3999999999999995E-3</v>
      </c>
      <c r="D1059">
        <v>6.7000000000000002E-3</v>
      </c>
      <c r="E1059">
        <v>4.7000000000000002E-3</v>
      </c>
      <c r="F1059">
        <v>2.7000000000000001E-3</v>
      </c>
      <c r="G1059">
        <v>9.1999999999999998E-3</v>
      </c>
      <c r="H1059">
        <v>-1.9E-3</v>
      </c>
      <c r="I1059">
        <v>-7.4000000000000003E-3</v>
      </c>
      <c r="J1059">
        <v>6.9999999999999999E-4</v>
      </c>
      <c r="K1059">
        <v>1.5E-3</v>
      </c>
      <c r="L1059" t="e">
        <f>INDEX(EigenHelperTable[Population], MATCH(Plot4GraphManually!A1059,EigenHelperTable[IID],0))</f>
        <v>#N/A</v>
      </c>
      <c r="M1059" t="e">
        <f t="shared" si="16"/>
        <v>#N/A</v>
      </c>
      <c r="O1059" s="3">
        <v>178</v>
      </c>
    </row>
    <row r="1060" spans="1:15" x14ac:dyDescent="0.25">
      <c r="A1060">
        <v>1259</v>
      </c>
      <c r="B1060">
        <v>7.9000000000000008E-3</v>
      </c>
      <c r="C1060">
        <v>8.2000000000000007E-3</v>
      </c>
      <c r="D1060">
        <v>4.7999999999999996E-3</v>
      </c>
      <c r="E1060">
        <v>4.3E-3</v>
      </c>
      <c r="F1060">
        <v>4.4999999999999997E-3</v>
      </c>
      <c r="G1060">
        <v>5.3E-3</v>
      </c>
      <c r="H1060">
        <v>7.6E-3</v>
      </c>
      <c r="I1060">
        <v>-1.26E-2</v>
      </c>
      <c r="J1060">
        <v>-1E-4</v>
      </c>
      <c r="K1060">
        <v>-1.1000000000000001E-3</v>
      </c>
      <c r="L1060" t="e">
        <f>INDEX(EigenHelperTable[Population], MATCH(Plot4GraphManually!A1060,EigenHelperTable[IID],0))</f>
        <v>#N/A</v>
      </c>
      <c r="M1060" t="e">
        <f t="shared" si="16"/>
        <v>#N/A</v>
      </c>
      <c r="O1060" s="3">
        <v>180</v>
      </c>
    </row>
    <row r="1061" spans="1:15" x14ac:dyDescent="0.25">
      <c r="A1061">
        <v>1260</v>
      </c>
      <c r="B1061">
        <v>8.3999999999999995E-3</v>
      </c>
      <c r="C1061">
        <v>8.6E-3</v>
      </c>
      <c r="D1061">
        <v>6.0000000000000001E-3</v>
      </c>
      <c r="E1061">
        <v>5.0000000000000001E-3</v>
      </c>
      <c r="F1061">
        <v>2.3999999999999998E-3</v>
      </c>
      <c r="G1061">
        <v>1.03E-2</v>
      </c>
      <c r="H1061">
        <v>-3.3999999999999998E-3</v>
      </c>
      <c r="I1061">
        <v>-5.3E-3</v>
      </c>
      <c r="J1061">
        <v>-1.8E-3</v>
      </c>
      <c r="K1061">
        <v>5.0000000000000001E-4</v>
      </c>
      <c r="L1061" t="e">
        <f>INDEX(EigenHelperTable[Population], MATCH(Plot4GraphManually!A1061,EigenHelperTable[IID],0))</f>
        <v>#N/A</v>
      </c>
      <c r="M1061" t="e">
        <f t="shared" si="16"/>
        <v>#N/A</v>
      </c>
      <c r="O1061" s="3">
        <v>181</v>
      </c>
    </row>
    <row r="1062" spans="1:15" x14ac:dyDescent="0.25">
      <c r="A1062">
        <v>1261</v>
      </c>
      <c r="B1062">
        <v>8.3000000000000001E-3</v>
      </c>
      <c r="C1062">
        <v>8.6999999999999994E-3</v>
      </c>
      <c r="D1062">
        <v>6.0000000000000001E-3</v>
      </c>
      <c r="E1062">
        <v>5.1000000000000004E-3</v>
      </c>
      <c r="F1062">
        <v>1.6999999999999999E-3</v>
      </c>
      <c r="G1062">
        <v>1.04E-2</v>
      </c>
      <c r="H1062">
        <v>-2.5999999999999999E-3</v>
      </c>
      <c r="I1062">
        <v>-4.7000000000000002E-3</v>
      </c>
      <c r="J1062">
        <v>-2.3E-3</v>
      </c>
      <c r="K1062">
        <v>5.0000000000000001E-4</v>
      </c>
      <c r="L1062" t="e">
        <f>INDEX(EigenHelperTable[Population], MATCH(Plot4GraphManually!A1062,EigenHelperTable[IID],0))</f>
        <v>#N/A</v>
      </c>
      <c r="M1062" t="e">
        <f t="shared" si="16"/>
        <v>#N/A</v>
      </c>
      <c r="O1062" s="3">
        <v>182</v>
      </c>
    </row>
    <row r="1063" spans="1:15" x14ac:dyDescent="0.25">
      <c r="A1063">
        <v>1262</v>
      </c>
      <c r="B1063">
        <v>8.2000000000000007E-3</v>
      </c>
      <c r="C1063">
        <v>8.6E-3</v>
      </c>
      <c r="D1063">
        <v>6.6E-3</v>
      </c>
      <c r="E1063">
        <v>5.0000000000000001E-3</v>
      </c>
      <c r="F1063">
        <v>2E-3</v>
      </c>
      <c r="G1063">
        <v>1.03E-2</v>
      </c>
      <c r="H1063">
        <v>-2.5999999999999999E-3</v>
      </c>
      <c r="I1063">
        <v>-6.1999999999999998E-3</v>
      </c>
      <c r="J1063">
        <v>-1.9E-3</v>
      </c>
      <c r="K1063">
        <v>1.1999999999999999E-3</v>
      </c>
      <c r="L1063" t="e">
        <f>INDEX(EigenHelperTable[Population], MATCH(Plot4GraphManually!A1063,EigenHelperTable[IID],0))</f>
        <v>#N/A</v>
      </c>
      <c r="M1063" t="e">
        <f t="shared" si="16"/>
        <v>#N/A</v>
      </c>
      <c r="O1063" s="3">
        <v>232</v>
      </c>
    </row>
    <row r="1064" spans="1:15" x14ac:dyDescent="0.25">
      <c r="A1064">
        <v>1263</v>
      </c>
      <c r="B1064">
        <v>8.0000000000000002E-3</v>
      </c>
      <c r="C1064">
        <v>8.2000000000000007E-3</v>
      </c>
      <c r="D1064">
        <v>6.1000000000000004E-3</v>
      </c>
      <c r="E1064">
        <v>4.3E-3</v>
      </c>
      <c r="F1064">
        <v>3.0999999999999999E-3</v>
      </c>
      <c r="G1064">
        <v>8.0999999999999996E-3</v>
      </c>
      <c r="H1064">
        <v>5.0000000000000001E-4</v>
      </c>
      <c r="I1064">
        <v>-7.3000000000000001E-3</v>
      </c>
      <c r="J1064">
        <v>0</v>
      </c>
      <c r="K1064">
        <v>-2.2000000000000001E-3</v>
      </c>
      <c r="L1064" t="e">
        <f>INDEX(EigenHelperTable[Population], MATCH(Plot4GraphManually!A1064,EigenHelperTable[IID],0))</f>
        <v>#N/A</v>
      </c>
      <c r="M1064" t="e">
        <f t="shared" si="16"/>
        <v>#N/A</v>
      </c>
      <c r="O1064" s="3">
        <v>233</v>
      </c>
    </row>
    <row r="1065" spans="1:15" x14ac:dyDescent="0.25">
      <c r="A1065">
        <v>1264</v>
      </c>
      <c r="B1065">
        <v>8.3999999999999995E-3</v>
      </c>
      <c r="C1065">
        <v>8.6999999999999994E-3</v>
      </c>
      <c r="D1065">
        <v>6.1000000000000004E-3</v>
      </c>
      <c r="E1065">
        <v>4.7999999999999996E-3</v>
      </c>
      <c r="F1065">
        <v>2.3E-3</v>
      </c>
      <c r="G1065">
        <v>1.14E-2</v>
      </c>
      <c r="H1065">
        <v>-4.8999999999999998E-3</v>
      </c>
      <c r="I1065">
        <v>-3.3E-3</v>
      </c>
      <c r="J1065">
        <v>-2.3999999999999998E-3</v>
      </c>
      <c r="K1065">
        <v>1.1000000000000001E-3</v>
      </c>
      <c r="L1065" t="e">
        <f>INDEX(EigenHelperTable[Population], MATCH(Plot4GraphManually!A1065,EigenHelperTable[IID],0))</f>
        <v>#N/A</v>
      </c>
      <c r="M1065" t="e">
        <f t="shared" si="16"/>
        <v>#N/A</v>
      </c>
      <c r="O1065" s="3">
        <v>283</v>
      </c>
    </row>
    <row r="1066" spans="1:15" x14ac:dyDescent="0.25">
      <c r="A1066">
        <v>1265</v>
      </c>
      <c r="B1066">
        <v>8.3000000000000001E-3</v>
      </c>
      <c r="C1066">
        <v>8.8000000000000005E-3</v>
      </c>
      <c r="D1066">
        <v>6.1999999999999998E-3</v>
      </c>
      <c r="E1066">
        <v>4.4999999999999997E-3</v>
      </c>
      <c r="F1066">
        <v>2.0999999999999999E-3</v>
      </c>
      <c r="G1066">
        <v>1.0699999999999999E-2</v>
      </c>
      <c r="H1066">
        <v>-4.1999999999999997E-3</v>
      </c>
      <c r="I1066">
        <v>-4.7999999999999996E-3</v>
      </c>
      <c r="J1066">
        <v>-3.3999999999999998E-3</v>
      </c>
      <c r="K1066">
        <v>1E-3</v>
      </c>
      <c r="L1066" t="e">
        <f>INDEX(EigenHelperTable[Population], MATCH(Plot4GraphManually!A1066,EigenHelperTable[IID],0))</f>
        <v>#N/A</v>
      </c>
      <c r="M1066" t="e">
        <f t="shared" si="16"/>
        <v>#N/A</v>
      </c>
      <c r="O1066" s="3">
        <v>725</v>
      </c>
    </row>
    <row r="1067" spans="1:15" x14ac:dyDescent="0.25">
      <c r="A1067">
        <v>1266</v>
      </c>
      <c r="B1067">
        <v>-2.0799999999999999E-2</v>
      </c>
      <c r="C1067">
        <v>6.4999999999999997E-3</v>
      </c>
      <c r="D1067">
        <v>5.1999999999999998E-3</v>
      </c>
      <c r="E1067">
        <v>3.3E-3</v>
      </c>
      <c r="F1067">
        <v>1.9300000000000001E-2</v>
      </c>
      <c r="G1067">
        <v>-3.7100000000000001E-2</v>
      </c>
      <c r="H1067">
        <v>-3.4299999999999997E-2</v>
      </c>
      <c r="I1067">
        <v>-1.9400000000000001E-2</v>
      </c>
      <c r="J1067">
        <v>-2E-3</v>
      </c>
      <c r="K1067">
        <v>4.0000000000000002E-4</v>
      </c>
      <c r="L1067" t="e">
        <f>INDEX(EigenHelperTable[Population], MATCH(Plot4GraphManually!A1067,EigenHelperTable[IID],0))</f>
        <v>#N/A</v>
      </c>
      <c r="M1067" t="str">
        <f t="shared" si="16"/>
        <v>Outlier</v>
      </c>
      <c r="O1067" s="3">
        <v>860</v>
      </c>
    </row>
    <row r="1068" spans="1:15" x14ac:dyDescent="0.25">
      <c r="A1068">
        <v>1267</v>
      </c>
      <c r="B1068">
        <v>-2.0799999999999999E-2</v>
      </c>
      <c r="C1068">
        <v>6.4000000000000003E-3</v>
      </c>
      <c r="D1068">
        <v>4.5999999999999999E-3</v>
      </c>
      <c r="E1068">
        <v>3.5000000000000001E-3</v>
      </c>
      <c r="F1068">
        <v>1.9099999999999999E-2</v>
      </c>
      <c r="G1068">
        <v>-3.7100000000000001E-2</v>
      </c>
      <c r="H1068">
        <v>-3.4799999999999998E-2</v>
      </c>
      <c r="I1068">
        <v>-2.07E-2</v>
      </c>
      <c r="J1068">
        <v>-1.1999999999999999E-3</v>
      </c>
      <c r="K1068">
        <v>4.0000000000000002E-4</v>
      </c>
      <c r="L1068" t="e">
        <f>INDEX(EigenHelperTable[Population], MATCH(Plot4GraphManually!A1068,EigenHelperTable[IID],0))</f>
        <v>#N/A</v>
      </c>
      <c r="M1068" t="str">
        <f t="shared" si="16"/>
        <v>Outlier</v>
      </c>
      <c r="O1068" s="3">
        <v>937</v>
      </c>
    </row>
    <row r="1069" spans="1:15" x14ac:dyDescent="0.25">
      <c r="A1069">
        <v>1268</v>
      </c>
      <c r="B1069">
        <v>8.2000000000000007E-3</v>
      </c>
      <c r="C1069">
        <v>8.6E-3</v>
      </c>
      <c r="D1069">
        <v>5.7000000000000002E-3</v>
      </c>
      <c r="E1069">
        <v>5.0000000000000001E-3</v>
      </c>
      <c r="F1069">
        <v>3.0999999999999999E-3</v>
      </c>
      <c r="G1069">
        <v>9.4999999999999998E-3</v>
      </c>
      <c r="H1069">
        <v>-1.9E-3</v>
      </c>
      <c r="I1069">
        <v>-6.4999999999999997E-3</v>
      </c>
      <c r="J1069">
        <v>-8.0000000000000004E-4</v>
      </c>
      <c r="K1069">
        <v>-1.4E-3</v>
      </c>
      <c r="L1069" t="e">
        <f>INDEX(EigenHelperTable[Population], MATCH(Plot4GraphManually!A1069,EigenHelperTable[IID],0))</f>
        <v>#N/A</v>
      </c>
      <c r="M1069" t="e">
        <f t="shared" si="16"/>
        <v>#N/A</v>
      </c>
      <c r="O1069" s="3">
        <v>945</v>
      </c>
    </row>
    <row r="1070" spans="1:15" x14ac:dyDescent="0.25">
      <c r="A1070">
        <v>1269</v>
      </c>
      <c r="B1070">
        <v>-2.1399999999999999E-2</v>
      </c>
      <c r="C1070">
        <v>6.4000000000000003E-3</v>
      </c>
      <c r="D1070">
        <v>5.1999999999999998E-3</v>
      </c>
      <c r="E1070">
        <v>4.1999999999999997E-3</v>
      </c>
      <c r="F1070">
        <v>1.9400000000000001E-2</v>
      </c>
      <c r="G1070">
        <v>-3.8399999999999997E-2</v>
      </c>
      <c r="H1070">
        <v>-3.4700000000000002E-2</v>
      </c>
      <c r="I1070">
        <v>-1.9900000000000001E-2</v>
      </c>
      <c r="J1070">
        <v>-1.6000000000000001E-3</v>
      </c>
      <c r="K1070">
        <v>-5.0000000000000001E-4</v>
      </c>
      <c r="L1070" t="e">
        <f>INDEX(EigenHelperTable[Population], MATCH(Plot4GraphManually!A1070,EigenHelperTable[IID],0))</f>
        <v>#N/A</v>
      </c>
      <c r="M1070" t="str">
        <f t="shared" si="16"/>
        <v>Outlier</v>
      </c>
      <c r="O1070" s="3">
        <v>998</v>
      </c>
    </row>
    <row r="1071" spans="1:15" x14ac:dyDescent="0.25">
      <c r="A1071">
        <v>1270</v>
      </c>
      <c r="B1071">
        <v>8.0000000000000002E-3</v>
      </c>
      <c r="C1071">
        <v>8.6999999999999994E-3</v>
      </c>
      <c r="D1071">
        <v>5.7000000000000002E-3</v>
      </c>
      <c r="E1071">
        <v>5.4000000000000003E-3</v>
      </c>
      <c r="F1071">
        <v>2.8E-3</v>
      </c>
      <c r="G1071">
        <v>8.2000000000000007E-3</v>
      </c>
      <c r="H1071">
        <v>1E-3</v>
      </c>
      <c r="I1071">
        <v>-4.7999999999999996E-3</v>
      </c>
      <c r="J1071">
        <v>-4.1999999999999997E-3</v>
      </c>
      <c r="K1071">
        <v>4.0000000000000002E-4</v>
      </c>
      <c r="L1071" t="e">
        <f>INDEX(EigenHelperTable[Population], MATCH(Plot4GraphManually!A1071,EigenHelperTable[IID],0))</f>
        <v>#N/A</v>
      </c>
      <c r="M1071" t="e">
        <f t="shared" si="16"/>
        <v>#N/A</v>
      </c>
      <c r="O1071" s="3">
        <v>999</v>
      </c>
    </row>
    <row r="1072" spans="1:15" x14ac:dyDescent="0.25">
      <c r="A1072">
        <v>1271</v>
      </c>
      <c r="B1072">
        <v>4.4999999999999997E-3</v>
      </c>
      <c r="C1072">
        <v>-9.7999999999999997E-3</v>
      </c>
      <c r="D1072">
        <v>1.84E-2</v>
      </c>
      <c r="E1072">
        <v>-4.1200000000000001E-2</v>
      </c>
      <c r="F1072">
        <v>3.1800000000000002E-2</v>
      </c>
      <c r="G1072">
        <v>5.7999999999999996E-3</v>
      </c>
      <c r="H1072">
        <v>5.0000000000000001E-3</v>
      </c>
      <c r="I1072">
        <v>1.1900000000000001E-2</v>
      </c>
      <c r="J1072">
        <v>3.1199999999999999E-2</v>
      </c>
      <c r="K1072">
        <v>3.3E-3</v>
      </c>
      <c r="L1072" t="e">
        <f>INDEX(EigenHelperTable[Population], MATCH(Plot4GraphManually!A1072,EigenHelperTable[IID],0))</f>
        <v>#N/A</v>
      </c>
      <c r="M1072" t="str">
        <f t="shared" si="16"/>
        <v>Outlier</v>
      </c>
      <c r="O1072" s="3">
        <v>1006</v>
      </c>
    </row>
    <row r="1073" spans="1:15" x14ac:dyDescent="0.25">
      <c r="A1073">
        <v>1272</v>
      </c>
      <c r="B1073">
        <v>8.3999999999999995E-3</v>
      </c>
      <c r="C1073">
        <v>7.4999999999999997E-3</v>
      </c>
      <c r="D1073">
        <v>6.7999999999999996E-3</v>
      </c>
      <c r="E1073">
        <v>4.3E-3</v>
      </c>
      <c r="F1073">
        <v>2.3E-3</v>
      </c>
      <c r="G1073">
        <v>1.4999999999999999E-2</v>
      </c>
      <c r="H1073">
        <v>-1.21E-2</v>
      </c>
      <c r="I1073">
        <v>-2.2000000000000001E-3</v>
      </c>
      <c r="J1073">
        <v>4.5999999999999999E-3</v>
      </c>
      <c r="K1073">
        <v>-5.1000000000000004E-3</v>
      </c>
      <c r="L1073" t="e">
        <f>INDEX(EigenHelperTable[Population], MATCH(Plot4GraphManually!A1073,EigenHelperTable[IID],0))</f>
        <v>#N/A</v>
      </c>
      <c r="M1073" t="e">
        <f t="shared" si="16"/>
        <v>#N/A</v>
      </c>
      <c r="O1073" s="3">
        <v>1097</v>
      </c>
    </row>
    <row r="1074" spans="1:15" x14ac:dyDescent="0.25">
      <c r="A1074">
        <v>1273</v>
      </c>
      <c r="B1074">
        <v>8.3999999999999995E-3</v>
      </c>
      <c r="C1074">
        <v>8.6999999999999994E-3</v>
      </c>
      <c r="D1074">
        <v>6.4000000000000003E-3</v>
      </c>
      <c r="E1074">
        <v>5.4000000000000003E-3</v>
      </c>
      <c r="F1074">
        <v>2.2000000000000001E-3</v>
      </c>
      <c r="G1074">
        <v>9.7000000000000003E-3</v>
      </c>
      <c r="H1074">
        <v>-1E-3</v>
      </c>
      <c r="I1074">
        <v>-7.1000000000000004E-3</v>
      </c>
      <c r="J1074">
        <v>-6.9999999999999999E-4</v>
      </c>
      <c r="K1074">
        <v>-1.1000000000000001E-3</v>
      </c>
      <c r="L1074" t="e">
        <f>INDEX(EigenHelperTable[Population], MATCH(Plot4GraphManually!A1074,EigenHelperTable[IID],0))</f>
        <v>#N/A</v>
      </c>
      <c r="M1074" t="e">
        <f t="shared" si="16"/>
        <v>#N/A</v>
      </c>
      <c r="O1074" s="3">
        <v>1218</v>
      </c>
    </row>
    <row r="1075" spans="1:15" x14ac:dyDescent="0.25">
      <c r="A1075">
        <v>1274</v>
      </c>
      <c r="B1075">
        <v>7.6E-3</v>
      </c>
      <c r="C1075">
        <v>5.4999999999999997E-3</v>
      </c>
      <c r="D1075">
        <v>7.4000000000000003E-3</v>
      </c>
      <c r="E1075">
        <v>-1.6999999999999999E-3</v>
      </c>
      <c r="F1075">
        <v>7.4999999999999997E-3</v>
      </c>
      <c r="G1075">
        <v>7.4000000000000003E-3</v>
      </c>
      <c r="H1075">
        <v>3.0999999999999999E-3</v>
      </c>
      <c r="I1075">
        <v>-4.0000000000000001E-3</v>
      </c>
      <c r="J1075">
        <v>6.3E-3</v>
      </c>
      <c r="K1075">
        <v>-8.0000000000000004E-4</v>
      </c>
      <c r="L1075" t="e">
        <f>INDEX(EigenHelperTable[Population], MATCH(Plot4GraphManually!A1075,EigenHelperTable[IID],0))</f>
        <v>#N/A</v>
      </c>
      <c r="M1075" t="str">
        <f t="shared" si="16"/>
        <v>Outlier</v>
      </c>
      <c r="O1075" s="3">
        <v>1228</v>
      </c>
    </row>
    <row r="1076" spans="1:15" x14ac:dyDescent="0.25">
      <c r="A1076">
        <v>1275</v>
      </c>
      <c r="B1076">
        <v>8.3000000000000001E-3</v>
      </c>
      <c r="C1076">
        <v>8.6999999999999994E-3</v>
      </c>
      <c r="D1076">
        <v>6.6E-3</v>
      </c>
      <c r="E1076">
        <v>4.8999999999999998E-3</v>
      </c>
      <c r="F1076">
        <v>2.0999999999999999E-3</v>
      </c>
      <c r="G1076">
        <v>9.4000000000000004E-3</v>
      </c>
      <c r="H1076">
        <v>-2.5999999999999999E-3</v>
      </c>
      <c r="I1076">
        <v>-4.4000000000000003E-3</v>
      </c>
      <c r="J1076">
        <v>-2.8E-3</v>
      </c>
      <c r="K1076">
        <v>-1.2999999999999999E-3</v>
      </c>
      <c r="L1076" t="e">
        <f>INDEX(EigenHelperTable[Population], MATCH(Plot4GraphManually!A1076,EigenHelperTable[IID],0))</f>
        <v>#N/A</v>
      </c>
      <c r="M1076" t="e">
        <f t="shared" si="16"/>
        <v>#N/A</v>
      </c>
      <c r="O1076" s="3">
        <v>1373</v>
      </c>
    </row>
    <row r="1077" spans="1:15" x14ac:dyDescent="0.25">
      <c r="A1077">
        <v>1276</v>
      </c>
      <c r="B1077">
        <v>6.1999999999999998E-3</v>
      </c>
      <c r="C1077">
        <v>2.2000000000000001E-3</v>
      </c>
      <c r="D1077">
        <v>0.01</v>
      </c>
      <c r="E1077">
        <v>-1.1599999999999999E-2</v>
      </c>
      <c r="F1077">
        <v>1.32E-2</v>
      </c>
      <c r="G1077">
        <v>7.9000000000000008E-3</v>
      </c>
      <c r="H1077">
        <v>-4.0000000000000002E-4</v>
      </c>
      <c r="I1077">
        <v>-1.5E-3</v>
      </c>
      <c r="J1077">
        <v>1.24E-2</v>
      </c>
      <c r="K1077">
        <v>-4.0000000000000002E-4</v>
      </c>
      <c r="L1077" t="e">
        <f>INDEX(EigenHelperTable[Population], MATCH(Plot4GraphManually!A1077,EigenHelperTable[IID],0))</f>
        <v>#N/A</v>
      </c>
      <c r="M1077" t="str">
        <f t="shared" si="16"/>
        <v>Outlier</v>
      </c>
      <c r="O1077" s="3">
        <v>1374</v>
      </c>
    </row>
    <row r="1078" spans="1:15" x14ac:dyDescent="0.25">
      <c r="A1078">
        <v>1277</v>
      </c>
      <c r="B1078">
        <v>-2.4299999999999999E-2</v>
      </c>
      <c r="C1078">
        <v>6.4999999999999997E-3</v>
      </c>
      <c r="D1078">
        <v>5.3E-3</v>
      </c>
      <c r="E1078">
        <v>3.7000000000000002E-3</v>
      </c>
      <c r="F1078">
        <v>2.0299999999999999E-2</v>
      </c>
      <c r="G1078">
        <v>-4.3299999999999998E-2</v>
      </c>
      <c r="H1078">
        <v>-3.7900000000000003E-2</v>
      </c>
      <c r="I1078">
        <v>-2.1399999999999999E-2</v>
      </c>
      <c r="J1078">
        <v>-2.5000000000000001E-3</v>
      </c>
      <c r="K1078">
        <v>8.0000000000000004E-4</v>
      </c>
      <c r="L1078" t="e">
        <f>INDEX(EigenHelperTable[Population], MATCH(Plot4GraphManually!A1078,EigenHelperTable[IID],0))</f>
        <v>#N/A</v>
      </c>
      <c r="M1078" t="str">
        <f t="shared" si="16"/>
        <v>Outlier</v>
      </c>
      <c r="O1078" s="3">
        <v>1438</v>
      </c>
    </row>
    <row r="1079" spans="1:15" x14ac:dyDescent="0.25">
      <c r="A1079">
        <v>1278</v>
      </c>
      <c r="B1079">
        <v>8.3999999999999995E-3</v>
      </c>
      <c r="C1079">
        <v>8.6999999999999994E-3</v>
      </c>
      <c r="D1079">
        <v>6.7000000000000002E-3</v>
      </c>
      <c r="E1079">
        <v>4.8999999999999998E-3</v>
      </c>
      <c r="F1079">
        <v>2.2000000000000001E-3</v>
      </c>
      <c r="G1079">
        <v>1.0200000000000001E-2</v>
      </c>
      <c r="H1079">
        <v>-4.1000000000000003E-3</v>
      </c>
      <c r="I1079">
        <v>-5.1000000000000004E-3</v>
      </c>
      <c r="J1079">
        <v>-2.0999999999999999E-3</v>
      </c>
      <c r="K1079">
        <v>-1.4E-3</v>
      </c>
      <c r="L1079" t="e">
        <f>INDEX(EigenHelperTable[Population], MATCH(Plot4GraphManually!A1079,EigenHelperTable[IID],0))</f>
        <v>#N/A</v>
      </c>
      <c r="M1079" t="e">
        <f t="shared" si="16"/>
        <v>#N/A</v>
      </c>
      <c r="O1079" s="3">
        <v>1439</v>
      </c>
    </row>
    <row r="1080" spans="1:15" x14ac:dyDescent="0.25">
      <c r="A1080">
        <v>1279</v>
      </c>
      <c r="B1080">
        <v>-2.5999999999999999E-2</v>
      </c>
      <c r="C1080">
        <v>6.0000000000000001E-3</v>
      </c>
      <c r="D1080">
        <v>5.3E-3</v>
      </c>
      <c r="E1080">
        <v>3.3999999999999998E-3</v>
      </c>
      <c r="F1080">
        <v>2.3400000000000001E-2</v>
      </c>
      <c r="G1080">
        <v>-4.9500000000000002E-2</v>
      </c>
      <c r="H1080">
        <v>-4.53E-2</v>
      </c>
      <c r="I1080">
        <v>-2.6599999999999999E-2</v>
      </c>
      <c r="J1080">
        <v>-3.7000000000000002E-3</v>
      </c>
      <c r="K1080">
        <v>2.7000000000000001E-3</v>
      </c>
      <c r="L1080" t="e">
        <f>INDEX(EigenHelperTable[Population], MATCH(Plot4GraphManually!A1080,EigenHelperTable[IID],0))</f>
        <v>#N/A</v>
      </c>
      <c r="M1080" t="str">
        <f t="shared" si="16"/>
        <v>Outlier</v>
      </c>
      <c r="O1080" s="3">
        <v>1621</v>
      </c>
    </row>
    <row r="1081" spans="1:15" x14ac:dyDescent="0.25">
      <c r="A1081">
        <v>1280</v>
      </c>
      <c r="B1081">
        <v>-2.53E-2</v>
      </c>
      <c r="C1081">
        <v>5.8999999999999999E-3</v>
      </c>
      <c r="D1081">
        <v>5.3E-3</v>
      </c>
      <c r="E1081">
        <v>3.3E-3</v>
      </c>
      <c r="F1081">
        <v>2.3E-2</v>
      </c>
      <c r="G1081">
        <v>-4.8399999999999999E-2</v>
      </c>
      <c r="H1081">
        <v>-4.4600000000000001E-2</v>
      </c>
      <c r="I1081">
        <v>-2.6499999999999999E-2</v>
      </c>
      <c r="J1081">
        <v>-3.7000000000000002E-3</v>
      </c>
      <c r="K1081">
        <v>2.5999999999999999E-3</v>
      </c>
      <c r="L1081" t="e">
        <f>INDEX(EigenHelperTable[Population], MATCH(Plot4GraphManually!A1081,EigenHelperTable[IID],0))</f>
        <v>#N/A</v>
      </c>
      <c r="M1081" t="str">
        <f t="shared" si="16"/>
        <v>Outlier</v>
      </c>
      <c r="O1081" s="3">
        <v>1622</v>
      </c>
    </row>
    <row r="1082" spans="1:15" x14ac:dyDescent="0.25">
      <c r="A1082">
        <v>1281</v>
      </c>
      <c r="B1082">
        <v>8.0999999999999996E-3</v>
      </c>
      <c r="C1082">
        <v>8.5000000000000006E-3</v>
      </c>
      <c r="D1082">
        <v>5.3E-3</v>
      </c>
      <c r="E1082">
        <v>4.4999999999999997E-3</v>
      </c>
      <c r="F1082">
        <v>3.3999999999999998E-3</v>
      </c>
      <c r="G1082">
        <v>9.4999999999999998E-3</v>
      </c>
      <c r="H1082">
        <v>1.6000000000000001E-3</v>
      </c>
      <c r="I1082">
        <v>-9.4000000000000004E-3</v>
      </c>
      <c r="J1082">
        <v>-5.0000000000000001E-4</v>
      </c>
      <c r="K1082">
        <v>-8.9999999999999998E-4</v>
      </c>
      <c r="L1082" t="e">
        <f>INDEX(EigenHelperTable[Population], MATCH(Plot4GraphManually!A1082,EigenHelperTable[IID],0))</f>
        <v>#N/A</v>
      </c>
      <c r="M1082" t="str">
        <f t="shared" si="16"/>
        <v>Outlier</v>
      </c>
      <c r="O1082" s="3">
        <v>1867</v>
      </c>
    </row>
    <row r="1083" spans="1:15" x14ac:dyDescent="0.25">
      <c r="A1083">
        <v>1282</v>
      </c>
      <c r="B1083">
        <v>4.8999999999999998E-3</v>
      </c>
      <c r="C1083">
        <v>3.3E-3</v>
      </c>
      <c r="D1083">
        <v>7.7999999999999996E-3</v>
      </c>
      <c r="E1083">
        <v>-1.4E-3</v>
      </c>
      <c r="F1083">
        <v>9.7000000000000003E-3</v>
      </c>
      <c r="G1083">
        <v>-1.2999999999999999E-3</v>
      </c>
      <c r="H1083">
        <v>1.14E-2</v>
      </c>
      <c r="I1083">
        <v>-7.9000000000000008E-3</v>
      </c>
      <c r="J1083">
        <v>8.6E-3</v>
      </c>
      <c r="K1083">
        <v>2.8E-3</v>
      </c>
      <c r="L1083" t="e">
        <f>INDEX(EigenHelperTable[Population], MATCH(Plot4GraphManually!A1083,EigenHelperTable[IID],0))</f>
        <v>#N/A</v>
      </c>
      <c r="M1083" t="str">
        <f t="shared" si="16"/>
        <v>Outlier</v>
      </c>
      <c r="O1083" s="3">
        <v>1876</v>
      </c>
    </row>
    <row r="1084" spans="1:15" x14ac:dyDescent="0.25">
      <c r="A1084">
        <v>1283</v>
      </c>
      <c r="B1084">
        <v>6.0000000000000001E-3</v>
      </c>
      <c r="C1084">
        <v>4.5999999999999999E-3</v>
      </c>
      <c r="D1084">
        <v>6.7999999999999996E-3</v>
      </c>
      <c r="E1084">
        <v>-1E-3</v>
      </c>
      <c r="F1084">
        <v>9.1000000000000004E-3</v>
      </c>
      <c r="G1084">
        <v>-1E-4</v>
      </c>
      <c r="H1084">
        <v>1.41E-2</v>
      </c>
      <c r="I1084">
        <v>-1.0800000000000001E-2</v>
      </c>
      <c r="J1084">
        <v>8.6999999999999994E-3</v>
      </c>
      <c r="K1084">
        <v>3.3E-3</v>
      </c>
      <c r="L1084" t="e">
        <f>INDEX(EigenHelperTable[Population], MATCH(Plot4GraphManually!A1084,EigenHelperTable[IID],0))</f>
        <v>#N/A</v>
      </c>
      <c r="M1084" t="str">
        <f t="shared" si="16"/>
        <v>Outlier</v>
      </c>
      <c r="O1084" s="3">
        <v>1915</v>
      </c>
    </row>
    <row r="1085" spans="1:15" x14ac:dyDescent="0.25">
      <c r="A1085">
        <v>1284</v>
      </c>
      <c r="B1085">
        <v>8.2000000000000007E-3</v>
      </c>
      <c r="C1085">
        <v>8.6999999999999994E-3</v>
      </c>
      <c r="D1085">
        <v>5.4000000000000003E-3</v>
      </c>
      <c r="E1085">
        <v>4.5999999999999999E-3</v>
      </c>
      <c r="F1085">
        <v>3.3999999999999998E-3</v>
      </c>
      <c r="G1085">
        <v>9.5999999999999992E-3</v>
      </c>
      <c r="H1085">
        <v>1.6000000000000001E-3</v>
      </c>
      <c r="I1085">
        <v>-9.4000000000000004E-3</v>
      </c>
      <c r="J1085">
        <v>-5.0000000000000001E-4</v>
      </c>
      <c r="K1085">
        <v>-8.9999999999999998E-4</v>
      </c>
      <c r="L1085" t="e">
        <f>INDEX(EigenHelperTable[Population], MATCH(Plot4GraphManually!A1085,EigenHelperTable[IID],0))</f>
        <v>#N/A</v>
      </c>
      <c r="M1085" t="str">
        <f t="shared" si="16"/>
        <v>Outlier</v>
      </c>
      <c r="O1085" s="3">
        <v>2252</v>
      </c>
    </row>
    <row r="1086" spans="1:15" x14ac:dyDescent="0.25">
      <c r="A1086">
        <v>1285</v>
      </c>
      <c r="B1086">
        <v>5.0000000000000001E-3</v>
      </c>
      <c r="C1086">
        <v>2.5000000000000001E-3</v>
      </c>
      <c r="D1086">
        <v>8.6E-3</v>
      </c>
      <c r="E1086">
        <v>-2.8E-3</v>
      </c>
      <c r="F1086">
        <v>1.06E-2</v>
      </c>
      <c r="G1086">
        <v>-8.0000000000000004E-4</v>
      </c>
      <c r="H1086">
        <v>1.0699999999999999E-2</v>
      </c>
      <c r="I1086">
        <v>-7.9000000000000008E-3</v>
      </c>
      <c r="J1086">
        <v>1.23E-2</v>
      </c>
      <c r="K1086">
        <v>3.8E-3</v>
      </c>
      <c r="L1086" t="e">
        <f>INDEX(EigenHelperTable[Population], MATCH(Plot4GraphManually!A1086,EigenHelperTable[IID],0))</f>
        <v>#N/A</v>
      </c>
      <c r="M1086" t="str">
        <f t="shared" si="16"/>
        <v>Outlier</v>
      </c>
      <c r="O1086" s="3">
        <v>2253</v>
      </c>
    </row>
    <row r="1087" spans="1:15" x14ac:dyDescent="0.25">
      <c r="A1087">
        <v>1286</v>
      </c>
      <c r="B1087">
        <v>4.7000000000000002E-3</v>
      </c>
      <c r="C1087">
        <v>-8.0000000000000004E-4</v>
      </c>
      <c r="D1087">
        <v>1.24E-2</v>
      </c>
      <c r="E1087">
        <v>-1.8100000000000002E-2</v>
      </c>
      <c r="F1087">
        <v>1.83E-2</v>
      </c>
      <c r="G1087">
        <v>5.5999999999999999E-3</v>
      </c>
      <c r="H1087">
        <v>-8.9999999999999998E-4</v>
      </c>
      <c r="I1087">
        <v>5.7000000000000002E-3</v>
      </c>
      <c r="J1087">
        <v>1.9900000000000001E-2</v>
      </c>
      <c r="K1087">
        <v>6.9999999999999999E-4</v>
      </c>
      <c r="L1087" t="e">
        <f>INDEX(EigenHelperTable[Population], MATCH(Plot4GraphManually!A1087,EigenHelperTable[IID],0))</f>
        <v>#N/A</v>
      </c>
      <c r="M1087" t="str">
        <f t="shared" si="16"/>
        <v>Outlier</v>
      </c>
      <c r="O1087" s="3">
        <v>2353</v>
      </c>
    </row>
    <row r="1088" spans="1:15" x14ac:dyDescent="0.25">
      <c r="A1088">
        <v>1287</v>
      </c>
      <c r="B1088">
        <v>8.0999999999999996E-3</v>
      </c>
      <c r="C1088">
        <v>8.3000000000000001E-3</v>
      </c>
      <c r="D1088">
        <v>5.5999999999999999E-3</v>
      </c>
      <c r="E1088">
        <v>5.4999999999999997E-3</v>
      </c>
      <c r="F1088">
        <v>2.8E-3</v>
      </c>
      <c r="G1088">
        <v>9.2999999999999992E-3</v>
      </c>
      <c r="H1088">
        <v>0</v>
      </c>
      <c r="I1088">
        <v>-8.5000000000000006E-3</v>
      </c>
      <c r="J1088">
        <v>-2.9999999999999997E-4</v>
      </c>
      <c r="K1088">
        <v>-1.5E-3</v>
      </c>
      <c r="L1088" t="e">
        <f>INDEX(EigenHelperTable[Population], MATCH(Plot4GraphManually!A1088,EigenHelperTable[IID],0))</f>
        <v>#N/A</v>
      </c>
      <c r="M1088" t="str">
        <f t="shared" si="16"/>
        <v>Outlier</v>
      </c>
      <c r="O1088" s="3">
        <v>2540</v>
      </c>
    </row>
    <row r="1089" spans="1:15" x14ac:dyDescent="0.25">
      <c r="A1089">
        <v>1288</v>
      </c>
      <c r="B1089">
        <v>8.3999999999999995E-3</v>
      </c>
      <c r="C1089">
        <v>8.8999999999999999E-3</v>
      </c>
      <c r="D1089">
        <v>6.7000000000000002E-3</v>
      </c>
      <c r="E1089">
        <v>4.7999999999999996E-3</v>
      </c>
      <c r="F1089">
        <v>2.8E-3</v>
      </c>
      <c r="G1089">
        <v>1.06E-2</v>
      </c>
      <c r="H1089">
        <v>-2.3999999999999998E-3</v>
      </c>
      <c r="I1089">
        <v>-5.7000000000000002E-3</v>
      </c>
      <c r="J1089">
        <v>-3.3999999999999998E-3</v>
      </c>
      <c r="K1089">
        <v>6.9999999999999999E-4</v>
      </c>
      <c r="L1089" t="e">
        <f>INDEX(EigenHelperTable[Population], MATCH(Plot4GraphManually!A1089,EigenHelperTable[IID],0))</f>
        <v>#N/A</v>
      </c>
      <c r="M1089" t="str">
        <f t="shared" si="16"/>
        <v>Outlier</v>
      </c>
      <c r="O1089" s="3">
        <v>2574</v>
      </c>
    </row>
    <row r="1090" spans="1:15" x14ac:dyDescent="0.25">
      <c r="A1090">
        <v>1289</v>
      </c>
      <c r="B1090">
        <v>8.3999999999999995E-3</v>
      </c>
      <c r="C1090">
        <v>8.6999999999999994E-3</v>
      </c>
      <c r="D1090">
        <v>7.0000000000000001E-3</v>
      </c>
      <c r="E1090">
        <v>4.7999999999999996E-3</v>
      </c>
      <c r="F1090">
        <v>2.7000000000000001E-3</v>
      </c>
      <c r="G1090">
        <v>9.9000000000000008E-3</v>
      </c>
      <c r="H1090">
        <v>-5.9999999999999995E-4</v>
      </c>
      <c r="I1090">
        <v>-7.0000000000000001E-3</v>
      </c>
      <c r="J1090">
        <v>-2.5999999999999999E-3</v>
      </c>
      <c r="K1090">
        <v>1.2999999999999999E-3</v>
      </c>
      <c r="L1090" t="e">
        <f>INDEX(EigenHelperTable[Population], MATCH(Plot4GraphManually!A1090,EigenHelperTable[IID],0))</f>
        <v>#N/A</v>
      </c>
      <c r="M1090" t="str">
        <f t="shared" si="16"/>
        <v>Outlier</v>
      </c>
      <c r="O1090" s="3">
        <v>2616</v>
      </c>
    </row>
    <row r="1091" spans="1:15" x14ac:dyDescent="0.25">
      <c r="A1091">
        <v>1290</v>
      </c>
      <c r="B1091">
        <v>8.3999999999999995E-3</v>
      </c>
      <c r="C1091">
        <v>8.6999999999999994E-3</v>
      </c>
      <c r="D1091">
        <v>7.0000000000000001E-3</v>
      </c>
      <c r="E1091">
        <v>4.7999999999999996E-3</v>
      </c>
      <c r="F1091">
        <v>2.7000000000000001E-3</v>
      </c>
      <c r="G1091">
        <v>9.9000000000000008E-3</v>
      </c>
      <c r="H1091">
        <v>-5.9999999999999995E-4</v>
      </c>
      <c r="I1091">
        <v>-7.0000000000000001E-3</v>
      </c>
      <c r="J1091">
        <v>-2.5999999999999999E-3</v>
      </c>
      <c r="K1091">
        <v>1.2999999999999999E-3</v>
      </c>
      <c r="L1091" t="e">
        <f>INDEX(EigenHelperTable[Population], MATCH(Plot4GraphManually!A1091,EigenHelperTable[IID],0))</f>
        <v>#N/A</v>
      </c>
      <c r="M1091" t="str">
        <f t="shared" si="16"/>
        <v>Outlier</v>
      </c>
      <c r="O1091" s="3" t="s">
        <v>392</v>
      </c>
    </row>
    <row r="1092" spans="1:15" x14ac:dyDescent="0.25">
      <c r="A1092">
        <v>1291</v>
      </c>
      <c r="B1092">
        <v>8.0999999999999996E-3</v>
      </c>
      <c r="C1092">
        <v>8.3000000000000001E-3</v>
      </c>
      <c r="D1092">
        <v>5.5999999999999999E-3</v>
      </c>
      <c r="E1092">
        <v>5.5999999999999999E-3</v>
      </c>
      <c r="F1092">
        <v>2.8999999999999998E-3</v>
      </c>
      <c r="G1092">
        <v>7.7999999999999996E-3</v>
      </c>
      <c r="H1092">
        <v>2.0999999999999999E-3</v>
      </c>
      <c r="I1092">
        <v>-8.8000000000000005E-3</v>
      </c>
      <c r="J1092">
        <v>-8.0000000000000004E-4</v>
      </c>
      <c r="K1092">
        <v>-2.0000000000000001E-4</v>
      </c>
      <c r="L1092" t="e">
        <f>INDEX(EigenHelperTable[Population], MATCH(Plot4GraphManually!A1092,EigenHelperTable[IID],0))</f>
        <v>#N/A</v>
      </c>
      <c r="M1092" t="str">
        <f t="shared" si="16"/>
        <v>Outlier</v>
      </c>
      <c r="O1092" s="3" t="s">
        <v>394</v>
      </c>
    </row>
    <row r="1093" spans="1:15" x14ac:dyDescent="0.25">
      <c r="A1093">
        <v>1292</v>
      </c>
      <c r="B1093">
        <v>8.2000000000000007E-3</v>
      </c>
      <c r="C1093">
        <v>8.6E-3</v>
      </c>
      <c r="D1093">
        <v>6.4000000000000003E-3</v>
      </c>
      <c r="E1093">
        <v>4.7999999999999996E-3</v>
      </c>
      <c r="F1093">
        <v>2.7000000000000001E-3</v>
      </c>
      <c r="G1093">
        <v>9.2999999999999992E-3</v>
      </c>
      <c r="H1093">
        <v>-2.0000000000000001E-4</v>
      </c>
      <c r="I1093">
        <v>-7.9000000000000008E-3</v>
      </c>
      <c r="J1093">
        <v>-4.4000000000000003E-3</v>
      </c>
      <c r="K1093">
        <v>5.9999999999999995E-4</v>
      </c>
      <c r="L1093" t="e">
        <f>INDEX(EigenHelperTable[Population], MATCH(Plot4GraphManually!A1093,EigenHelperTable[IID],0))</f>
        <v>#N/A</v>
      </c>
      <c r="M1093" t="str">
        <f t="shared" si="16"/>
        <v>Outlier</v>
      </c>
    </row>
    <row r="1094" spans="1:15" x14ac:dyDescent="0.25">
      <c r="A1094">
        <v>1293</v>
      </c>
      <c r="B1094">
        <v>8.2000000000000007E-3</v>
      </c>
      <c r="C1094">
        <v>8.6E-3</v>
      </c>
      <c r="D1094">
        <v>6.4000000000000003E-3</v>
      </c>
      <c r="E1094">
        <v>4.7999999999999996E-3</v>
      </c>
      <c r="F1094">
        <v>2.7000000000000001E-3</v>
      </c>
      <c r="G1094">
        <v>9.2999999999999992E-3</v>
      </c>
      <c r="H1094">
        <v>-2.9999999999999997E-4</v>
      </c>
      <c r="I1094">
        <v>-7.9000000000000008E-3</v>
      </c>
      <c r="J1094">
        <v>-4.4000000000000003E-3</v>
      </c>
      <c r="K1094">
        <v>5.9999999999999995E-4</v>
      </c>
      <c r="L1094" t="e">
        <f>INDEX(EigenHelperTable[Population], MATCH(Plot4GraphManually!A1094,EigenHelperTable[IID],0))</f>
        <v>#N/A</v>
      </c>
      <c r="M1094" t="str">
        <f t="shared" si="16"/>
        <v>Outlier</v>
      </c>
    </row>
    <row r="1095" spans="1:15" x14ac:dyDescent="0.25">
      <c r="A1095">
        <v>1294</v>
      </c>
      <c r="B1095">
        <v>8.3000000000000001E-3</v>
      </c>
      <c r="C1095">
        <v>8.8000000000000005E-3</v>
      </c>
      <c r="D1095">
        <v>6.4999999999999997E-3</v>
      </c>
      <c r="E1095">
        <v>5.4000000000000003E-3</v>
      </c>
      <c r="F1095">
        <v>2.3E-3</v>
      </c>
      <c r="G1095">
        <v>1.0999999999999999E-2</v>
      </c>
      <c r="H1095">
        <v>-3.0999999999999999E-3</v>
      </c>
      <c r="I1095">
        <v>-7.1000000000000004E-3</v>
      </c>
      <c r="J1095">
        <v>-3.2000000000000002E-3</v>
      </c>
      <c r="K1095">
        <v>-1.2999999999999999E-3</v>
      </c>
      <c r="L1095" t="e">
        <f>INDEX(EigenHelperTable[Population], MATCH(Plot4GraphManually!A1095,EigenHelperTable[IID],0))</f>
        <v>#N/A</v>
      </c>
      <c r="M1095" t="str">
        <f t="shared" si="16"/>
        <v>Outlier</v>
      </c>
    </row>
    <row r="1096" spans="1:15" x14ac:dyDescent="0.25">
      <c r="A1096">
        <v>1295</v>
      </c>
      <c r="B1096">
        <v>8.2000000000000007E-3</v>
      </c>
      <c r="C1096">
        <v>8.6999999999999994E-3</v>
      </c>
      <c r="D1096">
        <v>6.4999999999999997E-3</v>
      </c>
      <c r="E1096">
        <v>5.3E-3</v>
      </c>
      <c r="F1096">
        <v>2.3E-3</v>
      </c>
      <c r="G1096">
        <v>1.0800000000000001E-2</v>
      </c>
      <c r="H1096">
        <v>-3.0000000000000001E-3</v>
      </c>
      <c r="I1096">
        <v>-6.8999999999999999E-3</v>
      </c>
      <c r="J1096">
        <v>-3.2000000000000002E-3</v>
      </c>
      <c r="K1096">
        <v>-1.1000000000000001E-3</v>
      </c>
      <c r="L1096" t="e">
        <f>INDEX(EigenHelperTable[Population], MATCH(Plot4GraphManually!A1096,EigenHelperTable[IID],0))</f>
        <v>#N/A</v>
      </c>
      <c r="M1096" t="str">
        <f t="shared" si="16"/>
        <v>Outlier</v>
      </c>
    </row>
    <row r="1097" spans="1:15" x14ac:dyDescent="0.25">
      <c r="A1097">
        <v>1296</v>
      </c>
      <c r="B1097">
        <v>8.2000000000000007E-3</v>
      </c>
      <c r="C1097">
        <v>8.8000000000000005E-3</v>
      </c>
      <c r="D1097">
        <v>6.4999999999999997E-3</v>
      </c>
      <c r="E1097">
        <v>5.0000000000000001E-3</v>
      </c>
      <c r="F1097">
        <v>2.3999999999999998E-3</v>
      </c>
      <c r="G1097">
        <v>1.06E-2</v>
      </c>
      <c r="H1097">
        <v>-3.3E-3</v>
      </c>
      <c r="I1097">
        <v>-8.0000000000000002E-3</v>
      </c>
      <c r="J1097">
        <v>-2.3999999999999998E-3</v>
      </c>
      <c r="K1097">
        <v>2E-3</v>
      </c>
      <c r="L1097" t="e">
        <f>INDEX(EigenHelperTable[Population], MATCH(Plot4GraphManually!A1097,EigenHelperTable[IID],0))</f>
        <v>#N/A</v>
      </c>
      <c r="M1097" t="str">
        <f t="shared" si="16"/>
        <v>Outlier</v>
      </c>
    </row>
    <row r="1098" spans="1:15" x14ac:dyDescent="0.25">
      <c r="A1098">
        <v>1297</v>
      </c>
      <c r="B1098">
        <v>4.7000000000000002E-3</v>
      </c>
      <c r="C1098">
        <v>-8.0000000000000004E-4</v>
      </c>
      <c r="D1098">
        <v>1.2500000000000001E-2</v>
      </c>
      <c r="E1098">
        <v>-1.8200000000000001E-2</v>
      </c>
      <c r="F1098">
        <v>1.83E-2</v>
      </c>
      <c r="G1098">
        <v>5.5999999999999999E-3</v>
      </c>
      <c r="H1098">
        <v>-1E-3</v>
      </c>
      <c r="I1098">
        <v>5.7000000000000002E-3</v>
      </c>
      <c r="J1098">
        <v>1.9900000000000001E-2</v>
      </c>
      <c r="K1098">
        <v>6.9999999999999999E-4</v>
      </c>
      <c r="L1098" t="e">
        <f>INDEX(EigenHelperTable[Population], MATCH(Plot4GraphManually!A1098,EigenHelperTable[IID],0))</f>
        <v>#N/A</v>
      </c>
      <c r="M1098" t="str">
        <f t="shared" si="16"/>
        <v>Outlier</v>
      </c>
    </row>
    <row r="1099" spans="1:15" x14ac:dyDescent="0.25">
      <c r="A1099">
        <v>1298</v>
      </c>
      <c r="B1099">
        <v>8.3999999999999995E-3</v>
      </c>
      <c r="C1099">
        <v>8.6E-3</v>
      </c>
      <c r="D1099">
        <v>6.1999999999999998E-3</v>
      </c>
      <c r="E1099">
        <v>4.8999999999999998E-3</v>
      </c>
      <c r="F1099">
        <v>2E-3</v>
      </c>
      <c r="G1099">
        <v>1.1599999999999999E-2</v>
      </c>
      <c r="H1099">
        <v>-4.7000000000000002E-3</v>
      </c>
      <c r="I1099">
        <v>-6.7999999999999996E-3</v>
      </c>
      <c r="J1099">
        <v>-2.8E-3</v>
      </c>
      <c r="K1099">
        <v>2.0000000000000001E-4</v>
      </c>
      <c r="L1099" t="e">
        <f>INDEX(EigenHelperTable[Population], MATCH(Plot4GraphManually!A1099,EigenHelperTable[IID],0))</f>
        <v>#N/A</v>
      </c>
      <c r="M1099" t="str">
        <f t="shared" si="16"/>
        <v>Outlier</v>
      </c>
    </row>
    <row r="1100" spans="1:15" x14ac:dyDescent="0.25">
      <c r="A1100">
        <v>1299</v>
      </c>
      <c r="B1100">
        <v>8.2000000000000007E-3</v>
      </c>
      <c r="C1100">
        <v>8.8000000000000005E-3</v>
      </c>
      <c r="D1100">
        <v>6.4999999999999997E-3</v>
      </c>
      <c r="E1100">
        <v>5.0000000000000001E-3</v>
      </c>
      <c r="F1100">
        <v>2.3999999999999998E-3</v>
      </c>
      <c r="G1100">
        <v>1.06E-2</v>
      </c>
      <c r="H1100">
        <v>-3.3E-3</v>
      </c>
      <c r="I1100">
        <v>-8.0000000000000002E-3</v>
      </c>
      <c r="J1100">
        <v>-2.3999999999999998E-3</v>
      </c>
      <c r="K1100">
        <v>2E-3</v>
      </c>
      <c r="L1100" t="e">
        <f>INDEX(EigenHelperTable[Population], MATCH(Plot4GraphManually!A1100,EigenHelperTable[IID],0))</f>
        <v>#N/A</v>
      </c>
      <c r="M1100" t="str">
        <f t="shared" ref="M1100:M1163" si="17">IF(COUNTIF($O$11:$O$1092, A1100)=1,"Outlier",L1100)</f>
        <v>Outlier</v>
      </c>
    </row>
    <row r="1101" spans="1:15" x14ac:dyDescent="0.25">
      <c r="A1101">
        <v>1300</v>
      </c>
      <c r="B1101">
        <v>8.0999999999999996E-3</v>
      </c>
      <c r="C1101">
        <v>8.3999999999999995E-3</v>
      </c>
      <c r="D1101">
        <v>6.4999999999999997E-3</v>
      </c>
      <c r="E1101">
        <v>4.7999999999999996E-3</v>
      </c>
      <c r="F1101">
        <v>3.3999999999999998E-3</v>
      </c>
      <c r="G1101">
        <v>1.04E-2</v>
      </c>
      <c r="H1101">
        <v>-3.0000000000000001E-3</v>
      </c>
      <c r="I1101">
        <v>-7.7999999999999996E-3</v>
      </c>
      <c r="J1101">
        <v>5.9999999999999995E-4</v>
      </c>
      <c r="K1101">
        <v>-5.9999999999999995E-4</v>
      </c>
      <c r="L1101" t="e">
        <f>INDEX(EigenHelperTable[Population], MATCH(Plot4GraphManually!A1101,EigenHelperTable[IID],0))</f>
        <v>#N/A</v>
      </c>
      <c r="M1101" t="str">
        <f t="shared" si="17"/>
        <v>Outlier</v>
      </c>
    </row>
    <row r="1102" spans="1:15" x14ac:dyDescent="0.25">
      <c r="A1102">
        <v>1301</v>
      </c>
      <c r="B1102">
        <v>8.3999999999999995E-3</v>
      </c>
      <c r="C1102">
        <v>8.6E-3</v>
      </c>
      <c r="D1102">
        <v>6.1999999999999998E-3</v>
      </c>
      <c r="E1102">
        <v>4.8999999999999998E-3</v>
      </c>
      <c r="F1102">
        <v>2E-3</v>
      </c>
      <c r="G1102">
        <v>1.1599999999999999E-2</v>
      </c>
      <c r="H1102">
        <v>-4.7000000000000002E-3</v>
      </c>
      <c r="I1102">
        <v>-6.7000000000000002E-3</v>
      </c>
      <c r="J1102">
        <v>-2.8E-3</v>
      </c>
      <c r="K1102">
        <v>2.9999999999999997E-4</v>
      </c>
      <c r="L1102" t="e">
        <f>INDEX(EigenHelperTable[Population], MATCH(Plot4GraphManually!A1102,EigenHelperTable[IID],0))</f>
        <v>#N/A</v>
      </c>
      <c r="M1102" t="str">
        <f t="shared" si="17"/>
        <v>Outlier</v>
      </c>
    </row>
    <row r="1103" spans="1:15" x14ac:dyDescent="0.25">
      <c r="A1103">
        <v>1302</v>
      </c>
      <c r="B1103">
        <v>8.0999999999999996E-3</v>
      </c>
      <c r="C1103">
        <v>8.3999999999999995E-3</v>
      </c>
      <c r="D1103">
        <v>6.4999999999999997E-3</v>
      </c>
      <c r="E1103">
        <v>4.7999999999999996E-3</v>
      </c>
      <c r="F1103">
        <v>3.3999999999999998E-3</v>
      </c>
      <c r="G1103">
        <v>1.04E-2</v>
      </c>
      <c r="H1103">
        <v>-3.0000000000000001E-3</v>
      </c>
      <c r="I1103">
        <v>-7.7999999999999996E-3</v>
      </c>
      <c r="J1103">
        <v>5.9999999999999995E-4</v>
      </c>
      <c r="K1103">
        <v>-5.9999999999999995E-4</v>
      </c>
      <c r="L1103" t="e">
        <f>INDEX(EigenHelperTable[Population], MATCH(Plot4GraphManually!A1103,EigenHelperTable[IID],0))</f>
        <v>#N/A</v>
      </c>
      <c r="M1103" t="str">
        <f t="shared" si="17"/>
        <v>Outlier</v>
      </c>
    </row>
    <row r="1104" spans="1:15" x14ac:dyDescent="0.25">
      <c r="A1104">
        <v>1303</v>
      </c>
      <c r="B1104">
        <v>8.3000000000000001E-3</v>
      </c>
      <c r="C1104">
        <v>8.9999999999999993E-3</v>
      </c>
      <c r="D1104">
        <v>6.7000000000000002E-3</v>
      </c>
      <c r="E1104">
        <v>5.1000000000000004E-3</v>
      </c>
      <c r="F1104">
        <v>2E-3</v>
      </c>
      <c r="G1104">
        <v>1.03E-2</v>
      </c>
      <c r="H1104">
        <v>-4.1999999999999997E-3</v>
      </c>
      <c r="I1104">
        <v>-5.0000000000000001E-3</v>
      </c>
      <c r="J1104">
        <v>-2.5999999999999999E-3</v>
      </c>
      <c r="K1104">
        <v>1.2999999999999999E-3</v>
      </c>
      <c r="L1104" t="e">
        <f>INDEX(EigenHelperTable[Population], MATCH(Plot4GraphManually!A1104,EigenHelperTable[IID],0))</f>
        <v>#N/A</v>
      </c>
      <c r="M1104" t="e">
        <f t="shared" si="17"/>
        <v>#N/A</v>
      </c>
    </row>
    <row r="1105" spans="1:13" x14ac:dyDescent="0.25">
      <c r="A1105">
        <v>1306</v>
      </c>
      <c r="B1105">
        <v>6.0000000000000001E-3</v>
      </c>
      <c r="C1105">
        <v>7.3000000000000001E-3</v>
      </c>
      <c r="D1105">
        <v>1.6000000000000001E-3</v>
      </c>
      <c r="E1105">
        <v>5.8999999999999999E-3</v>
      </c>
      <c r="F1105">
        <v>7.1000000000000004E-3</v>
      </c>
      <c r="G1105">
        <v>-6.4000000000000003E-3</v>
      </c>
      <c r="H1105">
        <v>2.7E-2</v>
      </c>
      <c r="I1105">
        <v>-1.8800000000000001E-2</v>
      </c>
      <c r="J1105">
        <v>4.0000000000000002E-4</v>
      </c>
      <c r="K1105">
        <v>2.9999999999999997E-4</v>
      </c>
      <c r="L1105" t="e">
        <f>INDEX(EigenHelperTable[Population], MATCH(Plot4GraphManually!A1105,EigenHelperTable[IID],0))</f>
        <v>#N/A</v>
      </c>
      <c r="M1105" t="str">
        <f t="shared" si="17"/>
        <v>Outlier</v>
      </c>
    </row>
    <row r="1106" spans="1:13" x14ac:dyDescent="0.25">
      <c r="A1106">
        <v>1307</v>
      </c>
      <c r="B1106">
        <v>6.0000000000000001E-3</v>
      </c>
      <c r="C1106">
        <v>7.4000000000000003E-3</v>
      </c>
      <c r="D1106">
        <v>1.5E-3</v>
      </c>
      <c r="E1106">
        <v>6.1000000000000004E-3</v>
      </c>
      <c r="F1106">
        <v>8.0999999999999996E-3</v>
      </c>
      <c r="G1106">
        <v>-7.0000000000000001E-3</v>
      </c>
      <c r="H1106">
        <v>3.1800000000000002E-2</v>
      </c>
      <c r="I1106">
        <v>-2.6499999999999999E-2</v>
      </c>
      <c r="J1106">
        <v>4.0000000000000002E-4</v>
      </c>
      <c r="K1106">
        <v>-1E-3</v>
      </c>
      <c r="L1106" t="e">
        <f>INDEX(EigenHelperTable[Population], MATCH(Plot4GraphManually!A1106,EigenHelperTable[IID],0))</f>
        <v>#N/A</v>
      </c>
      <c r="M1106" t="str">
        <f t="shared" si="17"/>
        <v>Outlier</v>
      </c>
    </row>
    <row r="1107" spans="1:13" x14ac:dyDescent="0.25">
      <c r="A1107">
        <v>1308</v>
      </c>
      <c r="B1107">
        <v>8.3000000000000001E-3</v>
      </c>
      <c r="C1107">
        <v>8.6999999999999994E-3</v>
      </c>
      <c r="D1107">
        <v>6.1000000000000004E-3</v>
      </c>
      <c r="E1107">
        <v>4.7999999999999996E-3</v>
      </c>
      <c r="F1107">
        <v>2.2000000000000001E-3</v>
      </c>
      <c r="G1107">
        <v>9.4000000000000004E-3</v>
      </c>
      <c r="H1107">
        <v>-1.8E-3</v>
      </c>
      <c r="I1107">
        <v>-7.4999999999999997E-3</v>
      </c>
      <c r="J1107">
        <v>-2.3E-3</v>
      </c>
      <c r="K1107">
        <v>-5.9999999999999995E-4</v>
      </c>
      <c r="L1107" t="e">
        <f>INDEX(EigenHelperTable[Population], MATCH(Plot4GraphManually!A1107,EigenHelperTable[IID],0))</f>
        <v>#N/A</v>
      </c>
      <c r="M1107" t="e">
        <f t="shared" si="17"/>
        <v>#N/A</v>
      </c>
    </row>
    <row r="1108" spans="1:13" x14ac:dyDescent="0.25">
      <c r="A1108">
        <v>1309</v>
      </c>
      <c r="B1108">
        <v>7.6E-3</v>
      </c>
      <c r="C1108">
        <v>7.6E-3</v>
      </c>
      <c r="D1108">
        <v>5.3E-3</v>
      </c>
      <c r="E1108">
        <v>5.1000000000000004E-3</v>
      </c>
      <c r="F1108">
        <v>3.0000000000000001E-3</v>
      </c>
      <c r="G1108">
        <v>8.3999999999999995E-3</v>
      </c>
      <c r="H1108">
        <v>-5.9999999999999995E-4</v>
      </c>
      <c r="I1108">
        <v>-5.8999999999999999E-3</v>
      </c>
      <c r="J1108">
        <v>1.9E-3</v>
      </c>
      <c r="K1108">
        <v>-3.5999999999999999E-3</v>
      </c>
      <c r="L1108" t="e">
        <f>INDEX(EigenHelperTable[Population], MATCH(Plot4GraphManually!A1108,EigenHelperTable[IID],0))</f>
        <v>#N/A</v>
      </c>
      <c r="M1108" t="e">
        <f t="shared" si="17"/>
        <v>#N/A</v>
      </c>
    </row>
    <row r="1109" spans="1:13" x14ac:dyDescent="0.25">
      <c r="A1109">
        <v>1310</v>
      </c>
      <c r="B1109">
        <v>3.7000000000000002E-3</v>
      </c>
      <c r="C1109">
        <v>-4.3E-3</v>
      </c>
      <c r="D1109">
        <v>-2.07E-2</v>
      </c>
      <c r="E1109">
        <v>6.0000000000000001E-3</v>
      </c>
      <c r="F1109">
        <v>3.1399999999999997E-2</v>
      </c>
      <c r="G1109">
        <v>6.0000000000000001E-3</v>
      </c>
      <c r="H1109">
        <v>4.4000000000000003E-3</v>
      </c>
      <c r="I1109">
        <v>5.1999999999999998E-3</v>
      </c>
      <c r="J1109">
        <v>1.83E-2</v>
      </c>
      <c r="K1109">
        <v>-1.4E-3</v>
      </c>
      <c r="L1109" t="e">
        <f>INDEX(EigenHelperTable[Population], MATCH(Plot4GraphManually!A1109,EigenHelperTable[IID],0))</f>
        <v>#N/A</v>
      </c>
      <c r="M1109" t="str">
        <f t="shared" si="17"/>
        <v>Outlier</v>
      </c>
    </row>
    <row r="1110" spans="1:13" x14ac:dyDescent="0.25">
      <c r="A1110">
        <v>1312</v>
      </c>
      <c r="B1110">
        <v>8.0000000000000002E-3</v>
      </c>
      <c r="C1110">
        <v>8.0999999999999996E-3</v>
      </c>
      <c r="D1110">
        <v>5.0000000000000001E-3</v>
      </c>
      <c r="E1110">
        <v>4.1999999999999997E-3</v>
      </c>
      <c r="F1110">
        <v>3.5999999999999999E-3</v>
      </c>
      <c r="G1110">
        <v>9.1000000000000004E-3</v>
      </c>
      <c r="H1110">
        <v>-5.0000000000000001E-4</v>
      </c>
      <c r="I1110">
        <v>-7.7000000000000002E-3</v>
      </c>
      <c r="J1110">
        <v>-8.0000000000000004E-4</v>
      </c>
      <c r="K1110">
        <v>-1E-3</v>
      </c>
      <c r="L1110" t="e">
        <f>INDEX(EigenHelperTable[Population], MATCH(Plot4GraphManually!A1110,EigenHelperTable[IID],0))</f>
        <v>#N/A</v>
      </c>
      <c r="M1110" t="str">
        <f t="shared" si="17"/>
        <v>Outlier</v>
      </c>
    </row>
    <row r="1111" spans="1:13" x14ac:dyDescent="0.25">
      <c r="A1111">
        <v>1313</v>
      </c>
      <c r="B1111">
        <v>8.0000000000000002E-3</v>
      </c>
      <c r="C1111">
        <v>8.0000000000000002E-3</v>
      </c>
      <c r="D1111">
        <v>5.4000000000000003E-3</v>
      </c>
      <c r="E1111">
        <v>4.4999999999999997E-3</v>
      </c>
      <c r="F1111">
        <v>2.7000000000000001E-3</v>
      </c>
      <c r="G1111">
        <v>9.2999999999999992E-3</v>
      </c>
      <c r="H1111">
        <v>-1.2999999999999999E-3</v>
      </c>
      <c r="I1111">
        <v>-8.3000000000000001E-3</v>
      </c>
      <c r="J1111">
        <v>4.0000000000000002E-4</v>
      </c>
      <c r="K1111">
        <v>-2.3E-3</v>
      </c>
      <c r="L1111" t="e">
        <f>INDEX(EigenHelperTable[Population], MATCH(Plot4GraphManually!A1111,EigenHelperTable[IID],0))</f>
        <v>#N/A</v>
      </c>
      <c r="M1111" t="str">
        <f t="shared" si="17"/>
        <v>Outlier</v>
      </c>
    </row>
    <row r="1112" spans="1:13" x14ac:dyDescent="0.25">
      <c r="A1112">
        <v>1314</v>
      </c>
      <c r="B1112">
        <v>8.3000000000000001E-3</v>
      </c>
      <c r="C1112">
        <v>8.8999999999999999E-3</v>
      </c>
      <c r="D1112">
        <v>6.7000000000000002E-3</v>
      </c>
      <c r="E1112">
        <v>4.8999999999999998E-3</v>
      </c>
      <c r="F1112">
        <v>2.5000000000000001E-3</v>
      </c>
      <c r="G1112">
        <v>1.15E-2</v>
      </c>
      <c r="H1112">
        <v>-4.4000000000000003E-3</v>
      </c>
      <c r="I1112">
        <v>-5.3E-3</v>
      </c>
      <c r="J1112">
        <v>-3.5999999999999999E-3</v>
      </c>
      <c r="K1112">
        <v>-5.0000000000000001E-4</v>
      </c>
      <c r="L1112" t="e">
        <f>INDEX(EigenHelperTable[Population], MATCH(Plot4GraphManually!A1112,EigenHelperTable[IID],0))</f>
        <v>#N/A</v>
      </c>
      <c r="M1112" t="str">
        <f t="shared" si="17"/>
        <v>Outlier</v>
      </c>
    </row>
    <row r="1113" spans="1:13" x14ac:dyDescent="0.25">
      <c r="A1113">
        <v>1315</v>
      </c>
      <c r="B1113">
        <v>8.3000000000000001E-3</v>
      </c>
      <c r="C1113">
        <v>8.8999999999999999E-3</v>
      </c>
      <c r="D1113">
        <v>6.7000000000000002E-3</v>
      </c>
      <c r="E1113">
        <v>4.8999999999999998E-3</v>
      </c>
      <c r="F1113">
        <v>2.5000000000000001E-3</v>
      </c>
      <c r="G1113">
        <v>1.15E-2</v>
      </c>
      <c r="H1113">
        <v>-4.4000000000000003E-3</v>
      </c>
      <c r="I1113">
        <v>-5.1999999999999998E-3</v>
      </c>
      <c r="J1113">
        <v>-3.7000000000000002E-3</v>
      </c>
      <c r="K1113">
        <v>-5.0000000000000001E-4</v>
      </c>
      <c r="L1113" t="e">
        <f>INDEX(EigenHelperTable[Population], MATCH(Plot4GraphManually!A1113,EigenHelperTable[IID],0))</f>
        <v>#N/A</v>
      </c>
      <c r="M1113" t="str">
        <f t="shared" si="17"/>
        <v>Outlier</v>
      </c>
    </row>
    <row r="1114" spans="1:13" x14ac:dyDescent="0.25">
      <c r="A1114">
        <v>1316</v>
      </c>
      <c r="B1114">
        <v>8.3000000000000001E-3</v>
      </c>
      <c r="C1114">
        <v>8.8999999999999999E-3</v>
      </c>
      <c r="D1114">
        <v>6.1000000000000004E-3</v>
      </c>
      <c r="E1114">
        <v>5.4999999999999997E-3</v>
      </c>
      <c r="F1114">
        <v>2.0999999999999999E-3</v>
      </c>
      <c r="G1114">
        <v>9.4999999999999998E-3</v>
      </c>
      <c r="H1114">
        <v>-1.1000000000000001E-3</v>
      </c>
      <c r="I1114">
        <v>-6.8999999999999999E-3</v>
      </c>
      <c r="J1114">
        <v>-3.3E-3</v>
      </c>
      <c r="K1114">
        <v>-4.0000000000000002E-4</v>
      </c>
      <c r="L1114" t="e">
        <f>INDEX(EigenHelperTable[Population], MATCH(Plot4GraphManually!A1114,EigenHelperTable[IID],0))</f>
        <v>#N/A</v>
      </c>
      <c r="M1114" t="str">
        <f t="shared" si="17"/>
        <v>Outlier</v>
      </c>
    </row>
    <row r="1115" spans="1:13" x14ac:dyDescent="0.25">
      <c r="A1115">
        <v>1317</v>
      </c>
      <c r="B1115">
        <v>6.1000000000000004E-3</v>
      </c>
      <c r="C1115">
        <v>7.4999999999999997E-3</v>
      </c>
      <c r="D1115">
        <v>1.5E-3</v>
      </c>
      <c r="E1115">
        <v>6.1000000000000004E-3</v>
      </c>
      <c r="F1115">
        <v>8.0999999999999996E-3</v>
      </c>
      <c r="G1115">
        <v>-7.0000000000000001E-3</v>
      </c>
      <c r="H1115">
        <v>3.2000000000000001E-2</v>
      </c>
      <c r="I1115">
        <v>-2.6599999999999999E-2</v>
      </c>
      <c r="J1115">
        <v>5.0000000000000001E-4</v>
      </c>
      <c r="K1115">
        <v>-1E-3</v>
      </c>
      <c r="L1115" t="e">
        <f>INDEX(EigenHelperTable[Population], MATCH(Plot4GraphManually!A1115,EigenHelperTable[IID],0))</f>
        <v>#N/A</v>
      </c>
      <c r="M1115" t="str">
        <f t="shared" si="17"/>
        <v>Outlier</v>
      </c>
    </row>
    <row r="1116" spans="1:13" x14ac:dyDescent="0.25">
      <c r="A1116">
        <v>1318</v>
      </c>
      <c r="B1116">
        <v>8.3000000000000001E-3</v>
      </c>
      <c r="C1116">
        <v>8.8999999999999999E-3</v>
      </c>
      <c r="D1116">
        <v>6.1000000000000004E-3</v>
      </c>
      <c r="E1116">
        <v>5.4999999999999997E-3</v>
      </c>
      <c r="F1116">
        <v>2.0999999999999999E-3</v>
      </c>
      <c r="G1116">
        <v>9.4000000000000004E-3</v>
      </c>
      <c r="H1116">
        <v>-1E-3</v>
      </c>
      <c r="I1116">
        <v>-6.8999999999999999E-3</v>
      </c>
      <c r="J1116">
        <v>-3.3E-3</v>
      </c>
      <c r="K1116">
        <v>-2.9999999999999997E-4</v>
      </c>
      <c r="L1116" t="e">
        <f>INDEX(EigenHelperTable[Population], MATCH(Plot4GraphManually!A1116,EigenHelperTable[IID],0))</f>
        <v>#N/A</v>
      </c>
      <c r="M1116" t="str">
        <f t="shared" si="17"/>
        <v>Outlier</v>
      </c>
    </row>
    <row r="1117" spans="1:13" x14ac:dyDescent="0.25">
      <c r="A1117">
        <v>1319</v>
      </c>
      <c r="B1117">
        <v>-2.4500000000000001E-2</v>
      </c>
      <c r="C1117">
        <v>6.3E-3</v>
      </c>
      <c r="D1117">
        <v>5.1000000000000004E-3</v>
      </c>
      <c r="E1117">
        <v>3.5999999999999999E-3</v>
      </c>
      <c r="F1117">
        <v>2.23E-2</v>
      </c>
      <c r="G1117">
        <v>-4.6699999999999998E-2</v>
      </c>
      <c r="H1117">
        <v>-4.5400000000000003E-2</v>
      </c>
      <c r="I1117">
        <v>-2.8400000000000002E-2</v>
      </c>
      <c r="J1117">
        <v>-3.5999999999999999E-3</v>
      </c>
      <c r="K1117">
        <v>5.9999999999999995E-4</v>
      </c>
      <c r="L1117" t="e">
        <f>INDEX(EigenHelperTable[Population], MATCH(Plot4GraphManually!A1117,EigenHelperTable[IID],0))</f>
        <v>#N/A</v>
      </c>
      <c r="M1117" t="str">
        <f t="shared" si="17"/>
        <v>Outlier</v>
      </c>
    </row>
    <row r="1118" spans="1:13" x14ac:dyDescent="0.25">
      <c r="A1118">
        <v>1320</v>
      </c>
      <c r="B1118">
        <v>-2.4500000000000001E-2</v>
      </c>
      <c r="C1118">
        <v>6.3E-3</v>
      </c>
      <c r="D1118">
        <v>5.1000000000000004E-3</v>
      </c>
      <c r="E1118">
        <v>3.5999999999999999E-3</v>
      </c>
      <c r="F1118">
        <v>2.23E-2</v>
      </c>
      <c r="G1118">
        <v>-4.6699999999999998E-2</v>
      </c>
      <c r="H1118">
        <v>-4.5400000000000003E-2</v>
      </c>
      <c r="I1118">
        <v>-2.8500000000000001E-2</v>
      </c>
      <c r="J1118">
        <v>-3.5999999999999999E-3</v>
      </c>
      <c r="K1118">
        <v>5.9999999999999995E-4</v>
      </c>
      <c r="L1118" t="e">
        <f>INDEX(EigenHelperTable[Population], MATCH(Plot4GraphManually!A1118,EigenHelperTable[IID],0))</f>
        <v>#N/A</v>
      </c>
      <c r="M1118" t="str">
        <f t="shared" si="17"/>
        <v>Outlier</v>
      </c>
    </row>
    <row r="1119" spans="1:13" x14ac:dyDescent="0.25">
      <c r="A1119">
        <v>1321</v>
      </c>
      <c r="B1119">
        <v>8.2000000000000007E-3</v>
      </c>
      <c r="C1119">
        <v>8.8000000000000005E-3</v>
      </c>
      <c r="D1119">
        <v>5.7000000000000002E-3</v>
      </c>
      <c r="E1119">
        <v>5.1000000000000004E-3</v>
      </c>
      <c r="F1119">
        <v>2.7000000000000001E-3</v>
      </c>
      <c r="G1119">
        <v>9.7999999999999997E-3</v>
      </c>
      <c r="H1119">
        <v>-1.8E-3</v>
      </c>
      <c r="I1119">
        <v>-6.6E-3</v>
      </c>
      <c r="J1119">
        <v>-8.9999999999999998E-4</v>
      </c>
      <c r="K1119">
        <v>-2.0999999999999999E-3</v>
      </c>
      <c r="L1119" t="e">
        <f>INDEX(EigenHelperTable[Population], MATCH(Plot4GraphManually!A1119,EigenHelperTable[IID],0))</f>
        <v>#N/A</v>
      </c>
      <c r="M1119" t="e">
        <f t="shared" si="17"/>
        <v>#N/A</v>
      </c>
    </row>
    <row r="1120" spans="1:13" x14ac:dyDescent="0.25">
      <c r="A1120">
        <v>1322</v>
      </c>
      <c r="B1120">
        <v>8.3000000000000001E-3</v>
      </c>
      <c r="C1120">
        <v>8.3999999999999995E-3</v>
      </c>
      <c r="D1120">
        <v>7.1000000000000004E-3</v>
      </c>
      <c r="E1120">
        <v>4.3E-3</v>
      </c>
      <c r="F1120">
        <v>3.0000000000000001E-3</v>
      </c>
      <c r="G1120">
        <v>1.0800000000000001E-2</v>
      </c>
      <c r="H1120">
        <v>-3.2000000000000002E-3</v>
      </c>
      <c r="I1120">
        <v>-5.5999999999999999E-3</v>
      </c>
      <c r="J1120">
        <v>-1.8E-3</v>
      </c>
      <c r="K1120">
        <v>-1.5E-3</v>
      </c>
      <c r="L1120" t="e">
        <f>INDEX(EigenHelperTable[Population], MATCH(Plot4GraphManually!A1120,EigenHelperTable[IID],0))</f>
        <v>#N/A</v>
      </c>
      <c r="M1120" t="str">
        <f t="shared" si="17"/>
        <v>Outlier</v>
      </c>
    </row>
    <row r="1121" spans="1:13" x14ac:dyDescent="0.25">
      <c r="A1121">
        <v>1323</v>
      </c>
      <c r="B1121">
        <v>8.3000000000000001E-3</v>
      </c>
      <c r="C1121">
        <v>8.3999999999999995E-3</v>
      </c>
      <c r="D1121">
        <v>7.1000000000000004E-3</v>
      </c>
      <c r="E1121">
        <v>4.3E-3</v>
      </c>
      <c r="F1121">
        <v>3.0000000000000001E-3</v>
      </c>
      <c r="G1121">
        <v>1.0800000000000001E-2</v>
      </c>
      <c r="H1121">
        <v>-3.2000000000000002E-3</v>
      </c>
      <c r="I1121">
        <v>-5.5999999999999999E-3</v>
      </c>
      <c r="J1121">
        <v>-1.8E-3</v>
      </c>
      <c r="K1121">
        <v>-1.5E-3</v>
      </c>
      <c r="L1121" t="e">
        <f>INDEX(EigenHelperTable[Population], MATCH(Plot4GraphManually!A1121,EigenHelperTable[IID],0))</f>
        <v>#N/A</v>
      </c>
      <c r="M1121" t="str">
        <f t="shared" si="17"/>
        <v>Outlier</v>
      </c>
    </row>
    <row r="1122" spans="1:13" x14ac:dyDescent="0.25">
      <c r="A1122">
        <v>1324</v>
      </c>
      <c r="B1122">
        <v>8.3000000000000001E-3</v>
      </c>
      <c r="C1122">
        <v>8.8999999999999999E-3</v>
      </c>
      <c r="D1122">
        <v>6.4000000000000003E-3</v>
      </c>
      <c r="E1122">
        <v>5.4999999999999997E-3</v>
      </c>
      <c r="F1122">
        <v>2.0999999999999999E-3</v>
      </c>
      <c r="G1122">
        <v>0.01</v>
      </c>
      <c r="H1122">
        <v>-8.9999999999999998E-4</v>
      </c>
      <c r="I1122">
        <v>-7.4999999999999997E-3</v>
      </c>
      <c r="J1122">
        <v>-3.3E-3</v>
      </c>
      <c r="K1122">
        <v>1.6999999999999999E-3</v>
      </c>
      <c r="L1122" t="e">
        <f>INDEX(EigenHelperTable[Population], MATCH(Plot4GraphManually!A1122,EigenHelperTable[IID],0))</f>
        <v>#N/A</v>
      </c>
      <c r="M1122" t="str">
        <f t="shared" si="17"/>
        <v>Outlier</v>
      </c>
    </row>
    <row r="1123" spans="1:13" x14ac:dyDescent="0.25">
      <c r="A1123">
        <v>1325</v>
      </c>
      <c r="B1123">
        <v>8.3000000000000001E-3</v>
      </c>
      <c r="C1123">
        <v>8.8999999999999999E-3</v>
      </c>
      <c r="D1123">
        <v>6.4000000000000003E-3</v>
      </c>
      <c r="E1123">
        <v>5.4999999999999997E-3</v>
      </c>
      <c r="F1123">
        <v>2.0999999999999999E-3</v>
      </c>
      <c r="G1123">
        <v>1.01E-2</v>
      </c>
      <c r="H1123">
        <v>-8.9999999999999998E-4</v>
      </c>
      <c r="I1123">
        <v>-7.4999999999999997E-3</v>
      </c>
      <c r="J1123">
        <v>-3.3999999999999998E-3</v>
      </c>
      <c r="K1123">
        <v>1.6999999999999999E-3</v>
      </c>
      <c r="L1123" t="e">
        <f>INDEX(EigenHelperTable[Population], MATCH(Plot4GraphManually!A1123,EigenHelperTable[IID],0))</f>
        <v>#N/A</v>
      </c>
      <c r="M1123" t="str">
        <f t="shared" si="17"/>
        <v>Outlier</v>
      </c>
    </row>
    <row r="1124" spans="1:13" x14ac:dyDescent="0.25">
      <c r="A1124">
        <v>1326</v>
      </c>
      <c r="B1124">
        <v>8.3000000000000001E-3</v>
      </c>
      <c r="C1124">
        <v>8.2000000000000007E-3</v>
      </c>
      <c r="D1124">
        <v>6.1000000000000004E-3</v>
      </c>
      <c r="E1124">
        <v>5.0000000000000001E-3</v>
      </c>
      <c r="F1124">
        <v>3.2000000000000002E-3</v>
      </c>
      <c r="G1124">
        <v>9.2999999999999992E-3</v>
      </c>
      <c r="H1124">
        <v>-1.1999999999999999E-3</v>
      </c>
      <c r="I1124">
        <v>-7.4000000000000003E-3</v>
      </c>
      <c r="J1124">
        <v>0</v>
      </c>
      <c r="K1124">
        <v>-1.9E-3</v>
      </c>
      <c r="L1124" t="e">
        <f>INDEX(EigenHelperTable[Population], MATCH(Plot4GraphManually!A1124,EigenHelperTable[IID],0))</f>
        <v>#N/A</v>
      </c>
      <c r="M1124" t="e">
        <f t="shared" si="17"/>
        <v>#N/A</v>
      </c>
    </row>
    <row r="1125" spans="1:13" x14ac:dyDescent="0.25">
      <c r="A1125">
        <v>1327</v>
      </c>
      <c r="B1125">
        <v>8.3000000000000001E-3</v>
      </c>
      <c r="C1125">
        <v>8.2000000000000007E-3</v>
      </c>
      <c r="D1125">
        <v>5.4999999999999997E-3</v>
      </c>
      <c r="E1125">
        <v>4.5999999999999999E-3</v>
      </c>
      <c r="F1125">
        <v>3.7000000000000002E-3</v>
      </c>
      <c r="G1125">
        <v>1.14E-2</v>
      </c>
      <c r="H1125">
        <v>-6.1999999999999998E-3</v>
      </c>
      <c r="I1125">
        <v>-3.8999999999999998E-3</v>
      </c>
      <c r="J1125">
        <v>-2.0000000000000001E-4</v>
      </c>
      <c r="K1125">
        <v>-1.1000000000000001E-3</v>
      </c>
      <c r="L1125" t="e">
        <f>INDEX(EigenHelperTable[Population], MATCH(Plot4GraphManually!A1125,EigenHelperTable[IID],0))</f>
        <v>#N/A</v>
      </c>
      <c r="M1125" t="e">
        <f t="shared" si="17"/>
        <v>#N/A</v>
      </c>
    </row>
    <row r="1126" spans="1:13" x14ac:dyDescent="0.25">
      <c r="A1126">
        <v>1328</v>
      </c>
      <c r="B1126">
        <v>8.0999999999999996E-3</v>
      </c>
      <c r="C1126">
        <v>8.5000000000000006E-3</v>
      </c>
      <c r="D1126">
        <v>5.8999999999999999E-3</v>
      </c>
      <c r="E1126">
        <v>4.4999999999999997E-3</v>
      </c>
      <c r="F1126">
        <v>2.5000000000000001E-3</v>
      </c>
      <c r="G1126">
        <v>9.1000000000000004E-3</v>
      </c>
      <c r="H1126">
        <v>-1.9E-3</v>
      </c>
      <c r="I1126">
        <v>-6.8999999999999999E-3</v>
      </c>
      <c r="J1126">
        <v>-1.1999999999999999E-3</v>
      </c>
      <c r="K1126">
        <v>-5.0000000000000001E-4</v>
      </c>
      <c r="L1126" t="e">
        <f>INDEX(EigenHelperTable[Population], MATCH(Plot4GraphManually!A1126,EigenHelperTable[IID],0))</f>
        <v>#N/A</v>
      </c>
      <c r="M1126" t="e">
        <f t="shared" si="17"/>
        <v>#N/A</v>
      </c>
    </row>
    <row r="1127" spans="1:13" x14ac:dyDescent="0.25">
      <c r="A1127">
        <v>1329</v>
      </c>
      <c r="B1127">
        <v>8.5000000000000006E-3</v>
      </c>
      <c r="C1127">
        <v>8.8000000000000005E-3</v>
      </c>
      <c r="D1127">
        <v>6.3E-3</v>
      </c>
      <c r="E1127">
        <v>4.4999999999999997E-3</v>
      </c>
      <c r="F1127">
        <v>2.2000000000000001E-3</v>
      </c>
      <c r="G1127">
        <v>1.03E-2</v>
      </c>
      <c r="H1127">
        <v>-3.2000000000000002E-3</v>
      </c>
      <c r="I1127">
        <v>-6.3E-3</v>
      </c>
      <c r="J1127">
        <v>-1.1999999999999999E-3</v>
      </c>
      <c r="K1127">
        <v>8.0000000000000004E-4</v>
      </c>
      <c r="L1127" t="e">
        <f>INDEX(EigenHelperTable[Population], MATCH(Plot4GraphManually!A1127,EigenHelperTable[IID],0))</f>
        <v>#N/A</v>
      </c>
      <c r="M1127" t="e">
        <f t="shared" si="17"/>
        <v>#N/A</v>
      </c>
    </row>
    <row r="1128" spans="1:13" x14ac:dyDescent="0.25">
      <c r="A1128">
        <v>1330</v>
      </c>
      <c r="B1128">
        <v>8.3000000000000001E-3</v>
      </c>
      <c r="C1128">
        <v>8.3999999999999995E-3</v>
      </c>
      <c r="D1128">
        <v>6.1000000000000004E-3</v>
      </c>
      <c r="E1128">
        <v>5.4000000000000003E-3</v>
      </c>
      <c r="F1128">
        <v>2.7000000000000001E-3</v>
      </c>
      <c r="G1128">
        <v>1.0200000000000001E-2</v>
      </c>
      <c r="H1128">
        <v>-1E-3</v>
      </c>
      <c r="I1128">
        <v>-6.7999999999999996E-3</v>
      </c>
      <c r="J1128">
        <v>4.0000000000000002E-4</v>
      </c>
      <c r="K1128">
        <v>5.0000000000000001E-4</v>
      </c>
      <c r="L1128" t="e">
        <f>INDEX(EigenHelperTable[Population], MATCH(Plot4GraphManually!A1128,EigenHelperTable[IID],0))</f>
        <v>#N/A</v>
      </c>
      <c r="M1128" t="str">
        <f t="shared" si="17"/>
        <v>Outlier</v>
      </c>
    </row>
    <row r="1129" spans="1:13" x14ac:dyDescent="0.25">
      <c r="A1129">
        <v>1331</v>
      </c>
      <c r="B1129">
        <v>8.3999999999999995E-3</v>
      </c>
      <c r="C1129">
        <v>8.3999999999999995E-3</v>
      </c>
      <c r="D1129">
        <v>6.1000000000000004E-3</v>
      </c>
      <c r="E1129">
        <v>5.4000000000000003E-3</v>
      </c>
      <c r="F1129">
        <v>2.7000000000000001E-3</v>
      </c>
      <c r="G1129">
        <v>1.0200000000000001E-2</v>
      </c>
      <c r="H1129">
        <v>-1E-3</v>
      </c>
      <c r="I1129">
        <v>-6.7999999999999996E-3</v>
      </c>
      <c r="J1129">
        <v>2.9999999999999997E-4</v>
      </c>
      <c r="K1129">
        <v>5.0000000000000001E-4</v>
      </c>
      <c r="L1129" t="e">
        <f>INDEX(EigenHelperTable[Population], MATCH(Plot4GraphManually!A1129,EigenHelperTable[IID],0))</f>
        <v>#N/A</v>
      </c>
      <c r="M1129" t="str">
        <f t="shared" si="17"/>
        <v>Outlier</v>
      </c>
    </row>
    <row r="1130" spans="1:13" x14ac:dyDescent="0.25">
      <c r="A1130">
        <v>1332</v>
      </c>
      <c r="B1130">
        <v>8.2000000000000007E-3</v>
      </c>
      <c r="C1130">
        <v>8.3999999999999995E-3</v>
      </c>
      <c r="D1130">
        <v>6.0000000000000001E-3</v>
      </c>
      <c r="E1130">
        <v>4.5999999999999999E-3</v>
      </c>
      <c r="F1130">
        <v>2.3999999999999998E-3</v>
      </c>
      <c r="G1130">
        <v>1.2E-2</v>
      </c>
      <c r="H1130">
        <v>-8.3999999999999995E-3</v>
      </c>
      <c r="I1130">
        <v>-3.7000000000000002E-3</v>
      </c>
      <c r="J1130">
        <v>-1.4E-3</v>
      </c>
      <c r="K1130">
        <v>-1.9E-3</v>
      </c>
      <c r="L1130" t="e">
        <f>INDEX(EigenHelperTable[Population], MATCH(Plot4GraphManually!A1130,EigenHelperTable[IID],0))</f>
        <v>#N/A</v>
      </c>
      <c r="M1130" t="e">
        <f t="shared" si="17"/>
        <v>#N/A</v>
      </c>
    </row>
    <row r="1131" spans="1:13" x14ac:dyDescent="0.25">
      <c r="A1131">
        <v>1333</v>
      </c>
      <c r="B1131">
        <v>6.3E-3</v>
      </c>
      <c r="C1131">
        <v>7.1000000000000004E-3</v>
      </c>
      <c r="D1131">
        <v>1.6000000000000001E-3</v>
      </c>
      <c r="E1131">
        <v>6.4999999999999997E-3</v>
      </c>
      <c r="F1131">
        <v>7.3000000000000001E-3</v>
      </c>
      <c r="G1131">
        <v>-6.6E-3</v>
      </c>
      <c r="H1131">
        <v>3.2500000000000001E-2</v>
      </c>
      <c r="I1131">
        <v>-2.4500000000000001E-2</v>
      </c>
      <c r="J1131">
        <v>2.2000000000000001E-3</v>
      </c>
      <c r="K1131">
        <v>-3.5000000000000001E-3</v>
      </c>
      <c r="L1131" t="e">
        <f>INDEX(EigenHelperTable[Population], MATCH(Plot4GraphManually!A1131,EigenHelperTable[IID],0))</f>
        <v>#N/A</v>
      </c>
      <c r="M1131" t="str">
        <f t="shared" si="17"/>
        <v>Outlier</v>
      </c>
    </row>
    <row r="1132" spans="1:13" x14ac:dyDescent="0.25">
      <c r="A1132">
        <v>1334</v>
      </c>
      <c r="B1132">
        <v>6.3E-3</v>
      </c>
      <c r="C1132">
        <v>7.1000000000000004E-3</v>
      </c>
      <c r="D1132">
        <v>1.6000000000000001E-3</v>
      </c>
      <c r="E1132">
        <v>6.4999999999999997E-3</v>
      </c>
      <c r="F1132">
        <v>7.3000000000000001E-3</v>
      </c>
      <c r="G1132">
        <v>-6.6E-3</v>
      </c>
      <c r="H1132">
        <v>3.2500000000000001E-2</v>
      </c>
      <c r="I1132">
        <v>-2.4500000000000001E-2</v>
      </c>
      <c r="J1132">
        <v>2.2000000000000001E-3</v>
      </c>
      <c r="K1132">
        <v>-3.3999999999999998E-3</v>
      </c>
      <c r="L1132" t="e">
        <f>INDEX(EigenHelperTable[Population], MATCH(Plot4GraphManually!A1132,EigenHelperTable[IID],0))</f>
        <v>#N/A</v>
      </c>
      <c r="M1132" t="str">
        <f t="shared" si="17"/>
        <v>Outlier</v>
      </c>
    </row>
    <row r="1133" spans="1:13" x14ac:dyDescent="0.25">
      <c r="A1133">
        <v>1335</v>
      </c>
      <c r="B1133">
        <v>-7.0000000000000001E-3</v>
      </c>
      <c r="C1133">
        <v>7.4999999999999997E-3</v>
      </c>
      <c r="D1133">
        <v>5.0000000000000001E-3</v>
      </c>
      <c r="E1133">
        <v>4.4000000000000003E-3</v>
      </c>
      <c r="F1133">
        <v>1.21E-2</v>
      </c>
      <c r="G1133">
        <v>-1.8700000000000001E-2</v>
      </c>
      <c r="H1133">
        <v>-1.34E-2</v>
      </c>
      <c r="I1133">
        <v>-1.8700000000000001E-2</v>
      </c>
      <c r="J1133">
        <v>-3.8999999999999998E-3</v>
      </c>
      <c r="K1133">
        <v>1.8E-3</v>
      </c>
      <c r="L1133" t="e">
        <f>INDEX(EigenHelperTable[Population], MATCH(Plot4GraphManually!A1133,EigenHelperTable[IID],0))</f>
        <v>#N/A</v>
      </c>
      <c r="M1133" t="str">
        <f t="shared" si="17"/>
        <v>Outlier</v>
      </c>
    </row>
    <row r="1134" spans="1:13" x14ac:dyDescent="0.25">
      <c r="A1134">
        <v>1336</v>
      </c>
      <c r="B1134">
        <v>-7.0000000000000001E-3</v>
      </c>
      <c r="C1134">
        <v>7.4999999999999997E-3</v>
      </c>
      <c r="D1134">
        <v>5.0000000000000001E-3</v>
      </c>
      <c r="E1134">
        <v>4.4000000000000003E-3</v>
      </c>
      <c r="F1134">
        <v>1.21E-2</v>
      </c>
      <c r="G1134">
        <v>-1.8700000000000001E-2</v>
      </c>
      <c r="H1134">
        <v>-1.34E-2</v>
      </c>
      <c r="I1134">
        <v>-1.8599999999999998E-2</v>
      </c>
      <c r="J1134">
        <v>-3.8999999999999998E-3</v>
      </c>
      <c r="K1134">
        <v>1.6999999999999999E-3</v>
      </c>
      <c r="L1134" t="e">
        <f>INDEX(EigenHelperTable[Population], MATCH(Plot4GraphManually!A1134,EigenHelperTable[IID],0))</f>
        <v>#N/A</v>
      </c>
      <c r="M1134" t="str">
        <f t="shared" si="17"/>
        <v>Outlier</v>
      </c>
    </row>
    <row r="1135" spans="1:13" x14ac:dyDescent="0.25">
      <c r="A1135">
        <v>1337</v>
      </c>
      <c r="B1135">
        <v>8.3999999999999995E-3</v>
      </c>
      <c r="C1135">
        <v>8.5000000000000006E-3</v>
      </c>
      <c r="D1135">
        <v>5.8999999999999999E-3</v>
      </c>
      <c r="E1135">
        <v>4.8999999999999998E-3</v>
      </c>
      <c r="F1135">
        <v>3.0999999999999999E-3</v>
      </c>
      <c r="G1135">
        <v>1.17E-2</v>
      </c>
      <c r="H1135">
        <v>-4.1999999999999997E-3</v>
      </c>
      <c r="I1135">
        <v>-8.3999999999999995E-3</v>
      </c>
      <c r="J1135">
        <v>-1.8E-3</v>
      </c>
      <c r="K1135">
        <v>-2.9999999999999997E-4</v>
      </c>
      <c r="L1135" t="e">
        <f>INDEX(EigenHelperTable[Population], MATCH(Plot4GraphManually!A1135,EigenHelperTable[IID],0))</f>
        <v>#N/A</v>
      </c>
      <c r="M1135" t="str">
        <f t="shared" si="17"/>
        <v>Outlier</v>
      </c>
    </row>
    <row r="1136" spans="1:13" x14ac:dyDescent="0.25">
      <c r="A1136">
        <v>1338</v>
      </c>
      <c r="B1136">
        <v>8.3999999999999995E-3</v>
      </c>
      <c r="C1136">
        <v>8.5000000000000006E-3</v>
      </c>
      <c r="D1136">
        <v>5.8999999999999999E-3</v>
      </c>
      <c r="E1136">
        <v>4.8999999999999998E-3</v>
      </c>
      <c r="F1136">
        <v>3.0999999999999999E-3</v>
      </c>
      <c r="G1136">
        <v>1.17E-2</v>
      </c>
      <c r="H1136">
        <v>-4.1999999999999997E-3</v>
      </c>
      <c r="I1136">
        <v>-8.3000000000000001E-3</v>
      </c>
      <c r="J1136">
        <v>-1.8E-3</v>
      </c>
      <c r="K1136">
        <v>-2.9999999999999997E-4</v>
      </c>
      <c r="L1136" t="e">
        <f>INDEX(EigenHelperTable[Population], MATCH(Plot4GraphManually!A1136,EigenHelperTable[IID],0))</f>
        <v>#N/A</v>
      </c>
      <c r="M1136" t="str">
        <f t="shared" si="17"/>
        <v>Outlier</v>
      </c>
    </row>
    <row r="1137" spans="1:13" x14ac:dyDescent="0.25">
      <c r="A1137">
        <v>1339</v>
      </c>
      <c r="B1137">
        <v>7.9000000000000008E-3</v>
      </c>
      <c r="C1137">
        <v>8.3000000000000001E-3</v>
      </c>
      <c r="D1137">
        <v>5.7999999999999996E-3</v>
      </c>
      <c r="E1137">
        <v>5.5999999999999999E-3</v>
      </c>
      <c r="F1137">
        <v>3.8999999999999998E-3</v>
      </c>
      <c r="G1137">
        <v>6.7000000000000002E-3</v>
      </c>
      <c r="H1137">
        <v>5.7999999999999996E-3</v>
      </c>
      <c r="I1137">
        <v>-1.4800000000000001E-2</v>
      </c>
      <c r="J1137">
        <v>1E-4</v>
      </c>
      <c r="K1137">
        <v>1.6999999999999999E-3</v>
      </c>
      <c r="L1137" t="e">
        <f>INDEX(EigenHelperTable[Population], MATCH(Plot4GraphManually!A1137,EigenHelperTable[IID],0))</f>
        <v>#N/A</v>
      </c>
      <c r="M1137" t="str">
        <f t="shared" si="17"/>
        <v>Outlier</v>
      </c>
    </row>
    <row r="1138" spans="1:13" x14ac:dyDescent="0.25">
      <c r="A1138">
        <v>1340</v>
      </c>
      <c r="B1138">
        <v>7.9000000000000008E-3</v>
      </c>
      <c r="C1138">
        <v>8.3000000000000001E-3</v>
      </c>
      <c r="D1138">
        <v>5.7999999999999996E-3</v>
      </c>
      <c r="E1138">
        <v>5.5999999999999999E-3</v>
      </c>
      <c r="F1138">
        <v>3.8999999999999998E-3</v>
      </c>
      <c r="G1138">
        <v>6.7000000000000002E-3</v>
      </c>
      <c r="H1138">
        <v>5.7999999999999996E-3</v>
      </c>
      <c r="I1138">
        <v>-1.4800000000000001E-2</v>
      </c>
      <c r="J1138">
        <v>1E-4</v>
      </c>
      <c r="K1138">
        <v>1.6999999999999999E-3</v>
      </c>
      <c r="L1138" t="e">
        <f>INDEX(EigenHelperTable[Population], MATCH(Plot4GraphManually!A1138,EigenHelperTable[IID],0))</f>
        <v>#N/A</v>
      </c>
      <c r="M1138" t="str">
        <f t="shared" si="17"/>
        <v>Outlier</v>
      </c>
    </row>
    <row r="1139" spans="1:13" x14ac:dyDescent="0.25">
      <c r="A1139">
        <v>1341</v>
      </c>
      <c r="B1139">
        <v>8.0999999999999996E-3</v>
      </c>
      <c r="C1139">
        <v>8.2000000000000007E-3</v>
      </c>
      <c r="D1139">
        <v>6.3E-3</v>
      </c>
      <c r="E1139">
        <v>4.7999999999999996E-3</v>
      </c>
      <c r="F1139">
        <v>3.3E-3</v>
      </c>
      <c r="G1139">
        <v>1.34E-2</v>
      </c>
      <c r="H1139">
        <v>-8.6999999999999994E-3</v>
      </c>
      <c r="I1139">
        <v>-5.0000000000000001E-3</v>
      </c>
      <c r="J1139">
        <v>1.6000000000000001E-3</v>
      </c>
      <c r="K1139">
        <v>-1.6000000000000001E-3</v>
      </c>
      <c r="L1139" t="e">
        <f>INDEX(EigenHelperTable[Population], MATCH(Plot4GraphManually!A1139,EigenHelperTable[IID],0))</f>
        <v>#N/A</v>
      </c>
      <c r="M1139" t="str">
        <f t="shared" si="17"/>
        <v>Outlier</v>
      </c>
    </row>
    <row r="1140" spans="1:13" x14ac:dyDescent="0.25">
      <c r="A1140">
        <v>1342</v>
      </c>
      <c r="B1140">
        <v>8.0999999999999996E-3</v>
      </c>
      <c r="C1140">
        <v>8.2000000000000007E-3</v>
      </c>
      <c r="D1140">
        <v>6.4000000000000003E-3</v>
      </c>
      <c r="E1140">
        <v>4.7999999999999996E-3</v>
      </c>
      <c r="F1140">
        <v>3.3E-3</v>
      </c>
      <c r="G1140">
        <v>1.34E-2</v>
      </c>
      <c r="H1140">
        <v>-8.6999999999999994E-3</v>
      </c>
      <c r="I1140">
        <v>-5.0000000000000001E-3</v>
      </c>
      <c r="J1140">
        <v>1.6000000000000001E-3</v>
      </c>
      <c r="K1140">
        <v>-1.6000000000000001E-3</v>
      </c>
      <c r="L1140" t="e">
        <f>INDEX(EigenHelperTable[Population], MATCH(Plot4GraphManually!A1140,EigenHelperTable[IID],0))</f>
        <v>#N/A</v>
      </c>
      <c r="M1140" t="str">
        <f t="shared" si="17"/>
        <v>Outlier</v>
      </c>
    </row>
    <row r="1141" spans="1:13" x14ac:dyDescent="0.25">
      <c r="A1141">
        <v>1343</v>
      </c>
      <c r="B1141">
        <v>8.3000000000000001E-3</v>
      </c>
      <c r="C1141">
        <v>8.5000000000000006E-3</v>
      </c>
      <c r="D1141">
        <v>6.1999999999999998E-3</v>
      </c>
      <c r="E1141">
        <v>4.1999999999999997E-3</v>
      </c>
      <c r="F1141">
        <v>3.0000000000000001E-3</v>
      </c>
      <c r="G1141">
        <v>1.0200000000000001E-2</v>
      </c>
      <c r="H1141">
        <v>-2.7000000000000001E-3</v>
      </c>
      <c r="I1141">
        <v>-6.4000000000000003E-3</v>
      </c>
      <c r="J1141">
        <v>-1.1999999999999999E-3</v>
      </c>
      <c r="K1141">
        <v>1E-3</v>
      </c>
      <c r="L1141" t="e">
        <f>INDEX(EigenHelperTable[Population], MATCH(Plot4GraphManually!A1141,EigenHelperTable[IID],0))</f>
        <v>#N/A</v>
      </c>
      <c r="M1141" t="e">
        <f t="shared" si="17"/>
        <v>#N/A</v>
      </c>
    </row>
    <row r="1142" spans="1:13" x14ac:dyDescent="0.25">
      <c r="A1142">
        <v>1344</v>
      </c>
      <c r="B1142">
        <v>7.7000000000000002E-3</v>
      </c>
      <c r="C1142">
        <v>7.9000000000000008E-3</v>
      </c>
      <c r="D1142">
        <v>6.3E-3</v>
      </c>
      <c r="E1142">
        <v>3.5999999999999999E-3</v>
      </c>
      <c r="F1142">
        <v>3.3E-3</v>
      </c>
      <c r="G1142">
        <v>7.4000000000000003E-3</v>
      </c>
      <c r="H1142">
        <v>0</v>
      </c>
      <c r="I1142">
        <v>-8.6E-3</v>
      </c>
      <c r="J1142">
        <v>0</v>
      </c>
      <c r="K1142">
        <v>-5.0000000000000001E-4</v>
      </c>
      <c r="L1142" t="e">
        <f>INDEX(EigenHelperTable[Population], MATCH(Plot4GraphManually!A1142,EigenHelperTable[IID],0))</f>
        <v>#N/A</v>
      </c>
      <c r="M1142" t="str">
        <f t="shared" si="17"/>
        <v>Outlier</v>
      </c>
    </row>
    <row r="1143" spans="1:13" x14ac:dyDescent="0.25">
      <c r="A1143">
        <v>1345</v>
      </c>
      <c r="B1143">
        <v>8.3000000000000001E-3</v>
      </c>
      <c r="C1143">
        <v>8.3999999999999995E-3</v>
      </c>
      <c r="D1143">
        <v>6.1999999999999998E-3</v>
      </c>
      <c r="E1143">
        <v>4.7999999999999996E-3</v>
      </c>
      <c r="F1143">
        <v>2.5000000000000001E-3</v>
      </c>
      <c r="G1143">
        <v>1.23E-2</v>
      </c>
      <c r="H1143">
        <v>-6.4000000000000003E-3</v>
      </c>
      <c r="I1143">
        <v>-7.4000000000000003E-3</v>
      </c>
      <c r="J1143">
        <v>6.9999999999999999E-4</v>
      </c>
      <c r="K1143">
        <v>-2E-3</v>
      </c>
      <c r="L1143" t="e">
        <f>INDEX(EigenHelperTable[Population], MATCH(Plot4GraphManually!A1143,EigenHelperTable[IID],0))</f>
        <v>#N/A</v>
      </c>
      <c r="M1143" t="str">
        <f t="shared" si="17"/>
        <v>Outlier</v>
      </c>
    </row>
    <row r="1144" spans="1:13" x14ac:dyDescent="0.25">
      <c r="A1144">
        <v>1346</v>
      </c>
      <c r="B1144">
        <v>8.2000000000000007E-3</v>
      </c>
      <c r="C1144">
        <v>8.3000000000000001E-3</v>
      </c>
      <c r="D1144">
        <v>5.8999999999999999E-3</v>
      </c>
      <c r="E1144">
        <v>4.5999999999999999E-3</v>
      </c>
      <c r="F1144">
        <v>3.0999999999999999E-3</v>
      </c>
      <c r="G1144">
        <v>1.2500000000000001E-2</v>
      </c>
      <c r="H1144">
        <v>-7.1000000000000004E-3</v>
      </c>
      <c r="I1144">
        <v>-6.4000000000000003E-3</v>
      </c>
      <c r="J1144">
        <v>1.5E-3</v>
      </c>
      <c r="K1144">
        <v>-4.4999999999999997E-3</v>
      </c>
      <c r="L1144" t="e">
        <f>INDEX(EigenHelperTable[Population], MATCH(Plot4GraphManually!A1144,EigenHelperTable[IID],0))</f>
        <v>#N/A</v>
      </c>
      <c r="M1144" t="str">
        <f t="shared" si="17"/>
        <v>Outlier</v>
      </c>
    </row>
    <row r="1145" spans="1:13" x14ac:dyDescent="0.25">
      <c r="A1145">
        <v>1347</v>
      </c>
      <c r="B1145">
        <v>4.8999999999999998E-3</v>
      </c>
      <c r="C1145">
        <v>6.0000000000000001E-3</v>
      </c>
      <c r="D1145">
        <v>6.1999999999999998E-3</v>
      </c>
      <c r="E1145">
        <v>-1.1999999999999999E-3</v>
      </c>
      <c r="F1145">
        <v>8.3999999999999995E-3</v>
      </c>
      <c r="G1145">
        <v>-2.2000000000000001E-3</v>
      </c>
      <c r="H1145">
        <v>1.37E-2</v>
      </c>
      <c r="I1145">
        <v>-1.4200000000000001E-2</v>
      </c>
      <c r="J1145">
        <v>5.7000000000000002E-3</v>
      </c>
      <c r="K1145">
        <v>-5.9999999999999995E-4</v>
      </c>
      <c r="L1145" t="e">
        <f>INDEX(EigenHelperTable[Population], MATCH(Plot4GraphManually!A1145,EigenHelperTable[IID],0))</f>
        <v>#N/A</v>
      </c>
      <c r="M1145" t="str">
        <f t="shared" si="17"/>
        <v>Outlier</v>
      </c>
    </row>
    <row r="1146" spans="1:13" x14ac:dyDescent="0.25">
      <c r="A1146">
        <v>1348</v>
      </c>
      <c r="B1146">
        <v>4.7999999999999996E-3</v>
      </c>
      <c r="C1146">
        <v>6.3E-3</v>
      </c>
      <c r="D1146">
        <v>5.1000000000000004E-3</v>
      </c>
      <c r="E1146">
        <v>1E-4</v>
      </c>
      <c r="F1146">
        <v>7.4999999999999997E-3</v>
      </c>
      <c r="G1146">
        <v>-2.5999999999999999E-3</v>
      </c>
      <c r="H1146">
        <v>1.49E-2</v>
      </c>
      <c r="I1146">
        <v>-1.4200000000000001E-2</v>
      </c>
      <c r="J1146">
        <v>5.4000000000000003E-3</v>
      </c>
      <c r="K1146">
        <v>-8.0000000000000004E-4</v>
      </c>
      <c r="L1146" t="e">
        <f>INDEX(EigenHelperTable[Population], MATCH(Plot4GraphManually!A1146,EigenHelperTable[IID],0))</f>
        <v>#N/A</v>
      </c>
      <c r="M1146" t="str">
        <f t="shared" si="17"/>
        <v>Outlier</v>
      </c>
    </row>
    <row r="1147" spans="1:13" x14ac:dyDescent="0.25">
      <c r="A1147">
        <v>1349</v>
      </c>
      <c r="B1147">
        <v>-2.2800000000000001E-2</v>
      </c>
      <c r="C1147">
        <v>6.6E-3</v>
      </c>
      <c r="D1147">
        <v>5.1000000000000004E-3</v>
      </c>
      <c r="E1147">
        <v>4.1000000000000003E-3</v>
      </c>
      <c r="F1147">
        <v>2.0899999999999998E-2</v>
      </c>
      <c r="G1147">
        <v>-4.3799999999999999E-2</v>
      </c>
      <c r="H1147">
        <v>-4.1300000000000003E-2</v>
      </c>
      <c r="I1147">
        <v>-2.5000000000000001E-2</v>
      </c>
      <c r="J1147">
        <v>-4.4999999999999997E-3</v>
      </c>
      <c r="K1147">
        <v>5.9999999999999995E-4</v>
      </c>
      <c r="L1147" t="e">
        <f>INDEX(EigenHelperTable[Population], MATCH(Plot4GraphManually!A1147,EigenHelperTable[IID],0))</f>
        <v>#N/A</v>
      </c>
      <c r="M1147" t="str">
        <f t="shared" si="17"/>
        <v>Outlier</v>
      </c>
    </row>
    <row r="1148" spans="1:13" x14ac:dyDescent="0.25">
      <c r="A1148">
        <v>1350</v>
      </c>
      <c r="B1148">
        <v>-2.2800000000000001E-2</v>
      </c>
      <c r="C1148">
        <v>6.6E-3</v>
      </c>
      <c r="D1148">
        <v>5.1000000000000004E-3</v>
      </c>
      <c r="E1148">
        <v>4.1000000000000003E-3</v>
      </c>
      <c r="F1148">
        <v>2.0899999999999998E-2</v>
      </c>
      <c r="G1148">
        <v>-4.3799999999999999E-2</v>
      </c>
      <c r="H1148">
        <v>-4.1200000000000001E-2</v>
      </c>
      <c r="I1148">
        <v>-2.5000000000000001E-2</v>
      </c>
      <c r="J1148">
        <v>-4.4999999999999997E-3</v>
      </c>
      <c r="K1148">
        <v>5.9999999999999995E-4</v>
      </c>
      <c r="L1148" t="e">
        <f>INDEX(EigenHelperTable[Population], MATCH(Plot4GraphManually!A1148,EigenHelperTable[IID],0))</f>
        <v>#N/A</v>
      </c>
      <c r="M1148" t="str">
        <f t="shared" si="17"/>
        <v>Outlier</v>
      </c>
    </row>
    <row r="1149" spans="1:13" x14ac:dyDescent="0.25">
      <c r="A1149">
        <v>1351</v>
      </c>
      <c r="B1149">
        <v>8.3000000000000001E-3</v>
      </c>
      <c r="C1149">
        <v>8.6E-3</v>
      </c>
      <c r="D1149">
        <v>5.7000000000000002E-3</v>
      </c>
      <c r="E1149">
        <v>5.0000000000000001E-3</v>
      </c>
      <c r="F1149">
        <v>3.0000000000000001E-3</v>
      </c>
      <c r="G1149">
        <v>1.1299999999999999E-2</v>
      </c>
      <c r="H1149">
        <v>-3.0000000000000001E-3</v>
      </c>
      <c r="I1149">
        <v>-7.1999999999999998E-3</v>
      </c>
      <c r="J1149">
        <v>-2.3E-3</v>
      </c>
      <c r="K1149">
        <v>-2.2000000000000001E-3</v>
      </c>
      <c r="L1149" t="e">
        <f>INDEX(EigenHelperTable[Population], MATCH(Plot4GraphManually!A1149,EigenHelperTable[IID],0))</f>
        <v>#N/A</v>
      </c>
      <c r="M1149" t="str">
        <f t="shared" si="17"/>
        <v>Outlier</v>
      </c>
    </row>
    <row r="1150" spans="1:13" x14ac:dyDescent="0.25">
      <c r="A1150">
        <v>1352</v>
      </c>
      <c r="B1150">
        <v>8.0000000000000002E-3</v>
      </c>
      <c r="C1150">
        <v>8.3000000000000001E-3</v>
      </c>
      <c r="D1150">
        <v>6.6E-3</v>
      </c>
      <c r="E1150">
        <v>4.7000000000000002E-3</v>
      </c>
      <c r="F1150">
        <v>2.8E-3</v>
      </c>
      <c r="G1150">
        <v>9.9000000000000008E-3</v>
      </c>
      <c r="H1150">
        <v>-3.7000000000000002E-3</v>
      </c>
      <c r="I1150">
        <v>-5.1000000000000004E-3</v>
      </c>
      <c r="J1150">
        <v>1E-4</v>
      </c>
      <c r="K1150">
        <v>-2.8E-3</v>
      </c>
      <c r="L1150" t="e">
        <f>INDEX(EigenHelperTable[Population], MATCH(Plot4GraphManually!A1150,EigenHelperTable[IID],0))</f>
        <v>#N/A</v>
      </c>
      <c r="M1150" t="str">
        <f t="shared" si="17"/>
        <v>Outlier</v>
      </c>
    </row>
    <row r="1151" spans="1:13" x14ac:dyDescent="0.25">
      <c r="A1151">
        <v>1353</v>
      </c>
      <c r="B1151">
        <v>8.0000000000000002E-3</v>
      </c>
      <c r="C1151">
        <v>8.3000000000000001E-3</v>
      </c>
      <c r="D1151">
        <v>6.6E-3</v>
      </c>
      <c r="E1151">
        <v>4.7000000000000002E-3</v>
      </c>
      <c r="F1151">
        <v>2.8E-3</v>
      </c>
      <c r="G1151">
        <v>9.9000000000000008E-3</v>
      </c>
      <c r="H1151">
        <v>-3.7000000000000002E-3</v>
      </c>
      <c r="I1151">
        <v>-5.1000000000000004E-3</v>
      </c>
      <c r="J1151">
        <v>1E-4</v>
      </c>
      <c r="K1151">
        <v>-2.8E-3</v>
      </c>
      <c r="L1151" t="e">
        <f>INDEX(EigenHelperTable[Population], MATCH(Plot4GraphManually!A1151,EigenHelperTable[IID],0))</f>
        <v>#N/A</v>
      </c>
      <c r="M1151" t="str">
        <f t="shared" si="17"/>
        <v>Outlier</v>
      </c>
    </row>
    <row r="1152" spans="1:13" x14ac:dyDescent="0.25">
      <c r="A1152">
        <v>1354</v>
      </c>
      <c r="B1152">
        <v>8.0000000000000004E-4</v>
      </c>
      <c r="C1152">
        <v>-2.64E-2</v>
      </c>
      <c r="D1152">
        <v>1.3899999999999999E-2</v>
      </c>
      <c r="E1152">
        <v>1.72E-2</v>
      </c>
      <c r="F1152">
        <v>2.01E-2</v>
      </c>
      <c r="G1152">
        <v>-7.6E-3</v>
      </c>
      <c r="H1152">
        <v>4.1000000000000003E-3</v>
      </c>
      <c r="I1152">
        <v>2.8899999999999999E-2</v>
      </c>
      <c r="J1152">
        <v>6.9800000000000001E-2</v>
      </c>
      <c r="K1152">
        <v>3.1E-2</v>
      </c>
      <c r="L1152" t="e">
        <f>INDEX(EigenHelperTable[Population], MATCH(Plot4GraphManually!A1152,EigenHelperTable[IID],0))</f>
        <v>#N/A</v>
      </c>
      <c r="M1152" t="str">
        <f t="shared" si="17"/>
        <v>Outlier</v>
      </c>
    </row>
    <row r="1153" spans="1:13" x14ac:dyDescent="0.25">
      <c r="A1153">
        <v>1355</v>
      </c>
      <c r="B1153">
        <v>8.0000000000000002E-3</v>
      </c>
      <c r="C1153">
        <v>8.3000000000000001E-3</v>
      </c>
      <c r="D1153">
        <v>6.4000000000000003E-3</v>
      </c>
      <c r="E1153">
        <v>4.0000000000000001E-3</v>
      </c>
      <c r="F1153">
        <v>2.8999999999999998E-3</v>
      </c>
      <c r="G1153">
        <v>1.0800000000000001E-2</v>
      </c>
      <c r="H1153">
        <v>-4.4999999999999997E-3</v>
      </c>
      <c r="I1153">
        <v>-3.8999999999999998E-3</v>
      </c>
      <c r="J1153">
        <v>-1.6999999999999999E-3</v>
      </c>
      <c r="K1153">
        <v>3.3999999999999998E-3</v>
      </c>
      <c r="L1153" t="e">
        <f>INDEX(EigenHelperTable[Population], MATCH(Plot4GraphManually!A1153,EigenHelperTable[IID],0))</f>
        <v>#N/A</v>
      </c>
      <c r="M1153" t="e">
        <f t="shared" si="17"/>
        <v>#N/A</v>
      </c>
    </row>
    <row r="1154" spans="1:13" x14ac:dyDescent="0.25">
      <c r="A1154">
        <v>1356</v>
      </c>
      <c r="B1154">
        <v>8.2000000000000007E-3</v>
      </c>
      <c r="C1154">
        <v>8.8000000000000005E-3</v>
      </c>
      <c r="D1154">
        <v>6.6E-3</v>
      </c>
      <c r="E1154">
        <v>5.0000000000000001E-3</v>
      </c>
      <c r="F1154">
        <v>2.3E-3</v>
      </c>
      <c r="G1154">
        <v>9.9000000000000008E-3</v>
      </c>
      <c r="H1154">
        <v>-2.8E-3</v>
      </c>
      <c r="I1154">
        <v>-6.4000000000000003E-3</v>
      </c>
      <c r="J1154">
        <v>-1.1000000000000001E-3</v>
      </c>
      <c r="K1154">
        <v>0</v>
      </c>
      <c r="L1154" t="e">
        <f>INDEX(EigenHelperTable[Population], MATCH(Plot4GraphManually!A1154,EigenHelperTable[IID],0))</f>
        <v>#N/A</v>
      </c>
      <c r="M1154" t="e">
        <f t="shared" si="17"/>
        <v>#N/A</v>
      </c>
    </row>
    <row r="1155" spans="1:13" x14ac:dyDescent="0.25">
      <c r="A1155">
        <v>1357</v>
      </c>
      <c r="B1155">
        <v>8.3999999999999995E-3</v>
      </c>
      <c r="C1155">
        <v>8.9999999999999993E-3</v>
      </c>
      <c r="D1155">
        <v>6.1999999999999998E-3</v>
      </c>
      <c r="E1155">
        <v>4.8999999999999998E-3</v>
      </c>
      <c r="F1155">
        <v>2.5999999999999999E-3</v>
      </c>
      <c r="G1155">
        <v>1.12E-2</v>
      </c>
      <c r="H1155">
        <v>-4.7000000000000002E-3</v>
      </c>
      <c r="I1155">
        <v>-5.4000000000000003E-3</v>
      </c>
      <c r="J1155">
        <v>-3.0000000000000001E-3</v>
      </c>
      <c r="K1155">
        <v>8.9999999999999998E-4</v>
      </c>
      <c r="L1155" t="e">
        <f>INDEX(EigenHelperTable[Population], MATCH(Plot4GraphManually!A1155,EigenHelperTable[IID],0))</f>
        <v>#N/A</v>
      </c>
      <c r="M1155" t="e">
        <f t="shared" si="17"/>
        <v>#N/A</v>
      </c>
    </row>
    <row r="1156" spans="1:13" x14ac:dyDescent="0.25">
      <c r="A1156">
        <v>1358</v>
      </c>
      <c r="B1156">
        <v>8.0000000000000002E-3</v>
      </c>
      <c r="C1156">
        <v>8.5000000000000006E-3</v>
      </c>
      <c r="D1156">
        <v>5.5999999999999999E-3</v>
      </c>
      <c r="E1156">
        <v>5.4000000000000003E-3</v>
      </c>
      <c r="F1156">
        <v>3.0999999999999999E-3</v>
      </c>
      <c r="G1156">
        <v>1.01E-2</v>
      </c>
      <c r="H1156">
        <v>-1.1000000000000001E-3</v>
      </c>
      <c r="I1156">
        <v>-7.1999999999999998E-3</v>
      </c>
      <c r="J1156">
        <v>-2.0000000000000001E-4</v>
      </c>
      <c r="K1156">
        <v>-1.1000000000000001E-3</v>
      </c>
      <c r="L1156" t="e">
        <f>INDEX(EigenHelperTable[Population], MATCH(Plot4GraphManually!A1156,EigenHelperTable[IID],0))</f>
        <v>#N/A</v>
      </c>
      <c r="M1156" t="str">
        <f t="shared" si="17"/>
        <v>Outlier</v>
      </c>
    </row>
    <row r="1157" spans="1:13" x14ac:dyDescent="0.25">
      <c r="A1157">
        <v>1359</v>
      </c>
      <c r="B1157">
        <v>8.0000000000000002E-3</v>
      </c>
      <c r="C1157">
        <v>8.5000000000000006E-3</v>
      </c>
      <c r="D1157">
        <v>5.5999999999999999E-3</v>
      </c>
      <c r="E1157">
        <v>5.4000000000000003E-3</v>
      </c>
      <c r="F1157">
        <v>3.0999999999999999E-3</v>
      </c>
      <c r="G1157">
        <v>1.01E-2</v>
      </c>
      <c r="H1157">
        <v>-1.1000000000000001E-3</v>
      </c>
      <c r="I1157">
        <v>-7.1999999999999998E-3</v>
      </c>
      <c r="J1157">
        <v>-2.9999999999999997E-4</v>
      </c>
      <c r="K1157">
        <v>-1.1000000000000001E-3</v>
      </c>
      <c r="L1157" t="e">
        <f>INDEX(EigenHelperTable[Population], MATCH(Plot4GraphManually!A1157,EigenHelperTable[IID],0))</f>
        <v>#N/A</v>
      </c>
      <c r="M1157" t="str">
        <f t="shared" si="17"/>
        <v>Outlier</v>
      </c>
    </row>
    <row r="1158" spans="1:13" x14ac:dyDescent="0.25">
      <c r="A1158">
        <v>1360</v>
      </c>
      <c r="B1158">
        <v>8.3999999999999995E-3</v>
      </c>
      <c r="C1158">
        <v>8.3999999999999995E-3</v>
      </c>
      <c r="D1158">
        <v>6.1999999999999998E-3</v>
      </c>
      <c r="E1158">
        <v>4.7999999999999996E-3</v>
      </c>
      <c r="F1158">
        <v>3.5000000000000001E-3</v>
      </c>
      <c r="G1158">
        <v>1.23E-2</v>
      </c>
      <c r="H1158">
        <v>-4.8999999999999998E-3</v>
      </c>
      <c r="I1158">
        <v>-7.1000000000000004E-3</v>
      </c>
      <c r="J1158">
        <v>-2.0999999999999999E-3</v>
      </c>
      <c r="K1158">
        <v>2.3E-3</v>
      </c>
      <c r="L1158" t="e">
        <f>INDEX(EigenHelperTable[Population], MATCH(Plot4GraphManually!A1158,EigenHelperTable[IID],0))</f>
        <v>#N/A</v>
      </c>
      <c r="M1158" t="str">
        <f t="shared" si="17"/>
        <v>Outlier</v>
      </c>
    </row>
    <row r="1159" spans="1:13" x14ac:dyDescent="0.25">
      <c r="A1159">
        <v>1361</v>
      </c>
      <c r="B1159">
        <v>8.3999999999999995E-3</v>
      </c>
      <c r="C1159">
        <v>8.8000000000000005E-3</v>
      </c>
      <c r="D1159">
        <v>6.7000000000000002E-3</v>
      </c>
      <c r="E1159">
        <v>5.1999999999999998E-3</v>
      </c>
      <c r="F1159">
        <v>2.5999999999999999E-3</v>
      </c>
      <c r="G1159">
        <v>1.21E-2</v>
      </c>
      <c r="H1159">
        <v>-4.1000000000000003E-3</v>
      </c>
      <c r="I1159">
        <v>-8.0000000000000002E-3</v>
      </c>
      <c r="J1159">
        <v>-5.0000000000000001E-3</v>
      </c>
      <c r="K1159">
        <v>3.0000000000000001E-3</v>
      </c>
      <c r="L1159" t="e">
        <f>INDEX(EigenHelperTable[Population], MATCH(Plot4GraphManually!A1159,EigenHelperTable[IID],0))</f>
        <v>#N/A</v>
      </c>
      <c r="M1159" t="str">
        <f t="shared" si="17"/>
        <v>Outlier</v>
      </c>
    </row>
    <row r="1160" spans="1:13" x14ac:dyDescent="0.25">
      <c r="A1160">
        <v>1362</v>
      </c>
      <c r="B1160">
        <v>8.3000000000000001E-3</v>
      </c>
      <c r="C1160">
        <v>9.1000000000000004E-3</v>
      </c>
      <c r="D1160">
        <v>6.7000000000000002E-3</v>
      </c>
      <c r="E1160">
        <v>5.5999999999999999E-3</v>
      </c>
      <c r="F1160">
        <v>2.7000000000000001E-3</v>
      </c>
      <c r="G1160">
        <v>1.18E-2</v>
      </c>
      <c r="H1160">
        <v>-3.3999999999999998E-3</v>
      </c>
      <c r="I1160">
        <v>-8.3000000000000001E-3</v>
      </c>
      <c r="J1160">
        <v>-4.8999999999999998E-3</v>
      </c>
      <c r="K1160">
        <v>3.0999999999999999E-3</v>
      </c>
      <c r="L1160" t="e">
        <f>INDEX(EigenHelperTable[Population], MATCH(Plot4GraphManually!A1160,EigenHelperTable[IID],0))</f>
        <v>#N/A</v>
      </c>
      <c r="M1160" t="str">
        <f t="shared" si="17"/>
        <v>Outlier</v>
      </c>
    </row>
    <row r="1161" spans="1:13" x14ac:dyDescent="0.25">
      <c r="A1161">
        <v>1363</v>
      </c>
      <c r="B1161">
        <v>8.3999999999999995E-3</v>
      </c>
      <c r="C1161">
        <v>8.8000000000000005E-3</v>
      </c>
      <c r="D1161">
        <v>6.7000000000000002E-3</v>
      </c>
      <c r="E1161">
        <v>5.1999999999999998E-3</v>
      </c>
      <c r="F1161">
        <v>2.5999999999999999E-3</v>
      </c>
      <c r="G1161">
        <v>1.21E-2</v>
      </c>
      <c r="H1161">
        <v>-4.1000000000000003E-3</v>
      </c>
      <c r="I1161">
        <v>-8.0000000000000002E-3</v>
      </c>
      <c r="J1161">
        <v>-5.0000000000000001E-3</v>
      </c>
      <c r="K1161">
        <v>3.0000000000000001E-3</v>
      </c>
      <c r="L1161" t="e">
        <f>INDEX(EigenHelperTable[Population], MATCH(Plot4GraphManually!A1161,EigenHelperTable[IID],0))</f>
        <v>#N/A</v>
      </c>
      <c r="M1161" t="str">
        <f t="shared" si="17"/>
        <v>Outlier</v>
      </c>
    </row>
    <row r="1162" spans="1:13" x14ac:dyDescent="0.25">
      <c r="A1162">
        <v>1364</v>
      </c>
      <c r="B1162">
        <v>8.3000000000000001E-3</v>
      </c>
      <c r="C1162">
        <v>8.8999999999999999E-3</v>
      </c>
      <c r="D1162">
        <v>6.1000000000000004E-3</v>
      </c>
      <c r="E1162">
        <v>4.7999999999999996E-3</v>
      </c>
      <c r="F1162">
        <v>3.0000000000000001E-3</v>
      </c>
      <c r="G1162">
        <v>9.5999999999999992E-3</v>
      </c>
      <c r="H1162">
        <v>-1.1999999999999999E-3</v>
      </c>
      <c r="I1162">
        <v>-6.7000000000000002E-3</v>
      </c>
      <c r="J1162">
        <v>-2.2000000000000001E-3</v>
      </c>
      <c r="K1162">
        <v>4.0000000000000002E-4</v>
      </c>
      <c r="L1162" t="e">
        <f>INDEX(EigenHelperTable[Population], MATCH(Plot4GraphManually!A1162,EigenHelperTable[IID],0))</f>
        <v>#N/A</v>
      </c>
      <c r="M1162" t="e">
        <f t="shared" si="17"/>
        <v>#N/A</v>
      </c>
    </row>
    <row r="1163" spans="1:13" x14ac:dyDescent="0.25">
      <c r="A1163">
        <v>1365</v>
      </c>
      <c r="B1163">
        <v>8.3000000000000001E-3</v>
      </c>
      <c r="C1163">
        <v>8.8999999999999999E-3</v>
      </c>
      <c r="D1163">
        <v>6.4999999999999997E-3</v>
      </c>
      <c r="E1163">
        <v>5.7000000000000002E-3</v>
      </c>
      <c r="F1163">
        <v>2.5000000000000001E-3</v>
      </c>
      <c r="G1163">
        <v>1.0999999999999999E-2</v>
      </c>
      <c r="H1163">
        <v>-4.1000000000000003E-3</v>
      </c>
      <c r="I1163">
        <v>-5.4000000000000003E-3</v>
      </c>
      <c r="J1163">
        <v>-2.5000000000000001E-3</v>
      </c>
      <c r="K1163">
        <v>2.0000000000000001E-4</v>
      </c>
      <c r="L1163" t="e">
        <f>INDEX(EigenHelperTable[Population], MATCH(Plot4GraphManually!A1163,EigenHelperTable[IID],0))</f>
        <v>#N/A</v>
      </c>
      <c r="M1163" t="str">
        <f t="shared" si="17"/>
        <v>Outlier</v>
      </c>
    </row>
    <row r="1164" spans="1:13" x14ac:dyDescent="0.25">
      <c r="A1164">
        <v>1366</v>
      </c>
      <c r="B1164">
        <v>4.4000000000000003E-3</v>
      </c>
      <c r="C1164">
        <v>-2.0999999999999999E-3</v>
      </c>
      <c r="D1164">
        <v>-1.66E-2</v>
      </c>
      <c r="E1164">
        <v>5.1000000000000004E-3</v>
      </c>
      <c r="F1164">
        <v>2.76E-2</v>
      </c>
      <c r="G1164">
        <v>6.1999999999999998E-3</v>
      </c>
      <c r="H1164">
        <v>4.5999999999999999E-3</v>
      </c>
      <c r="I1164">
        <v>2.0999999999999999E-3</v>
      </c>
      <c r="J1164">
        <v>1.2200000000000001E-2</v>
      </c>
      <c r="K1164">
        <v>-2.7000000000000001E-3</v>
      </c>
      <c r="L1164" t="e">
        <f>INDEX(EigenHelperTable[Population], MATCH(Plot4GraphManually!A1164,EigenHelperTable[IID],0))</f>
        <v>#N/A</v>
      </c>
      <c r="M1164" t="str">
        <f t="shared" ref="M1164:M1227" si="18">IF(COUNTIF($O$11:$O$1092, A1164)=1,"Outlier",L1164)</f>
        <v>Outlier</v>
      </c>
    </row>
    <row r="1165" spans="1:13" x14ac:dyDescent="0.25">
      <c r="A1165">
        <v>1367</v>
      </c>
      <c r="B1165">
        <v>8.0999999999999996E-3</v>
      </c>
      <c r="C1165">
        <v>8.6E-3</v>
      </c>
      <c r="D1165">
        <v>6.4999999999999997E-3</v>
      </c>
      <c r="E1165">
        <v>4.7000000000000002E-3</v>
      </c>
      <c r="F1165">
        <v>2.5999999999999999E-3</v>
      </c>
      <c r="G1165">
        <v>1.0999999999999999E-2</v>
      </c>
      <c r="H1165">
        <v>-3.5000000000000001E-3</v>
      </c>
      <c r="I1165">
        <v>-5.5999999999999999E-3</v>
      </c>
      <c r="J1165">
        <v>-1.1999999999999999E-3</v>
      </c>
      <c r="K1165">
        <v>5.0000000000000001E-4</v>
      </c>
      <c r="L1165" t="e">
        <f>INDEX(EigenHelperTable[Population], MATCH(Plot4GraphManually!A1165,EigenHelperTable[IID],0))</f>
        <v>#N/A</v>
      </c>
      <c r="M1165" t="e">
        <f t="shared" si="18"/>
        <v>#N/A</v>
      </c>
    </row>
    <row r="1166" spans="1:13" x14ac:dyDescent="0.25">
      <c r="A1166">
        <v>1368</v>
      </c>
      <c r="B1166">
        <v>6.0000000000000001E-3</v>
      </c>
      <c r="C1166">
        <v>6.8999999999999999E-3</v>
      </c>
      <c r="D1166">
        <v>5.1999999999999998E-3</v>
      </c>
      <c r="E1166">
        <v>6.9999999999999999E-4</v>
      </c>
      <c r="F1166">
        <v>7.1999999999999998E-3</v>
      </c>
      <c r="G1166">
        <v>-1.6999999999999999E-3</v>
      </c>
      <c r="H1166">
        <v>1.6E-2</v>
      </c>
      <c r="I1166">
        <v>-1.67E-2</v>
      </c>
      <c r="J1166">
        <v>4.7999999999999996E-3</v>
      </c>
      <c r="K1166">
        <v>-2.9999999999999997E-4</v>
      </c>
      <c r="L1166" t="e">
        <f>INDEX(EigenHelperTable[Population], MATCH(Plot4GraphManually!A1166,EigenHelperTable[IID],0))</f>
        <v>#N/A</v>
      </c>
      <c r="M1166" t="str">
        <f t="shared" si="18"/>
        <v>Outlier</v>
      </c>
    </row>
    <row r="1167" spans="1:13" x14ac:dyDescent="0.25">
      <c r="A1167">
        <v>1369</v>
      </c>
      <c r="B1167">
        <v>6.0000000000000001E-3</v>
      </c>
      <c r="C1167">
        <v>6.8999999999999999E-3</v>
      </c>
      <c r="D1167">
        <v>5.1999999999999998E-3</v>
      </c>
      <c r="E1167">
        <v>6.9999999999999999E-4</v>
      </c>
      <c r="F1167">
        <v>7.1999999999999998E-3</v>
      </c>
      <c r="G1167">
        <v>-1.6999999999999999E-3</v>
      </c>
      <c r="H1167">
        <v>1.6E-2</v>
      </c>
      <c r="I1167">
        <v>-1.67E-2</v>
      </c>
      <c r="J1167">
        <v>4.7999999999999996E-3</v>
      </c>
      <c r="K1167">
        <v>-4.0000000000000002E-4</v>
      </c>
      <c r="L1167" t="e">
        <f>INDEX(EigenHelperTable[Population], MATCH(Plot4GraphManually!A1167,EigenHelperTable[IID],0))</f>
        <v>#N/A</v>
      </c>
      <c r="M1167" t="str">
        <f t="shared" si="18"/>
        <v>Outlier</v>
      </c>
    </row>
    <row r="1168" spans="1:13" x14ac:dyDescent="0.25">
      <c r="A1168">
        <v>1370</v>
      </c>
      <c r="B1168">
        <v>8.3000000000000001E-3</v>
      </c>
      <c r="C1168">
        <v>8.6999999999999994E-3</v>
      </c>
      <c r="D1168">
        <v>6.1999999999999998E-3</v>
      </c>
      <c r="E1168">
        <v>5.4000000000000003E-3</v>
      </c>
      <c r="F1168">
        <v>3.5000000000000001E-3</v>
      </c>
      <c r="G1168">
        <v>1.03E-2</v>
      </c>
      <c r="H1168">
        <v>-8.9999999999999998E-4</v>
      </c>
      <c r="I1168">
        <v>-1.0699999999999999E-2</v>
      </c>
      <c r="J1168">
        <v>-1.6999999999999999E-3</v>
      </c>
      <c r="K1168">
        <v>2.9999999999999997E-4</v>
      </c>
      <c r="L1168" t="e">
        <f>INDEX(EigenHelperTable[Population], MATCH(Plot4GraphManually!A1168,EigenHelperTable[IID],0))</f>
        <v>#N/A</v>
      </c>
      <c r="M1168" t="str">
        <f t="shared" si="18"/>
        <v>Outlier</v>
      </c>
    </row>
    <row r="1169" spans="1:13" x14ac:dyDescent="0.25">
      <c r="A1169">
        <v>1371</v>
      </c>
      <c r="B1169">
        <v>8.3000000000000001E-3</v>
      </c>
      <c r="C1169">
        <v>8.2000000000000007E-3</v>
      </c>
      <c r="D1169">
        <v>6.0000000000000001E-3</v>
      </c>
      <c r="E1169">
        <v>4.8999999999999998E-3</v>
      </c>
      <c r="F1169">
        <v>2.8E-3</v>
      </c>
      <c r="G1169">
        <v>1.09E-2</v>
      </c>
      <c r="H1169">
        <v>-2.3E-3</v>
      </c>
      <c r="I1169">
        <v>-7.0000000000000001E-3</v>
      </c>
      <c r="J1169">
        <v>2.0000000000000001E-4</v>
      </c>
      <c r="K1169">
        <v>-5.9999999999999995E-4</v>
      </c>
      <c r="L1169" t="e">
        <f>INDEX(EigenHelperTable[Population], MATCH(Plot4GraphManually!A1169,EigenHelperTable[IID],0))</f>
        <v>#N/A</v>
      </c>
      <c r="M1169" t="str">
        <f t="shared" si="18"/>
        <v>Outlier</v>
      </c>
    </row>
    <row r="1170" spans="1:13" x14ac:dyDescent="0.25">
      <c r="A1170">
        <v>1372</v>
      </c>
      <c r="B1170">
        <v>8.3000000000000001E-3</v>
      </c>
      <c r="C1170">
        <v>8.2000000000000007E-3</v>
      </c>
      <c r="D1170">
        <v>6.0000000000000001E-3</v>
      </c>
      <c r="E1170">
        <v>4.8999999999999998E-3</v>
      </c>
      <c r="F1170">
        <v>2.8E-3</v>
      </c>
      <c r="G1170">
        <v>1.09E-2</v>
      </c>
      <c r="H1170">
        <v>-2.3E-3</v>
      </c>
      <c r="I1170">
        <v>-7.0000000000000001E-3</v>
      </c>
      <c r="J1170">
        <v>2.0000000000000001E-4</v>
      </c>
      <c r="K1170">
        <v>-5.9999999999999995E-4</v>
      </c>
      <c r="L1170" t="e">
        <f>INDEX(EigenHelperTable[Population], MATCH(Plot4GraphManually!A1170,EigenHelperTable[IID],0))</f>
        <v>#N/A</v>
      </c>
      <c r="M1170" t="str">
        <f t="shared" si="18"/>
        <v>Outlier</v>
      </c>
    </row>
    <row r="1171" spans="1:13" x14ac:dyDescent="0.25">
      <c r="A1171">
        <v>1373</v>
      </c>
      <c r="B1171">
        <v>8.3000000000000001E-3</v>
      </c>
      <c r="C1171">
        <v>8.6999999999999994E-3</v>
      </c>
      <c r="D1171">
        <v>5.7000000000000002E-3</v>
      </c>
      <c r="E1171">
        <v>4.5999999999999999E-3</v>
      </c>
      <c r="F1171">
        <v>2.5999999999999999E-3</v>
      </c>
      <c r="G1171">
        <v>8.3999999999999995E-3</v>
      </c>
      <c r="H1171">
        <v>5.0000000000000001E-4</v>
      </c>
      <c r="I1171">
        <v>-7.7000000000000002E-3</v>
      </c>
      <c r="J1171">
        <v>8.0000000000000004E-4</v>
      </c>
      <c r="K1171">
        <v>-1.9E-3</v>
      </c>
      <c r="L1171" t="e">
        <f>INDEX(EigenHelperTable[Population], MATCH(Plot4GraphManually!A1171,EigenHelperTable[IID],0))</f>
        <v>#N/A</v>
      </c>
      <c r="M1171" t="str">
        <f t="shared" si="18"/>
        <v>Outlier</v>
      </c>
    </row>
    <row r="1172" spans="1:13" x14ac:dyDescent="0.25">
      <c r="A1172">
        <v>1374</v>
      </c>
      <c r="B1172">
        <v>8.3000000000000001E-3</v>
      </c>
      <c r="C1172">
        <v>8.8999999999999999E-3</v>
      </c>
      <c r="D1172">
        <v>5.7000000000000002E-3</v>
      </c>
      <c r="E1172">
        <v>4.7999999999999996E-3</v>
      </c>
      <c r="F1172">
        <v>2.5999999999999999E-3</v>
      </c>
      <c r="G1172">
        <v>9.4000000000000004E-3</v>
      </c>
      <c r="H1172">
        <v>-8.0000000000000004E-4</v>
      </c>
      <c r="I1172">
        <v>-8.0999999999999996E-3</v>
      </c>
      <c r="J1172">
        <v>2.0000000000000001E-4</v>
      </c>
      <c r="K1172">
        <v>-1.1000000000000001E-3</v>
      </c>
      <c r="L1172" t="e">
        <f>INDEX(EigenHelperTable[Population], MATCH(Plot4GraphManually!A1172,EigenHelperTable[IID],0))</f>
        <v>#N/A</v>
      </c>
      <c r="M1172" t="str">
        <f t="shared" si="18"/>
        <v>Outlier</v>
      </c>
    </row>
    <row r="1173" spans="1:13" x14ac:dyDescent="0.25">
      <c r="A1173">
        <v>1375</v>
      </c>
      <c r="B1173">
        <v>8.3000000000000001E-3</v>
      </c>
      <c r="C1173">
        <v>8.0000000000000002E-3</v>
      </c>
      <c r="D1173">
        <v>6.6E-3</v>
      </c>
      <c r="E1173">
        <v>4.0000000000000001E-3</v>
      </c>
      <c r="F1173">
        <v>2.5999999999999999E-3</v>
      </c>
      <c r="G1173">
        <v>1.2500000000000001E-2</v>
      </c>
      <c r="H1173">
        <v>-9.1999999999999998E-3</v>
      </c>
      <c r="I1173">
        <v>-2.8999999999999998E-3</v>
      </c>
      <c r="J1173">
        <v>1.8E-3</v>
      </c>
      <c r="K1173">
        <v>-4.7000000000000002E-3</v>
      </c>
      <c r="L1173" t="e">
        <f>INDEX(EigenHelperTable[Population], MATCH(Plot4GraphManually!A1173,EigenHelperTable[IID],0))</f>
        <v>#N/A</v>
      </c>
      <c r="M1173" t="str">
        <f t="shared" si="18"/>
        <v>Outlier</v>
      </c>
    </row>
    <row r="1174" spans="1:13" x14ac:dyDescent="0.25">
      <c r="A1174">
        <v>1376</v>
      </c>
      <c r="B1174">
        <v>8.3000000000000001E-3</v>
      </c>
      <c r="C1174">
        <v>8.0000000000000002E-3</v>
      </c>
      <c r="D1174">
        <v>6.6E-3</v>
      </c>
      <c r="E1174">
        <v>4.0000000000000001E-3</v>
      </c>
      <c r="F1174">
        <v>2.7000000000000001E-3</v>
      </c>
      <c r="G1174">
        <v>1.24E-2</v>
      </c>
      <c r="H1174">
        <v>-9.2999999999999992E-3</v>
      </c>
      <c r="I1174">
        <v>-3.0000000000000001E-3</v>
      </c>
      <c r="J1174">
        <v>1.6999999999999999E-3</v>
      </c>
      <c r="K1174">
        <v>-4.5999999999999999E-3</v>
      </c>
      <c r="L1174" t="e">
        <f>INDEX(EigenHelperTable[Population], MATCH(Plot4GraphManually!A1174,EigenHelperTable[IID],0))</f>
        <v>#N/A</v>
      </c>
      <c r="M1174" t="str">
        <f t="shared" si="18"/>
        <v>Outlier</v>
      </c>
    </row>
    <row r="1175" spans="1:13" x14ac:dyDescent="0.25">
      <c r="A1175">
        <v>1377</v>
      </c>
      <c r="B1175">
        <v>8.3999999999999995E-3</v>
      </c>
      <c r="C1175">
        <v>8.8000000000000005E-3</v>
      </c>
      <c r="D1175">
        <v>6.0000000000000001E-3</v>
      </c>
      <c r="E1175">
        <v>5.5999999999999999E-3</v>
      </c>
      <c r="F1175">
        <v>1.6999999999999999E-3</v>
      </c>
      <c r="G1175">
        <v>1.0200000000000001E-2</v>
      </c>
      <c r="H1175">
        <v>-5.9999999999999995E-4</v>
      </c>
      <c r="I1175">
        <v>-8.0999999999999996E-3</v>
      </c>
      <c r="J1175">
        <v>-2.3E-3</v>
      </c>
      <c r="K1175">
        <v>1.4E-3</v>
      </c>
      <c r="L1175" t="e">
        <f>INDEX(EigenHelperTable[Population], MATCH(Plot4GraphManually!A1175,EigenHelperTable[IID],0))</f>
        <v>#N/A</v>
      </c>
      <c r="M1175" t="str">
        <f t="shared" si="18"/>
        <v>Outlier</v>
      </c>
    </row>
    <row r="1176" spans="1:13" x14ac:dyDescent="0.25">
      <c r="A1176">
        <v>1378</v>
      </c>
      <c r="B1176">
        <v>8.3999999999999995E-3</v>
      </c>
      <c r="C1176">
        <v>8.8000000000000005E-3</v>
      </c>
      <c r="D1176">
        <v>6.0000000000000001E-3</v>
      </c>
      <c r="E1176">
        <v>5.5999999999999999E-3</v>
      </c>
      <c r="F1176">
        <v>1.8E-3</v>
      </c>
      <c r="G1176">
        <v>1.01E-2</v>
      </c>
      <c r="H1176">
        <v>-5.9999999999999995E-4</v>
      </c>
      <c r="I1176">
        <v>-8.0999999999999996E-3</v>
      </c>
      <c r="J1176">
        <v>-2.3E-3</v>
      </c>
      <c r="K1176">
        <v>1.4E-3</v>
      </c>
      <c r="L1176" t="e">
        <f>INDEX(EigenHelperTable[Population], MATCH(Plot4GraphManually!A1176,EigenHelperTable[IID],0))</f>
        <v>#N/A</v>
      </c>
      <c r="M1176" t="str">
        <f t="shared" si="18"/>
        <v>Outlier</v>
      </c>
    </row>
    <row r="1177" spans="1:13" x14ac:dyDescent="0.25">
      <c r="A1177">
        <v>1379</v>
      </c>
      <c r="B1177">
        <v>7.9000000000000008E-3</v>
      </c>
      <c r="C1177">
        <v>8.2000000000000007E-3</v>
      </c>
      <c r="D1177">
        <v>5.8999999999999999E-3</v>
      </c>
      <c r="E1177">
        <v>4.7000000000000002E-3</v>
      </c>
      <c r="F1177">
        <v>3.3999999999999998E-3</v>
      </c>
      <c r="G1177">
        <v>1.06E-2</v>
      </c>
      <c r="H1177">
        <v>-3.3E-3</v>
      </c>
      <c r="I1177">
        <v>-5.1999999999999998E-3</v>
      </c>
      <c r="J1177">
        <v>-2.0000000000000001E-4</v>
      </c>
      <c r="K1177">
        <v>-5.9999999999999995E-4</v>
      </c>
      <c r="L1177" t="e">
        <f>INDEX(EigenHelperTable[Population], MATCH(Plot4GraphManually!A1177,EigenHelperTable[IID],0))</f>
        <v>#N/A</v>
      </c>
      <c r="M1177" t="str">
        <f t="shared" si="18"/>
        <v>Outlier</v>
      </c>
    </row>
    <row r="1178" spans="1:13" x14ac:dyDescent="0.25">
      <c r="A1178">
        <v>1380</v>
      </c>
      <c r="B1178">
        <v>7.9000000000000008E-3</v>
      </c>
      <c r="C1178">
        <v>8.2000000000000007E-3</v>
      </c>
      <c r="D1178">
        <v>5.8999999999999999E-3</v>
      </c>
      <c r="E1178">
        <v>4.7000000000000002E-3</v>
      </c>
      <c r="F1178">
        <v>3.3999999999999998E-3</v>
      </c>
      <c r="G1178">
        <v>1.0500000000000001E-2</v>
      </c>
      <c r="H1178">
        <v>-3.2000000000000002E-3</v>
      </c>
      <c r="I1178">
        <v>-5.1999999999999998E-3</v>
      </c>
      <c r="J1178">
        <v>1E-4</v>
      </c>
      <c r="K1178">
        <v>-5.9999999999999995E-4</v>
      </c>
      <c r="L1178" t="e">
        <f>INDEX(EigenHelperTable[Population], MATCH(Plot4GraphManually!A1178,EigenHelperTable[IID],0))</f>
        <v>#N/A</v>
      </c>
      <c r="M1178" t="str">
        <f t="shared" si="18"/>
        <v>Outlier</v>
      </c>
    </row>
    <row r="1179" spans="1:13" x14ac:dyDescent="0.25">
      <c r="A1179">
        <v>1381</v>
      </c>
      <c r="B1179">
        <v>7.1000000000000004E-3</v>
      </c>
      <c r="C1179">
        <v>7.7999999999999996E-3</v>
      </c>
      <c r="D1179">
        <v>3.8E-3</v>
      </c>
      <c r="E1179">
        <v>5.4000000000000003E-3</v>
      </c>
      <c r="F1179">
        <v>4.7999999999999996E-3</v>
      </c>
      <c r="G1179">
        <v>2.3999999999999998E-3</v>
      </c>
      <c r="H1179">
        <v>1.09E-2</v>
      </c>
      <c r="I1179">
        <v>-1.17E-2</v>
      </c>
      <c r="J1179">
        <v>-6.9999999999999999E-4</v>
      </c>
      <c r="K1179">
        <v>5.0000000000000001E-4</v>
      </c>
      <c r="L1179" t="e">
        <f>INDEX(EigenHelperTable[Population], MATCH(Plot4GraphManually!A1179,EigenHelperTable[IID],0))</f>
        <v>#N/A</v>
      </c>
      <c r="M1179" t="e">
        <f t="shared" si="18"/>
        <v>#N/A</v>
      </c>
    </row>
    <row r="1180" spans="1:13" x14ac:dyDescent="0.25">
      <c r="A1180">
        <v>1382</v>
      </c>
      <c r="B1180">
        <v>-2.1100000000000001E-2</v>
      </c>
      <c r="C1180">
        <v>6.3E-3</v>
      </c>
      <c r="D1180">
        <v>5.3E-3</v>
      </c>
      <c r="E1180">
        <v>3.8E-3</v>
      </c>
      <c r="F1180">
        <v>1.8599999999999998E-2</v>
      </c>
      <c r="G1180">
        <v>-3.78E-2</v>
      </c>
      <c r="H1180">
        <v>-3.4700000000000002E-2</v>
      </c>
      <c r="I1180">
        <v>-2.1399999999999999E-2</v>
      </c>
      <c r="J1180">
        <v>-2.9999999999999997E-4</v>
      </c>
      <c r="K1180">
        <v>-2.7000000000000001E-3</v>
      </c>
      <c r="L1180" t="e">
        <f>INDEX(EigenHelperTable[Population], MATCH(Plot4GraphManually!A1180,EigenHelperTable[IID],0))</f>
        <v>#N/A</v>
      </c>
      <c r="M1180" t="str">
        <f t="shared" si="18"/>
        <v>Outlier</v>
      </c>
    </row>
    <row r="1181" spans="1:13" x14ac:dyDescent="0.25">
      <c r="A1181">
        <v>1383</v>
      </c>
      <c r="B1181">
        <v>7.7000000000000002E-3</v>
      </c>
      <c r="C1181">
        <v>8.6E-3</v>
      </c>
      <c r="D1181">
        <v>4.7999999999999996E-3</v>
      </c>
      <c r="E1181">
        <v>4.5999999999999999E-3</v>
      </c>
      <c r="F1181">
        <v>3.8E-3</v>
      </c>
      <c r="G1181">
        <v>5.8999999999999999E-3</v>
      </c>
      <c r="H1181">
        <v>5.8999999999999999E-3</v>
      </c>
      <c r="I1181">
        <v>-1.1599999999999999E-2</v>
      </c>
      <c r="J1181">
        <v>-3.5000000000000001E-3</v>
      </c>
      <c r="K1181">
        <v>3.3E-3</v>
      </c>
      <c r="L1181" t="e">
        <f>INDEX(EigenHelperTable[Population], MATCH(Plot4GraphManually!A1181,EigenHelperTable[IID],0))</f>
        <v>#N/A</v>
      </c>
      <c r="M1181" t="str">
        <f t="shared" si="18"/>
        <v>Outlier</v>
      </c>
    </row>
    <row r="1182" spans="1:13" x14ac:dyDescent="0.25">
      <c r="A1182">
        <v>1384</v>
      </c>
      <c r="B1182">
        <v>7.7000000000000002E-3</v>
      </c>
      <c r="C1182">
        <v>8.6E-3</v>
      </c>
      <c r="D1182">
        <v>4.8999999999999998E-3</v>
      </c>
      <c r="E1182">
        <v>4.5999999999999999E-3</v>
      </c>
      <c r="F1182">
        <v>3.8E-3</v>
      </c>
      <c r="G1182">
        <v>5.8999999999999999E-3</v>
      </c>
      <c r="H1182">
        <v>5.7999999999999996E-3</v>
      </c>
      <c r="I1182">
        <v>-1.17E-2</v>
      </c>
      <c r="J1182">
        <v>-3.5000000000000001E-3</v>
      </c>
      <c r="K1182">
        <v>3.3E-3</v>
      </c>
      <c r="L1182" t="e">
        <f>INDEX(EigenHelperTable[Population], MATCH(Plot4GraphManually!A1182,EigenHelperTable[IID],0))</f>
        <v>#N/A</v>
      </c>
      <c r="M1182" t="str">
        <f t="shared" si="18"/>
        <v>Outlier</v>
      </c>
    </row>
    <row r="1183" spans="1:13" x14ac:dyDescent="0.25">
      <c r="A1183">
        <v>1385</v>
      </c>
      <c r="B1183">
        <v>8.2000000000000007E-3</v>
      </c>
      <c r="C1183">
        <v>8.6E-3</v>
      </c>
      <c r="D1183">
        <v>5.5999999999999999E-3</v>
      </c>
      <c r="E1183">
        <v>5.1999999999999998E-3</v>
      </c>
      <c r="F1183">
        <v>3.2000000000000002E-3</v>
      </c>
      <c r="G1183">
        <v>1.03E-2</v>
      </c>
      <c r="H1183">
        <v>-2.8999999999999998E-3</v>
      </c>
      <c r="I1183">
        <v>-5.7999999999999996E-3</v>
      </c>
      <c r="J1183">
        <v>-2.5999999999999999E-3</v>
      </c>
      <c r="K1183">
        <v>1.4E-3</v>
      </c>
      <c r="L1183" t="e">
        <f>INDEX(EigenHelperTable[Population], MATCH(Plot4GraphManually!A1183,EigenHelperTable[IID],0))</f>
        <v>#N/A</v>
      </c>
      <c r="M1183" t="str">
        <f t="shared" si="18"/>
        <v>Outlier</v>
      </c>
    </row>
    <row r="1184" spans="1:13" x14ac:dyDescent="0.25">
      <c r="A1184">
        <v>1386</v>
      </c>
      <c r="B1184">
        <v>8.2000000000000007E-3</v>
      </c>
      <c r="C1184">
        <v>8.6E-3</v>
      </c>
      <c r="D1184">
        <v>5.5999999999999999E-3</v>
      </c>
      <c r="E1184">
        <v>5.1999999999999998E-3</v>
      </c>
      <c r="F1184">
        <v>3.2000000000000002E-3</v>
      </c>
      <c r="G1184">
        <v>1.04E-2</v>
      </c>
      <c r="H1184">
        <v>-2.8999999999999998E-3</v>
      </c>
      <c r="I1184">
        <v>-5.7999999999999996E-3</v>
      </c>
      <c r="J1184">
        <v>-2.5999999999999999E-3</v>
      </c>
      <c r="K1184">
        <v>1.4E-3</v>
      </c>
      <c r="L1184" t="e">
        <f>INDEX(EigenHelperTable[Population], MATCH(Plot4GraphManually!A1184,EigenHelperTable[IID],0))</f>
        <v>#N/A</v>
      </c>
      <c r="M1184" t="str">
        <f t="shared" si="18"/>
        <v>Outlier</v>
      </c>
    </row>
    <row r="1185" spans="1:13" x14ac:dyDescent="0.25">
      <c r="A1185">
        <v>1387</v>
      </c>
      <c r="B1185">
        <v>8.3000000000000001E-3</v>
      </c>
      <c r="C1185">
        <v>8.5000000000000006E-3</v>
      </c>
      <c r="D1185">
        <v>6.3E-3</v>
      </c>
      <c r="E1185">
        <v>4.7000000000000002E-3</v>
      </c>
      <c r="F1185">
        <v>2.2000000000000001E-3</v>
      </c>
      <c r="G1185">
        <v>1.0999999999999999E-2</v>
      </c>
      <c r="H1185">
        <v>-3.3E-3</v>
      </c>
      <c r="I1185">
        <v>-8.0999999999999996E-3</v>
      </c>
      <c r="J1185">
        <v>-1.8E-3</v>
      </c>
      <c r="K1185">
        <v>1.8E-3</v>
      </c>
      <c r="L1185" t="e">
        <f>INDEX(EigenHelperTable[Population], MATCH(Plot4GraphManually!A1185,EigenHelperTable[IID],0))</f>
        <v>#N/A</v>
      </c>
      <c r="M1185" t="str">
        <f t="shared" si="18"/>
        <v>Outlier</v>
      </c>
    </row>
    <row r="1186" spans="1:13" x14ac:dyDescent="0.25">
      <c r="A1186">
        <v>1388</v>
      </c>
      <c r="B1186">
        <v>8.2000000000000007E-3</v>
      </c>
      <c r="C1186">
        <v>8.6E-3</v>
      </c>
      <c r="D1186">
        <v>6.3E-3</v>
      </c>
      <c r="E1186">
        <v>4.7000000000000002E-3</v>
      </c>
      <c r="F1186">
        <v>2.2000000000000001E-3</v>
      </c>
      <c r="G1186">
        <v>1.0999999999999999E-2</v>
      </c>
      <c r="H1186">
        <v>-3.3E-3</v>
      </c>
      <c r="I1186">
        <v>-8.0999999999999996E-3</v>
      </c>
      <c r="J1186">
        <v>-1.8E-3</v>
      </c>
      <c r="K1186">
        <v>1.8E-3</v>
      </c>
      <c r="L1186" t="e">
        <f>INDEX(EigenHelperTable[Population], MATCH(Plot4GraphManually!A1186,EigenHelperTable[IID],0))</f>
        <v>#N/A</v>
      </c>
      <c r="M1186" t="str">
        <f t="shared" si="18"/>
        <v>Outlier</v>
      </c>
    </row>
    <row r="1187" spans="1:13" x14ac:dyDescent="0.25">
      <c r="A1187">
        <v>1389</v>
      </c>
      <c r="B1187">
        <v>6.9999999999999999E-4</v>
      </c>
      <c r="C1187">
        <v>-2.93E-2</v>
      </c>
      <c r="D1187">
        <v>1.9400000000000001E-2</v>
      </c>
      <c r="E1187">
        <v>1.4E-2</v>
      </c>
      <c r="F1187">
        <v>0.02</v>
      </c>
      <c r="G1187">
        <v>-9.1999999999999998E-3</v>
      </c>
      <c r="H1187">
        <v>6.3E-3</v>
      </c>
      <c r="I1187">
        <v>3.6499999999999998E-2</v>
      </c>
      <c r="J1187">
        <v>8.4000000000000005E-2</v>
      </c>
      <c r="K1187">
        <v>-5.3499999999999999E-2</v>
      </c>
      <c r="L1187" t="e">
        <f>INDEX(EigenHelperTable[Population], MATCH(Plot4GraphManually!A1187,EigenHelperTable[IID],0))</f>
        <v>#N/A</v>
      </c>
      <c r="M1187" t="str">
        <f t="shared" si="18"/>
        <v>Outlier</v>
      </c>
    </row>
    <row r="1188" spans="1:13" x14ac:dyDescent="0.25">
      <c r="A1188">
        <v>1390</v>
      </c>
      <c r="B1188">
        <v>6.9999999999999999E-4</v>
      </c>
      <c r="C1188">
        <v>-2.93E-2</v>
      </c>
      <c r="D1188">
        <v>1.9300000000000001E-2</v>
      </c>
      <c r="E1188">
        <v>1.4E-2</v>
      </c>
      <c r="F1188">
        <v>1.9800000000000002E-2</v>
      </c>
      <c r="G1188">
        <v>-9.1000000000000004E-3</v>
      </c>
      <c r="H1188">
        <v>6.3E-3</v>
      </c>
      <c r="I1188">
        <v>3.6400000000000002E-2</v>
      </c>
      <c r="J1188">
        <v>8.3599999999999994E-2</v>
      </c>
      <c r="K1188">
        <v>-5.33E-2</v>
      </c>
      <c r="L1188" t="e">
        <f>INDEX(EigenHelperTable[Population], MATCH(Plot4GraphManually!A1188,EigenHelperTable[IID],0))</f>
        <v>#N/A</v>
      </c>
      <c r="M1188" t="str">
        <f t="shared" si="18"/>
        <v>Outlier</v>
      </c>
    </row>
    <row r="1189" spans="1:13" x14ac:dyDescent="0.25">
      <c r="A1189">
        <v>1391</v>
      </c>
      <c r="B1189">
        <v>-2.5700000000000001E-2</v>
      </c>
      <c r="C1189">
        <v>5.5999999999999999E-3</v>
      </c>
      <c r="D1189">
        <v>5.7000000000000002E-3</v>
      </c>
      <c r="E1189">
        <v>4.1000000000000003E-3</v>
      </c>
      <c r="F1189">
        <v>2.1000000000000001E-2</v>
      </c>
      <c r="G1189">
        <v>-4.5999999999999999E-2</v>
      </c>
      <c r="H1189">
        <v>-3.73E-2</v>
      </c>
      <c r="I1189">
        <v>-2.1999999999999999E-2</v>
      </c>
      <c r="J1189">
        <v>-1.8E-3</v>
      </c>
      <c r="K1189">
        <v>2.8999999999999998E-3</v>
      </c>
      <c r="L1189" t="e">
        <f>INDEX(EigenHelperTable[Population], MATCH(Plot4GraphManually!A1189,EigenHelperTable[IID],0))</f>
        <v>#N/A</v>
      </c>
      <c r="M1189" t="str">
        <f t="shared" si="18"/>
        <v>Outlier</v>
      </c>
    </row>
    <row r="1190" spans="1:13" x14ac:dyDescent="0.25">
      <c r="A1190">
        <v>1392</v>
      </c>
      <c r="B1190">
        <v>-1.23E-2</v>
      </c>
      <c r="C1190">
        <v>5.4000000000000003E-3</v>
      </c>
      <c r="D1190">
        <v>1E-3</v>
      </c>
      <c r="E1190">
        <v>6.1999999999999998E-3</v>
      </c>
      <c r="F1190">
        <v>1.9E-2</v>
      </c>
      <c r="G1190">
        <v>-3.9699999999999999E-2</v>
      </c>
      <c r="H1190">
        <v>1.04E-2</v>
      </c>
      <c r="I1190">
        <v>-3.95E-2</v>
      </c>
      <c r="J1190">
        <v>1.8E-3</v>
      </c>
      <c r="K1190">
        <v>-2.5999999999999999E-3</v>
      </c>
      <c r="L1190" t="e">
        <f>INDEX(EigenHelperTable[Population], MATCH(Plot4GraphManually!A1190,EigenHelperTable[IID],0))</f>
        <v>#N/A</v>
      </c>
      <c r="M1190" t="str">
        <f t="shared" si="18"/>
        <v>Outlier</v>
      </c>
    </row>
    <row r="1191" spans="1:13" x14ac:dyDescent="0.25">
      <c r="A1191">
        <v>1393</v>
      </c>
      <c r="B1191">
        <v>-1.24E-2</v>
      </c>
      <c r="C1191">
        <v>5.4999999999999997E-3</v>
      </c>
      <c r="D1191">
        <v>1E-3</v>
      </c>
      <c r="E1191">
        <v>6.1999999999999998E-3</v>
      </c>
      <c r="F1191">
        <v>1.9199999999999998E-2</v>
      </c>
      <c r="G1191">
        <v>-0.04</v>
      </c>
      <c r="H1191">
        <v>1.0500000000000001E-2</v>
      </c>
      <c r="I1191">
        <v>-3.9899999999999998E-2</v>
      </c>
      <c r="J1191">
        <v>1.9E-3</v>
      </c>
      <c r="K1191">
        <v>-2.5999999999999999E-3</v>
      </c>
      <c r="L1191" t="e">
        <f>INDEX(EigenHelperTable[Population], MATCH(Plot4GraphManually!A1191,EigenHelperTable[IID],0))</f>
        <v>#N/A</v>
      </c>
      <c r="M1191" t="str">
        <f t="shared" si="18"/>
        <v>Outlier</v>
      </c>
    </row>
    <row r="1192" spans="1:13" x14ac:dyDescent="0.25">
      <c r="A1192">
        <v>1394</v>
      </c>
      <c r="B1192">
        <v>-2.3699999999999999E-2</v>
      </c>
      <c r="C1192">
        <v>5.8999999999999999E-3</v>
      </c>
      <c r="D1192">
        <v>4.8999999999999998E-3</v>
      </c>
      <c r="E1192">
        <v>3.3999999999999998E-3</v>
      </c>
      <c r="F1192">
        <v>2.12E-2</v>
      </c>
      <c r="G1192">
        <v>-4.5600000000000002E-2</v>
      </c>
      <c r="H1192">
        <v>-4.1300000000000003E-2</v>
      </c>
      <c r="I1192">
        <v>-2.4299999999999999E-2</v>
      </c>
      <c r="J1192">
        <v>-4.7000000000000002E-3</v>
      </c>
      <c r="K1192">
        <v>-5.0000000000000001E-4</v>
      </c>
      <c r="L1192" t="e">
        <f>INDEX(EigenHelperTable[Population], MATCH(Plot4GraphManually!A1192,EigenHelperTable[IID],0))</f>
        <v>#N/A</v>
      </c>
      <c r="M1192" t="str">
        <f t="shared" si="18"/>
        <v>Outlier</v>
      </c>
    </row>
    <row r="1193" spans="1:13" x14ac:dyDescent="0.25">
      <c r="A1193">
        <v>1395</v>
      </c>
      <c r="B1193">
        <v>-2.3900000000000001E-2</v>
      </c>
      <c r="C1193">
        <v>6.0000000000000001E-3</v>
      </c>
      <c r="D1193">
        <v>5.0000000000000001E-3</v>
      </c>
      <c r="E1193">
        <v>3.3999999999999998E-3</v>
      </c>
      <c r="F1193">
        <v>2.1600000000000001E-2</v>
      </c>
      <c r="G1193">
        <v>-4.5999999999999999E-2</v>
      </c>
      <c r="H1193">
        <v>-4.1799999999999997E-2</v>
      </c>
      <c r="I1193">
        <v>-2.5100000000000001E-2</v>
      </c>
      <c r="J1193">
        <v>-4.4999999999999997E-3</v>
      </c>
      <c r="K1193">
        <v>-5.0000000000000001E-4</v>
      </c>
      <c r="L1193" t="e">
        <f>INDEX(EigenHelperTable[Population], MATCH(Plot4GraphManually!A1193,EigenHelperTable[IID],0))</f>
        <v>#N/A</v>
      </c>
      <c r="M1193" t="str">
        <f t="shared" si="18"/>
        <v>Outlier</v>
      </c>
    </row>
    <row r="1194" spans="1:13" x14ac:dyDescent="0.25">
      <c r="A1194">
        <v>1396</v>
      </c>
      <c r="B1194">
        <v>7.7999999999999996E-3</v>
      </c>
      <c r="C1194">
        <v>8.3999999999999995E-3</v>
      </c>
      <c r="D1194">
        <v>4.7999999999999996E-3</v>
      </c>
      <c r="E1194">
        <v>4.5999999999999999E-3</v>
      </c>
      <c r="F1194">
        <v>2.8999999999999998E-3</v>
      </c>
      <c r="G1194">
        <v>5.8999999999999999E-3</v>
      </c>
      <c r="H1194">
        <v>6.1000000000000004E-3</v>
      </c>
      <c r="I1194">
        <v>-9.4000000000000004E-3</v>
      </c>
      <c r="J1194">
        <v>4.0000000000000002E-4</v>
      </c>
      <c r="K1194">
        <v>-2.0999999999999999E-3</v>
      </c>
      <c r="L1194" t="e">
        <f>INDEX(EigenHelperTable[Population], MATCH(Plot4GraphManually!A1194,EigenHelperTable[IID],0))</f>
        <v>#N/A</v>
      </c>
      <c r="M1194" t="e">
        <f t="shared" si="18"/>
        <v>#N/A</v>
      </c>
    </row>
    <row r="1195" spans="1:13" x14ac:dyDescent="0.25">
      <c r="A1195">
        <v>1400</v>
      </c>
      <c r="B1195">
        <v>-2.23E-2</v>
      </c>
      <c r="C1195">
        <v>6.4999999999999997E-3</v>
      </c>
      <c r="D1195">
        <v>5.1000000000000004E-3</v>
      </c>
      <c r="E1195">
        <v>3.5000000000000001E-3</v>
      </c>
      <c r="F1195">
        <v>1.9400000000000001E-2</v>
      </c>
      <c r="G1195">
        <v>-3.9800000000000002E-2</v>
      </c>
      <c r="H1195">
        <v>-3.5400000000000001E-2</v>
      </c>
      <c r="I1195">
        <v>-2.1000000000000001E-2</v>
      </c>
      <c r="J1195">
        <v>-2.7000000000000001E-3</v>
      </c>
      <c r="K1195">
        <v>1E-4</v>
      </c>
      <c r="L1195" t="e">
        <f>INDEX(EigenHelperTable[Population], MATCH(Plot4GraphManually!A1195,EigenHelperTable[IID],0))</f>
        <v>#N/A</v>
      </c>
      <c r="M1195" t="str">
        <f t="shared" si="18"/>
        <v>Outlier</v>
      </c>
    </row>
    <row r="1196" spans="1:13" x14ac:dyDescent="0.25">
      <c r="A1196">
        <v>1401</v>
      </c>
      <c r="B1196">
        <v>5.0000000000000001E-3</v>
      </c>
      <c r="C1196">
        <v>-6.9999999999999999E-4</v>
      </c>
      <c r="D1196">
        <v>-1.49E-2</v>
      </c>
      <c r="E1196">
        <v>4.4999999999999997E-3</v>
      </c>
      <c r="F1196">
        <v>2.5999999999999999E-2</v>
      </c>
      <c r="G1196">
        <v>8.3000000000000001E-3</v>
      </c>
      <c r="H1196">
        <v>2.5000000000000001E-3</v>
      </c>
      <c r="I1196">
        <v>3.0000000000000001E-3</v>
      </c>
      <c r="J1196">
        <v>1.2699999999999999E-2</v>
      </c>
      <c r="K1196">
        <v>-1E-3</v>
      </c>
      <c r="L1196" t="e">
        <f>INDEX(EigenHelperTable[Population], MATCH(Plot4GraphManually!A1196,EigenHelperTable[IID],0))</f>
        <v>#N/A</v>
      </c>
      <c r="M1196" t="str">
        <f t="shared" si="18"/>
        <v>Outlier</v>
      </c>
    </row>
    <row r="1197" spans="1:13" x14ac:dyDescent="0.25">
      <c r="A1197">
        <v>1402</v>
      </c>
      <c r="B1197">
        <v>-2.24E-2</v>
      </c>
      <c r="C1197">
        <v>6.1000000000000004E-3</v>
      </c>
      <c r="D1197">
        <v>4.0000000000000001E-3</v>
      </c>
      <c r="E1197">
        <v>4.1000000000000003E-3</v>
      </c>
      <c r="F1197">
        <v>2.1399999999999999E-2</v>
      </c>
      <c r="G1197">
        <v>-4.4900000000000002E-2</v>
      </c>
      <c r="H1197">
        <v>-3.6200000000000003E-2</v>
      </c>
      <c r="I1197">
        <v>-2.8000000000000001E-2</v>
      </c>
      <c r="J1197">
        <v>-4.3E-3</v>
      </c>
      <c r="K1197">
        <v>-2.3E-3</v>
      </c>
      <c r="L1197" t="e">
        <f>INDEX(EigenHelperTable[Population], MATCH(Plot4GraphManually!A1197,EigenHelperTable[IID],0))</f>
        <v>#N/A</v>
      </c>
      <c r="M1197" t="str">
        <f t="shared" si="18"/>
        <v>Outlier</v>
      </c>
    </row>
    <row r="1198" spans="1:13" x14ac:dyDescent="0.25">
      <c r="A1198">
        <v>1403</v>
      </c>
      <c r="B1198">
        <v>-2.24E-2</v>
      </c>
      <c r="C1198">
        <v>6.1000000000000004E-3</v>
      </c>
      <c r="D1198">
        <v>3.8999999999999998E-3</v>
      </c>
      <c r="E1198">
        <v>4.1000000000000003E-3</v>
      </c>
      <c r="F1198">
        <v>2.1399999999999999E-2</v>
      </c>
      <c r="G1198">
        <v>-4.4900000000000002E-2</v>
      </c>
      <c r="H1198">
        <v>-3.6200000000000003E-2</v>
      </c>
      <c r="I1198">
        <v>-2.8000000000000001E-2</v>
      </c>
      <c r="J1198">
        <v>-4.3E-3</v>
      </c>
      <c r="K1198">
        <v>-2.3E-3</v>
      </c>
      <c r="L1198" t="e">
        <f>INDEX(EigenHelperTable[Population], MATCH(Plot4GraphManually!A1198,EigenHelperTable[IID],0))</f>
        <v>#N/A</v>
      </c>
      <c r="M1198" t="str">
        <f t="shared" si="18"/>
        <v>Outlier</v>
      </c>
    </row>
    <row r="1199" spans="1:13" x14ac:dyDescent="0.25">
      <c r="A1199">
        <v>1404</v>
      </c>
      <c r="B1199">
        <v>7.6E-3</v>
      </c>
      <c r="C1199">
        <v>8.0999999999999996E-3</v>
      </c>
      <c r="D1199">
        <v>4.7999999999999996E-3</v>
      </c>
      <c r="E1199">
        <v>5.3E-3</v>
      </c>
      <c r="F1199">
        <v>4.4000000000000003E-3</v>
      </c>
      <c r="G1199">
        <v>2.8E-3</v>
      </c>
      <c r="H1199">
        <v>1.1900000000000001E-2</v>
      </c>
      <c r="I1199">
        <v>-1.0999999999999999E-2</v>
      </c>
      <c r="J1199">
        <v>-2.3999999999999998E-3</v>
      </c>
      <c r="K1199">
        <v>-8.0000000000000004E-4</v>
      </c>
      <c r="L1199" t="e">
        <f>INDEX(EigenHelperTable[Population], MATCH(Plot4GraphManually!A1199,EigenHelperTable[IID],0))</f>
        <v>#N/A</v>
      </c>
      <c r="M1199" t="e">
        <f t="shared" si="18"/>
        <v>#N/A</v>
      </c>
    </row>
    <row r="1200" spans="1:13" x14ac:dyDescent="0.25">
      <c r="A1200">
        <v>1405</v>
      </c>
      <c r="B1200">
        <v>-1.89E-2</v>
      </c>
      <c r="C1200">
        <v>6.7000000000000002E-3</v>
      </c>
      <c r="D1200">
        <v>5.1999999999999998E-3</v>
      </c>
      <c r="E1200">
        <v>3.8E-3</v>
      </c>
      <c r="F1200">
        <v>1.8800000000000001E-2</v>
      </c>
      <c r="G1200">
        <v>-3.6799999999999999E-2</v>
      </c>
      <c r="H1200">
        <v>-3.5799999999999998E-2</v>
      </c>
      <c r="I1200">
        <v>-2.1100000000000001E-2</v>
      </c>
      <c r="J1200">
        <v>-4.1999999999999997E-3</v>
      </c>
      <c r="K1200">
        <v>-2.2000000000000001E-3</v>
      </c>
      <c r="L1200" t="e">
        <f>INDEX(EigenHelperTable[Population], MATCH(Plot4GraphManually!A1200,EigenHelperTable[IID],0))</f>
        <v>#N/A</v>
      </c>
      <c r="M1200" t="str">
        <f t="shared" si="18"/>
        <v>Outlier</v>
      </c>
    </row>
    <row r="1201" spans="1:13" x14ac:dyDescent="0.25">
      <c r="A1201">
        <v>1406</v>
      </c>
      <c r="B1201">
        <v>-1.89E-2</v>
      </c>
      <c r="C1201">
        <v>6.7000000000000002E-3</v>
      </c>
      <c r="D1201">
        <v>5.1999999999999998E-3</v>
      </c>
      <c r="E1201">
        <v>3.8999999999999998E-3</v>
      </c>
      <c r="F1201">
        <v>1.8800000000000001E-2</v>
      </c>
      <c r="G1201">
        <v>-3.6799999999999999E-2</v>
      </c>
      <c r="H1201">
        <v>-3.5799999999999998E-2</v>
      </c>
      <c r="I1201">
        <v>-2.1100000000000001E-2</v>
      </c>
      <c r="J1201">
        <v>-4.3E-3</v>
      </c>
      <c r="K1201">
        <v>-2.2000000000000001E-3</v>
      </c>
      <c r="L1201" t="e">
        <f>INDEX(EigenHelperTable[Population], MATCH(Plot4GraphManually!A1201,EigenHelperTable[IID],0))</f>
        <v>#N/A</v>
      </c>
      <c r="M1201" t="str">
        <f t="shared" si="18"/>
        <v>Outlier</v>
      </c>
    </row>
    <row r="1202" spans="1:13" x14ac:dyDescent="0.25">
      <c r="A1202">
        <v>1407</v>
      </c>
      <c r="B1202">
        <v>7.4999999999999997E-3</v>
      </c>
      <c r="C1202">
        <v>8.5000000000000006E-3</v>
      </c>
      <c r="D1202">
        <v>4.5999999999999999E-3</v>
      </c>
      <c r="E1202">
        <v>5.3E-3</v>
      </c>
      <c r="F1202">
        <v>4.0000000000000001E-3</v>
      </c>
      <c r="G1202">
        <v>5.7999999999999996E-3</v>
      </c>
      <c r="H1202">
        <v>4.0000000000000001E-3</v>
      </c>
      <c r="I1202">
        <v>-1.04E-2</v>
      </c>
      <c r="J1202">
        <v>-2.3E-3</v>
      </c>
      <c r="K1202">
        <v>-8.0000000000000004E-4</v>
      </c>
      <c r="L1202" t="e">
        <f>INDEX(EigenHelperTable[Population], MATCH(Plot4GraphManually!A1202,EigenHelperTable[IID],0))</f>
        <v>#N/A</v>
      </c>
      <c r="M1202" t="str">
        <f t="shared" si="18"/>
        <v>Outlier</v>
      </c>
    </row>
    <row r="1203" spans="1:13" x14ac:dyDescent="0.25">
      <c r="A1203">
        <v>1408</v>
      </c>
      <c r="B1203">
        <v>7.7999999999999996E-3</v>
      </c>
      <c r="C1203">
        <v>8.5000000000000006E-3</v>
      </c>
      <c r="D1203">
        <v>4.5999999999999999E-3</v>
      </c>
      <c r="E1203">
        <v>5.4000000000000003E-3</v>
      </c>
      <c r="F1203">
        <v>4.0000000000000001E-3</v>
      </c>
      <c r="G1203">
        <v>6.3E-3</v>
      </c>
      <c r="H1203">
        <v>4.0000000000000001E-3</v>
      </c>
      <c r="I1203">
        <v>-1.1299999999999999E-2</v>
      </c>
      <c r="J1203">
        <v>-1.6000000000000001E-3</v>
      </c>
      <c r="K1203">
        <v>-4.0000000000000002E-4</v>
      </c>
      <c r="L1203" t="e">
        <f>INDEX(EigenHelperTable[Population], MATCH(Plot4GraphManually!A1203,EigenHelperTable[IID],0))</f>
        <v>#N/A</v>
      </c>
      <c r="M1203" t="str">
        <f t="shared" si="18"/>
        <v>Outlier</v>
      </c>
    </row>
    <row r="1204" spans="1:13" x14ac:dyDescent="0.25">
      <c r="A1204">
        <v>1409</v>
      </c>
      <c r="B1204">
        <v>8.5000000000000006E-3</v>
      </c>
      <c r="C1204">
        <v>8.8999999999999999E-3</v>
      </c>
      <c r="D1204">
        <v>6.7999999999999996E-3</v>
      </c>
      <c r="E1204">
        <v>5.5999999999999999E-3</v>
      </c>
      <c r="F1204">
        <v>1.6000000000000001E-3</v>
      </c>
      <c r="G1204">
        <v>1.15E-2</v>
      </c>
      <c r="H1204">
        <v>-5.0000000000000001E-3</v>
      </c>
      <c r="I1204">
        <v>-3.3999999999999998E-3</v>
      </c>
      <c r="J1204">
        <v>-4.8999999999999998E-3</v>
      </c>
      <c r="K1204">
        <v>2.2000000000000001E-3</v>
      </c>
      <c r="L1204" t="e">
        <f>INDEX(EigenHelperTable[Population], MATCH(Plot4GraphManually!A1204,EigenHelperTable[IID],0))</f>
        <v>#N/A</v>
      </c>
      <c r="M1204" t="str">
        <f t="shared" si="18"/>
        <v>Outlier</v>
      </c>
    </row>
    <row r="1205" spans="1:13" x14ac:dyDescent="0.25">
      <c r="A1205">
        <v>1410</v>
      </c>
      <c r="B1205">
        <v>8.5000000000000006E-3</v>
      </c>
      <c r="C1205">
        <v>8.8999999999999999E-3</v>
      </c>
      <c r="D1205">
        <v>6.7999999999999996E-3</v>
      </c>
      <c r="E1205">
        <v>5.5999999999999999E-3</v>
      </c>
      <c r="F1205">
        <v>1.6000000000000001E-3</v>
      </c>
      <c r="G1205">
        <v>1.15E-2</v>
      </c>
      <c r="H1205">
        <v>-5.1000000000000004E-3</v>
      </c>
      <c r="I1205">
        <v>-3.3999999999999998E-3</v>
      </c>
      <c r="J1205">
        <v>-4.7999999999999996E-3</v>
      </c>
      <c r="K1205">
        <v>2.2000000000000001E-3</v>
      </c>
      <c r="L1205" t="e">
        <f>INDEX(EigenHelperTable[Population], MATCH(Plot4GraphManually!A1205,EigenHelperTable[IID],0))</f>
        <v>#N/A</v>
      </c>
      <c r="M1205" t="str">
        <f t="shared" si="18"/>
        <v>Outlier</v>
      </c>
    </row>
    <row r="1206" spans="1:13" x14ac:dyDescent="0.25">
      <c r="A1206">
        <v>1411</v>
      </c>
      <c r="B1206">
        <v>8.3999999999999995E-3</v>
      </c>
      <c r="C1206">
        <v>8.8999999999999999E-3</v>
      </c>
      <c r="D1206">
        <v>6.1999999999999998E-3</v>
      </c>
      <c r="E1206">
        <v>5.1999999999999998E-3</v>
      </c>
      <c r="F1206">
        <v>2.7000000000000001E-3</v>
      </c>
      <c r="G1206">
        <v>1.2200000000000001E-2</v>
      </c>
      <c r="H1206">
        <v>-5.0000000000000001E-3</v>
      </c>
      <c r="I1206">
        <v>-7.1000000000000004E-3</v>
      </c>
      <c r="J1206">
        <v>-3.8E-3</v>
      </c>
      <c r="K1206">
        <v>1E-4</v>
      </c>
      <c r="L1206" t="e">
        <f>INDEX(EigenHelperTable[Population], MATCH(Plot4GraphManually!A1206,EigenHelperTable[IID],0))</f>
        <v>#N/A</v>
      </c>
      <c r="M1206" t="str">
        <f t="shared" si="18"/>
        <v>Outlier</v>
      </c>
    </row>
    <row r="1207" spans="1:13" x14ac:dyDescent="0.25">
      <c r="A1207">
        <v>1412</v>
      </c>
      <c r="B1207">
        <v>8.3999999999999995E-3</v>
      </c>
      <c r="C1207">
        <v>8.8999999999999999E-3</v>
      </c>
      <c r="D1207">
        <v>6.1999999999999998E-3</v>
      </c>
      <c r="E1207">
        <v>5.1999999999999998E-3</v>
      </c>
      <c r="F1207">
        <v>2.7000000000000001E-3</v>
      </c>
      <c r="G1207">
        <v>1.2200000000000001E-2</v>
      </c>
      <c r="H1207">
        <v>-5.0000000000000001E-3</v>
      </c>
      <c r="I1207">
        <v>-7.1000000000000004E-3</v>
      </c>
      <c r="J1207">
        <v>-3.8E-3</v>
      </c>
      <c r="K1207">
        <v>2.0000000000000001E-4</v>
      </c>
      <c r="L1207" t="e">
        <f>INDEX(EigenHelperTable[Population], MATCH(Plot4GraphManually!A1207,EigenHelperTable[IID],0))</f>
        <v>#N/A</v>
      </c>
      <c r="M1207" t="str">
        <f t="shared" si="18"/>
        <v>Outlier</v>
      </c>
    </row>
    <row r="1208" spans="1:13" x14ac:dyDescent="0.25">
      <c r="A1208">
        <v>1413</v>
      </c>
      <c r="B1208">
        <v>8.2000000000000007E-3</v>
      </c>
      <c r="C1208">
        <v>8.8999999999999999E-3</v>
      </c>
      <c r="D1208">
        <v>6.6E-3</v>
      </c>
      <c r="E1208">
        <v>5.1999999999999998E-3</v>
      </c>
      <c r="F1208">
        <v>1.5E-3</v>
      </c>
      <c r="G1208">
        <v>1.1900000000000001E-2</v>
      </c>
      <c r="H1208">
        <v>-5.5999999999999999E-3</v>
      </c>
      <c r="I1208">
        <v>-6.4000000000000003E-3</v>
      </c>
      <c r="J1208">
        <v>-3.3E-3</v>
      </c>
      <c r="K1208">
        <v>2.0000000000000001E-4</v>
      </c>
      <c r="L1208" t="e">
        <f>INDEX(EigenHelperTable[Population], MATCH(Plot4GraphManually!A1208,EigenHelperTable[IID],0))</f>
        <v>#N/A</v>
      </c>
      <c r="M1208" t="str">
        <f t="shared" si="18"/>
        <v>Outlier</v>
      </c>
    </row>
    <row r="1209" spans="1:13" x14ac:dyDescent="0.25">
      <c r="A1209">
        <v>1414</v>
      </c>
      <c r="B1209">
        <v>7.7999999999999996E-3</v>
      </c>
      <c r="C1209">
        <v>8.3000000000000001E-3</v>
      </c>
      <c r="D1209">
        <v>5.8999999999999999E-3</v>
      </c>
      <c r="E1209">
        <v>5.1999999999999998E-3</v>
      </c>
      <c r="F1209">
        <v>2.7000000000000001E-3</v>
      </c>
      <c r="G1209">
        <v>8.6E-3</v>
      </c>
      <c r="H1209">
        <v>-4.0000000000000002E-4</v>
      </c>
      <c r="I1209">
        <v>-8.3999999999999995E-3</v>
      </c>
      <c r="J1209">
        <v>-6.9999999999999999E-4</v>
      </c>
      <c r="K1209">
        <v>3.0999999999999999E-3</v>
      </c>
      <c r="L1209" t="e">
        <f>INDEX(EigenHelperTable[Population], MATCH(Plot4GraphManually!A1209,EigenHelperTable[IID],0))</f>
        <v>#N/A</v>
      </c>
      <c r="M1209" t="str">
        <f t="shared" si="18"/>
        <v>Outlier</v>
      </c>
    </row>
    <row r="1210" spans="1:13" x14ac:dyDescent="0.25">
      <c r="A1210">
        <v>1415</v>
      </c>
      <c r="B1210">
        <v>7.4000000000000003E-3</v>
      </c>
      <c r="C1210">
        <v>8.0999999999999996E-3</v>
      </c>
      <c r="D1210">
        <v>5.7000000000000002E-3</v>
      </c>
      <c r="E1210">
        <v>5.0000000000000001E-3</v>
      </c>
      <c r="F1210">
        <v>2.5000000000000001E-3</v>
      </c>
      <c r="G1210">
        <v>7.9000000000000008E-3</v>
      </c>
      <c r="H1210">
        <v>-2.9999999999999997E-4</v>
      </c>
      <c r="I1210">
        <v>-7.6E-3</v>
      </c>
      <c r="J1210">
        <v>-1.2999999999999999E-3</v>
      </c>
      <c r="K1210">
        <v>3.3E-3</v>
      </c>
      <c r="L1210" t="e">
        <f>INDEX(EigenHelperTable[Population], MATCH(Plot4GraphManually!A1210,EigenHelperTable[IID],0))</f>
        <v>#N/A</v>
      </c>
      <c r="M1210" t="str">
        <f t="shared" si="18"/>
        <v>Outlier</v>
      </c>
    </row>
    <row r="1211" spans="1:13" x14ac:dyDescent="0.25">
      <c r="A1211">
        <v>1416</v>
      </c>
      <c r="B1211">
        <v>8.0000000000000002E-3</v>
      </c>
      <c r="C1211">
        <v>8.6E-3</v>
      </c>
      <c r="D1211">
        <v>5.1999999999999998E-3</v>
      </c>
      <c r="E1211">
        <v>5.4999999999999997E-3</v>
      </c>
      <c r="F1211">
        <v>3.3999999999999998E-3</v>
      </c>
      <c r="G1211">
        <v>6.4000000000000003E-3</v>
      </c>
      <c r="H1211">
        <v>7.0000000000000001E-3</v>
      </c>
      <c r="I1211">
        <v>-1.2E-2</v>
      </c>
      <c r="J1211">
        <v>-6.9999999999999999E-4</v>
      </c>
      <c r="K1211">
        <v>2.0999999999999999E-3</v>
      </c>
      <c r="L1211" t="e">
        <f>INDEX(EigenHelperTable[Population], MATCH(Plot4GraphManually!A1211,EigenHelperTable[IID],0))</f>
        <v>#N/A</v>
      </c>
      <c r="M1211" t="str">
        <f t="shared" si="18"/>
        <v>Outlier</v>
      </c>
    </row>
    <row r="1212" spans="1:13" x14ac:dyDescent="0.25">
      <c r="A1212">
        <v>1417</v>
      </c>
      <c r="B1212">
        <v>8.0000000000000002E-3</v>
      </c>
      <c r="C1212">
        <v>8.6E-3</v>
      </c>
      <c r="D1212">
        <v>5.1999999999999998E-3</v>
      </c>
      <c r="E1212">
        <v>5.4999999999999997E-3</v>
      </c>
      <c r="F1212">
        <v>3.3999999999999998E-3</v>
      </c>
      <c r="G1212">
        <v>6.4000000000000003E-3</v>
      </c>
      <c r="H1212">
        <v>6.8999999999999999E-3</v>
      </c>
      <c r="I1212">
        <v>-1.2E-2</v>
      </c>
      <c r="J1212">
        <v>-6.9999999999999999E-4</v>
      </c>
      <c r="K1212">
        <v>2E-3</v>
      </c>
      <c r="L1212" t="e">
        <f>INDEX(EigenHelperTable[Population], MATCH(Plot4GraphManually!A1212,EigenHelperTable[IID],0))</f>
        <v>#N/A</v>
      </c>
      <c r="M1212" t="str">
        <f t="shared" si="18"/>
        <v>Outlier</v>
      </c>
    </row>
    <row r="1213" spans="1:13" x14ac:dyDescent="0.25">
      <c r="A1213">
        <v>1418</v>
      </c>
      <c r="B1213">
        <v>-2.3599999999999999E-2</v>
      </c>
      <c r="C1213">
        <v>5.4999999999999997E-3</v>
      </c>
      <c r="D1213">
        <v>5.4000000000000003E-3</v>
      </c>
      <c r="E1213">
        <v>2.2000000000000001E-3</v>
      </c>
      <c r="F1213">
        <v>2.2800000000000001E-2</v>
      </c>
      <c r="G1213">
        <v>-4.4600000000000001E-2</v>
      </c>
      <c r="H1213">
        <v>-4.1500000000000002E-2</v>
      </c>
      <c r="I1213">
        <v>-2.4799999999999999E-2</v>
      </c>
      <c r="J1213">
        <v>-2.2000000000000001E-3</v>
      </c>
      <c r="K1213">
        <v>8.9999999999999998E-4</v>
      </c>
      <c r="L1213" t="e">
        <f>INDEX(EigenHelperTable[Population], MATCH(Plot4GraphManually!A1213,EigenHelperTable[IID],0))</f>
        <v>#N/A</v>
      </c>
      <c r="M1213" t="str">
        <f t="shared" si="18"/>
        <v>Outlier</v>
      </c>
    </row>
    <row r="1214" spans="1:13" x14ac:dyDescent="0.25">
      <c r="A1214">
        <v>1419</v>
      </c>
      <c r="B1214">
        <v>-2.3599999999999999E-2</v>
      </c>
      <c r="C1214">
        <v>5.4999999999999997E-3</v>
      </c>
      <c r="D1214">
        <v>5.4000000000000003E-3</v>
      </c>
      <c r="E1214">
        <v>2.2000000000000001E-3</v>
      </c>
      <c r="F1214">
        <v>2.2700000000000001E-2</v>
      </c>
      <c r="G1214">
        <v>-4.4600000000000001E-2</v>
      </c>
      <c r="H1214">
        <v>-4.1500000000000002E-2</v>
      </c>
      <c r="I1214">
        <v>-2.47E-2</v>
      </c>
      <c r="J1214">
        <v>-2.2000000000000001E-3</v>
      </c>
      <c r="K1214">
        <v>8.9999999999999998E-4</v>
      </c>
      <c r="L1214" t="e">
        <f>INDEX(EigenHelperTable[Population], MATCH(Plot4GraphManually!A1214,EigenHelperTable[IID],0))</f>
        <v>#N/A</v>
      </c>
      <c r="M1214" t="str">
        <f t="shared" si="18"/>
        <v>Outlier</v>
      </c>
    </row>
    <row r="1215" spans="1:13" x14ac:dyDescent="0.25">
      <c r="A1215">
        <v>1420</v>
      </c>
      <c r="B1215">
        <v>8.3999999999999995E-3</v>
      </c>
      <c r="C1215">
        <v>8.8000000000000005E-3</v>
      </c>
      <c r="D1215">
        <v>6.4000000000000003E-3</v>
      </c>
      <c r="E1215">
        <v>4.3E-3</v>
      </c>
      <c r="F1215">
        <v>2.7000000000000001E-3</v>
      </c>
      <c r="G1215">
        <v>1.04E-2</v>
      </c>
      <c r="H1215">
        <v>-2.7000000000000001E-3</v>
      </c>
      <c r="I1215">
        <v>-5.1999999999999998E-3</v>
      </c>
      <c r="J1215">
        <v>-2.3E-3</v>
      </c>
      <c r="K1215">
        <v>6.9999999999999999E-4</v>
      </c>
      <c r="L1215" t="e">
        <f>INDEX(EigenHelperTable[Population], MATCH(Plot4GraphManually!A1215,EigenHelperTable[IID],0))</f>
        <v>#N/A</v>
      </c>
      <c r="M1215" t="e">
        <f t="shared" si="18"/>
        <v>#N/A</v>
      </c>
    </row>
    <row r="1216" spans="1:13" x14ac:dyDescent="0.25">
      <c r="A1216">
        <v>1421</v>
      </c>
      <c r="B1216">
        <v>8.2000000000000007E-3</v>
      </c>
      <c r="C1216">
        <v>8.6E-3</v>
      </c>
      <c r="D1216">
        <v>5.3E-3</v>
      </c>
      <c r="E1216">
        <v>4.3E-3</v>
      </c>
      <c r="F1216">
        <v>3.5000000000000001E-3</v>
      </c>
      <c r="G1216">
        <v>1.0500000000000001E-2</v>
      </c>
      <c r="H1216">
        <v>-1.6000000000000001E-3</v>
      </c>
      <c r="I1216">
        <v>-5.5999999999999999E-3</v>
      </c>
      <c r="J1216">
        <v>-3.3E-3</v>
      </c>
      <c r="K1216">
        <v>1.6000000000000001E-3</v>
      </c>
      <c r="L1216" t="e">
        <f>INDEX(EigenHelperTable[Population], MATCH(Plot4GraphManually!A1216,EigenHelperTable[IID],0))</f>
        <v>#N/A</v>
      </c>
      <c r="M1216" t="str">
        <f t="shared" si="18"/>
        <v>Outlier</v>
      </c>
    </row>
    <row r="1217" spans="1:13" x14ac:dyDescent="0.25">
      <c r="A1217">
        <v>1422</v>
      </c>
      <c r="B1217">
        <v>8.2000000000000007E-3</v>
      </c>
      <c r="C1217">
        <v>8.5000000000000006E-3</v>
      </c>
      <c r="D1217">
        <v>5.3E-3</v>
      </c>
      <c r="E1217">
        <v>4.3E-3</v>
      </c>
      <c r="F1217">
        <v>3.3999999999999998E-3</v>
      </c>
      <c r="G1217">
        <v>1.04E-2</v>
      </c>
      <c r="H1217">
        <v>-1.6999999999999999E-3</v>
      </c>
      <c r="I1217">
        <v>-5.4999999999999997E-3</v>
      </c>
      <c r="J1217">
        <v>-3.3E-3</v>
      </c>
      <c r="K1217">
        <v>1.5E-3</v>
      </c>
      <c r="L1217" t="e">
        <f>INDEX(EigenHelperTable[Population], MATCH(Plot4GraphManually!A1217,EigenHelperTable[IID],0))</f>
        <v>#N/A</v>
      </c>
      <c r="M1217" t="str">
        <f t="shared" si="18"/>
        <v>Outlier</v>
      </c>
    </row>
    <row r="1218" spans="1:13" x14ac:dyDescent="0.25">
      <c r="A1218">
        <v>1423</v>
      </c>
      <c r="B1218">
        <v>6.0000000000000001E-3</v>
      </c>
      <c r="C1218">
        <v>7.4999999999999997E-3</v>
      </c>
      <c r="D1218">
        <v>1.5E-3</v>
      </c>
      <c r="E1218">
        <v>5.1999999999999998E-3</v>
      </c>
      <c r="F1218">
        <v>7.3000000000000001E-3</v>
      </c>
      <c r="G1218">
        <v>-7.0000000000000001E-3</v>
      </c>
      <c r="H1218">
        <v>2.9499999999999998E-2</v>
      </c>
      <c r="I1218">
        <v>-1.83E-2</v>
      </c>
      <c r="J1218">
        <v>-2.0999999999999999E-3</v>
      </c>
      <c r="K1218">
        <v>-2.5000000000000001E-3</v>
      </c>
      <c r="L1218" t="e">
        <f>INDEX(EigenHelperTable[Population], MATCH(Plot4GraphManually!A1218,EigenHelperTable[IID],0))</f>
        <v>#N/A</v>
      </c>
      <c r="M1218" t="str">
        <f t="shared" si="18"/>
        <v>Outlier</v>
      </c>
    </row>
    <row r="1219" spans="1:13" x14ac:dyDescent="0.25">
      <c r="A1219">
        <v>1424</v>
      </c>
      <c r="B1219">
        <v>8.2000000000000007E-3</v>
      </c>
      <c r="C1219">
        <v>8.8000000000000005E-3</v>
      </c>
      <c r="D1219">
        <v>6.7000000000000002E-3</v>
      </c>
      <c r="E1219">
        <v>5.1000000000000004E-3</v>
      </c>
      <c r="F1219">
        <v>3.0000000000000001E-3</v>
      </c>
      <c r="G1219">
        <v>1.06E-2</v>
      </c>
      <c r="H1219">
        <v>-2.0999999999999999E-3</v>
      </c>
      <c r="I1219">
        <v>-4.7000000000000002E-3</v>
      </c>
      <c r="J1219">
        <v>-1.6999999999999999E-3</v>
      </c>
      <c r="K1219">
        <v>-1.1000000000000001E-3</v>
      </c>
      <c r="L1219" t="e">
        <f>INDEX(EigenHelperTable[Population], MATCH(Plot4GraphManually!A1219,EigenHelperTable[IID],0))</f>
        <v>#N/A</v>
      </c>
      <c r="M1219" t="str">
        <f t="shared" si="18"/>
        <v>Outlier</v>
      </c>
    </row>
    <row r="1220" spans="1:13" x14ac:dyDescent="0.25">
      <c r="A1220">
        <v>1425</v>
      </c>
      <c r="B1220">
        <v>8.3000000000000001E-3</v>
      </c>
      <c r="C1220">
        <v>8.8000000000000005E-3</v>
      </c>
      <c r="D1220">
        <v>6.7000000000000002E-3</v>
      </c>
      <c r="E1220">
        <v>5.1000000000000004E-3</v>
      </c>
      <c r="F1220">
        <v>3.0999999999999999E-3</v>
      </c>
      <c r="G1220">
        <v>1.06E-2</v>
      </c>
      <c r="H1220">
        <v>-2.0999999999999999E-3</v>
      </c>
      <c r="I1220">
        <v>-4.7999999999999996E-3</v>
      </c>
      <c r="J1220">
        <v>-1.6999999999999999E-3</v>
      </c>
      <c r="K1220">
        <v>-1.1000000000000001E-3</v>
      </c>
      <c r="L1220" t="e">
        <f>INDEX(EigenHelperTable[Population], MATCH(Plot4GraphManually!A1220,EigenHelperTable[IID],0))</f>
        <v>#N/A</v>
      </c>
      <c r="M1220" t="str">
        <f t="shared" si="18"/>
        <v>Outlier</v>
      </c>
    </row>
    <row r="1221" spans="1:13" x14ac:dyDescent="0.25">
      <c r="A1221">
        <v>1426</v>
      </c>
      <c r="B1221">
        <v>-1.83E-2</v>
      </c>
      <c r="C1221">
        <v>6.4000000000000003E-3</v>
      </c>
      <c r="D1221">
        <v>5.4000000000000003E-3</v>
      </c>
      <c r="E1221">
        <v>3.5000000000000001E-3</v>
      </c>
      <c r="F1221">
        <v>1.89E-2</v>
      </c>
      <c r="G1221">
        <v>-3.6900000000000002E-2</v>
      </c>
      <c r="H1221">
        <v>-3.9199999999999999E-2</v>
      </c>
      <c r="I1221">
        <v>-2.6200000000000001E-2</v>
      </c>
      <c r="J1221">
        <v>-3.5000000000000001E-3</v>
      </c>
      <c r="K1221">
        <v>-1E-4</v>
      </c>
      <c r="L1221" t="e">
        <f>INDEX(EigenHelperTable[Population], MATCH(Plot4GraphManually!A1221,EigenHelperTable[IID],0))</f>
        <v>#N/A</v>
      </c>
      <c r="M1221" t="str">
        <f t="shared" si="18"/>
        <v>Outlier</v>
      </c>
    </row>
    <row r="1222" spans="1:13" x14ac:dyDescent="0.25">
      <c r="A1222">
        <v>1427</v>
      </c>
      <c r="B1222">
        <v>8.0000000000000002E-3</v>
      </c>
      <c r="C1222">
        <v>8.6E-3</v>
      </c>
      <c r="D1222">
        <v>4.7999999999999996E-3</v>
      </c>
      <c r="E1222">
        <v>5.0000000000000001E-3</v>
      </c>
      <c r="F1222">
        <v>3.8999999999999998E-3</v>
      </c>
      <c r="G1222">
        <v>7.0000000000000001E-3</v>
      </c>
      <c r="H1222">
        <v>6.1999999999999998E-3</v>
      </c>
      <c r="I1222">
        <v>-1.3599999999999999E-2</v>
      </c>
      <c r="J1222">
        <v>-1.1000000000000001E-3</v>
      </c>
      <c r="K1222">
        <v>1.8E-3</v>
      </c>
      <c r="L1222" t="e">
        <f>INDEX(EigenHelperTable[Population], MATCH(Plot4GraphManually!A1222,EigenHelperTable[IID],0))</f>
        <v>#N/A</v>
      </c>
      <c r="M1222" t="str">
        <f t="shared" si="18"/>
        <v>Outlier</v>
      </c>
    </row>
    <row r="1223" spans="1:13" x14ac:dyDescent="0.25">
      <c r="A1223">
        <v>1428</v>
      </c>
      <c r="B1223">
        <v>8.2000000000000007E-3</v>
      </c>
      <c r="C1223">
        <v>8.0999999999999996E-3</v>
      </c>
      <c r="D1223">
        <v>5.8999999999999999E-3</v>
      </c>
      <c r="E1223">
        <v>3.7000000000000002E-3</v>
      </c>
      <c r="F1223">
        <v>3.0000000000000001E-3</v>
      </c>
      <c r="G1223">
        <v>1.2999999999999999E-2</v>
      </c>
      <c r="H1223">
        <v>-5.7999999999999996E-3</v>
      </c>
      <c r="I1223">
        <v>-5.8999999999999999E-3</v>
      </c>
      <c r="J1223">
        <v>3.8E-3</v>
      </c>
      <c r="K1223">
        <v>-4.8999999999999998E-3</v>
      </c>
      <c r="L1223" t="e">
        <f>INDEX(EigenHelperTable[Population], MATCH(Plot4GraphManually!A1223,EigenHelperTable[IID],0))</f>
        <v>#N/A</v>
      </c>
      <c r="M1223" t="str">
        <f t="shared" si="18"/>
        <v>Outlier</v>
      </c>
    </row>
    <row r="1224" spans="1:13" x14ac:dyDescent="0.25">
      <c r="A1224">
        <v>1429</v>
      </c>
      <c r="B1224">
        <v>8.2000000000000007E-3</v>
      </c>
      <c r="C1224">
        <v>8.0999999999999996E-3</v>
      </c>
      <c r="D1224">
        <v>5.8999999999999999E-3</v>
      </c>
      <c r="E1224">
        <v>3.7000000000000002E-3</v>
      </c>
      <c r="F1224">
        <v>3.0000000000000001E-3</v>
      </c>
      <c r="G1224">
        <v>1.2999999999999999E-2</v>
      </c>
      <c r="H1224">
        <v>-5.7000000000000002E-3</v>
      </c>
      <c r="I1224">
        <v>-5.8999999999999999E-3</v>
      </c>
      <c r="J1224">
        <v>3.8E-3</v>
      </c>
      <c r="K1224">
        <v>-4.8999999999999998E-3</v>
      </c>
      <c r="L1224" t="e">
        <f>INDEX(EigenHelperTable[Population], MATCH(Plot4GraphManually!A1224,EigenHelperTable[IID],0))</f>
        <v>#N/A</v>
      </c>
      <c r="M1224" t="str">
        <f t="shared" si="18"/>
        <v>Outlier</v>
      </c>
    </row>
    <row r="1225" spans="1:13" x14ac:dyDescent="0.25">
      <c r="A1225">
        <v>1430</v>
      </c>
      <c r="B1225">
        <v>8.3000000000000001E-3</v>
      </c>
      <c r="C1225">
        <v>8.8000000000000005E-3</v>
      </c>
      <c r="D1225">
        <v>6.1000000000000004E-3</v>
      </c>
      <c r="E1225">
        <v>6.0000000000000001E-3</v>
      </c>
      <c r="F1225">
        <v>2.2000000000000001E-3</v>
      </c>
      <c r="G1225">
        <v>1.0200000000000001E-2</v>
      </c>
      <c r="H1225">
        <v>-5.0000000000000001E-4</v>
      </c>
      <c r="I1225">
        <v>-7.3000000000000001E-3</v>
      </c>
      <c r="J1225">
        <v>-2.8E-3</v>
      </c>
      <c r="K1225">
        <v>2.3E-3</v>
      </c>
      <c r="L1225" t="e">
        <f>INDEX(EigenHelperTable[Population], MATCH(Plot4GraphManually!A1225,EigenHelperTable[IID],0))</f>
        <v>#N/A</v>
      </c>
      <c r="M1225" t="str">
        <f t="shared" si="18"/>
        <v>Outlier</v>
      </c>
    </row>
    <row r="1226" spans="1:13" x14ac:dyDescent="0.25">
      <c r="A1226">
        <v>1431</v>
      </c>
      <c r="B1226">
        <v>8.0000000000000002E-3</v>
      </c>
      <c r="C1226">
        <v>8.6E-3</v>
      </c>
      <c r="D1226">
        <v>6.0000000000000001E-3</v>
      </c>
      <c r="E1226">
        <v>5.7999999999999996E-3</v>
      </c>
      <c r="F1226">
        <v>2E-3</v>
      </c>
      <c r="G1226">
        <v>9.7000000000000003E-3</v>
      </c>
      <c r="H1226">
        <v>-2.0000000000000001E-4</v>
      </c>
      <c r="I1226">
        <v>-6.4000000000000003E-3</v>
      </c>
      <c r="J1226">
        <v>-3.3E-3</v>
      </c>
      <c r="K1226">
        <v>2.3999999999999998E-3</v>
      </c>
      <c r="L1226" t="e">
        <f>INDEX(EigenHelperTable[Population], MATCH(Plot4GraphManually!A1226,EigenHelperTable[IID],0))</f>
        <v>#N/A</v>
      </c>
      <c r="M1226" t="str">
        <f t="shared" si="18"/>
        <v>Outlier</v>
      </c>
    </row>
    <row r="1227" spans="1:13" x14ac:dyDescent="0.25">
      <c r="A1227">
        <v>1432</v>
      </c>
      <c r="B1227">
        <v>7.9000000000000008E-3</v>
      </c>
      <c r="C1227">
        <v>8.6E-3</v>
      </c>
      <c r="D1227">
        <v>6.3E-3</v>
      </c>
      <c r="E1227">
        <v>4.4999999999999997E-3</v>
      </c>
      <c r="F1227">
        <v>2.3999999999999998E-3</v>
      </c>
      <c r="G1227">
        <v>9.4000000000000004E-3</v>
      </c>
      <c r="H1227">
        <v>-8.9999999999999998E-4</v>
      </c>
      <c r="I1227">
        <v>-8.5000000000000006E-3</v>
      </c>
      <c r="J1227">
        <v>-6.9999999999999999E-4</v>
      </c>
      <c r="K1227">
        <v>-2.9999999999999997E-4</v>
      </c>
      <c r="L1227" t="e">
        <f>INDEX(EigenHelperTable[Population], MATCH(Plot4GraphManually!A1227,EigenHelperTable[IID],0))</f>
        <v>#N/A</v>
      </c>
      <c r="M1227" t="str">
        <f t="shared" si="18"/>
        <v>Outlier</v>
      </c>
    </row>
    <row r="1228" spans="1:13" x14ac:dyDescent="0.25">
      <c r="A1228">
        <v>1433</v>
      </c>
      <c r="B1228">
        <v>8.0999999999999996E-3</v>
      </c>
      <c r="C1228">
        <v>8.6999999999999994E-3</v>
      </c>
      <c r="D1228">
        <v>6.4999999999999997E-3</v>
      </c>
      <c r="E1228">
        <v>4.5999999999999999E-3</v>
      </c>
      <c r="F1228">
        <v>2.5999999999999999E-3</v>
      </c>
      <c r="G1228">
        <v>9.7000000000000003E-3</v>
      </c>
      <c r="H1228">
        <v>-8.9999999999999998E-4</v>
      </c>
      <c r="I1228">
        <v>-8.8999999999999999E-3</v>
      </c>
      <c r="J1228">
        <v>-5.0000000000000001E-4</v>
      </c>
      <c r="K1228">
        <v>-2.9999999999999997E-4</v>
      </c>
      <c r="L1228" t="e">
        <f>INDEX(EigenHelperTable[Population], MATCH(Plot4GraphManually!A1228,EigenHelperTable[IID],0))</f>
        <v>#N/A</v>
      </c>
      <c r="M1228" t="str">
        <f t="shared" ref="M1228:M1291" si="19">IF(COUNTIF($O$11:$O$1092, A1228)=1,"Outlier",L1228)</f>
        <v>Outlier</v>
      </c>
    </row>
    <row r="1229" spans="1:13" x14ac:dyDescent="0.25">
      <c r="A1229">
        <v>1434</v>
      </c>
      <c r="B1229">
        <v>8.3999999999999995E-3</v>
      </c>
      <c r="C1229">
        <v>8.6E-3</v>
      </c>
      <c r="D1229">
        <v>6.6E-3</v>
      </c>
      <c r="E1229">
        <v>4.4999999999999997E-3</v>
      </c>
      <c r="F1229">
        <v>2.3E-3</v>
      </c>
      <c r="G1229">
        <v>1.2E-2</v>
      </c>
      <c r="H1229">
        <v>-4.1000000000000003E-3</v>
      </c>
      <c r="I1229">
        <v>-2.5999999999999999E-3</v>
      </c>
      <c r="J1229">
        <v>-3.0999999999999999E-3</v>
      </c>
      <c r="K1229">
        <v>6.9999999999999999E-4</v>
      </c>
      <c r="L1229" t="e">
        <f>INDEX(EigenHelperTable[Population], MATCH(Plot4GraphManually!A1229,EigenHelperTable[IID],0))</f>
        <v>#N/A</v>
      </c>
      <c r="M1229" t="str">
        <f t="shared" si="19"/>
        <v>Outlier</v>
      </c>
    </row>
    <row r="1230" spans="1:13" x14ac:dyDescent="0.25">
      <c r="A1230">
        <v>1435</v>
      </c>
      <c r="B1230">
        <v>8.3999999999999995E-3</v>
      </c>
      <c r="C1230">
        <v>8.6E-3</v>
      </c>
      <c r="D1230">
        <v>6.6E-3</v>
      </c>
      <c r="E1230">
        <v>4.4999999999999997E-3</v>
      </c>
      <c r="F1230">
        <v>2.3999999999999998E-3</v>
      </c>
      <c r="G1230">
        <v>1.2E-2</v>
      </c>
      <c r="H1230">
        <v>-4.1000000000000003E-3</v>
      </c>
      <c r="I1230">
        <v>-2.5999999999999999E-3</v>
      </c>
      <c r="J1230">
        <v>-3.0999999999999999E-3</v>
      </c>
      <c r="K1230">
        <v>6.9999999999999999E-4</v>
      </c>
      <c r="L1230" t="e">
        <f>INDEX(EigenHelperTable[Population], MATCH(Plot4GraphManually!A1230,EigenHelperTable[IID],0))</f>
        <v>#N/A</v>
      </c>
      <c r="M1230" t="str">
        <f t="shared" si="19"/>
        <v>Outlier</v>
      </c>
    </row>
    <row r="1231" spans="1:13" x14ac:dyDescent="0.25">
      <c r="A1231">
        <v>1436</v>
      </c>
      <c r="B1231">
        <v>8.0000000000000002E-3</v>
      </c>
      <c r="C1231">
        <v>8.5000000000000006E-3</v>
      </c>
      <c r="D1231">
        <v>6.4999999999999997E-3</v>
      </c>
      <c r="E1231">
        <v>4.4000000000000003E-3</v>
      </c>
      <c r="F1231">
        <v>2.3999999999999998E-3</v>
      </c>
      <c r="G1231">
        <v>8.8999999999999999E-3</v>
      </c>
      <c r="H1231">
        <v>-2.5000000000000001E-3</v>
      </c>
      <c r="I1231">
        <v>-5.1999999999999998E-3</v>
      </c>
      <c r="J1231">
        <v>-2.3999999999999998E-3</v>
      </c>
      <c r="K1231">
        <v>-1E-4</v>
      </c>
      <c r="L1231" t="e">
        <f>INDEX(EigenHelperTable[Population], MATCH(Plot4GraphManually!A1231,EigenHelperTable[IID],0))</f>
        <v>#N/A</v>
      </c>
      <c r="M1231" t="e">
        <f t="shared" si="19"/>
        <v>#N/A</v>
      </c>
    </row>
    <row r="1232" spans="1:13" x14ac:dyDescent="0.25">
      <c r="A1232">
        <v>1437</v>
      </c>
      <c r="B1232">
        <v>8.2000000000000007E-3</v>
      </c>
      <c r="C1232">
        <v>8.6E-3</v>
      </c>
      <c r="D1232">
        <v>6.0000000000000001E-3</v>
      </c>
      <c r="E1232">
        <v>5.4000000000000003E-3</v>
      </c>
      <c r="F1232">
        <v>2.3E-3</v>
      </c>
      <c r="G1232">
        <v>1.09E-2</v>
      </c>
      <c r="H1232">
        <v>-3.0999999999999999E-3</v>
      </c>
      <c r="I1232">
        <v>-2.5000000000000001E-3</v>
      </c>
      <c r="J1232">
        <v>-4.1999999999999997E-3</v>
      </c>
      <c r="K1232">
        <v>2.5000000000000001E-3</v>
      </c>
      <c r="L1232" t="e">
        <f>INDEX(EigenHelperTable[Population], MATCH(Plot4GraphManually!A1232,EigenHelperTable[IID],0))</f>
        <v>#N/A</v>
      </c>
      <c r="M1232" t="str">
        <f t="shared" si="19"/>
        <v>Outlier</v>
      </c>
    </row>
    <row r="1233" spans="1:13" x14ac:dyDescent="0.25">
      <c r="A1233">
        <v>1438</v>
      </c>
      <c r="B1233">
        <v>7.9000000000000008E-3</v>
      </c>
      <c r="C1233">
        <v>8.5000000000000006E-3</v>
      </c>
      <c r="D1233">
        <v>5.1999999999999998E-3</v>
      </c>
      <c r="E1233">
        <v>6.0000000000000001E-3</v>
      </c>
      <c r="F1233">
        <v>3.2000000000000002E-3</v>
      </c>
      <c r="G1233">
        <v>5.8999999999999999E-3</v>
      </c>
      <c r="H1233">
        <v>6.1999999999999998E-3</v>
      </c>
      <c r="I1233">
        <v>-9.2999999999999992E-3</v>
      </c>
      <c r="J1233">
        <v>-2.2000000000000001E-3</v>
      </c>
      <c r="K1233">
        <v>1.2999999999999999E-3</v>
      </c>
      <c r="L1233" t="e">
        <f>INDEX(EigenHelperTable[Population], MATCH(Plot4GraphManually!A1233,EigenHelperTable[IID],0))</f>
        <v>#N/A</v>
      </c>
      <c r="M1233" t="str">
        <f t="shared" si="19"/>
        <v>Outlier</v>
      </c>
    </row>
    <row r="1234" spans="1:13" x14ac:dyDescent="0.25">
      <c r="A1234">
        <v>1439</v>
      </c>
      <c r="B1234">
        <v>7.9000000000000008E-3</v>
      </c>
      <c r="C1234">
        <v>8.8000000000000005E-3</v>
      </c>
      <c r="D1234">
        <v>4.5999999999999999E-3</v>
      </c>
      <c r="E1234">
        <v>6.1000000000000004E-3</v>
      </c>
      <c r="F1234">
        <v>3.0999999999999999E-3</v>
      </c>
      <c r="G1234">
        <v>4.7000000000000002E-3</v>
      </c>
      <c r="H1234">
        <v>7.9000000000000008E-3</v>
      </c>
      <c r="I1234">
        <v>-1.1299999999999999E-2</v>
      </c>
      <c r="J1234">
        <v>-2.3999999999999998E-3</v>
      </c>
      <c r="K1234">
        <v>1.9E-3</v>
      </c>
      <c r="L1234" t="e">
        <f>INDEX(EigenHelperTable[Population], MATCH(Plot4GraphManually!A1234,EigenHelperTable[IID],0))</f>
        <v>#N/A</v>
      </c>
      <c r="M1234" t="str">
        <f t="shared" si="19"/>
        <v>Outlier</v>
      </c>
    </row>
    <row r="1235" spans="1:13" x14ac:dyDescent="0.25">
      <c r="A1235">
        <v>1440</v>
      </c>
      <c r="B1235">
        <v>8.0000000000000002E-3</v>
      </c>
      <c r="C1235">
        <v>8.5000000000000006E-3</v>
      </c>
      <c r="D1235">
        <v>5.8999999999999999E-3</v>
      </c>
      <c r="E1235">
        <v>5.1999999999999998E-3</v>
      </c>
      <c r="F1235">
        <v>2.0999999999999999E-3</v>
      </c>
      <c r="G1235">
        <v>1.0500000000000001E-2</v>
      </c>
      <c r="H1235">
        <v>-2.8999999999999998E-3</v>
      </c>
      <c r="I1235">
        <v>-2E-3</v>
      </c>
      <c r="J1235">
        <v>-4.3E-3</v>
      </c>
      <c r="K1235">
        <v>2.5999999999999999E-3</v>
      </c>
      <c r="L1235" t="e">
        <f>INDEX(EigenHelperTable[Population], MATCH(Plot4GraphManually!A1235,EigenHelperTable[IID],0))</f>
        <v>#N/A</v>
      </c>
      <c r="M1235" t="str">
        <f t="shared" si="19"/>
        <v>Outlier</v>
      </c>
    </row>
    <row r="1236" spans="1:13" x14ac:dyDescent="0.25">
      <c r="A1236">
        <v>1441</v>
      </c>
      <c r="B1236">
        <v>-1.6899999999999998E-2</v>
      </c>
      <c r="C1236">
        <v>6.7000000000000002E-3</v>
      </c>
      <c r="D1236">
        <v>5.4000000000000003E-3</v>
      </c>
      <c r="E1236">
        <v>3.3999999999999998E-3</v>
      </c>
      <c r="F1236">
        <v>1.9E-2</v>
      </c>
      <c r="G1236">
        <v>-3.4700000000000002E-2</v>
      </c>
      <c r="H1236">
        <v>-3.8300000000000001E-2</v>
      </c>
      <c r="I1236">
        <v>-2.7E-2</v>
      </c>
      <c r="J1236">
        <v>-3.3999999999999998E-3</v>
      </c>
      <c r="K1236">
        <v>-2.2000000000000001E-3</v>
      </c>
      <c r="L1236" t="e">
        <f>INDEX(EigenHelperTable[Population], MATCH(Plot4GraphManually!A1236,EigenHelperTable[IID],0))</f>
        <v>#N/A</v>
      </c>
      <c r="M1236" t="str">
        <f t="shared" si="19"/>
        <v>Outlier</v>
      </c>
    </row>
    <row r="1237" spans="1:13" x14ac:dyDescent="0.25">
      <c r="A1237">
        <v>1442</v>
      </c>
      <c r="B1237">
        <v>-1.7999999999999999E-2</v>
      </c>
      <c r="C1237">
        <v>6.4000000000000003E-3</v>
      </c>
      <c r="D1237">
        <v>5.1999999999999998E-3</v>
      </c>
      <c r="E1237">
        <v>3.5000000000000001E-3</v>
      </c>
      <c r="F1237">
        <v>2.06E-2</v>
      </c>
      <c r="G1237">
        <v>-3.7699999999999997E-2</v>
      </c>
      <c r="H1237">
        <v>-4.1200000000000001E-2</v>
      </c>
      <c r="I1237">
        <v>-2.8400000000000002E-2</v>
      </c>
      <c r="J1237">
        <v>-4.1000000000000003E-3</v>
      </c>
      <c r="K1237">
        <v>-1.2999999999999999E-3</v>
      </c>
      <c r="L1237" t="e">
        <f>INDEX(EigenHelperTable[Population], MATCH(Plot4GraphManually!A1237,EigenHelperTable[IID],0))</f>
        <v>#N/A</v>
      </c>
      <c r="M1237" t="str">
        <f t="shared" si="19"/>
        <v>Outlier</v>
      </c>
    </row>
    <row r="1238" spans="1:13" x14ac:dyDescent="0.25">
      <c r="A1238">
        <v>1443</v>
      </c>
      <c r="B1238">
        <v>-1.7899999999999999E-2</v>
      </c>
      <c r="C1238">
        <v>6.3E-3</v>
      </c>
      <c r="D1238">
        <v>5.1000000000000004E-3</v>
      </c>
      <c r="E1238">
        <v>3.3E-3</v>
      </c>
      <c r="F1238">
        <v>2.0199999999999999E-2</v>
      </c>
      <c r="G1238">
        <v>-3.7400000000000003E-2</v>
      </c>
      <c r="H1238">
        <v>-4.0800000000000003E-2</v>
      </c>
      <c r="I1238">
        <v>-2.7900000000000001E-2</v>
      </c>
      <c r="J1238">
        <v>-4.4000000000000003E-3</v>
      </c>
      <c r="K1238">
        <v>-1.2999999999999999E-3</v>
      </c>
      <c r="L1238" t="e">
        <f>INDEX(EigenHelperTable[Population], MATCH(Plot4GraphManually!A1238,EigenHelperTable[IID],0))</f>
        <v>#N/A</v>
      </c>
      <c r="M1238" t="str">
        <f t="shared" si="19"/>
        <v>Outlier</v>
      </c>
    </row>
    <row r="1239" spans="1:13" x14ac:dyDescent="0.25">
      <c r="A1239">
        <v>1444</v>
      </c>
      <c r="B1239">
        <v>6.4000000000000003E-3</v>
      </c>
      <c r="C1239">
        <v>7.1000000000000004E-3</v>
      </c>
      <c r="D1239">
        <v>1.1000000000000001E-3</v>
      </c>
      <c r="E1239">
        <v>5.7999999999999996E-3</v>
      </c>
      <c r="F1239">
        <v>8.5000000000000006E-3</v>
      </c>
      <c r="G1239">
        <v>-5.1000000000000004E-3</v>
      </c>
      <c r="H1239">
        <v>3.0599999999999999E-2</v>
      </c>
      <c r="I1239">
        <v>-2.41E-2</v>
      </c>
      <c r="J1239">
        <v>4.3E-3</v>
      </c>
      <c r="K1239">
        <v>-2.3E-3</v>
      </c>
      <c r="L1239" t="e">
        <f>INDEX(EigenHelperTable[Population], MATCH(Plot4GraphManually!A1239,EigenHelperTable[IID],0))</f>
        <v>#N/A</v>
      </c>
      <c r="M1239" t="str">
        <f t="shared" si="19"/>
        <v>Outlier</v>
      </c>
    </row>
    <row r="1240" spans="1:13" x14ac:dyDescent="0.25">
      <c r="A1240">
        <v>1445</v>
      </c>
      <c r="B1240">
        <v>6.4000000000000003E-3</v>
      </c>
      <c r="C1240">
        <v>7.1000000000000004E-3</v>
      </c>
      <c r="D1240">
        <v>1.1000000000000001E-3</v>
      </c>
      <c r="E1240">
        <v>5.7999999999999996E-3</v>
      </c>
      <c r="F1240">
        <v>8.5000000000000006E-3</v>
      </c>
      <c r="G1240">
        <v>-5.1000000000000004E-3</v>
      </c>
      <c r="H1240">
        <v>3.0499999999999999E-2</v>
      </c>
      <c r="I1240">
        <v>-2.4199999999999999E-2</v>
      </c>
      <c r="J1240">
        <v>4.4000000000000003E-3</v>
      </c>
      <c r="K1240">
        <v>-2.3E-3</v>
      </c>
      <c r="L1240" t="e">
        <f>INDEX(EigenHelperTable[Population], MATCH(Plot4GraphManually!A1240,EigenHelperTable[IID],0))</f>
        <v>#N/A</v>
      </c>
      <c r="M1240" t="str">
        <f t="shared" si="19"/>
        <v>Outlier</v>
      </c>
    </row>
    <row r="1241" spans="1:13" x14ac:dyDescent="0.25">
      <c r="A1241">
        <v>1446</v>
      </c>
      <c r="B1241">
        <v>7.9000000000000008E-3</v>
      </c>
      <c r="C1241">
        <v>8.5000000000000006E-3</v>
      </c>
      <c r="D1241">
        <v>6.0000000000000001E-3</v>
      </c>
      <c r="E1241">
        <v>4.8999999999999998E-3</v>
      </c>
      <c r="F1241">
        <v>3.8E-3</v>
      </c>
      <c r="G1241">
        <v>7.7999999999999996E-3</v>
      </c>
      <c r="H1241">
        <v>3.0999999999999999E-3</v>
      </c>
      <c r="I1241">
        <v>-0.01</v>
      </c>
      <c r="J1241">
        <v>-2.8999999999999998E-3</v>
      </c>
      <c r="K1241">
        <v>-1.6999999999999999E-3</v>
      </c>
      <c r="L1241" t="e">
        <f>INDEX(EigenHelperTable[Population], MATCH(Plot4GraphManually!A1241,EigenHelperTable[IID],0))</f>
        <v>#N/A</v>
      </c>
      <c r="M1241" t="str">
        <f t="shared" si="19"/>
        <v>Outlier</v>
      </c>
    </row>
    <row r="1242" spans="1:13" x14ac:dyDescent="0.25">
      <c r="A1242">
        <v>1447</v>
      </c>
      <c r="B1242">
        <v>8.3999999999999995E-3</v>
      </c>
      <c r="C1242">
        <v>8.3999999999999995E-3</v>
      </c>
      <c r="D1242">
        <v>6.1999999999999998E-3</v>
      </c>
      <c r="E1242">
        <v>4.8999999999999998E-3</v>
      </c>
      <c r="F1242">
        <v>2.7000000000000001E-3</v>
      </c>
      <c r="G1242">
        <v>1.1900000000000001E-2</v>
      </c>
      <c r="H1242">
        <v>-4.0000000000000001E-3</v>
      </c>
      <c r="I1242">
        <v>-5.4999999999999997E-3</v>
      </c>
      <c r="J1242">
        <v>-1.1999999999999999E-3</v>
      </c>
      <c r="K1242">
        <v>3.3999999999999998E-3</v>
      </c>
      <c r="L1242" t="e">
        <f>INDEX(EigenHelperTable[Population], MATCH(Plot4GraphManually!A1242,EigenHelperTable[IID],0))</f>
        <v>#N/A</v>
      </c>
      <c r="M1242" t="str">
        <f t="shared" si="19"/>
        <v>Outlier</v>
      </c>
    </row>
    <row r="1243" spans="1:13" x14ac:dyDescent="0.25">
      <c r="A1243">
        <v>1448</v>
      </c>
      <c r="B1243">
        <v>8.3999999999999995E-3</v>
      </c>
      <c r="C1243">
        <v>8.3999999999999995E-3</v>
      </c>
      <c r="D1243">
        <v>6.1999999999999998E-3</v>
      </c>
      <c r="E1243">
        <v>4.8999999999999998E-3</v>
      </c>
      <c r="F1243">
        <v>2.7000000000000001E-3</v>
      </c>
      <c r="G1243">
        <v>1.2E-2</v>
      </c>
      <c r="H1243">
        <v>-4.1000000000000003E-3</v>
      </c>
      <c r="I1243">
        <v>-5.4999999999999997E-3</v>
      </c>
      <c r="J1243">
        <v>-1.1000000000000001E-3</v>
      </c>
      <c r="K1243">
        <v>3.3999999999999998E-3</v>
      </c>
      <c r="L1243" t="e">
        <f>INDEX(EigenHelperTable[Population], MATCH(Plot4GraphManually!A1243,EigenHelperTable[IID],0))</f>
        <v>#N/A</v>
      </c>
      <c r="M1243" t="str">
        <f t="shared" si="19"/>
        <v>Outlier</v>
      </c>
    </row>
    <row r="1244" spans="1:13" x14ac:dyDescent="0.25">
      <c r="A1244">
        <v>1449</v>
      </c>
      <c r="B1244">
        <v>5.4999999999999997E-3</v>
      </c>
      <c r="C1244">
        <v>1.8E-3</v>
      </c>
      <c r="D1244">
        <v>-7.9000000000000008E-3</v>
      </c>
      <c r="E1244">
        <v>5.5999999999999999E-3</v>
      </c>
      <c r="F1244">
        <v>1.7399999999999999E-2</v>
      </c>
      <c r="G1244">
        <v>3.5000000000000001E-3</v>
      </c>
      <c r="H1244">
        <v>1.06E-2</v>
      </c>
      <c r="I1244">
        <v>-5.1000000000000004E-3</v>
      </c>
      <c r="J1244">
        <v>8.0000000000000002E-3</v>
      </c>
      <c r="K1244">
        <v>-3.3E-3</v>
      </c>
      <c r="L1244" t="e">
        <f>INDEX(EigenHelperTable[Population], MATCH(Plot4GraphManually!A1244,EigenHelperTable[IID],0))</f>
        <v>#N/A</v>
      </c>
      <c r="M1244" t="str">
        <f t="shared" si="19"/>
        <v>Outlier</v>
      </c>
    </row>
    <row r="1245" spans="1:13" x14ac:dyDescent="0.25">
      <c r="A1245">
        <v>1450</v>
      </c>
      <c r="B1245">
        <v>8.2000000000000007E-3</v>
      </c>
      <c r="C1245">
        <v>8.6E-3</v>
      </c>
      <c r="D1245">
        <v>5.3E-3</v>
      </c>
      <c r="E1245">
        <v>5.4000000000000003E-3</v>
      </c>
      <c r="F1245">
        <v>3.3E-3</v>
      </c>
      <c r="G1245">
        <v>8.6999999999999994E-3</v>
      </c>
      <c r="H1245">
        <v>2E-3</v>
      </c>
      <c r="I1245">
        <v>-9.7000000000000003E-3</v>
      </c>
      <c r="J1245">
        <v>-2.0999999999999999E-3</v>
      </c>
      <c r="K1245">
        <v>-2E-3</v>
      </c>
      <c r="L1245" t="e">
        <f>INDEX(EigenHelperTable[Population], MATCH(Plot4GraphManually!A1245,EigenHelperTable[IID],0))</f>
        <v>#N/A</v>
      </c>
      <c r="M1245" t="str">
        <f t="shared" si="19"/>
        <v>Outlier</v>
      </c>
    </row>
    <row r="1246" spans="1:13" x14ac:dyDescent="0.25">
      <c r="A1246">
        <v>1451</v>
      </c>
      <c r="B1246">
        <v>7.7999999999999996E-3</v>
      </c>
      <c r="C1246">
        <v>7.7000000000000002E-3</v>
      </c>
      <c r="D1246">
        <v>4.8999999999999998E-3</v>
      </c>
      <c r="E1246">
        <v>4.7999999999999996E-3</v>
      </c>
      <c r="F1246">
        <v>4.1000000000000003E-3</v>
      </c>
      <c r="G1246">
        <v>5.5999999999999999E-3</v>
      </c>
      <c r="H1246">
        <v>6.3E-3</v>
      </c>
      <c r="I1246">
        <v>-1.17E-2</v>
      </c>
      <c r="J1246">
        <v>1.1999999999999999E-3</v>
      </c>
      <c r="K1246">
        <v>-3.0000000000000001E-3</v>
      </c>
      <c r="L1246" t="e">
        <f>INDEX(EigenHelperTable[Population], MATCH(Plot4GraphManually!A1246,EigenHelperTable[IID],0))</f>
        <v>#N/A</v>
      </c>
      <c r="M1246" t="str">
        <f t="shared" si="19"/>
        <v>Outlier</v>
      </c>
    </row>
    <row r="1247" spans="1:13" x14ac:dyDescent="0.25">
      <c r="A1247">
        <v>1452</v>
      </c>
      <c r="B1247">
        <v>7.7999999999999996E-3</v>
      </c>
      <c r="C1247">
        <v>8.6999999999999994E-3</v>
      </c>
      <c r="D1247">
        <v>5.3E-3</v>
      </c>
      <c r="E1247">
        <v>5.1999999999999998E-3</v>
      </c>
      <c r="F1247">
        <v>3.7000000000000002E-3</v>
      </c>
      <c r="G1247">
        <v>5.4999999999999997E-3</v>
      </c>
      <c r="H1247">
        <v>7.4000000000000003E-3</v>
      </c>
      <c r="I1247">
        <v>-1.26E-2</v>
      </c>
      <c r="J1247">
        <v>-2.5000000000000001E-3</v>
      </c>
      <c r="K1247">
        <v>-1.4E-3</v>
      </c>
      <c r="L1247" t="e">
        <f>INDEX(EigenHelperTable[Population], MATCH(Plot4GraphManually!A1247,EigenHelperTable[IID],0))</f>
        <v>#N/A</v>
      </c>
      <c r="M1247" t="str">
        <f t="shared" si="19"/>
        <v>Outlier</v>
      </c>
    </row>
    <row r="1248" spans="1:13" x14ac:dyDescent="0.25">
      <c r="A1248">
        <v>1453</v>
      </c>
      <c r="B1248">
        <v>8.3999999999999995E-3</v>
      </c>
      <c r="C1248">
        <v>8.8999999999999999E-3</v>
      </c>
      <c r="D1248">
        <v>6.7999999999999996E-3</v>
      </c>
      <c r="E1248">
        <v>5.3E-3</v>
      </c>
      <c r="F1248">
        <v>1.6999999999999999E-3</v>
      </c>
      <c r="G1248">
        <v>1.12E-2</v>
      </c>
      <c r="H1248">
        <v>-4.8999999999999998E-3</v>
      </c>
      <c r="I1248">
        <v>-4.0000000000000001E-3</v>
      </c>
      <c r="J1248">
        <v>-4.1999999999999997E-3</v>
      </c>
      <c r="K1248">
        <v>4.0000000000000002E-4</v>
      </c>
      <c r="L1248" t="e">
        <f>INDEX(EigenHelperTable[Population], MATCH(Plot4GraphManually!A1248,EigenHelperTable[IID],0))</f>
        <v>#N/A</v>
      </c>
      <c r="M1248" t="str">
        <f t="shared" si="19"/>
        <v>Outlier</v>
      </c>
    </row>
    <row r="1249" spans="1:13" x14ac:dyDescent="0.25">
      <c r="A1249">
        <v>1454</v>
      </c>
      <c r="B1249">
        <v>8.3999999999999995E-3</v>
      </c>
      <c r="C1249">
        <v>8.8999999999999999E-3</v>
      </c>
      <c r="D1249">
        <v>6.7000000000000002E-3</v>
      </c>
      <c r="E1249">
        <v>5.3E-3</v>
      </c>
      <c r="F1249">
        <v>1.6999999999999999E-3</v>
      </c>
      <c r="G1249">
        <v>1.12E-2</v>
      </c>
      <c r="H1249">
        <v>-4.8999999999999998E-3</v>
      </c>
      <c r="I1249">
        <v>-4.0000000000000001E-3</v>
      </c>
      <c r="J1249">
        <v>-4.1999999999999997E-3</v>
      </c>
      <c r="K1249">
        <v>4.0000000000000002E-4</v>
      </c>
      <c r="L1249" t="e">
        <f>INDEX(EigenHelperTable[Population], MATCH(Plot4GraphManually!A1249,EigenHelperTable[IID],0))</f>
        <v>#N/A</v>
      </c>
      <c r="M1249" t="str">
        <f t="shared" si="19"/>
        <v>Outlier</v>
      </c>
    </row>
    <row r="1250" spans="1:13" x14ac:dyDescent="0.25">
      <c r="A1250">
        <v>1455</v>
      </c>
      <c r="B1250">
        <v>6.4000000000000003E-3</v>
      </c>
      <c r="C1250">
        <v>8.0999999999999996E-3</v>
      </c>
      <c r="D1250">
        <v>1.8E-3</v>
      </c>
      <c r="E1250">
        <v>5.4000000000000003E-3</v>
      </c>
      <c r="F1250">
        <v>6.7999999999999996E-3</v>
      </c>
      <c r="G1250">
        <v>-5.5999999999999999E-3</v>
      </c>
      <c r="H1250">
        <v>2.81E-2</v>
      </c>
      <c r="I1250">
        <v>-2.1299999999999999E-2</v>
      </c>
      <c r="J1250">
        <v>-1.2999999999999999E-3</v>
      </c>
      <c r="K1250">
        <v>-2.3999999999999998E-3</v>
      </c>
      <c r="L1250" t="e">
        <f>INDEX(EigenHelperTable[Population], MATCH(Plot4GraphManually!A1250,EigenHelperTable[IID],0))</f>
        <v>#N/A</v>
      </c>
      <c r="M1250" t="str">
        <f t="shared" si="19"/>
        <v>Outlier</v>
      </c>
    </row>
    <row r="1251" spans="1:13" x14ac:dyDescent="0.25">
      <c r="A1251">
        <v>1456</v>
      </c>
      <c r="B1251">
        <v>8.2000000000000007E-3</v>
      </c>
      <c r="C1251">
        <v>8.8000000000000005E-3</v>
      </c>
      <c r="D1251">
        <v>6.7000000000000002E-3</v>
      </c>
      <c r="E1251">
        <v>4.7999999999999996E-3</v>
      </c>
      <c r="F1251">
        <v>1.6000000000000001E-3</v>
      </c>
      <c r="G1251">
        <v>9.4999999999999998E-3</v>
      </c>
      <c r="H1251">
        <v>1E-4</v>
      </c>
      <c r="I1251">
        <v>-7.9000000000000008E-3</v>
      </c>
      <c r="J1251">
        <v>-4.1999999999999997E-3</v>
      </c>
      <c r="K1251">
        <v>4.7000000000000002E-3</v>
      </c>
      <c r="L1251" t="e">
        <f>INDEX(EigenHelperTable[Population], MATCH(Plot4GraphManually!A1251,EigenHelperTable[IID],0))</f>
        <v>#N/A</v>
      </c>
      <c r="M1251" t="str">
        <f t="shared" si="19"/>
        <v>Outlier</v>
      </c>
    </row>
    <row r="1252" spans="1:13" x14ac:dyDescent="0.25">
      <c r="A1252">
        <v>1457</v>
      </c>
      <c r="B1252">
        <v>8.2000000000000007E-3</v>
      </c>
      <c r="C1252">
        <v>8.8000000000000005E-3</v>
      </c>
      <c r="D1252">
        <v>6.7000000000000002E-3</v>
      </c>
      <c r="E1252">
        <v>4.8999999999999998E-3</v>
      </c>
      <c r="F1252">
        <v>1.6999999999999999E-3</v>
      </c>
      <c r="G1252">
        <v>9.5999999999999992E-3</v>
      </c>
      <c r="H1252">
        <v>0</v>
      </c>
      <c r="I1252">
        <v>-8.0000000000000002E-3</v>
      </c>
      <c r="J1252">
        <v>-4.1999999999999997E-3</v>
      </c>
      <c r="K1252">
        <v>4.7999999999999996E-3</v>
      </c>
      <c r="L1252" t="e">
        <f>INDEX(EigenHelperTable[Population], MATCH(Plot4GraphManually!A1252,EigenHelperTable[IID],0))</f>
        <v>#N/A</v>
      </c>
      <c r="M1252" t="str">
        <f t="shared" si="19"/>
        <v>Outlier</v>
      </c>
    </row>
    <row r="1253" spans="1:13" x14ac:dyDescent="0.25">
      <c r="A1253">
        <v>1458</v>
      </c>
      <c r="B1253">
        <v>8.2000000000000007E-3</v>
      </c>
      <c r="C1253">
        <v>8.6999999999999994E-3</v>
      </c>
      <c r="D1253">
        <v>6.4000000000000003E-3</v>
      </c>
      <c r="E1253">
        <v>5.1999999999999998E-3</v>
      </c>
      <c r="F1253">
        <v>2.2000000000000001E-3</v>
      </c>
      <c r="G1253">
        <v>8.9999999999999993E-3</v>
      </c>
      <c r="H1253">
        <v>8.9999999999999998E-4</v>
      </c>
      <c r="I1253">
        <v>-8.6999999999999994E-3</v>
      </c>
      <c r="J1253">
        <v>-4.4999999999999997E-3</v>
      </c>
      <c r="K1253">
        <v>3.2000000000000002E-3</v>
      </c>
      <c r="L1253" t="e">
        <f>INDEX(EigenHelperTable[Population], MATCH(Plot4GraphManually!A1253,EigenHelperTable[IID],0))</f>
        <v>#N/A</v>
      </c>
      <c r="M1253" t="str">
        <f t="shared" si="19"/>
        <v>Outlier</v>
      </c>
    </row>
    <row r="1254" spans="1:13" x14ac:dyDescent="0.25">
      <c r="A1254">
        <v>1459</v>
      </c>
      <c r="B1254">
        <v>8.5000000000000006E-3</v>
      </c>
      <c r="C1254">
        <v>8.6999999999999994E-3</v>
      </c>
      <c r="D1254">
        <v>6.4999999999999997E-3</v>
      </c>
      <c r="E1254">
        <v>4.8999999999999998E-3</v>
      </c>
      <c r="F1254">
        <v>1.6000000000000001E-3</v>
      </c>
      <c r="G1254">
        <v>9.5999999999999992E-3</v>
      </c>
      <c r="H1254">
        <v>-1.5E-3</v>
      </c>
      <c r="I1254">
        <v>-6.3E-3</v>
      </c>
      <c r="J1254">
        <v>-2.5999999999999999E-3</v>
      </c>
      <c r="K1254">
        <v>-2.9999999999999997E-4</v>
      </c>
      <c r="L1254" t="e">
        <f>INDEX(EigenHelperTable[Population], MATCH(Plot4GraphManually!A1254,EigenHelperTable[IID],0))</f>
        <v>#N/A</v>
      </c>
      <c r="M1254" t="e">
        <f t="shared" si="19"/>
        <v>#N/A</v>
      </c>
    </row>
    <row r="1255" spans="1:13" x14ac:dyDescent="0.25">
      <c r="A1255">
        <v>1460</v>
      </c>
      <c r="B1255">
        <v>8.3000000000000001E-3</v>
      </c>
      <c r="C1255">
        <v>8.8999999999999999E-3</v>
      </c>
      <c r="D1255">
        <v>6.1000000000000004E-3</v>
      </c>
      <c r="E1255">
        <v>4.8999999999999998E-3</v>
      </c>
      <c r="F1255">
        <v>2.0999999999999999E-3</v>
      </c>
      <c r="G1255">
        <v>9.2999999999999992E-3</v>
      </c>
      <c r="H1255">
        <v>-1.2999999999999999E-3</v>
      </c>
      <c r="I1255">
        <v>-5.0000000000000001E-3</v>
      </c>
      <c r="J1255">
        <v>-3.5999999999999999E-3</v>
      </c>
      <c r="K1255">
        <v>-1.9E-3</v>
      </c>
      <c r="L1255" t="e">
        <f>INDEX(EigenHelperTable[Population], MATCH(Plot4GraphManually!A1255,EigenHelperTable[IID],0))</f>
        <v>#N/A</v>
      </c>
      <c r="M1255" t="e">
        <f t="shared" si="19"/>
        <v>#N/A</v>
      </c>
    </row>
    <row r="1256" spans="1:13" x14ac:dyDescent="0.25">
      <c r="A1256">
        <v>1461</v>
      </c>
      <c r="B1256">
        <v>7.4000000000000003E-3</v>
      </c>
      <c r="C1256">
        <v>8.2000000000000007E-3</v>
      </c>
      <c r="D1256">
        <v>4.4999999999999997E-3</v>
      </c>
      <c r="E1256">
        <v>5.1000000000000004E-3</v>
      </c>
      <c r="F1256">
        <v>4.5999999999999999E-3</v>
      </c>
      <c r="G1256">
        <v>5.3E-3</v>
      </c>
      <c r="H1256">
        <v>4.0000000000000001E-3</v>
      </c>
      <c r="I1256">
        <v>-9.9000000000000008E-3</v>
      </c>
      <c r="J1256">
        <v>-1.2999999999999999E-3</v>
      </c>
      <c r="K1256">
        <v>5.0000000000000001E-4</v>
      </c>
      <c r="L1256" t="e">
        <f>INDEX(EigenHelperTable[Population], MATCH(Plot4GraphManually!A1256,EigenHelperTable[IID],0))</f>
        <v>#N/A</v>
      </c>
      <c r="M1256" t="str">
        <f t="shared" si="19"/>
        <v>Outlier</v>
      </c>
    </row>
    <row r="1257" spans="1:13" x14ac:dyDescent="0.25">
      <c r="A1257">
        <v>1462</v>
      </c>
      <c r="B1257">
        <v>3.5000000000000001E-3</v>
      </c>
      <c r="C1257">
        <v>3.3E-3</v>
      </c>
      <c r="D1257">
        <v>8.5000000000000006E-3</v>
      </c>
      <c r="E1257">
        <v>-8.5000000000000006E-3</v>
      </c>
      <c r="F1257">
        <v>1.14E-2</v>
      </c>
      <c r="G1257">
        <v>-4.1000000000000003E-3</v>
      </c>
      <c r="H1257">
        <v>1.01E-2</v>
      </c>
      <c r="I1257">
        <v>-1.11E-2</v>
      </c>
      <c r="J1257">
        <v>8.8999999999999999E-3</v>
      </c>
      <c r="K1257">
        <v>1.4E-3</v>
      </c>
      <c r="L1257" t="e">
        <f>INDEX(EigenHelperTable[Population], MATCH(Plot4GraphManually!A1257,EigenHelperTable[IID],0))</f>
        <v>#N/A</v>
      </c>
      <c r="M1257" t="str">
        <f t="shared" si="19"/>
        <v>Outlier</v>
      </c>
    </row>
    <row r="1258" spans="1:13" x14ac:dyDescent="0.25">
      <c r="A1258">
        <v>1463</v>
      </c>
      <c r="B1258">
        <v>-3.8E-3</v>
      </c>
      <c r="C1258">
        <v>7.6E-3</v>
      </c>
      <c r="D1258">
        <v>4.7000000000000002E-3</v>
      </c>
      <c r="E1258">
        <v>4.0000000000000001E-3</v>
      </c>
      <c r="F1258">
        <v>1.09E-2</v>
      </c>
      <c r="G1258">
        <v>-1.1900000000000001E-2</v>
      </c>
      <c r="H1258">
        <v>-1.29E-2</v>
      </c>
      <c r="I1258">
        <v>-1.6400000000000001E-2</v>
      </c>
      <c r="J1258">
        <v>-2E-3</v>
      </c>
      <c r="K1258">
        <v>1.9E-3</v>
      </c>
      <c r="L1258" t="e">
        <f>INDEX(EigenHelperTable[Population], MATCH(Plot4GraphManually!A1258,EigenHelperTable[IID],0))</f>
        <v>#N/A</v>
      </c>
      <c r="M1258" t="str">
        <f t="shared" si="19"/>
        <v>Outlier</v>
      </c>
    </row>
    <row r="1259" spans="1:13" x14ac:dyDescent="0.25">
      <c r="A1259">
        <v>1464</v>
      </c>
      <c r="B1259">
        <v>-3.8E-3</v>
      </c>
      <c r="C1259">
        <v>7.6E-3</v>
      </c>
      <c r="D1259">
        <v>4.7000000000000002E-3</v>
      </c>
      <c r="E1259">
        <v>4.0000000000000001E-3</v>
      </c>
      <c r="F1259">
        <v>1.0999999999999999E-2</v>
      </c>
      <c r="G1259">
        <v>-1.18E-2</v>
      </c>
      <c r="H1259">
        <v>-1.29E-2</v>
      </c>
      <c r="I1259">
        <v>-1.67E-2</v>
      </c>
      <c r="J1259">
        <v>-1.9E-3</v>
      </c>
      <c r="K1259">
        <v>1.9E-3</v>
      </c>
      <c r="L1259" t="e">
        <f>INDEX(EigenHelperTable[Population], MATCH(Plot4GraphManually!A1259,EigenHelperTable[IID],0))</f>
        <v>#N/A</v>
      </c>
      <c r="M1259" t="str">
        <f t="shared" si="19"/>
        <v>Outlier</v>
      </c>
    </row>
    <row r="1260" spans="1:13" x14ac:dyDescent="0.25">
      <c r="A1260">
        <v>1465</v>
      </c>
      <c r="B1260">
        <v>8.0999999999999996E-3</v>
      </c>
      <c r="C1260">
        <v>8.6999999999999994E-3</v>
      </c>
      <c r="D1260">
        <v>6.4999999999999997E-3</v>
      </c>
      <c r="E1260">
        <v>4.7999999999999996E-3</v>
      </c>
      <c r="F1260">
        <v>2.8999999999999998E-3</v>
      </c>
      <c r="G1260">
        <v>1.04E-2</v>
      </c>
      <c r="H1260">
        <v>-3.5000000000000001E-3</v>
      </c>
      <c r="I1260">
        <v>-5.0000000000000001E-3</v>
      </c>
      <c r="J1260">
        <v>-3.0999999999999999E-3</v>
      </c>
      <c r="K1260">
        <v>-8.9999999999999998E-4</v>
      </c>
      <c r="L1260" t="e">
        <f>INDEX(EigenHelperTable[Population], MATCH(Plot4GraphManually!A1260,EigenHelperTable[IID],0))</f>
        <v>#N/A</v>
      </c>
      <c r="M1260" t="str">
        <f t="shared" si="19"/>
        <v>Outlier</v>
      </c>
    </row>
    <row r="1261" spans="1:13" x14ac:dyDescent="0.25">
      <c r="A1261">
        <v>1466</v>
      </c>
      <c r="B1261">
        <v>8.0999999999999996E-3</v>
      </c>
      <c r="C1261">
        <v>8.8000000000000005E-3</v>
      </c>
      <c r="D1261">
        <v>6.4999999999999997E-3</v>
      </c>
      <c r="E1261">
        <v>4.7999999999999996E-3</v>
      </c>
      <c r="F1261">
        <v>2.8999999999999998E-3</v>
      </c>
      <c r="G1261">
        <v>1.04E-2</v>
      </c>
      <c r="H1261">
        <v>-3.5999999999999999E-3</v>
      </c>
      <c r="I1261">
        <v>-5.1000000000000004E-3</v>
      </c>
      <c r="J1261">
        <v>-3.0000000000000001E-3</v>
      </c>
      <c r="K1261">
        <v>-8.9999999999999998E-4</v>
      </c>
      <c r="L1261" t="e">
        <f>INDEX(EigenHelperTable[Population], MATCH(Plot4GraphManually!A1261,EigenHelperTable[IID],0))</f>
        <v>#N/A</v>
      </c>
      <c r="M1261" t="str">
        <f t="shared" si="19"/>
        <v>Outlier</v>
      </c>
    </row>
    <row r="1262" spans="1:13" x14ac:dyDescent="0.25">
      <c r="A1262">
        <v>1467</v>
      </c>
      <c r="B1262">
        <v>8.0000000000000002E-3</v>
      </c>
      <c r="C1262">
        <v>8.3000000000000001E-3</v>
      </c>
      <c r="D1262">
        <v>5.3E-3</v>
      </c>
      <c r="E1262">
        <v>5.0000000000000001E-3</v>
      </c>
      <c r="F1262">
        <v>4.1000000000000003E-3</v>
      </c>
      <c r="G1262">
        <v>8.8000000000000005E-3</v>
      </c>
      <c r="H1262">
        <v>6.9999999999999999E-4</v>
      </c>
      <c r="I1262">
        <v>-1.0200000000000001E-2</v>
      </c>
      <c r="J1262">
        <v>6.9999999999999999E-4</v>
      </c>
      <c r="K1262">
        <v>-2.3999999999999998E-3</v>
      </c>
      <c r="L1262" t="e">
        <f>INDEX(EigenHelperTable[Population], MATCH(Plot4GraphManually!A1262,EigenHelperTable[IID],0))</f>
        <v>#N/A</v>
      </c>
      <c r="M1262" t="str">
        <f t="shared" si="19"/>
        <v>Outlier</v>
      </c>
    </row>
    <row r="1263" spans="1:13" x14ac:dyDescent="0.25">
      <c r="A1263">
        <v>1468</v>
      </c>
      <c r="B1263">
        <v>8.0000000000000002E-3</v>
      </c>
      <c r="C1263">
        <v>8.3000000000000001E-3</v>
      </c>
      <c r="D1263">
        <v>5.3E-3</v>
      </c>
      <c r="E1263">
        <v>5.0000000000000001E-3</v>
      </c>
      <c r="F1263">
        <v>4.1999999999999997E-3</v>
      </c>
      <c r="G1263">
        <v>8.8000000000000005E-3</v>
      </c>
      <c r="H1263">
        <v>6.9999999999999999E-4</v>
      </c>
      <c r="I1263">
        <v>-1.0200000000000001E-2</v>
      </c>
      <c r="J1263">
        <v>6.9999999999999999E-4</v>
      </c>
      <c r="K1263">
        <v>-2.3999999999999998E-3</v>
      </c>
      <c r="L1263" t="e">
        <f>INDEX(EigenHelperTable[Population], MATCH(Plot4GraphManually!A1263,EigenHelperTable[IID],0))</f>
        <v>#N/A</v>
      </c>
      <c r="M1263" t="str">
        <f t="shared" si="19"/>
        <v>Outlier</v>
      </c>
    </row>
    <row r="1264" spans="1:13" x14ac:dyDescent="0.25">
      <c r="A1264">
        <v>1469</v>
      </c>
      <c r="B1264">
        <v>8.0999999999999996E-3</v>
      </c>
      <c r="C1264">
        <v>8.0999999999999996E-3</v>
      </c>
      <c r="D1264">
        <v>5.4999999999999997E-3</v>
      </c>
      <c r="E1264">
        <v>5.0000000000000001E-3</v>
      </c>
      <c r="F1264">
        <v>3.5000000000000001E-3</v>
      </c>
      <c r="G1264">
        <v>9.9000000000000008E-3</v>
      </c>
      <c r="H1264">
        <v>-2.5999999999999999E-3</v>
      </c>
      <c r="I1264">
        <v>-4.4999999999999997E-3</v>
      </c>
      <c r="J1264">
        <v>-1.6999999999999999E-3</v>
      </c>
      <c r="K1264">
        <v>-2.3999999999999998E-3</v>
      </c>
      <c r="L1264" t="e">
        <f>INDEX(EigenHelperTable[Population], MATCH(Plot4GraphManually!A1264,EigenHelperTable[IID],0))</f>
        <v>#N/A</v>
      </c>
      <c r="M1264" t="str">
        <f t="shared" si="19"/>
        <v>Outlier</v>
      </c>
    </row>
    <row r="1265" spans="1:13" x14ac:dyDescent="0.25">
      <c r="A1265">
        <v>1471</v>
      </c>
      <c r="B1265">
        <v>7.9000000000000008E-3</v>
      </c>
      <c r="C1265">
        <v>8.6E-3</v>
      </c>
      <c r="D1265">
        <v>6.6E-3</v>
      </c>
      <c r="E1265">
        <v>4.5999999999999999E-3</v>
      </c>
      <c r="F1265">
        <v>2.8E-3</v>
      </c>
      <c r="G1265">
        <v>9.5999999999999992E-3</v>
      </c>
      <c r="H1265">
        <v>1E-4</v>
      </c>
      <c r="I1265">
        <v>-9.1999999999999998E-3</v>
      </c>
      <c r="J1265">
        <v>-2.2000000000000001E-3</v>
      </c>
      <c r="K1265">
        <v>1.9E-3</v>
      </c>
      <c r="L1265" t="e">
        <f>INDEX(EigenHelperTable[Population], MATCH(Plot4GraphManually!A1265,EigenHelperTable[IID],0))</f>
        <v>#N/A</v>
      </c>
      <c r="M1265" t="str">
        <f t="shared" si="19"/>
        <v>Outlier</v>
      </c>
    </row>
    <row r="1266" spans="1:13" x14ac:dyDescent="0.25">
      <c r="A1266">
        <v>1472</v>
      </c>
      <c r="B1266">
        <v>7.9000000000000008E-3</v>
      </c>
      <c r="C1266">
        <v>8.6E-3</v>
      </c>
      <c r="D1266">
        <v>6.6E-3</v>
      </c>
      <c r="E1266">
        <v>4.5999999999999999E-3</v>
      </c>
      <c r="F1266">
        <v>2.8E-3</v>
      </c>
      <c r="G1266">
        <v>9.5999999999999992E-3</v>
      </c>
      <c r="H1266">
        <v>1E-4</v>
      </c>
      <c r="I1266">
        <v>-9.1999999999999998E-3</v>
      </c>
      <c r="J1266">
        <v>-2.2000000000000001E-3</v>
      </c>
      <c r="K1266">
        <v>1.9E-3</v>
      </c>
      <c r="L1266" t="e">
        <f>INDEX(EigenHelperTable[Population], MATCH(Plot4GraphManually!A1266,EigenHelperTable[IID],0))</f>
        <v>#N/A</v>
      </c>
      <c r="M1266" t="str">
        <f t="shared" si="19"/>
        <v>Outlier</v>
      </c>
    </row>
    <row r="1267" spans="1:13" x14ac:dyDescent="0.25">
      <c r="A1267">
        <v>1473</v>
      </c>
      <c r="B1267">
        <v>7.7999999999999996E-3</v>
      </c>
      <c r="C1267">
        <v>8.0000000000000002E-3</v>
      </c>
      <c r="D1267">
        <v>4.5999999999999999E-3</v>
      </c>
      <c r="E1267">
        <v>5.3E-3</v>
      </c>
      <c r="F1267">
        <v>4.0000000000000001E-3</v>
      </c>
      <c r="G1267">
        <v>6.7999999999999996E-3</v>
      </c>
      <c r="H1267">
        <v>3.5999999999999999E-3</v>
      </c>
      <c r="I1267">
        <v>-8.0999999999999996E-3</v>
      </c>
      <c r="J1267">
        <v>-4.0000000000000002E-4</v>
      </c>
      <c r="K1267">
        <v>-4.7000000000000002E-3</v>
      </c>
      <c r="L1267" t="e">
        <f>INDEX(EigenHelperTable[Population], MATCH(Plot4GraphManually!A1267,EigenHelperTable[IID],0))</f>
        <v>#N/A</v>
      </c>
      <c r="M1267" t="str">
        <f t="shared" si="19"/>
        <v>Outlier</v>
      </c>
    </row>
    <row r="1268" spans="1:13" x14ac:dyDescent="0.25">
      <c r="A1268">
        <v>1474</v>
      </c>
      <c r="B1268">
        <v>7.7000000000000002E-3</v>
      </c>
      <c r="C1268">
        <v>8.3999999999999995E-3</v>
      </c>
      <c r="D1268">
        <v>3.8E-3</v>
      </c>
      <c r="E1268">
        <v>5.1000000000000004E-3</v>
      </c>
      <c r="F1268">
        <v>4.4000000000000003E-3</v>
      </c>
      <c r="G1268">
        <v>2.8999999999999998E-3</v>
      </c>
      <c r="H1268">
        <v>1.29E-2</v>
      </c>
      <c r="I1268">
        <v>-1.11E-2</v>
      </c>
      <c r="J1268">
        <v>-1.9E-3</v>
      </c>
      <c r="K1268">
        <v>-1.8E-3</v>
      </c>
      <c r="L1268" t="e">
        <f>INDEX(EigenHelperTable[Population], MATCH(Plot4GraphManually!A1268,EigenHelperTable[IID],0))</f>
        <v>#N/A</v>
      </c>
      <c r="M1268" t="str">
        <f t="shared" si="19"/>
        <v>Outlier</v>
      </c>
    </row>
    <row r="1269" spans="1:13" x14ac:dyDescent="0.25">
      <c r="A1269">
        <v>1475</v>
      </c>
      <c r="B1269">
        <v>8.2000000000000007E-3</v>
      </c>
      <c r="C1269">
        <v>8.3000000000000001E-3</v>
      </c>
      <c r="D1269">
        <v>6.6E-3</v>
      </c>
      <c r="E1269">
        <v>4.5999999999999999E-3</v>
      </c>
      <c r="F1269">
        <v>3.0000000000000001E-3</v>
      </c>
      <c r="G1269">
        <v>1.1599999999999999E-2</v>
      </c>
      <c r="H1269">
        <v>-4.4000000000000003E-3</v>
      </c>
      <c r="I1269">
        <v>-5.1000000000000004E-3</v>
      </c>
      <c r="J1269">
        <v>-8.9999999999999998E-4</v>
      </c>
      <c r="K1269">
        <v>-1.6000000000000001E-3</v>
      </c>
      <c r="L1269" t="e">
        <f>INDEX(EigenHelperTable[Population], MATCH(Plot4GraphManually!A1269,EigenHelperTable[IID],0))</f>
        <v>#N/A</v>
      </c>
      <c r="M1269" t="str">
        <f t="shared" si="19"/>
        <v>Outlier</v>
      </c>
    </row>
    <row r="1270" spans="1:13" x14ac:dyDescent="0.25">
      <c r="A1270">
        <v>1476</v>
      </c>
      <c r="B1270">
        <v>8.2000000000000007E-3</v>
      </c>
      <c r="C1270">
        <v>8.3000000000000001E-3</v>
      </c>
      <c r="D1270">
        <v>6.6E-3</v>
      </c>
      <c r="E1270">
        <v>4.5999999999999999E-3</v>
      </c>
      <c r="F1270">
        <v>3.0000000000000001E-3</v>
      </c>
      <c r="G1270">
        <v>1.1599999999999999E-2</v>
      </c>
      <c r="H1270">
        <v>-4.4999999999999997E-3</v>
      </c>
      <c r="I1270">
        <v>-5.1000000000000004E-3</v>
      </c>
      <c r="J1270">
        <v>-8.9999999999999998E-4</v>
      </c>
      <c r="K1270">
        <v>-1.6000000000000001E-3</v>
      </c>
      <c r="L1270" t="e">
        <f>INDEX(EigenHelperTable[Population], MATCH(Plot4GraphManually!A1270,EigenHelperTable[IID],0))</f>
        <v>#N/A</v>
      </c>
      <c r="M1270" t="str">
        <f t="shared" si="19"/>
        <v>Outlier</v>
      </c>
    </row>
    <row r="1271" spans="1:13" x14ac:dyDescent="0.25">
      <c r="A1271">
        <v>1477</v>
      </c>
      <c r="B1271">
        <v>7.3000000000000001E-3</v>
      </c>
      <c r="C1271">
        <v>8.2000000000000007E-3</v>
      </c>
      <c r="D1271">
        <v>4.4999999999999997E-3</v>
      </c>
      <c r="E1271">
        <v>5.1000000000000004E-3</v>
      </c>
      <c r="F1271">
        <v>4.8999999999999998E-3</v>
      </c>
      <c r="G1271">
        <v>2.3999999999999998E-3</v>
      </c>
      <c r="H1271">
        <v>1.4500000000000001E-2</v>
      </c>
      <c r="I1271">
        <v>-1.38E-2</v>
      </c>
      <c r="J1271">
        <v>-1.5E-3</v>
      </c>
      <c r="K1271">
        <v>2.0000000000000001E-4</v>
      </c>
      <c r="L1271" t="e">
        <f>INDEX(EigenHelperTable[Population], MATCH(Plot4GraphManually!A1271,EigenHelperTable[IID],0))</f>
        <v>#N/A</v>
      </c>
      <c r="M1271" t="str">
        <f t="shared" si="19"/>
        <v>Outlier</v>
      </c>
    </row>
    <row r="1272" spans="1:13" x14ac:dyDescent="0.25">
      <c r="A1272">
        <v>1478</v>
      </c>
      <c r="B1272">
        <v>7.4999999999999997E-3</v>
      </c>
      <c r="C1272">
        <v>8.0999999999999996E-3</v>
      </c>
      <c r="D1272">
        <v>3.7000000000000002E-3</v>
      </c>
      <c r="E1272">
        <v>4.7999999999999996E-3</v>
      </c>
      <c r="F1272">
        <v>4.0000000000000001E-3</v>
      </c>
      <c r="G1272">
        <v>3.0000000000000001E-3</v>
      </c>
      <c r="H1272">
        <v>1.2500000000000001E-2</v>
      </c>
      <c r="I1272">
        <v>-1.09E-2</v>
      </c>
      <c r="J1272">
        <v>-2E-3</v>
      </c>
      <c r="K1272">
        <v>-1.6999999999999999E-3</v>
      </c>
      <c r="L1272" t="e">
        <f>INDEX(EigenHelperTable[Population], MATCH(Plot4GraphManually!A1272,EigenHelperTable[IID],0))</f>
        <v>#N/A</v>
      </c>
      <c r="M1272" t="str">
        <f t="shared" si="19"/>
        <v>Outlier</v>
      </c>
    </row>
    <row r="1273" spans="1:13" x14ac:dyDescent="0.25">
      <c r="A1273">
        <v>1479</v>
      </c>
      <c r="B1273">
        <v>7.3000000000000001E-3</v>
      </c>
      <c r="C1273">
        <v>8.0999999999999996E-3</v>
      </c>
      <c r="D1273">
        <v>4.4000000000000003E-3</v>
      </c>
      <c r="E1273">
        <v>5.0000000000000001E-3</v>
      </c>
      <c r="F1273">
        <v>4.7999999999999996E-3</v>
      </c>
      <c r="G1273">
        <v>2.5000000000000001E-3</v>
      </c>
      <c r="H1273">
        <v>1.44E-2</v>
      </c>
      <c r="I1273">
        <v>-1.37E-2</v>
      </c>
      <c r="J1273">
        <v>-1.6000000000000001E-3</v>
      </c>
      <c r="K1273">
        <v>1E-4</v>
      </c>
      <c r="L1273" t="e">
        <f>INDEX(EigenHelperTable[Population], MATCH(Plot4GraphManually!A1273,EigenHelperTable[IID],0))</f>
        <v>#N/A</v>
      </c>
      <c r="M1273" t="str">
        <f t="shared" si="19"/>
        <v>Outlier</v>
      </c>
    </row>
    <row r="1274" spans="1:13" x14ac:dyDescent="0.25">
      <c r="A1274">
        <v>1480</v>
      </c>
      <c r="B1274">
        <v>7.1000000000000004E-3</v>
      </c>
      <c r="C1274">
        <v>7.9000000000000008E-3</v>
      </c>
      <c r="D1274">
        <v>2.3E-3</v>
      </c>
      <c r="E1274">
        <v>6.0000000000000001E-3</v>
      </c>
      <c r="F1274">
        <v>6.1000000000000004E-3</v>
      </c>
      <c r="G1274">
        <v>-1.8E-3</v>
      </c>
      <c r="H1274">
        <v>2.4500000000000001E-2</v>
      </c>
      <c r="I1274">
        <v>-1.9599999999999999E-2</v>
      </c>
      <c r="J1274">
        <v>1.1999999999999999E-3</v>
      </c>
      <c r="K1274">
        <v>-2.0000000000000001E-4</v>
      </c>
      <c r="L1274" t="e">
        <f>INDEX(EigenHelperTable[Population], MATCH(Plot4GraphManually!A1274,EigenHelperTable[IID],0))</f>
        <v>#N/A</v>
      </c>
      <c r="M1274" t="str">
        <f t="shared" si="19"/>
        <v>Outlier</v>
      </c>
    </row>
    <row r="1275" spans="1:13" x14ac:dyDescent="0.25">
      <c r="A1275">
        <v>1481</v>
      </c>
      <c r="B1275">
        <v>7.1000000000000004E-3</v>
      </c>
      <c r="C1275">
        <v>8.0000000000000002E-3</v>
      </c>
      <c r="D1275">
        <v>2.3E-3</v>
      </c>
      <c r="E1275">
        <v>6.1000000000000004E-3</v>
      </c>
      <c r="F1275">
        <v>6.1000000000000004E-3</v>
      </c>
      <c r="G1275">
        <v>-1.8E-3</v>
      </c>
      <c r="H1275">
        <v>2.4500000000000001E-2</v>
      </c>
      <c r="I1275">
        <v>-1.9599999999999999E-2</v>
      </c>
      <c r="J1275">
        <v>1.1999999999999999E-3</v>
      </c>
      <c r="K1275">
        <v>-2.9999999999999997E-4</v>
      </c>
      <c r="L1275" t="e">
        <f>INDEX(EigenHelperTable[Population], MATCH(Plot4GraphManually!A1275,EigenHelperTable[IID],0))</f>
        <v>#N/A</v>
      </c>
      <c r="M1275" t="str">
        <f t="shared" si="19"/>
        <v>Outlier</v>
      </c>
    </row>
    <row r="1276" spans="1:13" x14ac:dyDescent="0.25">
      <c r="A1276">
        <v>1482</v>
      </c>
      <c r="B1276">
        <v>8.3999999999999995E-3</v>
      </c>
      <c r="C1276">
        <v>8.3000000000000001E-3</v>
      </c>
      <c r="D1276">
        <v>5.1999999999999998E-3</v>
      </c>
      <c r="E1276">
        <v>4.8999999999999998E-3</v>
      </c>
      <c r="F1276">
        <v>3.5000000000000001E-3</v>
      </c>
      <c r="G1276">
        <v>1.11E-2</v>
      </c>
      <c r="H1276">
        <v>-2E-3</v>
      </c>
      <c r="I1276">
        <v>-7.6E-3</v>
      </c>
      <c r="J1276">
        <v>-1.6999999999999999E-3</v>
      </c>
      <c r="K1276">
        <v>-1.1000000000000001E-3</v>
      </c>
      <c r="L1276" t="e">
        <f>INDEX(EigenHelperTable[Population], MATCH(Plot4GraphManually!A1276,EigenHelperTable[IID],0))</f>
        <v>#N/A</v>
      </c>
      <c r="M1276" t="str">
        <f t="shared" si="19"/>
        <v>Outlier</v>
      </c>
    </row>
    <row r="1277" spans="1:13" x14ac:dyDescent="0.25">
      <c r="A1277">
        <v>1483</v>
      </c>
      <c r="B1277">
        <v>8.3999999999999995E-3</v>
      </c>
      <c r="C1277">
        <v>8.3000000000000001E-3</v>
      </c>
      <c r="D1277">
        <v>5.1999999999999998E-3</v>
      </c>
      <c r="E1277">
        <v>4.8999999999999998E-3</v>
      </c>
      <c r="F1277">
        <v>3.5000000000000001E-3</v>
      </c>
      <c r="G1277">
        <v>1.11E-2</v>
      </c>
      <c r="H1277">
        <v>-2.0999999999999999E-3</v>
      </c>
      <c r="I1277">
        <v>-7.4999999999999997E-3</v>
      </c>
      <c r="J1277">
        <v>-1.6999999999999999E-3</v>
      </c>
      <c r="K1277">
        <v>-1.1000000000000001E-3</v>
      </c>
      <c r="L1277" t="e">
        <f>INDEX(EigenHelperTable[Population], MATCH(Plot4GraphManually!A1277,EigenHelperTable[IID],0))</f>
        <v>#N/A</v>
      </c>
      <c r="M1277" t="str">
        <f t="shared" si="19"/>
        <v>Outlier</v>
      </c>
    </row>
    <row r="1278" spans="1:13" x14ac:dyDescent="0.25">
      <c r="A1278">
        <v>1484</v>
      </c>
      <c r="B1278">
        <v>7.1999999999999998E-3</v>
      </c>
      <c r="C1278">
        <v>5.8999999999999999E-3</v>
      </c>
      <c r="D1278">
        <v>8.2000000000000007E-3</v>
      </c>
      <c r="E1278">
        <v>-1.6000000000000001E-3</v>
      </c>
      <c r="F1278">
        <v>7.1999999999999998E-3</v>
      </c>
      <c r="G1278">
        <v>7.0000000000000001E-3</v>
      </c>
      <c r="H1278">
        <v>1.2999999999999999E-3</v>
      </c>
      <c r="I1278">
        <v>-6.3E-3</v>
      </c>
      <c r="J1278">
        <v>5.5999999999999999E-3</v>
      </c>
      <c r="K1278">
        <v>1.5E-3</v>
      </c>
      <c r="L1278" t="e">
        <f>INDEX(EigenHelperTable[Population], MATCH(Plot4GraphManually!A1278,EigenHelperTable[IID],0))</f>
        <v>#N/A</v>
      </c>
      <c r="M1278" t="str">
        <f t="shared" si="19"/>
        <v>Outlier</v>
      </c>
    </row>
    <row r="1279" spans="1:13" x14ac:dyDescent="0.25">
      <c r="A1279">
        <v>1485</v>
      </c>
      <c r="B1279">
        <v>7.1999999999999998E-3</v>
      </c>
      <c r="C1279">
        <v>5.8999999999999999E-3</v>
      </c>
      <c r="D1279">
        <v>8.3999999999999995E-3</v>
      </c>
      <c r="E1279">
        <v>-2.0999999999999999E-3</v>
      </c>
      <c r="F1279">
        <v>7.7000000000000002E-3</v>
      </c>
      <c r="G1279">
        <v>6.8999999999999999E-3</v>
      </c>
      <c r="H1279">
        <v>2.8999999999999998E-3</v>
      </c>
      <c r="I1279">
        <v>-7.1000000000000004E-3</v>
      </c>
      <c r="J1279">
        <v>4.7999999999999996E-3</v>
      </c>
      <c r="K1279">
        <v>6.9999999999999999E-4</v>
      </c>
      <c r="L1279" t="e">
        <f>INDEX(EigenHelperTable[Population], MATCH(Plot4GraphManually!A1279,EigenHelperTable[IID],0))</f>
        <v>#N/A</v>
      </c>
      <c r="M1279" t="str">
        <f t="shared" si="19"/>
        <v>Outlier</v>
      </c>
    </row>
    <row r="1280" spans="1:13" x14ac:dyDescent="0.25">
      <c r="A1280">
        <v>1486</v>
      </c>
      <c r="B1280">
        <v>-1.83E-2</v>
      </c>
      <c r="C1280">
        <v>5.8999999999999999E-3</v>
      </c>
      <c r="D1280">
        <v>4.8999999999999998E-3</v>
      </c>
      <c r="E1280">
        <v>3.0999999999999999E-3</v>
      </c>
      <c r="F1280">
        <v>1.9900000000000001E-2</v>
      </c>
      <c r="G1280">
        <v>-3.6299999999999999E-2</v>
      </c>
      <c r="H1280">
        <v>-3.5700000000000003E-2</v>
      </c>
      <c r="I1280">
        <v>-2.0400000000000001E-2</v>
      </c>
      <c r="J1280">
        <v>-2.7000000000000001E-3</v>
      </c>
      <c r="K1280">
        <v>-1E-4</v>
      </c>
      <c r="L1280" t="e">
        <f>INDEX(EigenHelperTable[Population], MATCH(Plot4GraphManually!A1280,EigenHelperTable[IID],0))</f>
        <v>#N/A</v>
      </c>
      <c r="M1280" t="str">
        <f t="shared" si="19"/>
        <v>Outlier</v>
      </c>
    </row>
    <row r="1281" spans="1:13" x14ac:dyDescent="0.25">
      <c r="A1281">
        <v>1487</v>
      </c>
      <c r="B1281">
        <v>-1.83E-2</v>
      </c>
      <c r="C1281">
        <v>6.0000000000000001E-3</v>
      </c>
      <c r="D1281">
        <v>5.0000000000000001E-3</v>
      </c>
      <c r="E1281">
        <v>3.0999999999999999E-3</v>
      </c>
      <c r="F1281">
        <v>1.9900000000000001E-2</v>
      </c>
      <c r="G1281">
        <v>-3.6499999999999998E-2</v>
      </c>
      <c r="H1281">
        <v>-3.5799999999999998E-2</v>
      </c>
      <c r="I1281">
        <v>-2.0299999999999999E-2</v>
      </c>
      <c r="J1281">
        <v>-2.8E-3</v>
      </c>
      <c r="K1281">
        <v>-2.0000000000000001E-4</v>
      </c>
      <c r="L1281" t="e">
        <f>INDEX(EigenHelperTable[Population], MATCH(Plot4GraphManually!A1281,EigenHelperTable[IID],0))</f>
        <v>#N/A</v>
      </c>
      <c r="M1281" t="str">
        <f t="shared" si="19"/>
        <v>Outlier</v>
      </c>
    </row>
    <row r="1282" spans="1:13" x14ac:dyDescent="0.25">
      <c r="A1282">
        <v>1488</v>
      </c>
      <c r="B1282">
        <v>8.5000000000000006E-3</v>
      </c>
      <c r="C1282">
        <v>8.6E-3</v>
      </c>
      <c r="D1282">
        <v>7.1999999999999998E-3</v>
      </c>
      <c r="E1282">
        <v>4.7000000000000002E-3</v>
      </c>
      <c r="F1282">
        <v>2.7000000000000001E-3</v>
      </c>
      <c r="G1282">
        <v>1.23E-2</v>
      </c>
      <c r="H1282">
        <v>-7.4000000000000003E-3</v>
      </c>
      <c r="I1282">
        <v>-5.4000000000000003E-3</v>
      </c>
      <c r="J1282">
        <v>-1E-4</v>
      </c>
      <c r="K1282">
        <v>1E-3</v>
      </c>
      <c r="L1282" t="e">
        <f>INDEX(EigenHelperTable[Population], MATCH(Plot4GraphManually!A1282,EigenHelperTable[IID],0))</f>
        <v>#N/A</v>
      </c>
      <c r="M1282" t="str">
        <f t="shared" si="19"/>
        <v>Outlier</v>
      </c>
    </row>
    <row r="1283" spans="1:13" x14ac:dyDescent="0.25">
      <c r="A1283">
        <v>1489</v>
      </c>
      <c r="B1283">
        <v>8.5000000000000006E-3</v>
      </c>
      <c r="C1283">
        <v>8.6E-3</v>
      </c>
      <c r="D1283">
        <v>7.1999999999999998E-3</v>
      </c>
      <c r="E1283">
        <v>4.7000000000000002E-3</v>
      </c>
      <c r="F1283">
        <v>2.7000000000000001E-3</v>
      </c>
      <c r="G1283">
        <v>1.23E-2</v>
      </c>
      <c r="H1283">
        <v>-7.4000000000000003E-3</v>
      </c>
      <c r="I1283">
        <v>-5.4000000000000003E-3</v>
      </c>
      <c r="J1283">
        <v>-1E-4</v>
      </c>
      <c r="K1283">
        <v>1E-3</v>
      </c>
      <c r="L1283" t="e">
        <f>INDEX(EigenHelperTable[Population], MATCH(Plot4GraphManually!A1283,EigenHelperTable[IID],0))</f>
        <v>#N/A</v>
      </c>
      <c r="M1283" t="str">
        <f t="shared" si="19"/>
        <v>Outlier</v>
      </c>
    </row>
    <row r="1284" spans="1:13" x14ac:dyDescent="0.25">
      <c r="A1284">
        <v>1490</v>
      </c>
      <c r="B1284">
        <v>-1.6799999999999999E-2</v>
      </c>
      <c r="C1284">
        <v>6.7000000000000002E-3</v>
      </c>
      <c r="D1284">
        <v>5.7000000000000002E-3</v>
      </c>
      <c r="E1284">
        <v>3.3E-3</v>
      </c>
      <c r="F1284">
        <v>1.7600000000000001E-2</v>
      </c>
      <c r="G1284">
        <v>-3.3399999999999999E-2</v>
      </c>
      <c r="H1284">
        <v>-3.27E-2</v>
      </c>
      <c r="I1284">
        <v>-2.3400000000000001E-2</v>
      </c>
      <c r="J1284">
        <v>-4.7999999999999996E-3</v>
      </c>
      <c r="K1284">
        <v>-1.5E-3</v>
      </c>
      <c r="L1284" t="e">
        <f>INDEX(EigenHelperTable[Population], MATCH(Plot4GraphManually!A1284,EigenHelperTable[IID],0))</f>
        <v>#N/A</v>
      </c>
      <c r="M1284" t="str">
        <f t="shared" si="19"/>
        <v>Outlier</v>
      </c>
    </row>
    <row r="1285" spans="1:13" x14ac:dyDescent="0.25">
      <c r="A1285">
        <v>1491</v>
      </c>
      <c r="B1285">
        <v>-1.6799999999999999E-2</v>
      </c>
      <c r="C1285">
        <v>6.7000000000000002E-3</v>
      </c>
      <c r="D1285">
        <v>5.7000000000000002E-3</v>
      </c>
      <c r="E1285">
        <v>3.3E-3</v>
      </c>
      <c r="F1285">
        <v>1.7600000000000001E-2</v>
      </c>
      <c r="G1285">
        <v>-3.3399999999999999E-2</v>
      </c>
      <c r="H1285">
        <v>-3.27E-2</v>
      </c>
      <c r="I1285">
        <v>-2.3400000000000001E-2</v>
      </c>
      <c r="J1285">
        <v>-4.7000000000000002E-3</v>
      </c>
      <c r="K1285">
        <v>-1.5E-3</v>
      </c>
      <c r="L1285" t="e">
        <f>INDEX(EigenHelperTable[Population], MATCH(Plot4GraphManually!A1285,EigenHelperTable[IID],0))</f>
        <v>#N/A</v>
      </c>
      <c r="M1285" t="str">
        <f t="shared" si="19"/>
        <v>Outlier</v>
      </c>
    </row>
    <row r="1286" spans="1:13" x14ac:dyDescent="0.25">
      <c r="A1286">
        <v>1492</v>
      </c>
      <c r="B1286">
        <v>8.0999999999999996E-3</v>
      </c>
      <c r="C1286">
        <v>8.6999999999999994E-3</v>
      </c>
      <c r="D1286">
        <v>6.4999999999999997E-3</v>
      </c>
      <c r="E1286">
        <v>4.1000000000000003E-3</v>
      </c>
      <c r="F1286">
        <v>2.5999999999999999E-3</v>
      </c>
      <c r="G1286">
        <v>1.03E-2</v>
      </c>
      <c r="H1286">
        <v>-5.4999999999999997E-3</v>
      </c>
      <c r="I1286">
        <v>-4.5999999999999999E-3</v>
      </c>
      <c r="J1286">
        <v>-1E-3</v>
      </c>
      <c r="K1286">
        <v>-1E-3</v>
      </c>
      <c r="L1286" t="e">
        <f>INDEX(EigenHelperTable[Population], MATCH(Plot4GraphManually!A1286,EigenHelperTable[IID],0))</f>
        <v>#N/A</v>
      </c>
      <c r="M1286" t="e">
        <f t="shared" si="19"/>
        <v>#N/A</v>
      </c>
    </row>
    <row r="1287" spans="1:13" x14ac:dyDescent="0.25">
      <c r="A1287">
        <v>1493</v>
      </c>
      <c r="B1287">
        <v>8.2000000000000007E-3</v>
      </c>
      <c r="C1287">
        <v>8.8000000000000005E-3</v>
      </c>
      <c r="D1287">
        <v>6.1999999999999998E-3</v>
      </c>
      <c r="E1287">
        <v>4.5999999999999999E-3</v>
      </c>
      <c r="F1287">
        <v>2.8999999999999998E-3</v>
      </c>
      <c r="G1287">
        <v>8.5000000000000006E-3</v>
      </c>
      <c r="H1287">
        <v>-1.4E-3</v>
      </c>
      <c r="I1287">
        <v>-5.7999999999999996E-3</v>
      </c>
      <c r="J1287">
        <v>-2.2000000000000001E-3</v>
      </c>
      <c r="K1287">
        <v>-1.2999999999999999E-3</v>
      </c>
      <c r="L1287" t="e">
        <f>INDEX(EigenHelperTable[Population], MATCH(Plot4GraphManually!A1287,EigenHelperTable[IID],0))</f>
        <v>#N/A</v>
      </c>
      <c r="M1287" t="e">
        <f t="shared" si="19"/>
        <v>#N/A</v>
      </c>
    </row>
    <row r="1288" spans="1:13" x14ac:dyDescent="0.25">
      <c r="A1288">
        <v>1494</v>
      </c>
      <c r="B1288">
        <v>8.2000000000000007E-3</v>
      </c>
      <c r="C1288">
        <v>8.3000000000000001E-3</v>
      </c>
      <c r="D1288">
        <v>6.3E-3</v>
      </c>
      <c r="E1288">
        <v>5.1000000000000004E-3</v>
      </c>
      <c r="F1288">
        <v>1.5E-3</v>
      </c>
      <c r="G1288">
        <v>1.0200000000000001E-2</v>
      </c>
      <c r="H1288">
        <v>-4.3E-3</v>
      </c>
      <c r="I1288">
        <v>-5.3E-3</v>
      </c>
      <c r="J1288">
        <v>-4.0000000000000002E-4</v>
      </c>
      <c r="K1288">
        <v>-1.6000000000000001E-3</v>
      </c>
      <c r="L1288" t="e">
        <f>INDEX(EigenHelperTable[Population], MATCH(Plot4GraphManually!A1288,EigenHelperTable[IID],0))</f>
        <v>#N/A</v>
      </c>
      <c r="M1288" t="e">
        <f t="shared" si="19"/>
        <v>#N/A</v>
      </c>
    </row>
    <row r="1289" spans="1:13" x14ac:dyDescent="0.25">
      <c r="A1289">
        <v>1495</v>
      </c>
      <c r="B1289">
        <v>7.7999999999999996E-3</v>
      </c>
      <c r="C1289">
        <v>8.6E-3</v>
      </c>
      <c r="D1289">
        <v>5.5999999999999999E-3</v>
      </c>
      <c r="E1289">
        <v>5.4999999999999997E-3</v>
      </c>
      <c r="F1289">
        <v>2.5000000000000001E-3</v>
      </c>
      <c r="G1289">
        <v>5.8999999999999999E-3</v>
      </c>
      <c r="H1289">
        <v>4.8999999999999998E-3</v>
      </c>
      <c r="I1289">
        <v>-9.7000000000000003E-3</v>
      </c>
      <c r="J1289">
        <v>-2.3999999999999998E-3</v>
      </c>
      <c r="K1289">
        <v>-5.0000000000000001E-4</v>
      </c>
      <c r="L1289" t="e">
        <f>INDEX(EigenHelperTable[Population], MATCH(Plot4GraphManually!A1289,EigenHelperTable[IID],0))</f>
        <v>#N/A</v>
      </c>
      <c r="M1289" t="e">
        <f t="shared" si="19"/>
        <v>#N/A</v>
      </c>
    </row>
    <row r="1290" spans="1:13" x14ac:dyDescent="0.25">
      <c r="A1290">
        <v>1496</v>
      </c>
      <c r="B1290">
        <v>8.3000000000000001E-3</v>
      </c>
      <c r="C1290">
        <v>8.5000000000000006E-3</v>
      </c>
      <c r="D1290">
        <v>5.7000000000000002E-3</v>
      </c>
      <c r="E1290">
        <v>4.8999999999999998E-3</v>
      </c>
      <c r="F1290">
        <v>2.8999999999999998E-3</v>
      </c>
      <c r="G1290">
        <v>9.2999999999999992E-3</v>
      </c>
      <c r="H1290">
        <v>-1.5E-3</v>
      </c>
      <c r="I1290">
        <v>-5.4999999999999997E-3</v>
      </c>
      <c r="J1290">
        <v>-2.5999999999999999E-3</v>
      </c>
      <c r="K1290">
        <v>-2.0000000000000001E-4</v>
      </c>
      <c r="L1290" t="e">
        <f>INDEX(EigenHelperTable[Population], MATCH(Plot4GraphManually!A1290,EigenHelperTable[IID],0))</f>
        <v>#N/A</v>
      </c>
      <c r="M1290" t="e">
        <f t="shared" si="19"/>
        <v>#N/A</v>
      </c>
    </row>
    <row r="1291" spans="1:13" x14ac:dyDescent="0.25">
      <c r="A1291">
        <v>1497</v>
      </c>
      <c r="B1291">
        <v>8.0999999999999996E-3</v>
      </c>
      <c r="C1291">
        <v>8.5000000000000006E-3</v>
      </c>
      <c r="D1291">
        <v>6.0000000000000001E-3</v>
      </c>
      <c r="E1291">
        <v>4.1999999999999997E-3</v>
      </c>
      <c r="F1291">
        <v>2.5000000000000001E-3</v>
      </c>
      <c r="G1291">
        <v>1.04E-2</v>
      </c>
      <c r="H1291">
        <v>-2.5000000000000001E-3</v>
      </c>
      <c r="I1291">
        <v>-5.5999999999999999E-3</v>
      </c>
      <c r="J1291">
        <v>-1.2999999999999999E-3</v>
      </c>
      <c r="K1291">
        <v>-2.0999999999999999E-3</v>
      </c>
      <c r="L1291" t="e">
        <f>INDEX(EigenHelperTable[Population], MATCH(Plot4GraphManually!A1291,EigenHelperTable[IID],0))</f>
        <v>#N/A</v>
      </c>
      <c r="M1291" t="e">
        <f t="shared" si="19"/>
        <v>#N/A</v>
      </c>
    </row>
    <row r="1292" spans="1:13" x14ac:dyDescent="0.25">
      <c r="A1292">
        <v>1498</v>
      </c>
      <c r="B1292">
        <v>8.3000000000000001E-3</v>
      </c>
      <c r="C1292">
        <v>8.3999999999999995E-3</v>
      </c>
      <c r="D1292">
        <v>5.8999999999999999E-3</v>
      </c>
      <c r="E1292">
        <v>4.1999999999999997E-3</v>
      </c>
      <c r="F1292">
        <v>2.5999999999999999E-3</v>
      </c>
      <c r="G1292">
        <v>1.0500000000000001E-2</v>
      </c>
      <c r="H1292">
        <v>-3.3E-3</v>
      </c>
      <c r="I1292">
        <v>-5.7000000000000002E-3</v>
      </c>
      <c r="J1292">
        <v>-2.2000000000000001E-3</v>
      </c>
      <c r="K1292">
        <v>0</v>
      </c>
      <c r="L1292" t="e">
        <f>INDEX(EigenHelperTable[Population], MATCH(Plot4GraphManually!A1292,EigenHelperTable[IID],0))</f>
        <v>#N/A</v>
      </c>
      <c r="M1292" t="e">
        <f t="shared" ref="M1292:M1355" si="20">IF(COUNTIF($O$11:$O$1092, A1292)=1,"Outlier",L1292)</f>
        <v>#N/A</v>
      </c>
    </row>
    <row r="1293" spans="1:13" x14ac:dyDescent="0.25">
      <c r="A1293">
        <v>1499</v>
      </c>
      <c r="B1293">
        <v>5.8999999999999999E-3</v>
      </c>
      <c r="C1293">
        <v>6.7999999999999996E-3</v>
      </c>
      <c r="D1293">
        <v>7.4000000000000003E-3</v>
      </c>
      <c r="E1293">
        <v>5.9999999999999995E-4</v>
      </c>
      <c r="F1293">
        <v>5.4000000000000003E-3</v>
      </c>
      <c r="G1293">
        <v>3.3E-3</v>
      </c>
      <c r="H1293">
        <v>3.2000000000000002E-3</v>
      </c>
      <c r="I1293">
        <v>-8.6E-3</v>
      </c>
      <c r="J1293">
        <v>1.6000000000000001E-3</v>
      </c>
      <c r="K1293">
        <v>2.2000000000000001E-3</v>
      </c>
      <c r="L1293" t="e">
        <f>INDEX(EigenHelperTable[Population], MATCH(Plot4GraphManually!A1293,EigenHelperTable[IID],0))</f>
        <v>#N/A</v>
      </c>
      <c r="M1293" t="str">
        <f t="shared" si="20"/>
        <v>Outlier</v>
      </c>
    </row>
    <row r="1294" spans="1:13" x14ac:dyDescent="0.25">
      <c r="A1294">
        <v>1500</v>
      </c>
      <c r="B1294">
        <v>-9.4999999999999998E-3</v>
      </c>
      <c r="C1294">
        <v>5.7999999999999996E-3</v>
      </c>
      <c r="D1294">
        <v>8.9999999999999998E-4</v>
      </c>
      <c r="E1294">
        <v>5.7999999999999996E-3</v>
      </c>
      <c r="F1294">
        <v>1.6299999999999999E-2</v>
      </c>
      <c r="G1294">
        <v>-3.3799999999999997E-2</v>
      </c>
      <c r="H1294">
        <v>1.84E-2</v>
      </c>
      <c r="I1294">
        <v>-3.32E-2</v>
      </c>
      <c r="J1294">
        <v>-5.9999999999999995E-4</v>
      </c>
      <c r="K1294">
        <v>-1.5E-3</v>
      </c>
      <c r="L1294" t="e">
        <f>INDEX(EigenHelperTable[Population], MATCH(Plot4GraphManually!A1294,EigenHelperTable[IID],0))</f>
        <v>#N/A</v>
      </c>
      <c r="M1294" t="str">
        <f t="shared" si="20"/>
        <v>Outlier</v>
      </c>
    </row>
    <row r="1295" spans="1:13" x14ac:dyDescent="0.25">
      <c r="A1295">
        <v>1501</v>
      </c>
      <c r="B1295">
        <v>8.3000000000000001E-3</v>
      </c>
      <c r="C1295">
        <v>8.5000000000000006E-3</v>
      </c>
      <c r="D1295">
        <v>6.4000000000000003E-3</v>
      </c>
      <c r="E1295">
        <v>4.7000000000000002E-3</v>
      </c>
      <c r="F1295">
        <v>3.0000000000000001E-3</v>
      </c>
      <c r="G1295">
        <v>1.01E-2</v>
      </c>
      <c r="H1295">
        <v>-3.3999999999999998E-3</v>
      </c>
      <c r="I1295">
        <v>-6.4999999999999997E-3</v>
      </c>
      <c r="J1295">
        <v>1.2999999999999999E-3</v>
      </c>
      <c r="K1295">
        <v>-2.9999999999999997E-4</v>
      </c>
      <c r="L1295" t="e">
        <f>INDEX(EigenHelperTable[Population], MATCH(Plot4GraphManually!A1295,EigenHelperTable[IID],0))</f>
        <v>#N/A</v>
      </c>
      <c r="M1295" t="e">
        <f t="shared" si="20"/>
        <v>#N/A</v>
      </c>
    </row>
    <row r="1296" spans="1:13" x14ac:dyDescent="0.25">
      <c r="A1296">
        <v>1502</v>
      </c>
      <c r="B1296">
        <v>8.2000000000000007E-3</v>
      </c>
      <c r="C1296">
        <v>8.6E-3</v>
      </c>
      <c r="D1296">
        <v>6.0000000000000001E-3</v>
      </c>
      <c r="E1296">
        <v>4.8999999999999998E-3</v>
      </c>
      <c r="F1296">
        <v>2E-3</v>
      </c>
      <c r="G1296">
        <v>8.9999999999999993E-3</v>
      </c>
      <c r="H1296">
        <v>-8.9999999999999998E-4</v>
      </c>
      <c r="I1296">
        <v>-6.4999999999999997E-3</v>
      </c>
      <c r="J1296">
        <v>-2.8E-3</v>
      </c>
      <c r="K1296">
        <v>1.4E-3</v>
      </c>
      <c r="L1296" t="e">
        <f>INDEX(EigenHelperTable[Population], MATCH(Plot4GraphManually!A1296,EigenHelperTable[IID],0))</f>
        <v>#N/A</v>
      </c>
      <c r="M1296" t="e">
        <f t="shared" si="20"/>
        <v>#N/A</v>
      </c>
    </row>
    <row r="1297" spans="1:13" x14ac:dyDescent="0.25">
      <c r="A1297">
        <v>1503</v>
      </c>
      <c r="B1297">
        <v>8.3999999999999995E-3</v>
      </c>
      <c r="C1297">
        <v>8.6E-3</v>
      </c>
      <c r="D1297">
        <v>6.1000000000000004E-3</v>
      </c>
      <c r="E1297">
        <v>5.1999999999999998E-3</v>
      </c>
      <c r="F1297">
        <v>2.5999999999999999E-3</v>
      </c>
      <c r="G1297">
        <v>9.1999999999999998E-3</v>
      </c>
      <c r="H1297">
        <v>-8.9999999999999998E-4</v>
      </c>
      <c r="I1297">
        <v>-5.7000000000000002E-3</v>
      </c>
      <c r="J1297">
        <v>-6.9999999999999999E-4</v>
      </c>
      <c r="K1297">
        <v>8.0000000000000004E-4</v>
      </c>
      <c r="L1297" t="e">
        <f>INDEX(EigenHelperTable[Population], MATCH(Plot4GraphManually!A1297,EigenHelperTable[IID],0))</f>
        <v>#N/A</v>
      </c>
      <c r="M1297" t="e">
        <f t="shared" si="20"/>
        <v>#N/A</v>
      </c>
    </row>
    <row r="1298" spans="1:13" x14ac:dyDescent="0.25">
      <c r="A1298">
        <v>1504</v>
      </c>
      <c r="B1298">
        <v>8.0999999999999996E-3</v>
      </c>
      <c r="C1298">
        <v>8.5000000000000006E-3</v>
      </c>
      <c r="D1298">
        <v>6.4000000000000003E-3</v>
      </c>
      <c r="E1298">
        <v>5.1000000000000004E-3</v>
      </c>
      <c r="F1298">
        <v>2.5000000000000001E-3</v>
      </c>
      <c r="G1298">
        <v>9.7999999999999997E-3</v>
      </c>
      <c r="H1298">
        <v>-2.8E-3</v>
      </c>
      <c r="I1298">
        <v>-5.3E-3</v>
      </c>
      <c r="J1298">
        <v>-8.9999999999999998E-4</v>
      </c>
      <c r="K1298">
        <v>2.0999999999999999E-3</v>
      </c>
      <c r="L1298" t="e">
        <f>INDEX(EigenHelperTable[Population], MATCH(Plot4GraphManually!A1298,EigenHelperTable[IID],0))</f>
        <v>#N/A</v>
      </c>
      <c r="M1298" t="e">
        <f t="shared" si="20"/>
        <v>#N/A</v>
      </c>
    </row>
    <row r="1299" spans="1:13" x14ac:dyDescent="0.25">
      <c r="A1299">
        <v>1505</v>
      </c>
      <c r="B1299">
        <v>8.5000000000000006E-3</v>
      </c>
      <c r="C1299">
        <v>8.6E-3</v>
      </c>
      <c r="D1299">
        <v>6.3E-3</v>
      </c>
      <c r="E1299">
        <v>5.0000000000000001E-3</v>
      </c>
      <c r="F1299">
        <v>2.5000000000000001E-3</v>
      </c>
      <c r="G1299">
        <v>1.04E-2</v>
      </c>
      <c r="H1299">
        <v>-2.5000000000000001E-3</v>
      </c>
      <c r="I1299">
        <v>-4.1000000000000003E-3</v>
      </c>
      <c r="J1299">
        <v>-2.5000000000000001E-3</v>
      </c>
      <c r="K1299">
        <v>1E-3</v>
      </c>
      <c r="L1299" t="e">
        <f>INDEX(EigenHelperTable[Population], MATCH(Plot4GraphManually!A1299,EigenHelperTable[IID],0))</f>
        <v>#N/A</v>
      </c>
      <c r="M1299" t="e">
        <f t="shared" si="20"/>
        <v>#N/A</v>
      </c>
    </row>
    <row r="1300" spans="1:13" x14ac:dyDescent="0.25">
      <c r="A1300">
        <v>1506</v>
      </c>
      <c r="B1300">
        <v>-1.3899999999999999E-2</v>
      </c>
      <c r="C1300">
        <v>6.8999999999999999E-3</v>
      </c>
      <c r="D1300">
        <v>5.4999999999999997E-3</v>
      </c>
      <c r="E1300">
        <v>4.1000000000000003E-3</v>
      </c>
      <c r="F1300">
        <v>1.49E-2</v>
      </c>
      <c r="G1300">
        <v>-2.58E-2</v>
      </c>
      <c r="H1300">
        <v>-2.7400000000000001E-2</v>
      </c>
      <c r="I1300">
        <v>-1.6799999999999999E-2</v>
      </c>
      <c r="J1300">
        <v>-2.5000000000000001E-3</v>
      </c>
      <c r="K1300">
        <v>1.5E-3</v>
      </c>
      <c r="L1300" t="e">
        <f>INDEX(EigenHelperTable[Population], MATCH(Plot4GraphManually!A1300,EigenHelperTable[IID],0))</f>
        <v>#N/A</v>
      </c>
      <c r="M1300" t="str">
        <f t="shared" si="20"/>
        <v>Outlier</v>
      </c>
    </row>
    <row r="1301" spans="1:13" x14ac:dyDescent="0.25">
      <c r="A1301">
        <v>1507</v>
      </c>
      <c r="B1301">
        <v>8.0999999999999996E-3</v>
      </c>
      <c r="C1301">
        <v>8.6999999999999994E-3</v>
      </c>
      <c r="D1301">
        <v>6.3E-3</v>
      </c>
      <c r="E1301">
        <v>4.4999999999999997E-3</v>
      </c>
      <c r="F1301">
        <v>2.3E-3</v>
      </c>
      <c r="G1301">
        <v>9.1000000000000004E-3</v>
      </c>
      <c r="H1301">
        <v>-2.0000000000000001E-4</v>
      </c>
      <c r="I1301">
        <v>-7.7000000000000002E-3</v>
      </c>
      <c r="J1301">
        <v>-5.0000000000000001E-4</v>
      </c>
      <c r="K1301">
        <v>-2.8999999999999998E-3</v>
      </c>
      <c r="L1301" t="e">
        <f>INDEX(EigenHelperTable[Population], MATCH(Plot4GraphManually!A1301,EigenHelperTable[IID],0))</f>
        <v>#N/A</v>
      </c>
      <c r="M1301" t="e">
        <f t="shared" si="20"/>
        <v>#N/A</v>
      </c>
    </row>
    <row r="1302" spans="1:13" x14ac:dyDescent="0.25">
      <c r="A1302">
        <v>1508</v>
      </c>
      <c r="B1302">
        <v>3.3E-3</v>
      </c>
      <c r="C1302">
        <v>-6.1999999999999998E-3</v>
      </c>
      <c r="D1302">
        <v>-2.53E-2</v>
      </c>
      <c r="E1302">
        <v>6.4999999999999997E-3</v>
      </c>
      <c r="F1302">
        <v>3.5999999999999997E-2</v>
      </c>
      <c r="G1302">
        <v>7.7999999999999996E-3</v>
      </c>
      <c r="H1302">
        <v>-1.1999999999999999E-3</v>
      </c>
      <c r="I1302">
        <v>8.6E-3</v>
      </c>
      <c r="J1302">
        <v>2.0400000000000001E-2</v>
      </c>
      <c r="K1302">
        <v>-3.2000000000000002E-3</v>
      </c>
      <c r="L1302" t="e">
        <f>INDEX(EigenHelperTable[Population], MATCH(Plot4GraphManually!A1302,EigenHelperTable[IID],0))</f>
        <v>#N/A</v>
      </c>
      <c r="M1302" t="str">
        <f t="shared" si="20"/>
        <v>Outlier</v>
      </c>
    </row>
    <row r="1303" spans="1:13" x14ac:dyDescent="0.25">
      <c r="A1303">
        <v>1509</v>
      </c>
      <c r="B1303">
        <v>8.2000000000000007E-3</v>
      </c>
      <c r="C1303">
        <v>8.6E-3</v>
      </c>
      <c r="D1303">
        <v>6.4999999999999997E-3</v>
      </c>
      <c r="E1303">
        <v>4.4000000000000003E-3</v>
      </c>
      <c r="F1303">
        <v>2.2000000000000001E-3</v>
      </c>
      <c r="G1303">
        <v>1.0699999999999999E-2</v>
      </c>
      <c r="H1303">
        <v>-4.1000000000000003E-3</v>
      </c>
      <c r="I1303">
        <v>-4.0000000000000001E-3</v>
      </c>
      <c r="J1303">
        <v>-2.0999999999999999E-3</v>
      </c>
      <c r="K1303">
        <v>4.0000000000000002E-4</v>
      </c>
      <c r="L1303" t="e">
        <f>INDEX(EigenHelperTable[Population], MATCH(Plot4GraphManually!A1303,EigenHelperTable[IID],0))</f>
        <v>#N/A</v>
      </c>
      <c r="M1303" t="e">
        <f t="shared" si="20"/>
        <v>#N/A</v>
      </c>
    </row>
    <row r="1304" spans="1:13" x14ac:dyDescent="0.25">
      <c r="A1304">
        <v>1510</v>
      </c>
      <c r="B1304">
        <v>8.2000000000000007E-3</v>
      </c>
      <c r="C1304">
        <v>8.6999999999999994E-3</v>
      </c>
      <c r="D1304">
        <v>7.4000000000000003E-3</v>
      </c>
      <c r="E1304">
        <v>5.0000000000000001E-3</v>
      </c>
      <c r="F1304">
        <v>2.0999999999999999E-3</v>
      </c>
      <c r="G1304">
        <v>1.0500000000000001E-2</v>
      </c>
      <c r="H1304">
        <v>-3.8999999999999998E-3</v>
      </c>
      <c r="I1304">
        <v>-5.4999999999999997E-3</v>
      </c>
      <c r="J1304">
        <v>-1.8E-3</v>
      </c>
      <c r="K1304">
        <v>0</v>
      </c>
      <c r="L1304" t="e">
        <f>INDEX(EigenHelperTable[Population], MATCH(Plot4GraphManually!A1304,EigenHelperTable[IID],0))</f>
        <v>#N/A</v>
      </c>
      <c r="M1304" t="e">
        <f t="shared" si="20"/>
        <v>#N/A</v>
      </c>
    </row>
    <row r="1305" spans="1:13" x14ac:dyDescent="0.25">
      <c r="A1305">
        <v>1511</v>
      </c>
      <c r="B1305">
        <v>8.3000000000000001E-3</v>
      </c>
      <c r="C1305">
        <v>8.6E-3</v>
      </c>
      <c r="D1305">
        <v>6.3E-3</v>
      </c>
      <c r="E1305">
        <v>4.7999999999999996E-3</v>
      </c>
      <c r="F1305">
        <v>2.2000000000000001E-3</v>
      </c>
      <c r="G1305">
        <v>0.01</v>
      </c>
      <c r="H1305">
        <v>-1.9E-3</v>
      </c>
      <c r="I1305">
        <v>-7.6E-3</v>
      </c>
      <c r="J1305">
        <v>-3.0999999999999999E-3</v>
      </c>
      <c r="K1305">
        <v>2.7000000000000001E-3</v>
      </c>
      <c r="L1305" t="e">
        <f>INDEX(EigenHelperTable[Population], MATCH(Plot4GraphManually!A1305,EigenHelperTable[IID],0))</f>
        <v>#N/A</v>
      </c>
      <c r="M1305" t="e">
        <f t="shared" si="20"/>
        <v>#N/A</v>
      </c>
    </row>
    <row r="1306" spans="1:13" x14ac:dyDescent="0.25">
      <c r="A1306">
        <v>1512</v>
      </c>
      <c r="B1306">
        <v>8.0999999999999996E-3</v>
      </c>
      <c r="C1306">
        <v>8.5000000000000006E-3</v>
      </c>
      <c r="D1306">
        <v>7.1999999999999998E-3</v>
      </c>
      <c r="E1306">
        <v>4.5999999999999999E-3</v>
      </c>
      <c r="F1306">
        <v>2.3999999999999998E-3</v>
      </c>
      <c r="G1306">
        <v>1.0200000000000001E-2</v>
      </c>
      <c r="H1306">
        <v>-3.0999999999999999E-3</v>
      </c>
      <c r="I1306">
        <v>-4.4999999999999997E-3</v>
      </c>
      <c r="J1306">
        <v>-2.3E-3</v>
      </c>
      <c r="K1306">
        <v>-4.0000000000000002E-4</v>
      </c>
      <c r="L1306" t="e">
        <f>INDEX(EigenHelperTable[Population], MATCH(Plot4GraphManually!A1306,EigenHelperTable[IID],0))</f>
        <v>#N/A</v>
      </c>
      <c r="M1306" t="e">
        <f t="shared" si="20"/>
        <v>#N/A</v>
      </c>
    </row>
    <row r="1307" spans="1:13" x14ac:dyDescent="0.25">
      <c r="A1307">
        <v>1513</v>
      </c>
      <c r="B1307">
        <v>8.3000000000000001E-3</v>
      </c>
      <c r="C1307">
        <v>8.6999999999999994E-3</v>
      </c>
      <c r="D1307">
        <v>6.3E-3</v>
      </c>
      <c r="E1307">
        <v>5.0000000000000001E-3</v>
      </c>
      <c r="F1307">
        <v>1.6000000000000001E-3</v>
      </c>
      <c r="G1307">
        <v>9.9000000000000008E-3</v>
      </c>
      <c r="H1307">
        <v>-3.0000000000000001E-3</v>
      </c>
      <c r="I1307">
        <v>-5.7000000000000002E-3</v>
      </c>
      <c r="J1307">
        <v>-1.6999999999999999E-3</v>
      </c>
      <c r="K1307">
        <v>2.0000000000000001E-4</v>
      </c>
      <c r="L1307" t="e">
        <f>INDEX(EigenHelperTable[Population], MATCH(Plot4GraphManually!A1307,EigenHelperTable[IID],0))</f>
        <v>#N/A</v>
      </c>
      <c r="M1307" t="e">
        <f t="shared" si="20"/>
        <v>#N/A</v>
      </c>
    </row>
    <row r="1308" spans="1:13" x14ac:dyDescent="0.25">
      <c r="A1308">
        <v>1514</v>
      </c>
      <c r="B1308">
        <v>8.3000000000000001E-3</v>
      </c>
      <c r="C1308">
        <v>8.6999999999999994E-3</v>
      </c>
      <c r="D1308">
        <v>6.4999999999999997E-3</v>
      </c>
      <c r="E1308">
        <v>4.7999999999999996E-3</v>
      </c>
      <c r="F1308">
        <v>2.5000000000000001E-3</v>
      </c>
      <c r="G1308">
        <v>9.2999999999999992E-3</v>
      </c>
      <c r="H1308">
        <v>-2.8E-3</v>
      </c>
      <c r="I1308">
        <v>-4.4000000000000003E-3</v>
      </c>
      <c r="J1308">
        <v>-2.3999999999999998E-3</v>
      </c>
      <c r="K1308">
        <v>2.9999999999999997E-4</v>
      </c>
      <c r="L1308" t="e">
        <f>INDEX(EigenHelperTable[Population], MATCH(Plot4GraphManually!A1308,EigenHelperTable[IID],0))</f>
        <v>#N/A</v>
      </c>
      <c r="M1308" t="e">
        <f t="shared" si="20"/>
        <v>#N/A</v>
      </c>
    </row>
    <row r="1309" spans="1:13" x14ac:dyDescent="0.25">
      <c r="A1309">
        <v>1515</v>
      </c>
      <c r="B1309">
        <v>4.0000000000000001E-3</v>
      </c>
      <c r="C1309">
        <v>-9.2999999999999992E-3</v>
      </c>
      <c r="D1309">
        <v>1.89E-2</v>
      </c>
      <c r="E1309">
        <v>-4.0500000000000001E-2</v>
      </c>
      <c r="F1309">
        <v>3.0700000000000002E-2</v>
      </c>
      <c r="G1309">
        <v>4.1000000000000003E-3</v>
      </c>
      <c r="H1309">
        <v>4.4000000000000003E-3</v>
      </c>
      <c r="I1309">
        <v>1.0800000000000001E-2</v>
      </c>
      <c r="J1309">
        <v>3.0599999999999999E-2</v>
      </c>
      <c r="K1309">
        <v>1.9E-3</v>
      </c>
      <c r="L1309" t="e">
        <f>INDEX(EigenHelperTable[Population], MATCH(Plot4GraphManually!A1309,EigenHelperTable[IID],0))</f>
        <v>#N/A</v>
      </c>
      <c r="M1309" t="str">
        <f t="shared" si="20"/>
        <v>Outlier</v>
      </c>
    </row>
    <row r="1310" spans="1:13" x14ac:dyDescent="0.25">
      <c r="A1310">
        <v>1516</v>
      </c>
      <c r="B1310">
        <v>4.7999999999999996E-3</v>
      </c>
      <c r="C1310">
        <v>-2.9999999999999997E-4</v>
      </c>
      <c r="D1310">
        <v>-1.5100000000000001E-2</v>
      </c>
      <c r="E1310">
        <v>4.3E-3</v>
      </c>
      <c r="F1310">
        <v>2.6200000000000001E-2</v>
      </c>
      <c r="G1310">
        <v>4.8999999999999998E-3</v>
      </c>
      <c r="H1310">
        <v>9.9000000000000008E-3</v>
      </c>
      <c r="I1310">
        <v>-1.4E-3</v>
      </c>
      <c r="J1310">
        <v>9.4999999999999998E-3</v>
      </c>
      <c r="K1310">
        <v>-3.8999999999999998E-3</v>
      </c>
      <c r="L1310" t="e">
        <f>INDEX(EigenHelperTable[Population], MATCH(Plot4GraphManually!A1310,EigenHelperTable[IID],0))</f>
        <v>#N/A</v>
      </c>
      <c r="M1310" t="str">
        <f t="shared" si="20"/>
        <v>Outlier</v>
      </c>
    </row>
    <row r="1311" spans="1:13" x14ac:dyDescent="0.25">
      <c r="A1311">
        <v>1517</v>
      </c>
      <c r="B1311">
        <v>4.7000000000000002E-3</v>
      </c>
      <c r="C1311">
        <v>-3.8E-3</v>
      </c>
      <c r="D1311">
        <v>1.47E-2</v>
      </c>
      <c r="E1311">
        <v>-2.8299999999999999E-2</v>
      </c>
      <c r="F1311">
        <v>2.18E-2</v>
      </c>
      <c r="G1311">
        <v>2.7000000000000001E-3</v>
      </c>
      <c r="H1311">
        <v>6.7000000000000002E-3</v>
      </c>
      <c r="I1311">
        <v>2E-3</v>
      </c>
      <c r="J1311">
        <v>1.9300000000000001E-2</v>
      </c>
      <c r="K1311">
        <v>2.5000000000000001E-3</v>
      </c>
      <c r="L1311" t="e">
        <f>INDEX(EigenHelperTable[Population], MATCH(Plot4GraphManually!A1311,EigenHelperTable[IID],0))</f>
        <v>#N/A</v>
      </c>
      <c r="M1311" t="str">
        <f t="shared" si="20"/>
        <v>Outlier</v>
      </c>
    </row>
    <row r="1312" spans="1:13" x14ac:dyDescent="0.25">
      <c r="A1312">
        <v>1518</v>
      </c>
      <c r="B1312">
        <v>8.2000000000000007E-3</v>
      </c>
      <c r="C1312">
        <v>8.5000000000000006E-3</v>
      </c>
      <c r="D1312">
        <v>6.0000000000000001E-3</v>
      </c>
      <c r="E1312">
        <v>5.0000000000000001E-3</v>
      </c>
      <c r="F1312">
        <v>2.8999999999999998E-3</v>
      </c>
      <c r="G1312">
        <v>9.1000000000000004E-3</v>
      </c>
      <c r="H1312">
        <v>-3.0000000000000001E-3</v>
      </c>
      <c r="I1312">
        <v>-6.1000000000000004E-3</v>
      </c>
      <c r="J1312">
        <v>-2.5999999999999999E-3</v>
      </c>
      <c r="K1312">
        <v>-1.1000000000000001E-3</v>
      </c>
      <c r="L1312" t="e">
        <f>INDEX(EigenHelperTable[Population], MATCH(Plot4GraphManually!A1312,EigenHelperTable[IID],0))</f>
        <v>#N/A</v>
      </c>
      <c r="M1312" t="e">
        <f t="shared" si="20"/>
        <v>#N/A</v>
      </c>
    </row>
    <row r="1313" spans="1:13" x14ac:dyDescent="0.25">
      <c r="A1313">
        <v>1519</v>
      </c>
      <c r="B1313">
        <v>-2.7E-2</v>
      </c>
      <c r="C1313">
        <v>6.1000000000000004E-3</v>
      </c>
      <c r="D1313">
        <v>4.4000000000000003E-3</v>
      </c>
      <c r="E1313">
        <v>4.0000000000000001E-3</v>
      </c>
      <c r="F1313">
        <v>2.1899999999999999E-2</v>
      </c>
      <c r="G1313">
        <v>-4.7600000000000003E-2</v>
      </c>
      <c r="H1313">
        <v>-4.0599999999999997E-2</v>
      </c>
      <c r="I1313">
        <v>-2.63E-2</v>
      </c>
      <c r="J1313">
        <v>-3.0000000000000001E-3</v>
      </c>
      <c r="K1313">
        <v>-1.4E-3</v>
      </c>
      <c r="L1313" t="e">
        <f>INDEX(EigenHelperTable[Population], MATCH(Plot4GraphManually!A1313,EigenHelperTable[IID],0))</f>
        <v>#N/A</v>
      </c>
      <c r="M1313" t="str">
        <f t="shared" si="20"/>
        <v>Outlier</v>
      </c>
    </row>
    <row r="1314" spans="1:13" x14ac:dyDescent="0.25">
      <c r="A1314">
        <v>1520</v>
      </c>
      <c r="B1314">
        <v>8.2000000000000007E-3</v>
      </c>
      <c r="C1314">
        <v>8.8999999999999999E-3</v>
      </c>
      <c r="D1314">
        <v>6.6E-3</v>
      </c>
      <c r="E1314">
        <v>4.8999999999999998E-3</v>
      </c>
      <c r="F1314">
        <v>1.8E-3</v>
      </c>
      <c r="G1314">
        <v>9.5999999999999992E-3</v>
      </c>
      <c r="H1314">
        <v>-1.6000000000000001E-3</v>
      </c>
      <c r="I1314">
        <v>-6.0000000000000001E-3</v>
      </c>
      <c r="J1314">
        <v>-3.3999999999999998E-3</v>
      </c>
      <c r="K1314">
        <v>2.9999999999999997E-4</v>
      </c>
      <c r="L1314" t="e">
        <f>INDEX(EigenHelperTable[Population], MATCH(Plot4GraphManually!A1314,EigenHelperTable[IID],0))</f>
        <v>#N/A</v>
      </c>
      <c r="M1314" t="e">
        <f t="shared" si="20"/>
        <v>#N/A</v>
      </c>
    </row>
    <row r="1315" spans="1:13" x14ac:dyDescent="0.25">
      <c r="A1315">
        <v>1521</v>
      </c>
      <c r="B1315">
        <v>8.0999999999999996E-3</v>
      </c>
      <c r="C1315">
        <v>8.8000000000000005E-3</v>
      </c>
      <c r="D1315">
        <v>6.3E-3</v>
      </c>
      <c r="E1315">
        <v>4.5999999999999999E-3</v>
      </c>
      <c r="F1315">
        <v>2.3999999999999998E-3</v>
      </c>
      <c r="G1315">
        <v>9.1000000000000004E-3</v>
      </c>
      <c r="H1315">
        <v>-2.3E-3</v>
      </c>
      <c r="I1315">
        <v>-7.3000000000000001E-3</v>
      </c>
      <c r="J1315">
        <v>-1.1000000000000001E-3</v>
      </c>
      <c r="K1315">
        <v>1.6000000000000001E-3</v>
      </c>
      <c r="L1315" t="e">
        <f>INDEX(EigenHelperTable[Population], MATCH(Plot4GraphManually!A1315,EigenHelperTable[IID],0))</f>
        <v>#N/A</v>
      </c>
      <c r="M1315" t="e">
        <f t="shared" si="20"/>
        <v>#N/A</v>
      </c>
    </row>
    <row r="1316" spans="1:13" x14ac:dyDescent="0.25">
      <c r="A1316">
        <v>1522</v>
      </c>
      <c r="B1316">
        <v>8.2000000000000007E-3</v>
      </c>
      <c r="C1316">
        <v>8.6E-3</v>
      </c>
      <c r="D1316">
        <v>5.8999999999999999E-3</v>
      </c>
      <c r="E1316">
        <v>4.7000000000000002E-3</v>
      </c>
      <c r="F1316">
        <v>2.0999999999999999E-3</v>
      </c>
      <c r="G1316">
        <v>9.4000000000000004E-3</v>
      </c>
      <c r="H1316">
        <v>-5.0000000000000001E-4</v>
      </c>
      <c r="I1316">
        <v>-4.8999999999999998E-3</v>
      </c>
      <c r="J1316">
        <v>-2.5000000000000001E-3</v>
      </c>
      <c r="K1316">
        <v>1E-3</v>
      </c>
      <c r="L1316" t="e">
        <f>INDEX(EigenHelperTable[Population], MATCH(Plot4GraphManually!A1316,EigenHelperTable[IID],0))</f>
        <v>#N/A</v>
      </c>
      <c r="M1316" t="e">
        <f t="shared" si="20"/>
        <v>#N/A</v>
      </c>
    </row>
    <row r="1317" spans="1:13" x14ac:dyDescent="0.25">
      <c r="A1317">
        <v>1523</v>
      </c>
      <c r="B1317">
        <v>8.3000000000000001E-3</v>
      </c>
      <c r="C1317">
        <v>8.3999999999999995E-3</v>
      </c>
      <c r="D1317">
        <v>6.1999999999999998E-3</v>
      </c>
      <c r="E1317">
        <v>4.1999999999999997E-3</v>
      </c>
      <c r="F1317">
        <v>2.8E-3</v>
      </c>
      <c r="G1317">
        <v>1.0500000000000001E-2</v>
      </c>
      <c r="H1317">
        <v>-3.3999999999999998E-3</v>
      </c>
      <c r="I1317">
        <v>-5.1999999999999998E-3</v>
      </c>
      <c r="J1317">
        <v>-2.9999999999999997E-4</v>
      </c>
      <c r="K1317">
        <v>2E-3</v>
      </c>
      <c r="L1317" t="e">
        <f>INDEX(EigenHelperTable[Population], MATCH(Plot4GraphManually!A1317,EigenHelperTable[IID],0))</f>
        <v>#N/A</v>
      </c>
      <c r="M1317" t="e">
        <f t="shared" si="20"/>
        <v>#N/A</v>
      </c>
    </row>
    <row r="1318" spans="1:13" x14ac:dyDescent="0.25">
      <c r="A1318">
        <v>1524</v>
      </c>
      <c r="B1318">
        <v>8.2000000000000007E-3</v>
      </c>
      <c r="C1318">
        <v>8.6E-3</v>
      </c>
      <c r="D1318">
        <v>6.7999999999999996E-3</v>
      </c>
      <c r="E1318">
        <v>4.5999999999999999E-3</v>
      </c>
      <c r="F1318">
        <v>2.3E-3</v>
      </c>
      <c r="G1318">
        <v>8.6999999999999994E-3</v>
      </c>
      <c r="H1318">
        <v>-1.4E-3</v>
      </c>
      <c r="I1318">
        <v>-6.8999999999999999E-3</v>
      </c>
      <c r="J1318">
        <v>2.0000000000000001E-4</v>
      </c>
      <c r="K1318">
        <v>6.9999999999999999E-4</v>
      </c>
      <c r="L1318" t="e">
        <f>INDEX(EigenHelperTable[Population], MATCH(Plot4GraphManually!A1318,EigenHelperTable[IID],0))</f>
        <v>#N/A</v>
      </c>
      <c r="M1318" t="e">
        <f t="shared" si="20"/>
        <v>#N/A</v>
      </c>
    </row>
    <row r="1319" spans="1:13" x14ac:dyDescent="0.25">
      <c r="A1319">
        <v>1525</v>
      </c>
      <c r="B1319">
        <v>8.2000000000000007E-3</v>
      </c>
      <c r="C1319">
        <v>8.6E-3</v>
      </c>
      <c r="D1319">
        <v>6.4999999999999997E-3</v>
      </c>
      <c r="E1319">
        <v>4.3E-3</v>
      </c>
      <c r="F1319">
        <v>1.6999999999999999E-3</v>
      </c>
      <c r="G1319">
        <v>9.9000000000000008E-3</v>
      </c>
      <c r="H1319">
        <v>-1.6999999999999999E-3</v>
      </c>
      <c r="I1319">
        <v>-6.4999999999999997E-3</v>
      </c>
      <c r="J1319">
        <v>-5.9999999999999995E-4</v>
      </c>
      <c r="K1319">
        <v>-1.2999999999999999E-3</v>
      </c>
      <c r="L1319" t="e">
        <f>INDEX(EigenHelperTable[Population], MATCH(Plot4GraphManually!A1319,EigenHelperTable[IID],0))</f>
        <v>#N/A</v>
      </c>
      <c r="M1319" t="e">
        <f t="shared" si="20"/>
        <v>#N/A</v>
      </c>
    </row>
    <row r="1320" spans="1:13" x14ac:dyDescent="0.25">
      <c r="A1320">
        <v>1526</v>
      </c>
      <c r="B1320">
        <v>7.6E-3</v>
      </c>
      <c r="C1320">
        <v>8.6999999999999994E-3</v>
      </c>
      <c r="D1320">
        <v>5.7999999999999996E-3</v>
      </c>
      <c r="E1320">
        <v>5.5999999999999999E-3</v>
      </c>
      <c r="F1320">
        <v>2.8E-3</v>
      </c>
      <c r="G1320">
        <v>7.7000000000000002E-3</v>
      </c>
      <c r="H1320">
        <v>2.9999999999999997E-4</v>
      </c>
      <c r="I1320">
        <v>-6.7000000000000002E-3</v>
      </c>
      <c r="J1320">
        <v>-1.4E-3</v>
      </c>
      <c r="K1320">
        <v>1.2999999999999999E-3</v>
      </c>
      <c r="L1320" t="e">
        <f>INDEX(EigenHelperTable[Population], MATCH(Plot4GraphManually!A1320,EigenHelperTable[IID],0))</f>
        <v>#N/A</v>
      </c>
      <c r="M1320" t="e">
        <f t="shared" si="20"/>
        <v>#N/A</v>
      </c>
    </row>
    <row r="1321" spans="1:13" x14ac:dyDescent="0.25">
      <c r="A1321">
        <v>1527</v>
      </c>
      <c r="B1321">
        <v>8.3999999999999995E-3</v>
      </c>
      <c r="C1321">
        <v>8.8000000000000005E-3</v>
      </c>
      <c r="D1321">
        <v>5.8999999999999999E-3</v>
      </c>
      <c r="E1321">
        <v>5.0000000000000001E-3</v>
      </c>
      <c r="F1321">
        <v>2.8E-3</v>
      </c>
      <c r="G1321">
        <v>9.9000000000000008E-3</v>
      </c>
      <c r="H1321">
        <v>-2E-3</v>
      </c>
      <c r="I1321">
        <v>-5.3E-3</v>
      </c>
      <c r="J1321">
        <v>-2.3999999999999998E-3</v>
      </c>
      <c r="K1321">
        <v>6.9999999999999999E-4</v>
      </c>
      <c r="L1321" t="e">
        <f>INDEX(EigenHelperTable[Population], MATCH(Plot4GraphManually!A1321,EigenHelperTable[IID],0))</f>
        <v>#N/A</v>
      </c>
      <c r="M1321" t="e">
        <f t="shared" si="20"/>
        <v>#N/A</v>
      </c>
    </row>
    <row r="1322" spans="1:13" x14ac:dyDescent="0.25">
      <c r="A1322">
        <v>1528</v>
      </c>
      <c r="B1322">
        <v>8.2000000000000007E-3</v>
      </c>
      <c r="C1322">
        <v>8.6999999999999994E-3</v>
      </c>
      <c r="D1322">
        <v>5.7999999999999996E-3</v>
      </c>
      <c r="E1322">
        <v>5.1000000000000004E-3</v>
      </c>
      <c r="F1322">
        <v>2.7000000000000001E-3</v>
      </c>
      <c r="G1322">
        <v>7.7999999999999996E-3</v>
      </c>
      <c r="H1322">
        <v>3.0999999999999999E-3</v>
      </c>
      <c r="I1322">
        <v>-1.03E-2</v>
      </c>
      <c r="J1322">
        <v>-4.0000000000000002E-4</v>
      </c>
      <c r="K1322">
        <v>-5.0000000000000001E-4</v>
      </c>
      <c r="L1322" t="e">
        <f>INDEX(EigenHelperTable[Population], MATCH(Plot4GraphManually!A1322,EigenHelperTable[IID],0))</f>
        <v>#N/A</v>
      </c>
      <c r="M1322" t="e">
        <f t="shared" si="20"/>
        <v>#N/A</v>
      </c>
    </row>
    <row r="1323" spans="1:13" x14ac:dyDescent="0.25">
      <c r="A1323">
        <v>1529</v>
      </c>
      <c r="B1323">
        <v>8.2000000000000007E-3</v>
      </c>
      <c r="C1323">
        <v>8.3999999999999995E-3</v>
      </c>
      <c r="D1323">
        <v>6.7999999999999996E-3</v>
      </c>
      <c r="E1323">
        <v>5.1999999999999998E-3</v>
      </c>
      <c r="F1323">
        <v>2.8999999999999998E-3</v>
      </c>
      <c r="G1323">
        <v>9.7000000000000003E-3</v>
      </c>
      <c r="H1323">
        <v>-2.0999999999999999E-3</v>
      </c>
      <c r="I1323">
        <v>-6.7000000000000002E-3</v>
      </c>
      <c r="J1323">
        <v>-1.6000000000000001E-3</v>
      </c>
      <c r="K1323">
        <v>2.9999999999999997E-4</v>
      </c>
      <c r="L1323" t="e">
        <f>INDEX(EigenHelperTable[Population], MATCH(Plot4GraphManually!A1323,EigenHelperTable[IID],0))</f>
        <v>#N/A</v>
      </c>
      <c r="M1323" t="e">
        <f t="shared" si="20"/>
        <v>#N/A</v>
      </c>
    </row>
    <row r="1324" spans="1:13" x14ac:dyDescent="0.25">
      <c r="A1324">
        <v>1530</v>
      </c>
      <c r="B1324">
        <v>3.8999999999999998E-3</v>
      </c>
      <c r="C1324">
        <v>3.8999999999999998E-3</v>
      </c>
      <c r="D1324">
        <v>8.9999999999999993E-3</v>
      </c>
      <c r="E1324">
        <v>-8.6999999999999994E-3</v>
      </c>
      <c r="F1324">
        <v>1.0999999999999999E-2</v>
      </c>
      <c r="G1324">
        <v>-2.5999999999999999E-3</v>
      </c>
      <c r="H1324">
        <v>9.1000000000000004E-3</v>
      </c>
      <c r="I1324">
        <v>-1.09E-2</v>
      </c>
      <c r="J1324">
        <v>9.1999999999999998E-3</v>
      </c>
      <c r="K1324">
        <v>4.4999999999999997E-3</v>
      </c>
      <c r="L1324" t="e">
        <f>INDEX(EigenHelperTable[Population], MATCH(Plot4GraphManually!A1324,EigenHelperTable[IID],0))</f>
        <v>#N/A</v>
      </c>
      <c r="M1324" t="str">
        <f t="shared" si="20"/>
        <v>Outlier</v>
      </c>
    </row>
    <row r="1325" spans="1:13" x14ac:dyDescent="0.25">
      <c r="A1325">
        <v>1531</v>
      </c>
      <c r="B1325">
        <v>8.3000000000000001E-3</v>
      </c>
      <c r="C1325">
        <v>8.8000000000000005E-3</v>
      </c>
      <c r="D1325">
        <v>6.0000000000000001E-3</v>
      </c>
      <c r="E1325">
        <v>4.7999999999999996E-3</v>
      </c>
      <c r="F1325">
        <v>3.0000000000000001E-3</v>
      </c>
      <c r="G1325">
        <v>1.03E-2</v>
      </c>
      <c r="H1325">
        <v>-3.3E-3</v>
      </c>
      <c r="I1325">
        <v>-5.3E-3</v>
      </c>
      <c r="J1325">
        <v>-1.5E-3</v>
      </c>
      <c r="K1325">
        <v>4.0000000000000002E-4</v>
      </c>
      <c r="L1325" t="e">
        <f>INDEX(EigenHelperTable[Population], MATCH(Plot4GraphManually!A1325,EigenHelperTable[IID],0))</f>
        <v>#N/A</v>
      </c>
      <c r="M1325" t="e">
        <f t="shared" si="20"/>
        <v>#N/A</v>
      </c>
    </row>
    <row r="1326" spans="1:13" x14ac:dyDescent="0.25">
      <c r="A1326">
        <v>1532</v>
      </c>
      <c r="B1326">
        <v>-2.47E-2</v>
      </c>
      <c r="C1326">
        <v>6.0000000000000001E-3</v>
      </c>
      <c r="D1326">
        <v>5.0000000000000001E-3</v>
      </c>
      <c r="E1326">
        <v>3.3999999999999998E-3</v>
      </c>
      <c r="F1326">
        <v>2.0799999999999999E-2</v>
      </c>
      <c r="G1326">
        <v>-4.36E-2</v>
      </c>
      <c r="H1326">
        <v>-3.7999999999999999E-2</v>
      </c>
      <c r="I1326">
        <v>-2.01E-2</v>
      </c>
      <c r="J1326">
        <v>-2.7000000000000001E-3</v>
      </c>
      <c r="K1326">
        <v>1.5E-3</v>
      </c>
      <c r="L1326" t="e">
        <f>INDEX(EigenHelperTable[Population], MATCH(Plot4GraphManually!A1326,EigenHelperTable[IID],0))</f>
        <v>#N/A</v>
      </c>
      <c r="M1326" t="str">
        <f t="shared" si="20"/>
        <v>Outlier</v>
      </c>
    </row>
    <row r="1327" spans="1:13" x14ac:dyDescent="0.25">
      <c r="A1327">
        <v>1533</v>
      </c>
      <c r="B1327">
        <v>-2.06E-2</v>
      </c>
      <c r="C1327">
        <v>6.4999999999999997E-3</v>
      </c>
      <c r="D1327">
        <v>5.3E-3</v>
      </c>
      <c r="E1327">
        <v>3.5000000000000001E-3</v>
      </c>
      <c r="F1327">
        <v>1.9199999999999998E-2</v>
      </c>
      <c r="G1327">
        <v>-3.7900000000000003E-2</v>
      </c>
      <c r="H1327">
        <v>-3.3500000000000002E-2</v>
      </c>
      <c r="I1327">
        <v>-2.0500000000000001E-2</v>
      </c>
      <c r="J1327">
        <v>-3.0999999999999999E-3</v>
      </c>
      <c r="K1327">
        <v>1.4E-3</v>
      </c>
      <c r="L1327" t="e">
        <f>INDEX(EigenHelperTable[Population], MATCH(Plot4GraphManually!A1327,EigenHelperTable[IID],0))</f>
        <v>#N/A</v>
      </c>
      <c r="M1327" t="str">
        <f t="shared" si="20"/>
        <v>Outlier</v>
      </c>
    </row>
    <row r="1328" spans="1:13" x14ac:dyDescent="0.25">
      <c r="A1328">
        <v>1534</v>
      </c>
      <c r="B1328">
        <v>8.0999999999999996E-3</v>
      </c>
      <c r="C1328">
        <v>8.6E-3</v>
      </c>
      <c r="D1328">
        <v>5.8999999999999999E-3</v>
      </c>
      <c r="E1328">
        <v>4.3E-3</v>
      </c>
      <c r="F1328">
        <v>2.8E-3</v>
      </c>
      <c r="G1328">
        <v>9.4000000000000004E-3</v>
      </c>
      <c r="H1328">
        <v>-1.6000000000000001E-3</v>
      </c>
      <c r="I1328">
        <v>-5.5999999999999999E-3</v>
      </c>
      <c r="J1328">
        <v>-2.3999999999999998E-3</v>
      </c>
      <c r="K1328">
        <v>-5.9999999999999995E-4</v>
      </c>
      <c r="L1328" t="e">
        <f>INDEX(EigenHelperTable[Population], MATCH(Plot4GraphManually!A1328,EigenHelperTable[IID],0))</f>
        <v>#N/A</v>
      </c>
      <c r="M1328" t="e">
        <f t="shared" si="20"/>
        <v>#N/A</v>
      </c>
    </row>
    <row r="1329" spans="1:13" x14ac:dyDescent="0.25">
      <c r="A1329">
        <v>1535</v>
      </c>
      <c r="B1329">
        <v>8.0999999999999996E-3</v>
      </c>
      <c r="C1329">
        <v>8.6E-3</v>
      </c>
      <c r="D1329">
        <v>6.3E-3</v>
      </c>
      <c r="E1329">
        <v>4.7999999999999996E-3</v>
      </c>
      <c r="F1329">
        <v>2.3999999999999998E-3</v>
      </c>
      <c r="G1329">
        <v>8.9999999999999993E-3</v>
      </c>
      <c r="H1329">
        <v>-8.9999999999999998E-4</v>
      </c>
      <c r="I1329">
        <v>-6.7999999999999996E-3</v>
      </c>
      <c r="J1329">
        <v>-1.5E-3</v>
      </c>
      <c r="K1329">
        <v>1E-3</v>
      </c>
      <c r="L1329" t="e">
        <f>INDEX(EigenHelperTable[Population], MATCH(Plot4GraphManually!A1329,EigenHelperTable[IID],0))</f>
        <v>#N/A</v>
      </c>
      <c r="M1329" t="e">
        <f t="shared" si="20"/>
        <v>#N/A</v>
      </c>
    </row>
    <row r="1330" spans="1:13" x14ac:dyDescent="0.25">
      <c r="A1330">
        <v>1536</v>
      </c>
      <c r="B1330">
        <v>8.3000000000000001E-3</v>
      </c>
      <c r="C1330">
        <v>8.8999999999999999E-3</v>
      </c>
      <c r="D1330">
        <v>6.1999999999999998E-3</v>
      </c>
      <c r="E1330">
        <v>5.4000000000000003E-3</v>
      </c>
      <c r="F1330">
        <v>1.9E-3</v>
      </c>
      <c r="G1330">
        <v>1.01E-2</v>
      </c>
      <c r="H1330">
        <v>-2.7000000000000001E-3</v>
      </c>
      <c r="I1330">
        <v>-5.7999999999999996E-3</v>
      </c>
      <c r="J1330">
        <v>-2.3E-3</v>
      </c>
      <c r="K1330">
        <v>6.9999999999999999E-4</v>
      </c>
      <c r="L1330" t="e">
        <f>INDEX(EigenHelperTable[Population], MATCH(Plot4GraphManually!A1330,EigenHelperTable[IID],0))</f>
        <v>#N/A</v>
      </c>
      <c r="M1330" t="e">
        <f t="shared" si="20"/>
        <v>#N/A</v>
      </c>
    </row>
    <row r="1331" spans="1:13" x14ac:dyDescent="0.25">
      <c r="A1331">
        <v>1537</v>
      </c>
      <c r="B1331">
        <v>8.2000000000000007E-3</v>
      </c>
      <c r="C1331">
        <v>8.6999999999999994E-3</v>
      </c>
      <c r="D1331">
        <v>6.1000000000000004E-3</v>
      </c>
      <c r="E1331">
        <v>4.8999999999999998E-3</v>
      </c>
      <c r="F1331">
        <v>2.7000000000000001E-3</v>
      </c>
      <c r="G1331">
        <v>7.9000000000000008E-3</v>
      </c>
      <c r="H1331">
        <v>-2.0000000000000001E-4</v>
      </c>
      <c r="I1331">
        <v>-7.4000000000000003E-3</v>
      </c>
      <c r="J1331">
        <v>-1.1000000000000001E-3</v>
      </c>
      <c r="K1331">
        <v>-5.0000000000000001E-4</v>
      </c>
      <c r="L1331" t="e">
        <f>INDEX(EigenHelperTable[Population], MATCH(Plot4GraphManually!A1331,EigenHelperTable[IID],0))</f>
        <v>#N/A</v>
      </c>
      <c r="M1331" t="e">
        <f t="shared" si="20"/>
        <v>#N/A</v>
      </c>
    </row>
    <row r="1332" spans="1:13" x14ac:dyDescent="0.25">
      <c r="A1332">
        <v>1538</v>
      </c>
      <c r="B1332">
        <v>6.1999999999999998E-3</v>
      </c>
      <c r="C1332">
        <v>1.4E-3</v>
      </c>
      <c r="D1332">
        <v>9.7999999999999997E-3</v>
      </c>
      <c r="E1332">
        <v>-1.2200000000000001E-2</v>
      </c>
      <c r="F1332">
        <v>1.4999999999999999E-2</v>
      </c>
      <c r="G1332">
        <v>3.7000000000000002E-3</v>
      </c>
      <c r="H1332">
        <v>9.5999999999999992E-3</v>
      </c>
      <c r="I1332">
        <v>-4.7999999999999996E-3</v>
      </c>
      <c r="J1332">
        <v>1.67E-2</v>
      </c>
      <c r="K1332">
        <v>-6.9999999999999999E-4</v>
      </c>
      <c r="L1332" t="e">
        <f>INDEX(EigenHelperTable[Population], MATCH(Plot4GraphManually!A1332,EigenHelperTable[IID],0))</f>
        <v>#N/A</v>
      </c>
      <c r="M1332" t="str">
        <f t="shared" si="20"/>
        <v>Outlier</v>
      </c>
    </row>
    <row r="1333" spans="1:13" x14ac:dyDescent="0.25">
      <c r="A1333">
        <v>1539</v>
      </c>
      <c r="B1333">
        <v>-2.9399999999999999E-2</v>
      </c>
      <c r="C1333">
        <v>6.1999999999999998E-3</v>
      </c>
      <c r="D1333">
        <v>4.8999999999999998E-3</v>
      </c>
      <c r="E1333">
        <v>3.3E-3</v>
      </c>
      <c r="F1333">
        <v>2.3400000000000001E-2</v>
      </c>
      <c r="G1333">
        <v>-5.16E-2</v>
      </c>
      <c r="H1333">
        <v>-4.4600000000000001E-2</v>
      </c>
      <c r="I1333">
        <v>-2.6700000000000002E-2</v>
      </c>
      <c r="J1333">
        <v>-3.5999999999999999E-3</v>
      </c>
      <c r="K1333">
        <v>8.9999999999999998E-4</v>
      </c>
      <c r="L1333" t="e">
        <f>INDEX(EigenHelperTable[Population], MATCH(Plot4GraphManually!A1333,EigenHelperTable[IID],0))</f>
        <v>#N/A</v>
      </c>
      <c r="M1333" t="str">
        <f t="shared" si="20"/>
        <v>Outlier</v>
      </c>
    </row>
    <row r="1334" spans="1:13" x14ac:dyDescent="0.25">
      <c r="A1334">
        <v>1540</v>
      </c>
      <c r="B1334">
        <v>7.9000000000000008E-3</v>
      </c>
      <c r="C1334">
        <v>8.6999999999999994E-3</v>
      </c>
      <c r="D1334">
        <v>6.1000000000000004E-3</v>
      </c>
      <c r="E1334">
        <v>4.4000000000000003E-3</v>
      </c>
      <c r="F1334">
        <v>2.7000000000000001E-3</v>
      </c>
      <c r="G1334">
        <v>9.7999999999999997E-3</v>
      </c>
      <c r="H1334">
        <v>-3.3999999999999998E-3</v>
      </c>
      <c r="I1334">
        <v>-5.1999999999999998E-3</v>
      </c>
      <c r="J1334">
        <v>-2.0999999999999999E-3</v>
      </c>
      <c r="K1334">
        <v>1E-3</v>
      </c>
      <c r="L1334" t="e">
        <f>INDEX(EigenHelperTable[Population], MATCH(Plot4GraphManually!A1334,EigenHelperTable[IID],0))</f>
        <v>#N/A</v>
      </c>
      <c r="M1334" t="e">
        <f t="shared" si="20"/>
        <v>#N/A</v>
      </c>
    </row>
    <row r="1335" spans="1:13" x14ac:dyDescent="0.25">
      <c r="A1335">
        <v>1541</v>
      </c>
      <c r="B1335">
        <v>8.2000000000000007E-3</v>
      </c>
      <c r="C1335">
        <v>8.3999999999999995E-3</v>
      </c>
      <c r="D1335">
        <v>6.1000000000000004E-3</v>
      </c>
      <c r="E1335">
        <v>5.1000000000000004E-3</v>
      </c>
      <c r="F1335">
        <v>3.3E-3</v>
      </c>
      <c r="G1335">
        <v>9.7000000000000003E-3</v>
      </c>
      <c r="H1335">
        <v>-3.8E-3</v>
      </c>
      <c r="I1335">
        <v>-6.1999999999999998E-3</v>
      </c>
      <c r="J1335">
        <v>-1E-3</v>
      </c>
      <c r="K1335">
        <v>1.9E-3</v>
      </c>
      <c r="L1335" t="e">
        <f>INDEX(EigenHelperTable[Population], MATCH(Plot4GraphManually!A1335,EigenHelperTable[IID],0))</f>
        <v>#N/A</v>
      </c>
      <c r="M1335" t="e">
        <f t="shared" si="20"/>
        <v>#N/A</v>
      </c>
    </row>
    <row r="1336" spans="1:13" x14ac:dyDescent="0.25">
      <c r="A1336">
        <v>1542</v>
      </c>
      <c r="B1336">
        <v>6.9999999999999999E-4</v>
      </c>
      <c r="C1336">
        <v>-2.8299999999999999E-2</v>
      </c>
      <c r="D1336">
        <v>1.5800000000000002E-2</v>
      </c>
      <c r="E1336">
        <v>1.8499999999999999E-2</v>
      </c>
      <c r="F1336">
        <v>2.01E-2</v>
      </c>
      <c r="G1336">
        <v>-8.6E-3</v>
      </c>
      <c r="H1336">
        <v>3.5000000000000001E-3</v>
      </c>
      <c r="I1336">
        <v>2.98E-2</v>
      </c>
      <c r="J1336">
        <v>6.8699999999999997E-2</v>
      </c>
      <c r="K1336">
        <v>2.9499999999999998E-2</v>
      </c>
      <c r="L1336" t="e">
        <f>INDEX(EigenHelperTable[Population], MATCH(Plot4GraphManually!A1336,EigenHelperTable[IID],0))</f>
        <v>#N/A</v>
      </c>
      <c r="M1336" t="str">
        <f t="shared" si="20"/>
        <v>Outlier</v>
      </c>
    </row>
    <row r="1337" spans="1:13" x14ac:dyDescent="0.25">
      <c r="A1337">
        <v>1543</v>
      </c>
      <c r="B1337">
        <v>8.0000000000000002E-3</v>
      </c>
      <c r="C1337">
        <v>8.6999999999999994E-3</v>
      </c>
      <c r="D1337">
        <v>5.7999999999999996E-3</v>
      </c>
      <c r="E1337">
        <v>5.4999999999999997E-3</v>
      </c>
      <c r="F1337">
        <v>2E-3</v>
      </c>
      <c r="G1337">
        <v>1.01E-2</v>
      </c>
      <c r="H1337">
        <v>-3.5000000000000001E-3</v>
      </c>
      <c r="I1337">
        <v>-4.8999999999999998E-3</v>
      </c>
      <c r="J1337">
        <v>-1.6000000000000001E-3</v>
      </c>
      <c r="K1337">
        <v>1.8E-3</v>
      </c>
      <c r="L1337" t="e">
        <f>INDEX(EigenHelperTable[Population], MATCH(Plot4GraphManually!A1337,EigenHelperTable[IID],0))</f>
        <v>#N/A</v>
      </c>
      <c r="M1337" t="e">
        <f t="shared" si="20"/>
        <v>#N/A</v>
      </c>
    </row>
    <row r="1338" spans="1:13" x14ac:dyDescent="0.25">
      <c r="A1338">
        <v>1544</v>
      </c>
      <c r="B1338">
        <v>8.2000000000000007E-3</v>
      </c>
      <c r="C1338">
        <v>8.8999999999999999E-3</v>
      </c>
      <c r="D1338">
        <v>6.4999999999999997E-3</v>
      </c>
      <c r="E1338">
        <v>5.4999999999999997E-3</v>
      </c>
      <c r="F1338">
        <v>3.0000000000000001E-3</v>
      </c>
      <c r="G1338">
        <v>1.0699999999999999E-2</v>
      </c>
      <c r="H1338">
        <v>-2.3999999999999998E-3</v>
      </c>
      <c r="I1338">
        <v>-6.8999999999999999E-3</v>
      </c>
      <c r="J1338">
        <v>-2.3E-3</v>
      </c>
      <c r="K1338">
        <v>1.6000000000000001E-3</v>
      </c>
      <c r="L1338" t="e">
        <f>INDEX(EigenHelperTable[Population], MATCH(Plot4GraphManually!A1338,EigenHelperTable[IID],0))</f>
        <v>#N/A</v>
      </c>
      <c r="M1338" t="str">
        <f t="shared" si="20"/>
        <v>Outlier</v>
      </c>
    </row>
    <row r="1339" spans="1:13" x14ac:dyDescent="0.25">
      <c r="A1339">
        <v>1545</v>
      </c>
      <c r="B1339">
        <v>8.3000000000000001E-3</v>
      </c>
      <c r="C1339">
        <v>8.5000000000000006E-3</v>
      </c>
      <c r="D1339">
        <v>6.7000000000000002E-3</v>
      </c>
      <c r="E1339">
        <v>4.1999999999999997E-3</v>
      </c>
      <c r="F1339">
        <v>2.3E-3</v>
      </c>
      <c r="G1339">
        <v>1.0999999999999999E-2</v>
      </c>
      <c r="H1339">
        <v>-3.2000000000000002E-3</v>
      </c>
      <c r="I1339">
        <v>-5.1000000000000004E-3</v>
      </c>
      <c r="J1339">
        <v>-8.9999999999999998E-4</v>
      </c>
      <c r="K1339">
        <v>8.9999999999999998E-4</v>
      </c>
      <c r="L1339" t="e">
        <f>INDEX(EigenHelperTable[Population], MATCH(Plot4GraphManually!A1339,EigenHelperTable[IID],0))</f>
        <v>#N/A</v>
      </c>
      <c r="M1339" t="e">
        <f t="shared" si="20"/>
        <v>#N/A</v>
      </c>
    </row>
    <row r="1340" spans="1:13" x14ac:dyDescent="0.25">
      <c r="A1340">
        <v>1546</v>
      </c>
      <c r="B1340">
        <v>8.2000000000000007E-3</v>
      </c>
      <c r="C1340">
        <v>8.8000000000000005E-3</v>
      </c>
      <c r="D1340">
        <v>5.8999999999999999E-3</v>
      </c>
      <c r="E1340">
        <v>4.4999999999999997E-3</v>
      </c>
      <c r="F1340">
        <v>2.7000000000000001E-3</v>
      </c>
      <c r="G1340">
        <v>1.01E-2</v>
      </c>
      <c r="H1340">
        <v>-2.3999999999999998E-3</v>
      </c>
      <c r="I1340">
        <v>-3.7000000000000002E-3</v>
      </c>
      <c r="J1340">
        <v>-2.5000000000000001E-3</v>
      </c>
      <c r="K1340">
        <v>0</v>
      </c>
      <c r="L1340" t="e">
        <f>INDEX(EigenHelperTable[Population], MATCH(Plot4GraphManually!A1340,EigenHelperTable[IID],0))</f>
        <v>#N/A</v>
      </c>
      <c r="M1340" t="e">
        <f t="shared" si="20"/>
        <v>#N/A</v>
      </c>
    </row>
    <row r="1341" spans="1:13" x14ac:dyDescent="0.25">
      <c r="A1341">
        <v>1547</v>
      </c>
      <c r="B1341">
        <v>8.0000000000000002E-3</v>
      </c>
      <c r="C1341">
        <v>8.3999999999999995E-3</v>
      </c>
      <c r="D1341">
        <v>6.1000000000000004E-3</v>
      </c>
      <c r="E1341">
        <v>4.8999999999999998E-3</v>
      </c>
      <c r="F1341">
        <v>3.0000000000000001E-3</v>
      </c>
      <c r="G1341">
        <v>9.1999999999999998E-3</v>
      </c>
      <c r="H1341">
        <v>-1.6999999999999999E-3</v>
      </c>
      <c r="I1341">
        <v>-6.8999999999999999E-3</v>
      </c>
      <c r="J1341">
        <v>1E-4</v>
      </c>
      <c r="K1341">
        <v>-1E-3</v>
      </c>
      <c r="L1341" t="e">
        <f>INDEX(EigenHelperTable[Population], MATCH(Plot4GraphManually!A1341,EigenHelperTable[IID],0))</f>
        <v>#N/A</v>
      </c>
      <c r="M1341" t="e">
        <f t="shared" si="20"/>
        <v>#N/A</v>
      </c>
    </row>
    <row r="1342" spans="1:13" x14ac:dyDescent="0.25">
      <c r="A1342">
        <v>1548</v>
      </c>
      <c r="B1342">
        <v>2.2000000000000001E-3</v>
      </c>
      <c r="C1342">
        <v>6.8999999999999999E-3</v>
      </c>
      <c r="D1342">
        <v>-6.9999999999999999E-4</v>
      </c>
      <c r="E1342">
        <v>6.4999999999999997E-3</v>
      </c>
      <c r="F1342">
        <v>1.0699999999999999E-2</v>
      </c>
      <c r="G1342">
        <v>-2.0500000000000001E-2</v>
      </c>
      <c r="H1342">
        <v>4.3299999999999998E-2</v>
      </c>
      <c r="I1342">
        <v>-3.0700000000000002E-2</v>
      </c>
      <c r="J1342">
        <v>-1.2999999999999999E-3</v>
      </c>
      <c r="K1342">
        <v>-5.0000000000000001E-4</v>
      </c>
      <c r="L1342" t="e">
        <f>INDEX(EigenHelperTable[Population], MATCH(Plot4GraphManually!A1342,EigenHelperTable[IID],0))</f>
        <v>#N/A</v>
      </c>
      <c r="M1342" t="str">
        <f t="shared" si="20"/>
        <v>Outlier</v>
      </c>
    </row>
    <row r="1343" spans="1:13" x14ac:dyDescent="0.25">
      <c r="A1343">
        <v>1549</v>
      </c>
      <c r="B1343">
        <v>8.0999999999999996E-3</v>
      </c>
      <c r="C1343">
        <v>8.3000000000000001E-3</v>
      </c>
      <c r="D1343">
        <v>5.1000000000000004E-3</v>
      </c>
      <c r="E1343">
        <v>4.1999999999999997E-3</v>
      </c>
      <c r="F1343">
        <v>3.7000000000000002E-3</v>
      </c>
      <c r="G1343">
        <v>9.9000000000000008E-3</v>
      </c>
      <c r="H1343">
        <v>-3.0000000000000001E-3</v>
      </c>
      <c r="I1343">
        <v>-5.3E-3</v>
      </c>
      <c r="J1343">
        <v>6.9999999999999999E-4</v>
      </c>
      <c r="K1343">
        <v>-3.8E-3</v>
      </c>
      <c r="L1343" t="e">
        <f>INDEX(EigenHelperTable[Population], MATCH(Plot4GraphManually!A1343,EigenHelperTable[IID],0))</f>
        <v>#N/A</v>
      </c>
      <c r="M1343" t="e">
        <f t="shared" si="20"/>
        <v>#N/A</v>
      </c>
    </row>
    <row r="1344" spans="1:13" x14ac:dyDescent="0.25">
      <c r="A1344">
        <v>1550</v>
      </c>
      <c r="B1344">
        <v>8.0999999999999996E-3</v>
      </c>
      <c r="C1344">
        <v>8.8000000000000005E-3</v>
      </c>
      <c r="D1344">
        <v>6.0000000000000001E-3</v>
      </c>
      <c r="E1344">
        <v>5.0000000000000001E-3</v>
      </c>
      <c r="F1344">
        <v>2.5000000000000001E-3</v>
      </c>
      <c r="G1344">
        <v>9.2999999999999992E-3</v>
      </c>
      <c r="H1344">
        <v>-5.0000000000000001E-4</v>
      </c>
      <c r="I1344">
        <v>-7.1999999999999998E-3</v>
      </c>
      <c r="J1344">
        <v>-2E-3</v>
      </c>
      <c r="K1344">
        <v>-5.0000000000000001E-4</v>
      </c>
      <c r="L1344" t="e">
        <f>INDEX(EigenHelperTable[Population], MATCH(Plot4GraphManually!A1344,EigenHelperTable[IID],0))</f>
        <v>#N/A</v>
      </c>
      <c r="M1344" t="e">
        <f t="shared" si="20"/>
        <v>#N/A</v>
      </c>
    </row>
    <row r="1345" spans="1:13" x14ac:dyDescent="0.25">
      <c r="A1345">
        <v>1551</v>
      </c>
      <c r="B1345">
        <v>-6.7999999999999996E-3</v>
      </c>
      <c r="C1345">
        <v>7.7000000000000002E-3</v>
      </c>
      <c r="D1345">
        <v>5.4999999999999997E-3</v>
      </c>
      <c r="E1345">
        <v>3.7000000000000002E-3</v>
      </c>
      <c r="F1345">
        <v>1.0800000000000001E-2</v>
      </c>
      <c r="G1345">
        <v>-1.44E-2</v>
      </c>
      <c r="H1345">
        <v>-1.9900000000000001E-2</v>
      </c>
      <c r="I1345">
        <v>-1.23E-2</v>
      </c>
      <c r="J1345">
        <v>-3.7000000000000002E-3</v>
      </c>
      <c r="K1345">
        <v>1.6999999999999999E-3</v>
      </c>
      <c r="L1345" t="e">
        <f>INDEX(EigenHelperTable[Population], MATCH(Plot4GraphManually!A1345,EigenHelperTable[IID],0))</f>
        <v>#N/A</v>
      </c>
      <c r="M1345" t="str">
        <f t="shared" si="20"/>
        <v>Outlier</v>
      </c>
    </row>
    <row r="1346" spans="1:13" x14ac:dyDescent="0.25">
      <c r="A1346">
        <v>1552</v>
      </c>
      <c r="B1346">
        <v>8.5000000000000006E-3</v>
      </c>
      <c r="C1346">
        <v>8.6E-3</v>
      </c>
      <c r="D1346">
        <v>7.1000000000000004E-3</v>
      </c>
      <c r="E1346">
        <v>4.7000000000000002E-3</v>
      </c>
      <c r="F1346">
        <v>2.0999999999999999E-3</v>
      </c>
      <c r="G1346">
        <v>9.7000000000000003E-3</v>
      </c>
      <c r="H1346">
        <v>-1.1000000000000001E-3</v>
      </c>
      <c r="I1346">
        <v>-5.3E-3</v>
      </c>
      <c r="J1346">
        <v>-1.1000000000000001E-3</v>
      </c>
      <c r="K1346">
        <v>-8.0000000000000004E-4</v>
      </c>
      <c r="L1346" t="e">
        <f>INDEX(EigenHelperTable[Population], MATCH(Plot4GraphManually!A1346,EigenHelperTable[IID],0))</f>
        <v>#N/A</v>
      </c>
      <c r="M1346" t="e">
        <f t="shared" si="20"/>
        <v>#N/A</v>
      </c>
    </row>
    <row r="1347" spans="1:13" x14ac:dyDescent="0.25">
      <c r="A1347">
        <v>1553</v>
      </c>
      <c r="B1347">
        <v>8.3000000000000001E-3</v>
      </c>
      <c r="C1347">
        <v>8.5000000000000006E-3</v>
      </c>
      <c r="D1347">
        <v>6.1000000000000004E-3</v>
      </c>
      <c r="E1347">
        <v>4.7000000000000002E-3</v>
      </c>
      <c r="F1347">
        <v>2.5000000000000001E-3</v>
      </c>
      <c r="G1347">
        <v>1.0999999999999999E-2</v>
      </c>
      <c r="H1347">
        <v>-4.8999999999999998E-3</v>
      </c>
      <c r="I1347">
        <v>-2E-3</v>
      </c>
      <c r="J1347">
        <v>-2E-3</v>
      </c>
      <c r="K1347">
        <v>0</v>
      </c>
      <c r="L1347" t="e">
        <f>INDEX(EigenHelperTable[Population], MATCH(Plot4GraphManually!A1347,EigenHelperTable[IID],0))</f>
        <v>#N/A</v>
      </c>
      <c r="M1347" t="e">
        <f t="shared" si="20"/>
        <v>#N/A</v>
      </c>
    </row>
    <row r="1348" spans="1:13" x14ac:dyDescent="0.25">
      <c r="A1348">
        <v>1554</v>
      </c>
      <c r="B1348">
        <v>8.2000000000000007E-3</v>
      </c>
      <c r="C1348">
        <v>8.3000000000000001E-3</v>
      </c>
      <c r="D1348">
        <v>4.7000000000000002E-3</v>
      </c>
      <c r="E1348">
        <v>5.4999999999999997E-3</v>
      </c>
      <c r="F1348">
        <v>3.0999999999999999E-3</v>
      </c>
      <c r="G1348">
        <v>0.01</v>
      </c>
      <c r="H1348">
        <v>-1.6999999999999999E-3</v>
      </c>
      <c r="I1348">
        <v>-7.0000000000000001E-3</v>
      </c>
      <c r="J1348">
        <v>-2.0000000000000001E-4</v>
      </c>
      <c r="K1348">
        <v>2.9999999999999997E-4</v>
      </c>
      <c r="L1348" t="e">
        <f>INDEX(EigenHelperTable[Population], MATCH(Plot4GraphManually!A1348,EigenHelperTable[IID],0))</f>
        <v>#N/A</v>
      </c>
      <c r="M1348" t="e">
        <f t="shared" si="20"/>
        <v>#N/A</v>
      </c>
    </row>
    <row r="1349" spans="1:13" x14ac:dyDescent="0.25">
      <c r="A1349">
        <v>1556</v>
      </c>
      <c r="B1349">
        <v>8.0999999999999996E-3</v>
      </c>
      <c r="C1349">
        <v>8.8999999999999999E-3</v>
      </c>
      <c r="D1349">
        <v>6.0000000000000001E-3</v>
      </c>
      <c r="E1349">
        <v>4.7000000000000002E-3</v>
      </c>
      <c r="F1349">
        <v>2.8E-3</v>
      </c>
      <c r="G1349">
        <v>8.8999999999999999E-3</v>
      </c>
      <c r="H1349">
        <v>-2.3E-3</v>
      </c>
      <c r="I1349">
        <v>-5.1000000000000004E-3</v>
      </c>
      <c r="J1349">
        <v>-3.0000000000000001E-3</v>
      </c>
      <c r="K1349">
        <v>8.0000000000000004E-4</v>
      </c>
      <c r="L1349" t="e">
        <f>INDEX(EigenHelperTable[Population], MATCH(Plot4GraphManually!A1349,EigenHelperTable[IID],0))</f>
        <v>#N/A</v>
      </c>
      <c r="M1349" t="e">
        <f t="shared" si="20"/>
        <v>#N/A</v>
      </c>
    </row>
    <row r="1350" spans="1:13" x14ac:dyDescent="0.25">
      <c r="A1350">
        <v>1557</v>
      </c>
      <c r="B1350">
        <v>6.4999999999999997E-3</v>
      </c>
      <c r="C1350">
        <v>4.7999999999999996E-3</v>
      </c>
      <c r="D1350">
        <v>7.6E-3</v>
      </c>
      <c r="E1350">
        <v>-4.3E-3</v>
      </c>
      <c r="F1350">
        <v>9.1000000000000004E-3</v>
      </c>
      <c r="G1350">
        <v>4.1000000000000003E-3</v>
      </c>
      <c r="H1350">
        <v>6.1999999999999998E-3</v>
      </c>
      <c r="I1350">
        <v>-6.4000000000000003E-3</v>
      </c>
      <c r="J1350">
        <v>6.6E-3</v>
      </c>
      <c r="K1350">
        <v>2.2000000000000001E-3</v>
      </c>
      <c r="L1350" t="e">
        <f>INDEX(EigenHelperTable[Population], MATCH(Plot4GraphManually!A1350,EigenHelperTable[IID],0))</f>
        <v>#N/A</v>
      </c>
      <c r="M1350" t="str">
        <f t="shared" si="20"/>
        <v>Outlier</v>
      </c>
    </row>
    <row r="1351" spans="1:13" x14ac:dyDescent="0.25">
      <c r="A1351">
        <v>1558</v>
      </c>
      <c r="B1351">
        <v>8.2000000000000007E-3</v>
      </c>
      <c r="C1351">
        <v>8.5000000000000006E-3</v>
      </c>
      <c r="D1351">
        <v>6.8999999999999999E-3</v>
      </c>
      <c r="E1351">
        <v>4.7000000000000002E-3</v>
      </c>
      <c r="F1351">
        <v>2.2000000000000001E-3</v>
      </c>
      <c r="G1351">
        <v>1.06E-2</v>
      </c>
      <c r="H1351">
        <v>-3.3999999999999998E-3</v>
      </c>
      <c r="I1351">
        <v>-4.1999999999999997E-3</v>
      </c>
      <c r="J1351">
        <v>-1E-3</v>
      </c>
      <c r="K1351">
        <v>-4.0000000000000002E-4</v>
      </c>
      <c r="L1351" t="e">
        <f>INDEX(EigenHelperTable[Population], MATCH(Plot4GraphManually!A1351,EigenHelperTable[IID],0))</f>
        <v>#N/A</v>
      </c>
      <c r="M1351" t="e">
        <f t="shared" si="20"/>
        <v>#N/A</v>
      </c>
    </row>
    <row r="1352" spans="1:13" x14ac:dyDescent="0.25">
      <c r="A1352">
        <v>1559</v>
      </c>
      <c r="B1352">
        <v>8.2000000000000007E-3</v>
      </c>
      <c r="C1352">
        <v>8.6E-3</v>
      </c>
      <c r="D1352">
        <v>6.3E-3</v>
      </c>
      <c r="E1352">
        <v>4.8999999999999998E-3</v>
      </c>
      <c r="F1352">
        <v>2.2000000000000001E-3</v>
      </c>
      <c r="G1352">
        <v>9.1999999999999998E-3</v>
      </c>
      <c r="H1352">
        <v>-8.9999999999999998E-4</v>
      </c>
      <c r="I1352">
        <v>-6.0000000000000001E-3</v>
      </c>
      <c r="J1352">
        <v>-1.9E-3</v>
      </c>
      <c r="K1352">
        <v>1E-4</v>
      </c>
      <c r="L1352" t="e">
        <f>INDEX(EigenHelperTable[Population], MATCH(Plot4GraphManually!A1352,EigenHelperTable[IID],0))</f>
        <v>#N/A</v>
      </c>
      <c r="M1352" t="e">
        <f t="shared" si="20"/>
        <v>#N/A</v>
      </c>
    </row>
    <row r="1353" spans="1:13" x14ac:dyDescent="0.25">
      <c r="A1353">
        <v>1560</v>
      </c>
      <c r="B1353">
        <v>5.9999999999999995E-4</v>
      </c>
      <c r="C1353">
        <v>7.9000000000000008E-3</v>
      </c>
      <c r="D1353">
        <v>3.5000000000000001E-3</v>
      </c>
      <c r="E1353">
        <v>5.4999999999999997E-3</v>
      </c>
      <c r="F1353">
        <v>7.1999999999999998E-3</v>
      </c>
      <c r="G1353">
        <v>-1.77E-2</v>
      </c>
      <c r="H1353">
        <v>2.5700000000000001E-2</v>
      </c>
      <c r="I1353">
        <v>-2.58E-2</v>
      </c>
      <c r="J1353">
        <v>3.5000000000000001E-3</v>
      </c>
      <c r="K1353">
        <v>2.0000000000000001E-4</v>
      </c>
      <c r="L1353" t="e">
        <f>INDEX(EigenHelperTable[Population], MATCH(Plot4GraphManually!A1353,EigenHelperTable[IID],0))</f>
        <v>#N/A</v>
      </c>
      <c r="M1353" t="str">
        <f t="shared" si="20"/>
        <v>Outlier</v>
      </c>
    </row>
    <row r="1354" spans="1:13" x14ac:dyDescent="0.25">
      <c r="A1354">
        <v>1561</v>
      </c>
      <c r="B1354">
        <v>7.4000000000000003E-3</v>
      </c>
      <c r="C1354">
        <v>7.7000000000000002E-3</v>
      </c>
      <c r="D1354">
        <v>6.3E-3</v>
      </c>
      <c r="E1354">
        <v>3.0000000000000001E-3</v>
      </c>
      <c r="F1354">
        <v>4.0000000000000001E-3</v>
      </c>
      <c r="G1354">
        <v>7.1999999999999998E-3</v>
      </c>
      <c r="H1354">
        <v>-8.0000000000000004E-4</v>
      </c>
      <c r="I1354">
        <v>-7.1999999999999998E-3</v>
      </c>
      <c r="J1354">
        <v>2E-3</v>
      </c>
      <c r="K1354">
        <v>6.9999999999999999E-4</v>
      </c>
      <c r="L1354" t="e">
        <f>INDEX(EigenHelperTable[Population], MATCH(Plot4GraphManually!A1354,EigenHelperTable[IID],0))</f>
        <v>#N/A</v>
      </c>
      <c r="M1354" t="e">
        <f t="shared" si="20"/>
        <v>#N/A</v>
      </c>
    </row>
    <row r="1355" spans="1:13" x14ac:dyDescent="0.25">
      <c r="A1355">
        <v>1562</v>
      </c>
      <c r="B1355">
        <v>8.5000000000000006E-3</v>
      </c>
      <c r="C1355">
        <v>8.6999999999999994E-3</v>
      </c>
      <c r="D1355">
        <v>6.7000000000000002E-3</v>
      </c>
      <c r="E1355">
        <v>4.7000000000000002E-3</v>
      </c>
      <c r="F1355">
        <v>1.6000000000000001E-3</v>
      </c>
      <c r="G1355">
        <v>1.01E-2</v>
      </c>
      <c r="H1355">
        <v>-1.9E-3</v>
      </c>
      <c r="I1355">
        <v>-5.4999999999999997E-3</v>
      </c>
      <c r="J1355">
        <v>-8.9999999999999998E-4</v>
      </c>
      <c r="K1355">
        <v>-1.5E-3</v>
      </c>
      <c r="L1355" t="e">
        <f>INDEX(EigenHelperTable[Population], MATCH(Plot4GraphManually!A1355,EigenHelperTable[IID],0))</f>
        <v>#N/A</v>
      </c>
      <c r="M1355" t="e">
        <f t="shared" si="20"/>
        <v>#N/A</v>
      </c>
    </row>
    <row r="1356" spans="1:13" x14ac:dyDescent="0.25">
      <c r="A1356">
        <v>1563</v>
      </c>
      <c r="B1356">
        <v>8.5000000000000006E-3</v>
      </c>
      <c r="C1356">
        <v>8.6999999999999994E-3</v>
      </c>
      <c r="D1356">
        <v>6.1000000000000004E-3</v>
      </c>
      <c r="E1356">
        <v>4.7999999999999996E-3</v>
      </c>
      <c r="F1356">
        <v>2.2000000000000001E-3</v>
      </c>
      <c r="G1356">
        <v>9.4999999999999998E-3</v>
      </c>
      <c r="H1356">
        <v>-1.6999999999999999E-3</v>
      </c>
      <c r="I1356">
        <v>-4.8999999999999998E-3</v>
      </c>
      <c r="J1356">
        <v>-1.6999999999999999E-3</v>
      </c>
      <c r="K1356">
        <v>0</v>
      </c>
      <c r="L1356" t="e">
        <f>INDEX(EigenHelperTable[Population], MATCH(Plot4GraphManually!A1356,EigenHelperTable[IID],0))</f>
        <v>#N/A</v>
      </c>
      <c r="M1356" t="e">
        <f t="shared" ref="M1356:M1419" si="21">IF(COUNTIF($O$11:$O$1092, A1356)=1,"Outlier",L1356)</f>
        <v>#N/A</v>
      </c>
    </row>
    <row r="1357" spans="1:13" x14ac:dyDescent="0.25">
      <c r="A1357">
        <v>1564</v>
      </c>
      <c r="B1357">
        <v>8.3999999999999995E-3</v>
      </c>
      <c r="C1357">
        <v>8.5000000000000006E-3</v>
      </c>
      <c r="D1357">
        <v>5.7000000000000002E-3</v>
      </c>
      <c r="E1357">
        <v>4.7000000000000002E-3</v>
      </c>
      <c r="F1357">
        <v>2.8E-3</v>
      </c>
      <c r="G1357">
        <v>1.01E-2</v>
      </c>
      <c r="H1357">
        <v>-3.3E-3</v>
      </c>
      <c r="I1357">
        <v>-5.4999999999999997E-3</v>
      </c>
      <c r="J1357">
        <v>-2.5000000000000001E-3</v>
      </c>
      <c r="K1357">
        <v>4.0000000000000002E-4</v>
      </c>
      <c r="L1357" t="e">
        <f>INDEX(EigenHelperTable[Population], MATCH(Plot4GraphManually!A1357,EigenHelperTable[IID],0))</f>
        <v>#N/A</v>
      </c>
      <c r="M1357" t="e">
        <f t="shared" si="21"/>
        <v>#N/A</v>
      </c>
    </row>
    <row r="1358" spans="1:13" x14ac:dyDescent="0.25">
      <c r="A1358">
        <v>1565</v>
      </c>
      <c r="B1358">
        <v>7.9000000000000008E-3</v>
      </c>
      <c r="C1358">
        <v>8.5000000000000006E-3</v>
      </c>
      <c r="D1358">
        <v>6.4999999999999997E-3</v>
      </c>
      <c r="E1358">
        <v>4.1999999999999997E-3</v>
      </c>
      <c r="F1358">
        <v>2.8999999999999998E-3</v>
      </c>
      <c r="G1358">
        <v>9.4000000000000004E-3</v>
      </c>
      <c r="H1358">
        <v>-2.5999999999999999E-3</v>
      </c>
      <c r="I1358">
        <v>-7.0000000000000001E-3</v>
      </c>
      <c r="J1358">
        <v>-1E-4</v>
      </c>
      <c r="K1358">
        <v>8.9999999999999998E-4</v>
      </c>
      <c r="L1358" t="e">
        <f>INDEX(EigenHelperTable[Population], MATCH(Plot4GraphManually!A1358,EigenHelperTable[IID],0))</f>
        <v>#N/A</v>
      </c>
      <c r="M1358" t="e">
        <f t="shared" si="21"/>
        <v>#N/A</v>
      </c>
    </row>
    <row r="1359" spans="1:13" x14ac:dyDescent="0.25">
      <c r="A1359">
        <v>1566</v>
      </c>
      <c r="B1359">
        <v>8.3999999999999995E-3</v>
      </c>
      <c r="C1359">
        <v>8.8999999999999999E-3</v>
      </c>
      <c r="D1359">
        <v>6.3E-3</v>
      </c>
      <c r="E1359">
        <v>4.7000000000000002E-3</v>
      </c>
      <c r="F1359">
        <v>1.9E-3</v>
      </c>
      <c r="G1359">
        <v>1.0800000000000001E-2</v>
      </c>
      <c r="H1359">
        <v>-5.3E-3</v>
      </c>
      <c r="I1359">
        <v>-2.3E-3</v>
      </c>
      <c r="J1359">
        <v>-5.0000000000000001E-3</v>
      </c>
      <c r="K1359">
        <v>-5.9999999999999995E-4</v>
      </c>
      <c r="L1359" t="e">
        <f>INDEX(EigenHelperTable[Population], MATCH(Plot4GraphManually!A1359,EigenHelperTable[IID],0))</f>
        <v>#N/A</v>
      </c>
      <c r="M1359" t="e">
        <f t="shared" si="21"/>
        <v>#N/A</v>
      </c>
    </row>
    <row r="1360" spans="1:13" x14ac:dyDescent="0.25">
      <c r="A1360">
        <v>1567</v>
      </c>
      <c r="B1360">
        <v>1.1999999999999999E-3</v>
      </c>
      <c r="C1360">
        <v>-2.2599999999999999E-2</v>
      </c>
      <c r="D1360">
        <v>5.3E-3</v>
      </c>
      <c r="E1360">
        <v>1.4E-2</v>
      </c>
      <c r="F1360">
        <v>2.47E-2</v>
      </c>
      <c r="G1360">
        <v>-4.3E-3</v>
      </c>
      <c r="H1360">
        <v>1.6000000000000001E-3</v>
      </c>
      <c r="I1360">
        <v>2.52E-2</v>
      </c>
      <c r="J1360">
        <v>5.8000000000000003E-2</v>
      </c>
      <c r="K1360">
        <v>1.3299999999999999E-2</v>
      </c>
      <c r="L1360" t="e">
        <f>INDEX(EigenHelperTable[Population], MATCH(Plot4GraphManually!A1360,EigenHelperTable[IID],0))</f>
        <v>#N/A</v>
      </c>
      <c r="M1360" t="str">
        <f t="shared" si="21"/>
        <v>Outlier</v>
      </c>
    </row>
    <row r="1361" spans="1:13" x14ac:dyDescent="0.25">
      <c r="A1361">
        <v>1568</v>
      </c>
      <c r="B1361">
        <v>3.3999999999999998E-3</v>
      </c>
      <c r="C1361">
        <v>-5.7000000000000002E-3</v>
      </c>
      <c r="D1361">
        <v>-2.4799999999999999E-2</v>
      </c>
      <c r="E1361">
        <v>6.1999999999999998E-3</v>
      </c>
      <c r="F1361">
        <v>3.5099999999999999E-2</v>
      </c>
      <c r="G1361">
        <v>8.3000000000000001E-3</v>
      </c>
      <c r="H1361">
        <v>6.9999999999999999E-4</v>
      </c>
      <c r="I1361">
        <v>7.1999999999999998E-3</v>
      </c>
      <c r="J1361">
        <v>1.7500000000000002E-2</v>
      </c>
      <c r="K1361">
        <v>-1.1000000000000001E-3</v>
      </c>
      <c r="L1361" t="e">
        <f>INDEX(EigenHelperTable[Population], MATCH(Plot4GraphManually!A1361,EigenHelperTable[IID],0))</f>
        <v>#N/A</v>
      </c>
      <c r="M1361" t="str">
        <f t="shared" si="21"/>
        <v>Outlier</v>
      </c>
    </row>
    <row r="1362" spans="1:13" x14ac:dyDescent="0.25">
      <c r="A1362">
        <v>1569</v>
      </c>
      <c r="B1362">
        <v>8.0999999999999996E-3</v>
      </c>
      <c r="C1362">
        <v>8.8999999999999999E-3</v>
      </c>
      <c r="D1362">
        <v>7.0000000000000001E-3</v>
      </c>
      <c r="E1362">
        <v>4.7000000000000002E-3</v>
      </c>
      <c r="F1362">
        <v>1.1000000000000001E-3</v>
      </c>
      <c r="G1362">
        <v>1.04E-2</v>
      </c>
      <c r="H1362">
        <v>-5.3E-3</v>
      </c>
      <c r="I1362">
        <v>-4.7000000000000002E-3</v>
      </c>
      <c r="J1362">
        <v>-2E-3</v>
      </c>
      <c r="K1362">
        <v>1E-4</v>
      </c>
      <c r="L1362" t="e">
        <f>INDEX(EigenHelperTable[Population], MATCH(Plot4GraphManually!A1362,EigenHelperTable[IID],0))</f>
        <v>#N/A</v>
      </c>
      <c r="M1362" t="e">
        <f t="shared" si="21"/>
        <v>#N/A</v>
      </c>
    </row>
    <row r="1363" spans="1:13" x14ac:dyDescent="0.25">
      <c r="A1363">
        <v>1570</v>
      </c>
      <c r="B1363">
        <v>8.2000000000000007E-3</v>
      </c>
      <c r="C1363">
        <v>8.8000000000000005E-3</v>
      </c>
      <c r="D1363">
        <v>5.7000000000000002E-3</v>
      </c>
      <c r="E1363">
        <v>4.7000000000000002E-3</v>
      </c>
      <c r="F1363">
        <v>3.5000000000000001E-3</v>
      </c>
      <c r="G1363">
        <v>9.1000000000000004E-3</v>
      </c>
      <c r="H1363">
        <v>5.9999999999999995E-4</v>
      </c>
      <c r="I1363">
        <v>-6.4000000000000003E-3</v>
      </c>
      <c r="J1363">
        <v>-1.5E-3</v>
      </c>
      <c r="K1363">
        <v>-1E-4</v>
      </c>
      <c r="L1363" t="e">
        <f>INDEX(EigenHelperTable[Population], MATCH(Plot4GraphManually!A1363,EigenHelperTable[IID],0))</f>
        <v>#N/A</v>
      </c>
      <c r="M1363" t="e">
        <f t="shared" si="21"/>
        <v>#N/A</v>
      </c>
    </row>
    <row r="1364" spans="1:13" x14ac:dyDescent="0.25">
      <c r="A1364">
        <v>1571</v>
      </c>
      <c r="B1364">
        <v>5.4999999999999997E-3</v>
      </c>
      <c r="C1364">
        <v>1.6999999999999999E-3</v>
      </c>
      <c r="D1364">
        <v>1.06E-2</v>
      </c>
      <c r="E1364">
        <v>-1.1599999999999999E-2</v>
      </c>
      <c r="F1364">
        <v>1.41E-2</v>
      </c>
      <c r="G1364">
        <v>4.8999999999999998E-3</v>
      </c>
      <c r="H1364">
        <v>8.0000000000000004E-4</v>
      </c>
      <c r="I1364">
        <v>-1.1999999999999999E-3</v>
      </c>
      <c r="J1364">
        <v>1.18E-2</v>
      </c>
      <c r="K1364">
        <v>-2.0999999999999999E-3</v>
      </c>
      <c r="L1364" t="e">
        <f>INDEX(EigenHelperTable[Population], MATCH(Plot4GraphManually!A1364,EigenHelperTable[IID],0))</f>
        <v>#N/A</v>
      </c>
      <c r="M1364" t="str">
        <f t="shared" si="21"/>
        <v>Outlier</v>
      </c>
    </row>
    <row r="1365" spans="1:13" x14ac:dyDescent="0.25">
      <c r="A1365">
        <v>1572</v>
      </c>
      <c r="B1365">
        <v>7.9000000000000008E-3</v>
      </c>
      <c r="C1365">
        <v>8.6999999999999994E-3</v>
      </c>
      <c r="D1365">
        <v>6.3E-3</v>
      </c>
      <c r="E1365">
        <v>3.8999999999999998E-3</v>
      </c>
      <c r="F1365">
        <v>2.5000000000000001E-3</v>
      </c>
      <c r="G1365">
        <v>8.2000000000000007E-3</v>
      </c>
      <c r="H1365">
        <v>2.9999999999999997E-4</v>
      </c>
      <c r="I1365">
        <v>-8.6999999999999994E-3</v>
      </c>
      <c r="J1365">
        <v>-1.6999999999999999E-3</v>
      </c>
      <c r="K1365">
        <v>-8.9999999999999998E-4</v>
      </c>
      <c r="L1365" t="e">
        <f>INDEX(EigenHelperTable[Population], MATCH(Plot4GraphManually!A1365,EigenHelperTable[IID],0))</f>
        <v>#N/A</v>
      </c>
      <c r="M1365" t="e">
        <f t="shared" si="21"/>
        <v>#N/A</v>
      </c>
    </row>
    <row r="1366" spans="1:13" x14ac:dyDescent="0.25">
      <c r="A1366">
        <v>1573</v>
      </c>
      <c r="B1366">
        <v>8.0000000000000002E-3</v>
      </c>
      <c r="C1366">
        <v>8.5000000000000006E-3</v>
      </c>
      <c r="D1366">
        <v>5.7999999999999996E-3</v>
      </c>
      <c r="E1366">
        <v>5.1999999999999998E-3</v>
      </c>
      <c r="F1366">
        <v>3.0999999999999999E-3</v>
      </c>
      <c r="G1366">
        <v>9.5999999999999992E-3</v>
      </c>
      <c r="H1366">
        <v>-2.0999999999999999E-3</v>
      </c>
      <c r="I1366">
        <v>-6.7999999999999996E-3</v>
      </c>
      <c r="J1366">
        <v>-2.5000000000000001E-3</v>
      </c>
      <c r="K1366">
        <v>2.0999999999999999E-3</v>
      </c>
      <c r="L1366" t="e">
        <f>INDEX(EigenHelperTable[Population], MATCH(Plot4GraphManually!A1366,EigenHelperTable[IID],0))</f>
        <v>#N/A</v>
      </c>
      <c r="M1366" t="e">
        <f t="shared" si="21"/>
        <v>#N/A</v>
      </c>
    </row>
    <row r="1367" spans="1:13" x14ac:dyDescent="0.25">
      <c r="A1367">
        <v>1574</v>
      </c>
      <c r="B1367">
        <v>-1.8100000000000002E-2</v>
      </c>
      <c r="C1367">
        <v>6.7000000000000002E-3</v>
      </c>
      <c r="D1367">
        <v>4.8999999999999998E-3</v>
      </c>
      <c r="E1367">
        <v>3.5000000000000001E-3</v>
      </c>
      <c r="F1367">
        <v>1.7500000000000002E-2</v>
      </c>
      <c r="G1367">
        <v>-3.4200000000000001E-2</v>
      </c>
      <c r="H1367">
        <v>-2.8299999999999999E-2</v>
      </c>
      <c r="I1367">
        <v>-2.0500000000000001E-2</v>
      </c>
      <c r="J1367">
        <v>-3.0999999999999999E-3</v>
      </c>
      <c r="K1367">
        <v>2.5000000000000001E-3</v>
      </c>
      <c r="L1367" t="e">
        <f>INDEX(EigenHelperTable[Population], MATCH(Plot4GraphManually!A1367,EigenHelperTable[IID],0))</f>
        <v>#N/A</v>
      </c>
      <c r="M1367" t="str">
        <f t="shared" si="21"/>
        <v>Outlier</v>
      </c>
    </row>
    <row r="1368" spans="1:13" x14ac:dyDescent="0.25">
      <c r="A1368">
        <v>1575</v>
      </c>
      <c r="B1368">
        <v>8.3999999999999995E-3</v>
      </c>
      <c r="C1368">
        <v>8.6E-3</v>
      </c>
      <c r="D1368">
        <v>6.1999999999999998E-3</v>
      </c>
      <c r="E1368">
        <v>4.4000000000000003E-3</v>
      </c>
      <c r="F1368">
        <v>2.3999999999999998E-3</v>
      </c>
      <c r="G1368">
        <v>1.04E-2</v>
      </c>
      <c r="H1368">
        <v>-2.8999999999999998E-3</v>
      </c>
      <c r="I1368">
        <v>-3.5000000000000001E-3</v>
      </c>
      <c r="J1368">
        <v>-2.0999999999999999E-3</v>
      </c>
      <c r="K1368">
        <v>8.0000000000000004E-4</v>
      </c>
      <c r="L1368" t="e">
        <f>INDEX(EigenHelperTable[Population], MATCH(Plot4GraphManually!A1368,EigenHelperTable[IID],0))</f>
        <v>#N/A</v>
      </c>
      <c r="M1368" t="e">
        <f t="shared" si="21"/>
        <v>#N/A</v>
      </c>
    </row>
    <row r="1369" spans="1:13" x14ac:dyDescent="0.25">
      <c r="A1369">
        <v>1576</v>
      </c>
      <c r="B1369">
        <v>7.7000000000000002E-3</v>
      </c>
      <c r="C1369">
        <v>8.0999999999999996E-3</v>
      </c>
      <c r="D1369">
        <v>2.3999999999999998E-3</v>
      </c>
      <c r="E1369">
        <v>5.8999999999999999E-3</v>
      </c>
      <c r="F1369">
        <v>4.8999999999999998E-3</v>
      </c>
      <c r="G1369">
        <v>4.1999999999999997E-3</v>
      </c>
      <c r="H1369">
        <v>1.11E-2</v>
      </c>
      <c r="I1369">
        <v>-1.26E-2</v>
      </c>
      <c r="J1369">
        <v>-8.0000000000000004E-4</v>
      </c>
      <c r="K1369">
        <v>-4.0000000000000002E-4</v>
      </c>
      <c r="L1369" t="e">
        <f>INDEX(EigenHelperTable[Population], MATCH(Plot4GraphManually!A1369,EigenHelperTable[IID],0))</f>
        <v>#N/A</v>
      </c>
      <c r="M1369" t="e">
        <f t="shared" si="21"/>
        <v>#N/A</v>
      </c>
    </row>
    <row r="1370" spans="1:13" x14ac:dyDescent="0.25">
      <c r="A1370">
        <v>1577</v>
      </c>
      <c r="B1370">
        <v>8.2000000000000007E-3</v>
      </c>
      <c r="C1370">
        <v>8.8000000000000005E-3</v>
      </c>
      <c r="D1370">
        <v>6.1000000000000004E-3</v>
      </c>
      <c r="E1370">
        <v>5.0000000000000001E-3</v>
      </c>
      <c r="F1370">
        <v>1.8E-3</v>
      </c>
      <c r="G1370">
        <v>1.0200000000000001E-2</v>
      </c>
      <c r="H1370">
        <v>-3.2000000000000002E-3</v>
      </c>
      <c r="I1370">
        <v>-5.4999999999999997E-3</v>
      </c>
      <c r="J1370">
        <v>-2.8E-3</v>
      </c>
      <c r="K1370">
        <v>1.1000000000000001E-3</v>
      </c>
      <c r="L1370" t="e">
        <f>INDEX(EigenHelperTable[Population], MATCH(Plot4GraphManually!A1370,EigenHelperTable[IID],0))</f>
        <v>#N/A</v>
      </c>
      <c r="M1370" t="e">
        <f t="shared" si="21"/>
        <v>#N/A</v>
      </c>
    </row>
    <row r="1371" spans="1:13" x14ac:dyDescent="0.25">
      <c r="A1371">
        <v>1578</v>
      </c>
      <c r="B1371">
        <v>8.3000000000000001E-3</v>
      </c>
      <c r="C1371">
        <v>8.6E-3</v>
      </c>
      <c r="D1371">
        <v>6.4000000000000003E-3</v>
      </c>
      <c r="E1371">
        <v>4.5999999999999999E-3</v>
      </c>
      <c r="F1371">
        <v>2.8999999999999998E-3</v>
      </c>
      <c r="G1371">
        <v>1.0999999999999999E-2</v>
      </c>
      <c r="H1371">
        <v>-5.1999999999999998E-3</v>
      </c>
      <c r="I1371">
        <v>-4.7000000000000002E-3</v>
      </c>
      <c r="J1371">
        <v>0</v>
      </c>
      <c r="K1371">
        <v>-3.3999999999999998E-3</v>
      </c>
      <c r="L1371" t="e">
        <f>INDEX(EigenHelperTable[Population], MATCH(Plot4GraphManually!A1371,EigenHelperTable[IID],0))</f>
        <v>#N/A</v>
      </c>
      <c r="M1371" t="e">
        <f t="shared" si="21"/>
        <v>#N/A</v>
      </c>
    </row>
    <row r="1372" spans="1:13" x14ac:dyDescent="0.25">
      <c r="A1372">
        <v>1579</v>
      </c>
      <c r="B1372">
        <v>4.4000000000000003E-3</v>
      </c>
      <c r="C1372">
        <v>-2.5000000000000001E-3</v>
      </c>
      <c r="D1372">
        <v>-1.72E-2</v>
      </c>
      <c r="E1372">
        <v>3.3999999999999998E-3</v>
      </c>
      <c r="F1372">
        <v>2.86E-2</v>
      </c>
      <c r="G1372">
        <v>7.0000000000000001E-3</v>
      </c>
      <c r="H1372">
        <v>6.9999999999999999E-4</v>
      </c>
      <c r="I1372">
        <v>4.5999999999999999E-3</v>
      </c>
      <c r="J1372">
        <v>1.46E-2</v>
      </c>
      <c r="K1372">
        <v>-4.1000000000000003E-3</v>
      </c>
      <c r="L1372" t="e">
        <f>INDEX(EigenHelperTable[Population], MATCH(Plot4GraphManually!A1372,EigenHelperTable[IID],0))</f>
        <v>#N/A</v>
      </c>
      <c r="M1372" t="str">
        <f t="shared" si="21"/>
        <v>Outlier</v>
      </c>
    </row>
    <row r="1373" spans="1:13" x14ac:dyDescent="0.25">
      <c r="A1373">
        <v>1580</v>
      </c>
      <c r="B1373">
        <v>3.0999999999999999E-3</v>
      </c>
      <c r="C1373">
        <v>-6.0000000000000001E-3</v>
      </c>
      <c r="D1373">
        <v>-2.5499999999999998E-2</v>
      </c>
      <c r="E1373">
        <v>6.4000000000000003E-3</v>
      </c>
      <c r="F1373">
        <v>3.5799999999999998E-2</v>
      </c>
      <c r="G1373">
        <v>7.3000000000000001E-3</v>
      </c>
      <c r="H1373">
        <v>2.3999999999999998E-3</v>
      </c>
      <c r="I1373">
        <v>6.4000000000000003E-3</v>
      </c>
      <c r="J1373">
        <v>1.9099999999999999E-2</v>
      </c>
      <c r="K1373">
        <v>-1.1000000000000001E-3</v>
      </c>
      <c r="L1373" t="e">
        <f>INDEX(EigenHelperTable[Population], MATCH(Plot4GraphManually!A1373,EigenHelperTable[IID],0))</f>
        <v>#N/A</v>
      </c>
      <c r="M1373" t="str">
        <f t="shared" si="21"/>
        <v>Outlier</v>
      </c>
    </row>
    <row r="1374" spans="1:13" x14ac:dyDescent="0.25">
      <c r="A1374">
        <v>1581</v>
      </c>
      <c r="B1374">
        <v>8.0000000000000002E-3</v>
      </c>
      <c r="C1374">
        <v>8.8999999999999999E-3</v>
      </c>
      <c r="D1374">
        <v>5.7000000000000002E-3</v>
      </c>
      <c r="E1374">
        <v>5.4000000000000003E-3</v>
      </c>
      <c r="F1374">
        <v>1.9E-3</v>
      </c>
      <c r="G1374">
        <v>8.0000000000000002E-3</v>
      </c>
      <c r="H1374">
        <v>1.6000000000000001E-3</v>
      </c>
      <c r="I1374">
        <v>-8.0999999999999996E-3</v>
      </c>
      <c r="J1374">
        <v>-2.5000000000000001E-3</v>
      </c>
      <c r="K1374">
        <v>-2.0999999999999999E-3</v>
      </c>
      <c r="L1374" t="e">
        <f>INDEX(EigenHelperTable[Population], MATCH(Plot4GraphManually!A1374,EigenHelperTable[IID],0))</f>
        <v>#N/A</v>
      </c>
      <c r="M1374" t="e">
        <f t="shared" si="21"/>
        <v>#N/A</v>
      </c>
    </row>
    <row r="1375" spans="1:13" x14ac:dyDescent="0.25">
      <c r="A1375">
        <v>1582</v>
      </c>
      <c r="B1375">
        <v>8.0999999999999996E-3</v>
      </c>
      <c r="C1375">
        <v>8.3000000000000001E-3</v>
      </c>
      <c r="D1375">
        <v>6.3E-3</v>
      </c>
      <c r="E1375">
        <v>5.4999999999999997E-3</v>
      </c>
      <c r="F1375">
        <v>1.6999999999999999E-3</v>
      </c>
      <c r="G1375">
        <v>8.3999999999999995E-3</v>
      </c>
      <c r="H1375">
        <v>5.0000000000000001E-4</v>
      </c>
      <c r="I1375">
        <v>-7.4999999999999997E-3</v>
      </c>
      <c r="J1375">
        <v>-1.1999999999999999E-3</v>
      </c>
      <c r="K1375">
        <v>-2.9999999999999997E-4</v>
      </c>
      <c r="L1375" t="e">
        <f>INDEX(EigenHelperTable[Population], MATCH(Plot4GraphManually!A1375,EigenHelperTable[IID],0))</f>
        <v>#N/A</v>
      </c>
      <c r="M1375" t="e">
        <f t="shared" si="21"/>
        <v>#N/A</v>
      </c>
    </row>
    <row r="1376" spans="1:13" x14ac:dyDescent="0.25">
      <c r="A1376">
        <v>1583</v>
      </c>
      <c r="B1376">
        <v>6.9999999999999999E-4</v>
      </c>
      <c r="C1376">
        <v>-2.7900000000000001E-2</v>
      </c>
      <c r="D1376">
        <v>1.54E-2</v>
      </c>
      <c r="E1376">
        <v>1.7600000000000001E-2</v>
      </c>
      <c r="F1376">
        <v>1.9199999999999998E-2</v>
      </c>
      <c r="G1376">
        <v>-8.2000000000000007E-3</v>
      </c>
      <c r="H1376">
        <v>4.1999999999999997E-3</v>
      </c>
      <c r="I1376">
        <v>2.98E-2</v>
      </c>
      <c r="J1376">
        <v>6.8099999999999994E-2</v>
      </c>
      <c r="K1376">
        <v>3.1600000000000003E-2</v>
      </c>
      <c r="L1376" t="e">
        <f>INDEX(EigenHelperTable[Population], MATCH(Plot4GraphManually!A1376,EigenHelperTable[IID],0))</f>
        <v>#N/A</v>
      </c>
      <c r="M1376" t="str">
        <f t="shared" si="21"/>
        <v>Outlier</v>
      </c>
    </row>
    <row r="1377" spans="1:13" x14ac:dyDescent="0.25">
      <c r="A1377">
        <v>1584</v>
      </c>
      <c r="B1377">
        <v>8.5000000000000006E-3</v>
      </c>
      <c r="C1377">
        <v>8.3999999999999995E-3</v>
      </c>
      <c r="D1377">
        <v>5.7000000000000002E-3</v>
      </c>
      <c r="E1377">
        <v>4.8999999999999998E-3</v>
      </c>
      <c r="F1377">
        <v>2.8E-3</v>
      </c>
      <c r="G1377">
        <v>1.09E-2</v>
      </c>
      <c r="H1377">
        <v>-3.0000000000000001E-3</v>
      </c>
      <c r="I1377">
        <v>-6.6E-3</v>
      </c>
      <c r="J1377">
        <v>-1E-4</v>
      </c>
      <c r="K1377">
        <v>-1.6000000000000001E-3</v>
      </c>
      <c r="L1377" t="e">
        <f>INDEX(EigenHelperTable[Population], MATCH(Plot4GraphManually!A1377,EigenHelperTable[IID],0))</f>
        <v>#N/A</v>
      </c>
      <c r="M1377" t="e">
        <f t="shared" si="21"/>
        <v>#N/A</v>
      </c>
    </row>
    <row r="1378" spans="1:13" x14ac:dyDescent="0.25">
      <c r="A1378">
        <v>1585</v>
      </c>
      <c r="B1378">
        <v>-2.87E-2</v>
      </c>
      <c r="C1378">
        <v>6.1000000000000004E-3</v>
      </c>
      <c r="D1378">
        <v>4.7000000000000002E-3</v>
      </c>
      <c r="E1378">
        <v>4.0000000000000001E-3</v>
      </c>
      <c r="F1378">
        <v>2.35E-2</v>
      </c>
      <c r="G1378">
        <v>-5.0599999999999999E-2</v>
      </c>
      <c r="H1378">
        <v>-4.3200000000000002E-2</v>
      </c>
      <c r="I1378">
        <v>-2.4799999999999999E-2</v>
      </c>
      <c r="J1378">
        <v>-4.0000000000000001E-3</v>
      </c>
      <c r="K1378">
        <v>-6.9999999999999999E-4</v>
      </c>
      <c r="L1378" t="e">
        <f>INDEX(EigenHelperTable[Population], MATCH(Plot4GraphManually!A1378,EigenHelperTable[IID],0))</f>
        <v>#N/A</v>
      </c>
      <c r="M1378" t="str">
        <f t="shared" si="21"/>
        <v>Outlier</v>
      </c>
    </row>
    <row r="1379" spans="1:13" x14ac:dyDescent="0.25">
      <c r="A1379">
        <v>1586</v>
      </c>
      <c r="B1379">
        <v>8.3000000000000001E-3</v>
      </c>
      <c r="C1379">
        <v>8.6E-3</v>
      </c>
      <c r="D1379">
        <v>5.7999999999999996E-3</v>
      </c>
      <c r="E1379">
        <v>5.0000000000000001E-3</v>
      </c>
      <c r="F1379">
        <v>3.0999999999999999E-3</v>
      </c>
      <c r="G1379">
        <v>1.14E-2</v>
      </c>
      <c r="H1379">
        <v>-3.5000000000000001E-3</v>
      </c>
      <c r="I1379">
        <v>-3.2000000000000002E-3</v>
      </c>
      <c r="J1379">
        <v>-1.4E-3</v>
      </c>
      <c r="K1379">
        <v>-5.0000000000000001E-4</v>
      </c>
      <c r="L1379" t="e">
        <f>INDEX(EigenHelperTable[Population], MATCH(Plot4GraphManually!A1379,EigenHelperTable[IID],0))</f>
        <v>#N/A</v>
      </c>
      <c r="M1379" t="e">
        <f t="shared" si="21"/>
        <v>#N/A</v>
      </c>
    </row>
    <row r="1380" spans="1:13" x14ac:dyDescent="0.25">
      <c r="A1380">
        <v>1587</v>
      </c>
      <c r="B1380">
        <v>8.2000000000000007E-3</v>
      </c>
      <c r="C1380">
        <v>8.2000000000000007E-3</v>
      </c>
      <c r="D1380">
        <v>6.0000000000000001E-3</v>
      </c>
      <c r="E1380">
        <v>5.0000000000000001E-3</v>
      </c>
      <c r="F1380">
        <v>2.5000000000000001E-3</v>
      </c>
      <c r="G1380">
        <v>1.04E-2</v>
      </c>
      <c r="H1380">
        <v>-3.8999999999999998E-3</v>
      </c>
      <c r="I1380">
        <v>-6.1000000000000004E-3</v>
      </c>
      <c r="J1380">
        <v>8.9999999999999998E-4</v>
      </c>
      <c r="K1380">
        <v>-8.0000000000000004E-4</v>
      </c>
      <c r="L1380" t="e">
        <f>INDEX(EigenHelperTable[Population], MATCH(Plot4GraphManually!A1380,EigenHelperTable[IID],0))</f>
        <v>#N/A</v>
      </c>
      <c r="M1380" t="e">
        <f t="shared" si="21"/>
        <v>#N/A</v>
      </c>
    </row>
    <row r="1381" spans="1:13" x14ac:dyDescent="0.25">
      <c r="A1381">
        <v>1588</v>
      </c>
      <c r="B1381">
        <v>7.7000000000000002E-3</v>
      </c>
      <c r="C1381">
        <v>7.9000000000000008E-3</v>
      </c>
      <c r="D1381">
        <v>6.7000000000000002E-3</v>
      </c>
      <c r="E1381">
        <v>2.3999999999999998E-3</v>
      </c>
      <c r="F1381">
        <v>4.4999999999999997E-3</v>
      </c>
      <c r="G1381">
        <v>8.6E-3</v>
      </c>
      <c r="H1381">
        <v>-2.5999999999999999E-3</v>
      </c>
      <c r="I1381">
        <v>-5.7999999999999996E-3</v>
      </c>
      <c r="J1381">
        <v>5.0000000000000001E-4</v>
      </c>
      <c r="K1381">
        <v>1.9E-3</v>
      </c>
      <c r="L1381" t="e">
        <f>INDEX(EigenHelperTable[Population], MATCH(Plot4GraphManually!A1381,EigenHelperTable[IID],0))</f>
        <v>#N/A</v>
      </c>
      <c r="M1381" t="e">
        <f t="shared" si="21"/>
        <v>#N/A</v>
      </c>
    </row>
    <row r="1382" spans="1:13" x14ac:dyDescent="0.25">
      <c r="A1382">
        <v>1589</v>
      </c>
      <c r="B1382">
        <v>8.0000000000000002E-3</v>
      </c>
      <c r="C1382">
        <v>8.8999999999999999E-3</v>
      </c>
      <c r="D1382">
        <v>5.7000000000000002E-3</v>
      </c>
      <c r="E1382">
        <v>5.1999999999999998E-3</v>
      </c>
      <c r="F1382">
        <v>3.0000000000000001E-3</v>
      </c>
      <c r="G1382">
        <v>8.8000000000000005E-3</v>
      </c>
      <c r="H1382">
        <v>-2.7000000000000001E-3</v>
      </c>
      <c r="I1382">
        <v>-6.3E-3</v>
      </c>
      <c r="J1382">
        <v>-2.8E-3</v>
      </c>
      <c r="K1382">
        <v>1.6999999999999999E-3</v>
      </c>
      <c r="L1382" t="e">
        <f>INDEX(EigenHelperTable[Population], MATCH(Plot4GraphManually!A1382,EigenHelperTable[IID],0))</f>
        <v>#N/A</v>
      </c>
      <c r="M1382" t="e">
        <f t="shared" si="21"/>
        <v>#N/A</v>
      </c>
    </row>
    <row r="1383" spans="1:13" x14ac:dyDescent="0.25">
      <c r="A1383">
        <v>1590</v>
      </c>
      <c r="B1383">
        <v>8.3999999999999995E-3</v>
      </c>
      <c r="C1383">
        <v>8.6E-3</v>
      </c>
      <c r="D1383">
        <v>6.6E-3</v>
      </c>
      <c r="E1383">
        <v>4.4999999999999997E-3</v>
      </c>
      <c r="F1383">
        <v>2.3999999999999998E-3</v>
      </c>
      <c r="G1383">
        <v>1.06E-2</v>
      </c>
      <c r="H1383">
        <v>-3.8E-3</v>
      </c>
      <c r="I1383">
        <v>-3.3E-3</v>
      </c>
      <c r="J1383">
        <v>-2.2000000000000001E-3</v>
      </c>
      <c r="K1383">
        <v>-4.0000000000000002E-4</v>
      </c>
      <c r="L1383" t="e">
        <f>INDEX(EigenHelperTable[Population], MATCH(Plot4GraphManually!A1383,EigenHelperTable[IID],0))</f>
        <v>#N/A</v>
      </c>
      <c r="M1383" t="e">
        <f t="shared" si="21"/>
        <v>#N/A</v>
      </c>
    </row>
    <row r="1384" spans="1:13" x14ac:dyDescent="0.25">
      <c r="A1384">
        <v>1591</v>
      </c>
      <c r="B1384">
        <v>8.2000000000000007E-3</v>
      </c>
      <c r="C1384">
        <v>8.6E-3</v>
      </c>
      <c r="D1384">
        <v>6.1999999999999998E-3</v>
      </c>
      <c r="E1384">
        <v>4.4999999999999997E-3</v>
      </c>
      <c r="F1384">
        <v>2.2000000000000001E-3</v>
      </c>
      <c r="G1384">
        <v>1.0500000000000001E-2</v>
      </c>
      <c r="H1384">
        <v>-3.5999999999999999E-3</v>
      </c>
      <c r="I1384">
        <v>-5.1999999999999998E-3</v>
      </c>
      <c r="J1384">
        <v>-2.5000000000000001E-3</v>
      </c>
      <c r="K1384">
        <v>-2.9999999999999997E-4</v>
      </c>
      <c r="L1384" t="e">
        <f>INDEX(EigenHelperTable[Population], MATCH(Plot4GraphManually!A1384,EigenHelperTable[IID],0))</f>
        <v>#N/A</v>
      </c>
      <c r="M1384" t="e">
        <f t="shared" si="21"/>
        <v>#N/A</v>
      </c>
    </row>
    <row r="1385" spans="1:13" x14ac:dyDescent="0.25">
      <c r="A1385">
        <v>1592</v>
      </c>
      <c r="B1385">
        <v>8.2000000000000007E-3</v>
      </c>
      <c r="C1385">
        <v>8.5000000000000006E-3</v>
      </c>
      <c r="D1385">
        <v>5.8999999999999999E-3</v>
      </c>
      <c r="E1385">
        <v>5.0000000000000001E-3</v>
      </c>
      <c r="F1385">
        <v>2.5999999999999999E-3</v>
      </c>
      <c r="G1385">
        <v>9.7000000000000003E-3</v>
      </c>
      <c r="H1385">
        <v>-3.3E-3</v>
      </c>
      <c r="I1385">
        <v>-7.4999999999999997E-3</v>
      </c>
      <c r="J1385">
        <v>-8.0000000000000004E-4</v>
      </c>
      <c r="K1385">
        <v>1.1000000000000001E-3</v>
      </c>
      <c r="L1385" t="e">
        <f>INDEX(EigenHelperTable[Population], MATCH(Plot4GraphManually!A1385,EigenHelperTable[IID],0))</f>
        <v>#N/A</v>
      </c>
      <c r="M1385" t="e">
        <f t="shared" si="21"/>
        <v>#N/A</v>
      </c>
    </row>
    <row r="1386" spans="1:13" x14ac:dyDescent="0.25">
      <c r="A1386">
        <v>1593</v>
      </c>
      <c r="B1386">
        <v>8.3999999999999995E-3</v>
      </c>
      <c r="C1386">
        <v>8.9999999999999993E-3</v>
      </c>
      <c r="D1386">
        <v>6.7000000000000002E-3</v>
      </c>
      <c r="E1386">
        <v>4.5999999999999999E-3</v>
      </c>
      <c r="F1386">
        <v>2.2000000000000001E-3</v>
      </c>
      <c r="G1386">
        <v>1.0699999999999999E-2</v>
      </c>
      <c r="H1386">
        <v>-4.8999999999999998E-3</v>
      </c>
      <c r="I1386">
        <v>-3.3E-3</v>
      </c>
      <c r="J1386">
        <v>-1.9E-3</v>
      </c>
      <c r="K1386">
        <v>2.9999999999999997E-4</v>
      </c>
      <c r="L1386" t="e">
        <f>INDEX(EigenHelperTable[Population], MATCH(Plot4GraphManually!A1386,EigenHelperTable[IID],0))</f>
        <v>#N/A</v>
      </c>
      <c r="M1386" t="e">
        <f t="shared" si="21"/>
        <v>#N/A</v>
      </c>
    </row>
    <row r="1387" spans="1:13" x14ac:dyDescent="0.25">
      <c r="A1387">
        <v>1594</v>
      </c>
      <c r="B1387">
        <v>7.7999999999999996E-3</v>
      </c>
      <c r="C1387">
        <v>8.5000000000000006E-3</v>
      </c>
      <c r="D1387">
        <v>4.4999999999999997E-3</v>
      </c>
      <c r="E1387">
        <v>4.4999999999999997E-3</v>
      </c>
      <c r="F1387">
        <v>3.8999999999999998E-3</v>
      </c>
      <c r="G1387">
        <v>2.5999999999999999E-3</v>
      </c>
      <c r="H1387">
        <v>1.24E-2</v>
      </c>
      <c r="I1387">
        <v>-1.11E-2</v>
      </c>
      <c r="J1387">
        <v>-1.6000000000000001E-3</v>
      </c>
      <c r="K1387">
        <v>2.0000000000000001E-4</v>
      </c>
      <c r="L1387" t="e">
        <f>INDEX(EigenHelperTable[Population], MATCH(Plot4GraphManually!A1387,EigenHelperTable[IID],0))</f>
        <v>#N/A</v>
      </c>
      <c r="M1387" t="e">
        <f t="shared" si="21"/>
        <v>#N/A</v>
      </c>
    </row>
    <row r="1388" spans="1:13" x14ac:dyDescent="0.25">
      <c r="A1388">
        <v>1595</v>
      </c>
      <c r="B1388">
        <v>8.3000000000000001E-3</v>
      </c>
      <c r="C1388">
        <v>8.3000000000000001E-3</v>
      </c>
      <c r="D1388">
        <v>5.5999999999999999E-3</v>
      </c>
      <c r="E1388">
        <v>4.5999999999999999E-3</v>
      </c>
      <c r="F1388">
        <v>3.0999999999999999E-3</v>
      </c>
      <c r="G1388">
        <v>1.0800000000000001E-2</v>
      </c>
      <c r="H1388">
        <v>-4.5999999999999999E-3</v>
      </c>
      <c r="I1388">
        <v>-4.4000000000000003E-3</v>
      </c>
      <c r="J1388">
        <v>-2.0999999999999999E-3</v>
      </c>
      <c r="K1388">
        <v>2.5999999999999999E-3</v>
      </c>
      <c r="L1388" t="e">
        <f>INDEX(EigenHelperTable[Population], MATCH(Plot4GraphManually!A1388,EigenHelperTable[IID],0))</f>
        <v>#N/A</v>
      </c>
      <c r="M1388" t="e">
        <f t="shared" si="21"/>
        <v>#N/A</v>
      </c>
    </row>
    <row r="1389" spans="1:13" x14ac:dyDescent="0.25">
      <c r="A1389">
        <v>1596</v>
      </c>
      <c r="B1389">
        <v>4.1999999999999997E-3</v>
      </c>
      <c r="C1389">
        <v>-9.2999999999999992E-3</v>
      </c>
      <c r="D1389">
        <v>1.0500000000000001E-2</v>
      </c>
      <c r="E1389">
        <v>1.06E-2</v>
      </c>
      <c r="F1389">
        <v>1.1900000000000001E-2</v>
      </c>
      <c r="G1389">
        <v>5.9999999999999995E-4</v>
      </c>
      <c r="H1389">
        <v>4.0000000000000002E-4</v>
      </c>
      <c r="I1389">
        <v>1.1299999999999999E-2</v>
      </c>
      <c r="J1389">
        <v>3.4000000000000002E-2</v>
      </c>
      <c r="K1389">
        <v>1.4500000000000001E-2</v>
      </c>
      <c r="L1389" t="e">
        <f>INDEX(EigenHelperTable[Population], MATCH(Plot4GraphManually!A1389,EigenHelperTable[IID],0))</f>
        <v>#N/A</v>
      </c>
      <c r="M1389" t="str">
        <f t="shared" si="21"/>
        <v>Outlier</v>
      </c>
    </row>
    <row r="1390" spans="1:13" x14ac:dyDescent="0.25">
      <c r="A1390">
        <v>1597</v>
      </c>
      <c r="B1390">
        <v>-2.07E-2</v>
      </c>
      <c r="C1390">
        <v>6.6E-3</v>
      </c>
      <c r="D1390">
        <v>5.1000000000000004E-3</v>
      </c>
      <c r="E1390">
        <v>4.1000000000000003E-3</v>
      </c>
      <c r="F1390">
        <v>1.9400000000000001E-2</v>
      </c>
      <c r="G1390">
        <v>-3.7199999999999997E-2</v>
      </c>
      <c r="H1390">
        <v>-3.4200000000000001E-2</v>
      </c>
      <c r="I1390">
        <v>-2.06E-2</v>
      </c>
      <c r="J1390">
        <v>-2.7000000000000001E-3</v>
      </c>
      <c r="K1390">
        <v>4.0000000000000001E-3</v>
      </c>
      <c r="L1390" t="e">
        <f>INDEX(EigenHelperTable[Population], MATCH(Plot4GraphManually!A1390,EigenHelperTable[IID],0))</f>
        <v>#N/A</v>
      </c>
      <c r="M1390" t="str">
        <f t="shared" si="21"/>
        <v>Outlier</v>
      </c>
    </row>
    <row r="1391" spans="1:13" x14ac:dyDescent="0.25">
      <c r="A1391">
        <v>1598</v>
      </c>
      <c r="B1391">
        <v>8.3000000000000001E-3</v>
      </c>
      <c r="C1391">
        <v>8.8000000000000005E-3</v>
      </c>
      <c r="D1391">
        <v>6.1999999999999998E-3</v>
      </c>
      <c r="E1391">
        <v>4.7000000000000002E-3</v>
      </c>
      <c r="F1391">
        <v>1.8E-3</v>
      </c>
      <c r="G1391">
        <v>9.9000000000000008E-3</v>
      </c>
      <c r="H1391">
        <v>-1E-3</v>
      </c>
      <c r="I1391">
        <v>-5.4999999999999997E-3</v>
      </c>
      <c r="J1391">
        <v>-2E-3</v>
      </c>
      <c r="K1391">
        <v>-1.6999999999999999E-3</v>
      </c>
      <c r="L1391" t="e">
        <f>INDEX(EigenHelperTable[Population], MATCH(Plot4GraphManually!A1391,EigenHelperTable[IID],0))</f>
        <v>#N/A</v>
      </c>
      <c r="M1391" t="e">
        <f t="shared" si="21"/>
        <v>#N/A</v>
      </c>
    </row>
    <row r="1392" spans="1:13" x14ac:dyDescent="0.25">
      <c r="A1392">
        <v>1599</v>
      </c>
      <c r="B1392">
        <v>8.0000000000000004E-4</v>
      </c>
      <c r="C1392">
        <v>-2.8799999999999999E-2</v>
      </c>
      <c r="D1392">
        <v>1.8200000000000001E-2</v>
      </c>
      <c r="E1392">
        <v>1.5100000000000001E-2</v>
      </c>
      <c r="F1392">
        <v>2.0199999999999999E-2</v>
      </c>
      <c r="G1392">
        <v>-8.9999999999999993E-3</v>
      </c>
      <c r="H1392">
        <v>4.5999999999999999E-3</v>
      </c>
      <c r="I1392">
        <v>3.27E-2</v>
      </c>
      <c r="J1392">
        <v>7.3200000000000001E-2</v>
      </c>
      <c r="K1392">
        <v>-2.5999999999999999E-2</v>
      </c>
      <c r="L1392" t="e">
        <f>INDEX(EigenHelperTable[Population], MATCH(Plot4GraphManually!A1392,EigenHelperTable[IID],0))</f>
        <v>#N/A</v>
      </c>
      <c r="M1392" t="str">
        <f t="shared" si="21"/>
        <v>Outlier</v>
      </c>
    </row>
    <row r="1393" spans="1:13" x14ac:dyDescent="0.25">
      <c r="A1393">
        <v>1600</v>
      </c>
      <c r="B1393">
        <v>-8.8999999999999999E-3</v>
      </c>
      <c r="C1393">
        <v>7.3000000000000001E-3</v>
      </c>
      <c r="D1393">
        <v>5.4999999999999997E-3</v>
      </c>
      <c r="E1393">
        <v>3.8E-3</v>
      </c>
      <c r="F1393">
        <v>1.2999999999999999E-2</v>
      </c>
      <c r="G1393">
        <v>-1.7399999999999999E-2</v>
      </c>
      <c r="H1393">
        <v>-2.1899999999999999E-2</v>
      </c>
      <c r="I1393">
        <v>-1.2699999999999999E-2</v>
      </c>
      <c r="J1393">
        <v>-3.0000000000000001E-3</v>
      </c>
      <c r="K1393">
        <v>5.0000000000000001E-4</v>
      </c>
      <c r="L1393" t="e">
        <f>INDEX(EigenHelperTable[Population], MATCH(Plot4GraphManually!A1393,EigenHelperTable[IID],0))</f>
        <v>#N/A</v>
      </c>
      <c r="M1393" t="str">
        <f t="shared" si="21"/>
        <v>Outlier</v>
      </c>
    </row>
    <row r="1394" spans="1:13" x14ac:dyDescent="0.25">
      <c r="A1394">
        <v>1601</v>
      </c>
      <c r="B1394">
        <v>8.0000000000000002E-3</v>
      </c>
      <c r="C1394">
        <v>8.3000000000000001E-3</v>
      </c>
      <c r="D1394">
        <v>5.1999999999999998E-3</v>
      </c>
      <c r="E1394">
        <v>5.1000000000000004E-3</v>
      </c>
      <c r="F1394">
        <v>2.8E-3</v>
      </c>
      <c r="G1394">
        <v>9.7999999999999997E-3</v>
      </c>
      <c r="H1394">
        <v>-2.3999999999999998E-3</v>
      </c>
      <c r="I1394">
        <v>-6.7999999999999996E-3</v>
      </c>
      <c r="J1394">
        <v>2.9999999999999997E-4</v>
      </c>
      <c r="K1394">
        <v>-8.9999999999999998E-4</v>
      </c>
      <c r="L1394" t="e">
        <f>INDEX(EigenHelperTable[Population], MATCH(Plot4GraphManually!A1394,EigenHelperTable[IID],0))</f>
        <v>#N/A</v>
      </c>
      <c r="M1394" t="e">
        <f t="shared" si="21"/>
        <v>#N/A</v>
      </c>
    </row>
    <row r="1395" spans="1:13" x14ac:dyDescent="0.25">
      <c r="A1395">
        <v>1602</v>
      </c>
      <c r="B1395">
        <v>8.0000000000000002E-3</v>
      </c>
      <c r="C1395">
        <v>8.8999999999999999E-3</v>
      </c>
      <c r="D1395">
        <v>6.1999999999999998E-3</v>
      </c>
      <c r="E1395">
        <v>4.7000000000000002E-3</v>
      </c>
      <c r="F1395">
        <v>3.3E-3</v>
      </c>
      <c r="G1395">
        <v>7.0000000000000001E-3</v>
      </c>
      <c r="H1395">
        <v>2.8999999999999998E-3</v>
      </c>
      <c r="I1395">
        <v>-8.6E-3</v>
      </c>
      <c r="J1395">
        <v>-8.0000000000000004E-4</v>
      </c>
      <c r="K1395">
        <v>-1E-3</v>
      </c>
      <c r="L1395" t="e">
        <f>INDEX(EigenHelperTable[Population], MATCH(Plot4GraphManually!A1395,EigenHelperTable[IID],0))</f>
        <v>#N/A</v>
      </c>
      <c r="M1395" t="e">
        <f t="shared" si="21"/>
        <v>#N/A</v>
      </c>
    </row>
    <row r="1396" spans="1:13" x14ac:dyDescent="0.25">
      <c r="A1396">
        <v>1603</v>
      </c>
      <c r="B1396">
        <v>8.3000000000000001E-3</v>
      </c>
      <c r="C1396">
        <v>8.6999999999999994E-3</v>
      </c>
      <c r="D1396">
        <v>6.4999999999999997E-3</v>
      </c>
      <c r="E1396">
        <v>4.7000000000000002E-3</v>
      </c>
      <c r="F1396">
        <v>2.7000000000000001E-3</v>
      </c>
      <c r="G1396">
        <v>9.9000000000000008E-3</v>
      </c>
      <c r="H1396">
        <v>-3.3999999999999998E-3</v>
      </c>
      <c r="I1396">
        <v>-4.1999999999999997E-3</v>
      </c>
      <c r="J1396">
        <v>-1.5E-3</v>
      </c>
      <c r="K1396">
        <v>2E-3</v>
      </c>
      <c r="L1396" t="e">
        <f>INDEX(EigenHelperTable[Population], MATCH(Plot4GraphManually!A1396,EigenHelperTable[IID],0))</f>
        <v>#N/A</v>
      </c>
      <c r="M1396" t="e">
        <f t="shared" si="21"/>
        <v>#N/A</v>
      </c>
    </row>
    <row r="1397" spans="1:13" x14ac:dyDescent="0.25">
      <c r="A1397">
        <v>1604</v>
      </c>
      <c r="B1397">
        <v>8.0999999999999996E-3</v>
      </c>
      <c r="C1397">
        <v>8.2000000000000007E-3</v>
      </c>
      <c r="D1397">
        <v>6.0000000000000001E-3</v>
      </c>
      <c r="E1397">
        <v>4.7000000000000002E-3</v>
      </c>
      <c r="F1397">
        <v>3.0000000000000001E-3</v>
      </c>
      <c r="G1397">
        <v>9.5999999999999992E-3</v>
      </c>
      <c r="H1397">
        <v>-2.8999999999999998E-3</v>
      </c>
      <c r="I1397">
        <v>-4.1000000000000003E-3</v>
      </c>
      <c r="J1397">
        <v>-1.9E-3</v>
      </c>
      <c r="K1397">
        <v>2.9999999999999997E-4</v>
      </c>
      <c r="L1397" t="e">
        <f>INDEX(EigenHelperTable[Population], MATCH(Plot4GraphManually!A1397,EigenHelperTable[IID],0))</f>
        <v>#N/A</v>
      </c>
      <c r="M1397" t="e">
        <f t="shared" si="21"/>
        <v>#N/A</v>
      </c>
    </row>
    <row r="1398" spans="1:13" x14ac:dyDescent="0.25">
      <c r="A1398">
        <v>1605</v>
      </c>
      <c r="B1398">
        <v>8.5000000000000006E-3</v>
      </c>
      <c r="C1398">
        <v>8.8000000000000005E-3</v>
      </c>
      <c r="D1398">
        <v>6.1999999999999998E-3</v>
      </c>
      <c r="E1398">
        <v>4.3E-3</v>
      </c>
      <c r="F1398">
        <v>3.0999999999999999E-3</v>
      </c>
      <c r="G1398">
        <v>9.7999999999999997E-3</v>
      </c>
      <c r="H1398">
        <v>-3.7000000000000002E-3</v>
      </c>
      <c r="I1398">
        <v>-3.3999999999999998E-3</v>
      </c>
      <c r="J1398">
        <v>-2.3999999999999998E-3</v>
      </c>
      <c r="K1398">
        <v>5.0000000000000001E-4</v>
      </c>
      <c r="L1398" t="e">
        <f>INDEX(EigenHelperTable[Population], MATCH(Plot4GraphManually!A1398,EigenHelperTable[IID],0))</f>
        <v>#N/A</v>
      </c>
      <c r="M1398" t="e">
        <f t="shared" si="21"/>
        <v>#N/A</v>
      </c>
    </row>
    <row r="1399" spans="1:13" x14ac:dyDescent="0.25">
      <c r="A1399">
        <v>1606</v>
      </c>
      <c r="B1399">
        <v>3.8999999999999998E-3</v>
      </c>
      <c r="C1399">
        <v>-4.4999999999999997E-3</v>
      </c>
      <c r="D1399">
        <v>-2.1299999999999999E-2</v>
      </c>
      <c r="E1399">
        <v>5.4999999999999997E-3</v>
      </c>
      <c r="F1399">
        <v>3.2300000000000002E-2</v>
      </c>
      <c r="G1399">
        <v>7.4999999999999997E-3</v>
      </c>
      <c r="H1399">
        <v>2E-3</v>
      </c>
      <c r="I1399">
        <v>5.7999999999999996E-3</v>
      </c>
      <c r="J1399">
        <v>1.72E-2</v>
      </c>
      <c r="K1399">
        <v>-1.4E-3</v>
      </c>
      <c r="L1399" t="e">
        <f>INDEX(EigenHelperTable[Population], MATCH(Plot4GraphManually!A1399,EigenHelperTable[IID],0))</f>
        <v>#N/A</v>
      </c>
      <c r="M1399" t="str">
        <f t="shared" si="21"/>
        <v>Outlier</v>
      </c>
    </row>
    <row r="1400" spans="1:13" x14ac:dyDescent="0.25">
      <c r="A1400">
        <v>1607</v>
      </c>
      <c r="B1400">
        <v>4.7000000000000002E-3</v>
      </c>
      <c r="C1400">
        <v>-1.9E-3</v>
      </c>
      <c r="D1400">
        <v>-1.6500000000000001E-2</v>
      </c>
      <c r="E1400">
        <v>4.1999999999999997E-3</v>
      </c>
      <c r="F1400">
        <v>2.75E-2</v>
      </c>
      <c r="G1400">
        <v>7.9000000000000008E-3</v>
      </c>
      <c r="H1400">
        <v>2.5999999999999999E-3</v>
      </c>
      <c r="I1400">
        <v>3.5999999999999999E-3</v>
      </c>
      <c r="J1400">
        <v>1.32E-2</v>
      </c>
      <c r="K1400">
        <v>-2.2000000000000001E-3</v>
      </c>
      <c r="L1400" t="e">
        <f>INDEX(EigenHelperTable[Population], MATCH(Plot4GraphManually!A1400,EigenHelperTable[IID],0))</f>
        <v>#N/A</v>
      </c>
      <c r="M1400" t="str">
        <f t="shared" si="21"/>
        <v>Outlier</v>
      </c>
    </row>
    <row r="1401" spans="1:13" x14ac:dyDescent="0.25">
      <c r="A1401">
        <v>1608</v>
      </c>
      <c r="B1401">
        <v>8.0999999999999996E-3</v>
      </c>
      <c r="C1401">
        <v>8.3999999999999995E-3</v>
      </c>
      <c r="D1401">
        <v>5.7999999999999996E-3</v>
      </c>
      <c r="E1401">
        <v>5.0000000000000001E-3</v>
      </c>
      <c r="F1401">
        <v>2.3999999999999998E-3</v>
      </c>
      <c r="G1401">
        <v>8.3999999999999995E-3</v>
      </c>
      <c r="H1401">
        <v>2.5999999999999999E-3</v>
      </c>
      <c r="I1401">
        <v>-7.9000000000000008E-3</v>
      </c>
      <c r="J1401">
        <v>-1.1000000000000001E-3</v>
      </c>
      <c r="K1401">
        <v>0</v>
      </c>
      <c r="L1401" t="e">
        <f>INDEX(EigenHelperTable[Population], MATCH(Plot4GraphManually!A1401,EigenHelperTable[IID],0))</f>
        <v>#N/A</v>
      </c>
      <c r="M1401" t="e">
        <f t="shared" si="21"/>
        <v>#N/A</v>
      </c>
    </row>
    <row r="1402" spans="1:13" x14ac:dyDescent="0.25">
      <c r="A1402">
        <v>1609</v>
      </c>
      <c r="B1402">
        <v>8.2000000000000007E-3</v>
      </c>
      <c r="C1402">
        <v>8.8000000000000005E-3</v>
      </c>
      <c r="D1402">
        <v>6.1000000000000004E-3</v>
      </c>
      <c r="E1402">
        <v>5.4000000000000003E-3</v>
      </c>
      <c r="F1402">
        <v>2.5999999999999999E-3</v>
      </c>
      <c r="G1402">
        <v>9.1000000000000004E-3</v>
      </c>
      <c r="H1402">
        <v>-1.1999999999999999E-3</v>
      </c>
      <c r="I1402">
        <v>-6.6E-3</v>
      </c>
      <c r="J1402">
        <v>-2.0999999999999999E-3</v>
      </c>
      <c r="K1402">
        <v>-2.0000000000000001E-4</v>
      </c>
      <c r="L1402" t="e">
        <f>INDEX(EigenHelperTable[Population], MATCH(Plot4GraphManually!A1402,EigenHelperTable[IID],0))</f>
        <v>#N/A</v>
      </c>
      <c r="M1402" t="e">
        <f t="shared" si="21"/>
        <v>#N/A</v>
      </c>
    </row>
    <row r="1403" spans="1:13" x14ac:dyDescent="0.25">
      <c r="A1403">
        <v>1610</v>
      </c>
      <c r="B1403">
        <v>7.4000000000000003E-3</v>
      </c>
      <c r="C1403">
        <v>5.4000000000000003E-3</v>
      </c>
      <c r="D1403">
        <v>8.6E-3</v>
      </c>
      <c r="E1403">
        <v>-2.8E-3</v>
      </c>
      <c r="F1403">
        <v>7.4000000000000003E-3</v>
      </c>
      <c r="G1403">
        <v>8.3000000000000001E-3</v>
      </c>
      <c r="H1403">
        <v>-2E-3</v>
      </c>
      <c r="I1403">
        <v>-2.7000000000000001E-3</v>
      </c>
      <c r="J1403">
        <v>2.2000000000000001E-3</v>
      </c>
      <c r="K1403">
        <v>2.0999999999999999E-3</v>
      </c>
      <c r="L1403" t="e">
        <f>INDEX(EigenHelperTable[Population], MATCH(Plot4GraphManually!A1403,EigenHelperTable[IID],0))</f>
        <v>#N/A</v>
      </c>
      <c r="M1403" t="str">
        <f t="shared" si="21"/>
        <v>Outlier</v>
      </c>
    </row>
    <row r="1404" spans="1:13" x14ac:dyDescent="0.25">
      <c r="A1404">
        <v>1611</v>
      </c>
      <c r="B1404">
        <v>8.3000000000000001E-3</v>
      </c>
      <c r="C1404">
        <v>8.5000000000000006E-3</v>
      </c>
      <c r="D1404">
        <v>6.1999999999999998E-3</v>
      </c>
      <c r="E1404">
        <v>5.4999999999999997E-3</v>
      </c>
      <c r="F1404">
        <v>2.7000000000000001E-3</v>
      </c>
      <c r="G1404">
        <v>1.03E-2</v>
      </c>
      <c r="H1404">
        <v>-2E-3</v>
      </c>
      <c r="I1404">
        <v>-5.7000000000000002E-3</v>
      </c>
      <c r="J1404">
        <v>-2.9999999999999997E-4</v>
      </c>
      <c r="K1404">
        <v>1.6999999999999999E-3</v>
      </c>
      <c r="L1404" t="e">
        <f>INDEX(EigenHelperTable[Population], MATCH(Plot4GraphManually!A1404,EigenHelperTable[IID],0))</f>
        <v>#N/A</v>
      </c>
      <c r="M1404" t="e">
        <f t="shared" si="21"/>
        <v>#N/A</v>
      </c>
    </row>
    <row r="1405" spans="1:13" x14ac:dyDescent="0.25">
      <c r="A1405">
        <v>1612</v>
      </c>
      <c r="B1405">
        <v>8.0999999999999996E-3</v>
      </c>
      <c r="C1405">
        <v>8.8999999999999999E-3</v>
      </c>
      <c r="D1405">
        <v>5.8999999999999999E-3</v>
      </c>
      <c r="E1405">
        <v>4.4999999999999997E-3</v>
      </c>
      <c r="F1405">
        <v>1.9E-3</v>
      </c>
      <c r="G1405">
        <v>9.4000000000000004E-3</v>
      </c>
      <c r="H1405">
        <v>-1.6999999999999999E-3</v>
      </c>
      <c r="I1405">
        <v>-6.3E-3</v>
      </c>
      <c r="J1405">
        <v>-2.3E-3</v>
      </c>
      <c r="K1405">
        <v>1.5E-3</v>
      </c>
      <c r="L1405" t="e">
        <f>INDEX(EigenHelperTable[Population], MATCH(Plot4GraphManually!A1405,EigenHelperTable[IID],0))</f>
        <v>#N/A</v>
      </c>
      <c r="M1405" t="e">
        <f t="shared" si="21"/>
        <v>#N/A</v>
      </c>
    </row>
    <row r="1406" spans="1:13" x14ac:dyDescent="0.25">
      <c r="A1406">
        <v>1613</v>
      </c>
      <c r="B1406">
        <v>7.7999999999999996E-3</v>
      </c>
      <c r="C1406">
        <v>7.7000000000000002E-3</v>
      </c>
      <c r="D1406">
        <v>6.8999999999999999E-3</v>
      </c>
      <c r="E1406">
        <v>1.2999999999999999E-3</v>
      </c>
      <c r="F1406">
        <v>5.1000000000000004E-3</v>
      </c>
      <c r="G1406">
        <v>8.0999999999999996E-3</v>
      </c>
      <c r="H1406">
        <v>-4.0000000000000002E-4</v>
      </c>
      <c r="I1406">
        <v>-5.4000000000000003E-3</v>
      </c>
      <c r="J1406">
        <v>5.0000000000000001E-4</v>
      </c>
      <c r="K1406">
        <v>1.2999999999999999E-3</v>
      </c>
      <c r="L1406" t="e">
        <f>INDEX(EigenHelperTable[Population], MATCH(Plot4GraphManually!A1406,EigenHelperTable[IID],0))</f>
        <v>#N/A</v>
      </c>
      <c r="M1406" t="e">
        <f t="shared" si="21"/>
        <v>#N/A</v>
      </c>
    </row>
    <row r="1407" spans="1:13" x14ac:dyDescent="0.25">
      <c r="A1407">
        <v>1614</v>
      </c>
      <c r="B1407">
        <v>-5.7999999999999996E-3</v>
      </c>
      <c r="C1407">
        <v>7.3000000000000001E-3</v>
      </c>
      <c r="D1407">
        <v>5.8999999999999999E-3</v>
      </c>
      <c r="E1407">
        <v>3.3E-3</v>
      </c>
      <c r="F1407">
        <v>1.09E-2</v>
      </c>
      <c r="G1407">
        <v>-1.35E-2</v>
      </c>
      <c r="H1407">
        <v>-1.7100000000000001E-2</v>
      </c>
      <c r="I1407">
        <v>-1.2200000000000001E-2</v>
      </c>
      <c r="J1407">
        <v>-2.2000000000000001E-3</v>
      </c>
      <c r="K1407">
        <v>1.8E-3</v>
      </c>
      <c r="L1407" t="e">
        <f>INDEX(EigenHelperTable[Population], MATCH(Plot4GraphManually!A1407,EigenHelperTable[IID],0))</f>
        <v>#N/A</v>
      </c>
      <c r="M1407" t="str">
        <f t="shared" si="21"/>
        <v>Outlier</v>
      </c>
    </row>
    <row r="1408" spans="1:13" x14ac:dyDescent="0.25">
      <c r="A1408">
        <v>1615</v>
      </c>
      <c r="B1408">
        <v>-1.67E-2</v>
      </c>
      <c r="C1408">
        <v>6.6E-3</v>
      </c>
      <c r="D1408">
        <v>5.4000000000000003E-3</v>
      </c>
      <c r="E1408">
        <v>4.1000000000000003E-3</v>
      </c>
      <c r="F1408">
        <v>1.6299999999999999E-2</v>
      </c>
      <c r="G1408">
        <v>-3.0499999999999999E-2</v>
      </c>
      <c r="H1408">
        <v>-3.04E-2</v>
      </c>
      <c r="I1408">
        <v>-1.67E-2</v>
      </c>
      <c r="J1408">
        <v>-3.0000000000000001E-3</v>
      </c>
      <c r="K1408">
        <v>0</v>
      </c>
      <c r="L1408" t="e">
        <f>INDEX(EigenHelperTable[Population], MATCH(Plot4GraphManually!A1408,EigenHelperTable[IID],0))</f>
        <v>#N/A</v>
      </c>
      <c r="M1408" t="str">
        <f t="shared" si="21"/>
        <v>Outlier</v>
      </c>
    </row>
    <row r="1409" spans="1:13" x14ac:dyDescent="0.25">
      <c r="A1409">
        <v>1616</v>
      </c>
      <c r="B1409">
        <v>-8.6E-3</v>
      </c>
      <c r="C1409">
        <v>7.1999999999999998E-3</v>
      </c>
      <c r="D1409">
        <v>6.1000000000000004E-3</v>
      </c>
      <c r="E1409">
        <v>3.5000000000000001E-3</v>
      </c>
      <c r="F1409">
        <v>1.3100000000000001E-2</v>
      </c>
      <c r="G1409">
        <v>-1.83E-2</v>
      </c>
      <c r="H1409">
        <v>-2.3599999999999999E-2</v>
      </c>
      <c r="I1409">
        <v>-1.29E-2</v>
      </c>
      <c r="J1409">
        <v>-4.1999999999999997E-3</v>
      </c>
      <c r="K1409">
        <v>-2.0000000000000001E-4</v>
      </c>
      <c r="L1409" t="e">
        <f>INDEX(EigenHelperTable[Population], MATCH(Plot4GraphManually!A1409,EigenHelperTable[IID],0))</f>
        <v>#N/A</v>
      </c>
      <c r="M1409" t="str">
        <f t="shared" si="21"/>
        <v>Outlier</v>
      </c>
    </row>
    <row r="1410" spans="1:13" x14ac:dyDescent="0.25">
      <c r="A1410">
        <v>1617</v>
      </c>
      <c r="B1410">
        <v>8.2000000000000007E-3</v>
      </c>
      <c r="C1410">
        <v>8.6999999999999994E-3</v>
      </c>
      <c r="D1410">
        <v>6.6E-3</v>
      </c>
      <c r="E1410">
        <v>5.0000000000000001E-3</v>
      </c>
      <c r="F1410">
        <v>2.0999999999999999E-3</v>
      </c>
      <c r="G1410">
        <v>1.12E-2</v>
      </c>
      <c r="H1410">
        <v>-5.5999999999999999E-3</v>
      </c>
      <c r="I1410">
        <v>-4.4000000000000003E-3</v>
      </c>
      <c r="J1410">
        <v>-2.5000000000000001E-3</v>
      </c>
      <c r="K1410">
        <v>-3.3999999999999998E-3</v>
      </c>
      <c r="L1410" t="e">
        <f>INDEX(EigenHelperTable[Population], MATCH(Plot4GraphManually!A1410,EigenHelperTable[IID],0))</f>
        <v>#N/A</v>
      </c>
      <c r="M1410" t="e">
        <f t="shared" si="21"/>
        <v>#N/A</v>
      </c>
    </row>
    <row r="1411" spans="1:13" x14ac:dyDescent="0.25">
      <c r="A1411">
        <v>1618</v>
      </c>
      <c r="B1411">
        <v>8.3000000000000001E-3</v>
      </c>
      <c r="C1411">
        <v>8.6999999999999994E-3</v>
      </c>
      <c r="D1411">
        <v>6.1999999999999998E-3</v>
      </c>
      <c r="E1411">
        <v>5.5999999999999999E-3</v>
      </c>
      <c r="F1411">
        <v>2E-3</v>
      </c>
      <c r="G1411">
        <v>1.11E-2</v>
      </c>
      <c r="H1411">
        <v>-4.4000000000000003E-3</v>
      </c>
      <c r="I1411">
        <v>-5.1999999999999998E-3</v>
      </c>
      <c r="J1411">
        <v>-8.0000000000000004E-4</v>
      </c>
      <c r="K1411">
        <v>-1E-3</v>
      </c>
      <c r="L1411" t="e">
        <f>INDEX(EigenHelperTable[Population], MATCH(Plot4GraphManually!A1411,EigenHelperTable[IID],0))</f>
        <v>#N/A</v>
      </c>
      <c r="M1411" t="e">
        <f t="shared" si="21"/>
        <v>#N/A</v>
      </c>
    </row>
    <row r="1412" spans="1:13" x14ac:dyDescent="0.25">
      <c r="A1412">
        <v>1619</v>
      </c>
      <c r="B1412">
        <v>4.3E-3</v>
      </c>
      <c r="C1412">
        <v>-1.6999999999999999E-3</v>
      </c>
      <c r="D1412">
        <v>-1.72E-2</v>
      </c>
      <c r="E1412">
        <v>4.7000000000000002E-3</v>
      </c>
      <c r="F1412">
        <v>2.8299999999999999E-2</v>
      </c>
      <c r="G1412">
        <v>5.1000000000000004E-3</v>
      </c>
      <c r="H1412">
        <v>6.8999999999999999E-3</v>
      </c>
      <c r="I1412">
        <v>1E-3</v>
      </c>
      <c r="J1412">
        <v>1.3599999999999999E-2</v>
      </c>
      <c r="K1412">
        <v>-5.0000000000000001E-4</v>
      </c>
      <c r="L1412" t="e">
        <f>INDEX(EigenHelperTable[Population], MATCH(Plot4GraphManually!A1412,EigenHelperTable[IID],0))</f>
        <v>#N/A</v>
      </c>
      <c r="M1412" t="str">
        <f t="shared" si="21"/>
        <v>Outlier</v>
      </c>
    </row>
    <row r="1413" spans="1:13" x14ac:dyDescent="0.25">
      <c r="A1413">
        <v>1620</v>
      </c>
      <c r="B1413">
        <v>8.3000000000000001E-3</v>
      </c>
      <c r="C1413">
        <v>8.3999999999999995E-3</v>
      </c>
      <c r="D1413">
        <v>6.4000000000000003E-3</v>
      </c>
      <c r="E1413">
        <v>4.8999999999999998E-3</v>
      </c>
      <c r="F1413">
        <v>2.7000000000000001E-3</v>
      </c>
      <c r="G1413">
        <v>9.4000000000000004E-3</v>
      </c>
      <c r="H1413">
        <v>-2.2000000000000001E-3</v>
      </c>
      <c r="I1413">
        <v>-6.1000000000000004E-3</v>
      </c>
      <c r="J1413">
        <v>0</v>
      </c>
      <c r="K1413">
        <v>-2.9999999999999997E-4</v>
      </c>
      <c r="L1413" t="e">
        <f>INDEX(EigenHelperTable[Population], MATCH(Plot4GraphManually!A1413,EigenHelperTable[IID],0))</f>
        <v>#N/A</v>
      </c>
      <c r="M1413" t="e">
        <f t="shared" si="21"/>
        <v>#N/A</v>
      </c>
    </row>
    <row r="1414" spans="1:13" x14ac:dyDescent="0.25">
      <c r="A1414">
        <v>1621</v>
      </c>
      <c r="B1414">
        <v>8.0000000000000002E-3</v>
      </c>
      <c r="C1414">
        <v>8.8999999999999999E-3</v>
      </c>
      <c r="D1414">
        <v>6.1999999999999998E-3</v>
      </c>
      <c r="E1414">
        <v>4.7999999999999996E-3</v>
      </c>
      <c r="F1414">
        <v>2.7000000000000001E-3</v>
      </c>
      <c r="G1414">
        <v>7.4000000000000003E-3</v>
      </c>
      <c r="H1414">
        <v>3.3999999999999998E-3</v>
      </c>
      <c r="I1414">
        <v>-1.09E-2</v>
      </c>
      <c r="J1414">
        <v>-1E-3</v>
      </c>
      <c r="K1414">
        <v>-1.9E-3</v>
      </c>
      <c r="L1414" t="e">
        <f>INDEX(EigenHelperTable[Population], MATCH(Plot4GraphManually!A1414,EigenHelperTable[IID],0))</f>
        <v>#N/A</v>
      </c>
      <c r="M1414" t="str">
        <f t="shared" si="21"/>
        <v>Outlier</v>
      </c>
    </row>
    <row r="1415" spans="1:13" x14ac:dyDescent="0.25">
      <c r="A1415">
        <v>1622</v>
      </c>
      <c r="B1415">
        <v>8.0000000000000002E-3</v>
      </c>
      <c r="C1415">
        <v>8.6999999999999994E-3</v>
      </c>
      <c r="D1415">
        <v>5.7000000000000002E-3</v>
      </c>
      <c r="E1415">
        <v>5.1000000000000004E-3</v>
      </c>
      <c r="F1415">
        <v>3.3E-3</v>
      </c>
      <c r="G1415">
        <v>7.7999999999999996E-3</v>
      </c>
      <c r="H1415">
        <v>3.3E-3</v>
      </c>
      <c r="I1415">
        <v>-1.1599999999999999E-2</v>
      </c>
      <c r="J1415">
        <v>2.9999999999999997E-4</v>
      </c>
      <c r="K1415">
        <v>-1.5E-3</v>
      </c>
      <c r="L1415" t="e">
        <f>INDEX(EigenHelperTable[Population], MATCH(Plot4GraphManually!A1415,EigenHelperTable[IID],0))</f>
        <v>#N/A</v>
      </c>
      <c r="M1415" t="str">
        <f t="shared" si="21"/>
        <v>Outlier</v>
      </c>
    </row>
    <row r="1416" spans="1:13" x14ac:dyDescent="0.25">
      <c r="A1416">
        <v>1623</v>
      </c>
      <c r="B1416">
        <v>8.0999999999999996E-3</v>
      </c>
      <c r="C1416">
        <v>8.6999999999999994E-3</v>
      </c>
      <c r="D1416">
        <v>5.4000000000000003E-3</v>
      </c>
      <c r="E1416">
        <v>5.1000000000000004E-3</v>
      </c>
      <c r="F1416">
        <v>3.0000000000000001E-3</v>
      </c>
      <c r="G1416">
        <v>8.3000000000000001E-3</v>
      </c>
      <c r="H1416">
        <v>5.0000000000000001E-4</v>
      </c>
      <c r="I1416">
        <v>-7.9000000000000008E-3</v>
      </c>
      <c r="J1416">
        <v>-1.1999999999999999E-3</v>
      </c>
      <c r="K1416">
        <v>-1E-4</v>
      </c>
      <c r="L1416" t="e">
        <f>INDEX(EigenHelperTable[Population], MATCH(Plot4GraphManually!A1416,EigenHelperTable[IID],0))</f>
        <v>#N/A</v>
      </c>
      <c r="M1416" t="e">
        <f t="shared" si="21"/>
        <v>#N/A</v>
      </c>
    </row>
    <row r="1417" spans="1:13" x14ac:dyDescent="0.25">
      <c r="A1417">
        <v>1624</v>
      </c>
      <c r="B1417">
        <v>3.8999999999999998E-3</v>
      </c>
      <c r="C1417">
        <v>-4.4999999999999997E-3</v>
      </c>
      <c r="D1417">
        <v>-2.1000000000000001E-2</v>
      </c>
      <c r="E1417">
        <v>5.7999999999999996E-3</v>
      </c>
      <c r="F1417">
        <v>3.1600000000000003E-2</v>
      </c>
      <c r="G1417">
        <v>7.6E-3</v>
      </c>
      <c r="H1417">
        <v>1E-3</v>
      </c>
      <c r="I1417">
        <v>7.4999999999999997E-3</v>
      </c>
      <c r="J1417">
        <v>1.7999999999999999E-2</v>
      </c>
      <c r="K1417">
        <v>-1.6999999999999999E-3</v>
      </c>
      <c r="L1417" t="e">
        <f>INDEX(EigenHelperTable[Population], MATCH(Plot4GraphManually!A1417,EigenHelperTable[IID],0))</f>
        <v>#N/A</v>
      </c>
      <c r="M1417" t="str">
        <f t="shared" si="21"/>
        <v>Outlier</v>
      </c>
    </row>
    <row r="1418" spans="1:13" x14ac:dyDescent="0.25">
      <c r="A1418">
        <v>1625</v>
      </c>
      <c r="B1418">
        <v>2.3E-3</v>
      </c>
      <c r="C1418">
        <v>-9.2999999999999992E-3</v>
      </c>
      <c r="D1418">
        <v>-2.5399999999999999E-2</v>
      </c>
      <c r="E1418">
        <v>6.7999999999999996E-3</v>
      </c>
      <c r="F1418">
        <v>3.73E-2</v>
      </c>
      <c r="G1418">
        <v>7.1000000000000004E-3</v>
      </c>
      <c r="H1418">
        <v>-2.5000000000000001E-3</v>
      </c>
      <c r="I1418">
        <v>1.0800000000000001E-2</v>
      </c>
      <c r="J1418">
        <v>2.7199999999999998E-2</v>
      </c>
      <c r="K1418">
        <v>-5.9999999999999995E-4</v>
      </c>
      <c r="L1418" t="e">
        <f>INDEX(EigenHelperTable[Population], MATCH(Plot4GraphManually!A1418,EigenHelperTable[IID],0))</f>
        <v>#N/A</v>
      </c>
      <c r="M1418" t="str">
        <f t="shared" si="21"/>
        <v>Outlier</v>
      </c>
    </row>
    <row r="1419" spans="1:13" x14ac:dyDescent="0.25">
      <c r="A1419">
        <v>1626</v>
      </c>
      <c r="B1419">
        <v>8.2000000000000007E-3</v>
      </c>
      <c r="C1419">
        <v>8.5000000000000006E-3</v>
      </c>
      <c r="D1419">
        <v>5.7999999999999996E-3</v>
      </c>
      <c r="E1419">
        <v>4.7000000000000002E-3</v>
      </c>
      <c r="F1419">
        <v>2.3999999999999998E-3</v>
      </c>
      <c r="G1419">
        <v>1.0500000000000001E-2</v>
      </c>
      <c r="H1419">
        <v>-3.3E-3</v>
      </c>
      <c r="I1419">
        <v>-4.1000000000000003E-3</v>
      </c>
      <c r="J1419">
        <v>-2.8E-3</v>
      </c>
      <c r="K1419">
        <v>1.4E-3</v>
      </c>
      <c r="L1419" t="e">
        <f>INDEX(EigenHelperTable[Population], MATCH(Plot4GraphManually!A1419,EigenHelperTable[IID],0))</f>
        <v>#N/A</v>
      </c>
      <c r="M1419" t="e">
        <f t="shared" si="21"/>
        <v>#N/A</v>
      </c>
    </row>
    <row r="1420" spans="1:13" x14ac:dyDescent="0.25">
      <c r="A1420">
        <v>1627</v>
      </c>
      <c r="B1420">
        <v>8.0000000000000002E-3</v>
      </c>
      <c r="C1420">
        <v>8.6E-3</v>
      </c>
      <c r="D1420">
        <v>5.4000000000000003E-3</v>
      </c>
      <c r="E1420">
        <v>4.7000000000000002E-3</v>
      </c>
      <c r="F1420">
        <v>3.3E-3</v>
      </c>
      <c r="G1420">
        <v>7.9000000000000008E-3</v>
      </c>
      <c r="H1420">
        <v>5.0000000000000001E-4</v>
      </c>
      <c r="I1420">
        <v>-6.4000000000000003E-3</v>
      </c>
      <c r="J1420">
        <v>1E-4</v>
      </c>
      <c r="K1420">
        <v>-1.1999999999999999E-3</v>
      </c>
      <c r="L1420" t="e">
        <f>INDEX(EigenHelperTable[Population], MATCH(Plot4GraphManually!A1420,EigenHelperTable[IID],0))</f>
        <v>#N/A</v>
      </c>
      <c r="M1420" t="e">
        <f t="shared" ref="M1420:M1483" si="22">IF(COUNTIF($O$11:$O$1092, A1420)=1,"Outlier",L1420)</f>
        <v>#N/A</v>
      </c>
    </row>
    <row r="1421" spans="1:13" x14ac:dyDescent="0.25">
      <c r="A1421">
        <v>1628</v>
      </c>
      <c r="B1421">
        <v>8.0999999999999996E-3</v>
      </c>
      <c r="C1421">
        <v>8.6999999999999994E-3</v>
      </c>
      <c r="D1421">
        <v>6.0000000000000001E-3</v>
      </c>
      <c r="E1421">
        <v>5.0000000000000001E-3</v>
      </c>
      <c r="F1421">
        <v>2.7000000000000001E-3</v>
      </c>
      <c r="G1421">
        <v>9.2999999999999992E-3</v>
      </c>
      <c r="H1421">
        <v>-2.3999999999999998E-3</v>
      </c>
      <c r="I1421">
        <v>-7.3000000000000001E-3</v>
      </c>
      <c r="J1421">
        <v>-1.4E-3</v>
      </c>
      <c r="K1421">
        <v>1E-4</v>
      </c>
      <c r="L1421" t="e">
        <f>INDEX(EigenHelperTable[Population], MATCH(Plot4GraphManually!A1421,EigenHelperTable[IID],0))</f>
        <v>#N/A</v>
      </c>
      <c r="M1421" t="e">
        <f t="shared" si="22"/>
        <v>#N/A</v>
      </c>
    </row>
    <row r="1422" spans="1:13" x14ac:dyDescent="0.25">
      <c r="A1422">
        <v>1629</v>
      </c>
      <c r="B1422">
        <v>7.9000000000000008E-3</v>
      </c>
      <c r="C1422">
        <v>8.5000000000000006E-3</v>
      </c>
      <c r="D1422">
        <v>4.7000000000000002E-3</v>
      </c>
      <c r="E1422">
        <v>5.8999999999999999E-3</v>
      </c>
      <c r="F1422">
        <v>3.0000000000000001E-3</v>
      </c>
      <c r="G1422">
        <v>3.8E-3</v>
      </c>
      <c r="H1422">
        <v>1.03E-2</v>
      </c>
      <c r="I1422">
        <v>-1.1599999999999999E-2</v>
      </c>
      <c r="J1422">
        <v>-6.9999999999999999E-4</v>
      </c>
      <c r="K1422">
        <v>-2.2000000000000001E-3</v>
      </c>
      <c r="L1422" t="e">
        <f>INDEX(EigenHelperTable[Population], MATCH(Plot4GraphManually!A1422,EigenHelperTable[IID],0))</f>
        <v>#N/A</v>
      </c>
      <c r="M1422" t="e">
        <f t="shared" si="22"/>
        <v>#N/A</v>
      </c>
    </row>
    <row r="1423" spans="1:13" x14ac:dyDescent="0.25">
      <c r="A1423">
        <v>1630</v>
      </c>
      <c r="B1423">
        <v>8.0000000000000002E-3</v>
      </c>
      <c r="C1423">
        <v>8.6999999999999994E-3</v>
      </c>
      <c r="D1423">
        <v>5.4999999999999997E-3</v>
      </c>
      <c r="E1423">
        <v>5.0000000000000001E-3</v>
      </c>
      <c r="F1423">
        <v>3.0000000000000001E-3</v>
      </c>
      <c r="G1423">
        <v>6.7999999999999996E-3</v>
      </c>
      <c r="H1423">
        <v>3.7000000000000002E-3</v>
      </c>
      <c r="I1423">
        <v>-9.4999999999999998E-3</v>
      </c>
      <c r="J1423">
        <v>-1.5E-3</v>
      </c>
      <c r="K1423">
        <v>-1.1999999999999999E-3</v>
      </c>
      <c r="L1423" t="e">
        <f>INDEX(EigenHelperTable[Population], MATCH(Plot4GraphManually!A1423,EigenHelperTable[IID],0))</f>
        <v>#N/A</v>
      </c>
      <c r="M1423" t="e">
        <f t="shared" si="22"/>
        <v>#N/A</v>
      </c>
    </row>
    <row r="1424" spans="1:13" x14ac:dyDescent="0.25">
      <c r="A1424">
        <v>1631</v>
      </c>
      <c r="B1424">
        <v>8.3999999999999995E-3</v>
      </c>
      <c r="C1424">
        <v>8.6999999999999994E-3</v>
      </c>
      <c r="D1424">
        <v>6.4999999999999997E-3</v>
      </c>
      <c r="E1424">
        <v>4.8999999999999998E-3</v>
      </c>
      <c r="F1424">
        <v>2E-3</v>
      </c>
      <c r="G1424">
        <v>1.09E-2</v>
      </c>
      <c r="H1424">
        <v>-1.6999999999999999E-3</v>
      </c>
      <c r="I1424">
        <v>-6.1000000000000004E-3</v>
      </c>
      <c r="J1424">
        <v>-1.2999999999999999E-3</v>
      </c>
      <c r="K1424">
        <v>0</v>
      </c>
      <c r="L1424" t="e">
        <f>INDEX(EigenHelperTable[Population], MATCH(Plot4GraphManually!A1424,EigenHelperTable[IID],0))</f>
        <v>#N/A</v>
      </c>
      <c r="M1424" t="e">
        <f t="shared" si="22"/>
        <v>#N/A</v>
      </c>
    </row>
    <row r="1425" spans="1:13" x14ac:dyDescent="0.25">
      <c r="A1425">
        <v>1632</v>
      </c>
      <c r="B1425">
        <v>-1.9E-3</v>
      </c>
      <c r="C1425">
        <v>7.9000000000000008E-3</v>
      </c>
      <c r="D1425">
        <v>6.3E-3</v>
      </c>
      <c r="E1425">
        <v>4.1000000000000003E-3</v>
      </c>
      <c r="F1425">
        <v>8.2000000000000007E-3</v>
      </c>
      <c r="G1425">
        <v>-7.3000000000000001E-3</v>
      </c>
      <c r="H1425">
        <v>-1.34E-2</v>
      </c>
      <c r="I1425">
        <v>-1.11E-2</v>
      </c>
      <c r="J1425">
        <v>-1.9E-3</v>
      </c>
      <c r="K1425">
        <v>5.0000000000000001E-4</v>
      </c>
      <c r="L1425" t="e">
        <f>INDEX(EigenHelperTable[Population], MATCH(Plot4GraphManually!A1425,EigenHelperTable[IID],0))</f>
        <v>#N/A</v>
      </c>
      <c r="M1425" t="str">
        <f t="shared" si="22"/>
        <v>Outlier</v>
      </c>
    </row>
    <row r="1426" spans="1:13" x14ac:dyDescent="0.25">
      <c r="A1426">
        <v>1633</v>
      </c>
      <c r="B1426">
        <v>4.4000000000000003E-3</v>
      </c>
      <c r="C1426">
        <v>-3.0000000000000001E-3</v>
      </c>
      <c r="D1426">
        <v>-1.9E-2</v>
      </c>
      <c r="E1426">
        <v>4.4999999999999997E-3</v>
      </c>
      <c r="F1426">
        <v>2.98E-2</v>
      </c>
      <c r="G1426">
        <v>7.1999999999999998E-3</v>
      </c>
      <c r="H1426">
        <v>2.8999999999999998E-3</v>
      </c>
      <c r="I1426">
        <v>4.4000000000000003E-3</v>
      </c>
      <c r="J1426">
        <v>1.4200000000000001E-2</v>
      </c>
      <c r="K1426">
        <v>-5.9999999999999995E-4</v>
      </c>
      <c r="L1426" t="e">
        <f>INDEX(EigenHelperTable[Population], MATCH(Plot4GraphManually!A1426,EigenHelperTable[IID],0))</f>
        <v>#N/A</v>
      </c>
      <c r="M1426" t="str">
        <f t="shared" si="22"/>
        <v>Outlier</v>
      </c>
    </row>
    <row r="1427" spans="1:13" x14ac:dyDescent="0.25">
      <c r="A1427">
        <v>1634</v>
      </c>
      <c r="B1427">
        <v>8.3000000000000001E-3</v>
      </c>
      <c r="C1427">
        <v>8.8000000000000005E-3</v>
      </c>
      <c r="D1427">
        <v>6.4999999999999997E-3</v>
      </c>
      <c r="E1427">
        <v>4.1999999999999997E-3</v>
      </c>
      <c r="F1427">
        <v>2.5000000000000001E-3</v>
      </c>
      <c r="G1427">
        <v>1.04E-2</v>
      </c>
      <c r="H1427">
        <v>-4.1000000000000003E-3</v>
      </c>
      <c r="I1427">
        <v>-3.3999999999999998E-3</v>
      </c>
      <c r="J1427">
        <v>-4.4000000000000003E-3</v>
      </c>
      <c r="K1427">
        <v>-5.9999999999999995E-4</v>
      </c>
      <c r="L1427" t="e">
        <f>INDEX(EigenHelperTable[Population], MATCH(Plot4GraphManually!A1427,EigenHelperTable[IID],0))</f>
        <v>#N/A</v>
      </c>
      <c r="M1427" t="e">
        <f t="shared" si="22"/>
        <v>#N/A</v>
      </c>
    </row>
    <row r="1428" spans="1:13" x14ac:dyDescent="0.25">
      <c r="A1428">
        <v>1635</v>
      </c>
      <c r="B1428">
        <v>5.7999999999999996E-3</v>
      </c>
      <c r="C1428">
        <v>1.2999999999999999E-3</v>
      </c>
      <c r="D1428">
        <v>-8.3999999999999995E-3</v>
      </c>
      <c r="E1428">
        <v>4.7999999999999996E-3</v>
      </c>
      <c r="F1428">
        <v>1.8499999999999999E-2</v>
      </c>
      <c r="G1428">
        <v>8.8999999999999999E-3</v>
      </c>
      <c r="H1428">
        <v>-1E-4</v>
      </c>
      <c r="I1428">
        <v>5.9999999999999995E-4</v>
      </c>
      <c r="J1428">
        <v>8.6999999999999994E-3</v>
      </c>
      <c r="K1428">
        <v>1.9E-3</v>
      </c>
      <c r="L1428" t="e">
        <f>INDEX(EigenHelperTable[Population], MATCH(Plot4GraphManually!A1428,EigenHelperTable[IID],0))</f>
        <v>#N/A</v>
      </c>
      <c r="M1428" t="str">
        <f t="shared" si="22"/>
        <v>Outlier</v>
      </c>
    </row>
    <row r="1429" spans="1:13" x14ac:dyDescent="0.25">
      <c r="A1429">
        <v>1636</v>
      </c>
      <c r="B1429">
        <v>8.2000000000000007E-3</v>
      </c>
      <c r="C1429">
        <v>8.6999999999999994E-3</v>
      </c>
      <c r="D1429">
        <v>6.6E-3</v>
      </c>
      <c r="E1429">
        <v>5.1000000000000004E-3</v>
      </c>
      <c r="F1429">
        <v>1.6000000000000001E-3</v>
      </c>
      <c r="G1429">
        <v>8.5000000000000006E-3</v>
      </c>
      <c r="H1429">
        <v>-6.9999999999999999E-4</v>
      </c>
      <c r="I1429">
        <v>-6.8999999999999999E-3</v>
      </c>
      <c r="J1429">
        <v>-1.6000000000000001E-3</v>
      </c>
      <c r="K1429">
        <v>-1.5E-3</v>
      </c>
      <c r="L1429" t="e">
        <f>INDEX(EigenHelperTable[Population], MATCH(Plot4GraphManually!A1429,EigenHelperTable[IID],0))</f>
        <v>#N/A</v>
      </c>
      <c r="M1429" t="e">
        <f t="shared" si="22"/>
        <v>#N/A</v>
      </c>
    </row>
    <row r="1430" spans="1:13" x14ac:dyDescent="0.25">
      <c r="A1430">
        <v>1637</v>
      </c>
      <c r="B1430">
        <v>8.3000000000000001E-3</v>
      </c>
      <c r="C1430">
        <v>8.5000000000000006E-3</v>
      </c>
      <c r="D1430">
        <v>5.7000000000000002E-3</v>
      </c>
      <c r="E1430">
        <v>5.1000000000000004E-3</v>
      </c>
      <c r="F1430">
        <v>3.0999999999999999E-3</v>
      </c>
      <c r="G1430">
        <v>9.5999999999999992E-3</v>
      </c>
      <c r="H1430">
        <v>-8.9999999999999998E-4</v>
      </c>
      <c r="I1430">
        <v>-6.7000000000000002E-3</v>
      </c>
      <c r="J1430">
        <v>5.9999999999999995E-4</v>
      </c>
      <c r="K1430">
        <v>1.1000000000000001E-3</v>
      </c>
      <c r="L1430" t="e">
        <f>INDEX(EigenHelperTable[Population], MATCH(Plot4GraphManually!A1430,EigenHelperTable[IID],0))</f>
        <v>#N/A</v>
      </c>
      <c r="M1430" t="e">
        <f t="shared" si="22"/>
        <v>#N/A</v>
      </c>
    </row>
    <row r="1431" spans="1:13" x14ac:dyDescent="0.25">
      <c r="A1431">
        <v>1638</v>
      </c>
      <c r="B1431">
        <v>4.4999999999999997E-3</v>
      </c>
      <c r="C1431">
        <v>-3.5999999999999999E-3</v>
      </c>
      <c r="D1431">
        <v>-1.4999999999999999E-2</v>
      </c>
      <c r="E1431">
        <v>5.5999999999999999E-3</v>
      </c>
      <c r="F1431">
        <v>2.7099999999999999E-2</v>
      </c>
      <c r="G1431">
        <v>7.7000000000000002E-3</v>
      </c>
      <c r="H1431">
        <v>1.4E-3</v>
      </c>
      <c r="I1431">
        <v>6.7000000000000002E-3</v>
      </c>
      <c r="J1431">
        <v>1.8599999999999998E-2</v>
      </c>
      <c r="K1431">
        <v>-2.0999999999999999E-3</v>
      </c>
      <c r="L1431" t="e">
        <f>INDEX(EigenHelperTable[Population], MATCH(Plot4GraphManually!A1431,EigenHelperTable[IID],0))</f>
        <v>#N/A</v>
      </c>
      <c r="M1431" t="str">
        <f t="shared" si="22"/>
        <v>Outlier</v>
      </c>
    </row>
    <row r="1432" spans="1:13" x14ac:dyDescent="0.25">
      <c r="A1432">
        <v>1639</v>
      </c>
      <c r="B1432">
        <v>7.9000000000000008E-3</v>
      </c>
      <c r="C1432">
        <v>8.3999999999999995E-3</v>
      </c>
      <c r="D1432">
        <v>5.7000000000000002E-3</v>
      </c>
      <c r="E1432">
        <v>5.1999999999999998E-3</v>
      </c>
      <c r="F1432">
        <v>3.0000000000000001E-3</v>
      </c>
      <c r="G1432">
        <v>8.5000000000000006E-3</v>
      </c>
      <c r="H1432">
        <v>-1.1000000000000001E-3</v>
      </c>
      <c r="I1432">
        <v>-5.4999999999999997E-3</v>
      </c>
      <c r="J1432">
        <v>8.0000000000000004E-4</v>
      </c>
      <c r="K1432">
        <v>-4.0000000000000002E-4</v>
      </c>
      <c r="L1432" t="e">
        <f>INDEX(EigenHelperTable[Population], MATCH(Plot4GraphManually!A1432,EigenHelperTable[IID],0))</f>
        <v>#N/A</v>
      </c>
      <c r="M1432" t="e">
        <f t="shared" si="22"/>
        <v>#N/A</v>
      </c>
    </row>
    <row r="1433" spans="1:13" x14ac:dyDescent="0.25">
      <c r="A1433">
        <v>1640</v>
      </c>
      <c r="B1433">
        <v>8.0000000000000002E-3</v>
      </c>
      <c r="C1433">
        <v>8.6E-3</v>
      </c>
      <c r="D1433">
        <v>6.4999999999999997E-3</v>
      </c>
      <c r="E1433">
        <v>5.3E-3</v>
      </c>
      <c r="F1433">
        <v>2.5000000000000001E-3</v>
      </c>
      <c r="G1433">
        <v>1.04E-2</v>
      </c>
      <c r="H1433">
        <v>-4.8999999999999998E-3</v>
      </c>
      <c r="I1433">
        <v>-4.7000000000000002E-3</v>
      </c>
      <c r="J1433">
        <v>2.9999999999999997E-4</v>
      </c>
      <c r="K1433">
        <v>-5.9999999999999995E-4</v>
      </c>
      <c r="L1433" t="e">
        <f>INDEX(EigenHelperTable[Population], MATCH(Plot4GraphManually!A1433,EigenHelperTable[IID],0))</f>
        <v>#N/A</v>
      </c>
      <c r="M1433" t="e">
        <f t="shared" si="22"/>
        <v>#N/A</v>
      </c>
    </row>
    <row r="1434" spans="1:13" x14ac:dyDescent="0.25">
      <c r="A1434">
        <v>1641</v>
      </c>
      <c r="B1434">
        <v>8.3000000000000001E-3</v>
      </c>
      <c r="C1434">
        <v>8.6E-3</v>
      </c>
      <c r="D1434">
        <v>6.4000000000000003E-3</v>
      </c>
      <c r="E1434">
        <v>4.8999999999999998E-3</v>
      </c>
      <c r="F1434">
        <v>2E-3</v>
      </c>
      <c r="G1434">
        <v>9.7999999999999997E-3</v>
      </c>
      <c r="H1434">
        <v>-2.8999999999999998E-3</v>
      </c>
      <c r="I1434">
        <v>-5.4999999999999997E-3</v>
      </c>
      <c r="J1434">
        <v>-1.4E-3</v>
      </c>
      <c r="K1434">
        <v>2.0000000000000001E-4</v>
      </c>
      <c r="L1434" t="e">
        <f>INDEX(EigenHelperTable[Population], MATCH(Plot4GraphManually!A1434,EigenHelperTable[IID],0))</f>
        <v>#N/A</v>
      </c>
      <c r="M1434" t="e">
        <f t="shared" si="22"/>
        <v>#N/A</v>
      </c>
    </row>
    <row r="1435" spans="1:13" x14ac:dyDescent="0.25">
      <c r="A1435">
        <v>1642</v>
      </c>
      <c r="B1435">
        <v>8.0999999999999996E-3</v>
      </c>
      <c r="C1435">
        <v>8.3000000000000001E-3</v>
      </c>
      <c r="D1435">
        <v>5.4000000000000003E-3</v>
      </c>
      <c r="E1435">
        <v>4.5999999999999999E-3</v>
      </c>
      <c r="F1435">
        <v>3.8999999999999998E-3</v>
      </c>
      <c r="G1435">
        <v>6.8999999999999999E-3</v>
      </c>
      <c r="H1435">
        <v>4.0000000000000001E-3</v>
      </c>
      <c r="I1435">
        <v>-6.1000000000000004E-3</v>
      </c>
      <c r="J1435">
        <v>-3.3E-3</v>
      </c>
      <c r="K1435">
        <v>1.8E-3</v>
      </c>
      <c r="L1435" t="e">
        <f>INDEX(EigenHelperTable[Population], MATCH(Plot4GraphManually!A1435,EigenHelperTable[IID],0))</f>
        <v>#N/A</v>
      </c>
      <c r="M1435" t="e">
        <f t="shared" si="22"/>
        <v>#N/A</v>
      </c>
    </row>
    <row r="1436" spans="1:13" x14ac:dyDescent="0.25">
      <c r="A1436">
        <v>1643</v>
      </c>
      <c r="B1436">
        <v>8.3000000000000001E-3</v>
      </c>
      <c r="C1436">
        <v>8.8000000000000005E-3</v>
      </c>
      <c r="D1436">
        <v>6.4999999999999997E-3</v>
      </c>
      <c r="E1436">
        <v>5.4000000000000003E-3</v>
      </c>
      <c r="F1436">
        <v>2.3999999999999998E-3</v>
      </c>
      <c r="G1436">
        <v>9.9000000000000008E-3</v>
      </c>
      <c r="H1436">
        <v>-1.1999999999999999E-3</v>
      </c>
      <c r="I1436">
        <v>-6.0000000000000001E-3</v>
      </c>
      <c r="J1436">
        <v>-1E-3</v>
      </c>
      <c r="K1436">
        <v>-1.1999999999999999E-3</v>
      </c>
      <c r="L1436" t="e">
        <f>INDEX(EigenHelperTable[Population], MATCH(Plot4GraphManually!A1436,EigenHelperTable[IID],0))</f>
        <v>#N/A</v>
      </c>
      <c r="M1436" t="e">
        <f t="shared" si="22"/>
        <v>#N/A</v>
      </c>
    </row>
    <row r="1437" spans="1:13" x14ac:dyDescent="0.25">
      <c r="A1437">
        <v>1644</v>
      </c>
      <c r="B1437">
        <v>8.3000000000000001E-3</v>
      </c>
      <c r="C1437">
        <v>8.6E-3</v>
      </c>
      <c r="D1437">
        <v>5.3E-3</v>
      </c>
      <c r="E1437">
        <v>5.1999999999999998E-3</v>
      </c>
      <c r="F1437">
        <v>2.0999999999999999E-3</v>
      </c>
      <c r="G1437">
        <v>9.9000000000000008E-3</v>
      </c>
      <c r="H1437">
        <v>-2E-3</v>
      </c>
      <c r="I1437">
        <v>-6.8999999999999999E-3</v>
      </c>
      <c r="J1437">
        <v>-2.3999999999999998E-3</v>
      </c>
      <c r="K1437">
        <v>-2.9999999999999997E-4</v>
      </c>
      <c r="L1437" t="e">
        <f>INDEX(EigenHelperTable[Population], MATCH(Plot4GraphManually!A1437,EigenHelperTable[IID],0))</f>
        <v>#N/A</v>
      </c>
      <c r="M1437" t="e">
        <f t="shared" si="22"/>
        <v>#N/A</v>
      </c>
    </row>
    <row r="1438" spans="1:13" x14ac:dyDescent="0.25">
      <c r="A1438">
        <v>1645</v>
      </c>
      <c r="B1438">
        <v>8.3999999999999995E-3</v>
      </c>
      <c r="C1438">
        <v>8.8000000000000005E-3</v>
      </c>
      <c r="D1438">
        <v>5.5999999999999999E-3</v>
      </c>
      <c r="E1438">
        <v>4.8999999999999998E-3</v>
      </c>
      <c r="F1438">
        <v>2.7000000000000001E-3</v>
      </c>
      <c r="G1438">
        <v>9.7000000000000003E-3</v>
      </c>
      <c r="H1438">
        <v>-5.9999999999999995E-4</v>
      </c>
      <c r="I1438">
        <v>-5.4000000000000003E-3</v>
      </c>
      <c r="J1438">
        <v>-1.5E-3</v>
      </c>
      <c r="K1438">
        <v>0</v>
      </c>
      <c r="L1438" t="e">
        <f>INDEX(EigenHelperTable[Population], MATCH(Plot4GraphManually!A1438,EigenHelperTable[IID],0))</f>
        <v>#N/A</v>
      </c>
      <c r="M1438" t="e">
        <f t="shared" si="22"/>
        <v>#N/A</v>
      </c>
    </row>
    <row r="1439" spans="1:13" x14ac:dyDescent="0.25">
      <c r="A1439">
        <v>1646</v>
      </c>
      <c r="B1439">
        <v>8.3000000000000001E-3</v>
      </c>
      <c r="C1439">
        <v>8.0999999999999996E-3</v>
      </c>
      <c r="D1439">
        <v>5.7000000000000002E-3</v>
      </c>
      <c r="E1439">
        <v>5.0000000000000001E-3</v>
      </c>
      <c r="F1439">
        <v>3.2000000000000002E-3</v>
      </c>
      <c r="G1439">
        <v>0.01</v>
      </c>
      <c r="H1439">
        <v>-8.9999999999999998E-4</v>
      </c>
      <c r="I1439">
        <v>-6.6E-3</v>
      </c>
      <c r="J1439">
        <v>2.9999999999999997E-4</v>
      </c>
      <c r="K1439">
        <v>4.0000000000000002E-4</v>
      </c>
      <c r="L1439" t="e">
        <f>INDEX(EigenHelperTable[Population], MATCH(Plot4GraphManually!A1439,EigenHelperTable[IID],0))</f>
        <v>#N/A</v>
      </c>
      <c r="M1439" t="e">
        <f t="shared" si="22"/>
        <v>#N/A</v>
      </c>
    </row>
    <row r="1440" spans="1:13" x14ac:dyDescent="0.25">
      <c r="A1440">
        <v>1647</v>
      </c>
      <c r="B1440">
        <v>8.3999999999999995E-3</v>
      </c>
      <c r="C1440">
        <v>8.6E-3</v>
      </c>
      <c r="D1440">
        <v>5.5999999999999999E-3</v>
      </c>
      <c r="E1440">
        <v>4.4999999999999997E-3</v>
      </c>
      <c r="F1440">
        <v>2.0999999999999999E-3</v>
      </c>
      <c r="G1440">
        <v>1.04E-2</v>
      </c>
      <c r="H1440">
        <v>-2.7000000000000001E-3</v>
      </c>
      <c r="I1440">
        <v>-5.5999999999999999E-3</v>
      </c>
      <c r="J1440">
        <v>-2.2000000000000001E-3</v>
      </c>
      <c r="K1440">
        <v>-2.9999999999999997E-4</v>
      </c>
      <c r="L1440" t="e">
        <f>INDEX(EigenHelperTable[Population], MATCH(Plot4GraphManually!A1440,EigenHelperTable[IID],0))</f>
        <v>#N/A</v>
      </c>
      <c r="M1440" t="e">
        <f t="shared" si="22"/>
        <v>#N/A</v>
      </c>
    </row>
    <row r="1441" spans="1:13" x14ac:dyDescent="0.25">
      <c r="A1441">
        <v>1648</v>
      </c>
      <c r="B1441">
        <v>8.0999999999999996E-3</v>
      </c>
      <c r="C1441">
        <v>8.6999999999999994E-3</v>
      </c>
      <c r="D1441">
        <v>6.4000000000000003E-3</v>
      </c>
      <c r="E1441">
        <v>5.5999999999999999E-3</v>
      </c>
      <c r="F1441">
        <v>2.2000000000000001E-3</v>
      </c>
      <c r="G1441">
        <v>9.7999999999999997E-3</v>
      </c>
      <c r="H1441">
        <v>-2.8E-3</v>
      </c>
      <c r="I1441">
        <v>-5.1000000000000004E-3</v>
      </c>
      <c r="J1441">
        <v>-2.5000000000000001E-3</v>
      </c>
      <c r="K1441">
        <v>8.0000000000000004E-4</v>
      </c>
      <c r="L1441" t="e">
        <f>INDEX(EigenHelperTable[Population], MATCH(Plot4GraphManually!A1441,EigenHelperTable[IID],0))</f>
        <v>#N/A</v>
      </c>
      <c r="M1441" t="e">
        <f t="shared" si="22"/>
        <v>#N/A</v>
      </c>
    </row>
    <row r="1442" spans="1:13" x14ac:dyDescent="0.25">
      <c r="A1442">
        <v>1649</v>
      </c>
      <c r="B1442">
        <v>8.3000000000000001E-3</v>
      </c>
      <c r="C1442">
        <v>8.6999999999999994E-3</v>
      </c>
      <c r="D1442">
        <v>5.8999999999999999E-3</v>
      </c>
      <c r="E1442">
        <v>5.3E-3</v>
      </c>
      <c r="F1442">
        <v>2.8E-3</v>
      </c>
      <c r="G1442">
        <v>9.7000000000000003E-3</v>
      </c>
      <c r="H1442">
        <v>-1.6000000000000001E-3</v>
      </c>
      <c r="I1442">
        <v>-7.1999999999999998E-3</v>
      </c>
      <c r="J1442">
        <v>-8.0000000000000004E-4</v>
      </c>
      <c r="K1442">
        <v>-1.1999999999999999E-3</v>
      </c>
      <c r="L1442" t="e">
        <f>INDEX(EigenHelperTable[Population], MATCH(Plot4GraphManually!A1442,EigenHelperTable[IID],0))</f>
        <v>#N/A</v>
      </c>
      <c r="M1442" t="e">
        <f t="shared" si="22"/>
        <v>#N/A</v>
      </c>
    </row>
    <row r="1443" spans="1:13" x14ac:dyDescent="0.25">
      <c r="A1443">
        <v>1650</v>
      </c>
      <c r="B1443">
        <v>8.3999999999999995E-3</v>
      </c>
      <c r="C1443">
        <v>8.6999999999999994E-3</v>
      </c>
      <c r="D1443">
        <v>6.1000000000000004E-3</v>
      </c>
      <c r="E1443">
        <v>5.1000000000000004E-3</v>
      </c>
      <c r="F1443">
        <v>2.0999999999999999E-3</v>
      </c>
      <c r="G1443">
        <v>1.06E-2</v>
      </c>
      <c r="H1443">
        <v>-3.8999999999999998E-3</v>
      </c>
      <c r="I1443">
        <v>-4.8999999999999998E-3</v>
      </c>
      <c r="J1443">
        <v>-1.5E-3</v>
      </c>
      <c r="K1443">
        <v>1E-4</v>
      </c>
      <c r="L1443" t="e">
        <f>INDEX(EigenHelperTable[Population], MATCH(Plot4GraphManually!A1443,EigenHelperTable[IID],0))</f>
        <v>#N/A</v>
      </c>
      <c r="M1443" t="e">
        <f t="shared" si="22"/>
        <v>#N/A</v>
      </c>
    </row>
    <row r="1444" spans="1:13" x14ac:dyDescent="0.25">
      <c r="A1444">
        <v>1651</v>
      </c>
      <c r="B1444">
        <v>-2.1100000000000001E-2</v>
      </c>
      <c r="C1444">
        <v>6.1999999999999998E-3</v>
      </c>
      <c r="D1444">
        <v>4.8999999999999998E-3</v>
      </c>
      <c r="E1444">
        <v>3.8E-3</v>
      </c>
      <c r="F1444">
        <v>1.95E-2</v>
      </c>
      <c r="G1444">
        <v>-3.7199999999999997E-2</v>
      </c>
      <c r="H1444">
        <v>-3.4099999999999998E-2</v>
      </c>
      <c r="I1444">
        <v>-2.0299999999999999E-2</v>
      </c>
      <c r="J1444">
        <v>-1.6999999999999999E-3</v>
      </c>
      <c r="K1444">
        <v>8.9999999999999998E-4</v>
      </c>
      <c r="L1444" t="e">
        <f>INDEX(EigenHelperTable[Population], MATCH(Plot4GraphManually!A1444,EigenHelperTable[IID],0))</f>
        <v>#N/A</v>
      </c>
      <c r="M1444" t="str">
        <f t="shared" si="22"/>
        <v>Outlier</v>
      </c>
    </row>
    <row r="1445" spans="1:13" x14ac:dyDescent="0.25">
      <c r="A1445">
        <v>1652</v>
      </c>
      <c r="B1445">
        <v>-2.3300000000000001E-2</v>
      </c>
      <c r="C1445">
        <v>6.1999999999999998E-3</v>
      </c>
      <c r="D1445">
        <v>5.4000000000000003E-3</v>
      </c>
      <c r="E1445">
        <v>3.3999999999999998E-3</v>
      </c>
      <c r="F1445">
        <v>2.01E-2</v>
      </c>
      <c r="G1445">
        <v>-4.1399999999999999E-2</v>
      </c>
      <c r="H1445">
        <v>-3.6499999999999998E-2</v>
      </c>
      <c r="I1445">
        <v>-2.1100000000000001E-2</v>
      </c>
      <c r="J1445">
        <v>-2.8999999999999998E-3</v>
      </c>
      <c r="K1445">
        <v>1.5E-3</v>
      </c>
      <c r="L1445" t="e">
        <f>INDEX(EigenHelperTable[Population], MATCH(Plot4GraphManually!A1445,EigenHelperTable[IID],0))</f>
        <v>#N/A</v>
      </c>
      <c r="M1445" t="str">
        <f t="shared" si="22"/>
        <v>Outlier</v>
      </c>
    </row>
    <row r="1446" spans="1:13" x14ac:dyDescent="0.25">
      <c r="A1446">
        <v>1653</v>
      </c>
      <c r="B1446">
        <v>7.4000000000000003E-3</v>
      </c>
      <c r="C1446">
        <v>7.6E-3</v>
      </c>
      <c r="D1446">
        <v>4.1000000000000003E-3</v>
      </c>
      <c r="E1446">
        <v>5.4999999999999997E-3</v>
      </c>
      <c r="F1446">
        <v>4.4000000000000003E-3</v>
      </c>
      <c r="G1446">
        <v>2.2000000000000001E-3</v>
      </c>
      <c r="H1446">
        <v>1.2800000000000001E-2</v>
      </c>
      <c r="I1446">
        <v>-1.2699999999999999E-2</v>
      </c>
      <c r="J1446">
        <v>1.6999999999999999E-3</v>
      </c>
      <c r="K1446">
        <v>-1.9E-3</v>
      </c>
      <c r="L1446" t="e">
        <f>INDEX(EigenHelperTable[Population], MATCH(Plot4GraphManually!A1446,EigenHelperTable[IID],0))</f>
        <v>#N/A</v>
      </c>
      <c r="M1446" t="e">
        <f t="shared" si="22"/>
        <v>#N/A</v>
      </c>
    </row>
    <row r="1447" spans="1:13" x14ac:dyDescent="0.25">
      <c r="A1447">
        <v>1654</v>
      </c>
      <c r="B1447">
        <v>7.7999999999999996E-3</v>
      </c>
      <c r="C1447">
        <v>8.2000000000000007E-3</v>
      </c>
      <c r="D1447">
        <v>5.7000000000000002E-3</v>
      </c>
      <c r="E1447">
        <v>4.8999999999999998E-3</v>
      </c>
      <c r="F1447">
        <v>3.8E-3</v>
      </c>
      <c r="G1447">
        <v>8.6999999999999994E-3</v>
      </c>
      <c r="H1447">
        <v>-2.0000000000000001E-4</v>
      </c>
      <c r="I1447">
        <v>-9.1000000000000004E-3</v>
      </c>
      <c r="J1447">
        <v>1E-4</v>
      </c>
      <c r="K1447">
        <v>-2.3E-3</v>
      </c>
      <c r="L1447" t="e">
        <f>INDEX(EigenHelperTable[Population], MATCH(Plot4GraphManually!A1447,EigenHelperTable[IID],0))</f>
        <v>#N/A</v>
      </c>
      <c r="M1447" t="e">
        <f t="shared" si="22"/>
        <v>#N/A</v>
      </c>
    </row>
    <row r="1448" spans="1:13" x14ac:dyDescent="0.25">
      <c r="A1448">
        <v>1655</v>
      </c>
      <c r="B1448">
        <v>7.7999999999999996E-3</v>
      </c>
      <c r="C1448">
        <v>8.5000000000000006E-3</v>
      </c>
      <c r="D1448">
        <v>6.4999999999999997E-3</v>
      </c>
      <c r="E1448">
        <v>4.3E-3</v>
      </c>
      <c r="F1448">
        <v>2.8E-3</v>
      </c>
      <c r="G1448">
        <v>7.7999999999999996E-3</v>
      </c>
      <c r="H1448">
        <v>-1.1000000000000001E-3</v>
      </c>
      <c r="I1448">
        <v>-6.1999999999999998E-3</v>
      </c>
      <c r="J1448">
        <v>-2.0999999999999999E-3</v>
      </c>
      <c r="K1448">
        <v>-2.0000000000000001E-4</v>
      </c>
      <c r="L1448" t="e">
        <f>INDEX(EigenHelperTable[Population], MATCH(Plot4GraphManually!A1448,EigenHelperTable[IID],0))</f>
        <v>#N/A</v>
      </c>
      <c r="M1448" t="e">
        <f t="shared" si="22"/>
        <v>#N/A</v>
      </c>
    </row>
    <row r="1449" spans="1:13" x14ac:dyDescent="0.25">
      <c r="A1449">
        <v>1656</v>
      </c>
      <c r="B1449">
        <v>-2.1299999999999999E-2</v>
      </c>
      <c r="C1449">
        <v>6.4000000000000003E-3</v>
      </c>
      <c r="D1449">
        <v>4.8999999999999998E-3</v>
      </c>
      <c r="E1449">
        <v>3.7000000000000002E-3</v>
      </c>
      <c r="F1449">
        <v>1.9300000000000001E-2</v>
      </c>
      <c r="G1449">
        <v>-3.8100000000000002E-2</v>
      </c>
      <c r="H1449">
        <v>-3.5000000000000003E-2</v>
      </c>
      <c r="I1449">
        <v>-2.1899999999999999E-2</v>
      </c>
      <c r="J1449">
        <v>-2.8E-3</v>
      </c>
      <c r="K1449">
        <v>1.9E-3</v>
      </c>
      <c r="L1449" t="e">
        <f>INDEX(EigenHelperTable[Population], MATCH(Plot4GraphManually!A1449,EigenHelperTable[IID],0))</f>
        <v>#N/A</v>
      </c>
      <c r="M1449" t="str">
        <f t="shared" si="22"/>
        <v>Outlier</v>
      </c>
    </row>
    <row r="1450" spans="1:13" x14ac:dyDescent="0.25">
      <c r="A1450">
        <v>1657</v>
      </c>
      <c r="B1450">
        <v>3.8E-3</v>
      </c>
      <c r="C1450">
        <v>7.1999999999999998E-3</v>
      </c>
      <c r="D1450">
        <v>-1.5E-3</v>
      </c>
      <c r="E1450">
        <v>5.7999999999999996E-3</v>
      </c>
      <c r="F1450">
        <v>1.09E-2</v>
      </c>
      <c r="G1450">
        <v>-1.47E-2</v>
      </c>
      <c r="H1450">
        <v>3.8100000000000002E-2</v>
      </c>
      <c r="I1450">
        <v>-2.6800000000000001E-2</v>
      </c>
      <c r="J1450">
        <v>-1.1999999999999999E-3</v>
      </c>
      <c r="K1450">
        <v>-1.6999999999999999E-3</v>
      </c>
      <c r="L1450" t="e">
        <f>INDEX(EigenHelperTable[Population], MATCH(Plot4GraphManually!A1450,EigenHelperTable[IID],0))</f>
        <v>#N/A</v>
      </c>
      <c r="M1450" t="str">
        <f t="shared" si="22"/>
        <v>Outlier</v>
      </c>
    </row>
    <row r="1451" spans="1:13" x14ac:dyDescent="0.25">
      <c r="A1451">
        <v>1658</v>
      </c>
      <c r="B1451">
        <v>8.0000000000000002E-3</v>
      </c>
      <c r="C1451">
        <v>8.3999999999999995E-3</v>
      </c>
      <c r="D1451">
        <v>6.4000000000000003E-3</v>
      </c>
      <c r="E1451">
        <v>4.1999999999999997E-3</v>
      </c>
      <c r="F1451">
        <v>3.0000000000000001E-3</v>
      </c>
      <c r="G1451">
        <v>9.7000000000000003E-3</v>
      </c>
      <c r="H1451">
        <v>-3.0000000000000001E-3</v>
      </c>
      <c r="I1451">
        <v>-4.1999999999999997E-3</v>
      </c>
      <c r="J1451">
        <v>-1.6999999999999999E-3</v>
      </c>
      <c r="K1451">
        <v>-1.5E-3</v>
      </c>
      <c r="L1451" t="e">
        <f>INDEX(EigenHelperTable[Population], MATCH(Plot4GraphManually!A1451,EigenHelperTable[IID],0))</f>
        <v>#N/A</v>
      </c>
      <c r="M1451" t="e">
        <f t="shared" si="22"/>
        <v>#N/A</v>
      </c>
    </row>
    <row r="1452" spans="1:13" x14ac:dyDescent="0.25">
      <c r="A1452">
        <v>1659</v>
      </c>
      <c r="B1452">
        <v>8.5000000000000006E-3</v>
      </c>
      <c r="C1452">
        <v>8.6999999999999994E-3</v>
      </c>
      <c r="D1452">
        <v>5.4999999999999997E-3</v>
      </c>
      <c r="E1452">
        <v>5.4999999999999997E-3</v>
      </c>
      <c r="F1452">
        <v>2.5999999999999999E-3</v>
      </c>
      <c r="G1452">
        <v>1.03E-2</v>
      </c>
      <c r="H1452">
        <v>-2.2000000000000001E-3</v>
      </c>
      <c r="I1452">
        <v>-3.7000000000000002E-3</v>
      </c>
      <c r="J1452">
        <v>-1.4E-3</v>
      </c>
      <c r="K1452">
        <v>1.5E-3</v>
      </c>
      <c r="L1452" t="e">
        <f>INDEX(EigenHelperTable[Population], MATCH(Plot4GraphManually!A1452,EigenHelperTable[IID],0))</f>
        <v>#N/A</v>
      </c>
      <c r="M1452" t="e">
        <f t="shared" si="22"/>
        <v>#N/A</v>
      </c>
    </row>
    <row r="1453" spans="1:13" x14ac:dyDescent="0.25">
      <c r="A1453">
        <v>1660</v>
      </c>
      <c r="B1453">
        <v>8.2000000000000007E-3</v>
      </c>
      <c r="C1453">
        <v>8.6999999999999994E-3</v>
      </c>
      <c r="D1453">
        <v>5.7999999999999996E-3</v>
      </c>
      <c r="E1453">
        <v>5.0000000000000001E-3</v>
      </c>
      <c r="F1453">
        <v>2.3999999999999998E-3</v>
      </c>
      <c r="G1453">
        <v>1.0200000000000001E-2</v>
      </c>
      <c r="H1453">
        <v>-3.8E-3</v>
      </c>
      <c r="I1453">
        <v>-3.8999999999999998E-3</v>
      </c>
      <c r="J1453">
        <v>-3.3E-3</v>
      </c>
      <c r="K1453">
        <v>8.9999999999999998E-4</v>
      </c>
      <c r="L1453" t="e">
        <f>INDEX(EigenHelperTable[Population], MATCH(Plot4GraphManually!A1453,EigenHelperTable[IID],0))</f>
        <v>#N/A</v>
      </c>
      <c r="M1453" t="e">
        <f t="shared" si="22"/>
        <v>#N/A</v>
      </c>
    </row>
    <row r="1454" spans="1:13" x14ac:dyDescent="0.25">
      <c r="A1454">
        <v>1661</v>
      </c>
      <c r="B1454">
        <v>3.2000000000000002E-3</v>
      </c>
      <c r="C1454">
        <v>-5.7000000000000002E-3</v>
      </c>
      <c r="D1454">
        <v>-2.4899999999999999E-2</v>
      </c>
      <c r="E1454">
        <v>5.7000000000000002E-3</v>
      </c>
      <c r="F1454">
        <v>3.4799999999999998E-2</v>
      </c>
      <c r="G1454">
        <v>8.0000000000000002E-3</v>
      </c>
      <c r="H1454">
        <v>-5.0000000000000001E-4</v>
      </c>
      <c r="I1454">
        <v>7.1999999999999998E-3</v>
      </c>
      <c r="J1454">
        <v>0.02</v>
      </c>
      <c r="K1454">
        <v>-2.3999999999999998E-3</v>
      </c>
      <c r="L1454" t="e">
        <f>INDEX(EigenHelperTable[Population], MATCH(Plot4GraphManually!A1454,EigenHelperTable[IID],0))</f>
        <v>#N/A</v>
      </c>
      <c r="M1454" t="str">
        <f t="shared" si="22"/>
        <v>Outlier</v>
      </c>
    </row>
    <row r="1455" spans="1:13" x14ac:dyDescent="0.25">
      <c r="A1455">
        <v>1662</v>
      </c>
      <c r="B1455">
        <v>6.0000000000000001E-3</v>
      </c>
      <c r="C1455">
        <v>4.1999999999999997E-3</v>
      </c>
      <c r="D1455">
        <v>8.0000000000000002E-3</v>
      </c>
      <c r="E1455">
        <v>-5.4999999999999997E-3</v>
      </c>
      <c r="F1455">
        <v>1.03E-2</v>
      </c>
      <c r="G1455">
        <v>3.2000000000000002E-3</v>
      </c>
      <c r="H1455">
        <v>6.4999999999999997E-3</v>
      </c>
      <c r="I1455">
        <v>-6.7999999999999996E-3</v>
      </c>
      <c r="J1455">
        <v>7.4000000000000003E-3</v>
      </c>
      <c r="K1455">
        <v>-5.9999999999999995E-4</v>
      </c>
      <c r="L1455" t="e">
        <f>INDEX(EigenHelperTable[Population], MATCH(Plot4GraphManually!A1455,EigenHelperTable[IID],0))</f>
        <v>#N/A</v>
      </c>
      <c r="M1455" t="str">
        <f t="shared" si="22"/>
        <v>Outlier</v>
      </c>
    </row>
    <row r="1456" spans="1:13" x14ac:dyDescent="0.25">
      <c r="A1456">
        <v>1663</v>
      </c>
      <c r="B1456">
        <v>3.3E-3</v>
      </c>
      <c r="C1456">
        <v>6.7999999999999996E-3</v>
      </c>
      <c r="D1456">
        <v>-2.5999999999999999E-3</v>
      </c>
      <c r="E1456">
        <v>5.4999999999999997E-3</v>
      </c>
      <c r="F1456">
        <v>1.24E-2</v>
      </c>
      <c r="G1456">
        <v>-1.4800000000000001E-2</v>
      </c>
      <c r="H1456">
        <v>3.6600000000000001E-2</v>
      </c>
      <c r="I1456">
        <v>-2.5100000000000001E-2</v>
      </c>
      <c r="J1456">
        <v>-2.0000000000000001E-4</v>
      </c>
      <c r="K1456">
        <v>-6.1000000000000004E-3</v>
      </c>
      <c r="L1456" t="e">
        <f>INDEX(EigenHelperTable[Population], MATCH(Plot4GraphManually!A1456,EigenHelperTable[IID],0))</f>
        <v>#N/A</v>
      </c>
      <c r="M1456" t="str">
        <f t="shared" si="22"/>
        <v>Outlier</v>
      </c>
    </row>
    <row r="1457" spans="1:13" x14ac:dyDescent="0.25">
      <c r="A1457">
        <v>1664</v>
      </c>
      <c r="B1457">
        <v>8.3999999999999995E-3</v>
      </c>
      <c r="C1457">
        <v>8.5000000000000006E-3</v>
      </c>
      <c r="D1457">
        <v>6.3E-3</v>
      </c>
      <c r="E1457">
        <v>4.7999999999999996E-3</v>
      </c>
      <c r="F1457">
        <v>2.8999999999999998E-3</v>
      </c>
      <c r="G1457">
        <v>1.06E-2</v>
      </c>
      <c r="H1457">
        <v>-4.7999999999999996E-3</v>
      </c>
      <c r="I1457">
        <v>-5.3E-3</v>
      </c>
      <c r="J1457">
        <v>-1E-4</v>
      </c>
      <c r="K1457">
        <v>-1E-4</v>
      </c>
      <c r="L1457" t="e">
        <f>INDEX(EigenHelperTable[Population], MATCH(Plot4GraphManually!A1457,EigenHelperTable[IID],0))</f>
        <v>#N/A</v>
      </c>
      <c r="M1457" t="e">
        <f t="shared" si="22"/>
        <v>#N/A</v>
      </c>
    </row>
    <row r="1458" spans="1:13" x14ac:dyDescent="0.25">
      <c r="A1458">
        <v>1665</v>
      </c>
      <c r="B1458">
        <v>8.0999999999999996E-3</v>
      </c>
      <c r="C1458">
        <v>8.3999999999999995E-3</v>
      </c>
      <c r="D1458">
        <v>6.6E-3</v>
      </c>
      <c r="E1458">
        <v>4.4999999999999997E-3</v>
      </c>
      <c r="F1458">
        <v>2.7000000000000001E-3</v>
      </c>
      <c r="G1458">
        <v>9.9000000000000008E-3</v>
      </c>
      <c r="H1458">
        <v>-3.8E-3</v>
      </c>
      <c r="I1458">
        <v>-5.3E-3</v>
      </c>
      <c r="J1458">
        <v>-1.5E-3</v>
      </c>
      <c r="K1458">
        <v>-6.9999999999999999E-4</v>
      </c>
      <c r="L1458" t="e">
        <f>INDEX(EigenHelperTable[Population], MATCH(Plot4GraphManually!A1458,EigenHelperTable[IID],0))</f>
        <v>#N/A</v>
      </c>
      <c r="M1458" t="e">
        <f t="shared" si="22"/>
        <v>#N/A</v>
      </c>
    </row>
    <row r="1459" spans="1:13" x14ac:dyDescent="0.25">
      <c r="A1459">
        <v>1666</v>
      </c>
      <c r="B1459">
        <v>8.0999999999999996E-3</v>
      </c>
      <c r="C1459">
        <v>8.8000000000000005E-3</v>
      </c>
      <c r="D1459">
        <v>6.0000000000000001E-3</v>
      </c>
      <c r="E1459">
        <v>5.5999999999999999E-3</v>
      </c>
      <c r="F1459">
        <v>2.5000000000000001E-3</v>
      </c>
      <c r="G1459">
        <v>9.1999999999999998E-3</v>
      </c>
      <c r="H1459">
        <v>-5.9999999999999995E-4</v>
      </c>
      <c r="I1459">
        <v>-6.4999999999999997E-3</v>
      </c>
      <c r="J1459">
        <v>-2.7000000000000001E-3</v>
      </c>
      <c r="K1459">
        <v>2.3999999999999998E-3</v>
      </c>
      <c r="L1459" t="e">
        <f>INDEX(EigenHelperTable[Population], MATCH(Plot4GraphManually!A1459,EigenHelperTable[IID],0))</f>
        <v>#N/A</v>
      </c>
      <c r="M1459" t="e">
        <f t="shared" si="22"/>
        <v>#N/A</v>
      </c>
    </row>
    <row r="1460" spans="1:13" x14ac:dyDescent="0.25">
      <c r="A1460">
        <v>1667</v>
      </c>
      <c r="B1460">
        <v>5.9999999999999995E-4</v>
      </c>
      <c r="C1460">
        <v>-2.69E-2</v>
      </c>
      <c r="D1460">
        <v>1.38E-2</v>
      </c>
      <c r="E1460">
        <v>1.7999999999999999E-2</v>
      </c>
      <c r="F1460">
        <v>2.0199999999999999E-2</v>
      </c>
      <c r="G1460">
        <v>-7.3000000000000001E-3</v>
      </c>
      <c r="H1460">
        <v>2.5000000000000001E-3</v>
      </c>
      <c r="I1460">
        <v>2.9399999999999999E-2</v>
      </c>
      <c r="J1460">
        <v>6.9000000000000006E-2</v>
      </c>
      <c r="K1460">
        <v>4.3299999999999998E-2</v>
      </c>
      <c r="L1460" t="e">
        <f>INDEX(EigenHelperTable[Population], MATCH(Plot4GraphManually!A1460,EigenHelperTable[IID],0))</f>
        <v>#N/A</v>
      </c>
      <c r="M1460" t="str">
        <f t="shared" si="22"/>
        <v>Outlier</v>
      </c>
    </row>
    <row r="1461" spans="1:13" x14ac:dyDescent="0.25">
      <c r="A1461">
        <v>1668</v>
      </c>
      <c r="B1461">
        <v>8.0000000000000002E-3</v>
      </c>
      <c r="C1461">
        <v>8.6999999999999994E-3</v>
      </c>
      <c r="D1461">
        <v>5.7000000000000002E-3</v>
      </c>
      <c r="E1461">
        <v>5.4000000000000003E-3</v>
      </c>
      <c r="F1461">
        <v>2.7000000000000001E-3</v>
      </c>
      <c r="G1461">
        <v>7.7000000000000002E-3</v>
      </c>
      <c r="H1461">
        <v>1.9E-3</v>
      </c>
      <c r="I1461">
        <v>-8.0999999999999996E-3</v>
      </c>
      <c r="J1461">
        <v>-1.5E-3</v>
      </c>
      <c r="K1461">
        <v>1.6999999999999999E-3</v>
      </c>
      <c r="L1461" t="e">
        <f>INDEX(EigenHelperTable[Population], MATCH(Plot4GraphManually!A1461,EigenHelperTable[IID],0))</f>
        <v>#N/A</v>
      </c>
      <c r="M1461" t="str">
        <f t="shared" si="22"/>
        <v>Outlier</v>
      </c>
    </row>
    <row r="1462" spans="1:13" x14ac:dyDescent="0.25">
      <c r="A1462">
        <v>1669</v>
      </c>
      <c r="B1462">
        <v>8.3000000000000001E-3</v>
      </c>
      <c r="C1462">
        <v>8.9999999999999993E-3</v>
      </c>
      <c r="D1462">
        <v>6.0000000000000001E-3</v>
      </c>
      <c r="E1462">
        <v>5.1999999999999998E-3</v>
      </c>
      <c r="F1462">
        <v>2.5000000000000001E-3</v>
      </c>
      <c r="G1462">
        <v>9.5999999999999992E-3</v>
      </c>
      <c r="H1462">
        <v>-1.1999999999999999E-3</v>
      </c>
      <c r="I1462">
        <v>-7.6E-3</v>
      </c>
      <c r="J1462">
        <v>-5.0000000000000001E-4</v>
      </c>
      <c r="K1462">
        <v>6.9999999999999999E-4</v>
      </c>
      <c r="L1462" t="e">
        <f>INDEX(EigenHelperTable[Population], MATCH(Plot4GraphManually!A1462,EigenHelperTable[IID],0))</f>
        <v>#N/A</v>
      </c>
      <c r="M1462" t="e">
        <f t="shared" si="22"/>
        <v>#N/A</v>
      </c>
    </row>
    <row r="1463" spans="1:13" x14ac:dyDescent="0.25">
      <c r="A1463">
        <v>1670</v>
      </c>
      <c r="B1463">
        <v>8.3000000000000001E-3</v>
      </c>
      <c r="C1463">
        <v>8.0999999999999996E-3</v>
      </c>
      <c r="D1463">
        <v>5.3E-3</v>
      </c>
      <c r="E1463">
        <v>5.0000000000000001E-3</v>
      </c>
      <c r="F1463">
        <v>3.3999999999999998E-3</v>
      </c>
      <c r="G1463">
        <v>1.0999999999999999E-2</v>
      </c>
      <c r="H1463">
        <v>-3.8999999999999998E-3</v>
      </c>
      <c r="I1463">
        <v>-4.4000000000000003E-3</v>
      </c>
      <c r="J1463">
        <v>1.1999999999999999E-3</v>
      </c>
      <c r="K1463">
        <v>-1.5E-3</v>
      </c>
      <c r="L1463" t="e">
        <f>INDEX(EigenHelperTable[Population], MATCH(Plot4GraphManually!A1463,EigenHelperTable[IID],0))</f>
        <v>#N/A</v>
      </c>
      <c r="M1463" t="e">
        <f t="shared" si="22"/>
        <v>#N/A</v>
      </c>
    </row>
    <row r="1464" spans="1:13" x14ac:dyDescent="0.25">
      <c r="A1464">
        <v>1671</v>
      </c>
      <c r="B1464">
        <v>-1.49E-2</v>
      </c>
      <c r="C1464">
        <v>6.8999999999999999E-3</v>
      </c>
      <c r="D1464">
        <v>5.3E-3</v>
      </c>
      <c r="E1464">
        <v>4.3E-3</v>
      </c>
      <c r="F1464">
        <v>1.5599999999999999E-2</v>
      </c>
      <c r="G1464">
        <v>-2.7199999999999998E-2</v>
      </c>
      <c r="H1464">
        <v>-2.7799999999999998E-2</v>
      </c>
      <c r="I1464">
        <v>-1.7399999999999999E-2</v>
      </c>
      <c r="J1464">
        <v>-2.3999999999999998E-3</v>
      </c>
      <c r="K1464">
        <v>1E-3</v>
      </c>
      <c r="L1464" t="e">
        <f>INDEX(EigenHelperTable[Population], MATCH(Plot4GraphManually!A1464,EigenHelperTable[IID],0))</f>
        <v>#N/A</v>
      </c>
      <c r="M1464" t="str">
        <f t="shared" si="22"/>
        <v>Outlier</v>
      </c>
    </row>
    <row r="1465" spans="1:13" x14ac:dyDescent="0.25">
      <c r="A1465">
        <v>1672</v>
      </c>
      <c r="B1465">
        <v>8.3000000000000001E-3</v>
      </c>
      <c r="C1465">
        <v>8.8999999999999999E-3</v>
      </c>
      <c r="D1465">
        <v>6.4999999999999997E-3</v>
      </c>
      <c r="E1465">
        <v>5.1999999999999998E-3</v>
      </c>
      <c r="F1465">
        <v>2E-3</v>
      </c>
      <c r="G1465">
        <v>1.0500000000000001E-2</v>
      </c>
      <c r="H1465">
        <v>-2.7000000000000001E-3</v>
      </c>
      <c r="I1465">
        <v>-5.0000000000000001E-3</v>
      </c>
      <c r="J1465">
        <v>-2.8999999999999998E-3</v>
      </c>
      <c r="K1465">
        <v>1E-3</v>
      </c>
      <c r="L1465" t="e">
        <f>INDEX(EigenHelperTable[Population], MATCH(Plot4GraphManually!A1465,EigenHelperTable[IID],0))</f>
        <v>#N/A</v>
      </c>
      <c r="M1465" t="e">
        <f t="shared" si="22"/>
        <v>#N/A</v>
      </c>
    </row>
    <row r="1466" spans="1:13" x14ac:dyDescent="0.25">
      <c r="A1466">
        <v>1673</v>
      </c>
      <c r="B1466">
        <v>2.7000000000000001E-3</v>
      </c>
      <c r="C1466">
        <v>7.1999999999999998E-3</v>
      </c>
      <c r="D1466">
        <v>-6.9999999999999999E-4</v>
      </c>
      <c r="E1466">
        <v>6.3E-3</v>
      </c>
      <c r="F1466">
        <v>1.11E-2</v>
      </c>
      <c r="G1466">
        <v>-2.1600000000000001E-2</v>
      </c>
      <c r="H1466">
        <v>4.8099999999999997E-2</v>
      </c>
      <c r="I1466">
        <v>-3.1600000000000003E-2</v>
      </c>
      <c r="J1466">
        <v>0</v>
      </c>
      <c r="K1466">
        <v>-1.6000000000000001E-3</v>
      </c>
      <c r="L1466" t="e">
        <f>INDEX(EigenHelperTable[Population], MATCH(Plot4GraphManually!A1466,EigenHelperTable[IID],0))</f>
        <v>#N/A</v>
      </c>
      <c r="M1466" t="str">
        <f t="shared" si="22"/>
        <v>Outlier</v>
      </c>
    </row>
    <row r="1467" spans="1:13" x14ac:dyDescent="0.25">
      <c r="A1467">
        <v>1674</v>
      </c>
      <c r="B1467">
        <v>2.8E-3</v>
      </c>
      <c r="C1467">
        <v>-8.6E-3</v>
      </c>
      <c r="D1467">
        <v>1.7899999999999999E-2</v>
      </c>
      <c r="E1467">
        <v>-3.8199999999999998E-2</v>
      </c>
      <c r="F1467">
        <v>2.9399999999999999E-2</v>
      </c>
      <c r="G1467">
        <v>2E-3</v>
      </c>
      <c r="H1467">
        <v>6.3E-3</v>
      </c>
      <c r="I1467">
        <v>7.6E-3</v>
      </c>
      <c r="J1467">
        <v>3.1800000000000002E-2</v>
      </c>
      <c r="K1467">
        <v>5.0000000000000001E-4</v>
      </c>
      <c r="L1467" t="e">
        <f>INDEX(EigenHelperTable[Population], MATCH(Plot4GraphManually!A1467,EigenHelperTable[IID],0))</f>
        <v>#N/A</v>
      </c>
      <c r="M1467" t="str">
        <f t="shared" si="22"/>
        <v>Outlier</v>
      </c>
    </row>
    <row r="1468" spans="1:13" x14ac:dyDescent="0.25">
      <c r="A1468">
        <v>1675</v>
      </c>
      <c r="B1468">
        <v>8.3999999999999995E-3</v>
      </c>
      <c r="C1468">
        <v>8.6E-3</v>
      </c>
      <c r="D1468">
        <v>6.1999999999999998E-3</v>
      </c>
      <c r="E1468">
        <v>4.0000000000000001E-3</v>
      </c>
      <c r="F1468">
        <v>2.7000000000000001E-3</v>
      </c>
      <c r="G1468">
        <v>1.0999999999999999E-2</v>
      </c>
      <c r="H1468">
        <v>-4.8999999999999998E-3</v>
      </c>
      <c r="I1468">
        <v>-5.0000000000000001E-3</v>
      </c>
      <c r="J1468">
        <v>-2.7000000000000001E-3</v>
      </c>
      <c r="K1468">
        <v>2.9999999999999997E-4</v>
      </c>
      <c r="L1468" t="e">
        <f>INDEX(EigenHelperTable[Population], MATCH(Plot4GraphManually!A1468,EigenHelperTable[IID],0))</f>
        <v>#N/A</v>
      </c>
      <c r="M1468" t="e">
        <f t="shared" si="22"/>
        <v>#N/A</v>
      </c>
    </row>
    <row r="1469" spans="1:13" x14ac:dyDescent="0.25">
      <c r="A1469">
        <v>1676</v>
      </c>
      <c r="B1469">
        <v>6.7000000000000002E-3</v>
      </c>
      <c r="C1469">
        <v>2E-3</v>
      </c>
      <c r="D1469">
        <v>1.0999999999999999E-2</v>
      </c>
      <c r="E1469">
        <v>-1.26E-2</v>
      </c>
      <c r="F1469">
        <v>1.3299999999999999E-2</v>
      </c>
      <c r="G1469">
        <v>6.4999999999999997E-3</v>
      </c>
      <c r="H1469">
        <v>2.3E-3</v>
      </c>
      <c r="I1469">
        <v>-1.2999999999999999E-3</v>
      </c>
      <c r="J1469">
        <v>9.2999999999999992E-3</v>
      </c>
      <c r="K1469">
        <v>-6.9999999999999999E-4</v>
      </c>
      <c r="L1469" t="e">
        <f>INDEX(EigenHelperTable[Population], MATCH(Plot4GraphManually!A1469,EigenHelperTable[IID],0))</f>
        <v>#N/A</v>
      </c>
      <c r="M1469" t="str">
        <f t="shared" si="22"/>
        <v>Outlier</v>
      </c>
    </row>
    <row r="1470" spans="1:13" x14ac:dyDescent="0.25">
      <c r="A1470">
        <v>1677</v>
      </c>
      <c r="B1470">
        <v>8.3000000000000001E-3</v>
      </c>
      <c r="C1470">
        <v>8.6999999999999994E-3</v>
      </c>
      <c r="D1470">
        <v>6.1000000000000004E-3</v>
      </c>
      <c r="E1470">
        <v>5.1000000000000004E-3</v>
      </c>
      <c r="F1470">
        <v>2.2000000000000001E-3</v>
      </c>
      <c r="G1470">
        <v>9.1000000000000004E-3</v>
      </c>
      <c r="H1470">
        <v>-2.7000000000000001E-3</v>
      </c>
      <c r="I1470">
        <v>-6.0000000000000001E-3</v>
      </c>
      <c r="J1470">
        <v>-1.9E-3</v>
      </c>
      <c r="K1470">
        <v>-8.9999999999999998E-4</v>
      </c>
      <c r="L1470" t="e">
        <f>INDEX(EigenHelperTable[Population], MATCH(Plot4GraphManually!A1470,EigenHelperTable[IID],0))</f>
        <v>#N/A</v>
      </c>
      <c r="M1470" t="e">
        <f t="shared" si="22"/>
        <v>#N/A</v>
      </c>
    </row>
    <row r="1471" spans="1:13" x14ac:dyDescent="0.25">
      <c r="A1471">
        <v>1678</v>
      </c>
      <c r="B1471">
        <v>8.0999999999999996E-3</v>
      </c>
      <c r="C1471">
        <v>8.6999999999999994E-3</v>
      </c>
      <c r="D1471">
        <v>6.1999999999999998E-3</v>
      </c>
      <c r="E1471">
        <v>5.3E-3</v>
      </c>
      <c r="F1471">
        <v>1.5E-3</v>
      </c>
      <c r="G1471">
        <v>9.5999999999999992E-3</v>
      </c>
      <c r="H1471">
        <v>-2.8E-3</v>
      </c>
      <c r="I1471">
        <v>-7.4000000000000003E-3</v>
      </c>
      <c r="J1471">
        <v>-1.9E-3</v>
      </c>
      <c r="K1471">
        <v>1.4E-3</v>
      </c>
      <c r="L1471" t="e">
        <f>INDEX(EigenHelperTable[Population], MATCH(Plot4GraphManually!A1471,EigenHelperTable[IID],0))</f>
        <v>#N/A</v>
      </c>
      <c r="M1471" t="e">
        <f t="shared" si="22"/>
        <v>#N/A</v>
      </c>
    </row>
    <row r="1472" spans="1:13" x14ac:dyDescent="0.25">
      <c r="A1472">
        <v>1679</v>
      </c>
      <c r="B1472">
        <v>-9.9000000000000008E-3</v>
      </c>
      <c r="C1472">
        <v>7.4999999999999997E-3</v>
      </c>
      <c r="D1472">
        <v>5.0000000000000001E-3</v>
      </c>
      <c r="E1472">
        <v>4.7000000000000002E-3</v>
      </c>
      <c r="F1472">
        <v>1.18E-2</v>
      </c>
      <c r="G1472">
        <v>-2.1499999999999998E-2</v>
      </c>
      <c r="H1472">
        <v>-1.8100000000000002E-2</v>
      </c>
      <c r="I1472">
        <v>-1.7299999999999999E-2</v>
      </c>
      <c r="J1472">
        <v>-2.3999999999999998E-3</v>
      </c>
      <c r="K1472">
        <v>2.9999999999999997E-4</v>
      </c>
      <c r="L1472" t="e">
        <f>INDEX(EigenHelperTable[Population], MATCH(Plot4GraphManually!A1472,EigenHelperTable[IID],0))</f>
        <v>#N/A</v>
      </c>
      <c r="M1472" t="str">
        <f t="shared" si="22"/>
        <v>Outlier</v>
      </c>
    </row>
    <row r="1473" spans="1:13" x14ac:dyDescent="0.25">
      <c r="A1473">
        <v>1680</v>
      </c>
      <c r="B1473">
        <v>7.7000000000000002E-3</v>
      </c>
      <c r="C1473">
        <v>8.0000000000000002E-3</v>
      </c>
      <c r="D1473">
        <v>4.4999999999999997E-3</v>
      </c>
      <c r="E1473">
        <v>5.1999999999999998E-3</v>
      </c>
      <c r="F1473">
        <v>4.1000000000000003E-3</v>
      </c>
      <c r="G1473">
        <v>3.5999999999999999E-3</v>
      </c>
      <c r="H1473">
        <v>1.0500000000000001E-2</v>
      </c>
      <c r="I1473">
        <v>-1.15E-2</v>
      </c>
      <c r="J1473">
        <v>-8.9999999999999998E-4</v>
      </c>
      <c r="K1473">
        <v>1.4E-3</v>
      </c>
      <c r="L1473" t="e">
        <f>INDEX(EigenHelperTable[Population], MATCH(Plot4GraphManually!A1473,EigenHelperTable[IID],0))</f>
        <v>#N/A</v>
      </c>
      <c r="M1473" t="e">
        <f t="shared" si="22"/>
        <v>#N/A</v>
      </c>
    </row>
    <row r="1474" spans="1:13" x14ac:dyDescent="0.25">
      <c r="A1474">
        <v>1681</v>
      </c>
      <c r="B1474">
        <v>8.2000000000000007E-3</v>
      </c>
      <c r="C1474">
        <v>8.8000000000000005E-3</v>
      </c>
      <c r="D1474">
        <v>5.7999999999999996E-3</v>
      </c>
      <c r="E1474">
        <v>4.8999999999999998E-3</v>
      </c>
      <c r="F1474">
        <v>2.5999999999999999E-3</v>
      </c>
      <c r="G1474">
        <v>8.8999999999999999E-3</v>
      </c>
      <c r="H1474">
        <v>-2.5999999999999999E-3</v>
      </c>
      <c r="I1474">
        <v>-4.7000000000000002E-3</v>
      </c>
      <c r="J1474">
        <v>-2.3999999999999998E-3</v>
      </c>
      <c r="K1474">
        <v>1.1000000000000001E-3</v>
      </c>
      <c r="L1474" t="e">
        <f>INDEX(EigenHelperTable[Population], MATCH(Plot4GraphManually!A1474,EigenHelperTable[IID],0))</f>
        <v>#N/A</v>
      </c>
      <c r="M1474" t="e">
        <f t="shared" si="22"/>
        <v>#N/A</v>
      </c>
    </row>
    <row r="1475" spans="1:13" x14ac:dyDescent="0.25">
      <c r="A1475">
        <v>1682</v>
      </c>
      <c r="B1475">
        <v>8.2000000000000007E-3</v>
      </c>
      <c r="C1475">
        <v>8.5000000000000006E-3</v>
      </c>
      <c r="D1475">
        <v>6.4000000000000003E-3</v>
      </c>
      <c r="E1475">
        <v>5.1999999999999998E-3</v>
      </c>
      <c r="F1475">
        <v>2.5000000000000001E-3</v>
      </c>
      <c r="G1475">
        <v>1.04E-2</v>
      </c>
      <c r="H1475">
        <v>-4.1999999999999997E-3</v>
      </c>
      <c r="I1475">
        <v>-4.1999999999999997E-3</v>
      </c>
      <c r="J1475">
        <v>-3.3E-3</v>
      </c>
      <c r="K1475">
        <v>-1E-3</v>
      </c>
      <c r="L1475" t="e">
        <f>INDEX(EigenHelperTable[Population], MATCH(Plot4GraphManually!A1475,EigenHelperTable[IID],0))</f>
        <v>#N/A</v>
      </c>
      <c r="M1475" t="e">
        <f t="shared" si="22"/>
        <v>#N/A</v>
      </c>
    </row>
    <row r="1476" spans="1:13" x14ac:dyDescent="0.25">
      <c r="A1476">
        <v>1683</v>
      </c>
      <c r="B1476">
        <v>8.3000000000000001E-3</v>
      </c>
      <c r="C1476">
        <v>8.8000000000000005E-3</v>
      </c>
      <c r="D1476">
        <v>5.5999999999999999E-3</v>
      </c>
      <c r="E1476">
        <v>5.4000000000000003E-3</v>
      </c>
      <c r="F1476">
        <v>2.3999999999999998E-3</v>
      </c>
      <c r="G1476">
        <v>1.0500000000000001E-2</v>
      </c>
      <c r="H1476">
        <v>-3.2000000000000002E-3</v>
      </c>
      <c r="I1476">
        <v>-5.7999999999999996E-3</v>
      </c>
      <c r="J1476">
        <v>-3.8E-3</v>
      </c>
      <c r="K1476">
        <v>0</v>
      </c>
      <c r="L1476" t="e">
        <f>INDEX(EigenHelperTable[Population], MATCH(Plot4GraphManually!A1476,EigenHelperTable[IID],0))</f>
        <v>#N/A</v>
      </c>
      <c r="M1476" t="e">
        <f t="shared" si="22"/>
        <v>#N/A</v>
      </c>
    </row>
    <row r="1477" spans="1:13" x14ac:dyDescent="0.25">
      <c r="A1477">
        <v>1684</v>
      </c>
      <c r="B1477">
        <v>8.3000000000000001E-3</v>
      </c>
      <c r="C1477">
        <v>8.5000000000000006E-3</v>
      </c>
      <c r="D1477">
        <v>6.4000000000000003E-3</v>
      </c>
      <c r="E1477">
        <v>4.5999999999999999E-3</v>
      </c>
      <c r="F1477">
        <v>3.0000000000000001E-3</v>
      </c>
      <c r="G1477">
        <v>9.4999999999999998E-3</v>
      </c>
      <c r="H1477">
        <v>-1.9E-3</v>
      </c>
      <c r="I1477">
        <v>-5.5999999999999999E-3</v>
      </c>
      <c r="J1477">
        <v>-6.9999999999999999E-4</v>
      </c>
      <c r="K1477">
        <v>1E-4</v>
      </c>
      <c r="L1477" t="e">
        <f>INDEX(EigenHelperTable[Population], MATCH(Plot4GraphManually!A1477,EigenHelperTable[IID],0))</f>
        <v>#N/A</v>
      </c>
      <c r="M1477" t="e">
        <f t="shared" si="22"/>
        <v>#N/A</v>
      </c>
    </row>
    <row r="1478" spans="1:13" x14ac:dyDescent="0.25">
      <c r="A1478">
        <v>1685</v>
      </c>
      <c r="B1478">
        <v>8.9999999999999998E-4</v>
      </c>
      <c r="C1478">
        <v>-2.92E-2</v>
      </c>
      <c r="D1478">
        <v>1.8700000000000001E-2</v>
      </c>
      <c r="E1478">
        <v>1.35E-2</v>
      </c>
      <c r="F1478">
        <v>1.9800000000000002E-2</v>
      </c>
      <c r="G1478">
        <v>-8.0999999999999996E-3</v>
      </c>
      <c r="H1478">
        <v>4.5999999999999999E-3</v>
      </c>
      <c r="I1478">
        <v>3.1800000000000002E-2</v>
      </c>
      <c r="J1478">
        <v>7.0599999999999996E-2</v>
      </c>
      <c r="K1478">
        <v>-4.1599999999999998E-2</v>
      </c>
      <c r="L1478" t="e">
        <f>INDEX(EigenHelperTable[Population], MATCH(Plot4GraphManually!A1478,EigenHelperTable[IID],0))</f>
        <v>#N/A</v>
      </c>
      <c r="M1478" t="str">
        <f t="shared" si="22"/>
        <v>Outlier</v>
      </c>
    </row>
    <row r="1479" spans="1:13" x14ac:dyDescent="0.25">
      <c r="A1479">
        <v>1686</v>
      </c>
      <c r="B1479">
        <v>8.2000000000000007E-3</v>
      </c>
      <c r="C1479">
        <v>8.6E-3</v>
      </c>
      <c r="D1479">
        <v>6.3E-3</v>
      </c>
      <c r="E1479">
        <v>4.3E-3</v>
      </c>
      <c r="F1479">
        <v>3.0000000000000001E-3</v>
      </c>
      <c r="G1479">
        <v>9.5999999999999992E-3</v>
      </c>
      <c r="H1479">
        <v>-5.9999999999999995E-4</v>
      </c>
      <c r="I1479">
        <v>-5.1000000000000004E-3</v>
      </c>
      <c r="J1479">
        <v>-1.1000000000000001E-3</v>
      </c>
      <c r="K1479">
        <v>1.1000000000000001E-3</v>
      </c>
      <c r="L1479" t="e">
        <f>INDEX(EigenHelperTable[Population], MATCH(Plot4GraphManually!A1479,EigenHelperTable[IID],0))</f>
        <v>#N/A</v>
      </c>
      <c r="M1479" t="e">
        <f t="shared" si="22"/>
        <v>#N/A</v>
      </c>
    </row>
    <row r="1480" spans="1:13" x14ac:dyDescent="0.25">
      <c r="A1480">
        <v>1687</v>
      </c>
      <c r="B1480">
        <v>8.3999999999999995E-3</v>
      </c>
      <c r="C1480">
        <v>8.3000000000000001E-3</v>
      </c>
      <c r="D1480">
        <v>6.7000000000000002E-3</v>
      </c>
      <c r="E1480">
        <v>4.4999999999999997E-3</v>
      </c>
      <c r="F1480">
        <v>2.8999999999999998E-3</v>
      </c>
      <c r="G1480">
        <v>1.04E-2</v>
      </c>
      <c r="H1480">
        <v>-2.0999999999999999E-3</v>
      </c>
      <c r="I1480">
        <v>-5.1000000000000004E-3</v>
      </c>
      <c r="J1480">
        <v>-1.6000000000000001E-3</v>
      </c>
      <c r="K1480">
        <v>-1.6000000000000001E-3</v>
      </c>
      <c r="L1480" t="e">
        <f>INDEX(EigenHelperTable[Population], MATCH(Plot4GraphManually!A1480,EigenHelperTable[IID],0))</f>
        <v>#N/A</v>
      </c>
      <c r="M1480" t="e">
        <f t="shared" si="22"/>
        <v>#N/A</v>
      </c>
    </row>
    <row r="1481" spans="1:13" x14ac:dyDescent="0.25">
      <c r="A1481">
        <v>1688</v>
      </c>
      <c r="B1481">
        <v>8.2000000000000007E-3</v>
      </c>
      <c r="C1481">
        <v>8.3999999999999995E-3</v>
      </c>
      <c r="D1481">
        <v>5.8999999999999999E-3</v>
      </c>
      <c r="E1481">
        <v>5.0000000000000001E-3</v>
      </c>
      <c r="F1481">
        <v>2.2000000000000001E-3</v>
      </c>
      <c r="G1481">
        <v>9.5999999999999992E-3</v>
      </c>
      <c r="H1481">
        <v>-1.6999999999999999E-3</v>
      </c>
      <c r="I1481">
        <v>-6.1000000000000004E-3</v>
      </c>
      <c r="J1481">
        <v>2.9999999999999997E-4</v>
      </c>
      <c r="K1481">
        <v>-2.8E-3</v>
      </c>
      <c r="L1481" t="e">
        <f>INDEX(EigenHelperTable[Population], MATCH(Plot4GraphManually!A1481,EigenHelperTable[IID],0))</f>
        <v>#N/A</v>
      </c>
      <c r="M1481" t="e">
        <f t="shared" si="22"/>
        <v>#N/A</v>
      </c>
    </row>
    <row r="1482" spans="1:13" x14ac:dyDescent="0.25">
      <c r="A1482">
        <v>1689</v>
      </c>
      <c r="B1482">
        <v>-5.9999999999999995E-4</v>
      </c>
      <c r="C1482">
        <v>-5.7000000000000002E-3</v>
      </c>
      <c r="D1482">
        <v>1.5800000000000002E-2</v>
      </c>
      <c r="E1482">
        <v>-3.1600000000000003E-2</v>
      </c>
      <c r="F1482">
        <v>2.8199999999999999E-2</v>
      </c>
      <c r="G1482">
        <v>-3.8E-3</v>
      </c>
      <c r="H1482">
        <v>-8.9999999999999998E-4</v>
      </c>
      <c r="I1482">
        <v>3.3E-3</v>
      </c>
      <c r="J1482">
        <v>2.2499999999999999E-2</v>
      </c>
      <c r="K1482">
        <v>-8.9999999999999998E-4</v>
      </c>
      <c r="L1482" t="e">
        <f>INDEX(EigenHelperTable[Population], MATCH(Plot4GraphManually!A1482,EigenHelperTable[IID],0))</f>
        <v>#N/A</v>
      </c>
      <c r="M1482" t="str">
        <f t="shared" si="22"/>
        <v>Outlier</v>
      </c>
    </row>
    <row r="1483" spans="1:13" x14ac:dyDescent="0.25">
      <c r="A1483">
        <v>1690</v>
      </c>
      <c r="B1483">
        <v>8.3000000000000001E-3</v>
      </c>
      <c r="C1483">
        <v>8.6999999999999994E-3</v>
      </c>
      <c r="D1483">
        <v>5.8999999999999999E-3</v>
      </c>
      <c r="E1483">
        <v>4.8999999999999998E-3</v>
      </c>
      <c r="F1483">
        <v>2.3999999999999998E-3</v>
      </c>
      <c r="G1483">
        <v>1.01E-2</v>
      </c>
      <c r="H1483">
        <v>-2.5999999999999999E-3</v>
      </c>
      <c r="I1483">
        <v>-6.4999999999999997E-3</v>
      </c>
      <c r="J1483">
        <v>-1E-4</v>
      </c>
      <c r="K1483">
        <v>-8.0000000000000004E-4</v>
      </c>
      <c r="L1483" t="e">
        <f>INDEX(EigenHelperTable[Population], MATCH(Plot4GraphManually!A1483,EigenHelperTable[IID],0))</f>
        <v>#N/A</v>
      </c>
      <c r="M1483" t="e">
        <f t="shared" si="22"/>
        <v>#N/A</v>
      </c>
    </row>
    <row r="1484" spans="1:13" x14ac:dyDescent="0.25">
      <c r="A1484">
        <v>1691</v>
      </c>
      <c r="B1484">
        <v>8.0000000000000004E-4</v>
      </c>
      <c r="C1484">
        <v>-2.87E-2</v>
      </c>
      <c r="D1484">
        <v>1.7000000000000001E-2</v>
      </c>
      <c r="E1484">
        <v>1.7600000000000001E-2</v>
      </c>
      <c r="F1484">
        <v>1.9300000000000001E-2</v>
      </c>
      <c r="G1484">
        <v>-8.6999999999999994E-3</v>
      </c>
      <c r="H1484">
        <v>4.8999999999999998E-3</v>
      </c>
      <c r="I1484">
        <v>2.9899999999999999E-2</v>
      </c>
      <c r="J1484">
        <v>7.1800000000000003E-2</v>
      </c>
      <c r="K1484">
        <v>2.4799999999999999E-2</v>
      </c>
      <c r="L1484" t="e">
        <f>INDEX(EigenHelperTable[Population], MATCH(Plot4GraphManually!A1484,EigenHelperTable[IID],0))</f>
        <v>#N/A</v>
      </c>
      <c r="M1484" t="str">
        <f t="shared" ref="M1484:M1547" si="23">IF(COUNTIF($O$11:$O$1092, A1484)=1,"Outlier",L1484)</f>
        <v>Outlier</v>
      </c>
    </row>
    <row r="1485" spans="1:13" x14ac:dyDescent="0.25">
      <c r="A1485">
        <v>1692</v>
      </c>
      <c r="B1485">
        <v>8.2000000000000007E-3</v>
      </c>
      <c r="C1485">
        <v>8.3999999999999995E-3</v>
      </c>
      <c r="D1485">
        <v>6.7999999999999996E-3</v>
      </c>
      <c r="E1485">
        <v>4.4999999999999997E-3</v>
      </c>
      <c r="F1485">
        <v>2.0999999999999999E-3</v>
      </c>
      <c r="G1485">
        <v>9.7000000000000003E-3</v>
      </c>
      <c r="H1485">
        <v>-3.3999999999999998E-3</v>
      </c>
      <c r="I1485">
        <v>-5.0000000000000001E-3</v>
      </c>
      <c r="J1485">
        <v>-1.6000000000000001E-3</v>
      </c>
      <c r="K1485">
        <v>6.9999999999999999E-4</v>
      </c>
      <c r="L1485" t="e">
        <f>INDEX(EigenHelperTable[Population], MATCH(Plot4GraphManually!A1485,EigenHelperTable[IID],0))</f>
        <v>#N/A</v>
      </c>
      <c r="M1485" t="e">
        <f t="shared" si="23"/>
        <v>#N/A</v>
      </c>
    </row>
    <row r="1486" spans="1:13" x14ac:dyDescent="0.25">
      <c r="A1486">
        <v>1693</v>
      </c>
      <c r="B1486">
        <v>8.2000000000000007E-3</v>
      </c>
      <c r="C1486">
        <v>8.8000000000000005E-3</v>
      </c>
      <c r="D1486">
        <v>6.4999999999999997E-3</v>
      </c>
      <c r="E1486">
        <v>5.1000000000000004E-3</v>
      </c>
      <c r="F1486">
        <v>1.8E-3</v>
      </c>
      <c r="G1486">
        <v>0.01</v>
      </c>
      <c r="H1486">
        <v>-2.7000000000000001E-3</v>
      </c>
      <c r="I1486">
        <v>-5.3E-3</v>
      </c>
      <c r="J1486">
        <v>-1E-3</v>
      </c>
      <c r="K1486">
        <v>2.9999999999999997E-4</v>
      </c>
      <c r="L1486" t="e">
        <f>INDEX(EigenHelperTable[Population], MATCH(Plot4GraphManually!A1486,EigenHelperTable[IID],0))</f>
        <v>#N/A</v>
      </c>
      <c r="M1486" t="e">
        <f t="shared" si="23"/>
        <v>#N/A</v>
      </c>
    </row>
    <row r="1487" spans="1:13" x14ac:dyDescent="0.25">
      <c r="A1487">
        <v>1694</v>
      </c>
      <c r="B1487">
        <v>3.8E-3</v>
      </c>
      <c r="C1487">
        <v>-4.4999999999999997E-3</v>
      </c>
      <c r="D1487">
        <v>-2.0199999999999999E-2</v>
      </c>
      <c r="E1487">
        <v>5.5999999999999999E-3</v>
      </c>
      <c r="F1487">
        <v>3.1600000000000003E-2</v>
      </c>
      <c r="G1487">
        <v>7.6E-3</v>
      </c>
      <c r="H1487">
        <v>1.5E-3</v>
      </c>
      <c r="I1487">
        <v>5.1999999999999998E-3</v>
      </c>
      <c r="J1487">
        <v>1.7399999999999999E-2</v>
      </c>
      <c r="K1487">
        <v>-5.0000000000000001E-4</v>
      </c>
      <c r="L1487" t="e">
        <f>INDEX(EigenHelperTable[Population], MATCH(Plot4GraphManually!A1487,EigenHelperTable[IID],0))</f>
        <v>#N/A</v>
      </c>
      <c r="M1487" t="str">
        <f t="shared" si="23"/>
        <v>Outlier</v>
      </c>
    </row>
    <row r="1488" spans="1:13" x14ac:dyDescent="0.25">
      <c r="A1488">
        <v>1695</v>
      </c>
      <c r="B1488">
        <v>-8.0000000000000002E-3</v>
      </c>
      <c r="C1488">
        <v>7.4999999999999997E-3</v>
      </c>
      <c r="D1488">
        <v>6.0000000000000001E-3</v>
      </c>
      <c r="E1488">
        <v>3.8999999999999998E-3</v>
      </c>
      <c r="F1488">
        <v>1.17E-2</v>
      </c>
      <c r="G1488">
        <v>-1.6799999999999999E-2</v>
      </c>
      <c r="H1488">
        <v>-1.9400000000000001E-2</v>
      </c>
      <c r="I1488">
        <v>-1.3299999999999999E-2</v>
      </c>
      <c r="J1488">
        <v>-1.4E-3</v>
      </c>
      <c r="K1488">
        <v>5.0000000000000001E-4</v>
      </c>
      <c r="L1488" t="e">
        <f>INDEX(EigenHelperTable[Population], MATCH(Plot4GraphManually!A1488,EigenHelperTable[IID],0))</f>
        <v>#N/A</v>
      </c>
      <c r="M1488" t="str">
        <f t="shared" si="23"/>
        <v>Outlier</v>
      </c>
    </row>
    <row r="1489" spans="1:13" x14ac:dyDescent="0.25">
      <c r="A1489">
        <v>1696</v>
      </c>
      <c r="B1489">
        <v>-2.1700000000000001E-2</v>
      </c>
      <c r="C1489">
        <v>6.1999999999999998E-3</v>
      </c>
      <c r="D1489">
        <v>5.4000000000000003E-3</v>
      </c>
      <c r="E1489">
        <v>3.0999999999999999E-3</v>
      </c>
      <c r="F1489">
        <v>2.01E-2</v>
      </c>
      <c r="G1489">
        <v>-3.8199999999999998E-2</v>
      </c>
      <c r="H1489">
        <v>-3.5499999999999997E-2</v>
      </c>
      <c r="I1489">
        <v>-1.8700000000000001E-2</v>
      </c>
      <c r="J1489">
        <v>-2.5999999999999999E-3</v>
      </c>
      <c r="K1489">
        <v>-1E-3</v>
      </c>
      <c r="L1489" t="e">
        <f>INDEX(EigenHelperTable[Population], MATCH(Plot4GraphManually!A1489,EigenHelperTable[IID],0))</f>
        <v>#N/A</v>
      </c>
      <c r="M1489" t="str">
        <f t="shared" si="23"/>
        <v>Outlier</v>
      </c>
    </row>
    <row r="1490" spans="1:13" x14ac:dyDescent="0.25">
      <c r="A1490">
        <v>1697</v>
      </c>
      <c r="B1490">
        <v>8.0999999999999996E-3</v>
      </c>
      <c r="C1490">
        <v>8.6999999999999994E-3</v>
      </c>
      <c r="D1490">
        <v>6.1999999999999998E-3</v>
      </c>
      <c r="E1490">
        <v>4.5999999999999999E-3</v>
      </c>
      <c r="F1490">
        <v>4.0000000000000001E-3</v>
      </c>
      <c r="G1490">
        <v>8.9999999999999993E-3</v>
      </c>
      <c r="H1490">
        <v>-1E-3</v>
      </c>
      <c r="I1490">
        <v>-6.8999999999999999E-3</v>
      </c>
      <c r="J1490">
        <v>-1.6000000000000001E-3</v>
      </c>
      <c r="K1490">
        <v>8.0000000000000004E-4</v>
      </c>
      <c r="L1490" t="e">
        <f>INDEX(EigenHelperTable[Population], MATCH(Plot4GraphManually!A1490,EigenHelperTable[IID],0))</f>
        <v>#N/A</v>
      </c>
      <c r="M1490" t="e">
        <f t="shared" si="23"/>
        <v>#N/A</v>
      </c>
    </row>
    <row r="1491" spans="1:13" x14ac:dyDescent="0.25">
      <c r="A1491">
        <v>1698</v>
      </c>
      <c r="B1491">
        <v>8.2000000000000007E-3</v>
      </c>
      <c r="C1491">
        <v>8.6E-3</v>
      </c>
      <c r="D1491">
        <v>5.1999999999999998E-3</v>
      </c>
      <c r="E1491">
        <v>5.4000000000000003E-3</v>
      </c>
      <c r="F1491">
        <v>2.8999999999999998E-3</v>
      </c>
      <c r="G1491">
        <v>7.0000000000000001E-3</v>
      </c>
      <c r="H1491">
        <v>4.4000000000000003E-3</v>
      </c>
      <c r="I1491">
        <v>-9.1000000000000004E-3</v>
      </c>
      <c r="J1491">
        <v>-1.1000000000000001E-3</v>
      </c>
      <c r="K1491">
        <v>1.4E-3</v>
      </c>
      <c r="L1491" t="e">
        <f>INDEX(EigenHelperTable[Population], MATCH(Plot4GraphManually!A1491,EigenHelperTable[IID],0))</f>
        <v>#N/A</v>
      </c>
      <c r="M1491" t="e">
        <f t="shared" si="23"/>
        <v>#N/A</v>
      </c>
    </row>
    <row r="1492" spans="1:13" x14ac:dyDescent="0.25">
      <c r="A1492">
        <v>1699</v>
      </c>
      <c r="B1492">
        <v>-5.7999999999999996E-3</v>
      </c>
      <c r="C1492">
        <v>7.4999999999999997E-3</v>
      </c>
      <c r="D1492">
        <v>4.7999999999999996E-3</v>
      </c>
      <c r="E1492">
        <v>4.4000000000000003E-3</v>
      </c>
      <c r="F1492">
        <v>1.14E-2</v>
      </c>
      <c r="G1492">
        <v>-1.6E-2</v>
      </c>
      <c r="H1492">
        <v>-1.12E-2</v>
      </c>
      <c r="I1492">
        <v>-1.6500000000000001E-2</v>
      </c>
      <c r="J1492">
        <v>-1.5E-3</v>
      </c>
      <c r="K1492">
        <v>6.9999999999999999E-4</v>
      </c>
      <c r="L1492" t="e">
        <f>INDEX(EigenHelperTable[Population], MATCH(Plot4GraphManually!A1492,EigenHelperTable[IID],0))</f>
        <v>#N/A</v>
      </c>
      <c r="M1492" t="str">
        <f t="shared" si="23"/>
        <v>Outlier</v>
      </c>
    </row>
    <row r="1493" spans="1:13" x14ac:dyDescent="0.25">
      <c r="A1493">
        <v>1700</v>
      </c>
      <c r="B1493">
        <v>8.0000000000000002E-3</v>
      </c>
      <c r="C1493">
        <v>8.3000000000000001E-3</v>
      </c>
      <c r="D1493">
        <v>4.8999999999999998E-3</v>
      </c>
      <c r="E1493">
        <v>4.3E-3</v>
      </c>
      <c r="F1493">
        <v>3.5000000000000001E-3</v>
      </c>
      <c r="G1493">
        <v>7.7999999999999996E-3</v>
      </c>
      <c r="H1493">
        <v>1.5E-3</v>
      </c>
      <c r="I1493">
        <v>-7.3000000000000001E-3</v>
      </c>
      <c r="J1493">
        <v>-6.9999999999999999E-4</v>
      </c>
      <c r="K1493">
        <v>4.0000000000000002E-4</v>
      </c>
      <c r="L1493" t="e">
        <f>INDEX(EigenHelperTable[Population], MATCH(Plot4GraphManually!A1493,EigenHelperTable[IID],0))</f>
        <v>#N/A</v>
      </c>
      <c r="M1493" t="e">
        <f t="shared" si="23"/>
        <v>#N/A</v>
      </c>
    </row>
    <row r="1494" spans="1:13" x14ac:dyDescent="0.25">
      <c r="A1494">
        <v>1701</v>
      </c>
      <c r="B1494">
        <v>4.0000000000000002E-4</v>
      </c>
      <c r="C1494">
        <v>-8.3000000000000001E-3</v>
      </c>
      <c r="D1494">
        <v>1.7399999999999999E-2</v>
      </c>
      <c r="E1494">
        <v>-3.8199999999999998E-2</v>
      </c>
      <c r="F1494">
        <v>3.1099999999999999E-2</v>
      </c>
      <c r="G1494">
        <v>-1.8E-3</v>
      </c>
      <c r="H1494">
        <v>2.0000000000000001E-4</v>
      </c>
      <c r="I1494">
        <v>6.6E-3</v>
      </c>
      <c r="J1494">
        <v>2.7099999999999999E-2</v>
      </c>
      <c r="K1494">
        <v>1.6999999999999999E-3</v>
      </c>
      <c r="L1494" t="e">
        <f>INDEX(EigenHelperTable[Population], MATCH(Plot4GraphManually!A1494,EigenHelperTable[IID],0))</f>
        <v>#N/A</v>
      </c>
      <c r="M1494" t="str">
        <f t="shared" si="23"/>
        <v>Outlier</v>
      </c>
    </row>
    <row r="1495" spans="1:13" x14ac:dyDescent="0.25">
      <c r="A1495">
        <v>1702</v>
      </c>
      <c r="B1495">
        <v>8.2000000000000007E-3</v>
      </c>
      <c r="C1495">
        <v>8.6E-3</v>
      </c>
      <c r="D1495">
        <v>5.4999999999999997E-3</v>
      </c>
      <c r="E1495">
        <v>5.0000000000000001E-3</v>
      </c>
      <c r="F1495">
        <v>2.7000000000000001E-3</v>
      </c>
      <c r="G1495">
        <v>1.03E-2</v>
      </c>
      <c r="H1495">
        <v>-2.8999999999999998E-3</v>
      </c>
      <c r="I1495">
        <v>-5.3E-3</v>
      </c>
      <c r="J1495">
        <v>-2.0999999999999999E-3</v>
      </c>
      <c r="K1495">
        <v>-2.0000000000000001E-4</v>
      </c>
      <c r="L1495" t="e">
        <f>INDEX(EigenHelperTable[Population], MATCH(Plot4GraphManually!A1495,EigenHelperTable[IID],0))</f>
        <v>#N/A</v>
      </c>
      <c r="M1495" t="e">
        <f t="shared" si="23"/>
        <v>#N/A</v>
      </c>
    </row>
    <row r="1496" spans="1:13" x14ac:dyDescent="0.25">
      <c r="A1496">
        <v>1703</v>
      </c>
      <c r="B1496">
        <v>-7.6E-3</v>
      </c>
      <c r="C1496">
        <v>7.1999999999999998E-3</v>
      </c>
      <c r="D1496">
        <v>4.1999999999999997E-3</v>
      </c>
      <c r="E1496">
        <v>4.5999999999999999E-3</v>
      </c>
      <c r="F1496">
        <v>1.2800000000000001E-2</v>
      </c>
      <c r="G1496">
        <v>-1.6199999999999999E-2</v>
      </c>
      <c r="H1496">
        <v>-1.7500000000000002E-2</v>
      </c>
      <c r="I1496">
        <v>-1.46E-2</v>
      </c>
      <c r="J1496">
        <v>-2E-3</v>
      </c>
      <c r="K1496">
        <v>-1E-3</v>
      </c>
      <c r="L1496" t="e">
        <f>INDEX(EigenHelperTable[Population], MATCH(Plot4GraphManually!A1496,EigenHelperTable[IID],0))</f>
        <v>#N/A</v>
      </c>
      <c r="M1496" t="str">
        <f t="shared" si="23"/>
        <v>Outlier</v>
      </c>
    </row>
    <row r="1497" spans="1:13" x14ac:dyDescent="0.25">
      <c r="A1497">
        <v>1704</v>
      </c>
      <c r="B1497">
        <v>8.0000000000000004E-4</v>
      </c>
      <c r="C1497">
        <v>-2.8199999999999999E-2</v>
      </c>
      <c r="D1497">
        <v>1.6799999999999999E-2</v>
      </c>
      <c r="E1497">
        <v>1.7399999999999999E-2</v>
      </c>
      <c r="F1497">
        <v>1.89E-2</v>
      </c>
      <c r="G1497">
        <v>-8.2000000000000007E-3</v>
      </c>
      <c r="H1497">
        <v>3.8999999999999998E-3</v>
      </c>
      <c r="I1497">
        <v>2.9399999999999999E-2</v>
      </c>
      <c r="J1497">
        <v>7.0199999999999999E-2</v>
      </c>
      <c r="K1497">
        <v>2.63E-2</v>
      </c>
      <c r="L1497" t="e">
        <f>INDEX(EigenHelperTable[Population], MATCH(Plot4GraphManually!A1497,EigenHelperTable[IID],0))</f>
        <v>#N/A</v>
      </c>
      <c r="M1497" t="str">
        <f t="shared" si="23"/>
        <v>Outlier</v>
      </c>
    </row>
    <row r="1498" spans="1:13" x14ac:dyDescent="0.25">
      <c r="A1498">
        <v>1705</v>
      </c>
      <c r="B1498">
        <v>8.3000000000000001E-3</v>
      </c>
      <c r="C1498">
        <v>8.6999999999999994E-3</v>
      </c>
      <c r="D1498">
        <v>5.8999999999999999E-3</v>
      </c>
      <c r="E1498">
        <v>4.5999999999999999E-3</v>
      </c>
      <c r="F1498">
        <v>2.8999999999999998E-3</v>
      </c>
      <c r="G1498">
        <v>9.5999999999999992E-3</v>
      </c>
      <c r="H1498">
        <v>-1.4E-3</v>
      </c>
      <c r="I1498">
        <v>-5.7000000000000002E-3</v>
      </c>
      <c r="J1498">
        <v>-6.9999999999999999E-4</v>
      </c>
      <c r="K1498">
        <v>-1.6999999999999999E-3</v>
      </c>
      <c r="L1498" t="e">
        <f>INDEX(EigenHelperTable[Population], MATCH(Plot4GraphManually!A1498,EigenHelperTable[IID],0))</f>
        <v>#N/A</v>
      </c>
      <c r="M1498" t="e">
        <f t="shared" si="23"/>
        <v>#N/A</v>
      </c>
    </row>
    <row r="1499" spans="1:13" x14ac:dyDescent="0.25">
      <c r="A1499">
        <v>1706</v>
      </c>
      <c r="B1499">
        <v>7.1999999999999998E-3</v>
      </c>
      <c r="C1499">
        <v>7.7000000000000002E-3</v>
      </c>
      <c r="D1499">
        <v>3.2000000000000002E-3</v>
      </c>
      <c r="E1499">
        <v>4.7999999999999996E-3</v>
      </c>
      <c r="F1499">
        <v>5.7000000000000002E-3</v>
      </c>
      <c r="G1499">
        <v>2.8999999999999998E-3</v>
      </c>
      <c r="H1499">
        <v>1.0500000000000001E-2</v>
      </c>
      <c r="I1499">
        <v>-1.17E-2</v>
      </c>
      <c r="J1499">
        <v>1E-4</v>
      </c>
      <c r="K1499">
        <v>-1.2999999999999999E-3</v>
      </c>
      <c r="L1499" t="e">
        <f>INDEX(EigenHelperTable[Population], MATCH(Plot4GraphManually!A1499,EigenHelperTable[IID],0))</f>
        <v>#N/A</v>
      </c>
      <c r="M1499" t="e">
        <f t="shared" si="23"/>
        <v>#N/A</v>
      </c>
    </row>
    <row r="1500" spans="1:13" x14ac:dyDescent="0.25">
      <c r="A1500">
        <v>1707</v>
      </c>
      <c r="B1500">
        <v>8.2000000000000007E-3</v>
      </c>
      <c r="C1500">
        <v>8.0000000000000002E-3</v>
      </c>
      <c r="D1500">
        <v>5.7000000000000002E-3</v>
      </c>
      <c r="E1500">
        <v>3.7000000000000002E-3</v>
      </c>
      <c r="F1500">
        <v>3.8E-3</v>
      </c>
      <c r="G1500">
        <v>1.0500000000000001E-2</v>
      </c>
      <c r="H1500">
        <v>-3.5999999999999999E-3</v>
      </c>
      <c r="I1500">
        <v>-4.5999999999999999E-3</v>
      </c>
      <c r="J1500">
        <v>-1.5E-3</v>
      </c>
      <c r="K1500">
        <v>1E-4</v>
      </c>
      <c r="L1500" t="e">
        <f>INDEX(EigenHelperTable[Population], MATCH(Plot4GraphManually!A1500,EigenHelperTable[IID],0))</f>
        <v>#N/A</v>
      </c>
      <c r="M1500" t="e">
        <f t="shared" si="23"/>
        <v>#N/A</v>
      </c>
    </row>
    <row r="1501" spans="1:13" x14ac:dyDescent="0.25">
      <c r="A1501">
        <v>1708</v>
      </c>
      <c r="B1501">
        <v>8.3000000000000001E-3</v>
      </c>
      <c r="C1501">
        <v>8.3000000000000001E-3</v>
      </c>
      <c r="D1501">
        <v>6.6E-3</v>
      </c>
      <c r="E1501">
        <v>4.5999999999999999E-3</v>
      </c>
      <c r="F1501">
        <v>2.0999999999999999E-3</v>
      </c>
      <c r="G1501">
        <v>9.9000000000000008E-3</v>
      </c>
      <c r="H1501">
        <v>-8.0000000000000004E-4</v>
      </c>
      <c r="I1501">
        <v>-5.7999999999999996E-3</v>
      </c>
      <c r="J1501">
        <v>-1.6000000000000001E-3</v>
      </c>
      <c r="K1501">
        <v>-2.0999999999999999E-3</v>
      </c>
      <c r="L1501" t="e">
        <f>INDEX(EigenHelperTable[Population], MATCH(Plot4GraphManually!A1501,EigenHelperTable[IID],0))</f>
        <v>#N/A</v>
      </c>
      <c r="M1501" t="e">
        <f t="shared" si="23"/>
        <v>#N/A</v>
      </c>
    </row>
    <row r="1502" spans="1:13" x14ac:dyDescent="0.25">
      <c r="A1502">
        <v>1709</v>
      </c>
      <c r="B1502">
        <v>8.3000000000000001E-3</v>
      </c>
      <c r="C1502">
        <v>8.6E-3</v>
      </c>
      <c r="D1502">
        <v>6.1000000000000004E-3</v>
      </c>
      <c r="E1502">
        <v>4.8999999999999998E-3</v>
      </c>
      <c r="F1502">
        <v>1.8E-3</v>
      </c>
      <c r="G1502">
        <v>1.0200000000000001E-2</v>
      </c>
      <c r="H1502">
        <v>-3.3E-3</v>
      </c>
      <c r="I1502">
        <v>-4.8999999999999998E-3</v>
      </c>
      <c r="J1502">
        <v>-2.8999999999999998E-3</v>
      </c>
      <c r="K1502">
        <v>-1.9E-3</v>
      </c>
      <c r="L1502" t="e">
        <f>INDEX(EigenHelperTable[Population], MATCH(Plot4GraphManually!A1502,EigenHelperTable[IID],0))</f>
        <v>#N/A</v>
      </c>
      <c r="M1502" t="e">
        <f t="shared" si="23"/>
        <v>#N/A</v>
      </c>
    </row>
    <row r="1503" spans="1:13" x14ac:dyDescent="0.25">
      <c r="A1503">
        <v>1710</v>
      </c>
      <c r="B1503">
        <v>8.3000000000000001E-3</v>
      </c>
      <c r="C1503">
        <v>8.6999999999999994E-3</v>
      </c>
      <c r="D1503">
        <v>6.4000000000000003E-3</v>
      </c>
      <c r="E1503">
        <v>5.0000000000000001E-3</v>
      </c>
      <c r="F1503">
        <v>2.3E-3</v>
      </c>
      <c r="G1503">
        <v>1.0200000000000001E-2</v>
      </c>
      <c r="H1503">
        <v>-2.5000000000000001E-3</v>
      </c>
      <c r="I1503">
        <v>-5.5999999999999999E-3</v>
      </c>
      <c r="J1503">
        <v>-2.3999999999999998E-3</v>
      </c>
      <c r="K1503">
        <v>-1.1000000000000001E-3</v>
      </c>
      <c r="L1503" t="e">
        <f>INDEX(EigenHelperTable[Population], MATCH(Plot4GraphManually!A1503,EigenHelperTable[IID],0))</f>
        <v>#N/A</v>
      </c>
      <c r="M1503" t="e">
        <f t="shared" si="23"/>
        <v>#N/A</v>
      </c>
    </row>
    <row r="1504" spans="1:13" x14ac:dyDescent="0.25">
      <c r="A1504">
        <v>1711</v>
      </c>
      <c r="B1504">
        <v>8.3999999999999995E-3</v>
      </c>
      <c r="C1504">
        <v>8.8999999999999999E-3</v>
      </c>
      <c r="D1504">
        <v>6.4000000000000003E-3</v>
      </c>
      <c r="E1504">
        <v>5.1000000000000004E-3</v>
      </c>
      <c r="F1504">
        <v>1.9E-3</v>
      </c>
      <c r="G1504">
        <v>1.0200000000000001E-2</v>
      </c>
      <c r="H1504">
        <v>-1.9E-3</v>
      </c>
      <c r="I1504">
        <v>-6.8999999999999999E-3</v>
      </c>
      <c r="J1504">
        <v>-2.8E-3</v>
      </c>
      <c r="K1504">
        <v>-5.9999999999999995E-4</v>
      </c>
      <c r="L1504" t="e">
        <f>INDEX(EigenHelperTable[Population], MATCH(Plot4GraphManually!A1504,EigenHelperTable[IID],0))</f>
        <v>#N/A</v>
      </c>
      <c r="M1504" t="e">
        <f t="shared" si="23"/>
        <v>#N/A</v>
      </c>
    </row>
    <row r="1505" spans="1:13" x14ac:dyDescent="0.25">
      <c r="A1505">
        <v>1712</v>
      </c>
      <c r="B1505">
        <v>8.3000000000000001E-3</v>
      </c>
      <c r="C1505">
        <v>8.3999999999999995E-3</v>
      </c>
      <c r="D1505">
        <v>5.7999999999999996E-3</v>
      </c>
      <c r="E1505">
        <v>4.7000000000000002E-3</v>
      </c>
      <c r="F1505">
        <v>3.3999999999999998E-3</v>
      </c>
      <c r="G1505">
        <v>1.0200000000000001E-2</v>
      </c>
      <c r="H1505">
        <v>-2.7000000000000001E-3</v>
      </c>
      <c r="I1505">
        <v>-4.7999999999999996E-3</v>
      </c>
      <c r="J1505">
        <v>-1.4E-3</v>
      </c>
      <c r="K1505">
        <v>-1.5E-3</v>
      </c>
      <c r="L1505" t="e">
        <f>INDEX(EigenHelperTable[Population], MATCH(Plot4GraphManually!A1505,EigenHelperTable[IID],0))</f>
        <v>#N/A</v>
      </c>
      <c r="M1505" t="e">
        <f t="shared" si="23"/>
        <v>#N/A</v>
      </c>
    </row>
    <row r="1506" spans="1:13" x14ac:dyDescent="0.25">
      <c r="A1506">
        <v>1713</v>
      </c>
      <c r="B1506">
        <v>6.4999999999999997E-3</v>
      </c>
      <c r="C1506">
        <v>6.4999999999999997E-3</v>
      </c>
      <c r="D1506">
        <v>7.4000000000000003E-3</v>
      </c>
      <c r="E1506">
        <v>-1.1000000000000001E-3</v>
      </c>
      <c r="F1506">
        <v>6.7000000000000002E-3</v>
      </c>
      <c r="G1506">
        <v>4.5999999999999999E-3</v>
      </c>
      <c r="H1506">
        <v>3.3E-3</v>
      </c>
      <c r="I1506">
        <v>-7.9000000000000008E-3</v>
      </c>
      <c r="J1506">
        <v>3.3E-3</v>
      </c>
      <c r="K1506">
        <v>1E-3</v>
      </c>
      <c r="L1506" t="e">
        <f>INDEX(EigenHelperTable[Population], MATCH(Plot4GraphManually!A1506,EigenHelperTable[IID],0))</f>
        <v>#N/A</v>
      </c>
      <c r="M1506" t="str">
        <f t="shared" si="23"/>
        <v>Outlier</v>
      </c>
    </row>
    <row r="1507" spans="1:13" x14ac:dyDescent="0.25">
      <c r="A1507">
        <v>1714</v>
      </c>
      <c r="B1507">
        <v>3.8999999999999998E-3</v>
      </c>
      <c r="C1507">
        <v>-4.1000000000000003E-3</v>
      </c>
      <c r="D1507">
        <v>1.43E-2</v>
      </c>
      <c r="E1507">
        <v>-2.69E-2</v>
      </c>
      <c r="F1507">
        <v>2.35E-2</v>
      </c>
      <c r="G1507">
        <v>2.3999999999999998E-3</v>
      </c>
      <c r="H1507">
        <v>5.1000000000000004E-3</v>
      </c>
      <c r="I1507">
        <v>3.7000000000000002E-3</v>
      </c>
      <c r="J1507">
        <v>2.1299999999999999E-2</v>
      </c>
      <c r="K1507">
        <v>3.0999999999999999E-3</v>
      </c>
      <c r="L1507" t="e">
        <f>INDEX(EigenHelperTable[Population], MATCH(Plot4GraphManually!A1507,EigenHelperTable[IID],0))</f>
        <v>#N/A</v>
      </c>
      <c r="M1507" t="str">
        <f t="shared" si="23"/>
        <v>Outlier</v>
      </c>
    </row>
    <row r="1508" spans="1:13" x14ac:dyDescent="0.25">
      <c r="A1508">
        <v>1715</v>
      </c>
      <c r="B1508">
        <v>8.0999999999999996E-3</v>
      </c>
      <c r="C1508">
        <v>8.5000000000000006E-3</v>
      </c>
      <c r="D1508">
        <v>6.4000000000000003E-3</v>
      </c>
      <c r="E1508">
        <v>5.4000000000000003E-3</v>
      </c>
      <c r="F1508">
        <v>1.6000000000000001E-3</v>
      </c>
      <c r="G1508">
        <v>1.0200000000000001E-2</v>
      </c>
      <c r="H1508">
        <v>-4.1999999999999997E-3</v>
      </c>
      <c r="I1508">
        <v>-6.1999999999999998E-3</v>
      </c>
      <c r="J1508">
        <v>-1.8E-3</v>
      </c>
      <c r="K1508">
        <v>1E-3</v>
      </c>
      <c r="L1508" t="e">
        <f>INDEX(EigenHelperTable[Population], MATCH(Plot4GraphManually!A1508,EigenHelperTable[IID],0))</f>
        <v>#N/A</v>
      </c>
      <c r="M1508" t="e">
        <f t="shared" si="23"/>
        <v>#N/A</v>
      </c>
    </row>
    <row r="1509" spans="1:13" x14ac:dyDescent="0.25">
      <c r="A1509">
        <v>1716</v>
      </c>
      <c r="B1509">
        <v>8.2000000000000007E-3</v>
      </c>
      <c r="C1509">
        <v>8.5000000000000006E-3</v>
      </c>
      <c r="D1509">
        <v>5.7000000000000002E-3</v>
      </c>
      <c r="E1509">
        <v>5.3E-3</v>
      </c>
      <c r="F1509">
        <v>2.5000000000000001E-3</v>
      </c>
      <c r="G1509">
        <v>9.2999999999999992E-3</v>
      </c>
      <c r="H1509">
        <v>6.9999999999999999E-4</v>
      </c>
      <c r="I1509">
        <v>-8.0000000000000002E-3</v>
      </c>
      <c r="J1509">
        <v>-1.1999999999999999E-3</v>
      </c>
      <c r="K1509">
        <v>-1.4E-3</v>
      </c>
      <c r="L1509" t="e">
        <f>INDEX(EigenHelperTable[Population], MATCH(Plot4GraphManually!A1509,EigenHelperTable[IID],0))</f>
        <v>#N/A</v>
      </c>
      <c r="M1509" t="e">
        <f t="shared" si="23"/>
        <v>#N/A</v>
      </c>
    </row>
    <row r="1510" spans="1:13" x14ac:dyDescent="0.25">
      <c r="A1510">
        <v>1717</v>
      </c>
      <c r="B1510">
        <v>-1.95E-2</v>
      </c>
      <c r="C1510">
        <v>5.8999999999999999E-3</v>
      </c>
      <c r="D1510">
        <v>6.0000000000000001E-3</v>
      </c>
      <c r="E1510">
        <v>2.3E-3</v>
      </c>
      <c r="F1510">
        <v>1.9199999999999998E-2</v>
      </c>
      <c r="G1510">
        <v>-3.5099999999999999E-2</v>
      </c>
      <c r="H1510">
        <v>-3.3300000000000003E-2</v>
      </c>
      <c r="I1510">
        <v>-1.9199999999999998E-2</v>
      </c>
      <c r="J1510">
        <v>-3.0000000000000001E-3</v>
      </c>
      <c r="K1510">
        <v>1.4E-3</v>
      </c>
      <c r="L1510" t="e">
        <f>INDEX(EigenHelperTable[Population], MATCH(Plot4GraphManually!A1510,EigenHelperTable[IID],0))</f>
        <v>#N/A</v>
      </c>
      <c r="M1510" t="str">
        <f t="shared" si="23"/>
        <v>Outlier</v>
      </c>
    </row>
    <row r="1511" spans="1:13" x14ac:dyDescent="0.25">
      <c r="A1511">
        <v>1718</v>
      </c>
      <c r="B1511">
        <v>5.3E-3</v>
      </c>
      <c r="C1511">
        <v>4.3E-3</v>
      </c>
      <c r="D1511">
        <v>8.6E-3</v>
      </c>
      <c r="E1511">
        <v>-6.3E-3</v>
      </c>
      <c r="F1511">
        <v>0.01</v>
      </c>
      <c r="G1511">
        <v>2.3999999999999998E-3</v>
      </c>
      <c r="H1511">
        <v>3.0000000000000001E-3</v>
      </c>
      <c r="I1511">
        <v>-5.0000000000000001E-3</v>
      </c>
      <c r="J1511">
        <v>6.7999999999999996E-3</v>
      </c>
      <c r="K1511">
        <v>-8.0000000000000004E-4</v>
      </c>
      <c r="L1511" t="e">
        <f>INDEX(EigenHelperTable[Population], MATCH(Plot4GraphManually!A1511,EigenHelperTable[IID],0))</f>
        <v>#N/A</v>
      </c>
      <c r="M1511" t="str">
        <f t="shared" si="23"/>
        <v>Outlier</v>
      </c>
    </row>
    <row r="1512" spans="1:13" x14ac:dyDescent="0.25">
      <c r="A1512">
        <v>1719</v>
      </c>
      <c r="B1512">
        <v>8.3999999999999995E-3</v>
      </c>
      <c r="C1512">
        <v>8.8999999999999999E-3</v>
      </c>
      <c r="D1512">
        <v>6.4999999999999997E-3</v>
      </c>
      <c r="E1512">
        <v>5.1000000000000004E-3</v>
      </c>
      <c r="F1512">
        <v>2.2000000000000001E-3</v>
      </c>
      <c r="G1512">
        <v>9.4000000000000004E-3</v>
      </c>
      <c r="H1512">
        <v>-1.8E-3</v>
      </c>
      <c r="I1512">
        <v>-6.6E-3</v>
      </c>
      <c r="J1512">
        <v>-1.2999999999999999E-3</v>
      </c>
      <c r="K1512">
        <v>5.0000000000000001E-4</v>
      </c>
      <c r="L1512" t="e">
        <f>INDEX(EigenHelperTable[Population], MATCH(Plot4GraphManually!A1512,EigenHelperTable[IID],0))</f>
        <v>#N/A</v>
      </c>
      <c r="M1512" t="e">
        <f t="shared" si="23"/>
        <v>#N/A</v>
      </c>
    </row>
    <row r="1513" spans="1:13" x14ac:dyDescent="0.25">
      <c r="A1513">
        <v>1720</v>
      </c>
      <c r="B1513">
        <v>8.3999999999999995E-3</v>
      </c>
      <c r="C1513">
        <v>8.6999999999999994E-3</v>
      </c>
      <c r="D1513">
        <v>6.7000000000000002E-3</v>
      </c>
      <c r="E1513">
        <v>5.3E-3</v>
      </c>
      <c r="F1513">
        <v>2.3E-3</v>
      </c>
      <c r="G1513">
        <v>1.04E-2</v>
      </c>
      <c r="H1513">
        <v>-4.1000000000000003E-3</v>
      </c>
      <c r="I1513">
        <v>-6.6E-3</v>
      </c>
      <c r="J1513">
        <v>-1E-3</v>
      </c>
      <c r="K1513">
        <v>5.9999999999999995E-4</v>
      </c>
      <c r="L1513" t="e">
        <f>INDEX(EigenHelperTable[Population], MATCH(Plot4GraphManually!A1513,EigenHelperTable[IID],0))</f>
        <v>#N/A</v>
      </c>
      <c r="M1513" t="e">
        <f t="shared" si="23"/>
        <v>#N/A</v>
      </c>
    </row>
    <row r="1514" spans="1:13" x14ac:dyDescent="0.25">
      <c r="A1514">
        <v>1721</v>
      </c>
      <c r="B1514">
        <v>8.3999999999999995E-3</v>
      </c>
      <c r="C1514">
        <v>8.8999999999999999E-3</v>
      </c>
      <c r="D1514">
        <v>5.7999999999999996E-3</v>
      </c>
      <c r="E1514">
        <v>4.4999999999999997E-3</v>
      </c>
      <c r="F1514">
        <v>2.8E-3</v>
      </c>
      <c r="G1514">
        <v>1.0699999999999999E-2</v>
      </c>
      <c r="H1514">
        <v>-3.5000000000000001E-3</v>
      </c>
      <c r="I1514">
        <v>-5.3E-3</v>
      </c>
      <c r="J1514">
        <v>-2.2000000000000001E-3</v>
      </c>
      <c r="K1514">
        <v>8.0000000000000004E-4</v>
      </c>
      <c r="L1514" t="e">
        <f>INDEX(EigenHelperTable[Population], MATCH(Plot4GraphManually!A1514,EigenHelperTable[IID],0))</f>
        <v>#N/A</v>
      </c>
      <c r="M1514" t="e">
        <f t="shared" si="23"/>
        <v>#N/A</v>
      </c>
    </row>
    <row r="1515" spans="1:13" x14ac:dyDescent="0.25">
      <c r="A1515">
        <v>1722</v>
      </c>
      <c r="B1515">
        <v>8.0000000000000004E-4</v>
      </c>
      <c r="C1515">
        <v>-2.87E-2</v>
      </c>
      <c r="D1515">
        <v>1.7100000000000001E-2</v>
      </c>
      <c r="E1515">
        <v>1.7899999999999999E-2</v>
      </c>
      <c r="F1515">
        <v>1.8499999999999999E-2</v>
      </c>
      <c r="G1515">
        <v>-8.5000000000000006E-3</v>
      </c>
      <c r="H1515">
        <v>4.4999999999999997E-3</v>
      </c>
      <c r="I1515">
        <v>3.0599999999999999E-2</v>
      </c>
      <c r="J1515">
        <v>6.9599999999999995E-2</v>
      </c>
      <c r="K1515">
        <v>2.81E-2</v>
      </c>
      <c r="L1515" t="e">
        <f>INDEX(EigenHelperTable[Population], MATCH(Plot4GraphManually!A1515,EigenHelperTable[IID],0))</f>
        <v>#N/A</v>
      </c>
      <c r="M1515" t="str">
        <f t="shared" si="23"/>
        <v>Outlier</v>
      </c>
    </row>
    <row r="1516" spans="1:13" x14ac:dyDescent="0.25">
      <c r="A1516">
        <v>1723</v>
      </c>
      <c r="B1516">
        <v>8.3000000000000001E-3</v>
      </c>
      <c r="C1516">
        <v>8.5000000000000006E-3</v>
      </c>
      <c r="D1516">
        <v>6.3E-3</v>
      </c>
      <c r="E1516">
        <v>4.8999999999999998E-3</v>
      </c>
      <c r="F1516">
        <v>2.7000000000000001E-3</v>
      </c>
      <c r="G1516">
        <v>9.7999999999999997E-3</v>
      </c>
      <c r="H1516">
        <v>-3.7000000000000002E-3</v>
      </c>
      <c r="I1516">
        <v>-5.0000000000000001E-3</v>
      </c>
      <c r="J1516">
        <v>-2.2000000000000001E-3</v>
      </c>
      <c r="K1516">
        <v>5.0000000000000001E-4</v>
      </c>
      <c r="L1516" t="e">
        <f>INDEX(EigenHelperTable[Population], MATCH(Plot4GraphManually!A1516,EigenHelperTable[IID],0))</f>
        <v>#N/A</v>
      </c>
      <c r="M1516" t="e">
        <f t="shared" si="23"/>
        <v>#N/A</v>
      </c>
    </row>
    <row r="1517" spans="1:13" x14ac:dyDescent="0.25">
      <c r="A1517">
        <v>1724</v>
      </c>
      <c r="B1517">
        <v>8.3000000000000001E-3</v>
      </c>
      <c r="C1517">
        <v>8.6999999999999994E-3</v>
      </c>
      <c r="D1517">
        <v>5.5999999999999999E-3</v>
      </c>
      <c r="E1517">
        <v>5.0000000000000001E-3</v>
      </c>
      <c r="F1517">
        <v>3.0000000000000001E-3</v>
      </c>
      <c r="G1517">
        <v>0.01</v>
      </c>
      <c r="H1517">
        <v>-1.9E-3</v>
      </c>
      <c r="I1517">
        <v>-6.8999999999999999E-3</v>
      </c>
      <c r="J1517">
        <v>-2E-3</v>
      </c>
      <c r="K1517">
        <v>-8.0000000000000004E-4</v>
      </c>
      <c r="L1517" t="e">
        <f>INDEX(EigenHelperTable[Population], MATCH(Plot4GraphManually!A1517,EigenHelperTable[IID],0))</f>
        <v>#N/A</v>
      </c>
      <c r="M1517" t="e">
        <f t="shared" si="23"/>
        <v>#N/A</v>
      </c>
    </row>
    <row r="1518" spans="1:13" x14ac:dyDescent="0.25">
      <c r="A1518">
        <v>1725</v>
      </c>
      <c r="B1518">
        <v>8.6E-3</v>
      </c>
      <c r="C1518">
        <v>8.8000000000000005E-3</v>
      </c>
      <c r="D1518">
        <v>5.8999999999999999E-3</v>
      </c>
      <c r="E1518">
        <v>4.8999999999999998E-3</v>
      </c>
      <c r="F1518">
        <v>2.3999999999999998E-3</v>
      </c>
      <c r="G1518">
        <v>9.7999999999999997E-3</v>
      </c>
      <c r="H1518">
        <v>-2.3999999999999998E-3</v>
      </c>
      <c r="I1518">
        <v>-4.1000000000000003E-3</v>
      </c>
      <c r="J1518">
        <v>-3.2000000000000002E-3</v>
      </c>
      <c r="K1518">
        <v>-8.0000000000000004E-4</v>
      </c>
      <c r="L1518" t="e">
        <f>INDEX(EigenHelperTable[Population], MATCH(Plot4GraphManually!A1518,EigenHelperTable[IID],0))</f>
        <v>#N/A</v>
      </c>
      <c r="M1518" t="e">
        <f t="shared" si="23"/>
        <v>#N/A</v>
      </c>
    </row>
    <row r="1519" spans="1:13" x14ac:dyDescent="0.25">
      <c r="A1519">
        <v>1726</v>
      </c>
      <c r="B1519">
        <v>8.0000000000000002E-3</v>
      </c>
      <c r="C1519">
        <v>8.6E-3</v>
      </c>
      <c r="D1519">
        <v>5.8999999999999999E-3</v>
      </c>
      <c r="E1519">
        <v>5.4000000000000003E-3</v>
      </c>
      <c r="F1519">
        <v>2.5000000000000001E-3</v>
      </c>
      <c r="G1519">
        <v>9.1999999999999998E-3</v>
      </c>
      <c r="H1519">
        <v>-1.6999999999999999E-3</v>
      </c>
      <c r="I1519">
        <v>-6.1000000000000004E-3</v>
      </c>
      <c r="J1519">
        <v>-2E-3</v>
      </c>
      <c r="K1519">
        <v>-1.1000000000000001E-3</v>
      </c>
      <c r="L1519" t="e">
        <f>INDEX(EigenHelperTable[Population], MATCH(Plot4GraphManually!A1519,EigenHelperTable[IID],0))</f>
        <v>#N/A</v>
      </c>
      <c r="M1519" t="e">
        <f t="shared" si="23"/>
        <v>#N/A</v>
      </c>
    </row>
    <row r="1520" spans="1:13" x14ac:dyDescent="0.25">
      <c r="A1520">
        <v>1727</v>
      </c>
      <c r="B1520">
        <v>8.9999999999999998E-4</v>
      </c>
      <c r="C1520">
        <v>-2.9100000000000001E-2</v>
      </c>
      <c r="D1520">
        <v>1.8499999999999999E-2</v>
      </c>
      <c r="E1520">
        <v>1.66E-2</v>
      </c>
      <c r="F1520">
        <v>1.8800000000000001E-2</v>
      </c>
      <c r="G1520">
        <v>-8.3000000000000001E-3</v>
      </c>
      <c r="H1520">
        <v>4.4000000000000003E-3</v>
      </c>
      <c r="I1520">
        <v>3.0200000000000001E-2</v>
      </c>
      <c r="J1520">
        <v>7.2499999999999995E-2</v>
      </c>
      <c r="K1520">
        <v>-1.1999999999999999E-3</v>
      </c>
      <c r="L1520" t="e">
        <f>INDEX(EigenHelperTable[Population], MATCH(Plot4GraphManually!A1520,EigenHelperTable[IID],0))</f>
        <v>#N/A</v>
      </c>
      <c r="M1520" t="str">
        <f t="shared" si="23"/>
        <v>Outlier</v>
      </c>
    </row>
    <row r="1521" spans="1:13" x14ac:dyDescent="0.25">
      <c r="A1521">
        <v>1728</v>
      </c>
      <c r="B1521">
        <v>7.7999999999999996E-3</v>
      </c>
      <c r="C1521">
        <v>8.6E-3</v>
      </c>
      <c r="D1521">
        <v>5.7000000000000002E-3</v>
      </c>
      <c r="E1521">
        <v>5.3E-3</v>
      </c>
      <c r="F1521">
        <v>2.5999999999999999E-3</v>
      </c>
      <c r="G1521">
        <v>8.0000000000000002E-3</v>
      </c>
      <c r="H1521">
        <v>-5.9999999999999995E-4</v>
      </c>
      <c r="I1521">
        <v>-6.7000000000000002E-3</v>
      </c>
      <c r="J1521">
        <v>-3.3999999999999998E-3</v>
      </c>
      <c r="K1521">
        <v>2E-3</v>
      </c>
      <c r="L1521" t="e">
        <f>INDEX(EigenHelperTable[Population], MATCH(Plot4GraphManually!A1521,EigenHelperTable[IID],0))</f>
        <v>#N/A</v>
      </c>
      <c r="M1521" t="e">
        <f t="shared" si="23"/>
        <v>#N/A</v>
      </c>
    </row>
    <row r="1522" spans="1:13" x14ac:dyDescent="0.25">
      <c r="A1522">
        <v>1729</v>
      </c>
      <c r="B1522">
        <v>8.3999999999999995E-3</v>
      </c>
      <c r="C1522">
        <v>8.8999999999999999E-3</v>
      </c>
      <c r="D1522">
        <v>6.6E-3</v>
      </c>
      <c r="E1522">
        <v>4.7000000000000002E-3</v>
      </c>
      <c r="F1522">
        <v>1.4E-3</v>
      </c>
      <c r="G1522">
        <v>1.06E-2</v>
      </c>
      <c r="H1522">
        <v>-5.1999999999999998E-3</v>
      </c>
      <c r="I1522">
        <v>-5.1000000000000004E-3</v>
      </c>
      <c r="J1522">
        <v>-8.0000000000000004E-4</v>
      </c>
      <c r="K1522">
        <v>1.6999999999999999E-3</v>
      </c>
      <c r="L1522" t="e">
        <f>INDEX(EigenHelperTable[Population], MATCH(Plot4GraphManually!A1522,EigenHelperTable[IID],0))</f>
        <v>#N/A</v>
      </c>
      <c r="M1522" t="e">
        <f t="shared" si="23"/>
        <v>#N/A</v>
      </c>
    </row>
    <row r="1523" spans="1:13" x14ac:dyDescent="0.25">
      <c r="A1523">
        <v>1730</v>
      </c>
      <c r="B1523">
        <v>7.9000000000000008E-3</v>
      </c>
      <c r="C1523">
        <v>8.6E-3</v>
      </c>
      <c r="D1523">
        <v>5.0000000000000001E-3</v>
      </c>
      <c r="E1523">
        <v>5.7999999999999996E-3</v>
      </c>
      <c r="F1523">
        <v>3.2000000000000002E-3</v>
      </c>
      <c r="G1523">
        <v>5.5999999999999999E-3</v>
      </c>
      <c r="H1523">
        <v>6.3E-3</v>
      </c>
      <c r="I1523">
        <v>-9.9000000000000008E-3</v>
      </c>
      <c r="J1523">
        <v>-1.1999999999999999E-3</v>
      </c>
      <c r="K1523">
        <v>1.1999999999999999E-3</v>
      </c>
      <c r="L1523" t="e">
        <f>INDEX(EigenHelperTable[Population], MATCH(Plot4GraphManually!A1523,EigenHelperTable[IID],0))</f>
        <v>#N/A</v>
      </c>
      <c r="M1523" t="e">
        <f t="shared" si="23"/>
        <v>#N/A</v>
      </c>
    </row>
    <row r="1524" spans="1:13" x14ac:dyDescent="0.25">
      <c r="A1524">
        <v>1731</v>
      </c>
      <c r="B1524">
        <v>-1.9300000000000001E-2</v>
      </c>
      <c r="C1524">
        <v>6.4999999999999997E-3</v>
      </c>
      <c r="D1524">
        <v>4.4000000000000003E-3</v>
      </c>
      <c r="E1524">
        <v>3.8E-3</v>
      </c>
      <c r="F1524">
        <v>1.7399999999999999E-2</v>
      </c>
      <c r="G1524">
        <v>-3.4500000000000003E-2</v>
      </c>
      <c r="H1524">
        <v>-3.09E-2</v>
      </c>
      <c r="I1524">
        <v>-1.89E-2</v>
      </c>
      <c r="J1524">
        <v>-1.9E-3</v>
      </c>
      <c r="K1524">
        <v>-1.9E-3</v>
      </c>
      <c r="L1524" t="e">
        <f>INDEX(EigenHelperTable[Population], MATCH(Plot4GraphManually!A1524,EigenHelperTable[IID],0))</f>
        <v>#N/A</v>
      </c>
      <c r="M1524" t="str">
        <f t="shared" si="23"/>
        <v>Outlier</v>
      </c>
    </row>
    <row r="1525" spans="1:13" x14ac:dyDescent="0.25">
      <c r="A1525">
        <v>1732</v>
      </c>
      <c r="B1525">
        <v>8.3000000000000001E-3</v>
      </c>
      <c r="C1525">
        <v>8.6E-3</v>
      </c>
      <c r="D1525">
        <v>6.4000000000000003E-3</v>
      </c>
      <c r="E1525">
        <v>4.1000000000000003E-3</v>
      </c>
      <c r="F1525">
        <v>3.0999999999999999E-3</v>
      </c>
      <c r="G1525">
        <v>1.0999999999999999E-2</v>
      </c>
      <c r="H1525">
        <v>-4.7999999999999996E-3</v>
      </c>
      <c r="I1525">
        <v>-4.3E-3</v>
      </c>
      <c r="J1525">
        <v>-1.4E-3</v>
      </c>
      <c r="K1525">
        <v>4.0000000000000002E-4</v>
      </c>
      <c r="L1525" t="e">
        <f>INDEX(EigenHelperTable[Population], MATCH(Plot4GraphManually!A1525,EigenHelperTable[IID],0))</f>
        <v>#N/A</v>
      </c>
      <c r="M1525" t="e">
        <f t="shared" si="23"/>
        <v>#N/A</v>
      </c>
    </row>
    <row r="1526" spans="1:13" x14ac:dyDescent="0.25">
      <c r="A1526">
        <v>1733</v>
      </c>
      <c r="B1526">
        <v>-2.4799999999999999E-2</v>
      </c>
      <c r="C1526">
        <v>5.8999999999999999E-3</v>
      </c>
      <c r="D1526">
        <v>5.3E-3</v>
      </c>
      <c r="E1526">
        <v>3.3999999999999998E-3</v>
      </c>
      <c r="F1526">
        <v>2.1399999999999999E-2</v>
      </c>
      <c r="G1526">
        <v>-4.4200000000000003E-2</v>
      </c>
      <c r="H1526">
        <v>-3.8100000000000002E-2</v>
      </c>
      <c r="I1526">
        <v>-2.1299999999999999E-2</v>
      </c>
      <c r="J1526">
        <v>-3.3E-3</v>
      </c>
      <c r="K1526">
        <v>-2.9999999999999997E-4</v>
      </c>
      <c r="L1526" t="e">
        <f>INDEX(EigenHelperTable[Population], MATCH(Plot4GraphManually!A1526,EigenHelperTable[IID],0))</f>
        <v>#N/A</v>
      </c>
      <c r="M1526" t="str">
        <f t="shared" si="23"/>
        <v>Outlier</v>
      </c>
    </row>
    <row r="1527" spans="1:13" x14ac:dyDescent="0.25">
      <c r="A1527">
        <v>1734</v>
      </c>
      <c r="B1527">
        <v>8.0999999999999996E-3</v>
      </c>
      <c r="C1527">
        <v>8.8000000000000005E-3</v>
      </c>
      <c r="D1527">
        <v>5.8999999999999999E-3</v>
      </c>
      <c r="E1527">
        <v>4.8999999999999998E-3</v>
      </c>
      <c r="F1527">
        <v>2.7000000000000001E-3</v>
      </c>
      <c r="G1527">
        <v>1.0800000000000001E-2</v>
      </c>
      <c r="H1527">
        <v>-4.5999999999999999E-3</v>
      </c>
      <c r="I1527">
        <v>-4.4000000000000003E-3</v>
      </c>
      <c r="J1527">
        <v>-4.0000000000000001E-3</v>
      </c>
      <c r="K1527">
        <v>8.0000000000000004E-4</v>
      </c>
      <c r="L1527" t="e">
        <f>INDEX(EigenHelperTable[Population], MATCH(Plot4GraphManually!A1527,EigenHelperTable[IID],0))</f>
        <v>#N/A</v>
      </c>
      <c r="M1527" t="e">
        <f t="shared" si="23"/>
        <v>#N/A</v>
      </c>
    </row>
    <row r="1528" spans="1:13" x14ac:dyDescent="0.25">
      <c r="A1528">
        <v>1735</v>
      </c>
      <c r="B1528">
        <v>8.2000000000000007E-3</v>
      </c>
      <c r="C1528">
        <v>8.8000000000000005E-3</v>
      </c>
      <c r="D1528">
        <v>6.7999999999999996E-3</v>
      </c>
      <c r="E1528">
        <v>5.7000000000000002E-3</v>
      </c>
      <c r="F1528">
        <v>1.8E-3</v>
      </c>
      <c r="G1528">
        <v>9.4999999999999998E-3</v>
      </c>
      <c r="H1528">
        <v>-3.0999999999999999E-3</v>
      </c>
      <c r="I1528">
        <v>-4.3E-3</v>
      </c>
      <c r="J1528">
        <v>-2.2000000000000001E-3</v>
      </c>
      <c r="K1528">
        <v>-2.0000000000000001E-4</v>
      </c>
      <c r="L1528" t="e">
        <f>INDEX(EigenHelperTable[Population], MATCH(Plot4GraphManually!A1528,EigenHelperTable[IID],0))</f>
        <v>#N/A</v>
      </c>
      <c r="M1528" t="e">
        <f t="shared" si="23"/>
        <v>#N/A</v>
      </c>
    </row>
    <row r="1529" spans="1:13" x14ac:dyDescent="0.25">
      <c r="A1529">
        <v>1736</v>
      </c>
      <c r="B1529">
        <v>8.0000000000000002E-3</v>
      </c>
      <c r="C1529">
        <v>8.3000000000000001E-3</v>
      </c>
      <c r="D1529">
        <v>5.8999999999999999E-3</v>
      </c>
      <c r="E1529">
        <v>4.3E-3</v>
      </c>
      <c r="F1529">
        <v>3.5999999999999999E-3</v>
      </c>
      <c r="G1529">
        <v>8.3999999999999995E-3</v>
      </c>
      <c r="H1529">
        <v>2.0000000000000001E-4</v>
      </c>
      <c r="I1529">
        <v>-7.3000000000000001E-3</v>
      </c>
      <c r="J1529">
        <v>-2.5000000000000001E-3</v>
      </c>
      <c r="K1529">
        <v>2.9999999999999997E-4</v>
      </c>
      <c r="L1529" t="e">
        <f>INDEX(EigenHelperTable[Population], MATCH(Plot4GraphManually!A1529,EigenHelperTable[IID],0))</f>
        <v>#N/A</v>
      </c>
      <c r="M1529" t="e">
        <f t="shared" si="23"/>
        <v>#N/A</v>
      </c>
    </row>
    <row r="1530" spans="1:13" x14ac:dyDescent="0.25">
      <c r="A1530">
        <v>1737</v>
      </c>
      <c r="B1530">
        <v>8.0000000000000002E-3</v>
      </c>
      <c r="C1530">
        <v>7.7000000000000002E-3</v>
      </c>
      <c r="D1530">
        <v>4.5999999999999999E-3</v>
      </c>
      <c r="E1530">
        <v>4.7999999999999996E-3</v>
      </c>
      <c r="F1530">
        <v>5.3E-3</v>
      </c>
      <c r="G1530">
        <v>5.7000000000000002E-3</v>
      </c>
      <c r="H1530">
        <v>8.0999999999999996E-3</v>
      </c>
      <c r="I1530">
        <v>-1.21E-2</v>
      </c>
      <c r="J1530">
        <v>8.0000000000000004E-4</v>
      </c>
      <c r="K1530">
        <v>-1.6000000000000001E-3</v>
      </c>
      <c r="L1530" t="e">
        <f>INDEX(EigenHelperTable[Population], MATCH(Plot4GraphManually!A1530,EigenHelperTable[IID],0))</f>
        <v>#N/A</v>
      </c>
      <c r="M1530" t="e">
        <f t="shared" si="23"/>
        <v>#N/A</v>
      </c>
    </row>
    <row r="1531" spans="1:13" x14ac:dyDescent="0.25">
      <c r="A1531">
        <v>1738</v>
      </c>
      <c r="B1531">
        <v>8.0999999999999996E-3</v>
      </c>
      <c r="C1531">
        <v>8.3999999999999995E-3</v>
      </c>
      <c r="D1531">
        <v>6.7999999999999996E-3</v>
      </c>
      <c r="E1531">
        <v>4.4999999999999997E-3</v>
      </c>
      <c r="F1531">
        <v>1.9E-3</v>
      </c>
      <c r="G1531">
        <v>1.0800000000000001E-2</v>
      </c>
      <c r="H1531">
        <v>-5.3E-3</v>
      </c>
      <c r="I1531">
        <v>-5.5999999999999999E-3</v>
      </c>
      <c r="J1531">
        <v>1E-4</v>
      </c>
      <c r="K1531">
        <v>-1.6000000000000001E-3</v>
      </c>
      <c r="L1531" t="e">
        <f>INDEX(EigenHelperTable[Population], MATCH(Plot4GraphManually!A1531,EigenHelperTable[IID],0))</f>
        <v>#N/A</v>
      </c>
      <c r="M1531" t="e">
        <f t="shared" si="23"/>
        <v>#N/A</v>
      </c>
    </row>
    <row r="1532" spans="1:13" x14ac:dyDescent="0.25">
      <c r="A1532">
        <v>1740</v>
      </c>
      <c r="B1532">
        <v>7.9000000000000008E-3</v>
      </c>
      <c r="C1532">
        <v>8.3999999999999995E-3</v>
      </c>
      <c r="D1532">
        <v>4.3E-3</v>
      </c>
      <c r="E1532">
        <v>5.3E-3</v>
      </c>
      <c r="F1532">
        <v>3.3999999999999998E-3</v>
      </c>
      <c r="G1532">
        <v>6.3E-3</v>
      </c>
      <c r="H1532">
        <v>5.3E-3</v>
      </c>
      <c r="I1532">
        <v>-8.0000000000000002E-3</v>
      </c>
      <c r="J1532">
        <v>-1.6999999999999999E-3</v>
      </c>
      <c r="K1532">
        <v>-5.0000000000000001E-4</v>
      </c>
      <c r="L1532" t="e">
        <f>INDEX(EigenHelperTable[Population], MATCH(Plot4GraphManually!A1532,EigenHelperTable[IID],0))</f>
        <v>#N/A</v>
      </c>
      <c r="M1532" t="e">
        <f t="shared" si="23"/>
        <v>#N/A</v>
      </c>
    </row>
    <row r="1533" spans="1:13" x14ac:dyDescent="0.25">
      <c r="A1533">
        <v>1741</v>
      </c>
      <c r="B1533">
        <v>-2.3400000000000001E-2</v>
      </c>
      <c r="C1533">
        <v>5.3E-3</v>
      </c>
      <c r="D1533">
        <v>3.3999999999999998E-3</v>
      </c>
      <c r="E1533">
        <v>4.1999999999999997E-3</v>
      </c>
      <c r="F1533">
        <v>2.2200000000000001E-2</v>
      </c>
      <c r="G1533">
        <v>-4.5999999999999999E-2</v>
      </c>
      <c r="H1533">
        <v>-2.3300000000000001E-2</v>
      </c>
      <c r="I1533">
        <v>-2.8799999999999999E-2</v>
      </c>
      <c r="J1533">
        <v>1.5E-3</v>
      </c>
      <c r="K1533">
        <v>-1.2999999999999999E-3</v>
      </c>
      <c r="L1533" t="e">
        <f>INDEX(EigenHelperTable[Population], MATCH(Plot4GraphManually!A1533,EigenHelperTable[IID],0))</f>
        <v>#N/A</v>
      </c>
      <c r="M1533" t="str">
        <f t="shared" si="23"/>
        <v>Outlier</v>
      </c>
    </row>
    <row r="1534" spans="1:13" x14ac:dyDescent="0.25">
      <c r="A1534">
        <v>1742</v>
      </c>
      <c r="B1534">
        <v>7.0000000000000001E-3</v>
      </c>
      <c r="C1534">
        <v>2.8E-3</v>
      </c>
      <c r="D1534">
        <v>7.7999999999999996E-3</v>
      </c>
      <c r="E1534">
        <v>6.6E-3</v>
      </c>
      <c r="F1534">
        <v>4.8999999999999998E-3</v>
      </c>
      <c r="G1534">
        <v>7.1999999999999998E-3</v>
      </c>
      <c r="H1534">
        <v>-4.1000000000000003E-3</v>
      </c>
      <c r="I1534">
        <v>1.2999999999999999E-3</v>
      </c>
      <c r="J1534">
        <v>8.5000000000000006E-3</v>
      </c>
      <c r="K1534">
        <v>-8.2000000000000007E-3</v>
      </c>
      <c r="L1534" t="e">
        <f>INDEX(EigenHelperTable[Population], MATCH(Plot4GraphManually!A1534,EigenHelperTable[IID],0))</f>
        <v>#N/A</v>
      </c>
      <c r="M1534" t="str">
        <f t="shared" si="23"/>
        <v>Outlier</v>
      </c>
    </row>
    <row r="1535" spans="1:13" x14ac:dyDescent="0.25">
      <c r="A1535">
        <v>1743</v>
      </c>
      <c r="B1535">
        <v>3.8999999999999998E-3</v>
      </c>
      <c r="C1535">
        <v>-5.7000000000000002E-3</v>
      </c>
      <c r="D1535">
        <v>1.5699999999999999E-2</v>
      </c>
      <c r="E1535">
        <v>-3.09E-2</v>
      </c>
      <c r="F1535">
        <v>2.4299999999999999E-2</v>
      </c>
      <c r="G1535">
        <v>2.5000000000000001E-3</v>
      </c>
      <c r="H1535">
        <v>6.7000000000000002E-3</v>
      </c>
      <c r="I1535">
        <v>5.1999999999999998E-3</v>
      </c>
      <c r="J1535">
        <v>2.3E-2</v>
      </c>
      <c r="K1535">
        <v>1.1999999999999999E-3</v>
      </c>
      <c r="L1535" t="e">
        <f>INDEX(EigenHelperTable[Population], MATCH(Plot4GraphManually!A1535,EigenHelperTable[IID],0))</f>
        <v>#N/A</v>
      </c>
      <c r="M1535" t="str">
        <f t="shared" si="23"/>
        <v>Outlier</v>
      </c>
    </row>
    <row r="1536" spans="1:13" x14ac:dyDescent="0.25">
      <c r="A1536">
        <v>1744</v>
      </c>
      <c r="B1536">
        <v>8.2000000000000007E-3</v>
      </c>
      <c r="C1536">
        <v>8.8000000000000005E-3</v>
      </c>
      <c r="D1536">
        <v>5.5999999999999999E-3</v>
      </c>
      <c r="E1536">
        <v>4.7000000000000002E-3</v>
      </c>
      <c r="F1536">
        <v>3.0999999999999999E-3</v>
      </c>
      <c r="G1536">
        <v>8.3000000000000001E-3</v>
      </c>
      <c r="H1536">
        <v>8.9999999999999998E-4</v>
      </c>
      <c r="I1536">
        <v>-7.3000000000000001E-3</v>
      </c>
      <c r="J1536">
        <v>-1.1999999999999999E-3</v>
      </c>
      <c r="K1536">
        <v>-1.1000000000000001E-3</v>
      </c>
      <c r="L1536" t="e">
        <f>INDEX(EigenHelperTable[Population], MATCH(Plot4GraphManually!A1536,EigenHelperTable[IID],0))</f>
        <v>#N/A</v>
      </c>
      <c r="M1536" t="e">
        <f t="shared" si="23"/>
        <v>#N/A</v>
      </c>
    </row>
    <row r="1537" spans="1:13" x14ac:dyDescent="0.25">
      <c r="A1537">
        <v>1745</v>
      </c>
      <c r="B1537">
        <v>8.3999999999999995E-3</v>
      </c>
      <c r="C1537">
        <v>8.6999999999999994E-3</v>
      </c>
      <c r="D1537">
        <v>6.3E-3</v>
      </c>
      <c r="E1537">
        <v>5.0000000000000001E-3</v>
      </c>
      <c r="F1537">
        <v>3.0999999999999999E-3</v>
      </c>
      <c r="G1537">
        <v>9.7999999999999997E-3</v>
      </c>
      <c r="H1537">
        <v>-3.3E-3</v>
      </c>
      <c r="I1537">
        <v>-3.0999999999999999E-3</v>
      </c>
      <c r="J1537">
        <v>-3.8E-3</v>
      </c>
      <c r="K1537">
        <v>1.6000000000000001E-3</v>
      </c>
      <c r="L1537" t="e">
        <f>INDEX(EigenHelperTable[Population], MATCH(Plot4GraphManually!A1537,EigenHelperTable[IID],0))</f>
        <v>#N/A</v>
      </c>
      <c r="M1537" t="e">
        <f t="shared" si="23"/>
        <v>#N/A</v>
      </c>
    </row>
    <row r="1538" spans="1:13" x14ac:dyDescent="0.25">
      <c r="A1538">
        <v>1746</v>
      </c>
      <c r="B1538">
        <v>8.3000000000000001E-3</v>
      </c>
      <c r="C1538">
        <v>8.8000000000000005E-3</v>
      </c>
      <c r="D1538">
        <v>6.1000000000000004E-3</v>
      </c>
      <c r="E1538">
        <v>5.1000000000000004E-3</v>
      </c>
      <c r="F1538">
        <v>2.2000000000000001E-3</v>
      </c>
      <c r="G1538">
        <v>8.8000000000000005E-3</v>
      </c>
      <c r="H1538">
        <v>4.0000000000000002E-4</v>
      </c>
      <c r="I1538">
        <v>-8.9999999999999993E-3</v>
      </c>
      <c r="J1538">
        <v>-1E-3</v>
      </c>
      <c r="K1538">
        <v>6.9999999999999999E-4</v>
      </c>
      <c r="L1538" t="e">
        <f>INDEX(EigenHelperTable[Population], MATCH(Plot4GraphManually!A1538,EigenHelperTable[IID],0))</f>
        <v>#N/A</v>
      </c>
      <c r="M1538" t="e">
        <f t="shared" si="23"/>
        <v>#N/A</v>
      </c>
    </row>
    <row r="1539" spans="1:13" x14ac:dyDescent="0.25">
      <c r="A1539">
        <v>1747</v>
      </c>
      <c r="B1539">
        <v>8.0000000000000002E-3</v>
      </c>
      <c r="C1539">
        <v>8.6E-3</v>
      </c>
      <c r="D1539">
        <v>6.3E-3</v>
      </c>
      <c r="E1539">
        <v>5.1000000000000004E-3</v>
      </c>
      <c r="F1539">
        <v>2.3E-3</v>
      </c>
      <c r="G1539">
        <v>9.2999999999999992E-3</v>
      </c>
      <c r="H1539">
        <v>-3.5999999999999999E-3</v>
      </c>
      <c r="I1539">
        <v>-5.7999999999999996E-3</v>
      </c>
      <c r="J1539">
        <v>-2.0999999999999999E-3</v>
      </c>
      <c r="K1539">
        <v>-1.5E-3</v>
      </c>
      <c r="L1539" t="e">
        <f>INDEX(EigenHelperTable[Population], MATCH(Plot4GraphManually!A1539,EigenHelperTable[IID],0))</f>
        <v>#N/A</v>
      </c>
      <c r="M1539" t="e">
        <f t="shared" si="23"/>
        <v>#N/A</v>
      </c>
    </row>
    <row r="1540" spans="1:13" x14ac:dyDescent="0.25">
      <c r="A1540">
        <v>1748</v>
      </c>
      <c r="B1540">
        <v>7.9000000000000008E-3</v>
      </c>
      <c r="C1540">
        <v>8.3999999999999995E-3</v>
      </c>
      <c r="D1540">
        <v>5.7999999999999996E-3</v>
      </c>
      <c r="E1540">
        <v>4.8999999999999998E-3</v>
      </c>
      <c r="F1540">
        <v>3.0999999999999999E-3</v>
      </c>
      <c r="G1540">
        <v>7.7999999999999996E-3</v>
      </c>
      <c r="H1540">
        <v>-8.0000000000000004E-4</v>
      </c>
      <c r="I1540">
        <v>-6.4000000000000003E-3</v>
      </c>
      <c r="J1540">
        <v>-3.0999999999999999E-3</v>
      </c>
      <c r="K1540">
        <v>8.0000000000000004E-4</v>
      </c>
      <c r="L1540" t="e">
        <f>INDEX(EigenHelperTable[Population], MATCH(Plot4GraphManually!A1540,EigenHelperTable[IID],0))</f>
        <v>#N/A</v>
      </c>
      <c r="M1540" t="e">
        <f t="shared" si="23"/>
        <v>#N/A</v>
      </c>
    </row>
    <row r="1541" spans="1:13" x14ac:dyDescent="0.25">
      <c r="A1541">
        <v>1749</v>
      </c>
      <c r="B1541">
        <v>3.2000000000000002E-3</v>
      </c>
      <c r="C1541">
        <v>-1.9199999999999998E-2</v>
      </c>
      <c r="D1541">
        <v>2.58E-2</v>
      </c>
      <c r="E1541">
        <v>-6.54E-2</v>
      </c>
      <c r="F1541">
        <v>4.5400000000000003E-2</v>
      </c>
      <c r="G1541">
        <v>7.9000000000000008E-3</v>
      </c>
      <c r="H1541">
        <v>2.3E-3</v>
      </c>
      <c r="I1541">
        <v>2.4899999999999999E-2</v>
      </c>
      <c r="J1541">
        <v>4.6100000000000002E-2</v>
      </c>
      <c r="K1541">
        <v>2.5000000000000001E-3</v>
      </c>
      <c r="L1541" t="e">
        <f>INDEX(EigenHelperTable[Population], MATCH(Plot4GraphManually!A1541,EigenHelperTable[IID],0))</f>
        <v>#N/A</v>
      </c>
      <c r="M1541" t="str">
        <f t="shared" si="23"/>
        <v>Outlier</v>
      </c>
    </row>
    <row r="1542" spans="1:13" x14ac:dyDescent="0.25">
      <c r="A1542">
        <v>1750</v>
      </c>
      <c r="B1542">
        <v>4.1000000000000003E-3</v>
      </c>
      <c r="C1542">
        <v>-3.5999999999999999E-3</v>
      </c>
      <c r="D1542">
        <v>-2.0400000000000001E-2</v>
      </c>
      <c r="E1542">
        <v>5.4999999999999997E-3</v>
      </c>
      <c r="F1542">
        <v>3.1399999999999997E-2</v>
      </c>
      <c r="G1542">
        <v>6.7000000000000002E-3</v>
      </c>
      <c r="H1542">
        <v>4.1999999999999997E-3</v>
      </c>
      <c r="I1542">
        <v>2.8E-3</v>
      </c>
      <c r="J1542">
        <v>1.6899999999999998E-2</v>
      </c>
      <c r="K1542">
        <v>-5.9999999999999995E-4</v>
      </c>
      <c r="L1542" t="e">
        <f>INDEX(EigenHelperTable[Population], MATCH(Plot4GraphManually!A1542,EigenHelperTable[IID],0))</f>
        <v>#N/A</v>
      </c>
      <c r="M1542" t="str">
        <f t="shared" si="23"/>
        <v>Outlier</v>
      </c>
    </row>
    <row r="1543" spans="1:13" x14ac:dyDescent="0.25">
      <c r="A1543">
        <v>1751</v>
      </c>
      <c r="B1543">
        <v>8.0999999999999996E-3</v>
      </c>
      <c r="C1543">
        <v>8.5000000000000006E-3</v>
      </c>
      <c r="D1543">
        <v>5.7999999999999996E-3</v>
      </c>
      <c r="E1543">
        <v>4.7000000000000002E-3</v>
      </c>
      <c r="F1543">
        <v>2.5000000000000001E-3</v>
      </c>
      <c r="G1543">
        <v>1.01E-2</v>
      </c>
      <c r="H1543">
        <v>-2.2000000000000001E-3</v>
      </c>
      <c r="I1543">
        <v>-6.6E-3</v>
      </c>
      <c r="J1543">
        <v>-2.0999999999999999E-3</v>
      </c>
      <c r="K1543">
        <v>2.2000000000000001E-3</v>
      </c>
      <c r="L1543" t="e">
        <f>INDEX(EigenHelperTable[Population], MATCH(Plot4GraphManually!A1543,EigenHelperTable[IID],0))</f>
        <v>#N/A</v>
      </c>
      <c r="M1543" t="e">
        <f t="shared" si="23"/>
        <v>#N/A</v>
      </c>
    </row>
    <row r="1544" spans="1:13" x14ac:dyDescent="0.25">
      <c r="A1544">
        <v>1752</v>
      </c>
      <c r="B1544">
        <v>8.3999999999999995E-3</v>
      </c>
      <c r="C1544">
        <v>8.6999999999999994E-3</v>
      </c>
      <c r="D1544">
        <v>6.4999999999999997E-3</v>
      </c>
      <c r="E1544">
        <v>4.3E-3</v>
      </c>
      <c r="F1544">
        <v>2.5999999999999999E-3</v>
      </c>
      <c r="G1544">
        <v>1.0999999999999999E-2</v>
      </c>
      <c r="H1544">
        <v>-4.0000000000000001E-3</v>
      </c>
      <c r="I1544">
        <v>-4.5999999999999999E-3</v>
      </c>
      <c r="J1544">
        <v>-3.0000000000000001E-3</v>
      </c>
      <c r="K1544">
        <v>-4.0000000000000002E-4</v>
      </c>
      <c r="L1544" t="e">
        <f>INDEX(EigenHelperTable[Population], MATCH(Plot4GraphManually!A1544,EigenHelperTable[IID],0))</f>
        <v>#N/A</v>
      </c>
      <c r="M1544" t="e">
        <f t="shared" si="23"/>
        <v>#N/A</v>
      </c>
    </row>
    <row r="1545" spans="1:13" x14ac:dyDescent="0.25">
      <c r="A1545">
        <v>1753</v>
      </c>
      <c r="B1545">
        <v>8.3999999999999995E-3</v>
      </c>
      <c r="C1545">
        <v>8.6999999999999994E-3</v>
      </c>
      <c r="D1545">
        <v>6.4999999999999997E-3</v>
      </c>
      <c r="E1545">
        <v>5.4000000000000003E-3</v>
      </c>
      <c r="F1545">
        <v>1.1999999999999999E-3</v>
      </c>
      <c r="G1545">
        <v>0.01</v>
      </c>
      <c r="H1545">
        <v>-2.3E-3</v>
      </c>
      <c r="I1545">
        <v>-5.4000000000000003E-3</v>
      </c>
      <c r="J1545">
        <v>-4.0000000000000001E-3</v>
      </c>
      <c r="K1545">
        <v>-4.0000000000000002E-4</v>
      </c>
      <c r="L1545" t="e">
        <f>INDEX(EigenHelperTable[Population], MATCH(Plot4GraphManually!A1545,EigenHelperTable[IID],0))</f>
        <v>#N/A</v>
      </c>
      <c r="M1545" t="e">
        <f t="shared" si="23"/>
        <v>#N/A</v>
      </c>
    </row>
    <row r="1546" spans="1:13" x14ac:dyDescent="0.25">
      <c r="A1546">
        <v>1754</v>
      </c>
      <c r="B1546">
        <v>8.0999999999999996E-3</v>
      </c>
      <c r="C1546">
        <v>8.6E-3</v>
      </c>
      <c r="D1546">
        <v>7.1000000000000004E-3</v>
      </c>
      <c r="E1546">
        <v>4.3E-3</v>
      </c>
      <c r="F1546">
        <v>2.5000000000000001E-3</v>
      </c>
      <c r="G1546">
        <v>9.4999999999999998E-3</v>
      </c>
      <c r="H1546">
        <v>-2.0999999999999999E-3</v>
      </c>
      <c r="I1546">
        <v>-5.8999999999999999E-3</v>
      </c>
      <c r="J1546">
        <v>-1.2999999999999999E-3</v>
      </c>
      <c r="K1546">
        <v>2.7000000000000001E-3</v>
      </c>
      <c r="L1546" t="e">
        <f>INDEX(EigenHelperTable[Population], MATCH(Plot4GraphManually!A1546,EigenHelperTable[IID],0))</f>
        <v>#N/A</v>
      </c>
      <c r="M1546" t="e">
        <f t="shared" si="23"/>
        <v>#N/A</v>
      </c>
    </row>
    <row r="1547" spans="1:13" x14ac:dyDescent="0.25">
      <c r="A1547">
        <v>1755</v>
      </c>
      <c r="B1547">
        <v>2.7000000000000001E-3</v>
      </c>
      <c r="C1547">
        <v>-9.5999999999999992E-3</v>
      </c>
      <c r="D1547">
        <v>1.89E-2</v>
      </c>
      <c r="E1547">
        <v>-3.9199999999999999E-2</v>
      </c>
      <c r="F1547">
        <v>3.04E-2</v>
      </c>
      <c r="G1547">
        <v>2.5000000000000001E-3</v>
      </c>
      <c r="H1547">
        <v>3.7000000000000002E-3</v>
      </c>
      <c r="I1547">
        <v>1.06E-2</v>
      </c>
      <c r="J1547">
        <v>3.27E-2</v>
      </c>
      <c r="K1547">
        <v>1.1000000000000001E-3</v>
      </c>
      <c r="L1547" t="e">
        <f>INDEX(EigenHelperTable[Population], MATCH(Plot4GraphManually!A1547,EigenHelperTable[IID],0))</f>
        <v>#N/A</v>
      </c>
      <c r="M1547" t="str">
        <f t="shared" si="23"/>
        <v>Outlier</v>
      </c>
    </row>
    <row r="1548" spans="1:13" x14ac:dyDescent="0.25">
      <c r="A1548">
        <v>1756</v>
      </c>
      <c r="B1548">
        <v>8.0000000000000004E-4</v>
      </c>
      <c r="C1548">
        <v>-2.9000000000000001E-2</v>
      </c>
      <c r="D1548">
        <v>1.84E-2</v>
      </c>
      <c r="E1548">
        <v>1.4800000000000001E-2</v>
      </c>
      <c r="F1548">
        <v>1.9800000000000002E-2</v>
      </c>
      <c r="G1548">
        <v>-8.6999999999999994E-3</v>
      </c>
      <c r="H1548">
        <v>4.1000000000000003E-3</v>
      </c>
      <c r="I1548">
        <v>3.1199999999999999E-2</v>
      </c>
      <c r="J1548">
        <v>7.0199999999999999E-2</v>
      </c>
      <c r="K1548">
        <v>-4.2099999999999999E-2</v>
      </c>
      <c r="L1548" t="e">
        <f>INDEX(EigenHelperTable[Population], MATCH(Plot4GraphManually!A1548,EigenHelperTable[IID],0))</f>
        <v>#N/A</v>
      </c>
      <c r="M1548" t="str">
        <f t="shared" ref="M1548:M1611" si="24">IF(COUNTIF($O$11:$O$1092, A1548)=1,"Outlier",L1548)</f>
        <v>Outlier</v>
      </c>
    </row>
    <row r="1549" spans="1:13" x14ac:dyDescent="0.25">
      <c r="A1549">
        <v>1757</v>
      </c>
      <c r="B1549">
        <v>8.0000000000000004E-4</v>
      </c>
      <c r="C1549">
        <v>-2.8199999999999999E-2</v>
      </c>
      <c r="D1549">
        <v>1.5599999999999999E-2</v>
      </c>
      <c r="E1549">
        <v>1.8200000000000001E-2</v>
      </c>
      <c r="F1549">
        <v>1.9E-2</v>
      </c>
      <c r="G1549">
        <v>-7.7000000000000002E-3</v>
      </c>
      <c r="H1549">
        <v>3.8E-3</v>
      </c>
      <c r="I1549">
        <v>2.9899999999999999E-2</v>
      </c>
      <c r="J1549">
        <v>6.9400000000000003E-2</v>
      </c>
      <c r="K1549">
        <v>3.3799999999999997E-2</v>
      </c>
      <c r="L1549" t="e">
        <f>INDEX(EigenHelperTable[Population], MATCH(Plot4GraphManually!A1549,EigenHelperTable[IID],0))</f>
        <v>#N/A</v>
      </c>
      <c r="M1549" t="str">
        <f t="shared" si="24"/>
        <v>Outlier</v>
      </c>
    </row>
    <row r="1550" spans="1:13" x14ac:dyDescent="0.25">
      <c r="A1550">
        <v>1758</v>
      </c>
      <c r="B1550">
        <v>8.3000000000000001E-3</v>
      </c>
      <c r="C1550">
        <v>8.6999999999999994E-3</v>
      </c>
      <c r="D1550">
        <v>5.8999999999999999E-3</v>
      </c>
      <c r="E1550">
        <v>5.0000000000000001E-3</v>
      </c>
      <c r="F1550">
        <v>2.8E-3</v>
      </c>
      <c r="G1550">
        <v>1.01E-2</v>
      </c>
      <c r="H1550">
        <v>-2.5999999999999999E-3</v>
      </c>
      <c r="I1550">
        <v>-5.7999999999999996E-3</v>
      </c>
      <c r="J1550">
        <v>-2E-3</v>
      </c>
      <c r="K1550">
        <v>5.9999999999999995E-4</v>
      </c>
      <c r="L1550" t="e">
        <f>INDEX(EigenHelperTable[Population], MATCH(Plot4GraphManually!A1550,EigenHelperTable[IID],0))</f>
        <v>#N/A</v>
      </c>
      <c r="M1550" t="e">
        <f t="shared" si="24"/>
        <v>#N/A</v>
      </c>
    </row>
    <row r="1551" spans="1:13" x14ac:dyDescent="0.25">
      <c r="A1551">
        <v>1759</v>
      </c>
      <c r="B1551">
        <v>8.3000000000000001E-3</v>
      </c>
      <c r="C1551">
        <v>8.5000000000000006E-3</v>
      </c>
      <c r="D1551">
        <v>6.0000000000000001E-3</v>
      </c>
      <c r="E1551">
        <v>5.1000000000000004E-3</v>
      </c>
      <c r="F1551">
        <v>2.5000000000000001E-3</v>
      </c>
      <c r="G1551">
        <v>1.0500000000000001E-2</v>
      </c>
      <c r="H1551">
        <v>-2.5000000000000001E-3</v>
      </c>
      <c r="I1551">
        <v>-6.3E-3</v>
      </c>
      <c r="J1551">
        <v>-1E-4</v>
      </c>
      <c r="K1551">
        <v>2.5999999999999999E-3</v>
      </c>
      <c r="L1551" t="e">
        <f>INDEX(EigenHelperTable[Population], MATCH(Plot4GraphManually!A1551,EigenHelperTable[IID],0))</f>
        <v>#N/A</v>
      </c>
      <c r="M1551" t="str">
        <f t="shared" si="24"/>
        <v>Outlier</v>
      </c>
    </row>
    <row r="1552" spans="1:13" x14ac:dyDescent="0.25">
      <c r="A1552">
        <v>1760</v>
      </c>
      <c r="B1552">
        <v>8.3999999999999995E-3</v>
      </c>
      <c r="C1552">
        <v>8.6E-3</v>
      </c>
      <c r="D1552">
        <v>5.8999999999999999E-3</v>
      </c>
      <c r="E1552">
        <v>4.3E-3</v>
      </c>
      <c r="F1552">
        <v>2.5999999999999999E-3</v>
      </c>
      <c r="G1552">
        <v>1.03E-2</v>
      </c>
      <c r="H1552">
        <v>-2.3E-3</v>
      </c>
      <c r="I1552">
        <v>-4.8999999999999998E-3</v>
      </c>
      <c r="J1552">
        <v>-8.9999999999999998E-4</v>
      </c>
      <c r="K1552">
        <v>4.0000000000000002E-4</v>
      </c>
      <c r="L1552" t="e">
        <f>INDEX(EigenHelperTable[Population], MATCH(Plot4GraphManually!A1552,EigenHelperTable[IID],0))</f>
        <v>#N/A</v>
      </c>
      <c r="M1552" t="e">
        <f t="shared" si="24"/>
        <v>#N/A</v>
      </c>
    </row>
    <row r="1553" spans="1:13" x14ac:dyDescent="0.25">
      <c r="A1553">
        <v>1761</v>
      </c>
      <c r="B1553">
        <v>8.3000000000000001E-3</v>
      </c>
      <c r="C1553">
        <v>8.3000000000000001E-3</v>
      </c>
      <c r="D1553">
        <v>5.8999999999999999E-3</v>
      </c>
      <c r="E1553">
        <v>4.7000000000000002E-3</v>
      </c>
      <c r="F1553">
        <v>3.0999999999999999E-3</v>
      </c>
      <c r="G1553">
        <v>8.5000000000000006E-3</v>
      </c>
      <c r="H1553">
        <v>8.0000000000000004E-4</v>
      </c>
      <c r="I1553">
        <v>-6.8999999999999999E-3</v>
      </c>
      <c r="J1553">
        <v>-1E-3</v>
      </c>
      <c r="K1553">
        <v>2.9999999999999997E-4</v>
      </c>
      <c r="L1553" t="e">
        <f>INDEX(EigenHelperTable[Population], MATCH(Plot4GraphManually!A1553,EigenHelperTable[IID],0))</f>
        <v>#N/A</v>
      </c>
      <c r="M1553" t="e">
        <f t="shared" si="24"/>
        <v>#N/A</v>
      </c>
    </row>
    <row r="1554" spans="1:13" x14ac:dyDescent="0.25">
      <c r="A1554">
        <v>1762</v>
      </c>
      <c r="B1554">
        <v>-1.9300000000000001E-2</v>
      </c>
      <c r="C1554">
        <v>6.1999999999999998E-3</v>
      </c>
      <c r="D1554">
        <v>5.4000000000000003E-3</v>
      </c>
      <c r="E1554">
        <v>3.7000000000000002E-3</v>
      </c>
      <c r="F1554">
        <v>1.78E-2</v>
      </c>
      <c r="G1554">
        <v>-3.5400000000000001E-2</v>
      </c>
      <c r="H1554">
        <v>-3.2599999999999997E-2</v>
      </c>
      <c r="I1554">
        <v>-1.9599999999999999E-2</v>
      </c>
      <c r="J1554">
        <v>-2.3E-3</v>
      </c>
      <c r="K1554">
        <v>-6.9999999999999999E-4</v>
      </c>
      <c r="L1554" t="e">
        <f>INDEX(EigenHelperTable[Population], MATCH(Plot4GraphManually!A1554,EigenHelperTable[IID],0))</f>
        <v>#N/A</v>
      </c>
      <c r="M1554" t="str">
        <f t="shared" si="24"/>
        <v>Outlier</v>
      </c>
    </row>
    <row r="1555" spans="1:13" x14ac:dyDescent="0.25">
      <c r="A1555">
        <v>1763</v>
      </c>
      <c r="B1555">
        <v>8.0000000000000002E-3</v>
      </c>
      <c r="C1555">
        <v>8.5000000000000006E-3</v>
      </c>
      <c r="D1555">
        <v>5.7000000000000002E-3</v>
      </c>
      <c r="E1555">
        <v>4.8999999999999998E-3</v>
      </c>
      <c r="F1555">
        <v>3.2000000000000002E-3</v>
      </c>
      <c r="G1555">
        <v>8.3000000000000001E-3</v>
      </c>
      <c r="H1555">
        <v>2.9999999999999997E-4</v>
      </c>
      <c r="I1555">
        <v>-7.4999999999999997E-3</v>
      </c>
      <c r="J1555">
        <v>-2.7000000000000001E-3</v>
      </c>
      <c r="K1555">
        <v>-5.9999999999999995E-4</v>
      </c>
      <c r="L1555" t="e">
        <f>INDEX(EigenHelperTable[Population], MATCH(Plot4GraphManually!A1555,EigenHelperTable[IID],0))</f>
        <v>#N/A</v>
      </c>
      <c r="M1555" t="e">
        <f t="shared" si="24"/>
        <v>#N/A</v>
      </c>
    </row>
    <row r="1556" spans="1:13" x14ac:dyDescent="0.25">
      <c r="A1556">
        <v>1764</v>
      </c>
      <c r="B1556">
        <v>8.0999999999999996E-3</v>
      </c>
      <c r="C1556">
        <v>8.5000000000000006E-3</v>
      </c>
      <c r="D1556">
        <v>6.0000000000000001E-3</v>
      </c>
      <c r="E1556">
        <v>4.7000000000000002E-3</v>
      </c>
      <c r="F1556">
        <v>3.5000000000000001E-3</v>
      </c>
      <c r="G1556">
        <v>9.9000000000000008E-3</v>
      </c>
      <c r="H1556">
        <v>-2.7000000000000001E-3</v>
      </c>
      <c r="I1556">
        <v>-4.8999999999999998E-3</v>
      </c>
      <c r="J1556">
        <v>-1.2999999999999999E-3</v>
      </c>
      <c r="K1556">
        <v>-2.0000000000000001E-4</v>
      </c>
      <c r="L1556" t="e">
        <f>INDEX(EigenHelperTable[Population], MATCH(Plot4GraphManually!A1556,EigenHelperTable[IID],0))</f>
        <v>#N/A</v>
      </c>
      <c r="M1556" t="e">
        <f t="shared" si="24"/>
        <v>#N/A</v>
      </c>
    </row>
    <row r="1557" spans="1:13" x14ac:dyDescent="0.25">
      <c r="A1557">
        <v>1765</v>
      </c>
      <c r="B1557">
        <v>8.3999999999999995E-3</v>
      </c>
      <c r="C1557">
        <v>8.8999999999999999E-3</v>
      </c>
      <c r="D1557">
        <v>6.4999999999999997E-3</v>
      </c>
      <c r="E1557">
        <v>4.8999999999999998E-3</v>
      </c>
      <c r="F1557">
        <v>2E-3</v>
      </c>
      <c r="G1557">
        <v>1.03E-2</v>
      </c>
      <c r="H1557">
        <v>-1.6000000000000001E-3</v>
      </c>
      <c r="I1557">
        <v>-5.5999999999999999E-3</v>
      </c>
      <c r="J1557">
        <v>-2.5999999999999999E-3</v>
      </c>
      <c r="K1557">
        <v>-1E-4</v>
      </c>
      <c r="L1557" t="e">
        <f>INDEX(EigenHelperTable[Population], MATCH(Plot4GraphManually!A1557,EigenHelperTable[IID],0))</f>
        <v>#N/A</v>
      </c>
      <c r="M1557" t="e">
        <f t="shared" si="24"/>
        <v>#N/A</v>
      </c>
    </row>
    <row r="1558" spans="1:13" x14ac:dyDescent="0.25">
      <c r="A1558">
        <v>1766</v>
      </c>
      <c r="B1558">
        <v>8.9999999999999998E-4</v>
      </c>
      <c r="C1558">
        <v>-2.8500000000000001E-2</v>
      </c>
      <c r="D1558">
        <v>1.67E-2</v>
      </c>
      <c r="E1558">
        <v>1.9E-2</v>
      </c>
      <c r="F1558">
        <v>1.9E-2</v>
      </c>
      <c r="G1558">
        <v>-8.2000000000000007E-3</v>
      </c>
      <c r="H1558">
        <v>4.1000000000000003E-3</v>
      </c>
      <c r="I1558">
        <v>3.0099999999999998E-2</v>
      </c>
      <c r="J1558">
        <v>6.9199999999999998E-2</v>
      </c>
      <c r="K1558">
        <v>3.4200000000000001E-2</v>
      </c>
      <c r="L1558" t="e">
        <f>INDEX(EigenHelperTable[Population], MATCH(Plot4GraphManually!A1558,EigenHelperTable[IID],0))</f>
        <v>#N/A</v>
      </c>
      <c r="M1558" t="str">
        <f t="shared" si="24"/>
        <v>Outlier</v>
      </c>
    </row>
    <row r="1559" spans="1:13" x14ac:dyDescent="0.25">
      <c r="A1559">
        <v>1767</v>
      </c>
      <c r="B1559">
        <v>3.8E-3</v>
      </c>
      <c r="C1559">
        <v>-1.89E-2</v>
      </c>
      <c r="D1559">
        <v>2.4899999999999999E-2</v>
      </c>
      <c r="E1559">
        <v>-6.3200000000000006E-2</v>
      </c>
      <c r="F1559">
        <v>4.5199999999999997E-2</v>
      </c>
      <c r="G1559">
        <v>8.8999999999999999E-3</v>
      </c>
      <c r="H1559">
        <v>1.6999999999999999E-3</v>
      </c>
      <c r="I1559">
        <v>2.5000000000000001E-2</v>
      </c>
      <c r="J1559">
        <v>4.8000000000000001E-2</v>
      </c>
      <c r="K1559">
        <v>1.9E-3</v>
      </c>
      <c r="L1559" t="e">
        <f>INDEX(EigenHelperTable[Population], MATCH(Plot4GraphManually!A1559,EigenHelperTable[IID],0))</f>
        <v>#N/A</v>
      </c>
      <c r="M1559" t="str">
        <f t="shared" si="24"/>
        <v>Outlier</v>
      </c>
    </row>
    <row r="1560" spans="1:13" x14ac:dyDescent="0.25">
      <c r="A1560">
        <v>1768</v>
      </c>
      <c r="B1560">
        <v>8.2000000000000007E-3</v>
      </c>
      <c r="C1560">
        <v>8.6E-3</v>
      </c>
      <c r="D1560">
        <v>6.1000000000000004E-3</v>
      </c>
      <c r="E1560">
        <v>4.3E-3</v>
      </c>
      <c r="F1560">
        <v>2.5000000000000001E-3</v>
      </c>
      <c r="G1560">
        <v>9.1999999999999998E-3</v>
      </c>
      <c r="H1560">
        <v>-3.3E-3</v>
      </c>
      <c r="I1560">
        <v>-4.8999999999999998E-3</v>
      </c>
      <c r="J1560">
        <v>-3.0999999999999999E-3</v>
      </c>
      <c r="K1560">
        <v>2.8E-3</v>
      </c>
      <c r="L1560" t="e">
        <f>INDEX(EigenHelperTable[Population], MATCH(Plot4GraphManually!A1560,EigenHelperTable[IID],0))</f>
        <v>#N/A</v>
      </c>
      <c r="M1560" t="e">
        <f t="shared" si="24"/>
        <v>#N/A</v>
      </c>
    </row>
    <row r="1561" spans="1:13" x14ac:dyDescent="0.25">
      <c r="A1561">
        <v>1769</v>
      </c>
      <c r="B1561">
        <v>8.3000000000000001E-3</v>
      </c>
      <c r="C1561">
        <v>8.6999999999999994E-3</v>
      </c>
      <c r="D1561">
        <v>6.3E-3</v>
      </c>
      <c r="E1561">
        <v>5.4999999999999997E-3</v>
      </c>
      <c r="F1561">
        <v>2.0999999999999999E-3</v>
      </c>
      <c r="G1561">
        <v>9.7000000000000003E-3</v>
      </c>
      <c r="H1561">
        <v>-1.1999999999999999E-3</v>
      </c>
      <c r="I1561">
        <v>-6.1000000000000004E-3</v>
      </c>
      <c r="J1561">
        <v>-1.8E-3</v>
      </c>
      <c r="K1561">
        <v>-1.6999999999999999E-3</v>
      </c>
      <c r="L1561" t="e">
        <f>INDEX(EigenHelperTable[Population], MATCH(Plot4GraphManually!A1561,EigenHelperTable[IID],0))</f>
        <v>#N/A</v>
      </c>
      <c r="M1561" t="e">
        <f t="shared" si="24"/>
        <v>#N/A</v>
      </c>
    </row>
    <row r="1562" spans="1:13" x14ac:dyDescent="0.25">
      <c r="A1562">
        <v>1770</v>
      </c>
      <c r="B1562">
        <v>-1.4800000000000001E-2</v>
      </c>
      <c r="C1562">
        <v>5.5999999999999999E-3</v>
      </c>
      <c r="D1562">
        <v>5.4999999999999997E-3</v>
      </c>
      <c r="E1562">
        <v>6.9999999999999999E-4</v>
      </c>
      <c r="F1562">
        <v>1.78E-2</v>
      </c>
      <c r="G1562">
        <v>-2.92E-2</v>
      </c>
      <c r="H1562">
        <v>-2.12E-2</v>
      </c>
      <c r="I1562">
        <v>-1.8100000000000002E-2</v>
      </c>
      <c r="J1562">
        <v>-2.0000000000000001E-4</v>
      </c>
      <c r="K1562">
        <v>1.2999999999999999E-3</v>
      </c>
      <c r="L1562" t="e">
        <f>INDEX(EigenHelperTable[Population], MATCH(Plot4GraphManually!A1562,EigenHelperTable[IID],0))</f>
        <v>#N/A</v>
      </c>
      <c r="M1562" t="str">
        <f t="shared" si="24"/>
        <v>Outlier</v>
      </c>
    </row>
    <row r="1563" spans="1:13" x14ac:dyDescent="0.25">
      <c r="A1563">
        <v>1771</v>
      </c>
      <c r="B1563">
        <v>6.0000000000000001E-3</v>
      </c>
      <c r="C1563">
        <v>3.5999999999999999E-3</v>
      </c>
      <c r="D1563">
        <v>8.9999999999999993E-3</v>
      </c>
      <c r="E1563">
        <v>-7.6E-3</v>
      </c>
      <c r="F1563">
        <v>1.0999999999999999E-2</v>
      </c>
      <c r="G1563">
        <v>5.0000000000000001E-3</v>
      </c>
      <c r="H1563">
        <v>6.9999999999999999E-4</v>
      </c>
      <c r="I1563">
        <v>-2.7000000000000001E-3</v>
      </c>
      <c r="J1563">
        <v>7.4999999999999997E-3</v>
      </c>
      <c r="K1563">
        <v>1E-3</v>
      </c>
      <c r="L1563" t="e">
        <f>INDEX(EigenHelperTable[Population], MATCH(Plot4GraphManually!A1563,EigenHelperTable[IID],0))</f>
        <v>#N/A</v>
      </c>
      <c r="M1563" t="str">
        <f t="shared" si="24"/>
        <v>Outlier</v>
      </c>
    </row>
    <row r="1564" spans="1:13" x14ac:dyDescent="0.25">
      <c r="A1564">
        <v>1772</v>
      </c>
      <c r="B1564">
        <v>8.0999999999999996E-3</v>
      </c>
      <c r="C1564">
        <v>8.8000000000000005E-3</v>
      </c>
      <c r="D1564">
        <v>6.7999999999999996E-3</v>
      </c>
      <c r="E1564">
        <v>4.8999999999999998E-3</v>
      </c>
      <c r="F1564">
        <v>2E-3</v>
      </c>
      <c r="G1564">
        <v>9.5999999999999992E-3</v>
      </c>
      <c r="H1564">
        <v>-2.3E-3</v>
      </c>
      <c r="I1564">
        <v>-5.4999999999999997E-3</v>
      </c>
      <c r="J1564">
        <v>-2.2000000000000001E-3</v>
      </c>
      <c r="K1564">
        <v>-1.1999999999999999E-3</v>
      </c>
      <c r="L1564" t="e">
        <f>INDEX(EigenHelperTable[Population], MATCH(Plot4GraphManually!A1564,EigenHelperTable[IID],0))</f>
        <v>#N/A</v>
      </c>
      <c r="M1564" t="e">
        <f t="shared" si="24"/>
        <v>#N/A</v>
      </c>
    </row>
    <row r="1565" spans="1:13" x14ac:dyDescent="0.25">
      <c r="A1565">
        <v>1773</v>
      </c>
      <c r="B1565">
        <v>8.3000000000000001E-3</v>
      </c>
      <c r="C1565">
        <v>8.3999999999999995E-3</v>
      </c>
      <c r="D1565">
        <v>6.3E-3</v>
      </c>
      <c r="E1565">
        <v>3.8999999999999998E-3</v>
      </c>
      <c r="F1565">
        <v>2.5999999999999999E-3</v>
      </c>
      <c r="G1565">
        <v>1.01E-2</v>
      </c>
      <c r="H1565">
        <v>-3.8E-3</v>
      </c>
      <c r="I1565">
        <v>-5.5999999999999999E-3</v>
      </c>
      <c r="J1565">
        <v>-2.2000000000000001E-3</v>
      </c>
      <c r="K1565">
        <v>-5.9999999999999995E-4</v>
      </c>
      <c r="L1565" t="e">
        <f>INDEX(EigenHelperTable[Population], MATCH(Plot4GraphManually!A1565,EigenHelperTable[IID],0))</f>
        <v>#N/A</v>
      </c>
      <c r="M1565" t="e">
        <f t="shared" si="24"/>
        <v>#N/A</v>
      </c>
    </row>
    <row r="1566" spans="1:13" x14ac:dyDescent="0.25">
      <c r="A1566">
        <v>1774</v>
      </c>
      <c r="B1566">
        <v>8.3999999999999995E-3</v>
      </c>
      <c r="C1566">
        <v>9.1000000000000004E-3</v>
      </c>
      <c r="D1566">
        <v>6.3E-3</v>
      </c>
      <c r="E1566">
        <v>4.4999999999999997E-3</v>
      </c>
      <c r="F1566">
        <v>2.5999999999999999E-3</v>
      </c>
      <c r="G1566">
        <v>9.1999999999999998E-3</v>
      </c>
      <c r="H1566">
        <v>-5.0000000000000001E-4</v>
      </c>
      <c r="I1566">
        <v>-7.1000000000000004E-3</v>
      </c>
      <c r="J1566">
        <v>-2E-3</v>
      </c>
      <c r="K1566">
        <v>1.6000000000000001E-3</v>
      </c>
      <c r="L1566" t="e">
        <f>INDEX(EigenHelperTable[Population], MATCH(Plot4GraphManually!A1566,EigenHelperTable[IID],0))</f>
        <v>#N/A</v>
      </c>
      <c r="M1566" t="e">
        <f t="shared" si="24"/>
        <v>#N/A</v>
      </c>
    </row>
    <row r="1567" spans="1:13" x14ac:dyDescent="0.25">
      <c r="A1567">
        <v>1775</v>
      </c>
      <c r="B1567">
        <v>7.7999999999999996E-3</v>
      </c>
      <c r="C1567">
        <v>8.6E-3</v>
      </c>
      <c r="D1567">
        <v>5.7999999999999996E-3</v>
      </c>
      <c r="E1567">
        <v>4.4000000000000003E-3</v>
      </c>
      <c r="F1567">
        <v>3.0999999999999999E-3</v>
      </c>
      <c r="G1567">
        <v>8.8999999999999999E-3</v>
      </c>
      <c r="H1567">
        <v>-1.1000000000000001E-3</v>
      </c>
      <c r="I1567">
        <v>-8.0999999999999996E-3</v>
      </c>
      <c r="J1567">
        <v>-1E-4</v>
      </c>
      <c r="K1567">
        <v>8.0000000000000004E-4</v>
      </c>
      <c r="L1567" t="e">
        <f>INDEX(EigenHelperTable[Population], MATCH(Plot4GraphManually!A1567,EigenHelperTable[IID],0))</f>
        <v>#N/A</v>
      </c>
      <c r="M1567" t="e">
        <f t="shared" si="24"/>
        <v>#N/A</v>
      </c>
    </row>
    <row r="1568" spans="1:13" x14ac:dyDescent="0.25">
      <c r="A1568">
        <v>1776</v>
      </c>
      <c r="B1568">
        <v>4.5999999999999999E-3</v>
      </c>
      <c r="C1568">
        <v>-6.7999999999999996E-3</v>
      </c>
      <c r="D1568">
        <v>1.6400000000000001E-2</v>
      </c>
      <c r="E1568">
        <v>-3.44E-2</v>
      </c>
      <c r="F1568">
        <v>2.6499999999999999E-2</v>
      </c>
      <c r="G1568">
        <v>4.1999999999999997E-3</v>
      </c>
      <c r="H1568">
        <v>6.0000000000000001E-3</v>
      </c>
      <c r="I1568">
        <v>7.3000000000000001E-3</v>
      </c>
      <c r="J1568">
        <v>2.7799999999999998E-2</v>
      </c>
      <c r="K1568">
        <v>3.0999999999999999E-3</v>
      </c>
      <c r="L1568" t="e">
        <f>INDEX(EigenHelperTable[Population], MATCH(Plot4GraphManually!A1568,EigenHelperTable[IID],0))</f>
        <v>#N/A</v>
      </c>
      <c r="M1568" t="str">
        <f t="shared" si="24"/>
        <v>Outlier</v>
      </c>
    </row>
    <row r="1569" spans="1:13" x14ac:dyDescent="0.25">
      <c r="A1569">
        <v>1777</v>
      </c>
      <c r="B1569">
        <v>4.4000000000000003E-3</v>
      </c>
      <c r="C1569">
        <v>-8.0000000000000002E-3</v>
      </c>
      <c r="D1569">
        <v>1.7000000000000001E-2</v>
      </c>
      <c r="E1569">
        <v>-3.7100000000000001E-2</v>
      </c>
      <c r="F1569">
        <v>2.92E-2</v>
      </c>
      <c r="G1569">
        <v>3.8999999999999998E-3</v>
      </c>
      <c r="H1569">
        <v>7.4999999999999997E-3</v>
      </c>
      <c r="I1569">
        <v>8.8000000000000005E-3</v>
      </c>
      <c r="J1569">
        <v>3.0300000000000001E-2</v>
      </c>
      <c r="K1569">
        <v>1.6999999999999999E-3</v>
      </c>
      <c r="L1569" t="e">
        <f>INDEX(EigenHelperTable[Population], MATCH(Plot4GraphManually!A1569,EigenHelperTable[IID],0))</f>
        <v>#N/A</v>
      </c>
      <c r="M1569" t="str">
        <f t="shared" si="24"/>
        <v>Outlier</v>
      </c>
    </row>
    <row r="1570" spans="1:13" x14ac:dyDescent="0.25">
      <c r="A1570">
        <v>1778</v>
      </c>
      <c r="B1570">
        <v>8.0999999999999996E-3</v>
      </c>
      <c r="C1570">
        <v>8.8000000000000005E-3</v>
      </c>
      <c r="D1570">
        <v>6.0000000000000001E-3</v>
      </c>
      <c r="E1570">
        <v>5.7000000000000002E-3</v>
      </c>
      <c r="F1570">
        <v>2.5000000000000001E-3</v>
      </c>
      <c r="G1570">
        <v>9.1000000000000004E-3</v>
      </c>
      <c r="H1570">
        <v>-2.2000000000000001E-3</v>
      </c>
      <c r="I1570">
        <v>-5.8999999999999999E-3</v>
      </c>
      <c r="J1570">
        <v>-6.9999999999999999E-4</v>
      </c>
      <c r="K1570">
        <v>1E-3</v>
      </c>
      <c r="L1570" t="e">
        <f>INDEX(EigenHelperTable[Population], MATCH(Plot4GraphManually!A1570,EigenHelperTable[IID],0))</f>
        <v>#N/A</v>
      </c>
      <c r="M1570" t="e">
        <f t="shared" si="24"/>
        <v>#N/A</v>
      </c>
    </row>
    <row r="1571" spans="1:13" x14ac:dyDescent="0.25">
      <c r="A1571">
        <v>1779</v>
      </c>
      <c r="B1571">
        <v>8.3000000000000001E-3</v>
      </c>
      <c r="C1571">
        <v>8.6E-3</v>
      </c>
      <c r="D1571">
        <v>6.7000000000000002E-3</v>
      </c>
      <c r="E1571">
        <v>5.1999999999999998E-3</v>
      </c>
      <c r="F1571">
        <v>1.9E-3</v>
      </c>
      <c r="G1571">
        <v>8.9999999999999993E-3</v>
      </c>
      <c r="H1571">
        <v>-1.8E-3</v>
      </c>
      <c r="I1571">
        <v>-5.5999999999999999E-3</v>
      </c>
      <c r="J1571">
        <v>-2.7000000000000001E-3</v>
      </c>
      <c r="K1571">
        <v>-2.8E-3</v>
      </c>
      <c r="L1571" t="e">
        <f>INDEX(EigenHelperTable[Population], MATCH(Plot4GraphManually!A1571,EigenHelperTable[IID],0))</f>
        <v>#N/A</v>
      </c>
      <c r="M1571" t="e">
        <f t="shared" si="24"/>
        <v>#N/A</v>
      </c>
    </row>
    <row r="1572" spans="1:13" x14ac:dyDescent="0.25">
      <c r="A1572">
        <v>1780</v>
      </c>
      <c r="B1572">
        <v>8.3999999999999995E-3</v>
      </c>
      <c r="C1572">
        <v>8.6999999999999994E-3</v>
      </c>
      <c r="D1572">
        <v>6.1000000000000004E-3</v>
      </c>
      <c r="E1572">
        <v>5.1999999999999998E-3</v>
      </c>
      <c r="F1572">
        <v>3.3E-3</v>
      </c>
      <c r="G1572">
        <v>1.0500000000000001E-2</v>
      </c>
      <c r="H1572">
        <v>-4.3E-3</v>
      </c>
      <c r="I1572">
        <v>-2.2000000000000001E-3</v>
      </c>
      <c r="J1572">
        <v>-3.8E-3</v>
      </c>
      <c r="K1572">
        <v>8.9999999999999998E-4</v>
      </c>
      <c r="L1572" t="e">
        <f>INDEX(EigenHelperTable[Population], MATCH(Plot4GraphManually!A1572,EigenHelperTable[IID],0))</f>
        <v>#N/A</v>
      </c>
      <c r="M1572" t="e">
        <f t="shared" si="24"/>
        <v>#N/A</v>
      </c>
    </row>
    <row r="1573" spans="1:13" x14ac:dyDescent="0.25">
      <c r="A1573">
        <v>1781</v>
      </c>
      <c r="B1573">
        <v>8.3999999999999995E-3</v>
      </c>
      <c r="C1573">
        <v>8.6999999999999994E-3</v>
      </c>
      <c r="D1573">
        <v>6.1000000000000004E-3</v>
      </c>
      <c r="E1573">
        <v>4.7000000000000002E-3</v>
      </c>
      <c r="F1573">
        <v>3.0000000000000001E-3</v>
      </c>
      <c r="G1573">
        <v>9.7000000000000003E-3</v>
      </c>
      <c r="H1573">
        <v>-2.3999999999999998E-3</v>
      </c>
      <c r="I1573">
        <v>-4.7999999999999996E-3</v>
      </c>
      <c r="J1573">
        <v>-1.4E-3</v>
      </c>
      <c r="K1573">
        <v>1.6999999999999999E-3</v>
      </c>
      <c r="L1573" t="e">
        <f>INDEX(EigenHelperTable[Population], MATCH(Plot4GraphManually!A1573,EigenHelperTable[IID],0))</f>
        <v>#N/A</v>
      </c>
      <c r="M1573" t="e">
        <f t="shared" si="24"/>
        <v>#N/A</v>
      </c>
    </row>
    <row r="1574" spans="1:13" x14ac:dyDescent="0.25">
      <c r="A1574">
        <v>1782</v>
      </c>
      <c r="B1574">
        <v>8.3000000000000001E-3</v>
      </c>
      <c r="C1574">
        <v>8.3999999999999995E-3</v>
      </c>
      <c r="D1574">
        <v>6.7999999999999996E-3</v>
      </c>
      <c r="E1574">
        <v>4.7999999999999996E-3</v>
      </c>
      <c r="F1574">
        <v>3.0000000000000001E-3</v>
      </c>
      <c r="G1574">
        <v>1.01E-2</v>
      </c>
      <c r="H1574">
        <v>-3.0000000000000001E-3</v>
      </c>
      <c r="I1574">
        <v>-5.1000000000000004E-3</v>
      </c>
      <c r="J1574">
        <v>-5.9999999999999995E-4</v>
      </c>
      <c r="K1574">
        <v>5.9999999999999995E-4</v>
      </c>
      <c r="L1574" t="e">
        <f>INDEX(EigenHelperTable[Population], MATCH(Plot4GraphManually!A1574,EigenHelperTable[IID],0))</f>
        <v>#N/A</v>
      </c>
      <c r="M1574" t="e">
        <f t="shared" si="24"/>
        <v>#N/A</v>
      </c>
    </row>
    <row r="1575" spans="1:13" x14ac:dyDescent="0.25">
      <c r="A1575">
        <v>1783</v>
      </c>
      <c r="B1575">
        <v>8.3000000000000001E-3</v>
      </c>
      <c r="C1575">
        <v>8.9999999999999993E-3</v>
      </c>
      <c r="D1575">
        <v>6.1999999999999998E-3</v>
      </c>
      <c r="E1575">
        <v>4.8999999999999998E-3</v>
      </c>
      <c r="F1575">
        <v>2E-3</v>
      </c>
      <c r="G1575">
        <v>9.2999999999999992E-3</v>
      </c>
      <c r="H1575">
        <v>-4.0000000000000002E-4</v>
      </c>
      <c r="I1575">
        <v>-5.7999999999999996E-3</v>
      </c>
      <c r="J1575">
        <v>-3.0000000000000001E-3</v>
      </c>
      <c r="K1575">
        <v>-2.9999999999999997E-4</v>
      </c>
      <c r="L1575" t="e">
        <f>INDEX(EigenHelperTable[Population], MATCH(Plot4GraphManually!A1575,EigenHelperTable[IID],0))</f>
        <v>#N/A</v>
      </c>
      <c r="M1575" t="e">
        <f t="shared" si="24"/>
        <v>#N/A</v>
      </c>
    </row>
    <row r="1576" spans="1:13" x14ac:dyDescent="0.25">
      <c r="A1576">
        <v>1784</v>
      </c>
      <c r="B1576">
        <v>8.0999999999999996E-3</v>
      </c>
      <c r="C1576">
        <v>8.8000000000000005E-3</v>
      </c>
      <c r="D1576">
        <v>6.0000000000000001E-3</v>
      </c>
      <c r="E1576">
        <v>4.3E-3</v>
      </c>
      <c r="F1576">
        <v>2.0999999999999999E-3</v>
      </c>
      <c r="G1576">
        <v>8.8999999999999999E-3</v>
      </c>
      <c r="H1576">
        <v>-5.9999999999999995E-4</v>
      </c>
      <c r="I1576">
        <v>-7.1000000000000004E-3</v>
      </c>
      <c r="J1576">
        <v>-2.8999999999999998E-3</v>
      </c>
      <c r="K1576">
        <v>3.5000000000000001E-3</v>
      </c>
      <c r="L1576" t="e">
        <f>INDEX(EigenHelperTable[Population], MATCH(Plot4GraphManually!A1576,EigenHelperTable[IID],0))</f>
        <v>#N/A</v>
      </c>
      <c r="M1576" t="e">
        <f t="shared" si="24"/>
        <v>#N/A</v>
      </c>
    </row>
    <row r="1577" spans="1:13" x14ac:dyDescent="0.25">
      <c r="A1577">
        <v>1785</v>
      </c>
      <c r="B1577">
        <v>8.0000000000000002E-3</v>
      </c>
      <c r="C1577">
        <v>8.0000000000000002E-3</v>
      </c>
      <c r="D1577">
        <v>5.8999999999999999E-3</v>
      </c>
      <c r="E1577">
        <v>4.5999999999999999E-3</v>
      </c>
      <c r="F1577">
        <v>2.8999999999999998E-3</v>
      </c>
      <c r="G1577">
        <v>9.4000000000000004E-3</v>
      </c>
      <c r="H1577">
        <v>-1E-3</v>
      </c>
      <c r="I1577">
        <v>-7.0000000000000001E-3</v>
      </c>
      <c r="J1577">
        <v>8.9999999999999998E-4</v>
      </c>
      <c r="K1577">
        <v>-2.0000000000000001E-4</v>
      </c>
      <c r="L1577" t="e">
        <f>INDEX(EigenHelperTable[Population], MATCH(Plot4GraphManually!A1577,EigenHelperTable[IID],0))</f>
        <v>#N/A</v>
      </c>
      <c r="M1577" t="e">
        <f t="shared" si="24"/>
        <v>#N/A</v>
      </c>
    </row>
    <row r="1578" spans="1:13" x14ac:dyDescent="0.25">
      <c r="A1578">
        <v>1786</v>
      </c>
      <c r="B1578">
        <v>8.3000000000000001E-3</v>
      </c>
      <c r="C1578">
        <v>8.8000000000000005E-3</v>
      </c>
      <c r="D1578">
        <v>6.1000000000000004E-3</v>
      </c>
      <c r="E1578">
        <v>4.7999999999999996E-3</v>
      </c>
      <c r="F1578">
        <v>2.5999999999999999E-3</v>
      </c>
      <c r="G1578">
        <v>1.04E-2</v>
      </c>
      <c r="H1578">
        <v>-2.7000000000000001E-3</v>
      </c>
      <c r="I1578">
        <v>-7.1999999999999998E-3</v>
      </c>
      <c r="J1578">
        <v>-1.1000000000000001E-3</v>
      </c>
      <c r="K1578">
        <v>-2E-3</v>
      </c>
      <c r="L1578" t="e">
        <f>INDEX(EigenHelperTable[Population], MATCH(Plot4GraphManually!A1578,EigenHelperTable[IID],0))</f>
        <v>#N/A</v>
      </c>
      <c r="M1578" t="e">
        <f t="shared" si="24"/>
        <v>#N/A</v>
      </c>
    </row>
    <row r="1579" spans="1:13" x14ac:dyDescent="0.25">
      <c r="A1579">
        <v>1787</v>
      </c>
      <c r="B1579">
        <v>8.3000000000000001E-3</v>
      </c>
      <c r="C1579">
        <v>8.8999999999999999E-3</v>
      </c>
      <c r="D1579">
        <v>6.6E-3</v>
      </c>
      <c r="E1579">
        <v>4.7999999999999996E-3</v>
      </c>
      <c r="F1579">
        <v>2E-3</v>
      </c>
      <c r="G1579">
        <v>1.01E-2</v>
      </c>
      <c r="H1579">
        <v>-2.3999999999999998E-3</v>
      </c>
      <c r="I1579">
        <v>-8.0000000000000002E-3</v>
      </c>
      <c r="J1579">
        <v>-1.9E-3</v>
      </c>
      <c r="K1579">
        <v>-3.5000000000000001E-3</v>
      </c>
      <c r="L1579" t="e">
        <f>INDEX(EigenHelperTable[Population], MATCH(Plot4GraphManually!A1579,EigenHelperTable[IID],0))</f>
        <v>#N/A</v>
      </c>
      <c r="M1579" t="str">
        <f t="shared" si="24"/>
        <v>Outlier</v>
      </c>
    </row>
    <row r="1580" spans="1:13" x14ac:dyDescent="0.25">
      <c r="A1580">
        <v>1788</v>
      </c>
      <c r="B1580">
        <v>8.2000000000000007E-3</v>
      </c>
      <c r="C1580">
        <v>8.6999999999999994E-3</v>
      </c>
      <c r="D1580">
        <v>6.4999999999999997E-3</v>
      </c>
      <c r="E1580">
        <v>4.4999999999999997E-3</v>
      </c>
      <c r="F1580">
        <v>2.2000000000000001E-3</v>
      </c>
      <c r="G1580">
        <v>9.7000000000000003E-3</v>
      </c>
      <c r="H1580">
        <v>-2.3E-3</v>
      </c>
      <c r="I1580">
        <v>-5.4999999999999997E-3</v>
      </c>
      <c r="J1580">
        <v>-1.5E-3</v>
      </c>
      <c r="K1580">
        <v>6.9999999999999999E-4</v>
      </c>
      <c r="L1580" t="e">
        <f>INDEX(EigenHelperTable[Population], MATCH(Plot4GraphManually!A1580,EigenHelperTable[IID],0))</f>
        <v>#N/A</v>
      </c>
      <c r="M1580" t="e">
        <f t="shared" si="24"/>
        <v>#N/A</v>
      </c>
    </row>
    <row r="1581" spans="1:13" x14ac:dyDescent="0.25">
      <c r="A1581">
        <v>1789</v>
      </c>
      <c r="B1581">
        <v>8.3000000000000001E-3</v>
      </c>
      <c r="C1581">
        <v>8.8000000000000005E-3</v>
      </c>
      <c r="D1581">
        <v>6.7000000000000002E-3</v>
      </c>
      <c r="E1581">
        <v>5.1999999999999998E-3</v>
      </c>
      <c r="F1581">
        <v>2E-3</v>
      </c>
      <c r="G1581">
        <v>9.4999999999999998E-3</v>
      </c>
      <c r="H1581">
        <v>-1.1000000000000001E-3</v>
      </c>
      <c r="I1581">
        <v>-5.5999999999999999E-3</v>
      </c>
      <c r="J1581">
        <v>-1.4E-3</v>
      </c>
      <c r="K1581">
        <v>-5.0000000000000001E-4</v>
      </c>
      <c r="L1581" t="e">
        <f>INDEX(EigenHelperTable[Population], MATCH(Plot4GraphManually!A1581,EigenHelperTable[IID],0))</f>
        <v>#N/A</v>
      </c>
      <c r="M1581" t="e">
        <f t="shared" si="24"/>
        <v>#N/A</v>
      </c>
    </row>
    <row r="1582" spans="1:13" x14ac:dyDescent="0.25">
      <c r="A1582">
        <v>1790</v>
      </c>
      <c r="B1582">
        <v>8.3999999999999995E-3</v>
      </c>
      <c r="C1582">
        <v>8.8000000000000005E-3</v>
      </c>
      <c r="D1582">
        <v>5.5999999999999999E-3</v>
      </c>
      <c r="E1582">
        <v>5.1000000000000004E-3</v>
      </c>
      <c r="F1582">
        <v>2.5999999999999999E-3</v>
      </c>
      <c r="G1582">
        <v>9.7000000000000003E-3</v>
      </c>
      <c r="H1582">
        <v>-2.2000000000000001E-3</v>
      </c>
      <c r="I1582">
        <v>-7.0000000000000001E-3</v>
      </c>
      <c r="J1582">
        <v>-2.3999999999999998E-3</v>
      </c>
      <c r="K1582">
        <v>-1.4E-3</v>
      </c>
      <c r="L1582" t="e">
        <f>INDEX(EigenHelperTable[Population], MATCH(Plot4GraphManually!A1582,EigenHelperTable[IID],0))</f>
        <v>#N/A</v>
      </c>
      <c r="M1582" t="e">
        <f t="shared" si="24"/>
        <v>#N/A</v>
      </c>
    </row>
    <row r="1583" spans="1:13" x14ac:dyDescent="0.25">
      <c r="A1583">
        <v>1791</v>
      </c>
      <c r="B1583">
        <v>5.4000000000000003E-3</v>
      </c>
      <c r="C1583">
        <v>0</v>
      </c>
      <c r="D1583">
        <v>1.1900000000000001E-2</v>
      </c>
      <c r="E1583">
        <v>-1.6400000000000001E-2</v>
      </c>
      <c r="F1583">
        <v>1.6400000000000001E-2</v>
      </c>
      <c r="G1583">
        <v>5.0000000000000001E-3</v>
      </c>
      <c r="H1583">
        <v>2.8999999999999998E-3</v>
      </c>
      <c r="I1583">
        <v>4.0000000000000002E-4</v>
      </c>
      <c r="J1583">
        <v>1.54E-2</v>
      </c>
      <c r="K1583">
        <v>-1E-4</v>
      </c>
      <c r="L1583" t="e">
        <f>INDEX(EigenHelperTable[Population], MATCH(Plot4GraphManually!A1583,EigenHelperTable[IID],0))</f>
        <v>#N/A</v>
      </c>
      <c r="M1583" t="str">
        <f t="shared" si="24"/>
        <v>Outlier</v>
      </c>
    </row>
    <row r="1584" spans="1:13" x14ac:dyDescent="0.25">
      <c r="A1584">
        <v>1792</v>
      </c>
      <c r="B1584">
        <v>8.2000000000000007E-3</v>
      </c>
      <c r="C1584">
        <v>8.6999999999999994E-3</v>
      </c>
      <c r="D1584">
        <v>5.7000000000000002E-3</v>
      </c>
      <c r="E1584">
        <v>5.0000000000000001E-3</v>
      </c>
      <c r="F1584">
        <v>2.8E-3</v>
      </c>
      <c r="G1584">
        <v>8.5000000000000006E-3</v>
      </c>
      <c r="H1584">
        <v>1.2999999999999999E-3</v>
      </c>
      <c r="I1584">
        <v>-7.4999999999999997E-3</v>
      </c>
      <c r="J1584">
        <v>-2.3E-3</v>
      </c>
      <c r="K1584">
        <v>-6.9999999999999999E-4</v>
      </c>
      <c r="L1584" t="e">
        <f>INDEX(EigenHelperTable[Population], MATCH(Plot4GraphManually!A1584,EigenHelperTable[IID],0))</f>
        <v>#N/A</v>
      </c>
      <c r="M1584" t="e">
        <f t="shared" si="24"/>
        <v>#N/A</v>
      </c>
    </row>
    <row r="1585" spans="1:13" x14ac:dyDescent="0.25">
      <c r="A1585">
        <v>1793</v>
      </c>
      <c r="B1585">
        <v>7.7999999999999996E-3</v>
      </c>
      <c r="C1585">
        <v>8.3999999999999995E-3</v>
      </c>
      <c r="D1585">
        <v>5.5999999999999999E-3</v>
      </c>
      <c r="E1585">
        <v>5.4999999999999997E-3</v>
      </c>
      <c r="F1585">
        <v>2.8E-3</v>
      </c>
      <c r="G1585">
        <v>7.1999999999999998E-3</v>
      </c>
      <c r="H1585">
        <v>1.5E-3</v>
      </c>
      <c r="I1585">
        <v>-7.6E-3</v>
      </c>
      <c r="J1585">
        <v>-1.8E-3</v>
      </c>
      <c r="K1585">
        <v>-1.2999999999999999E-3</v>
      </c>
      <c r="L1585" t="e">
        <f>INDEX(EigenHelperTable[Population], MATCH(Plot4GraphManually!A1585,EigenHelperTable[IID],0))</f>
        <v>#N/A</v>
      </c>
      <c r="M1585" t="e">
        <f t="shared" si="24"/>
        <v>#N/A</v>
      </c>
    </row>
    <row r="1586" spans="1:13" x14ac:dyDescent="0.25">
      <c r="A1586">
        <v>1794</v>
      </c>
      <c r="B1586">
        <v>8.3000000000000001E-3</v>
      </c>
      <c r="C1586">
        <v>8.5000000000000006E-3</v>
      </c>
      <c r="D1586">
        <v>6.8999999999999999E-3</v>
      </c>
      <c r="E1586">
        <v>5.3E-3</v>
      </c>
      <c r="F1586">
        <v>1.9E-3</v>
      </c>
      <c r="G1586">
        <v>1.01E-2</v>
      </c>
      <c r="H1586">
        <v>-3.8999999999999998E-3</v>
      </c>
      <c r="I1586">
        <v>-5.1000000000000004E-3</v>
      </c>
      <c r="J1586">
        <v>-6.9999999999999999E-4</v>
      </c>
      <c r="K1586">
        <v>-5.0000000000000001E-4</v>
      </c>
      <c r="L1586" t="e">
        <f>INDEX(EigenHelperTable[Population], MATCH(Plot4GraphManually!A1586,EigenHelperTable[IID],0))</f>
        <v>#N/A</v>
      </c>
      <c r="M1586" t="e">
        <f t="shared" si="24"/>
        <v>#N/A</v>
      </c>
    </row>
    <row r="1587" spans="1:13" x14ac:dyDescent="0.25">
      <c r="A1587">
        <v>1795</v>
      </c>
      <c r="B1587">
        <v>7.6E-3</v>
      </c>
      <c r="C1587">
        <v>8.0999999999999996E-3</v>
      </c>
      <c r="D1587">
        <v>5.1999999999999998E-3</v>
      </c>
      <c r="E1587">
        <v>5.4000000000000003E-3</v>
      </c>
      <c r="F1587">
        <v>3.5999999999999999E-3</v>
      </c>
      <c r="G1587">
        <v>6.1999999999999998E-3</v>
      </c>
      <c r="H1587">
        <v>3.8999999999999998E-3</v>
      </c>
      <c r="I1587">
        <v>-8.5000000000000006E-3</v>
      </c>
      <c r="J1587">
        <v>-1E-4</v>
      </c>
      <c r="K1587">
        <v>-1.9E-3</v>
      </c>
      <c r="L1587" t="e">
        <f>INDEX(EigenHelperTable[Population], MATCH(Plot4GraphManually!A1587,EigenHelperTable[IID],0))</f>
        <v>#N/A</v>
      </c>
      <c r="M1587" t="e">
        <f t="shared" si="24"/>
        <v>#N/A</v>
      </c>
    </row>
    <row r="1588" spans="1:13" x14ac:dyDescent="0.25">
      <c r="A1588">
        <v>1796</v>
      </c>
      <c r="B1588">
        <v>8.0999999999999996E-3</v>
      </c>
      <c r="C1588">
        <v>8.3999999999999995E-3</v>
      </c>
      <c r="D1588">
        <v>6.8999999999999999E-3</v>
      </c>
      <c r="E1588">
        <v>4.7999999999999996E-3</v>
      </c>
      <c r="F1588">
        <v>2.5000000000000001E-3</v>
      </c>
      <c r="G1588">
        <v>8.0000000000000002E-3</v>
      </c>
      <c r="H1588">
        <v>8.0000000000000004E-4</v>
      </c>
      <c r="I1588">
        <v>-6.3E-3</v>
      </c>
      <c r="J1588">
        <v>5.9999999999999995E-4</v>
      </c>
      <c r="K1588">
        <v>-1.8E-3</v>
      </c>
      <c r="L1588" t="e">
        <f>INDEX(EigenHelperTable[Population], MATCH(Plot4GraphManually!A1588,EigenHelperTable[IID],0))</f>
        <v>#N/A</v>
      </c>
      <c r="M1588" t="e">
        <f t="shared" si="24"/>
        <v>#N/A</v>
      </c>
    </row>
    <row r="1589" spans="1:13" x14ac:dyDescent="0.25">
      <c r="A1589">
        <v>1797</v>
      </c>
      <c r="B1589">
        <v>8.0000000000000002E-3</v>
      </c>
      <c r="C1589">
        <v>8.8999999999999999E-3</v>
      </c>
      <c r="D1589">
        <v>5.4000000000000003E-3</v>
      </c>
      <c r="E1589">
        <v>5.0000000000000001E-3</v>
      </c>
      <c r="F1589">
        <v>2.7000000000000001E-3</v>
      </c>
      <c r="G1589">
        <v>7.4000000000000003E-3</v>
      </c>
      <c r="H1589">
        <v>2.3E-3</v>
      </c>
      <c r="I1589">
        <v>-8.0000000000000002E-3</v>
      </c>
      <c r="J1589">
        <v>-1E-3</v>
      </c>
      <c r="K1589">
        <v>5.9999999999999995E-4</v>
      </c>
      <c r="L1589" t="e">
        <f>INDEX(EigenHelperTable[Population], MATCH(Plot4GraphManually!A1589,EigenHelperTable[IID],0))</f>
        <v>#N/A</v>
      </c>
      <c r="M1589" t="e">
        <f t="shared" si="24"/>
        <v>#N/A</v>
      </c>
    </row>
    <row r="1590" spans="1:13" x14ac:dyDescent="0.25">
      <c r="A1590">
        <v>1798</v>
      </c>
      <c r="B1590">
        <v>7.7999999999999996E-3</v>
      </c>
      <c r="C1590">
        <v>8.8000000000000005E-3</v>
      </c>
      <c r="D1590">
        <v>6.7000000000000002E-3</v>
      </c>
      <c r="E1590">
        <v>4.7999999999999996E-3</v>
      </c>
      <c r="F1590">
        <v>2.0999999999999999E-3</v>
      </c>
      <c r="G1590">
        <v>9.4000000000000004E-3</v>
      </c>
      <c r="H1590">
        <v>-3.2000000000000002E-3</v>
      </c>
      <c r="I1590">
        <v>-5.5999999999999999E-3</v>
      </c>
      <c r="J1590">
        <v>-1.6000000000000001E-3</v>
      </c>
      <c r="K1590">
        <v>5.9999999999999995E-4</v>
      </c>
      <c r="L1590" t="e">
        <f>INDEX(EigenHelperTable[Population], MATCH(Plot4GraphManually!A1590,EigenHelperTable[IID],0))</f>
        <v>#N/A</v>
      </c>
      <c r="M1590" t="e">
        <f t="shared" si="24"/>
        <v>#N/A</v>
      </c>
    </row>
    <row r="1591" spans="1:13" x14ac:dyDescent="0.25">
      <c r="A1591">
        <v>1799</v>
      </c>
      <c r="B1591">
        <v>8.3000000000000001E-3</v>
      </c>
      <c r="C1591">
        <v>8.3000000000000001E-3</v>
      </c>
      <c r="D1591">
        <v>5.7999999999999996E-3</v>
      </c>
      <c r="E1591">
        <v>4.5999999999999999E-3</v>
      </c>
      <c r="F1591">
        <v>3.8999999999999998E-3</v>
      </c>
      <c r="G1591">
        <v>9.5999999999999992E-3</v>
      </c>
      <c r="H1591">
        <v>-2E-3</v>
      </c>
      <c r="I1591">
        <v>-5.7000000000000002E-3</v>
      </c>
      <c r="J1591">
        <v>-1.2999999999999999E-3</v>
      </c>
      <c r="K1591">
        <v>0</v>
      </c>
      <c r="L1591" t="e">
        <f>INDEX(EigenHelperTable[Population], MATCH(Plot4GraphManually!A1591,EigenHelperTable[IID],0))</f>
        <v>#N/A</v>
      </c>
      <c r="M1591" t="e">
        <f t="shared" si="24"/>
        <v>#N/A</v>
      </c>
    </row>
    <row r="1592" spans="1:13" x14ac:dyDescent="0.25">
      <c r="A1592">
        <v>1800</v>
      </c>
      <c r="B1592">
        <v>8.2000000000000007E-3</v>
      </c>
      <c r="C1592">
        <v>8.3999999999999995E-3</v>
      </c>
      <c r="D1592">
        <v>4.8999999999999998E-3</v>
      </c>
      <c r="E1592">
        <v>4.7999999999999996E-3</v>
      </c>
      <c r="F1592">
        <v>3.7000000000000002E-3</v>
      </c>
      <c r="G1592">
        <v>1.0200000000000001E-2</v>
      </c>
      <c r="H1592">
        <v>-1.5E-3</v>
      </c>
      <c r="I1592">
        <v>-6.1000000000000004E-3</v>
      </c>
      <c r="J1592">
        <v>8.0000000000000004E-4</v>
      </c>
      <c r="K1592">
        <v>-2.0999999999999999E-3</v>
      </c>
      <c r="L1592" t="e">
        <f>INDEX(EigenHelperTable[Population], MATCH(Plot4GraphManually!A1592,EigenHelperTable[IID],0))</f>
        <v>#N/A</v>
      </c>
      <c r="M1592" t="e">
        <f t="shared" si="24"/>
        <v>#N/A</v>
      </c>
    </row>
    <row r="1593" spans="1:13" x14ac:dyDescent="0.25">
      <c r="A1593">
        <v>1801</v>
      </c>
      <c r="B1593">
        <v>8.3000000000000001E-3</v>
      </c>
      <c r="C1593">
        <v>8.6999999999999994E-3</v>
      </c>
      <c r="D1593">
        <v>6.0000000000000001E-3</v>
      </c>
      <c r="E1593">
        <v>5.3E-3</v>
      </c>
      <c r="F1593">
        <v>2.0999999999999999E-3</v>
      </c>
      <c r="G1593">
        <v>9.4000000000000004E-3</v>
      </c>
      <c r="H1593">
        <v>-2E-3</v>
      </c>
      <c r="I1593">
        <v>-4.5999999999999999E-3</v>
      </c>
      <c r="J1593">
        <v>-1.8E-3</v>
      </c>
      <c r="K1593">
        <v>-2.9999999999999997E-4</v>
      </c>
      <c r="L1593" t="e">
        <f>INDEX(EigenHelperTable[Population], MATCH(Plot4GraphManually!A1593,EigenHelperTable[IID],0))</f>
        <v>#N/A</v>
      </c>
      <c r="M1593" t="e">
        <f t="shared" si="24"/>
        <v>#N/A</v>
      </c>
    </row>
    <row r="1594" spans="1:13" x14ac:dyDescent="0.25">
      <c r="A1594">
        <v>1802</v>
      </c>
      <c r="B1594">
        <v>8.2000000000000007E-3</v>
      </c>
      <c r="C1594">
        <v>8.8000000000000005E-3</v>
      </c>
      <c r="D1594">
        <v>5.7000000000000002E-3</v>
      </c>
      <c r="E1594">
        <v>4.4000000000000003E-3</v>
      </c>
      <c r="F1594">
        <v>2.5000000000000001E-3</v>
      </c>
      <c r="G1594">
        <v>0.01</v>
      </c>
      <c r="H1594">
        <v>-3.3E-3</v>
      </c>
      <c r="I1594">
        <v>-6.1999999999999998E-3</v>
      </c>
      <c r="J1594">
        <v>-3.8E-3</v>
      </c>
      <c r="K1594">
        <v>1E-3</v>
      </c>
      <c r="L1594" t="e">
        <f>INDEX(EigenHelperTable[Population], MATCH(Plot4GraphManually!A1594,EigenHelperTable[IID],0))</f>
        <v>#N/A</v>
      </c>
      <c r="M1594" t="e">
        <f t="shared" si="24"/>
        <v>#N/A</v>
      </c>
    </row>
    <row r="1595" spans="1:13" x14ac:dyDescent="0.25">
      <c r="A1595">
        <v>1803</v>
      </c>
      <c r="B1595">
        <v>8.0999999999999996E-3</v>
      </c>
      <c r="C1595">
        <v>8.8999999999999999E-3</v>
      </c>
      <c r="D1595">
        <v>6.1999999999999998E-3</v>
      </c>
      <c r="E1595">
        <v>4.4999999999999997E-3</v>
      </c>
      <c r="F1595">
        <v>2.2000000000000001E-3</v>
      </c>
      <c r="G1595">
        <v>9.7999999999999997E-3</v>
      </c>
      <c r="H1595">
        <v>-2E-3</v>
      </c>
      <c r="I1595">
        <v>-3.5999999999999999E-3</v>
      </c>
      <c r="J1595">
        <v>-3.0000000000000001E-3</v>
      </c>
      <c r="K1595">
        <v>-2.9999999999999997E-4</v>
      </c>
      <c r="L1595" t="e">
        <f>INDEX(EigenHelperTable[Population], MATCH(Plot4GraphManually!A1595,EigenHelperTable[IID],0))</f>
        <v>#N/A</v>
      </c>
      <c r="M1595" t="e">
        <f t="shared" si="24"/>
        <v>#N/A</v>
      </c>
    </row>
    <row r="1596" spans="1:13" x14ac:dyDescent="0.25">
      <c r="A1596">
        <v>1804</v>
      </c>
      <c r="B1596">
        <v>8.0999999999999996E-3</v>
      </c>
      <c r="C1596">
        <v>8.6E-3</v>
      </c>
      <c r="D1596">
        <v>6.4000000000000003E-3</v>
      </c>
      <c r="E1596">
        <v>4.7999999999999996E-3</v>
      </c>
      <c r="F1596">
        <v>2.0999999999999999E-3</v>
      </c>
      <c r="G1596">
        <v>7.4000000000000003E-3</v>
      </c>
      <c r="H1596">
        <v>1.4E-3</v>
      </c>
      <c r="I1596">
        <v>-7.1000000000000004E-3</v>
      </c>
      <c r="J1596">
        <v>-1.9E-3</v>
      </c>
      <c r="K1596">
        <v>1.6999999999999999E-3</v>
      </c>
      <c r="L1596" t="e">
        <f>INDEX(EigenHelperTable[Population], MATCH(Plot4GraphManually!A1596,EigenHelperTable[IID],0))</f>
        <v>#N/A</v>
      </c>
      <c r="M1596" t="e">
        <f t="shared" si="24"/>
        <v>#N/A</v>
      </c>
    </row>
    <row r="1597" spans="1:13" x14ac:dyDescent="0.25">
      <c r="A1597">
        <v>1805</v>
      </c>
      <c r="B1597">
        <v>8.2000000000000007E-3</v>
      </c>
      <c r="C1597">
        <v>8.8999999999999999E-3</v>
      </c>
      <c r="D1597">
        <v>6.1000000000000004E-3</v>
      </c>
      <c r="E1597">
        <v>5.1999999999999998E-3</v>
      </c>
      <c r="F1597">
        <v>2.7000000000000001E-3</v>
      </c>
      <c r="G1597">
        <v>1.01E-2</v>
      </c>
      <c r="H1597">
        <v>-3.5000000000000001E-3</v>
      </c>
      <c r="I1597">
        <v>-5.1999999999999998E-3</v>
      </c>
      <c r="J1597">
        <v>-1.5E-3</v>
      </c>
      <c r="K1597">
        <v>-1E-4</v>
      </c>
      <c r="L1597" t="e">
        <f>INDEX(EigenHelperTable[Population], MATCH(Plot4GraphManually!A1597,EigenHelperTable[IID],0))</f>
        <v>#N/A</v>
      </c>
      <c r="M1597" t="e">
        <f t="shared" si="24"/>
        <v>#N/A</v>
      </c>
    </row>
    <row r="1598" spans="1:13" x14ac:dyDescent="0.25">
      <c r="A1598">
        <v>1806</v>
      </c>
      <c r="B1598">
        <v>4.3E-3</v>
      </c>
      <c r="C1598">
        <v>-7.1999999999999998E-3</v>
      </c>
      <c r="D1598">
        <v>1.6899999999999998E-2</v>
      </c>
      <c r="E1598">
        <v>-3.39E-2</v>
      </c>
      <c r="F1598">
        <v>2.64E-2</v>
      </c>
      <c r="G1598">
        <v>3.2000000000000002E-3</v>
      </c>
      <c r="H1598">
        <v>7.4000000000000003E-3</v>
      </c>
      <c r="I1598">
        <v>7.3000000000000001E-3</v>
      </c>
      <c r="J1598">
        <v>2.9499999999999998E-2</v>
      </c>
      <c r="K1598">
        <v>2.0000000000000001E-4</v>
      </c>
      <c r="L1598" t="e">
        <f>INDEX(EigenHelperTable[Population], MATCH(Plot4GraphManually!A1598,EigenHelperTable[IID],0))</f>
        <v>#N/A</v>
      </c>
      <c r="M1598" t="str">
        <f t="shared" si="24"/>
        <v>Outlier</v>
      </c>
    </row>
    <row r="1599" spans="1:13" x14ac:dyDescent="0.25">
      <c r="A1599">
        <v>1807</v>
      </c>
      <c r="B1599">
        <v>8.0000000000000002E-3</v>
      </c>
      <c r="C1599">
        <v>7.4000000000000003E-3</v>
      </c>
      <c r="D1599">
        <v>5.4000000000000003E-3</v>
      </c>
      <c r="E1599">
        <v>5.0000000000000001E-3</v>
      </c>
      <c r="F1599">
        <v>3.5000000000000001E-3</v>
      </c>
      <c r="G1599">
        <v>1.03E-2</v>
      </c>
      <c r="H1599">
        <v>-3.8999999999999998E-3</v>
      </c>
      <c r="I1599">
        <v>-5.0000000000000001E-3</v>
      </c>
      <c r="J1599">
        <v>4.1000000000000003E-3</v>
      </c>
      <c r="K1599">
        <v>-3.2000000000000002E-3</v>
      </c>
      <c r="L1599" t="e">
        <f>INDEX(EigenHelperTable[Population], MATCH(Plot4GraphManually!A1599,EigenHelperTable[IID],0))</f>
        <v>#N/A</v>
      </c>
      <c r="M1599" t="e">
        <f t="shared" si="24"/>
        <v>#N/A</v>
      </c>
    </row>
    <row r="1600" spans="1:13" x14ac:dyDescent="0.25">
      <c r="A1600">
        <v>1808</v>
      </c>
      <c r="B1600">
        <v>8.0000000000000002E-3</v>
      </c>
      <c r="C1600">
        <v>8.2000000000000007E-3</v>
      </c>
      <c r="D1600">
        <v>5.8999999999999999E-3</v>
      </c>
      <c r="E1600">
        <v>5.1999999999999998E-3</v>
      </c>
      <c r="F1600">
        <v>3.3E-3</v>
      </c>
      <c r="G1600">
        <v>1.04E-2</v>
      </c>
      <c r="H1600">
        <v>-3.7000000000000002E-3</v>
      </c>
      <c r="I1600">
        <v>-5.1999999999999998E-3</v>
      </c>
      <c r="J1600">
        <v>-8.0000000000000004E-4</v>
      </c>
      <c r="K1600">
        <v>1.1000000000000001E-3</v>
      </c>
      <c r="L1600" t="e">
        <f>INDEX(EigenHelperTable[Population], MATCH(Plot4GraphManually!A1600,EigenHelperTable[IID],0))</f>
        <v>#N/A</v>
      </c>
      <c r="M1600" t="e">
        <f t="shared" si="24"/>
        <v>#N/A</v>
      </c>
    </row>
    <row r="1601" spans="1:13" x14ac:dyDescent="0.25">
      <c r="A1601">
        <v>1809</v>
      </c>
      <c r="B1601">
        <v>8.3000000000000001E-3</v>
      </c>
      <c r="C1601">
        <v>8.8000000000000005E-3</v>
      </c>
      <c r="D1601">
        <v>6.1000000000000004E-3</v>
      </c>
      <c r="E1601">
        <v>5.1999999999999998E-3</v>
      </c>
      <c r="F1601">
        <v>2.3999999999999998E-3</v>
      </c>
      <c r="G1601">
        <v>8.0999999999999996E-3</v>
      </c>
      <c r="H1601">
        <v>3.0000000000000001E-3</v>
      </c>
      <c r="I1601">
        <v>-1.03E-2</v>
      </c>
      <c r="J1601">
        <v>-1E-3</v>
      </c>
      <c r="K1601">
        <v>5.0000000000000001E-4</v>
      </c>
      <c r="L1601" t="e">
        <f>INDEX(EigenHelperTable[Population], MATCH(Plot4GraphManually!A1601,EigenHelperTable[IID],0))</f>
        <v>#N/A</v>
      </c>
      <c r="M1601" t="e">
        <f t="shared" si="24"/>
        <v>#N/A</v>
      </c>
    </row>
    <row r="1602" spans="1:13" x14ac:dyDescent="0.25">
      <c r="A1602">
        <v>1810</v>
      </c>
      <c r="B1602">
        <v>8.5000000000000006E-3</v>
      </c>
      <c r="C1602">
        <v>8.6999999999999994E-3</v>
      </c>
      <c r="D1602">
        <v>6.7999999999999996E-3</v>
      </c>
      <c r="E1602">
        <v>4.7999999999999996E-3</v>
      </c>
      <c r="F1602">
        <v>2.3E-3</v>
      </c>
      <c r="G1602">
        <v>0.01</v>
      </c>
      <c r="H1602">
        <v>-1.6000000000000001E-3</v>
      </c>
      <c r="I1602">
        <v>-7.1999999999999998E-3</v>
      </c>
      <c r="J1602">
        <v>-8.0000000000000004E-4</v>
      </c>
      <c r="K1602">
        <v>1.9E-3</v>
      </c>
      <c r="L1602" t="e">
        <f>INDEX(EigenHelperTable[Population], MATCH(Plot4GraphManually!A1602,EigenHelperTable[IID],0))</f>
        <v>#N/A</v>
      </c>
      <c r="M1602" t="e">
        <f t="shared" si="24"/>
        <v>#N/A</v>
      </c>
    </row>
    <row r="1603" spans="1:13" x14ac:dyDescent="0.25">
      <c r="A1603">
        <v>1811</v>
      </c>
      <c r="B1603">
        <v>8.2000000000000007E-3</v>
      </c>
      <c r="C1603">
        <v>8.6999999999999994E-3</v>
      </c>
      <c r="D1603">
        <v>6.4000000000000003E-3</v>
      </c>
      <c r="E1603">
        <v>5.0000000000000001E-3</v>
      </c>
      <c r="F1603">
        <v>1.6999999999999999E-3</v>
      </c>
      <c r="G1603">
        <v>1.04E-2</v>
      </c>
      <c r="H1603">
        <v>-4.7999999999999996E-3</v>
      </c>
      <c r="I1603">
        <v>-4.7000000000000002E-3</v>
      </c>
      <c r="J1603">
        <v>-2.5999999999999999E-3</v>
      </c>
      <c r="K1603">
        <v>-1.1999999999999999E-3</v>
      </c>
      <c r="L1603" t="e">
        <f>INDEX(EigenHelperTable[Population], MATCH(Plot4GraphManually!A1603,EigenHelperTable[IID],0))</f>
        <v>#N/A</v>
      </c>
      <c r="M1603" t="e">
        <f t="shared" si="24"/>
        <v>#N/A</v>
      </c>
    </row>
    <row r="1604" spans="1:13" x14ac:dyDescent="0.25">
      <c r="A1604">
        <v>1812</v>
      </c>
      <c r="B1604">
        <v>8.3000000000000001E-3</v>
      </c>
      <c r="C1604">
        <v>8.3999999999999995E-3</v>
      </c>
      <c r="D1604">
        <v>6.8999999999999999E-3</v>
      </c>
      <c r="E1604">
        <v>4.7000000000000002E-3</v>
      </c>
      <c r="F1604">
        <v>3.0999999999999999E-3</v>
      </c>
      <c r="G1604">
        <v>1.06E-2</v>
      </c>
      <c r="H1604">
        <v>-2.5000000000000001E-3</v>
      </c>
      <c r="I1604">
        <v>-5.0000000000000001E-3</v>
      </c>
      <c r="J1604">
        <v>-2.3E-3</v>
      </c>
      <c r="K1604">
        <v>1.4E-3</v>
      </c>
      <c r="L1604" t="e">
        <f>INDEX(EigenHelperTable[Population], MATCH(Plot4GraphManually!A1604,EigenHelperTable[IID],0))</f>
        <v>#N/A</v>
      </c>
      <c r="M1604" t="e">
        <f t="shared" si="24"/>
        <v>#N/A</v>
      </c>
    </row>
    <row r="1605" spans="1:13" x14ac:dyDescent="0.25">
      <c r="A1605">
        <v>1813</v>
      </c>
      <c r="B1605">
        <v>6.7000000000000002E-3</v>
      </c>
      <c r="C1605">
        <v>2.2000000000000001E-3</v>
      </c>
      <c r="D1605">
        <v>8.0999999999999996E-3</v>
      </c>
      <c r="E1605">
        <v>6.4999999999999997E-3</v>
      </c>
      <c r="F1605">
        <v>5.7000000000000002E-3</v>
      </c>
      <c r="G1605">
        <v>6.0000000000000001E-3</v>
      </c>
      <c r="H1605">
        <v>-5.9999999999999995E-4</v>
      </c>
      <c r="I1605">
        <v>0</v>
      </c>
      <c r="J1605">
        <v>1.11E-2</v>
      </c>
      <c r="K1605">
        <v>-1.35E-2</v>
      </c>
      <c r="L1605" t="e">
        <f>INDEX(EigenHelperTable[Population], MATCH(Plot4GraphManually!A1605,EigenHelperTable[IID],0))</f>
        <v>#N/A</v>
      </c>
      <c r="M1605" t="str">
        <f t="shared" si="24"/>
        <v>Outlier</v>
      </c>
    </row>
    <row r="1606" spans="1:13" x14ac:dyDescent="0.25">
      <c r="A1606">
        <v>1814</v>
      </c>
      <c r="B1606">
        <v>8.2000000000000007E-3</v>
      </c>
      <c r="C1606">
        <v>8.6E-3</v>
      </c>
      <c r="D1606">
        <v>6.1000000000000004E-3</v>
      </c>
      <c r="E1606">
        <v>4.8999999999999998E-3</v>
      </c>
      <c r="F1606">
        <v>3.3999999999999998E-3</v>
      </c>
      <c r="G1606">
        <v>9.7999999999999997E-3</v>
      </c>
      <c r="H1606">
        <v>-3.3999999999999998E-3</v>
      </c>
      <c r="I1606">
        <v>-5.4000000000000003E-3</v>
      </c>
      <c r="J1606">
        <v>2.0000000000000001E-4</v>
      </c>
      <c r="K1606">
        <v>-1.1999999999999999E-3</v>
      </c>
      <c r="L1606" t="e">
        <f>INDEX(EigenHelperTable[Population], MATCH(Plot4GraphManually!A1606,EigenHelperTable[IID],0))</f>
        <v>#N/A</v>
      </c>
      <c r="M1606" t="e">
        <f t="shared" si="24"/>
        <v>#N/A</v>
      </c>
    </row>
    <row r="1607" spans="1:13" x14ac:dyDescent="0.25">
      <c r="A1607">
        <v>1815</v>
      </c>
      <c r="B1607">
        <v>8.2000000000000007E-3</v>
      </c>
      <c r="C1607">
        <v>8.6E-3</v>
      </c>
      <c r="D1607">
        <v>6.0000000000000001E-3</v>
      </c>
      <c r="E1607">
        <v>4.7000000000000002E-3</v>
      </c>
      <c r="F1607">
        <v>2.8999999999999998E-3</v>
      </c>
      <c r="G1607">
        <v>1.0699999999999999E-2</v>
      </c>
      <c r="H1607">
        <v>-4.7999999999999996E-3</v>
      </c>
      <c r="I1607">
        <v>-5.4999999999999997E-3</v>
      </c>
      <c r="J1607">
        <v>-8.0000000000000004E-4</v>
      </c>
      <c r="K1607">
        <v>-4.0000000000000002E-4</v>
      </c>
      <c r="L1607" t="e">
        <f>INDEX(EigenHelperTable[Population], MATCH(Plot4GraphManually!A1607,EigenHelperTable[IID],0))</f>
        <v>#N/A</v>
      </c>
      <c r="M1607" t="e">
        <f t="shared" si="24"/>
        <v>#N/A</v>
      </c>
    </row>
    <row r="1608" spans="1:13" x14ac:dyDescent="0.25">
      <c r="A1608">
        <v>1816</v>
      </c>
      <c r="B1608">
        <v>8.3000000000000001E-3</v>
      </c>
      <c r="C1608">
        <v>8.3000000000000001E-3</v>
      </c>
      <c r="D1608">
        <v>6.1999999999999998E-3</v>
      </c>
      <c r="E1608">
        <v>4.7000000000000002E-3</v>
      </c>
      <c r="F1608">
        <v>3.0000000000000001E-3</v>
      </c>
      <c r="G1608">
        <v>1.0800000000000001E-2</v>
      </c>
      <c r="H1608">
        <v>-2.3999999999999998E-3</v>
      </c>
      <c r="I1608">
        <v>-5.5999999999999999E-3</v>
      </c>
      <c r="J1608">
        <v>-2.3999999999999998E-3</v>
      </c>
      <c r="K1608">
        <v>1.2999999999999999E-3</v>
      </c>
      <c r="L1608" t="e">
        <f>INDEX(EigenHelperTable[Population], MATCH(Plot4GraphManually!A1608,EigenHelperTable[IID],0))</f>
        <v>#N/A</v>
      </c>
      <c r="M1608" t="e">
        <f t="shared" si="24"/>
        <v>#N/A</v>
      </c>
    </row>
    <row r="1609" spans="1:13" x14ac:dyDescent="0.25">
      <c r="A1609">
        <v>1817</v>
      </c>
      <c r="B1609">
        <v>8.2000000000000007E-3</v>
      </c>
      <c r="C1609">
        <v>8.6999999999999994E-3</v>
      </c>
      <c r="D1609">
        <v>6.3E-3</v>
      </c>
      <c r="E1609">
        <v>5.3E-3</v>
      </c>
      <c r="F1609">
        <v>2.3999999999999998E-3</v>
      </c>
      <c r="G1609">
        <v>1.0500000000000001E-2</v>
      </c>
      <c r="H1609">
        <v>-3.3999999999999998E-3</v>
      </c>
      <c r="I1609">
        <v>-6.1999999999999998E-3</v>
      </c>
      <c r="J1609">
        <v>-1.5E-3</v>
      </c>
      <c r="K1609">
        <v>2.0000000000000001E-4</v>
      </c>
      <c r="L1609" t="e">
        <f>INDEX(EigenHelperTable[Population], MATCH(Plot4GraphManually!A1609,EigenHelperTable[IID],0))</f>
        <v>#N/A</v>
      </c>
      <c r="M1609" t="str">
        <f t="shared" si="24"/>
        <v>Outlier</v>
      </c>
    </row>
    <row r="1610" spans="1:13" x14ac:dyDescent="0.25">
      <c r="A1610">
        <v>1818</v>
      </c>
      <c r="B1610">
        <v>8.3000000000000001E-3</v>
      </c>
      <c r="C1610">
        <v>8.3999999999999995E-3</v>
      </c>
      <c r="D1610">
        <v>6.1000000000000004E-3</v>
      </c>
      <c r="E1610">
        <v>4.7000000000000002E-3</v>
      </c>
      <c r="F1610">
        <v>2.3999999999999998E-3</v>
      </c>
      <c r="G1610">
        <v>1.0200000000000001E-2</v>
      </c>
      <c r="H1610">
        <v>-2.7000000000000001E-3</v>
      </c>
      <c r="I1610">
        <v>-4.1000000000000003E-3</v>
      </c>
      <c r="J1610">
        <v>-2.3E-3</v>
      </c>
      <c r="K1610">
        <v>4.0000000000000002E-4</v>
      </c>
      <c r="L1610" t="e">
        <f>INDEX(EigenHelperTable[Population], MATCH(Plot4GraphManually!A1610,EigenHelperTable[IID],0))</f>
        <v>#N/A</v>
      </c>
      <c r="M1610" t="e">
        <f t="shared" si="24"/>
        <v>#N/A</v>
      </c>
    </row>
    <row r="1611" spans="1:13" x14ac:dyDescent="0.25">
      <c r="A1611">
        <v>1819</v>
      </c>
      <c r="B1611">
        <v>8.0999999999999996E-3</v>
      </c>
      <c r="C1611">
        <v>8.8000000000000005E-3</v>
      </c>
      <c r="D1611">
        <v>6.1999999999999998E-3</v>
      </c>
      <c r="E1611">
        <v>5.0000000000000001E-3</v>
      </c>
      <c r="F1611">
        <v>2E-3</v>
      </c>
      <c r="G1611">
        <v>9.5999999999999992E-3</v>
      </c>
      <c r="H1611">
        <v>-3.5000000000000001E-3</v>
      </c>
      <c r="I1611">
        <v>-4.4999999999999997E-3</v>
      </c>
      <c r="J1611">
        <v>-2.8999999999999998E-3</v>
      </c>
      <c r="K1611">
        <v>-1.2999999999999999E-3</v>
      </c>
      <c r="L1611" t="e">
        <f>INDEX(EigenHelperTable[Population], MATCH(Plot4GraphManually!A1611,EigenHelperTable[IID],0))</f>
        <v>#N/A</v>
      </c>
      <c r="M1611" t="e">
        <f t="shared" si="24"/>
        <v>#N/A</v>
      </c>
    </row>
    <row r="1612" spans="1:13" x14ac:dyDescent="0.25">
      <c r="A1612">
        <v>1820</v>
      </c>
      <c r="B1612">
        <v>7.4999999999999997E-3</v>
      </c>
      <c r="C1612">
        <v>8.0999999999999996E-3</v>
      </c>
      <c r="D1612">
        <v>4.3E-3</v>
      </c>
      <c r="E1612">
        <v>5.5999999999999999E-3</v>
      </c>
      <c r="F1612">
        <v>4.4000000000000003E-3</v>
      </c>
      <c r="G1612">
        <v>3.2000000000000002E-3</v>
      </c>
      <c r="H1612">
        <v>1.12E-2</v>
      </c>
      <c r="I1612">
        <v>-1.1299999999999999E-2</v>
      </c>
      <c r="J1612">
        <v>1.1999999999999999E-3</v>
      </c>
      <c r="K1612">
        <v>-2.5999999999999999E-3</v>
      </c>
      <c r="L1612" t="e">
        <f>INDEX(EigenHelperTable[Population], MATCH(Plot4GraphManually!A1612,EigenHelperTable[IID],0))</f>
        <v>#N/A</v>
      </c>
      <c r="M1612" t="e">
        <f t="shared" ref="M1612:M1675" si="25">IF(COUNTIF($O$11:$O$1092, A1612)=1,"Outlier",L1612)</f>
        <v>#N/A</v>
      </c>
    </row>
    <row r="1613" spans="1:13" x14ac:dyDescent="0.25">
      <c r="A1613">
        <v>1821</v>
      </c>
      <c r="B1613">
        <v>5.9999999999999995E-4</v>
      </c>
      <c r="C1613">
        <v>-2.6499999999999999E-2</v>
      </c>
      <c r="D1613">
        <v>1.47E-2</v>
      </c>
      <c r="E1613">
        <v>1.66E-2</v>
      </c>
      <c r="F1613">
        <v>2.0199999999999999E-2</v>
      </c>
      <c r="G1613">
        <v>-8.0000000000000002E-3</v>
      </c>
      <c r="H1613">
        <v>3.2000000000000002E-3</v>
      </c>
      <c r="I1613">
        <v>2.7300000000000001E-2</v>
      </c>
      <c r="J1613">
        <v>6.9500000000000006E-2</v>
      </c>
      <c r="K1613">
        <v>2.7300000000000001E-2</v>
      </c>
      <c r="L1613" t="e">
        <f>INDEX(EigenHelperTable[Population], MATCH(Plot4GraphManually!A1613,EigenHelperTable[IID],0))</f>
        <v>#N/A</v>
      </c>
      <c r="M1613" t="str">
        <f t="shared" si="25"/>
        <v>Outlier</v>
      </c>
    </row>
    <row r="1614" spans="1:13" x14ac:dyDescent="0.25">
      <c r="A1614">
        <v>1822</v>
      </c>
      <c r="B1614">
        <v>8.0000000000000002E-3</v>
      </c>
      <c r="C1614">
        <v>8.2000000000000007E-3</v>
      </c>
      <c r="D1614">
        <v>5.4999999999999997E-3</v>
      </c>
      <c r="E1614">
        <v>4.7000000000000002E-3</v>
      </c>
      <c r="F1614">
        <v>3.0999999999999999E-3</v>
      </c>
      <c r="G1614">
        <v>6.8999999999999999E-3</v>
      </c>
      <c r="H1614">
        <v>4.1000000000000003E-3</v>
      </c>
      <c r="I1614">
        <v>-8.2000000000000007E-3</v>
      </c>
      <c r="J1614">
        <v>6.9999999999999999E-4</v>
      </c>
      <c r="K1614">
        <v>-6.9999999999999999E-4</v>
      </c>
      <c r="L1614" t="e">
        <f>INDEX(EigenHelperTable[Population], MATCH(Plot4GraphManually!A1614,EigenHelperTable[IID],0))</f>
        <v>#N/A</v>
      </c>
      <c r="M1614" t="e">
        <f t="shared" si="25"/>
        <v>#N/A</v>
      </c>
    </row>
    <row r="1615" spans="1:13" x14ac:dyDescent="0.25">
      <c r="A1615">
        <v>1823</v>
      </c>
      <c r="B1615">
        <v>5.0000000000000001E-4</v>
      </c>
      <c r="C1615">
        <v>-2.8000000000000001E-2</v>
      </c>
      <c r="D1615">
        <v>1.5800000000000002E-2</v>
      </c>
      <c r="E1615">
        <v>1.7899999999999999E-2</v>
      </c>
      <c r="F1615">
        <v>1.95E-2</v>
      </c>
      <c r="G1615">
        <v>-8.3999999999999995E-3</v>
      </c>
      <c r="H1615">
        <v>4.0000000000000001E-3</v>
      </c>
      <c r="I1615">
        <v>2.8500000000000001E-2</v>
      </c>
      <c r="J1615">
        <v>6.9099999999999995E-2</v>
      </c>
      <c r="K1615">
        <v>3.44E-2</v>
      </c>
      <c r="L1615" t="e">
        <f>INDEX(EigenHelperTable[Population], MATCH(Plot4GraphManually!A1615,EigenHelperTable[IID],0))</f>
        <v>#N/A</v>
      </c>
      <c r="M1615" t="str">
        <f t="shared" si="25"/>
        <v>Outlier</v>
      </c>
    </row>
    <row r="1616" spans="1:13" x14ac:dyDescent="0.25">
      <c r="A1616">
        <v>1824</v>
      </c>
      <c r="B1616">
        <v>4.1000000000000003E-3</v>
      </c>
      <c r="C1616">
        <v>-3.5000000000000001E-3</v>
      </c>
      <c r="D1616">
        <v>-2.0500000000000001E-2</v>
      </c>
      <c r="E1616">
        <v>5.7999999999999996E-3</v>
      </c>
      <c r="F1616">
        <v>3.1800000000000002E-2</v>
      </c>
      <c r="G1616">
        <v>6.7999999999999996E-3</v>
      </c>
      <c r="H1616">
        <v>3.7000000000000002E-3</v>
      </c>
      <c r="I1616">
        <v>4.7999999999999996E-3</v>
      </c>
      <c r="J1616">
        <v>1.5699999999999999E-2</v>
      </c>
      <c r="K1616">
        <v>-3.0999999999999999E-3</v>
      </c>
      <c r="L1616" t="e">
        <f>INDEX(EigenHelperTable[Population], MATCH(Plot4GraphManually!A1616,EigenHelperTable[IID],0))</f>
        <v>#N/A</v>
      </c>
      <c r="M1616" t="str">
        <f t="shared" si="25"/>
        <v>Outlier</v>
      </c>
    </row>
    <row r="1617" spans="1:13" x14ac:dyDescent="0.25">
      <c r="A1617">
        <v>1825</v>
      </c>
      <c r="B1617">
        <v>8.0999999999999996E-3</v>
      </c>
      <c r="C1617">
        <v>8.6999999999999994E-3</v>
      </c>
      <c r="D1617">
        <v>6.6E-3</v>
      </c>
      <c r="E1617">
        <v>5.5999999999999999E-3</v>
      </c>
      <c r="F1617">
        <v>2.7000000000000001E-3</v>
      </c>
      <c r="G1617">
        <v>8.9999999999999993E-3</v>
      </c>
      <c r="H1617">
        <v>-1.1000000000000001E-3</v>
      </c>
      <c r="I1617">
        <v>-6.3E-3</v>
      </c>
      <c r="J1617">
        <v>-8.9999999999999998E-4</v>
      </c>
      <c r="K1617">
        <v>-5.0000000000000001E-4</v>
      </c>
      <c r="L1617" t="e">
        <f>INDEX(EigenHelperTable[Population], MATCH(Plot4GraphManually!A1617,EigenHelperTable[IID],0))</f>
        <v>#N/A</v>
      </c>
      <c r="M1617" t="e">
        <f t="shared" si="25"/>
        <v>#N/A</v>
      </c>
    </row>
    <row r="1618" spans="1:13" x14ac:dyDescent="0.25">
      <c r="A1618">
        <v>1826</v>
      </c>
      <c r="B1618">
        <v>7.3000000000000001E-3</v>
      </c>
      <c r="C1618">
        <v>7.6E-3</v>
      </c>
      <c r="D1618">
        <v>3.2000000000000002E-3</v>
      </c>
      <c r="E1618">
        <v>6.0000000000000001E-3</v>
      </c>
      <c r="F1618">
        <v>5.1999999999999998E-3</v>
      </c>
      <c r="G1618">
        <v>2.3999999999999998E-3</v>
      </c>
      <c r="H1618">
        <v>1.3100000000000001E-2</v>
      </c>
      <c r="I1618">
        <v>-1.23E-2</v>
      </c>
      <c r="J1618">
        <v>-6.9999999999999999E-4</v>
      </c>
      <c r="K1618">
        <v>-1.8E-3</v>
      </c>
      <c r="L1618" t="e">
        <f>INDEX(EigenHelperTable[Population], MATCH(Plot4GraphManually!A1618,EigenHelperTable[IID],0))</f>
        <v>#N/A</v>
      </c>
      <c r="M1618" t="e">
        <f t="shared" si="25"/>
        <v>#N/A</v>
      </c>
    </row>
    <row r="1619" spans="1:13" x14ac:dyDescent="0.25">
      <c r="A1619">
        <v>1827</v>
      </c>
      <c r="B1619">
        <v>8.5000000000000006E-3</v>
      </c>
      <c r="C1619">
        <v>8.6E-3</v>
      </c>
      <c r="D1619">
        <v>7.0000000000000001E-3</v>
      </c>
      <c r="E1619">
        <v>5.1000000000000004E-3</v>
      </c>
      <c r="F1619">
        <v>1.9E-3</v>
      </c>
      <c r="G1619">
        <v>1.0999999999999999E-2</v>
      </c>
      <c r="H1619">
        <v>-4.7999999999999996E-3</v>
      </c>
      <c r="I1619">
        <v>-4.4000000000000003E-3</v>
      </c>
      <c r="J1619">
        <v>-8.0000000000000004E-4</v>
      </c>
      <c r="K1619">
        <v>-1.5E-3</v>
      </c>
      <c r="L1619" t="e">
        <f>INDEX(EigenHelperTable[Population], MATCH(Plot4GraphManually!A1619,EigenHelperTable[IID],0))</f>
        <v>#N/A</v>
      </c>
      <c r="M1619" t="e">
        <f t="shared" si="25"/>
        <v>#N/A</v>
      </c>
    </row>
    <row r="1620" spans="1:13" x14ac:dyDescent="0.25">
      <c r="A1620">
        <v>1828</v>
      </c>
      <c r="B1620">
        <v>8.2000000000000007E-3</v>
      </c>
      <c r="C1620">
        <v>8.8000000000000005E-3</v>
      </c>
      <c r="D1620">
        <v>5.4999999999999997E-3</v>
      </c>
      <c r="E1620">
        <v>4.7000000000000002E-3</v>
      </c>
      <c r="F1620">
        <v>2.8E-3</v>
      </c>
      <c r="G1620">
        <v>8.8000000000000005E-3</v>
      </c>
      <c r="H1620">
        <v>-1E-4</v>
      </c>
      <c r="I1620">
        <v>-6.0000000000000001E-3</v>
      </c>
      <c r="J1620">
        <v>-1.6999999999999999E-3</v>
      </c>
      <c r="K1620">
        <v>1.2999999999999999E-3</v>
      </c>
      <c r="L1620" t="e">
        <f>INDEX(EigenHelperTable[Population], MATCH(Plot4GraphManually!A1620,EigenHelperTable[IID],0))</f>
        <v>#N/A</v>
      </c>
      <c r="M1620" t="e">
        <f t="shared" si="25"/>
        <v>#N/A</v>
      </c>
    </row>
    <row r="1621" spans="1:13" x14ac:dyDescent="0.25">
      <c r="A1621">
        <v>1829</v>
      </c>
      <c r="B1621">
        <v>8.0999999999999996E-3</v>
      </c>
      <c r="C1621">
        <v>8.2000000000000007E-3</v>
      </c>
      <c r="D1621">
        <v>5.0000000000000001E-3</v>
      </c>
      <c r="E1621">
        <v>5.1000000000000004E-3</v>
      </c>
      <c r="F1621">
        <v>3.8E-3</v>
      </c>
      <c r="G1621">
        <v>7.4999999999999997E-3</v>
      </c>
      <c r="H1621">
        <v>3.8E-3</v>
      </c>
      <c r="I1621">
        <v>-7.4999999999999997E-3</v>
      </c>
      <c r="J1621">
        <v>-1.4E-3</v>
      </c>
      <c r="K1621">
        <v>-5.9999999999999995E-4</v>
      </c>
      <c r="L1621" t="e">
        <f>INDEX(EigenHelperTable[Population], MATCH(Plot4GraphManually!A1621,EigenHelperTable[IID],0))</f>
        <v>#N/A</v>
      </c>
      <c r="M1621" t="e">
        <f t="shared" si="25"/>
        <v>#N/A</v>
      </c>
    </row>
    <row r="1622" spans="1:13" x14ac:dyDescent="0.25">
      <c r="A1622">
        <v>1830</v>
      </c>
      <c r="B1622">
        <v>8.0000000000000002E-3</v>
      </c>
      <c r="C1622">
        <v>8.6999999999999994E-3</v>
      </c>
      <c r="D1622">
        <v>5.7000000000000002E-3</v>
      </c>
      <c r="E1622">
        <v>4.4999999999999997E-3</v>
      </c>
      <c r="F1622">
        <v>3.3999999999999998E-3</v>
      </c>
      <c r="G1622">
        <v>9.1000000000000004E-3</v>
      </c>
      <c r="H1622">
        <v>-2E-3</v>
      </c>
      <c r="I1622">
        <v>-6.3E-3</v>
      </c>
      <c r="J1622">
        <v>-3.0999999999999999E-3</v>
      </c>
      <c r="K1622">
        <v>8.9999999999999998E-4</v>
      </c>
      <c r="L1622" t="e">
        <f>INDEX(EigenHelperTable[Population], MATCH(Plot4GraphManually!A1622,EigenHelperTable[IID],0))</f>
        <v>#N/A</v>
      </c>
      <c r="M1622" t="e">
        <f t="shared" si="25"/>
        <v>#N/A</v>
      </c>
    </row>
    <row r="1623" spans="1:13" x14ac:dyDescent="0.25">
      <c r="A1623">
        <v>1831</v>
      </c>
      <c r="B1623">
        <v>8.2000000000000007E-3</v>
      </c>
      <c r="C1623">
        <v>8.3999999999999995E-3</v>
      </c>
      <c r="D1623">
        <v>6.4999999999999997E-3</v>
      </c>
      <c r="E1623">
        <v>4.8999999999999998E-3</v>
      </c>
      <c r="F1623">
        <v>2.3999999999999998E-3</v>
      </c>
      <c r="G1623">
        <v>1.0500000000000001E-2</v>
      </c>
      <c r="H1623">
        <v>-3.5000000000000001E-3</v>
      </c>
      <c r="I1623">
        <v>-5.3E-3</v>
      </c>
      <c r="J1623">
        <v>-8.0000000000000004E-4</v>
      </c>
      <c r="K1623">
        <v>-8.9999999999999998E-4</v>
      </c>
      <c r="L1623" t="e">
        <f>INDEX(EigenHelperTable[Population], MATCH(Plot4GraphManually!A1623,EigenHelperTable[IID],0))</f>
        <v>#N/A</v>
      </c>
      <c r="M1623" t="e">
        <f t="shared" si="25"/>
        <v>#N/A</v>
      </c>
    </row>
    <row r="1624" spans="1:13" x14ac:dyDescent="0.25">
      <c r="A1624">
        <v>1832</v>
      </c>
      <c r="B1624">
        <v>8.3999999999999995E-3</v>
      </c>
      <c r="C1624">
        <v>8.8000000000000005E-3</v>
      </c>
      <c r="D1624">
        <v>6.4999999999999997E-3</v>
      </c>
      <c r="E1624">
        <v>5.1000000000000004E-3</v>
      </c>
      <c r="F1624">
        <v>1.9E-3</v>
      </c>
      <c r="G1624">
        <v>0.01</v>
      </c>
      <c r="H1624">
        <v>-3.5000000000000001E-3</v>
      </c>
      <c r="I1624">
        <v>-5.7999999999999996E-3</v>
      </c>
      <c r="J1624">
        <v>-1.6999999999999999E-3</v>
      </c>
      <c r="K1624">
        <v>-2.9999999999999997E-4</v>
      </c>
      <c r="L1624" t="e">
        <f>INDEX(EigenHelperTable[Population], MATCH(Plot4GraphManually!A1624,EigenHelperTable[IID],0))</f>
        <v>#N/A</v>
      </c>
      <c r="M1624" t="e">
        <f t="shared" si="25"/>
        <v>#N/A</v>
      </c>
    </row>
    <row r="1625" spans="1:13" x14ac:dyDescent="0.25">
      <c r="A1625">
        <v>1833</v>
      </c>
      <c r="B1625">
        <v>7.9000000000000008E-3</v>
      </c>
      <c r="C1625">
        <v>8.2000000000000007E-3</v>
      </c>
      <c r="D1625">
        <v>5.4999999999999997E-3</v>
      </c>
      <c r="E1625">
        <v>5.0000000000000001E-3</v>
      </c>
      <c r="F1625">
        <v>3.2000000000000002E-3</v>
      </c>
      <c r="G1625">
        <v>6.3E-3</v>
      </c>
      <c r="H1625">
        <v>4.7000000000000002E-3</v>
      </c>
      <c r="I1625">
        <v>-9.9000000000000008E-3</v>
      </c>
      <c r="J1625">
        <v>5.9999999999999995E-4</v>
      </c>
      <c r="K1625">
        <v>4.0000000000000002E-4</v>
      </c>
      <c r="L1625" t="e">
        <f>INDEX(EigenHelperTable[Population], MATCH(Plot4GraphManually!A1625,EigenHelperTable[IID],0))</f>
        <v>#N/A</v>
      </c>
      <c r="M1625" t="e">
        <f t="shared" si="25"/>
        <v>#N/A</v>
      </c>
    </row>
    <row r="1626" spans="1:13" x14ac:dyDescent="0.25">
      <c r="A1626">
        <v>1834</v>
      </c>
      <c r="B1626">
        <v>5.7000000000000002E-3</v>
      </c>
      <c r="C1626">
        <v>1.5E-3</v>
      </c>
      <c r="D1626">
        <v>1.0200000000000001E-2</v>
      </c>
      <c r="E1626">
        <v>-1.18E-2</v>
      </c>
      <c r="F1626">
        <v>1.41E-2</v>
      </c>
      <c r="G1626">
        <v>5.1999999999999998E-3</v>
      </c>
      <c r="H1626">
        <v>1.8E-3</v>
      </c>
      <c r="I1626">
        <v>-4.0000000000000002E-4</v>
      </c>
      <c r="J1626">
        <v>1.3100000000000001E-2</v>
      </c>
      <c r="K1626">
        <v>0</v>
      </c>
      <c r="L1626" t="e">
        <f>INDEX(EigenHelperTable[Population], MATCH(Plot4GraphManually!A1626,EigenHelperTable[IID],0))</f>
        <v>#N/A</v>
      </c>
      <c r="M1626" t="str">
        <f t="shared" si="25"/>
        <v>Outlier</v>
      </c>
    </row>
    <row r="1627" spans="1:13" x14ac:dyDescent="0.25">
      <c r="A1627">
        <v>1835</v>
      </c>
      <c r="B1627">
        <v>-2.4E-2</v>
      </c>
      <c r="C1627">
        <v>6.0000000000000001E-3</v>
      </c>
      <c r="D1627">
        <v>5.0000000000000001E-3</v>
      </c>
      <c r="E1627">
        <v>4.0000000000000001E-3</v>
      </c>
      <c r="F1627">
        <v>2.0299999999999999E-2</v>
      </c>
      <c r="G1627">
        <v>-4.19E-2</v>
      </c>
      <c r="H1627">
        <v>-3.73E-2</v>
      </c>
      <c r="I1627">
        <v>-2.07E-2</v>
      </c>
      <c r="J1627">
        <v>-3.2000000000000002E-3</v>
      </c>
      <c r="K1627">
        <v>2.3E-3</v>
      </c>
      <c r="L1627" t="e">
        <f>INDEX(EigenHelperTable[Population], MATCH(Plot4GraphManually!A1627,EigenHelperTable[IID],0))</f>
        <v>#N/A</v>
      </c>
      <c r="M1627" t="str">
        <f t="shared" si="25"/>
        <v>Outlier</v>
      </c>
    </row>
    <row r="1628" spans="1:13" x14ac:dyDescent="0.25">
      <c r="A1628">
        <v>1836</v>
      </c>
      <c r="B1628">
        <v>8.3999999999999995E-3</v>
      </c>
      <c r="C1628">
        <v>8.8999999999999999E-3</v>
      </c>
      <c r="D1628">
        <v>6.1999999999999998E-3</v>
      </c>
      <c r="E1628">
        <v>4.5999999999999999E-3</v>
      </c>
      <c r="F1628">
        <v>1.6000000000000001E-3</v>
      </c>
      <c r="G1628">
        <v>1.0500000000000001E-2</v>
      </c>
      <c r="H1628">
        <v>-3.3E-3</v>
      </c>
      <c r="I1628">
        <v>-5.8999999999999999E-3</v>
      </c>
      <c r="J1628">
        <v>-3.8E-3</v>
      </c>
      <c r="K1628">
        <v>-4.0000000000000002E-4</v>
      </c>
      <c r="L1628" t="e">
        <f>INDEX(EigenHelperTable[Population], MATCH(Plot4GraphManually!A1628,EigenHelperTable[IID],0))</f>
        <v>#N/A</v>
      </c>
      <c r="M1628" t="e">
        <f t="shared" si="25"/>
        <v>#N/A</v>
      </c>
    </row>
    <row r="1629" spans="1:13" x14ac:dyDescent="0.25">
      <c r="A1629">
        <v>1837</v>
      </c>
      <c r="B1629">
        <v>-6.0000000000000001E-3</v>
      </c>
      <c r="C1629">
        <v>7.4000000000000003E-3</v>
      </c>
      <c r="D1629">
        <v>5.8999999999999999E-3</v>
      </c>
      <c r="E1629">
        <v>4.1999999999999997E-3</v>
      </c>
      <c r="F1629">
        <v>1.03E-2</v>
      </c>
      <c r="G1629">
        <v>-1.23E-2</v>
      </c>
      <c r="H1629">
        <v>-1.9699999999999999E-2</v>
      </c>
      <c r="I1629">
        <v>-1.1599999999999999E-2</v>
      </c>
      <c r="J1629">
        <v>-3.8999999999999998E-3</v>
      </c>
      <c r="K1629">
        <v>-1.4E-3</v>
      </c>
      <c r="L1629" t="e">
        <f>INDEX(EigenHelperTable[Population], MATCH(Plot4GraphManually!A1629,EigenHelperTable[IID],0))</f>
        <v>#N/A</v>
      </c>
      <c r="M1629" t="str">
        <f t="shared" si="25"/>
        <v>Outlier</v>
      </c>
    </row>
    <row r="1630" spans="1:13" x14ac:dyDescent="0.25">
      <c r="A1630">
        <v>1838</v>
      </c>
      <c r="B1630">
        <v>8.0999999999999996E-3</v>
      </c>
      <c r="C1630">
        <v>8.5000000000000006E-3</v>
      </c>
      <c r="D1630">
        <v>6.0000000000000001E-3</v>
      </c>
      <c r="E1630">
        <v>4.5999999999999999E-3</v>
      </c>
      <c r="F1630">
        <v>2.8E-3</v>
      </c>
      <c r="G1630">
        <v>1.01E-2</v>
      </c>
      <c r="H1630">
        <v>-2.3E-3</v>
      </c>
      <c r="I1630">
        <v>-5.4000000000000003E-3</v>
      </c>
      <c r="J1630">
        <v>-2.3E-3</v>
      </c>
      <c r="K1630">
        <v>1.8E-3</v>
      </c>
      <c r="L1630" t="e">
        <f>INDEX(EigenHelperTable[Population], MATCH(Plot4GraphManually!A1630,EigenHelperTable[IID],0))</f>
        <v>#N/A</v>
      </c>
      <c r="M1630" t="e">
        <f t="shared" si="25"/>
        <v>#N/A</v>
      </c>
    </row>
    <row r="1631" spans="1:13" x14ac:dyDescent="0.25">
      <c r="A1631">
        <v>1839</v>
      </c>
      <c r="B1631">
        <v>8.2000000000000007E-3</v>
      </c>
      <c r="C1631">
        <v>8.5000000000000006E-3</v>
      </c>
      <c r="D1631">
        <v>6.0000000000000001E-3</v>
      </c>
      <c r="E1631">
        <v>4.7000000000000002E-3</v>
      </c>
      <c r="F1631">
        <v>2.5999999999999999E-3</v>
      </c>
      <c r="G1631">
        <v>1.0200000000000001E-2</v>
      </c>
      <c r="H1631">
        <v>-2E-3</v>
      </c>
      <c r="I1631">
        <v>-6.4000000000000003E-3</v>
      </c>
      <c r="J1631">
        <v>-1.4E-3</v>
      </c>
      <c r="K1631">
        <v>-1E-4</v>
      </c>
      <c r="L1631" t="e">
        <f>INDEX(EigenHelperTable[Population], MATCH(Plot4GraphManually!A1631,EigenHelperTable[IID],0))</f>
        <v>#N/A</v>
      </c>
      <c r="M1631" t="e">
        <f t="shared" si="25"/>
        <v>#N/A</v>
      </c>
    </row>
    <row r="1632" spans="1:13" x14ac:dyDescent="0.25">
      <c r="A1632">
        <v>1840</v>
      </c>
      <c r="B1632">
        <v>8.2000000000000007E-3</v>
      </c>
      <c r="C1632">
        <v>8.6999999999999994E-3</v>
      </c>
      <c r="D1632">
        <v>5.7000000000000002E-3</v>
      </c>
      <c r="E1632">
        <v>4.8999999999999998E-3</v>
      </c>
      <c r="F1632">
        <v>2.0999999999999999E-3</v>
      </c>
      <c r="G1632">
        <v>7.7000000000000002E-3</v>
      </c>
      <c r="H1632">
        <v>2.0999999999999999E-3</v>
      </c>
      <c r="I1632">
        <v>-8.2000000000000007E-3</v>
      </c>
      <c r="J1632">
        <v>-1.6000000000000001E-3</v>
      </c>
      <c r="K1632">
        <v>8.9999999999999998E-4</v>
      </c>
      <c r="L1632" t="e">
        <f>INDEX(EigenHelperTable[Population], MATCH(Plot4GraphManually!A1632,EigenHelperTable[IID],0))</f>
        <v>#N/A</v>
      </c>
      <c r="M1632" t="e">
        <f t="shared" si="25"/>
        <v>#N/A</v>
      </c>
    </row>
    <row r="1633" spans="1:13" x14ac:dyDescent="0.25">
      <c r="A1633">
        <v>1841</v>
      </c>
      <c r="B1633">
        <v>8.9999999999999998E-4</v>
      </c>
      <c r="C1633">
        <v>-2.93E-2</v>
      </c>
      <c r="D1633">
        <v>1.89E-2</v>
      </c>
      <c r="E1633">
        <v>1.66E-2</v>
      </c>
      <c r="F1633">
        <v>1.9199999999999998E-2</v>
      </c>
      <c r="G1633">
        <v>-8.8999999999999999E-3</v>
      </c>
      <c r="H1633">
        <v>4.1000000000000003E-3</v>
      </c>
      <c r="I1633">
        <v>3.1899999999999998E-2</v>
      </c>
      <c r="J1633">
        <v>7.1900000000000006E-2</v>
      </c>
      <c r="K1633">
        <v>-2.0000000000000001E-4</v>
      </c>
      <c r="L1633" t="e">
        <f>INDEX(EigenHelperTable[Population], MATCH(Plot4GraphManually!A1633,EigenHelperTable[IID],0))</f>
        <v>#N/A</v>
      </c>
      <c r="M1633" t="str">
        <f t="shared" si="25"/>
        <v>Outlier</v>
      </c>
    </row>
    <row r="1634" spans="1:13" x14ac:dyDescent="0.25">
      <c r="A1634">
        <v>1842</v>
      </c>
      <c r="B1634">
        <v>3.5999999999999999E-3</v>
      </c>
      <c r="C1634">
        <v>-4.4999999999999997E-3</v>
      </c>
      <c r="D1634">
        <v>-1.8700000000000001E-2</v>
      </c>
      <c r="E1634">
        <v>5.4000000000000003E-3</v>
      </c>
      <c r="F1634">
        <v>3.0800000000000001E-2</v>
      </c>
      <c r="G1634">
        <v>7.4999999999999997E-3</v>
      </c>
      <c r="H1634">
        <v>2.0000000000000001E-4</v>
      </c>
      <c r="I1634">
        <v>6.6E-3</v>
      </c>
      <c r="J1634">
        <v>1.77E-2</v>
      </c>
      <c r="K1634">
        <v>-1E-4</v>
      </c>
      <c r="L1634" t="e">
        <f>INDEX(EigenHelperTable[Population], MATCH(Plot4GraphManually!A1634,EigenHelperTable[IID],0))</f>
        <v>#N/A</v>
      </c>
      <c r="M1634" t="str">
        <f t="shared" si="25"/>
        <v>Outlier</v>
      </c>
    </row>
    <row r="1635" spans="1:13" x14ac:dyDescent="0.25">
      <c r="A1635">
        <v>1843</v>
      </c>
      <c r="B1635">
        <v>3.7000000000000002E-3</v>
      </c>
      <c r="C1635">
        <v>-4.3E-3</v>
      </c>
      <c r="D1635">
        <v>-2.1000000000000001E-2</v>
      </c>
      <c r="E1635">
        <v>5.1999999999999998E-3</v>
      </c>
      <c r="F1635">
        <v>3.2399999999999998E-2</v>
      </c>
      <c r="G1635">
        <v>7.1999999999999998E-3</v>
      </c>
      <c r="H1635">
        <v>1.4E-3</v>
      </c>
      <c r="I1635">
        <v>5.4999999999999997E-3</v>
      </c>
      <c r="J1635">
        <v>1.7500000000000002E-2</v>
      </c>
      <c r="K1635">
        <v>-3.8999999999999998E-3</v>
      </c>
      <c r="L1635" t="e">
        <f>INDEX(EigenHelperTable[Population], MATCH(Plot4GraphManually!A1635,EigenHelperTable[IID],0))</f>
        <v>#N/A</v>
      </c>
      <c r="M1635" t="str">
        <f t="shared" si="25"/>
        <v>Outlier</v>
      </c>
    </row>
    <row r="1636" spans="1:13" x14ac:dyDescent="0.25">
      <c r="A1636">
        <v>1844</v>
      </c>
      <c r="B1636">
        <v>-2.2100000000000002E-2</v>
      </c>
      <c r="C1636">
        <v>6.3E-3</v>
      </c>
      <c r="D1636">
        <v>5.3E-3</v>
      </c>
      <c r="E1636">
        <v>4.1000000000000003E-3</v>
      </c>
      <c r="F1636">
        <v>1.95E-2</v>
      </c>
      <c r="G1636">
        <v>-3.8600000000000002E-2</v>
      </c>
      <c r="H1636">
        <v>-3.6900000000000002E-2</v>
      </c>
      <c r="I1636">
        <v>-2.0299999999999999E-2</v>
      </c>
      <c r="J1636">
        <v>-3.0999999999999999E-3</v>
      </c>
      <c r="K1636">
        <v>2.8999999999999998E-3</v>
      </c>
      <c r="L1636" t="e">
        <f>INDEX(EigenHelperTable[Population], MATCH(Plot4GraphManually!A1636,EigenHelperTable[IID],0))</f>
        <v>#N/A</v>
      </c>
      <c r="M1636" t="str">
        <f t="shared" si="25"/>
        <v>Outlier</v>
      </c>
    </row>
    <row r="1637" spans="1:13" x14ac:dyDescent="0.25">
      <c r="A1637">
        <v>1845</v>
      </c>
      <c r="B1637">
        <v>8.3000000000000001E-3</v>
      </c>
      <c r="C1637">
        <v>8.3000000000000001E-3</v>
      </c>
      <c r="D1637">
        <v>6.1000000000000004E-3</v>
      </c>
      <c r="E1637">
        <v>4.7999999999999996E-3</v>
      </c>
      <c r="F1637">
        <v>2.3999999999999998E-3</v>
      </c>
      <c r="G1637">
        <v>1.09E-2</v>
      </c>
      <c r="H1637">
        <v>-2.8E-3</v>
      </c>
      <c r="I1637">
        <v>-4.3E-3</v>
      </c>
      <c r="J1637">
        <v>1.2999999999999999E-3</v>
      </c>
      <c r="K1637">
        <v>-1.6000000000000001E-3</v>
      </c>
      <c r="L1637" t="e">
        <f>INDEX(EigenHelperTable[Population], MATCH(Plot4GraphManually!A1637,EigenHelperTable[IID],0))</f>
        <v>#N/A</v>
      </c>
      <c r="M1637" t="e">
        <f t="shared" si="25"/>
        <v>#N/A</v>
      </c>
    </row>
    <row r="1638" spans="1:13" x14ac:dyDescent="0.25">
      <c r="A1638">
        <v>1846</v>
      </c>
      <c r="B1638">
        <v>8.0000000000000002E-3</v>
      </c>
      <c r="C1638">
        <v>8.6999999999999994E-3</v>
      </c>
      <c r="D1638">
        <v>6.4000000000000003E-3</v>
      </c>
      <c r="E1638">
        <v>4.3E-3</v>
      </c>
      <c r="F1638">
        <v>2.3E-3</v>
      </c>
      <c r="G1638">
        <v>1.03E-2</v>
      </c>
      <c r="H1638">
        <v>-2.7000000000000001E-3</v>
      </c>
      <c r="I1638">
        <v>-7.6E-3</v>
      </c>
      <c r="J1638">
        <v>-6.9999999999999999E-4</v>
      </c>
      <c r="K1638">
        <v>-1E-3</v>
      </c>
      <c r="L1638" t="e">
        <f>INDEX(EigenHelperTable[Population], MATCH(Plot4GraphManually!A1638,EigenHelperTable[IID],0))</f>
        <v>#N/A</v>
      </c>
      <c r="M1638" t="e">
        <f t="shared" si="25"/>
        <v>#N/A</v>
      </c>
    </row>
    <row r="1639" spans="1:13" x14ac:dyDescent="0.25">
      <c r="A1639">
        <v>1847</v>
      </c>
      <c r="B1639">
        <v>8.0999999999999996E-3</v>
      </c>
      <c r="C1639">
        <v>8.8999999999999999E-3</v>
      </c>
      <c r="D1639">
        <v>6.0000000000000001E-3</v>
      </c>
      <c r="E1639">
        <v>4.4999999999999997E-3</v>
      </c>
      <c r="F1639">
        <v>2.3999999999999998E-3</v>
      </c>
      <c r="G1639">
        <v>9.1999999999999998E-3</v>
      </c>
      <c r="H1639">
        <v>-2.3999999999999998E-3</v>
      </c>
      <c r="I1639">
        <v>-7.4000000000000003E-3</v>
      </c>
      <c r="J1639">
        <v>4.0000000000000002E-4</v>
      </c>
      <c r="K1639">
        <v>-1.6999999999999999E-3</v>
      </c>
      <c r="L1639" t="e">
        <f>INDEX(EigenHelperTable[Population], MATCH(Plot4GraphManually!A1639,EigenHelperTable[IID],0))</f>
        <v>#N/A</v>
      </c>
      <c r="M1639" t="e">
        <f t="shared" si="25"/>
        <v>#N/A</v>
      </c>
    </row>
    <row r="1640" spans="1:13" x14ac:dyDescent="0.25">
      <c r="A1640">
        <v>1848</v>
      </c>
      <c r="B1640">
        <v>8.0999999999999996E-3</v>
      </c>
      <c r="C1640">
        <v>8.5000000000000006E-3</v>
      </c>
      <c r="D1640">
        <v>6.1000000000000004E-3</v>
      </c>
      <c r="E1640">
        <v>4.4999999999999997E-3</v>
      </c>
      <c r="F1640">
        <v>3.2000000000000002E-3</v>
      </c>
      <c r="G1640">
        <v>8.3999999999999995E-3</v>
      </c>
      <c r="H1640">
        <v>8.0000000000000004E-4</v>
      </c>
      <c r="I1640">
        <v>-7.4000000000000003E-3</v>
      </c>
      <c r="J1640">
        <v>-5.0000000000000001E-4</v>
      </c>
      <c r="K1640">
        <v>-2.3999999999999998E-3</v>
      </c>
      <c r="L1640" t="e">
        <f>INDEX(EigenHelperTable[Population], MATCH(Plot4GraphManually!A1640,EigenHelperTable[IID],0))</f>
        <v>#N/A</v>
      </c>
      <c r="M1640" t="e">
        <f t="shared" si="25"/>
        <v>#N/A</v>
      </c>
    </row>
    <row r="1641" spans="1:13" x14ac:dyDescent="0.25">
      <c r="A1641">
        <v>1849</v>
      </c>
      <c r="B1641">
        <v>8.0999999999999996E-3</v>
      </c>
      <c r="C1641">
        <v>8.8000000000000005E-3</v>
      </c>
      <c r="D1641">
        <v>6.3E-3</v>
      </c>
      <c r="E1641">
        <v>4.8999999999999998E-3</v>
      </c>
      <c r="F1641">
        <v>2.7000000000000001E-3</v>
      </c>
      <c r="G1641">
        <v>9.4000000000000004E-3</v>
      </c>
      <c r="H1641">
        <v>-3.0999999999999999E-3</v>
      </c>
      <c r="I1641">
        <v>-6.4000000000000003E-3</v>
      </c>
      <c r="J1641">
        <v>-1.9E-3</v>
      </c>
      <c r="K1641">
        <v>2.9999999999999997E-4</v>
      </c>
      <c r="L1641" t="e">
        <f>INDEX(EigenHelperTable[Population], MATCH(Plot4GraphManually!A1641,EigenHelperTable[IID],0))</f>
        <v>#N/A</v>
      </c>
      <c r="M1641" t="e">
        <f t="shared" si="25"/>
        <v>#N/A</v>
      </c>
    </row>
    <row r="1642" spans="1:13" x14ac:dyDescent="0.25">
      <c r="A1642">
        <v>1850</v>
      </c>
      <c r="B1642">
        <v>8.3000000000000001E-3</v>
      </c>
      <c r="C1642">
        <v>8.6999999999999994E-3</v>
      </c>
      <c r="D1642">
        <v>6.1999999999999998E-3</v>
      </c>
      <c r="E1642">
        <v>4.7000000000000002E-3</v>
      </c>
      <c r="F1642">
        <v>1.6999999999999999E-3</v>
      </c>
      <c r="G1642">
        <v>1.04E-2</v>
      </c>
      <c r="H1642">
        <v>-3.7000000000000002E-3</v>
      </c>
      <c r="I1642">
        <v>-4.5999999999999999E-3</v>
      </c>
      <c r="J1642">
        <v>-3.5999999999999999E-3</v>
      </c>
      <c r="K1642">
        <v>-1E-3</v>
      </c>
      <c r="L1642" t="e">
        <f>INDEX(EigenHelperTable[Population], MATCH(Plot4GraphManually!A1642,EigenHelperTable[IID],0))</f>
        <v>#N/A</v>
      </c>
      <c r="M1642" t="e">
        <f t="shared" si="25"/>
        <v>#N/A</v>
      </c>
    </row>
    <row r="1643" spans="1:13" x14ac:dyDescent="0.25">
      <c r="A1643">
        <v>1851</v>
      </c>
      <c r="B1643">
        <v>8.2000000000000007E-3</v>
      </c>
      <c r="C1643">
        <v>8.5000000000000006E-3</v>
      </c>
      <c r="D1643">
        <v>6.4999999999999997E-3</v>
      </c>
      <c r="E1643">
        <v>4.5999999999999999E-3</v>
      </c>
      <c r="F1643">
        <v>2.8999999999999998E-3</v>
      </c>
      <c r="G1643">
        <v>1.0699999999999999E-2</v>
      </c>
      <c r="H1643">
        <v>-4.4000000000000003E-3</v>
      </c>
      <c r="I1643">
        <v>-6.4999999999999997E-3</v>
      </c>
      <c r="J1643">
        <v>-1.2999999999999999E-3</v>
      </c>
      <c r="K1643">
        <v>1E-3</v>
      </c>
      <c r="L1643" t="e">
        <f>INDEX(EigenHelperTable[Population], MATCH(Plot4GraphManually!A1643,EigenHelperTable[IID],0))</f>
        <v>#N/A</v>
      </c>
      <c r="M1643" t="e">
        <f t="shared" si="25"/>
        <v>#N/A</v>
      </c>
    </row>
    <row r="1644" spans="1:13" x14ac:dyDescent="0.25">
      <c r="A1644">
        <v>1852</v>
      </c>
      <c r="B1644">
        <v>8.2000000000000007E-3</v>
      </c>
      <c r="C1644">
        <v>8.6999999999999994E-3</v>
      </c>
      <c r="D1644">
        <v>5.7000000000000002E-3</v>
      </c>
      <c r="E1644">
        <v>4.8999999999999998E-3</v>
      </c>
      <c r="F1644">
        <v>2.5000000000000001E-3</v>
      </c>
      <c r="G1644">
        <v>9.7999999999999997E-3</v>
      </c>
      <c r="H1644">
        <v>-1.5E-3</v>
      </c>
      <c r="I1644">
        <v>-5.3E-3</v>
      </c>
      <c r="J1644">
        <v>-2.2000000000000001E-3</v>
      </c>
      <c r="K1644">
        <v>-1.6000000000000001E-3</v>
      </c>
      <c r="L1644" t="e">
        <f>INDEX(EigenHelperTable[Population], MATCH(Plot4GraphManually!A1644,EigenHelperTable[IID],0))</f>
        <v>#N/A</v>
      </c>
      <c r="M1644" t="e">
        <f t="shared" si="25"/>
        <v>#N/A</v>
      </c>
    </row>
    <row r="1645" spans="1:13" x14ac:dyDescent="0.25">
      <c r="A1645">
        <v>1853</v>
      </c>
      <c r="B1645">
        <v>8.2000000000000007E-3</v>
      </c>
      <c r="C1645">
        <v>8.6E-3</v>
      </c>
      <c r="D1645">
        <v>7.1999999999999998E-3</v>
      </c>
      <c r="E1645">
        <v>4.3E-3</v>
      </c>
      <c r="F1645">
        <v>2.5999999999999999E-3</v>
      </c>
      <c r="G1645">
        <v>9.7000000000000003E-3</v>
      </c>
      <c r="H1645">
        <v>-4.5999999999999999E-3</v>
      </c>
      <c r="I1645">
        <v>-4.8999999999999998E-3</v>
      </c>
      <c r="J1645">
        <v>-1.1000000000000001E-3</v>
      </c>
      <c r="K1645">
        <v>1.6999999999999999E-3</v>
      </c>
      <c r="L1645" t="e">
        <f>INDEX(EigenHelperTable[Population], MATCH(Plot4GraphManually!A1645,EigenHelperTable[IID],0))</f>
        <v>#N/A</v>
      </c>
      <c r="M1645" t="e">
        <f t="shared" si="25"/>
        <v>#N/A</v>
      </c>
    </row>
    <row r="1646" spans="1:13" x14ac:dyDescent="0.25">
      <c r="A1646">
        <v>1854</v>
      </c>
      <c r="B1646">
        <v>8.3000000000000001E-3</v>
      </c>
      <c r="C1646">
        <v>8.6E-3</v>
      </c>
      <c r="D1646">
        <v>6.0000000000000001E-3</v>
      </c>
      <c r="E1646">
        <v>4.5999999999999999E-3</v>
      </c>
      <c r="F1646">
        <v>2.3999999999999998E-3</v>
      </c>
      <c r="G1646">
        <v>1.0500000000000001E-2</v>
      </c>
      <c r="H1646">
        <v>-2.5999999999999999E-3</v>
      </c>
      <c r="I1646">
        <v>-5.4000000000000003E-3</v>
      </c>
      <c r="J1646">
        <v>-1.9E-3</v>
      </c>
      <c r="K1646">
        <v>-1E-4</v>
      </c>
      <c r="L1646" t="e">
        <f>INDEX(EigenHelperTable[Population], MATCH(Plot4GraphManually!A1646,EigenHelperTable[IID],0))</f>
        <v>#N/A</v>
      </c>
      <c r="M1646" t="e">
        <f t="shared" si="25"/>
        <v>#N/A</v>
      </c>
    </row>
    <row r="1647" spans="1:13" x14ac:dyDescent="0.25">
      <c r="A1647">
        <v>1855</v>
      </c>
      <c r="B1647">
        <v>8.3000000000000001E-3</v>
      </c>
      <c r="C1647">
        <v>8.8000000000000005E-3</v>
      </c>
      <c r="D1647">
        <v>6.3E-3</v>
      </c>
      <c r="E1647">
        <v>4.7999999999999996E-3</v>
      </c>
      <c r="F1647">
        <v>2.3E-3</v>
      </c>
      <c r="G1647">
        <v>9.5999999999999992E-3</v>
      </c>
      <c r="H1647">
        <v>-8.9999999999999998E-4</v>
      </c>
      <c r="I1647">
        <v>-6.1999999999999998E-3</v>
      </c>
      <c r="J1647">
        <v>-1.1999999999999999E-3</v>
      </c>
      <c r="K1647">
        <v>3.0000000000000001E-3</v>
      </c>
      <c r="L1647" t="e">
        <f>INDEX(EigenHelperTable[Population], MATCH(Plot4GraphManually!A1647,EigenHelperTable[IID],0))</f>
        <v>#N/A</v>
      </c>
      <c r="M1647" t="e">
        <f t="shared" si="25"/>
        <v>#N/A</v>
      </c>
    </row>
    <row r="1648" spans="1:13" x14ac:dyDescent="0.25">
      <c r="A1648">
        <v>1856</v>
      </c>
      <c r="B1648">
        <v>8.5000000000000006E-3</v>
      </c>
      <c r="C1648">
        <v>8.3000000000000001E-3</v>
      </c>
      <c r="D1648">
        <v>6.7000000000000002E-3</v>
      </c>
      <c r="E1648">
        <v>4.1999999999999997E-3</v>
      </c>
      <c r="F1648">
        <v>3.0000000000000001E-3</v>
      </c>
      <c r="G1648">
        <v>1.0999999999999999E-2</v>
      </c>
      <c r="H1648">
        <v>-3.3E-3</v>
      </c>
      <c r="I1648">
        <v>-2.7000000000000001E-3</v>
      </c>
      <c r="J1648">
        <v>-1.4E-3</v>
      </c>
      <c r="K1648">
        <v>2.5999999999999999E-3</v>
      </c>
      <c r="L1648" t="e">
        <f>INDEX(EigenHelperTable[Population], MATCH(Plot4GraphManually!A1648,EigenHelperTable[IID],0))</f>
        <v>#N/A</v>
      </c>
      <c r="M1648" t="e">
        <f t="shared" si="25"/>
        <v>#N/A</v>
      </c>
    </row>
    <row r="1649" spans="1:13" x14ac:dyDescent="0.25">
      <c r="A1649">
        <v>1857</v>
      </c>
      <c r="B1649">
        <v>8.2000000000000007E-3</v>
      </c>
      <c r="C1649">
        <v>8.8000000000000005E-3</v>
      </c>
      <c r="D1649">
        <v>6.4999999999999997E-3</v>
      </c>
      <c r="E1649">
        <v>5.3E-3</v>
      </c>
      <c r="F1649">
        <v>2E-3</v>
      </c>
      <c r="G1649">
        <v>8.8000000000000005E-3</v>
      </c>
      <c r="H1649">
        <v>-5.0000000000000001E-4</v>
      </c>
      <c r="I1649">
        <v>-6.7999999999999996E-3</v>
      </c>
      <c r="J1649">
        <v>-1.1999999999999999E-3</v>
      </c>
      <c r="K1649">
        <v>-1.5E-3</v>
      </c>
      <c r="L1649" t="e">
        <f>INDEX(EigenHelperTable[Population], MATCH(Plot4GraphManually!A1649,EigenHelperTable[IID],0))</f>
        <v>#N/A</v>
      </c>
      <c r="M1649" t="e">
        <f t="shared" si="25"/>
        <v>#N/A</v>
      </c>
    </row>
    <row r="1650" spans="1:13" x14ac:dyDescent="0.25">
      <c r="A1650">
        <v>1858</v>
      </c>
      <c r="B1650">
        <v>8.3000000000000001E-3</v>
      </c>
      <c r="C1650">
        <v>8.3000000000000001E-3</v>
      </c>
      <c r="D1650">
        <v>6.3E-3</v>
      </c>
      <c r="E1650">
        <v>5.3E-3</v>
      </c>
      <c r="F1650">
        <v>3.0999999999999999E-3</v>
      </c>
      <c r="G1650">
        <v>0.01</v>
      </c>
      <c r="H1650">
        <v>-3.7000000000000002E-3</v>
      </c>
      <c r="I1650">
        <v>-5.3E-3</v>
      </c>
      <c r="J1650">
        <v>-1E-3</v>
      </c>
      <c r="K1650">
        <v>-1.1000000000000001E-3</v>
      </c>
      <c r="L1650" t="e">
        <f>INDEX(EigenHelperTable[Population], MATCH(Plot4GraphManually!A1650,EigenHelperTable[IID],0))</f>
        <v>#N/A</v>
      </c>
      <c r="M1650" t="e">
        <f t="shared" si="25"/>
        <v>#N/A</v>
      </c>
    </row>
    <row r="1651" spans="1:13" x14ac:dyDescent="0.25">
      <c r="A1651">
        <v>1859</v>
      </c>
      <c r="B1651">
        <v>8.2000000000000007E-3</v>
      </c>
      <c r="C1651">
        <v>8.8000000000000005E-3</v>
      </c>
      <c r="D1651">
        <v>6.6E-3</v>
      </c>
      <c r="E1651">
        <v>5.5999999999999999E-3</v>
      </c>
      <c r="F1651">
        <v>2.2000000000000001E-3</v>
      </c>
      <c r="G1651">
        <v>0.01</v>
      </c>
      <c r="H1651">
        <v>-2.3999999999999998E-3</v>
      </c>
      <c r="I1651">
        <v>-4.3E-3</v>
      </c>
      <c r="J1651">
        <v>-3.5000000000000001E-3</v>
      </c>
      <c r="K1651">
        <v>1.1999999999999999E-3</v>
      </c>
      <c r="L1651" t="e">
        <f>INDEX(EigenHelperTable[Population], MATCH(Plot4GraphManually!A1651,EigenHelperTable[IID],0))</f>
        <v>#N/A</v>
      </c>
      <c r="M1651" t="e">
        <f t="shared" si="25"/>
        <v>#N/A</v>
      </c>
    </row>
    <row r="1652" spans="1:13" x14ac:dyDescent="0.25">
      <c r="A1652">
        <v>1860</v>
      </c>
      <c r="B1652">
        <v>7.9000000000000008E-3</v>
      </c>
      <c r="C1652">
        <v>8.5000000000000006E-3</v>
      </c>
      <c r="D1652">
        <v>5.7999999999999996E-3</v>
      </c>
      <c r="E1652">
        <v>4.5999999999999999E-3</v>
      </c>
      <c r="F1652">
        <v>3.0000000000000001E-3</v>
      </c>
      <c r="G1652">
        <v>9.1999999999999998E-3</v>
      </c>
      <c r="H1652">
        <v>-2.5000000000000001E-3</v>
      </c>
      <c r="I1652">
        <v>-5.7000000000000002E-3</v>
      </c>
      <c r="J1652">
        <v>-2.8999999999999998E-3</v>
      </c>
      <c r="K1652">
        <v>3.0999999999999999E-3</v>
      </c>
      <c r="L1652" t="e">
        <f>INDEX(EigenHelperTable[Population], MATCH(Plot4GraphManually!A1652,EigenHelperTable[IID],0))</f>
        <v>#N/A</v>
      </c>
      <c r="M1652" t="e">
        <f t="shared" si="25"/>
        <v>#N/A</v>
      </c>
    </row>
    <row r="1653" spans="1:13" x14ac:dyDescent="0.25">
      <c r="A1653">
        <v>1861</v>
      </c>
      <c r="B1653">
        <v>6.8999999999999999E-3</v>
      </c>
      <c r="C1653">
        <v>7.7999999999999996E-3</v>
      </c>
      <c r="D1653">
        <v>4.5999999999999999E-3</v>
      </c>
      <c r="E1653">
        <v>3.7000000000000002E-3</v>
      </c>
      <c r="F1653">
        <v>4.7999999999999996E-3</v>
      </c>
      <c r="G1653">
        <v>-1.1000000000000001E-3</v>
      </c>
      <c r="H1653">
        <v>1.7000000000000001E-2</v>
      </c>
      <c r="I1653">
        <v>-1.47E-2</v>
      </c>
      <c r="J1653">
        <v>3.8E-3</v>
      </c>
      <c r="K1653">
        <v>1.1999999999999999E-3</v>
      </c>
      <c r="L1653" t="e">
        <f>INDEX(EigenHelperTable[Population], MATCH(Plot4GraphManually!A1653,EigenHelperTable[IID],0))</f>
        <v>#N/A</v>
      </c>
      <c r="M1653" t="e">
        <f t="shared" si="25"/>
        <v>#N/A</v>
      </c>
    </row>
    <row r="1654" spans="1:13" x14ac:dyDescent="0.25">
      <c r="A1654">
        <v>1862</v>
      </c>
      <c r="B1654">
        <v>7.9000000000000008E-3</v>
      </c>
      <c r="C1654">
        <v>8.3000000000000001E-3</v>
      </c>
      <c r="D1654">
        <v>4.8999999999999998E-3</v>
      </c>
      <c r="E1654">
        <v>5.4000000000000003E-3</v>
      </c>
      <c r="F1654">
        <v>3.5000000000000001E-3</v>
      </c>
      <c r="G1654">
        <v>5.7999999999999996E-3</v>
      </c>
      <c r="H1654">
        <v>6.4000000000000003E-3</v>
      </c>
      <c r="I1654">
        <v>-1.0699999999999999E-2</v>
      </c>
      <c r="J1654">
        <v>6.9999999999999999E-4</v>
      </c>
      <c r="K1654">
        <v>-1E-3</v>
      </c>
      <c r="L1654" t="e">
        <f>INDEX(EigenHelperTable[Population], MATCH(Plot4GraphManually!A1654,EigenHelperTable[IID],0))</f>
        <v>#N/A</v>
      </c>
      <c r="M1654" t="e">
        <f t="shared" si="25"/>
        <v>#N/A</v>
      </c>
    </row>
    <row r="1655" spans="1:13" x14ac:dyDescent="0.25">
      <c r="A1655">
        <v>1863</v>
      </c>
      <c r="B1655">
        <v>4.8999999999999998E-3</v>
      </c>
      <c r="C1655">
        <v>-5.9999999999999995E-4</v>
      </c>
      <c r="D1655">
        <v>-1.5299999999999999E-2</v>
      </c>
      <c r="E1655">
        <v>4.7999999999999996E-3</v>
      </c>
      <c r="F1655">
        <v>2.5999999999999999E-2</v>
      </c>
      <c r="G1655">
        <v>7.0000000000000001E-3</v>
      </c>
      <c r="H1655">
        <v>2.8E-3</v>
      </c>
      <c r="I1655">
        <v>2.5999999999999999E-3</v>
      </c>
      <c r="J1655">
        <v>1.0999999999999999E-2</v>
      </c>
      <c r="K1655">
        <v>-3.5999999999999999E-3</v>
      </c>
      <c r="L1655" t="e">
        <f>INDEX(EigenHelperTable[Population], MATCH(Plot4GraphManually!A1655,EigenHelperTable[IID],0))</f>
        <v>#N/A</v>
      </c>
      <c r="M1655" t="str">
        <f t="shared" si="25"/>
        <v>Outlier</v>
      </c>
    </row>
    <row r="1656" spans="1:13" x14ac:dyDescent="0.25">
      <c r="A1656">
        <v>1864</v>
      </c>
      <c r="B1656">
        <v>8.3000000000000001E-3</v>
      </c>
      <c r="C1656">
        <v>8.5000000000000006E-3</v>
      </c>
      <c r="D1656">
        <v>6.1999999999999998E-3</v>
      </c>
      <c r="E1656">
        <v>5.1999999999999998E-3</v>
      </c>
      <c r="F1656">
        <v>2.8999999999999998E-3</v>
      </c>
      <c r="G1656">
        <v>1.01E-2</v>
      </c>
      <c r="H1656">
        <v>-2.3999999999999998E-3</v>
      </c>
      <c r="I1656">
        <v>-5.7999999999999996E-3</v>
      </c>
      <c r="J1656">
        <v>-2.9999999999999997E-4</v>
      </c>
      <c r="K1656">
        <v>0</v>
      </c>
      <c r="L1656" t="e">
        <f>INDEX(EigenHelperTable[Population], MATCH(Plot4GraphManually!A1656,EigenHelperTable[IID],0))</f>
        <v>#N/A</v>
      </c>
      <c r="M1656" t="e">
        <f t="shared" si="25"/>
        <v>#N/A</v>
      </c>
    </row>
    <row r="1657" spans="1:13" x14ac:dyDescent="0.25">
      <c r="A1657">
        <v>1865</v>
      </c>
      <c r="B1657">
        <v>7.4000000000000003E-3</v>
      </c>
      <c r="C1657">
        <v>5.0000000000000001E-3</v>
      </c>
      <c r="D1657">
        <v>6.8999999999999999E-3</v>
      </c>
      <c r="E1657">
        <v>6.4999999999999997E-3</v>
      </c>
      <c r="F1657">
        <v>4.7999999999999996E-3</v>
      </c>
      <c r="G1657">
        <v>7.4000000000000003E-3</v>
      </c>
      <c r="H1657">
        <v>-5.9999999999999995E-4</v>
      </c>
      <c r="I1657">
        <v>-2.3999999999999998E-3</v>
      </c>
      <c r="J1657">
        <v>4.4000000000000003E-3</v>
      </c>
      <c r="K1657">
        <v>9.1999999999999998E-3</v>
      </c>
      <c r="L1657" t="e">
        <f>INDEX(EigenHelperTable[Population], MATCH(Plot4GraphManually!A1657,EigenHelperTable[IID],0))</f>
        <v>#N/A</v>
      </c>
      <c r="M1657" t="e">
        <f t="shared" si="25"/>
        <v>#N/A</v>
      </c>
    </row>
    <row r="1658" spans="1:13" x14ac:dyDescent="0.25">
      <c r="A1658">
        <v>1866</v>
      </c>
      <c r="B1658">
        <v>8.2000000000000007E-3</v>
      </c>
      <c r="C1658">
        <v>8.6E-3</v>
      </c>
      <c r="D1658">
        <v>6.1000000000000004E-3</v>
      </c>
      <c r="E1658">
        <v>4.7000000000000002E-3</v>
      </c>
      <c r="F1658">
        <v>2.3999999999999998E-3</v>
      </c>
      <c r="G1658">
        <v>9.4999999999999998E-3</v>
      </c>
      <c r="H1658">
        <v>-1.8E-3</v>
      </c>
      <c r="I1658">
        <v>-6.7000000000000002E-3</v>
      </c>
      <c r="J1658">
        <v>-1.1000000000000001E-3</v>
      </c>
      <c r="K1658">
        <v>1.1000000000000001E-3</v>
      </c>
      <c r="L1658" t="e">
        <f>INDEX(EigenHelperTable[Population], MATCH(Plot4GraphManually!A1658,EigenHelperTable[IID],0))</f>
        <v>#N/A</v>
      </c>
      <c r="M1658" t="e">
        <f t="shared" si="25"/>
        <v>#N/A</v>
      </c>
    </row>
    <row r="1659" spans="1:13" x14ac:dyDescent="0.25">
      <c r="A1659">
        <v>1867</v>
      </c>
      <c r="B1659">
        <v>8.2000000000000007E-3</v>
      </c>
      <c r="C1659">
        <v>8.8000000000000005E-3</v>
      </c>
      <c r="D1659">
        <v>5.8999999999999999E-3</v>
      </c>
      <c r="E1659">
        <v>4.7999999999999996E-3</v>
      </c>
      <c r="F1659">
        <v>2.8E-3</v>
      </c>
      <c r="G1659">
        <v>1.0500000000000001E-2</v>
      </c>
      <c r="H1659">
        <v>-2.2000000000000001E-3</v>
      </c>
      <c r="I1659">
        <v>-6.4000000000000003E-3</v>
      </c>
      <c r="J1659">
        <v>-3.2000000000000002E-3</v>
      </c>
      <c r="K1659">
        <v>-1E-4</v>
      </c>
      <c r="L1659" t="e">
        <f>INDEX(EigenHelperTable[Population], MATCH(Plot4GraphManually!A1659,EigenHelperTable[IID],0))</f>
        <v>#N/A</v>
      </c>
      <c r="M1659" t="str">
        <f t="shared" si="25"/>
        <v>Outlier</v>
      </c>
    </row>
    <row r="1660" spans="1:13" x14ac:dyDescent="0.25">
      <c r="A1660">
        <v>1868</v>
      </c>
      <c r="B1660">
        <v>7.7000000000000002E-3</v>
      </c>
      <c r="C1660">
        <v>8.3000000000000001E-3</v>
      </c>
      <c r="D1660">
        <v>4.4000000000000003E-3</v>
      </c>
      <c r="E1660">
        <v>4.4000000000000003E-3</v>
      </c>
      <c r="F1660">
        <v>3.8E-3</v>
      </c>
      <c r="G1660">
        <v>7.1999999999999998E-3</v>
      </c>
      <c r="H1660">
        <v>2.5999999999999999E-3</v>
      </c>
      <c r="I1660">
        <v>-8.3000000000000001E-3</v>
      </c>
      <c r="J1660">
        <v>1.1999999999999999E-3</v>
      </c>
      <c r="K1660">
        <v>-1E-3</v>
      </c>
      <c r="L1660" t="e">
        <f>INDEX(EigenHelperTable[Population], MATCH(Plot4GraphManually!A1660,EigenHelperTable[IID],0))</f>
        <v>#N/A</v>
      </c>
      <c r="M1660" t="e">
        <f t="shared" si="25"/>
        <v>#N/A</v>
      </c>
    </row>
    <row r="1661" spans="1:13" x14ac:dyDescent="0.25">
      <c r="A1661">
        <v>1869</v>
      </c>
      <c r="B1661">
        <v>8.0999999999999996E-3</v>
      </c>
      <c r="C1661">
        <v>8.3000000000000001E-3</v>
      </c>
      <c r="D1661">
        <v>6.4000000000000003E-3</v>
      </c>
      <c r="E1661">
        <v>5.5999999999999999E-3</v>
      </c>
      <c r="F1661">
        <v>2.3E-3</v>
      </c>
      <c r="G1661">
        <v>8.6E-3</v>
      </c>
      <c r="H1661">
        <v>5.0000000000000001E-4</v>
      </c>
      <c r="I1661">
        <v>-8.6E-3</v>
      </c>
      <c r="J1661">
        <v>2E-3</v>
      </c>
      <c r="K1661">
        <v>5.0000000000000001E-4</v>
      </c>
      <c r="L1661" t="e">
        <f>INDEX(EigenHelperTable[Population], MATCH(Plot4GraphManually!A1661,EigenHelperTable[IID],0))</f>
        <v>#N/A</v>
      </c>
      <c r="M1661" t="e">
        <f t="shared" si="25"/>
        <v>#N/A</v>
      </c>
    </row>
    <row r="1662" spans="1:13" x14ac:dyDescent="0.25">
      <c r="A1662">
        <v>1870</v>
      </c>
      <c r="B1662">
        <v>8.3000000000000001E-3</v>
      </c>
      <c r="C1662">
        <v>8.6999999999999994E-3</v>
      </c>
      <c r="D1662">
        <v>6.1999999999999998E-3</v>
      </c>
      <c r="E1662">
        <v>4.7999999999999996E-3</v>
      </c>
      <c r="F1662">
        <v>1.2999999999999999E-3</v>
      </c>
      <c r="G1662">
        <v>1.0200000000000001E-2</v>
      </c>
      <c r="H1662">
        <v>-2.7000000000000001E-3</v>
      </c>
      <c r="I1662">
        <v>-4.3E-3</v>
      </c>
      <c r="J1662">
        <v>-2.7000000000000001E-3</v>
      </c>
      <c r="K1662">
        <v>-1.1999999999999999E-3</v>
      </c>
      <c r="L1662" t="e">
        <f>INDEX(EigenHelperTable[Population], MATCH(Plot4GraphManually!A1662,EigenHelperTable[IID],0))</f>
        <v>#N/A</v>
      </c>
      <c r="M1662" t="e">
        <f t="shared" si="25"/>
        <v>#N/A</v>
      </c>
    </row>
    <row r="1663" spans="1:13" x14ac:dyDescent="0.25">
      <c r="A1663">
        <v>1871</v>
      </c>
      <c r="B1663">
        <v>8.3000000000000001E-3</v>
      </c>
      <c r="C1663">
        <v>8.6E-3</v>
      </c>
      <c r="D1663">
        <v>6.0000000000000001E-3</v>
      </c>
      <c r="E1663">
        <v>4.5999999999999999E-3</v>
      </c>
      <c r="F1663">
        <v>3.3E-3</v>
      </c>
      <c r="G1663">
        <v>9.9000000000000008E-3</v>
      </c>
      <c r="H1663">
        <v>-2.0999999999999999E-3</v>
      </c>
      <c r="I1663">
        <v>-7.0000000000000001E-3</v>
      </c>
      <c r="J1663">
        <v>-1.1000000000000001E-3</v>
      </c>
      <c r="K1663">
        <v>-1.4E-3</v>
      </c>
      <c r="L1663" t="e">
        <f>INDEX(EigenHelperTable[Population], MATCH(Plot4GraphManually!A1663,EigenHelperTable[IID],0))</f>
        <v>#N/A</v>
      </c>
      <c r="M1663" t="e">
        <f t="shared" si="25"/>
        <v>#N/A</v>
      </c>
    </row>
    <row r="1664" spans="1:13" x14ac:dyDescent="0.25">
      <c r="A1664">
        <v>1872</v>
      </c>
      <c r="B1664">
        <v>7.9000000000000008E-3</v>
      </c>
      <c r="C1664">
        <v>8.5000000000000006E-3</v>
      </c>
      <c r="D1664">
        <v>6.3E-3</v>
      </c>
      <c r="E1664">
        <v>5.0000000000000001E-3</v>
      </c>
      <c r="F1664">
        <v>1.8E-3</v>
      </c>
      <c r="G1664">
        <v>8.0999999999999996E-3</v>
      </c>
      <c r="H1664">
        <v>-1.1000000000000001E-3</v>
      </c>
      <c r="I1664">
        <v>-7.4000000000000003E-3</v>
      </c>
      <c r="J1664">
        <v>-1.6999999999999999E-3</v>
      </c>
      <c r="K1664">
        <v>-1.6000000000000001E-3</v>
      </c>
      <c r="L1664" t="e">
        <f>INDEX(EigenHelperTable[Population], MATCH(Plot4GraphManually!A1664,EigenHelperTable[IID],0))</f>
        <v>#N/A</v>
      </c>
      <c r="M1664" t="e">
        <f t="shared" si="25"/>
        <v>#N/A</v>
      </c>
    </row>
    <row r="1665" spans="1:13" x14ac:dyDescent="0.25">
      <c r="A1665">
        <v>1873</v>
      </c>
      <c r="B1665">
        <v>8.3999999999999995E-3</v>
      </c>
      <c r="C1665">
        <v>8.6999999999999994E-3</v>
      </c>
      <c r="D1665">
        <v>5.8999999999999999E-3</v>
      </c>
      <c r="E1665">
        <v>4.8999999999999998E-3</v>
      </c>
      <c r="F1665">
        <v>2.0999999999999999E-3</v>
      </c>
      <c r="G1665">
        <v>0.01</v>
      </c>
      <c r="H1665">
        <v>-1E-3</v>
      </c>
      <c r="I1665">
        <v>-7.3000000000000001E-3</v>
      </c>
      <c r="J1665">
        <v>-2.5999999999999999E-3</v>
      </c>
      <c r="K1665">
        <v>-8.9999999999999998E-4</v>
      </c>
      <c r="L1665" t="e">
        <f>INDEX(EigenHelperTable[Population], MATCH(Plot4GraphManually!A1665,EigenHelperTable[IID],0))</f>
        <v>#N/A</v>
      </c>
      <c r="M1665" t="e">
        <f t="shared" si="25"/>
        <v>#N/A</v>
      </c>
    </row>
    <row r="1666" spans="1:13" x14ac:dyDescent="0.25">
      <c r="A1666">
        <v>1874</v>
      </c>
      <c r="B1666">
        <v>8.2000000000000007E-3</v>
      </c>
      <c r="C1666">
        <v>8.6999999999999994E-3</v>
      </c>
      <c r="D1666">
        <v>5.8999999999999999E-3</v>
      </c>
      <c r="E1666">
        <v>5.3E-3</v>
      </c>
      <c r="F1666">
        <v>2.2000000000000001E-3</v>
      </c>
      <c r="G1666">
        <v>8.8000000000000005E-3</v>
      </c>
      <c r="H1666">
        <v>8.0000000000000004E-4</v>
      </c>
      <c r="I1666">
        <v>-6.7000000000000002E-3</v>
      </c>
      <c r="J1666">
        <v>-3.5000000000000001E-3</v>
      </c>
      <c r="K1666">
        <v>5.9999999999999995E-4</v>
      </c>
      <c r="L1666" t="e">
        <f>INDEX(EigenHelperTable[Population], MATCH(Plot4GraphManually!A1666,EigenHelperTable[IID],0))</f>
        <v>#N/A</v>
      </c>
      <c r="M1666" t="e">
        <f t="shared" si="25"/>
        <v>#N/A</v>
      </c>
    </row>
    <row r="1667" spans="1:13" x14ac:dyDescent="0.25">
      <c r="A1667">
        <v>1875</v>
      </c>
      <c r="B1667">
        <v>8.3000000000000001E-3</v>
      </c>
      <c r="C1667">
        <v>8.8000000000000005E-3</v>
      </c>
      <c r="D1667">
        <v>5.8999999999999999E-3</v>
      </c>
      <c r="E1667">
        <v>5.3E-3</v>
      </c>
      <c r="F1667">
        <v>2.3E-3</v>
      </c>
      <c r="G1667">
        <v>8.3000000000000001E-3</v>
      </c>
      <c r="H1667">
        <v>2.5999999999999999E-3</v>
      </c>
      <c r="I1667">
        <v>-8.0000000000000002E-3</v>
      </c>
      <c r="J1667">
        <v>1.4E-3</v>
      </c>
      <c r="K1667">
        <v>2.0999999999999999E-3</v>
      </c>
      <c r="L1667" t="e">
        <f>INDEX(EigenHelperTable[Population], MATCH(Plot4GraphManually!A1667,EigenHelperTable[IID],0))</f>
        <v>#N/A</v>
      </c>
      <c r="M1667" t="e">
        <f t="shared" si="25"/>
        <v>#N/A</v>
      </c>
    </row>
    <row r="1668" spans="1:13" x14ac:dyDescent="0.25">
      <c r="A1668">
        <v>1876</v>
      </c>
      <c r="B1668">
        <v>8.0999999999999996E-3</v>
      </c>
      <c r="C1668">
        <v>8.6E-3</v>
      </c>
      <c r="D1668">
        <v>5.1000000000000004E-3</v>
      </c>
      <c r="E1668">
        <v>5.3E-3</v>
      </c>
      <c r="F1668">
        <v>3.0999999999999999E-3</v>
      </c>
      <c r="G1668">
        <v>8.6E-3</v>
      </c>
      <c r="H1668">
        <v>1.4E-3</v>
      </c>
      <c r="I1668">
        <v>-8.3000000000000001E-3</v>
      </c>
      <c r="J1668">
        <v>-1.2999999999999999E-3</v>
      </c>
      <c r="K1668">
        <v>-1.6000000000000001E-3</v>
      </c>
      <c r="L1668" t="e">
        <f>INDEX(EigenHelperTable[Population], MATCH(Plot4GraphManually!A1668,EigenHelperTable[IID],0))</f>
        <v>#N/A</v>
      </c>
      <c r="M1668" t="str">
        <f t="shared" si="25"/>
        <v>Outlier</v>
      </c>
    </row>
    <row r="1669" spans="1:13" x14ac:dyDescent="0.25">
      <c r="A1669">
        <v>1877</v>
      </c>
      <c r="B1669">
        <v>3.8E-3</v>
      </c>
      <c r="C1669">
        <v>-1.0699999999999999E-2</v>
      </c>
      <c r="D1669">
        <v>1.95E-2</v>
      </c>
      <c r="E1669">
        <v>-4.3700000000000003E-2</v>
      </c>
      <c r="F1669">
        <v>3.32E-2</v>
      </c>
      <c r="G1669">
        <v>4.4000000000000003E-3</v>
      </c>
      <c r="H1669">
        <v>4.5999999999999999E-3</v>
      </c>
      <c r="I1669">
        <v>1.1900000000000001E-2</v>
      </c>
      <c r="J1669">
        <v>3.5000000000000003E-2</v>
      </c>
      <c r="K1669">
        <v>2.2000000000000001E-3</v>
      </c>
      <c r="L1669" t="e">
        <f>INDEX(EigenHelperTable[Population], MATCH(Plot4GraphManually!A1669,EigenHelperTable[IID],0))</f>
        <v>#N/A</v>
      </c>
      <c r="M1669" t="str">
        <f t="shared" si="25"/>
        <v>Outlier</v>
      </c>
    </row>
    <row r="1670" spans="1:13" x14ac:dyDescent="0.25">
      <c r="A1670">
        <v>1878</v>
      </c>
      <c r="B1670">
        <v>8.2000000000000007E-3</v>
      </c>
      <c r="C1670">
        <v>8.9999999999999993E-3</v>
      </c>
      <c r="D1670">
        <v>6.1999999999999998E-3</v>
      </c>
      <c r="E1670">
        <v>4.3E-3</v>
      </c>
      <c r="F1670">
        <v>2.3E-3</v>
      </c>
      <c r="G1670">
        <v>9.5999999999999992E-3</v>
      </c>
      <c r="H1670">
        <v>-3.2000000000000002E-3</v>
      </c>
      <c r="I1670">
        <v>-6.3E-3</v>
      </c>
      <c r="J1670">
        <v>-2.0999999999999999E-3</v>
      </c>
      <c r="K1670">
        <v>-1E-4</v>
      </c>
      <c r="L1670" t="e">
        <f>INDEX(EigenHelperTable[Population], MATCH(Plot4GraphManually!A1670,EigenHelperTable[IID],0))</f>
        <v>#N/A</v>
      </c>
      <c r="M1670" t="e">
        <f t="shared" si="25"/>
        <v>#N/A</v>
      </c>
    </row>
    <row r="1671" spans="1:13" x14ac:dyDescent="0.25">
      <c r="A1671">
        <v>1879</v>
      </c>
      <c r="B1671">
        <v>8.0999999999999996E-3</v>
      </c>
      <c r="C1671">
        <v>8.6E-3</v>
      </c>
      <c r="D1671">
        <v>6.0000000000000001E-3</v>
      </c>
      <c r="E1671">
        <v>5.4999999999999997E-3</v>
      </c>
      <c r="F1671">
        <v>2.7000000000000001E-3</v>
      </c>
      <c r="G1671">
        <v>0.01</v>
      </c>
      <c r="H1671">
        <v>-4.0000000000000001E-3</v>
      </c>
      <c r="I1671">
        <v>-6.0000000000000001E-3</v>
      </c>
      <c r="J1671">
        <v>-1.1000000000000001E-3</v>
      </c>
      <c r="K1671">
        <v>-8.0000000000000004E-4</v>
      </c>
      <c r="L1671" t="e">
        <f>INDEX(EigenHelperTable[Population], MATCH(Plot4GraphManually!A1671,EigenHelperTable[IID],0))</f>
        <v>#N/A</v>
      </c>
      <c r="M1671" t="e">
        <f t="shared" si="25"/>
        <v>#N/A</v>
      </c>
    </row>
    <row r="1672" spans="1:13" x14ac:dyDescent="0.25">
      <c r="A1672">
        <v>1880</v>
      </c>
      <c r="B1672">
        <v>-2.52E-2</v>
      </c>
      <c r="C1672">
        <v>5.7000000000000002E-3</v>
      </c>
      <c r="D1672">
        <v>5.1000000000000004E-3</v>
      </c>
      <c r="E1672">
        <v>3.0999999999999999E-3</v>
      </c>
      <c r="F1672">
        <v>2.1000000000000001E-2</v>
      </c>
      <c r="G1672">
        <v>-4.3900000000000002E-2</v>
      </c>
      <c r="H1672">
        <v>-4.0500000000000001E-2</v>
      </c>
      <c r="I1672">
        <v>-2.24E-2</v>
      </c>
      <c r="J1672">
        <v>-2.8999999999999998E-3</v>
      </c>
      <c r="K1672">
        <v>8.0000000000000004E-4</v>
      </c>
      <c r="L1672" t="e">
        <f>INDEX(EigenHelperTable[Population], MATCH(Plot4GraphManually!A1672,EigenHelperTable[IID],0))</f>
        <v>#N/A</v>
      </c>
      <c r="M1672" t="str">
        <f t="shared" si="25"/>
        <v>Outlier</v>
      </c>
    </row>
    <row r="1673" spans="1:13" x14ac:dyDescent="0.25">
      <c r="A1673">
        <v>1881</v>
      </c>
      <c r="B1673">
        <v>8.0999999999999996E-3</v>
      </c>
      <c r="C1673">
        <v>8.3999999999999995E-3</v>
      </c>
      <c r="D1673">
        <v>5.4000000000000003E-3</v>
      </c>
      <c r="E1673">
        <v>4.0000000000000001E-3</v>
      </c>
      <c r="F1673">
        <v>3.0999999999999999E-3</v>
      </c>
      <c r="G1673">
        <v>9.4000000000000004E-3</v>
      </c>
      <c r="H1673">
        <v>-2.0999999999999999E-3</v>
      </c>
      <c r="I1673">
        <v>-7.6E-3</v>
      </c>
      <c r="J1673">
        <v>-1.4E-3</v>
      </c>
      <c r="K1673">
        <v>1.9E-3</v>
      </c>
      <c r="L1673" t="e">
        <f>INDEX(EigenHelperTable[Population], MATCH(Plot4GraphManually!A1673,EigenHelperTable[IID],0))</f>
        <v>#N/A</v>
      </c>
      <c r="M1673" t="e">
        <f t="shared" si="25"/>
        <v>#N/A</v>
      </c>
    </row>
    <row r="1674" spans="1:13" x14ac:dyDescent="0.25">
      <c r="A1674">
        <v>1882</v>
      </c>
      <c r="B1674">
        <v>6.7999999999999996E-3</v>
      </c>
      <c r="C1674">
        <v>7.9000000000000008E-3</v>
      </c>
      <c r="D1674">
        <v>2.5000000000000001E-3</v>
      </c>
      <c r="E1674">
        <v>5.3E-3</v>
      </c>
      <c r="F1674">
        <v>5.8999999999999999E-3</v>
      </c>
      <c r="G1674">
        <v>-4.4000000000000003E-3</v>
      </c>
      <c r="H1674">
        <v>2.69E-2</v>
      </c>
      <c r="I1674">
        <v>-2.1000000000000001E-2</v>
      </c>
      <c r="J1674">
        <v>1.4E-3</v>
      </c>
      <c r="K1674">
        <v>1.6000000000000001E-3</v>
      </c>
      <c r="L1674" t="e">
        <f>INDEX(EigenHelperTable[Population], MATCH(Plot4GraphManually!A1674,EigenHelperTable[IID],0))</f>
        <v>#N/A</v>
      </c>
      <c r="M1674" t="e">
        <f t="shared" si="25"/>
        <v>#N/A</v>
      </c>
    </row>
    <row r="1675" spans="1:13" x14ac:dyDescent="0.25">
      <c r="A1675">
        <v>1883</v>
      </c>
      <c r="B1675">
        <v>8.3000000000000001E-3</v>
      </c>
      <c r="C1675">
        <v>8.8000000000000005E-3</v>
      </c>
      <c r="D1675">
        <v>6.3E-3</v>
      </c>
      <c r="E1675">
        <v>4.8999999999999998E-3</v>
      </c>
      <c r="F1675">
        <v>2.2000000000000001E-3</v>
      </c>
      <c r="G1675">
        <v>1.0200000000000001E-2</v>
      </c>
      <c r="H1675">
        <v>-3.3999999999999998E-3</v>
      </c>
      <c r="I1675">
        <v>-5.8999999999999999E-3</v>
      </c>
      <c r="J1675">
        <v>-1E-3</v>
      </c>
      <c r="K1675">
        <v>-5.9999999999999995E-4</v>
      </c>
      <c r="L1675" t="e">
        <f>INDEX(EigenHelperTable[Population], MATCH(Plot4GraphManually!A1675,EigenHelperTable[IID],0))</f>
        <v>#N/A</v>
      </c>
      <c r="M1675" t="e">
        <f t="shared" si="25"/>
        <v>#N/A</v>
      </c>
    </row>
    <row r="1676" spans="1:13" x14ac:dyDescent="0.25">
      <c r="A1676">
        <v>1884</v>
      </c>
      <c r="B1676">
        <v>8.0999999999999996E-3</v>
      </c>
      <c r="C1676">
        <v>8.6999999999999994E-3</v>
      </c>
      <c r="D1676">
        <v>5.8999999999999999E-3</v>
      </c>
      <c r="E1676">
        <v>5.3E-3</v>
      </c>
      <c r="F1676">
        <v>2.5999999999999999E-3</v>
      </c>
      <c r="G1676">
        <v>8.8000000000000005E-3</v>
      </c>
      <c r="H1676">
        <v>-1.4E-3</v>
      </c>
      <c r="I1676">
        <v>-5.7999999999999996E-3</v>
      </c>
      <c r="J1676">
        <v>-1.6999999999999999E-3</v>
      </c>
      <c r="K1676">
        <v>8.0000000000000004E-4</v>
      </c>
      <c r="L1676" t="e">
        <f>INDEX(EigenHelperTable[Population], MATCH(Plot4GraphManually!A1676,EigenHelperTable[IID],0))</f>
        <v>#N/A</v>
      </c>
      <c r="M1676" t="e">
        <f t="shared" ref="M1676:M1739" si="26">IF(COUNTIF($O$11:$O$1092, A1676)=1,"Outlier",L1676)</f>
        <v>#N/A</v>
      </c>
    </row>
    <row r="1677" spans="1:13" x14ac:dyDescent="0.25">
      <c r="A1677">
        <v>1885</v>
      </c>
      <c r="B1677">
        <v>8.3000000000000001E-3</v>
      </c>
      <c r="C1677">
        <v>8.8999999999999999E-3</v>
      </c>
      <c r="D1677">
        <v>5.8999999999999999E-3</v>
      </c>
      <c r="E1677">
        <v>4.7000000000000002E-3</v>
      </c>
      <c r="F1677">
        <v>1.6999999999999999E-3</v>
      </c>
      <c r="G1677">
        <v>1.04E-2</v>
      </c>
      <c r="H1677">
        <v>-3.3E-3</v>
      </c>
      <c r="I1677">
        <v>-4.8999999999999998E-3</v>
      </c>
      <c r="J1677">
        <v>-2.7000000000000001E-3</v>
      </c>
      <c r="K1677">
        <v>-4.0000000000000002E-4</v>
      </c>
      <c r="L1677" t="e">
        <f>INDEX(EigenHelperTable[Population], MATCH(Plot4GraphManually!A1677,EigenHelperTable[IID],0))</f>
        <v>#N/A</v>
      </c>
      <c r="M1677" t="e">
        <f t="shared" si="26"/>
        <v>#N/A</v>
      </c>
    </row>
    <row r="1678" spans="1:13" x14ac:dyDescent="0.25">
      <c r="A1678">
        <v>1886</v>
      </c>
      <c r="B1678">
        <v>4.4000000000000003E-3</v>
      </c>
      <c r="C1678">
        <v>-1.1299999999999999E-2</v>
      </c>
      <c r="D1678">
        <v>1.9900000000000001E-2</v>
      </c>
      <c r="E1678">
        <v>-4.6600000000000003E-2</v>
      </c>
      <c r="F1678">
        <v>3.3099999999999997E-2</v>
      </c>
      <c r="G1678">
        <v>5.7999999999999996E-3</v>
      </c>
      <c r="H1678">
        <v>4.7000000000000002E-3</v>
      </c>
      <c r="I1678">
        <v>1.2200000000000001E-2</v>
      </c>
      <c r="J1678">
        <v>2.6599999999999999E-2</v>
      </c>
      <c r="K1678">
        <v>2.5999999999999999E-3</v>
      </c>
      <c r="L1678" t="e">
        <f>INDEX(EigenHelperTable[Population], MATCH(Plot4GraphManually!A1678,EigenHelperTable[IID],0))</f>
        <v>#N/A</v>
      </c>
      <c r="M1678" t="str">
        <f t="shared" si="26"/>
        <v>Outlier</v>
      </c>
    </row>
    <row r="1679" spans="1:13" x14ac:dyDescent="0.25">
      <c r="A1679">
        <v>1887</v>
      </c>
      <c r="B1679">
        <v>8.0000000000000002E-3</v>
      </c>
      <c r="C1679">
        <v>8.6E-3</v>
      </c>
      <c r="D1679">
        <v>5.3E-3</v>
      </c>
      <c r="E1679">
        <v>4.3E-3</v>
      </c>
      <c r="F1679">
        <v>2.8E-3</v>
      </c>
      <c r="G1679">
        <v>1.03E-2</v>
      </c>
      <c r="H1679">
        <v>-1.2999999999999999E-3</v>
      </c>
      <c r="I1679">
        <v>-6.7999999999999996E-3</v>
      </c>
      <c r="J1679">
        <v>-1.1000000000000001E-3</v>
      </c>
      <c r="K1679">
        <v>-2.3E-3</v>
      </c>
      <c r="L1679" t="e">
        <f>INDEX(EigenHelperTable[Population], MATCH(Plot4GraphManually!A1679,EigenHelperTable[IID],0))</f>
        <v>#N/A</v>
      </c>
      <c r="M1679" t="e">
        <f t="shared" si="26"/>
        <v>#N/A</v>
      </c>
    </row>
    <row r="1680" spans="1:13" x14ac:dyDescent="0.25">
      <c r="A1680">
        <v>1888</v>
      </c>
      <c r="B1680">
        <v>8.2000000000000007E-3</v>
      </c>
      <c r="C1680">
        <v>8.8000000000000005E-3</v>
      </c>
      <c r="D1680">
        <v>6.1999999999999998E-3</v>
      </c>
      <c r="E1680">
        <v>4.5999999999999999E-3</v>
      </c>
      <c r="F1680">
        <v>2.5999999999999999E-3</v>
      </c>
      <c r="G1680">
        <v>8.8999999999999999E-3</v>
      </c>
      <c r="H1680">
        <v>-5.0000000000000001E-4</v>
      </c>
      <c r="I1680">
        <v>-6.1000000000000004E-3</v>
      </c>
      <c r="J1680">
        <v>-2.0999999999999999E-3</v>
      </c>
      <c r="K1680">
        <v>8.0000000000000004E-4</v>
      </c>
      <c r="L1680" t="e">
        <f>INDEX(EigenHelperTable[Population], MATCH(Plot4GraphManually!A1680,EigenHelperTable[IID],0))</f>
        <v>#N/A</v>
      </c>
      <c r="M1680" t="e">
        <f t="shared" si="26"/>
        <v>#N/A</v>
      </c>
    </row>
    <row r="1681" spans="1:13" x14ac:dyDescent="0.25">
      <c r="A1681">
        <v>1889</v>
      </c>
      <c r="B1681">
        <v>8.2000000000000007E-3</v>
      </c>
      <c r="C1681">
        <v>8.2000000000000007E-3</v>
      </c>
      <c r="D1681">
        <v>7.1999999999999998E-3</v>
      </c>
      <c r="E1681">
        <v>4.1000000000000003E-3</v>
      </c>
      <c r="F1681">
        <v>3.0999999999999999E-3</v>
      </c>
      <c r="G1681">
        <v>1.03E-2</v>
      </c>
      <c r="H1681">
        <v>-3.8E-3</v>
      </c>
      <c r="I1681">
        <v>-4.1999999999999997E-3</v>
      </c>
      <c r="J1681">
        <v>-5.9999999999999995E-4</v>
      </c>
      <c r="K1681">
        <v>-8.9999999999999998E-4</v>
      </c>
      <c r="L1681" t="e">
        <f>INDEX(EigenHelperTable[Population], MATCH(Plot4GraphManually!A1681,EigenHelperTable[IID],0))</f>
        <v>#N/A</v>
      </c>
      <c r="M1681" t="e">
        <f t="shared" si="26"/>
        <v>#N/A</v>
      </c>
    </row>
    <row r="1682" spans="1:13" x14ac:dyDescent="0.25">
      <c r="A1682">
        <v>1890</v>
      </c>
      <c r="B1682">
        <v>2.7000000000000001E-3</v>
      </c>
      <c r="C1682">
        <v>-7.4999999999999997E-3</v>
      </c>
      <c r="D1682">
        <v>-2.53E-2</v>
      </c>
      <c r="E1682">
        <v>6.6E-3</v>
      </c>
      <c r="F1682">
        <v>3.6499999999999998E-2</v>
      </c>
      <c r="G1682">
        <v>7.0000000000000001E-3</v>
      </c>
      <c r="H1682">
        <v>8.0000000000000004E-4</v>
      </c>
      <c r="I1682">
        <v>7.7999999999999996E-3</v>
      </c>
      <c r="J1682">
        <v>2.29E-2</v>
      </c>
      <c r="K1682">
        <v>-8.0000000000000004E-4</v>
      </c>
      <c r="L1682" t="e">
        <f>INDEX(EigenHelperTable[Population], MATCH(Plot4GraphManually!A1682,EigenHelperTable[IID],0))</f>
        <v>#N/A</v>
      </c>
      <c r="M1682" t="str">
        <f t="shared" si="26"/>
        <v>Outlier</v>
      </c>
    </row>
    <row r="1683" spans="1:13" x14ac:dyDescent="0.25">
      <c r="A1683">
        <v>1891</v>
      </c>
      <c r="B1683">
        <v>8.0000000000000002E-3</v>
      </c>
      <c r="C1683">
        <v>8.3000000000000001E-3</v>
      </c>
      <c r="D1683">
        <v>6.4999999999999997E-3</v>
      </c>
      <c r="E1683">
        <v>4.1999999999999997E-3</v>
      </c>
      <c r="F1683">
        <v>2.5000000000000001E-3</v>
      </c>
      <c r="G1683">
        <v>1.0200000000000001E-2</v>
      </c>
      <c r="H1683">
        <v>-4.1999999999999997E-3</v>
      </c>
      <c r="I1683">
        <v>-4.3E-3</v>
      </c>
      <c r="J1683">
        <v>-8.0000000000000004E-4</v>
      </c>
      <c r="K1683">
        <v>-1.1999999999999999E-3</v>
      </c>
      <c r="L1683" t="e">
        <f>INDEX(EigenHelperTable[Population], MATCH(Plot4GraphManually!A1683,EigenHelperTable[IID],0))</f>
        <v>#N/A</v>
      </c>
      <c r="M1683" t="e">
        <f t="shared" si="26"/>
        <v>#N/A</v>
      </c>
    </row>
    <row r="1684" spans="1:13" x14ac:dyDescent="0.25">
      <c r="A1684">
        <v>1892</v>
      </c>
      <c r="B1684">
        <v>8.2000000000000007E-3</v>
      </c>
      <c r="C1684">
        <v>8.8999999999999999E-3</v>
      </c>
      <c r="D1684">
        <v>6.6E-3</v>
      </c>
      <c r="E1684">
        <v>4.4000000000000003E-3</v>
      </c>
      <c r="F1684">
        <v>2.2000000000000001E-3</v>
      </c>
      <c r="G1684">
        <v>9.5999999999999992E-3</v>
      </c>
      <c r="H1684">
        <v>-1.9E-3</v>
      </c>
      <c r="I1684">
        <v>-5.7000000000000002E-3</v>
      </c>
      <c r="J1684">
        <v>-2.5000000000000001E-3</v>
      </c>
      <c r="K1684">
        <v>5.0000000000000001E-4</v>
      </c>
      <c r="L1684" t="e">
        <f>INDEX(EigenHelperTable[Population], MATCH(Plot4GraphManually!A1684,EigenHelperTable[IID],0))</f>
        <v>#N/A</v>
      </c>
      <c r="M1684" t="e">
        <f t="shared" si="26"/>
        <v>#N/A</v>
      </c>
    </row>
    <row r="1685" spans="1:13" x14ac:dyDescent="0.25">
      <c r="A1685">
        <v>1893</v>
      </c>
      <c r="B1685">
        <v>-2.1499999999999998E-2</v>
      </c>
      <c r="C1685">
        <v>6.1000000000000004E-3</v>
      </c>
      <c r="D1685">
        <v>5.0000000000000001E-3</v>
      </c>
      <c r="E1685">
        <v>3.8E-3</v>
      </c>
      <c r="F1685">
        <v>1.9800000000000002E-2</v>
      </c>
      <c r="G1685">
        <v>-3.7900000000000003E-2</v>
      </c>
      <c r="H1685">
        <v>-3.5799999999999998E-2</v>
      </c>
      <c r="I1685">
        <v>-0.02</v>
      </c>
      <c r="J1685">
        <v>-3.2000000000000002E-3</v>
      </c>
      <c r="K1685">
        <v>-8.9999999999999998E-4</v>
      </c>
      <c r="L1685" t="e">
        <f>INDEX(EigenHelperTable[Population], MATCH(Plot4GraphManually!A1685,EigenHelperTable[IID],0))</f>
        <v>#N/A</v>
      </c>
      <c r="M1685" t="str">
        <f t="shared" si="26"/>
        <v>Outlier</v>
      </c>
    </row>
    <row r="1686" spans="1:13" x14ac:dyDescent="0.25">
      <c r="A1686">
        <v>1894</v>
      </c>
      <c r="B1686">
        <v>8.2000000000000007E-3</v>
      </c>
      <c r="C1686">
        <v>8.5000000000000006E-3</v>
      </c>
      <c r="D1686">
        <v>6.3E-3</v>
      </c>
      <c r="E1686">
        <v>4.5999999999999999E-3</v>
      </c>
      <c r="F1686">
        <v>3.0999999999999999E-3</v>
      </c>
      <c r="G1686">
        <v>9.7999999999999997E-3</v>
      </c>
      <c r="H1686">
        <v>-3.3E-3</v>
      </c>
      <c r="I1686">
        <v>-4.7000000000000002E-3</v>
      </c>
      <c r="J1686">
        <v>-1E-3</v>
      </c>
      <c r="K1686">
        <v>-5.0000000000000001E-4</v>
      </c>
      <c r="L1686" t="e">
        <f>INDEX(EigenHelperTable[Population], MATCH(Plot4GraphManually!A1686,EigenHelperTable[IID],0))</f>
        <v>#N/A</v>
      </c>
      <c r="M1686" t="e">
        <f t="shared" si="26"/>
        <v>#N/A</v>
      </c>
    </row>
    <row r="1687" spans="1:13" x14ac:dyDescent="0.25">
      <c r="A1687">
        <v>1895</v>
      </c>
      <c r="B1687">
        <v>8.2000000000000007E-3</v>
      </c>
      <c r="C1687">
        <v>8.5000000000000006E-3</v>
      </c>
      <c r="D1687">
        <v>6.4000000000000003E-3</v>
      </c>
      <c r="E1687">
        <v>4.7999999999999996E-3</v>
      </c>
      <c r="F1687">
        <v>2.2000000000000001E-3</v>
      </c>
      <c r="G1687">
        <v>1.04E-2</v>
      </c>
      <c r="H1687">
        <v>-2.2000000000000001E-3</v>
      </c>
      <c r="I1687">
        <v>-5.1000000000000004E-3</v>
      </c>
      <c r="J1687">
        <v>-1.2999999999999999E-3</v>
      </c>
      <c r="K1687">
        <v>-4.0000000000000002E-4</v>
      </c>
      <c r="L1687" t="e">
        <f>INDEX(EigenHelperTable[Population], MATCH(Plot4GraphManually!A1687,EigenHelperTable[IID],0))</f>
        <v>#N/A</v>
      </c>
      <c r="M1687" t="e">
        <f t="shared" si="26"/>
        <v>#N/A</v>
      </c>
    </row>
    <row r="1688" spans="1:13" x14ac:dyDescent="0.25">
      <c r="A1688">
        <v>1896</v>
      </c>
      <c r="B1688">
        <v>8.0000000000000002E-3</v>
      </c>
      <c r="C1688">
        <v>8.6999999999999994E-3</v>
      </c>
      <c r="D1688">
        <v>6.4999999999999997E-3</v>
      </c>
      <c r="E1688">
        <v>5.4000000000000003E-3</v>
      </c>
      <c r="F1688">
        <v>2.2000000000000001E-3</v>
      </c>
      <c r="G1688">
        <v>1.03E-2</v>
      </c>
      <c r="H1688">
        <v>-5.0000000000000001E-3</v>
      </c>
      <c r="I1688">
        <v>-4.1000000000000003E-3</v>
      </c>
      <c r="J1688">
        <v>-1.6999999999999999E-3</v>
      </c>
      <c r="K1688">
        <v>0</v>
      </c>
      <c r="L1688" t="e">
        <f>INDEX(EigenHelperTable[Population], MATCH(Plot4GraphManually!A1688,EigenHelperTable[IID],0))</f>
        <v>#N/A</v>
      </c>
      <c r="M1688" t="e">
        <f t="shared" si="26"/>
        <v>#N/A</v>
      </c>
    </row>
    <row r="1689" spans="1:13" x14ac:dyDescent="0.25">
      <c r="A1689">
        <v>1897</v>
      </c>
      <c r="B1689">
        <v>7.4999999999999997E-3</v>
      </c>
      <c r="C1689">
        <v>8.8000000000000005E-3</v>
      </c>
      <c r="D1689">
        <v>5.7000000000000002E-3</v>
      </c>
      <c r="E1689">
        <v>5.4999999999999997E-3</v>
      </c>
      <c r="F1689">
        <v>2.8999999999999998E-3</v>
      </c>
      <c r="G1689">
        <v>9.4999999999999998E-3</v>
      </c>
      <c r="H1689">
        <v>-5.4999999999999997E-3</v>
      </c>
      <c r="I1689">
        <v>-3.0000000000000001E-3</v>
      </c>
      <c r="J1689">
        <v>-3.8999999999999998E-3</v>
      </c>
      <c r="K1689">
        <v>8.9999999999999998E-4</v>
      </c>
      <c r="L1689" t="e">
        <f>INDEX(EigenHelperTable[Population], MATCH(Plot4GraphManually!A1689,EigenHelperTable[IID],0))</f>
        <v>#N/A</v>
      </c>
      <c r="M1689" t="e">
        <f t="shared" si="26"/>
        <v>#N/A</v>
      </c>
    </row>
    <row r="1690" spans="1:13" x14ac:dyDescent="0.25">
      <c r="A1690">
        <v>1898</v>
      </c>
      <c r="B1690">
        <v>8.3000000000000001E-3</v>
      </c>
      <c r="C1690">
        <v>8.8000000000000005E-3</v>
      </c>
      <c r="D1690">
        <v>6.7999999999999996E-3</v>
      </c>
      <c r="E1690">
        <v>4.7999999999999996E-3</v>
      </c>
      <c r="F1690">
        <v>2.2000000000000001E-3</v>
      </c>
      <c r="G1690">
        <v>1.14E-2</v>
      </c>
      <c r="H1690">
        <v>-6.1000000000000004E-3</v>
      </c>
      <c r="I1690">
        <v>-3.5999999999999999E-3</v>
      </c>
      <c r="J1690">
        <v>-3.3999999999999998E-3</v>
      </c>
      <c r="K1690">
        <v>-8.0000000000000004E-4</v>
      </c>
      <c r="L1690" t="e">
        <f>INDEX(EigenHelperTable[Population], MATCH(Plot4GraphManually!A1690,EigenHelperTable[IID],0))</f>
        <v>#N/A</v>
      </c>
      <c r="M1690" t="e">
        <f t="shared" si="26"/>
        <v>#N/A</v>
      </c>
    </row>
    <row r="1691" spans="1:13" x14ac:dyDescent="0.25">
      <c r="A1691">
        <v>1899</v>
      </c>
      <c r="B1691">
        <v>5.7999999999999996E-3</v>
      </c>
      <c r="C1691">
        <v>4.1999999999999997E-3</v>
      </c>
      <c r="D1691">
        <v>-6.4999999999999997E-3</v>
      </c>
      <c r="E1691">
        <v>5.0000000000000001E-3</v>
      </c>
      <c r="F1691">
        <v>1.66E-2</v>
      </c>
      <c r="G1691">
        <v>-4.4000000000000003E-3</v>
      </c>
      <c r="H1691">
        <v>2.86E-2</v>
      </c>
      <c r="I1691">
        <v>-1.3899999999999999E-2</v>
      </c>
      <c r="J1691">
        <v>3.3E-3</v>
      </c>
      <c r="K1691">
        <v>-2.3999999999999998E-3</v>
      </c>
      <c r="L1691" t="e">
        <f>INDEX(EigenHelperTable[Population], MATCH(Plot4GraphManually!A1691,EigenHelperTable[IID],0))</f>
        <v>#N/A</v>
      </c>
      <c r="M1691" t="e">
        <f t="shared" si="26"/>
        <v>#N/A</v>
      </c>
    </row>
    <row r="1692" spans="1:13" x14ac:dyDescent="0.25">
      <c r="A1692">
        <v>1900</v>
      </c>
      <c r="B1692">
        <v>3.8E-3</v>
      </c>
      <c r="C1692">
        <v>-5.3E-3</v>
      </c>
      <c r="D1692">
        <v>1.5599999999999999E-2</v>
      </c>
      <c r="E1692">
        <v>-3.09E-2</v>
      </c>
      <c r="F1692">
        <v>2.5399999999999999E-2</v>
      </c>
      <c r="G1692">
        <v>3.2000000000000002E-3</v>
      </c>
      <c r="H1692">
        <v>5.5999999999999999E-3</v>
      </c>
      <c r="I1692">
        <v>6.4999999999999997E-3</v>
      </c>
      <c r="J1692">
        <v>2.4899999999999999E-2</v>
      </c>
      <c r="K1692">
        <v>2.8999999999999998E-3</v>
      </c>
      <c r="L1692" t="e">
        <f>INDEX(EigenHelperTable[Population], MATCH(Plot4GraphManually!A1692,EigenHelperTable[IID],0))</f>
        <v>#N/A</v>
      </c>
      <c r="M1692" t="str">
        <f t="shared" si="26"/>
        <v>Outlier</v>
      </c>
    </row>
    <row r="1693" spans="1:13" x14ac:dyDescent="0.25">
      <c r="A1693">
        <v>1901</v>
      </c>
      <c r="B1693">
        <v>8.0000000000000002E-3</v>
      </c>
      <c r="C1693">
        <v>8.5000000000000006E-3</v>
      </c>
      <c r="D1693">
        <v>6.6E-3</v>
      </c>
      <c r="E1693">
        <v>4.4000000000000003E-3</v>
      </c>
      <c r="F1693">
        <v>2E-3</v>
      </c>
      <c r="G1693">
        <v>1.15E-2</v>
      </c>
      <c r="H1693">
        <v>-5.1999999999999998E-3</v>
      </c>
      <c r="I1693">
        <v>-5.3E-3</v>
      </c>
      <c r="J1693">
        <v>-8.0000000000000004E-4</v>
      </c>
      <c r="K1693">
        <v>4.0000000000000002E-4</v>
      </c>
      <c r="L1693" t="e">
        <f>INDEX(EigenHelperTable[Population], MATCH(Plot4GraphManually!A1693,EigenHelperTable[IID],0))</f>
        <v>#N/A</v>
      </c>
      <c r="M1693" t="e">
        <f t="shared" si="26"/>
        <v>#N/A</v>
      </c>
    </row>
    <row r="1694" spans="1:13" x14ac:dyDescent="0.25">
      <c r="A1694">
        <v>1902</v>
      </c>
      <c r="B1694">
        <v>8.2000000000000007E-3</v>
      </c>
      <c r="C1694">
        <v>8.6E-3</v>
      </c>
      <c r="D1694">
        <v>6.4999999999999997E-3</v>
      </c>
      <c r="E1694">
        <v>5.1000000000000004E-3</v>
      </c>
      <c r="F1694">
        <v>2.5000000000000001E-3</v>
      </c>
      <c r="G1694">
        <v>1.0200000000000001E-2</v>
      </c>
      <c r="H1694">
        <v>-4.7000000000000002E-3</v>
      </c>
      <c r="I1694">
        <v>-4.4999999999999997E-3</v>
      </c>
      <c r="J1694">
        <v>5.0000000000000001E-4</v>
      </c>
      <c r="K1694">
        <v>1E-3</v>
      </c>
      <c r="L1694" t="e">
        <f>INDEX(EigenHelperTable[Population], MATCH(Plot4GraphManually!A1694,EigenHelperTable[IID],0))</f>
        <v>#N/A</v>
      </c>
      <c r="M1694" t="e">
        <f t="shared" si="26"/>
        <v>#N/A</v>
      </c>
    </row>
    <row r="1695" spans="1:13" x14ac:dyDescent="0.25">
      <c r="A1695">
        <v>1903</v>
      </c>
      <c r="B1695">
        <v>8.2000000000000007E-3</v>
      </c>
      <c r="C1695">
        <v>8.6999999999999994E-3</v>
      </c>
      <c r="D1695">
        <v>6.1000000000000004E-3</v>
      </c>
      <c r="E1695">
        <v>4.4000000000000003E-3</v>
      </c>
      <c r="F1695">
        <v>2.5999999999999999E-3</v>
      </c>
      <c r="G1695">
        <v>9.4000000000000004E-3</v>
      </c>
      <c r="H1695">
        <v>-2.5000000000000001E-3</v>
      </c>
      <c r="I1695">
        <v>-5.8999999999999999E-3</v>
      </c>
      <c r="J1695">
        <v>8.0000000000000004E-4</v>
      </c>
      <c r="K1695">
        <v>-1.1999999999999999E-3</v>
      </c>
      <c r="L1695" t="e">
        <f>INDEX(EigenHelperTable[Population], MATCH(Plot4GraphManually!A1695,EigenHelperTable[IID],0))</f>
        <v>#N/A</v>
      </c>
      <c r="M1695" t="e">
        <f t="shared" si="26"/>
        <v>#N/A</v>
      </c>
    </row>
    <row r="1696" spans="1:13" x14ac:dyDescent="0.25">
      <c r="A1696">
        <v>1904</v>
      </c>
      <c r="B1696">
        <v>-2.3800000000000002E-2</v>
      </c>
      <c r="C1696">
        <v>6.4999999999999997E-3</v>
      </c>
      <c r="D1696">
        <v>5.1000000000000004E-3</v>
      </c>
      <c r="E1696">
        <v>4.1999999999999997E-3</v>
      </c>
      <c r="F1696">
        <v>2.0299999999999999E-2</v>
      </c>
      <c r="G1696">
        <v>-4.24E-2</v>
      </c>
      <c r="H1696">
        <v>-3.6999999999999998E-2</v>
      </c>
      <c r="I1696">
        <v>-2.1100000000000001E-2</v>
      </c>
      <c r="J1696">
        <v>-2.0999999999999999E-3</v>
      </c>
      <c r="K1696">
        <v>6.9999999999999999E-4</v>
      </c>
      <c r="L1696" t="e">
        <f>INDEX(EigenHelperTable[Population], MATCH(Plot4GraphManually!A1696,EigenHelperTable[IID],0))</f>
        <v>#N/A</v>
      </c>
      <c r="M1696" t="str">
        <f t="shared" si="26"/>
        <v>Outlier</v>
      </c>
    </row>
    <row r="1697" spans="1:13" x14ac:dyDescent="0.25">
      <c r="A1697">
        <v>1905</v>
      </c>
      <c r="B1697">
        <v>3.8E-3</v>
      </c>
      <c r="C1697">
        <v>-1.78E-2</v>
      </c>
      <c r="D1697">
        <v>2.52E-2</v>
      </c>
      <c r="E1697">
        <v>-6.2799999999999995E-2</v>
      </c>
      <c r="F1697">
        <v>4.3700000000000003E-2</v>
      </c>
      <c r="G1697">
        <v>8.5000000000000006E-3</v>
      </c>
      <c r="H1697">
        <v>1.1000000000000001E-3</v>
      </c>
      <c r="I1697">
        <v>2.3699999999999999E-2</v>
      </c>
      <c r="J1697">
        <v>4.4999999999999998E-2</v>
      </c>
      <c r="K1697">
        <v>2.8999999999999998E-3</v>
      </c>
      <c r="L1697" t="e">
        <f>INDEX(EigenHelperTable[Population], MATCH(Plot4GraphManually!A1697,EigenHelperTable[IID],0))</f>
        <v>#N/A</v>
      </c>
      <c r="M1697" t="str">
        <f t="shared" si="26"/>
        <v>Outlier</v>
      </c>
    </row>
    <row r="1698" spans="1:13" x14ac:dyDescent="0.25">
      <c r="A1698">
        <v>1906</v>
      </c>
      <c r="B1698">
        <v>-2.92E-2</v>
      </c>
      <c r="C1698">
        <v>6.1999999999999998E-3</v>
      </c>
      <c r="D1698">
        <v>4.8999999999999998E-3</v>
      </c>
      <c r="E1698">
        <v>3.8E-3</v>
      </c>
      <c r="F1698">
        <v>2.29E-2</v>
      </c>
      <c r="G1698">
        <v>-5.1400000000000001E-2</v>
      </c>
      <c r="H1698">
        <v>-4.4200000000000003E-2</v>
      </c>
      <c r="I1698">
        <v>-2.5999999999999999E-2</v>
      </c>
      <c r="J1698">
        <v>-2.7000000000000001E-3</v>
      </c>
      <c r="K1698">
        <v>1.8E-3</v>
      </c>
      <c r="L1698" t="e">
        <f>INDEX(EigenHelperTable[Population], MATCH(Plot4GraphManually!A1698,EigenHelperTable[IID],0))</f>
        <v>#N/A</v>
      </c>
      <c r="M1698" t="str">
        <f t="shared" si="26"/>
        <v>Outlier</v>
      </c>
    </row>
    <row r="1699" spans="1:13" x14ac:dyDescent="0.25">
      <c r="A1699">
        <v>1907</v>
      </c>
      <c r="B1699">
        <v>4.3E-3</v>
      </c>
      <c r="C1699">
        <v>-3.0000000000000001E-3</v>
      </c>
      <c r="D1699">
        <v>-1.8700000000000001E-2</v>
      </c>
      <c r="E1699">
        <v>4.5999999999999999E-3</v>
      </c>
      <c r="F1699">
        <v>3.04E-2</v>
      </c>
      <c r="G1699">
        <v>7.0000000000000001E-3</v>
      </c>
      <c r="H1699">
        <v>5.1000000000000004E-3</v>
      </c>
      <c r="I1699">
        <v>3.5999999999999999E-3</v>
      </c>
      <c r="J1699">
        <v>1.5800000000000002E-2</v>
      </c>
      <c r="K1699">
        <v>-2.7000000000000001E-3</v>
      </c>
      <c r="L1699" t="e">
        <f>INDEX(EigenHelperTable[Population], MATCH(Plot4GraphManually!A1699,EigenHelperTable[IID],0))</f>
        <v>#N/A</v>
      </c>
      <c r="M1699" t="str">
        <f t="shared" si="26"/>
        <v>Outlier</v>
      </c>
    </row>
    <row r="1700" spans="1:13" x14ac:dyDescent="0.25">
      <c r="A1700">
        <v>1908</v>
      </c>
      <c r="B1700">
        <v>8.3999999999999995E-3</v>
      </c>
      <c r="C1700">
        <v>8.6E-3</v>
      </c>
      <c r="D1700">
        <v>6.1999999999999998E-3</v>
      </c>
      <c r="E1700">
        <v>4.1999999999999997E-3</v>
      </c>
      <c r="F1700">
        <v>2.5999999999999999E-3</v>
      </c>
      <c r="G1700">
        <v>1.1299999999999999E-2</v>
      </c>
      <c r="H1700">
        <v>-4.1000000000000003E-3</v>
      </c>
      <c r="I1700">
        <v>-3.5000000000000001E-3</v>
      </c>
      <c r="J1700">
        <v>-2E-3</v>
      </c>
      <c r="K1700">
        <v>-2.9999999999999997E-4</v>
      </c>
      <c r="L1700" t="e">
        <f>INDEX(EigenHelperTable[Population], MATCH(Plot4GraphManually!A1700,EigenHelperTable[IID],0))</f>
        <v>#N/A</v>
      </c>
      <c r="M1700" t="e">
        <f t="shared" si="26"/>
        <v>#N/A</v>
      </c>
    </row>
    <row r="1701" spans="1:13" x14ac:dyDescent="0.25">
      <c r="A1701">
        <v>1909</v>
      </c>
      <c r="B1701">
        <v>8.3000000000000001E-3</v>
      </c>
      <c r="C1701">
        <v>8.6E-3</v>
      </c>
      <c r="D1701">
        <v>6.1000000000000004E-3</v>
      </c>
      <c r="E1701">
        <v>5.1999999999999998E-3</v>
      </c>
      <c r="F1701">
        <v>2.5000000000000001E-3</v>
      </c>
      <c r="G1701">
        <v>0.01</v>
      </c>
      <c r="H1701">
        <v>-2E-3</v>
      </c>
      <c r="I1701">
        <v>-5.4999999999999997E-3</v>
      </c>
      <c r="J1701">
        <v>-1.9E-3</v>
      </c>
      <c r="K1701">
        <v>-4.0000000000000002E-4</v>
      </c>
      <c r="L1701" t="e">
        <f>INDEX(EigenHelperTable[Population], MATCH(Plot4GraphManually!A1701,EigenHelperTable[IID],0))</f>
        <v>#N/A</v>
      </c>
      <c r="M1701" t="e">
        <f t="shared" si="26"/>
        <v>#N/A</v>
      </c>
    </row>
    <row r="1702" spans="1:13" x14ac:dyDescent="0.25">
      <c r="A1702">
        <v>1910</v>
      </c>
      <c r="B1702">
        <v>7.0000000000000001E-3</v>
      </c>
      <c r="C1702">
        <v>4.3E-3</v>
      </c>
      <c r="D1702">
        <v>8.3999999999999995E-3</v>
      </c>
      <c r="E1702">
        <v>-5.1999999999999998E-3</v>
      </c>
      <c r="F1702">
        <v>9.7999999999999997E-3</v>
      </c>
      <c r="G1702">
        <v>7.6E-3</v>
      </c>
      <c r="H1702">
        <v>0</v>
      </c>
      <c r="I1702">
        <v>-3.0000000000000001E-3</v>
      </c>
      <c r="J1702">
        <v>7.7000000000000002E-3</v>
      </c>
      <c r="K1702">
        <v>1.4E-3</v>
      </c>
      <c r="L1702" t="e">
        <f>INDEX(EigenHelperTable[Population], MATCH(Plot4GraphManually!A1702,EigenHelperTable[IID],0))</f>
        <v>#N/A</v>
      </c>
      <c r="M1702" t="str">
        <f t="shared" si="26"/>
        <v>Outlier</v>
      </c>
    </row>
    <row r="1703" spans="1:13" x14ac:dyDescent="0.25">
      <c r="A1703">
        <v>1911</v>
      </c>
      <c r="B1703">
        <v>8.2000000000000007E-3</v>
      </c>
      <c r="C1703">
        <v>8.6999999999999994E-3</v>
      </c>
      <c r="D1703">
        <v>5.8999999999999999E-3</v>
      </c>
      <c r="E1703">
        <v>5.1999999999999998E-3</v>
      </c>
      <c r="F1703">
        <v>2.0999999999999999E-3</v>
      </c>
      <c r="G1703">
        <v>9.5999999999999992E-3</v>
      </c>
      <c r="H1703">
        <v>-1.1000000000000001E-3</v>
      </c>
      <c r="I1703">
        <v>-7.0000000000000001E-3</v>
      </c>
      <c r="J1703">
        <v>-1E-3</v>
      </c>
      <c r="K1703">
        <v>-1.6999999999999999E-3</v>
      </c>
      <c r="L1703" t="e">
        <f>INDEX(EigenHelperTable[Population], MATCH(Plot4GraphManually!A1703,EigenHelperTable[IID],0))</f>
        <v>#N/A</v>
      </c>
      <c r="M1703" t="e">
        <f t="shared" si="26"/>
        <v>#N/A</v>
      </c>
    </row>
    <row r="1704" spans="1:13" x14ac:dyDescent="0.25">
      <c r="A1704">
        <v>1912</v>
      </c>
      <c r="B1704">
        <v>8.3000000000000001E-3</v>
      </c>
      <c r="C1704">
        <v>8.6E-3</v>
      </c>
      <c r="D1704">
        <v>5.7000000000000002E-3</v>
      </c>
      <c r="E1704">
        <v>4.5999999999999999E-3</v>
      </c>
      <c r="F1704">
        <v>2.5000000000000001E-3</v>
      </c>
      <c r="G1704">
        <v>1.0200000000000001E-2</v>
      </c>
      <c r="H1704">
        <v>-1.8E-3</v>
      </c>
      <c r="I1704">
        <v>-3.8E-3</v>
      </c>
      <c r="J1704">
        <v>-2.2000000000000001E-3</v>
      </c>
      <c r="K1704">
        <v>-5.9999999999999995E-4</v>
      </c>
      <c r="L1704" t="e">
        <f>INDEX(EigenHelperTable[Population], MATCH(Plot4GraphManually!A1704,EigenHelperTable[IID],0))</f>
        <v>#N/A</v>
      </c>
      <c r="M1704" t="e">
        <f t="shared" si="26"/>
        <v>#N/A</v>
      </c>
    </row>
    <row r="1705" spans="1:13" x14ac:dyDescent="0.25">
      <c r="A1705">
        <v>1913</v>
      </c>
      <c r="B1705">
        <v>3.7000000000000002E-3</v>
      </c>
      <c r="C1705">
        <v>-5.7000000000000002E-3</v>
      </c>
      <c r="D1705">
        <v>1.54E-2</v>
      </c>
      <c r="E1705">
        <v>-3.0200000000000001E-2</v>
      </c>
      <c r="F1705">
        <v>2.5499999999999998E-2</v>
      </c>
      <c r="G1705">
        <v>1.5E-3</v>
      </c>
      <c r="H1705">
        <v>5.5999999999999999E-3</v>
      </c>
      <c r="I1705">
        <v>6.4999999999999997E-3</v>
      </c>
      <c r="J1705">
        <v>2.6499999999999999E-2</v>
      </c>
      <c r="K1705">
        <v>-2.2000000000000001E-3</v>
      </c>
      <c r="L1705" t="e">
        <f>INDEX(EigenHelperTable[Population], MATCH(Plot4GraphManually!A1705,EigenHelperTable[IID],0))</f>
        <v>#N/A</v>
      </c>
      <c r="M1705" t="str">
        <f t="shared" si="26"/>
        <v>Outlier</v>
      </c>
    </row>
    <row r="1706" spans="1:13" x14ac:dyDescent="0.25">
      <c r="A1706">
        <v>1914</v>
      </c>
      <c r="B1706">
        <v>3.5999999999999999E-3</v>
      </c>
      <c r="C1706">
        <v>-4.3E-3</v>
      </c>
      <c r="D1706">
        <v>-2.0199999999999999E-2</v>
      </c>
      <c r="E1706">
        <v>5.0000000000000001E-3</v>
      </c>
      <c r="F1706">
        <v>3.15E-2</v>
      </c>
      <c r="G1706">
        <v>7.7000000000000002E-3</v>
      </c>
      <c r="H1706">
        <v>2.9999999999999997E-4</v>
      </c>
      <c r="I1706">
        <v>6.7999999999999996E-3</v>
      </c>
      <c r="J1706">
        <v>1.5699999999999999E-2</v>
      </c>
      <c r="K1706">
        <v>-1E-4</v>
      </c>
      <c r="L1706" t="e">
        <f>INDEX(EigenHelperTable[Population], MATCH(Plot4GraphManually!A1706,EigenHelperTable[IID],0))</f>
        <v>#N/A</v>
      </c>
      <c r="M1706" t="str">
        <f t="shared" si="26"/>
        <v>Outlier</v>
      </c>
    </row>
    <row r="1707" spans="1:13" x14ac:dyDescent="0.25">
      <c r="A1707">
        <v>1915</v>
      </c>
      <c r="B1707">
        <v>8.3999999999999995E-3</v>
      </c>
      <c r="C1707">
        <v>8.9999999999999993E-3</v>
      </c>
      <c r="D1707">
        <v>6.7000000000000002E-3</v>
      </c>
      <c r="E1707">
        <v>4.4999999999999997E-3</v>
      </c>
      <c r="F1707">
        <v>2.0999999999999999E-3</v>
      </c>
      <c r="G1707">
        <v>1.0500000000000001E-2</v>
      </c>
      <c r="H1707">
        <v>-2.8E-3</v>
      </c>
      <c r="I1707">
        <v>-6.4999999999999997E-3</v>
      </c>
      <c r="J1707">
        <v>-3.3E-3</v>
      </c>
      <c r="K1707">
        <v>5.0000000000000001E-4</v>
      </c>
      <c r="L1707" t="e">
        <f>INDEX(EigenHelperTable[Population], MATCH(Plot4GraphManually!A1707,EigenHelperTable[IID],0))</f>
        <v>#N/A</v>
      </c>
      <c r="M1707" t="str">
        <f t="shared" si="26"/>
        <v>Outlier</v>
      </c>
    </row>
    <row r="1708" spans="1:13" x14ac:dyDescent="0.25">
      <c r="A1708">
        <v>1916</v>
      </c>
      <c r="B1708">
        <v>3.5000000000000001E-3</v>
      </c>
      <c r="C1708">
        <v>-4.7999999999999996E-3</v>
      </c>
      <c r="D1708">
        <v>-2.1999999999999999E-2</v>
      </c>
      <c r="E1708">
        <v>6.0000000000000001E-3</v>
      </c>
      <c r="F1708">
        <v>3.3099999999999997E-2</v>
      </c>
      <c r="G1708">
        <v>6.8999999999999999E-3</v>
      </c>
      <c r="H1708">
        <v>8.0000000000000004E-4</v>
      </c>
      <c r="I1708">
        <v>6.3E-3</v>
      </c>
      <c r="J1708">
        <v>1.9099999999999999E-2</v>
      </c>
      <c r="K1708">
        <v>-2.8E-3</v>
      </c>
      <c r="L1708" t="e">
        <f>INDEX(EigenHelperTable[Population], MATCH(Plot4GraphManually!A1708,EigenHelperTable[IID],0))</f>
        <v>#N/A</v>
      </c>
      <c r="M1708" t="str">
        <f t="shared" si="26"/>
        <v>Outlier</v>
      </c>
    </row>
    <row r="1709" spans="1:13" x14ac:dyDescent="0.25">
      <c r="A1709">
        <v>1917</v>
      </c>
      <c r="B1709">
        <v>8.3999999999999995E-3</v>
      </c>
      <c r="C1709">
        <v>8.6E-3</v>
      </c>
      <c r="D1709">
        <v>6.1000000000000004E-3</v>
      </c>
      <c r="E1709">
        <v>4.7999999999999996E-3</v>
      </c>
      <c r="F1709">
        <v>2.8999999999999998E-3</v>
      </c>
      <c r="G1709">
        <v>1.09E-2</v>
      </c>
      <c r="H1709">
        <v>-4.7000000000000002E-3</v>
      </c>
      <c r="I1709">
        <v>-3.0999999999999999E-3</v>
      </c>
      <c r="J1709">
        <v>-3.8999999999999998E-3</v>
      </c>
      <c r="K1709">
        <v>-1.2999999999999999E-3</v>
      </c>
      <c r="L1709" t="e">
        <f>INDEX(EigenHelperTable[Population], MATCH(Plot4GraphManually!A1709,EigenHelperTable[IID],0))</f>
        <v>#N/A</v>
      </c>
      <c r="M1709" t="str">
        <f t="shared" si="26"/>
        <v>Outlier</v>
      </c>
    </row>
    <row r="1710" spans="1:13" x14ac:dyDescent="0.25">
      <c r="A1710">
        <v>1918</v>
      </c>
      <c r="B1710">
        <v>8.0000000000000002E-3</v>
      </c>
      <c r="C1710">
        <v>8.0999999999999996E-3</v>
      </c>
      <c r="D1710">
        <v>4.7000000000000002E-3</v>
      </c>
      <c r="E1710">
        <v>5.1000000000000004E-3</v>
      </c>
      <c r="F1710">
        <v>3.7000000000000002E-3</v>
      </c>
      <c r="G1710">
        <v>7.3000000000000001E-3</v>
      </c>
      <c r="H1710">
        <v>2.8E-3</v>
      </c>
      <c r="I1710">
        <v>-6.4999999999999997E-3</v>
      </c>
      <c r="J1710">
        <v>-5.9999999999999995E-4</v>
      </c>
      <c r="K1710">
        <v>1.8E-3</v>
      </c>
      <c r="L1710" t="e">
        <f>INDEX(EigenHelperTable[Population], MATCH(Plot4GraphManually!A1710,EigenHelperTable[IID],0))</f>
        <v>#N/A</v>
      </c>
      <c r="M1710" t="e">
        <f t="shared" si="26"/>
        <v>#N/A</v>
      </c>
    </row>
    <row r="1711" spans="1:13" x14ac:dyDescent="0.25">
      <c r="A1711">
        <v>1919</v>
      </c>
      <c r="B1711">
        <v>8.0999999999999996E-3</v>
      </c>
      <c r="C1711">
        <v>8.6E-3</v>
      </c>
      <c r="D1711">
        <v>6.0000000000000001E-3</v>
      </c>
      <c r="E1711">
        <v>5.1999999999999998E-3</v>
      </c>
      <c r="F1711">
        <v>2.3999999999999998E-3</v>
      </c>
      <c r="G1711">
        <v>9.5999999999999992E-3</v>
      </c>
      <c r="H1711">
        <v>-3.3E-3</v>
      </c>
      <c r="I1711">
        <v>-6.6E-3</v>
      </c>
      <c r="J1711">
        <v>-1.6000000000000001E-3</v>
      </c>
      <c r="K1711">
        <v>-1.1000000000000001E-3</v>
      </c>
      <c r="L1711" t="e">
        <f>INDEX(EigenHelperTable[Population], MATCH(Plot4GraphManually!A1711,EigenHelperTable[IID],0))</f>
        <v>#N/A</v>
      </c>
      <c r="M1711" t="e">
        <f t="shared" si="26"/>
        <v>#N/A</v>
      </c>
    </row>
    <row r="1712" spans="1:13" x14ac:dyDescent="0.25">
      <c r="A1712">
        <v>1920</v>
      </c>
      <c r="B1712">
        <v>8.3000000000000001E-3</v>
      </c>
      <c r="C1712">
        <v>8.3999999999999995E-3</v>
      </c>
      <c r="D1712">
        <v>6.1999999999999998E-3</v>
      </c>
      <c r="E1712">
        <v>5.1999999999999998E-3</v>
      </c>
      <c r="F1712">
        <v>1.9E-3</v>
      </c>
      <c r="G1712">
        <v>1.0800000000000001E-2</v>
      </c>
      <c r="H1712">
        <v>-3.0999999999999999E-3</v>
      </c>
      <c r="I1712">
        <v>-4.4999999999999997E-3</v>
      </c>
      <c r="J1712">
        <v>-1E-3</v>
      </c>
      <c r="K1712">
        <v>2.5000000000000001E-3</v>
      </c>
      <c r="L1712" t="e">
        <f>INDEX(EigenHelperTable[Population], MATCH(Plot4GraphManually!A1712,EigenHelperTable[IID],0))</f>
        <v>#N/A</v>
      </c>
      <c r="M1712" t="e">
        <f t="shared" si="26"/>
        <v>#N/A</v>
      </c>
    </row>
    <row r="1713" spans="1:13" x14ac:dyDescent="0.25">
      <c r="A1713">
        <v>1921</v>
      </c>
      <c r="B1713">
        <v>4.4999999999999997E-3</v>
      </c>
      <c r="C1713">
        <v>-9.1999999999999998E-3</v>
      </c>
      <c r="D1713">
        <v>1.12E-2</v>
      </c>
      <c r="E1713">
        <v>1.0800000000000001E-2</v>
      </c>
      <c r="F1713">
        <v>1.1299999999999999E-2</v>
      </c>
      <c r="G1713">
        <v>5.0000000000000001E-4</v>
      </c>
      <c r="H1713">
        <v>1.2999999999999999E-3</v>
      </c>
      <c r="I1713">
        <v>1.26E-2</v>
      </c>
      <c r="J1713">
        <v>3.6499999999999998E-2</v>
      </c>
      <c r="K1713">
        <v>1.01E-2</v>
      </c>
      <c r="L1713" t="e">
        <f>INDEX(EigenHelperTable[Population], MATCH(Plot4GraphManually!A1713,EigenHelperTable[IID],0))</f>
        <v>#N/A</v>
      </c>
      <c r="M1713" t="str">
        <f t="shared" si="26"/>
        <v>Outlier</v>
      </c>
    </row>
    <row r="1714" spans="1:13" x14ac:dyDescent="0.25">
      <c r="A1714">
        <v>1922</v>
      </c>
      <c r="B1714">
        <v>3.0999999999999999E-3</v>
      </c>
      <c r="C1714">
        <v>-9.4999999999999998E-3</v>
      </c>
      <c r="D1714">
        <v>-1.7999999999999999E-2</v>
      </c>
      <c r="E1714">
        <v>7.1999999999999998E-3</v>
      </c>
      <c r="F1714">
        <v>3.2800000000000003E-2</v>
      </c>
      <c r="G1714">
        <v>7.4000000000000003E-3</v>
      </c>
      <c r="H1714">
        <v>-1.8E-3</v>
      </c>
      <c r="I1714">
        <v>1.18E-2</v>
      </c>
      <c r="J1714">
        <v>2.9600000000000001E-2</v>
      </c>
      <c r="K1714">
        <v>8.9999999999999998E-4</v>
      </c>
      <c r="L1714" t="e">
        <f>INDEX(EigenHelperTable[Population], MATCH(Plot4GraphManually!A1714,EigenHelperTable[IID],0))</f>
        <v>#N/A</v>
      </c>
      <c r="M1714" t="str">
        <f t="shared" si="26"/>
        <v>Outlier</v>
      </c>
    </row>
    <row r="1715" spans="1:13" x14ac:dyDescent="0.25">
      <c r="A1715">
        <v>1923</v>
      </c>
      <c r="B1715">
        <v>-2.1899999999999999E-2</v>
      </c>
      <c r="C1715">
        <v>6.4999999999999997E-3</v>
      </c>
      <c r="D1715">
        <v>5.0000000000000001E-3</v>
      </c>
      <c r="E1715">
        <v>3.8E-3</v>
      </c>
      <c r="F1715">
        <v>1.9300000000000001E-2</v>
      </c>
      <c r="G1715">
        <v>-3.8300000000000001E-2</v>
      </c>
      <c r="H1715">
        <v>-3.5799999999999998E-2</v>
      </c>
      <c r="I1715">
        <v>-1.95E-2</v>
      </c>
      <c r="J1715">
        <v>-4.3E-3</v>
      </c>
      <c r="K1715">
        <v>2.8999999999999998E-3</v>
      </c>
      <c r="L1715" t="e">
        <f>INDEX(EigenHelperTable[Population], MATCH(Plot4GraphManually!A1715,EigenHelperTable[IID],0))</f>
        <v>#N/A</v>
      </c>
      <c r="M1715" t="str">
        <f t="shared" si="26"/>
        <v>Outlier</v>
      </c>
    </row>
    <row r="1716" spans="1:13" x14ac:dyDescent="0.25">
      <c r="A1716">
        <v>1924</v>
      </c>
      <c r="B1716">
        <v>8.0999999999999996E-3</v>
      </c>
      <c r="C1716">
        <v>8.3999999999999995E-3</v>
      </c>
      <c r="D1716">
        <v>5.5999999999999999E-3</v>
      </c>
      <c r="E1716">
        <v>4.0000000000000001E-3</v>
      </c>
      <c r="F1716">
        <v>3.3E-3</v>
      </c>
      <c r="G1716">
        <v>9.1999999999999998E-3</v>
      </c>
      <c r="H1716">
        <v>-4.0000000000000002E-4</v>
      </c>
      <c r="I1716">
        <v>-8.6E-3</v>
      </c>
      <c r="J1716">
        <v>-1.6000000000000001E-3</v>
      </c>
      <c r="K1716">
        <v>-1.8E-3</v>
      </c>
      <c r="L1716" t="e">
        <f>INDEX(EigenHelperTable[Population], MATCH(Plot4GraphManually!A1716,EigenHelperTable[IID],0))</f>
        <v>#N/A</v>
      </c>
      <c r="M1716" t="e">
        <f t="shared" si="26"/>
        <v>#N/A</v>
      </c>
    </row>
    <row r="1717" spans="1:13" x14ac:dyDescent="0.25">
      <c r="A1717">
        <v>1925</v>
      </c>
      <c r="B1717">
        <v>8.3999999999999995E-3</v>
      </c>
      <c r="C1717">
        <v>8.5000000000000006E-3</v>
      </c>
      <c r="D1717">
        <v>6.4000000000000003E-3</v>
      </c>
      <c r="E1717">
        <v>4.1000000000000003E-3</v>
      </c>
      <c r="F1717">
        <v>2.3999999999999998E-3</v>
      </c>
      <c r="G1717">
        <v>1.0999999999999999E-2</v>
      </c>
      <c r="H1717">
        <v>-3.2000000000000002E-3</v>
      </c>
      <c r="I1717">
        <v>-5.4000000000000003E-3</v>
      </c>
      <c r="J1717">
        <v>-2.5999999999999999E-3</v>
      </c>
      <c r="K1717">
        <v>-1.2999999999999999E-3</v>
      </c>
      <c r="L1717" t="e">
        <f>INDEX(EigenHelperTable[Population], MATCH(Plot4GraphManually!A1717,EigenHelperTable[IID],0))</f>
        <v>#N/A</v>
      </c>
      <c r="M1717" t="e">
        <f t="shared" si="26"/>
        <v>#N/A</v>
      </c>
    </row>
    <row r="1718" spans="1:13" x14ac:dyDescent="0.25">
      <c r="A1718">
        <v>1926</v>
      </c>
      <c r="B1718">
        <v>5.4999999999999997E-3</v>
      </c>
      <c r="C1718">
        <v>4.0000000000000001E-3</v>
      </c>
      <c r="D1718">
        <v>-5.1000000000000004E-3</v>
      </c>
      <c r="E1718">
        <v>5.1999999999999998E-3</v>
      </c>
      <c r="F1718">
        <v>1.5100000000000001E-2</v>
      </c>
      <c r="G1718">
        <v>-5.7000000000000002E-3</v>
      </c>
      <c r="H1718">
        <v>2.9100000000000001E-2</v>
      </c>
      <c r="I1718">
        <v>-1.3299999999999999E-2</v>
      </c>
      <c r="J1718">
        <v>3.0999999999999999E-3</v>
      </c>
      <c r="K1718">
        <v>-3.7000000000000002E-3</v>
      </c>
      <c r="L1718" t="e">
        <f>INDEX(EigenHelperTable[Population], MATCH(Plot4GraphManually!A1718,EigenHelperTable[IID],0))</f>
        <v>#N/A</v>
      </c>
      <c r="M1718" t="str">
        <f t="shared" si="26"/>
        <v>Outlier</v>
      </c>
    </row>
    <row r="1719" spans="1:13" x14ac:dyDescent="0.25">
      <c r="A1719">
        <v>1927</v>
      </c>
      <c r="B1719">
        <v>-5.1999999999999998E-3</v>
      </c>
      <c r="C1719">
        <v>7.3000000000000001E-3</v>
      </c>
      <c r="D1719">
        <v>6.1999999999999998E-3</v>
      </c>
      <c r="E1719">
        <v>3.5000000000000001E-3</v>
      </c>
      <c r="F1719">
        <v>1.0800000000000001E-2</v>
      </c>
      <c r="G1719">
        <v>-1.1900000000000001E-2</v>
      </c>
      <c r="H1719">
        <v>-1.7000000000000001E-2</v>
      </c>
      <c r="I1719">
        <v>-1.14E-2</v>
      </c>
      <c r="J1719">
        <v>-8.0000000000000004E-4</v>
      </c>
      <c r="K1719">
        <v>2E-3</v>
      </c>
      <c r="L1719" t="e">
        <f>INDEX(EigenHelperTable[Population], MATCH(Plot4GraphManually!A1719,EigenHelperTable[IID],0))</f>
        <v>#N/A</v>
      </c>
      <c r="M1719" t="str">
        <f t="shared" si="26"/>
        <v>Outlier</v>
      </c>
    </row>
    <row r="1720" spans="1:13" x14ac:dyDescent="0.25">
      <c r="A1720">
        <v>1928</v>
      </c>
      <c r="B1720">
        <v>8.3000000000000001E-3</v>
      </c>
      <c r="C1720">
        <v>8.6999999999999994E-3</v>
      </c>
      <c r="D1720">
        <v>6.1999999999999998E-3</v>
      </c>
      <c r="E1720">
        <v>4.4000000000000003E-3</v>
      </c>
      <c r="F1720">
        <v>2.3999999999999998E-3</v>
      </c>
      <c r="G1720">
        <v>9.9000000000000008E-3</v>
      </c>
      <c r="H1720">
        <v>-1.6000000000000001E-3</v>
      </c>
      <c r="I1720">
        <v>-7.4999999999999997E-3</v>
      </c>
      <c r="J1720">
        <v>0</v>
      </c>
      <c r="K1720">
        <v>-1.5E-3</v>
      </c>
      <c r="L1720" t="e">
        <f>INDEX(EigenHelperTable[Population], MATCH(Plot4GraphManually!A1720,EigenHelperTable[IID],0))</f>
        <v>#N/A</v>
      </c>
      <c r="M1720" t="e">
        <f t="shared" si="26"/>
        <v>#N/A</v>
      </c>
    </row>
    <row r="1721" spans="1:13" x14ac:dyDescent="0.25">
      <c r="A1721">
        <v>1929</v>
      </c>
      <c r="B1721">
        <v>-8.2000000000000007E-3</v>
      </c>
      <c r="C1721">
        <v>-1.1000000000000001E-3</v>
      </c>
      <c r="D1721">
        <v>8.9999999999999993E-3</v>
      </c>
      <c r="E1721">
        <v>6.4000000000000003E-3</v>
      </c>
      <c r="F1721">
        <v>1.47E-2</v>
      </c>
      <c r="G1721">
        <v>-1.7899999999999999E-2</v>
      </c>
      <c r="H1721">
        <v>-1.6299999999999999E-2</v>
      </c>
      <c r="I1721">
        <v>-4.1999999999999997E-3</v>
      </c>
      <c r="J1721">
        <v>1.4999999999999999E-2</v>
      </c>
      <c r="K1721">
        <v>-1.35E-2</v>
      </c>
      <c r="L1721" t="e">
        <f>INDEX(EigenHelperTable[Population], MATCH(Plot4GraphManually!A1721,EigenHelperTable[IID],0))</f>
        <v>#N/A</v>
      </c>
      <c r="M1721" t="str">
        <f t="shared" si="26"/>
        <v>Outlier</v>
      </c>
    </row>
    <row r="1722" spans="1:13" x14ac:dyDescent="0.25">
      <c r="A1722">
        <v>1930</v>
      </c>
      <c r="B1722">
        <v>8.0999999999999996E-3</v>
      </c>
      <c r="C1722">
        <v>8.6E-3</v>
      </c>
      <c r="D1722">
        <v>5.7000000000000002E-3</v>
      </c>
      <c r="E1722">
        <v>5.0000000000000001E-3</v>
      </c>
      <c r="F1722">
        <v>3.3E-3</v>
      </c>
      <c r="G1722">
        <v>8.8999999999999999E-3</v>
      </c>
      <c r="H1722">
        <v>-8.0000000000000004E-4</v>
      </c>
      <c r="I1722">
        <v>-7.1000000000000004E-3</v>
      </c>
      <c r="J1722">
        <v>-1.6999999999999999E-3</v>
      </c>
      <c r="K1722">
        <v>-2.9999999999999997E-4</v>
      </c>
      <c r="L1722" t="e">
        <f>INDEX(EigenHelperTable[Population], MATCH(Plot4GraphManually!A1722,EigenHelperTable[IID],0))</f>
        <v>#N/A</v>
      </c>
      <c r="M1722" t="e">
        <f t="shared" si="26"/>
        <v>#N/A</v>
      </c>
    </row>
    <row r="1723" spans="1:13" x14ac:dyDescent="0.25">
      <c r="A1723">
        <v>1931</v>
      </c>
      <c r="B1723">
        <v>4.4000000000000003E-3</v>
      </c>
      <c r="C1723">
        <v>-2.7000000000000001E-3</v>
      </c>
      <c r="D1723">
        <v>-1.7000000000000001E-2</v>
      </c>
      <c r="E1723">
        <v>4.8999999999999998E-3</v>
      </c>
      <c r="F1723">
        <v>2.8799999999999999E-2</v>
      </c>
      <c r="G1723">
        <v>5.8999999999999999E-3</v>
      </c>
      <c r="H1723">
        <v>3.8999999999999998E-3</v>
      </c>
      <c r="I1723">
        <v>3.5999999999999999E-3</v>
      </c>
      <c r="J1723">
        <v>1.5699999999999999E-2</v>
      </c>
      <c r="K1723">
        <v>-2.8999999999999998E-3</v>
      </c>
      <c r="L1723" t="e">
        <f>INDEX(EigenHelperTable[Population], MATCH(Plot4GraphManually!A1723,EigenHelperTable[IID],0))</f>
        <v>#N/A</v>
      </c>
      <c r="M1723" t="str">
        <f t="shared" si="26"/>
        <v>Outlier</v>
      </c>
    </row>
    <row r="1724" spans="1:13" x14ac:dyDescent="0.25">
      <c r="A1724">
        <v>1932</v>
      </c>
      <c r="B1724">
        <v>-2.8400000000000002E-2</v>
      </c>
      <c r="C1724">
        <v>6.0000000000000001E-3</v>
      </c>
      <c r="D1724">
        <v>4.5999999999999999E-3</v>
      </c>
      <c r="E1724">
        <v>3.5999999999999999E-3</v>
      </c>
      <c r="F1724">
        <v>2.35E-2</v>
      </c>
      <c r="G1724">
        <v>-4.9700000000000001E-2</v>
      </c>
      <c r="H1724">
        <v>-4.2099999999999999E-2</v>
      </c>
      <c r="I1724">
        <v>-2.3400000000000001E-2</v>
      </c>
      <c r="J1724">
        <v>-2.8999999999999998E-3</v>
      </c>
      <c r="K1724">
        <v>5.9999999999999995E-4</v>
      </c>
      <c r="L1724" t="e">
        <f>INDEX(EigenHelperTable[Population], MATCH(Plot4GraphManually!A1724,EigenHelperTable[IID],0))</f>
        <v>#N/A</v>
      </c>
      <c r="M1724" t="str">
        <f t="shared" si="26"/>
        <v>Outlier</v>
      </c>
    </row>
    <row r="1725" spans="1:13" x14ac:dyDescent="0.25">
      <c r="A1725">
        <v>1933</v>
      </c>
      <c r="B1725">
        <v>8.0999999999999996E-3</v>
      </c>
      <c r="C1725">
        <v>8.2000000000000007E-3</v>
      </c>
      <c r="D1725">
        <v>5.4000000000000003E-3</v>
      </c>
      <c r="E1725">
        <v>4.7999999999999996E-3</v>
      </c>
      <c r="F1725">
        <v>3.8E-3</v>
      </c>
      <c r="G1725">
        <v>9.1000000000000004E-3</v>
      </c>
      <c r="H1725">
        <v>-8.9999999999999998E-4</v>
      </c>
      <c r="I1725">
        <v>-7.6E-3</v>
      </c>
      <c r="J1725">
        <v>-1.5E-3</v>
      </c>
      <c r="K1725">
        <v>4.0000000000000002E-4</v>
      </c>
      <c r="L1725" t="e">
        <f>INDEX(EigenHelperTable[Population], MATCH(Plot4GraphManually!A1725,EigenHelperTable[IID],0))</f>
        <v>#N/A</v>
      </c>
      <c r="M1725" t="e">
        <f t="shared" si="26"/>
        <v>#N/A</v>
      </c>
    </row>
    <row r="1726" spans="1:13" x14ac:dyDescent="0.25">
      <c r="A1726">
        <v>1934</v>
      </c>
      <c r="B1726">
        <v>4.5999999999999999E-3</v>
      </c>
      <c r="C1726">
        <v>6.8999999999999999E-3</v>
      </c>
      <c r="D1726">
        <v>6.0000000000000001E-3</v>
      </c>
      <c r="E1726">
        <v>6.9999999999999999E-4</v>
      </c>
      <c r="F1726">
        <v>6.0000000000000001E-3</v>
      </c>
      <c r="G1726">
        <v>-1.1000000000000001E-3</v>
      </c>
      <c r="H1726">
        <v>7.9000000000000008E-3</v>
      </c>
      <c r="I1726">
        <v>-9.4999999999999998E-3</v>
      </c>
      <c r="J1726">
        <v>8.9999999999999998E-4</v>
      </c>
      <c r="K1726">
        <v>4.0000000000000002E-4</v>
      </c>
      <c r="L1726" t="e">
        <f>INDEX(EigenHelperTable[Population], MATCH(Plot4GraphManually!A1726,EigenHelperTable[IID],0))</f>
        <v>#N/A</v>
      </c>
      <c r="M1726" t="str">
        <f t="shared" si="26"/>
        <v>Outlier</v>
      </c>
    </row>
    <row r="1727" spans="1:13" x14ac:dyDescent="0.25">
      <c r="A1727">
        <v>1935</v>
      </c>
      <c r="B1727">
        <v>6.1999999999999998E-3</v>
      </c>
      <c r="C1727">
        <v>3.5000000000000001E-3</v>
      </c>
      <c r="D1727">
        <v>9.4999999999999998E-3</v>
      </c>
      <c r="E1727">
        <v>-8.6E-3</v>
      </c>
      <c r="F1727">
        <v>1.11E-2</v>
      </c>
      <c r="G1727">
        <v>5.7000000000000002E-3</v>
      </c>
      <c r="H1727">
        <v>1.6000000000000001E-3</v>
      </c>
      <c r="I1727">
        <v>-3.7000000000000002E-3</v>
      </c>
      <c r="J1727">
        <v>1.0800000000000001E-2</v>
      </c>
      <c r="K1727">
        <v>1.8E-3</v>
      </c>
      <c r="L1727" t="e">
        <f>INDEX(EigenHelperTable[Population], MATCH(Plot4GraphManually!A1727,EigenHelperTable[IID],0))</f>
        <v>#N/A</v>
      </c>
      <c r="M1727" t="str">
        <f t="shared" si="26"/>
        <v>Outlier</v>
      </c>
    </row>
    <row r="1728" spans="1:13" x14ac:dyDescent="0.25">
      <c r="A1728">
        <v>1936</v>
      </c>
      <c r="B1728">
        <v>4.1999999999999997E-3</v>
      </c>
      <c r="C1728">
        <v>-9.7999999999999997E-3</v>
      </c>
      <c r="D1728">
        <v>3.5999999999999999E-3</v>
      </c>
      <c r="E1728">
        <v>6.1000000000000004E-3</v>
      </c>
      <c r="F1728">
        <v>1.9400000000000001E-2</v>
      </c>
      <c r="G1728">
        <v>-1E-4</v>
      </c>
      <c r="H1728">
        <v>6.8999999999999999E-3</v>
      </c>
      <c r="I1728">
        <v>1.17E-2</v>
      </c>
      <c r="J1728">
        <v>3.3399999999999999E-2</v>
      </c>
      <c r="K1728">
        <v>-2.0899999999999998E-2</v>
      </c>
      <c r="L1728" t="e">
        <f>INDEX(EigenHelperTable[Population], MATCH(Plot4GraphManually!A1728,EigenHelperTable[IID],0))</f>
        <v>#N/A</v>
      </c>
      <c r="M1728" t="str">
        <f t="shared" si="26"/>
        <v>Outlier</v>
      </c>
    </row>
    <row r="1729" spans="1:13" x14ac:dyDescent="0.25">
      <c r="A1729">
        <v>1937</v>
      </c>
      <c r="B1729">
        <v>4.1999999999999997E-3</v>
      </c>
      <c r="C1729">
        <v>5.4000000000000003E-3</v>
      </c>
      <c r="D1729">
        <v>7.6E-3</v>
      </c>
      <c r="E1729">
        <v>-2.5000000000000001E-3</v>
      </c>
      <c r="F1729">
        <v>9.1000000000000004E-3</v>
      </c>
      <c r="G1729">
        <v>1.6000000000000001E-3</v>
      </c>
      <c r="H1729">
        <v>-1.1000000000000001E-3</v>
      </c>
      <c r="I1729">
        <v>-4.8999999999999998E-3</v>
      </c>
      <c r="J1729">
        <v>2.5000000000000001E-3</v>
      </c>
      <c r="K1729">
        <v>5.0000000000000001E-4</v>
      </c>
      <c r="L1729" t="e">
        <f>INDEX(EigenHelperTable[Population], MATCH(Plot4GraphManually!A1729,EigenHelperTable[IID],0))</f>
        <v>#N/A</v>
      </c>
      <c r="M1729" t="str">
        <f t="shared" si="26"/>
        <v>Outlier</v>
      </c>
    </row>
    <row r="1730" spans="1:13" x14ac:dyDescent="0.25">
      <c r="A1730">
        <v>1938</v>
      </c>
      <c r="B1730">
        <v>7.3000000000000001E-3</v>
      </c>
      <c r="C1730">
        <v>8.0999999999999996E-3</v>
      </c>
      <c r="D1730">
        <v>3.5000000000000001E-3</v>
      </c>
      <c r="E1730">
        <v>5.0000000000000001E-3</v>
      </c>
      <c r="F1730">
        <v>5.4999999999999997E-3</v>
      </c>
      <c r="G1730">
        <v>2.9999999999999997E-4</v>
      </c>
      <c r="H1730">
        <v>1.7399999999999999E-2</v>
      </c>
      <c r="I1730">
        <v>-1.4999999999999999E-2</v>
      </c>
      <c r="J1730">
        <v>8.9999999999999998E-4</v>
      </c>
      <c r="K1730">
        <v>-2.3E-3</v>
      </c>
      <c r="L1730" t="e">
        <f>INDEX(EigenHelperTable[Population], MATCH(Plot4GraphManually!A1730,EigenHelperTable[IID],0))</f>
        <v>#N/A</v>
      </c>
      <c r="M1730" t="e">
        <f t="shared" si="26"/>
        <v>#N/A</v>
      </c>
    </row>
    <row r="1731" spans="1:13" x14ac:dyDescent="0.25">
      <c r="A1731">
        <v>1939</v>
      </c>
      <c r="B1731">
        <v>8.3000000000000001E-3</v>
      </c>
      <c r="C1731">
        <v>8.6E-3</v>
      </c>
      <c r="D1731">
        <v>6.4999999999999997E-3</v>
      </c>
      <c r="E1731">
        <v>4.4999999999999997E-3</v>
      </c>
      <c r="F1731">
        <v>2.0999999999999999E-3</v>
      </c>
      <c r="G1731">
        <v>1.0500000000000001E-2</v>
      </c>
      <c r="H1731">
        <v>-2.7000000000000001E-3</v>
      </c>
      <c r="I1731">
        <v>-3.3999999999999998E-3</v>
      </c>
      <c r="J1731">
        <v>-8.9999999999999998E-4</v>
      </c>
      <c r="K1731">
        <v>8.0000000000000004E-4</v>
      </c>
      <c r="L1731" t="e">
        <f>INDEX(EigenHelperTable[Population], MATCH(Plot4GraphManually!A1731,EigenHelperTable[IID],0))</f>
        <v>#N/A</v>
      </c>
      <c r="M1731" t="e">
        <f t="shared" si="26"/>
        <v>#N/A</v>
      </c>
    </row>
    <row r="1732" spans="1:13" x14ac:dyDescent="0.25">
      <c r="A1732">
        <v>1940</v>
      </c>
      <c r="B1732">
        <v>-2.9100000000000001E-2</v>
      </c>
      <c r="C1732">
        <v>6.3E-3</v>
      </c>
      <c r="D1732">
        <v>5.1000000000000004E-3</v>
      </c>
      <c r="E1732">
        <v>3.3999999999999998E-3</v>
      </c>
      <c r="F1732">
        <v>2.3300000000000001E-2</v>
      </c>
      <c r="G1732">
        <v>-5.0700000000000002E-2</v>
      </c>
      <c r="H1732">
        <v>-4.3400000000000001E-2</v>
      </c>
      <c r="I1732">
        <v>-2.41E-2</v>
      </c>
      <c r="J1732">
        <v>-3.5999999999999999E-3</v>
      </c>
      <c r="K1732">
        <v>2.9999999999999997E-4</v>
      </c>
      <c r="L1732" t="e">
        <f>INDEX(EigenHelperTable[Population], MATCH(Plot4GraphManually!A1732,EigenHelperTable[IID],0))</f>
        <v>#N/A</v>
      </c>
      <c r="M1732" t="str">
        <f t="shared" si="26"/>
        <v>Outlier</v>
      </c>
    </row>
    <row r="1733" spans="1:13" x14ac:dyDescent="0.25">
      <c r="A1733">
        <v>1941</v>
      </c>
      <c r="B1733">
        <v>6.8999999999999999E-3</v>
      </c>
      <c r="C1733">
        <v>4.5999999999999999E-3</v>
      </c>
      <c r="D1733">
        <v>8.9999999999999993E-3</v>
      </c>
      <c r="E1733">
        <v>-5.0000000000000001E-3</v>
      </c>
      <c r="F1733">
        <v>8.6999999999999994E-3</v>
      </c>
      <c r="G1733">
        <v>6.8999999999999999E-3</v>
      </c>
      <c r="H1733">
        <v>2.3E-3</v>
      </c>
      <c r="I1733">
        <v>-1.6999999999999999E-3</v>
      </c>
      <c r="J1733">
        <v>4.4999999999999997E-3</v>
      </c>
      <c r="K1733">
        <v>1.6999999999999999E-3</v>
      </c>
      <c r="L1733" t="e">
        <f>INDEX(EigenHelperTable[Population], MATCH(Plot4GraphManually!A1733,EigenHelperTable[IID],0))</f>
        <v>#N/A</v>
      </c>
      <c r="M1733" t="str">
        <f t="shared" si="26"/>
        <v>Outlier</v>
      </c>
    </row>
    <row r="1734" spans="1:13" x14ac:dyDescent="0.25">
      <c r="A1734">
        <v>1942</v>
      </c>
      <c r="B1734">
        <v>8.2000000000000007E-3</v>
      </c>
      <c r="C1734">
        <v>8.6999999999999994E-3</v>
      </c>
      <c r="D1734">
        <v>6.7000000000000002E-3</v>
      </c>
      <c r="E1734">
        <v>4.3E-3</v>
      </c>
      <c r="F1734">
        <v>2.8999999999999998E-3</v>
      </c>
      <c r="G1734">
        <v>1.0699999999999999E-2</v>
      </c>
      <c r="H1734">
        <v>-3.8999999999999998E-3</v>
      </c>
      <c r="I1734">
        <v>-4.7000000000000002E-3</v>
      </c>
      <c r="J1734">
        <v>-2.0999999999999999E-3</v>
      </c>
      <c r="K1734">
        <v>-1E-3</v>
      </c>
      <c r="L1734" t="e">
        <f>INDEX(EigenHelperTable[Population], MATCH(Plot4GraphManually!A1734,EigenHelperTable[IID],0))</f>
        <v>#N/A</v>
      </c>
      <c r="M1734" t="e">
        <f t="shared" si="26"/>
        <v>#N/A</v>
      </c>
    </row>
    <row r="1735" spans="1:13" x14ac:dyDescent="0.25">
      <c r="A1735">
        <v>1943</v>
      </c>
      <c r="B1735">
        <v>8.0999999999999996E-3</v>
      </c>
      <c r="C1735">
        <v>8.6999999999999994E-3</v>
      </c>
      <c r="D1735">
        <v>6.6E-3</v>
      </c>
      <c r="E1735">
        <v>5.1000000000000004E-3</v>
      </c>
      <c r="F1735">
        <v>2.5000000000000001E-3</v>
      </c>
      <c r="G1735">
        <v>9.1000000000000004E-3</v>
      </c>
      <c r="H1735">
        <v>-2.9999999999999997E-4</v>
      </c>
      <c r="I1735">
        <v>-8.5000000000000006E-3</v>
      </c>
      <c r="J1735">
        <v>-2.3E-3</v>
      </c>
      <c r="K1735">
        <v>-8.0000000000000004E-4</v>
      </c>
      <c r="L1735" t="e">
        <f>INDEX(EigenHelperTable[Population], MATCH(Plot4GraphManually!A1735,EigenHelperTable[IID],0))</f>
        <v>#N/A</v>
      </c>
      <c r="M1735" t="str">
        <f t="shared" si="26"/>
        <v>Outlier</v>
      </c>
    </row>
    <row r="1736" spans="1:13" x14ac:dyDescent="0.25">
      <c r="A1736">
        <v>1944</v>
      </c>
      <c r="B1736">
        <v>8.3000000000000001E-3</v>
      </c>
      <c r="C1736">
        <v>8.0999999999999996E-3</v>
      </c>
      <c r="D1736">
        <v>5.7999999999999996E-3</v>
      </c>
      <c r="E1736">
        <v>4.8999999999999998E-3</v>
      </c>
      <c r="F1736">
        <v>3.0999999999999999E-3</v>
      </c>
      <c r="G1736">
        <v>9.2999999999999992E-3</v>
      </c>
      <c r="H1736">
        <v>-1.2999999999999999E-3</v>
      </c>
      <c r="I1736">
        <v>-7.1000000000000004E-3</v>
      </c>
      <c r="J1736">
        <v>8.0000000000000004E-4</v>
      </c>
      <c r="K1736">
        <v>-5.0000000000000001E-4</v>
      </c>
      <c r="L1736" t="e">
        <f>INDEX(EigenHelperTable[Population], MATCH(Plot4GraphManually!A1736,EigenHelperTable[IID],0))</f>
        <v>#N/A</v>
      </c>
      <c r="M1736" t="e">
        <f t="shared" si="26"/>
        <v>#N/A</v>
      </c>
    </row>
    <row r="1737" spans="1:13" x14ac:dyDescent="0.25">
      <c r="A1737">
        <v>1945</v>
      </c>
      <c r="B1737">
        <v>8.2000000000000007E-3</v>
      </c>
      <c r="C1737">
        <v>8.5000000000000006E-3</v>
      </c>
      <c r="D1737">
        <v>6.7000000000000002E-3</v>
      </c>
      <c r="E1737">
        <v>5.4000000000000003E-3</v>
      </c>
      <c r="F1737">
        <v>2.3999999999999998E-3</v>
      </c>
      <c r="G1737">
        <v>9.5999999999999992E-3</v>
      </c>
      <c r="H1737">
        <v>-3.0000000000000001E-3</v>
      </c>
      <c r="I1737">
        <v>-5.7999999999999996E-3</v>
      </c>
      <c r="J1737">
        <v>-2E-3</v>
      </c>
      <c r="K1737">
        <v>-8.0000000000000004E-4</v>
      </c>
      <c r="L1737" t="e">
        <f>INDEX(EigenHelperTable[Population], MATCH(Plot4GraphManually!A1737,EigenHelperTable[IID],0))</f>
        <v>#N/A</v>
      </c>
      <c r="M1737" t="e">
        <f t="shared" si="26"/>
        <v>#N/A</v>
      </c>
    </row>
    <row r="1738" spans="1:13" x14ac:dyDescent="0.25">
      <c r="A1738">
        <v>1946</v>
      </c>
      <c r="B1738">
        <v>2.3E-3</v>
      </c>
      <c r="C1738">
        <v>-7.4000000000000003E-3</v>
      </c>
      <c r="D1738">
        <v>1.7299999999999999E-2</v>
      </c>
      <c r="E1738">
        <v>-3.5999999999999997E-2</v>
      </c>
      <c r="F1738">
        <v>2.8799999999999999E-2</v>
      </c>
      <c r="G1738">
        <v>1.2999999999999999E-3</v>
      </c>
      <c r="H1738">
        <v>2.0999999999999999E-3</v>
      </c>
      <c r="I1738">
        <v>8.0000000000000002E-3</v>
      </c>
      <c r="J1738">
        <v>2.8000000000000001E-2</v>
      </c>
      <c r="K1738">
        <v>1.4E-3</v>
      </c>
      <c r="L1738" t="e">
        <f>INDEX(EigenHelperTable[Population], MATCH(Plot4GraphManually!A1738,EigenHelperTable[IID],0))</f>
        <v>#N/A</v>
      </c>
      <c r="M1738" t="str">
        <f t="shared" si="26"/>
        <v>Outlier</v>
      </c>
    </row>
    <row r="1739" spans="1:13" x14ac:dyDescent="0.25">
      <c r="A1739">
        <v>1947</v>
      </c>
      <c r="B1739">
        <v>8.3000000000000001E-3</v>
      </c>
      <c r="C1739">
        <v>8.6E-3</v>
      </c>
      <c r="D1739">
        <v>5.7000000000000002E-3</v>
      </c>
      <c r="E1739">
        <v>5.0000000000000001E-3</v>
      </c>
      <c r="F1739">
        <v>2.7000000000000001E-3</v>
      </c>
      <c r="G1739">
        <v>9.2999999999999992E-3</v>
      </c>
      <c r="H1739">
        <v>-1.4E-3</v>
      </c>
      <c r="I1739">
        <v>-5.7000000000000002E-3</v>
      </c>
      <c r="J1739">
        <v>-1.1000000000000001E-3</v>
      </c>
      <c r="K1739">
        <v>5.9999999999999995E-4</v>
      </c>
      <c r="L1739" t="e">
        <f>INDEX(EigenHelperTable[Population], MATCH(Plot4GraphManually!A1739,EigenHelperTable[IID],0))</f>
        <v>#N/A</v>
      </c>
      <c r="M1739" t="e">
        <f t="shared" si="26"/>
        <v>#N/A</v>
      </c>
    </row>
    <row r="1740" spans="1:13" x14ac:dyDescent="0.25">
      <c r="A1740">
        <v>1948</v>
      </c>
      <c r="B1740">
        <v>8.3000000000000001E-3</v>
      </c>
      <c r="C1740">
        <v>8.6E-3</v>
      </c>
      <c r="D1740">
        <v>6.7000000000000002E-3</v>
      </c>
      <c r="E1740">
        <v>4.4999999999999997E-3</v>
      </c>
      <c r="F1740">
        <v>2.5999999999999999E-3</v>
      </c>
      <c r="G1740">
        <v>1.0800000000000001E-2</v>
      </c>
      <c r="H1740">
        <v>-3.8E-3</v>
      </c>
      <c r="I1740">
        <v>-4.5999999999999999E-3</v>
      </c>
      <c r="J1740">
        <v>-1.5E-3</v>
      </c>
      <c r="K1740">
        <v>-1.5E-3</v>
      </c>
      <c r="L1740" t="e">
        <f>INDEX(EigenHelperTable[Population], MATCH(Plot4GraphManually!A1740,EigenHelperTable[IID],0))</f>
        <v>#N/A</v>
      </c>
      <c r="M1740" t="e">
        <f t="shared" ref="M1740:M1803" si="27">IF(COUNTIF($O$11:$O$1092, A1740)=1,"Outlier",L1740)</f>
        <v>#N/A</v>
      </c>
    </row>
    <row r="1741" spans="1:13" x14ac:dyDescent="0.25">
      <c r="A1741">
        <v>1949</v>
      </c>
      <c r="B1741">
        <v>7.9000000000000008E-3</v>
      </c>
      <c r="C1741">
        <v>8.8000000000000005E-3</v>
      </c>
      <c r="D1741">
        <v>5.8999999999999999E-3</v>
      </c>
      <c r="E1741">
        <v>5.4000000000000003E-3</v>
      </c>
      <c r="F1741">
        <v>2.8E-3</v>
      </c>
      <c r="G1741">
        <v>8.3000000000000001E-3</v>
      </c>
      <c r="H1741">
        <v>-2.0000000000000001E-4</v>
      </c>
      <c r="I1741">
        <v>-7.0000000000000001E-3</v>
      </c>
      <c r="J1741">
        <v>-4.0000000000000002E-4</v>
      </c>
      <c r="K1741">
        <v>8.9999999999999998E-4</v>
      </c>
      <c r="L1741" t="e">
        <f>INDEX(EigenHelperTable[Population], MATCH(Plot4GraphManually!A1741,EigenHelperTable[IID],0))</f>
        <v>#N/A</v>
      </c>
      <c r="M1741" t="e">
        <f t="shared" si="27"/>
        <v>#N/A</v>
      </c>
    </row>
    <row r="1742" spans="1:13" x14ac:dyDescent="0.25">
      <c r="A1742">
        <v>1950</v>
      </c>
      <c r="B1742">
        <v>8.2000000000000007E-3</v>
      </c>
      <c r="C1742">
        <v>8.8000000000000005E-3</v>
      </c>
      <c r="D1742">
        <v>6.1999999999999998E-3</v>
      </c>
      <c r="E1742">
        <v>5.0000000000000001E-3</v>
      </c>
      <c r="F1742">
        <v>3.0000000000000001E-3</v>
      </c>
      <c r="G1742">
        <v>1.0500000000000001E-2</v>
      </c>
      <c r="H1742">
        <v>-4.1000000000000003E-3</v>
      </c>
      <c r="I1742">
        <v>-6.6E-3</v>
      </c>
      <c r="J1742">
        <v>-5.9999999999999995E-4</v>
      </c>
      <c r="K1742">
        <v>-2E-3</v>
      </c>
      <c r="L1742" t="e">
        <f>INDEX(EigenHelperTable[Population], MATCH(Plot4GraphManually!A1742,EigenHelperTable[IID],0))</f>
        <v>#N/A</v>
      </c>
      <c r="M1742" t="e">
        <f t="shared" si="27"/>
        <v>#N/A</v>
      </c>
    </row>
    <row r="1743" spans="1:13" x14ac:dyDescent="0.25">
      <c r="A1743">
        <v>1951</v>
      </c>
      <c r="B1743">
        <v>8.2000000000000007E-3</v>
      </c>
      <c r="C1743">
        <v>8.6999999999999994E-3</v>
      </c>
      <c r="D1743">
        <v>6.4999999999999997E-3</v>
      </c>
      <c r="E1743">
        <v>5.0000000000000001E-3</v>
      </c>
      <c r="F1743">
        <v>2.5000000000000001E-3</v>
      </c>
      <c r="G1743">
        <v>0.01</v>
      </c>
      <c r="H1743">
        <v>-2.5000000000000001E-3</v>
      </c>
      <c r="I1743">
        <v>-7.1999999999999998E-3</v>
      </c>
      <c r="J1743">
        <v>-1.6999999999999999E-3</v>
      </c>
      <c r="K1743">
        <v>2.5000000000000001E-3</v>
      </c>
      <c r="L1743" t="e">
        <f>INDEX(EigenHelperTable[Population], MATCH(Plot4GraphManually!A1743,EigenHelperTable[IID],0))</f>
        <v>#N/A</v>
      </c>
      <c r="M1743" t="e">
        <f t="shared" si="27"/>
        <v>#N/A</v>
      </c>
    </row>
    <row r="1744" spans="1:13" x14ac:dyDescent="0.25">
      <c r="A1744">
        <v>1952</v>
      </c>
      <c r="B1744">
        <v>-2.7E-2</v>
      </c>
      <c r="C1744">
        <v>6.3E-3</v>
      </c>
      <c r="D1744">
        <v>4.4999999999999997E-3</v>
      </c>
      <c r="E1744">
        <v>3.3999999999999998E-3</v>
      </c>
      <c r="F1744">
        <v>2.2700000000000001E-2</v>
      </c>
      <c r="G1744">
        <v>-4.7500000000000001E-2</v>
      </c>
      <c r="H1744">
        <v>-4.0599999999999997E-2</v>
      </c>
      <c r="I1744">
        <v>-2.5000000000000001E-2</v>
      </c>
      <c r="J1744">
        <v>-5.1000000000000004E-3</v>
      </c>
      <c r="K1744">
        <v>2E-3</v>
      </c>
      <c r="L1744" t="e">
        <f>INDEX(EigenHelperTable[Population], MATCH(Plot4GraphManually!A1744,EigenHelperTable[IID],0))</f>
        <v>#N/A</v>
      </c>
      <c r="M1744" t="str">
        <f t="shared" si="27"/>
        <v>Outlier</v>
      </c>
    </row>
    <row r="1745" spans="1:13" x14ac:dyDescent="0.25">
      <c r="A1745">
        <v>1953</v>
      </c>
      <c r="B1745">
        <v>8.2000000000000007E-3</v>
      </c>
      <c r="C1745">
        <v>8.6E-3</v>
      </c>
      <c r="D1745">
        <v>6.4999999999999997E-3</v>
      </c>
      <c r="E1745">
        <v>4.8999999999999998E-3</v>
      </c>
      <c r="F1745">
        <v>2E-3</v>
      </c>
      <c r="G1745">
        <v>9.9000000000000008E-3</v>
      </c>
      <c r="H1745">
        <v>-3.8E-3</v>
      </c>
      <c r="I1745">
        <v>-4.8999999999999998E-3</v>
      </c>
      <c r="J1745">
        <v>-3.3999999999999998E-3</v>
      </c>
      <c r="K1745">
        <v>-2.3999999999999998E-3</v>
      </c>
      <c r="L1745" t="e">
        <f>INDEX(EigenHelperTable[Population], MATCH(Plot4GraphManually!A1745,EigenHelperTable[IID],0))</f>
        <v>#N/A</v>
      </c>
      <c r="M1745" t="e">
        <f t="shared" si="27"/>
        <v>#N/A</v>
      </c>
    </row>
    <row r="1746" spans="1:13" x14ac:dyDescent="0.25">
      <c r="A1746">
        <v>1954</v>
      </c>
      <c r="B1746">
        <v>8.0000000000000002E-3</v>
      </c>
      <c r="C1746">
        <v>8.6E-3</v>
      </c>
      <c r="D1746">
        <v>6.1000000000000004E-3</v>
      </c>
      <c r="E1746">
        <v>5.0000000000000001E-3</v>
      </c>
      <c r="F1746">
        <v>2.5000000000000001E-3</v>
      </c>
      <c r="G1746">
        <v>9.1999999999999998E-3</v>
      </c>
      <c r="H1746">
        <v>-1.1999999999999999E-3</v>
      </c>
      <c r="I1746">
        <v>-7.1000000000000004E-3</v>
      </c>
      <c r="J1746">
        <v>-5.0000000000000001E-4</v>
      </c>
      <c r="K1746">
        <v>5.0000000000000001E-4</v>
      </c>
      <c r="L1746" t="e">
        <f>INDEX(EigenHelperTable[Population], MATCH(Plot4GraphManually!A1746,EigenHelperTable[IID],0))</f>
        <v>#N/A</v>
      </c>
      <c r="M1746" t="e">
        <f t="shared" si="27"/>
        <v>#N/A</v>
      </c>
    </row>
    <row r="1747" spans="1:13" x14ac:dyDescent="0.25">
      <c r="A1747">
        <v>1955</v>
      </c>
      <c r="B1747">
        <v>8.3000000000000001E-3</v>
      </c>
      <c r="C1747">
        <v>8.5000000000000006E-3</v>
      </c>
      <c r="D1747">
        <v>6.3E-3</v>
      </c>
      <c r="E1747">
        <v>5.7999999999999996E-3</v>
      </c>
      <c r="F1747">
        <v>2.3999999999999998E-3</v>
      </c>
      <c r="G1747">
        <v>9.7999999999999997E-3</v>
      </c>
      <c r="H1747">
        <v>-2.8E-3</v>
      </c>
      <c r="I1747">
        <v>-5.4999999999999997E-3</v>
      </c>
      <c r="J1747">
        <v>-1.8E-3</v>
      </c>
      <c r="K1747">
        <v>-8.9999999999999998E-4</v>
      </c>
      <c r="L1747" t="e">
        <f>INDEX(EigenHelperTable[Population], MATCH(Plot4GraphManually!A1747,EigenHelperTable[IID],0))</f>
        <v>#N/A</v>
      </c>
      <c r="M1747" t="e">
        <f t="shared" si="27"/>
        <v>#N/A</v>
      </c>
    </row>
    <row r="1748" spans="1:13" x14ac:dyDescent="0.25">
      <c r="A1748">
        <v>1956</v>
      </c>
      <c r="B1748">
        <v>4.5999999999999999E-3</v>
      </c>
      <c r="C1748">
        <v>-2.0999999999999999E-3</v>
      </c>
      <c r="D1748">
        <v>-1.6400000000000001E-2</v>
      </c>
      <c r="E1748">
        <v>5.3E-3</v>
      </c>
      <c r="F1748">
        <v>2.7900000000000001E-2</v>
      </c>
      <c r="G1748">
        <v>5.7999999999999996E-3</v>
      </c>
      <c r="H1748">
        <v>6.4000000000000003E-3</v>
      </c>
      <c r="I1748">
        <v>3.5999999999999999E-3</v>
      </c>
      <c r="J1748">
        <v>1.2E-2</v>
      </c>
      <c r="K1748">
        <v>-3.5999999999999999E-3</v>
      </c>
      <c r="L1748" t="e">
        <f>INDEX(EigenHelperTable[Population], MATCH(Plot4GraphManually!A1748,EigenHelperTable[IID],0))</f>
        <v>#N/A</v>
      </c>
      <c r="M1748" t="str">
        <f t="shared" si="27"/>
        <v>Outlier</v>
      </c>
    </row>
    <row r="1749" spans="1:13" x14ac:dyDescent="0.25">
      <c r="A1749">
        <v>1957</v>
      </c>
      <c r="B1749">
        <v>8.3000000000000001E-3</v>
      </c>
      <c r="C1749">
        <v>8.8000000000000005E-3</v>
      </c>
      <c r="D1749">
        <v>6.7999999999999996E-3</v>
      </c>
      <c r="E1749">
        <v>5.4000000000000003E-3</v>
      </c>
      <c r="F1749">
        <v>2.3E-3</v>
      </c>
      <c r="G1749">
        <v>0.01</v>
      </c>
      <c r="H1749">
        <v>-2.3999999999999998E-3</v>
      </c>
      <c r="I1749">
        <v>-5.8999999999999999E-3</v>
      </c>
      <c r="J1749">
        <v>-1.1000000000000001E-3</v>
      </c>
      <c r="K1749">
        <v>-1.1000000000000001E-3</v>
      </c>
      <c r="L1749" t="e">
        <f>INDEX(EigenHelperTable[Population], MATCH(Plot4GraphManually!A1749,EigenHelperTable[IID],0))</f>
        <v>#N/A</v>
      </c>
      <c r="M1749" t="e">
        <f t="shared" si="27"/>
        <v>#N/A</v>
      </c>
    </row>
    <row r="1750" spans="1:13" x14ac:dyDescent="0.25">
      <c r="A1750">
        <v>1958</v>
      </c>
      <c r="B1750">
        <v>8.3000000000000001E-3</v>
      </c>
      <c r="C1750">
        <v>8.3000000000000001E-3</v>
      </c>
      <c r="D1750">
        <v>5.8999999999999999E-3</v>
      </c>
      <c r="E1750">
        <v>5.3E-3</v>
      </c>
      <c r="F1750">
        <v>3.0999999999999999E-3</v>
      </c>
      <c r="G1750">
        <v>1.15E-2</v>
      </c>
      <c r="H1750">
        <v>-3.8E-3</v>
      </c>
      <c r="I1750">
        <v>-8.3000000000000001E-3</v>
      </c>
      <c r="J1750">
        <v>1.1999999999999999E-3</v>
      </c>
      <c r="K1750">
        <v>-4.4000000000000003E-3</v>
      </c>
      <c r="L1750" t="e">
        <f>INDEX(EigenHelperTable[Population], MATCH(Plot4GraphManually!A1750,EigenHelperTable[IID],0))</f>
        <v>#N/A</v>
      </c>
      <c r="M1750" t="str">
        <f t="shared" si="27"/>
        <v>Outlier</v>
      </c>
    </row>
    <row r="1751" spans="1:13" x14ac:dyDescent="0.25">
      <c r="A1751">
        <v>1959</v>
      </c>
      <c r="B1751">
        <v>8.2000000000000007E-3</v>
      </c>
      <c r="C1751">
        <v>8.0999999999999996E-3</v>
      </c>
      <c r="D1751">
        <v>6.3E-3</v>
      </c>
      <c r="E1751">
        <v>4.4000000000000003E-3</v>
      </c>
      <c r="F1751">
        <v>3.2000000000000002E-3</v>
      </c>
      <c r="G1751">
        <v>1.0200000000000001E-2</v>
      </c>
      <c r="H1751">
        <v>-3.5999999999999999E-3</v>
      </c>
      <c r="I1751">
        <v>-5.0000000000000001E-3</v>
      </c>
      <c r="J1751">
        <v>-5.9999999999999995E-4</v>
      </c>
      <c r="K1751">
        <v>1.5E-3</v>
      </c>
      <c r="L1751" t="e">
        <f>INDEX(EigenHelperTable[Population], MATCH(Plot4GraphManually!A1751,EigenHelperTable[IID],0))</f>
        <v>#N/A</v>
      </c>
      <c r="M1751" t="e">
        <f t="shared" si="27"/>
        <v>#N/A</v>
      </c>
    </row>
    <row r="1752" spans="1:13" x14ac:dyDescent="0.25">
      <c r="A1752">
        <v>1960</v>
      </c>
      <c r="B1752">
        <v>-2.4199999999999999E-2</v>
      </c>
      <c r="C1752">
        <v>6.4000000000000003E-3</v>
      </c>
      <c r="D1752">
        <v>4.7999999999999996E-3</v>
      </c>
      <c r="E1752">
        <v>4.1000000000000003E-3</v>
      </c>
      <c r="F1752">
        <v>2.1000000000000001E-2</v>
      </c>
      <c r="G1752">
        <v>-4.3099999999999999E-2</v>
      </c>
      <c r="H1752">
        <v>-3.78E-2</v>
      </c>
      <c r="I1752">
        <v>-2.1399999999999999E-2</v>
      </c>
      <c r="J1752">
        <v>-4.0000000000000001E-3</v>
      </c>
      <c r="K1752">
        <v>-8.0000000000000004E-4</v>
      </c>
      <c r="L1752" t="e">
        <f>INDEX(EigenHelperTable[Population], MATCH(Plot4GraphManually!A1752,EigenHelperTable[IID],0))</f>
        <v>#N/A</v>
      </c>
      <c r="M1752" t="str">
        <f t="shared" si="27"/>
        <v>Outlier</v>
      </c>
    </row>
    <row r="1753" spans="1:13" x14ac:dyDescent="0.25">
      <c r="A1753">
        <v>1962</v>
      </c>
      <c r="B1753">
        <v>8.3999999999999995E-3</v>
      </c>
      <c r="C1753">
        <v>8.8000000000000005E-3</v>
      </c>
      <c r="D1753">
        <v>7.1000000000000004E-3</v>
      </c>
      <c r="E1753">
        <v>5.4000000000000003E-3</v>
      </c>
      <c r="F1753">
        <v>1.6000000000000001E-3</v>
      </c>
      <c r="G1753">
        <v>0.01</v>
      </c>
      <c r="H1753">
        <v>-2.8E-3</v>
      </c>
      <c r="I1753">
        <v>-6.1000000000000004E-3</v>
      </c>
      <c r="J1753">
        <v>-3.2000000000000002E-3</v>
      </c>
      <c r="K1753">
        <v>0</v>
      </c>
      <c r="L1753" t="e">
        <f>INDEX(EigenHelperTable[Population], MATCH(Plot4GraphManually!A1753,EigenHelperTable[IID],0))</f>
        <v>#N/A</v>
      </c>
      <c r="M1753" t="e">
        <f t="shared" si="27"/>
        <v>#N/A</v>
      </c>
    </row>
    <row r="1754" spans="1:13" x14ac:dyDescent="0.25">
      <c r="A1754">
        <v>1963</v>
      </c>
      <c r="B1754">
        <v>8.0999999999999996E-3</v>
      </c>
      <c r="C1754">
        <v>8.3999999999999995E-3</v>
      </c>
      <c r="D1754">
        <v>5.4000000000000003E-3</v>
      </c>
      <c r="E1754">
        <v>5.3E-3</v>
      </c>
      <c r="F1754">
        <v>2.8999999999999998E-3</v>
      </c>
      <c r="G1754">
        <v>8.0000000000000002E-3</v>
      </c>
      <c r="H1754">
        <v>2.7000000000000001E-3</v>
      </c>
      <c r="I1754">
        <v>-7.9000000000000008E-3</v>
      </c>
      <c r="J1754">
        <v>5.9999999999999995E-4</v>
      </c>
      <c r="K1754">
        <v>-2.2000000000000001E-3</v>
      </c>
      <c r="L1754" t="e">
        <f>INDEX(EigenHelperTable[Population], MATCH(Plot4GraphManually!A1754,EigenHelperTable[IID],0))</f>
        <v>#N/A</v>
      </c>
      <c r="M1754" t="e">
        <f t="shared" si="27"/>
        <v>#N/A</v>
      </c>
    </row>
    <row r="1755" spans="1:13" x14ac:dyDescent="0.25">
      <c r="A1755">
        <v>1964</v>
      </c>
      <c r="B1755">
        <v>8.2000000000000007E-3</v>
      </c>
      <c r="C1755">
        <v>8.3000000000000001E-3</v>
      </c>
      <c r="D1755">
        <v>5.8999999999999999E-3</v>
      </c>
      <c r="E1755">
        <v>4.7000000000000002E-3</v>
      </c>
      <c r="F1755">
        <v>2.7000000000000001E-3</v>
      </c>
      <c r="G1755">
        <v>8.3000000000000001E-3</v>
      </c>
      <c r="H1755">
        <v>1.8E-3</v>
      </c>
      <c r="I1755">
        <v>-6.4000000000000003E-3</v>
      </c>
      <c r="J1755">
        <v>-2.5000000000000001E-3</v>
      </c>
      <c r="K1755">
        <v>8.0000000000000004E-4</v>
      </c>
      <c r="L1755" t="e">
        <f>INDEX(EigenHelperTable[Population], MATCH(Plot4GraphManually!A1755,EigenHelperTable[IID],0))</f>
        <v>#N/A</v>
      </c>
      <c r="M1755" t="e">
        <f t="shared" si="27"/>
        <v>#N/A</v>
      </c>
    </row>
    <row r="1756" spans="1:13" x14ac:dyDescent="0.25">
      <c r="A1756">
        <v>1965</v>
      </c>
      <c r="B1756">
        <v>-6.6E-3</v>
      </c>
      <c r="C1756">
        <v>7.4999999999999997E-3</v>
      </c>
      <c r="D1756">
        <v>5.3E-3</v>
      </c>
      <c r="E1756">
        <v>4.4999999999999997E-3</v>
      </c>
      <c r="F1756">
        <v>1.15E-2</v>
      </c>
      <c r="G1756">
        <v>-1.4200000000000001E-2</v>
      </c>
      <c r="H1756">
        <v>-1.84E-2</v>
      </c>
      <c r="I1756">
        <v>-1.4200000000000001E-2</v>
      </c>
      <c r="J1756">
        <v>-2.0000000000000001E-4</v>
      </c>
      <c r="K1756">
        <v>-1.8E-3</v>
      </c>
      <c r="L1756" t="e">
        <f>INDEX(EigenHelperTable[Population], MATCH(Plot4GraphManually!A1756,EigenHelperTable[IID],0))</f>
        <v>#N/A</v>
      </c>
      <c r="M1756" t="str">
        <f t="shared" si="27"/>
        <v>Outlier</v>
      </c>
    </row>
    <row r="1757" spans="1:13" x14ac:dyDescent="0.25">
      <c r="A1757">
        <v>1966</v>
      </c>
      <c r="B1757">
        <v>8.3999999999999995E-3</v>
      </c>
      <c r="C1757">
        <v>8.8999999999999999E-3</v>
      </c>
      <c r="D1757">
        <v>5.8999999999999999E-3</v>
      </c>
      <c r="E1757">
        <v>5.5999999999999999E-3</v>
      </c>
      <c r="F1757">
        <v>2.7000000000000001E-3</v>
      </c>
      <c r="G1757">
        <v>1.0200000000000001E-2</v>
      </c>
      <c r="H1757">
        <v>-1.6999999999999999E-3</v>
      </c>
      <c r="I1757">
        <v>-4.1000000000000003E-3</v>
      </c>
      <c r="J1757">
        <v>-3.7000000000000002E-3</v>
      </c>
      <c r="K1757">
        <v>1.1999999999999999E-3</v>
      </c>
      <c r="L1757" t="e">
        <f>INDEX(EigenHelperTable[Population], MATCH(Plot4GraphManually!A1757,EigenHelperTable[IID],0))</f>
        <v>#N/A</v>
      </c>
      <c r="M1757" t="e">
        <f t="shared" si="27"/>
        <v>#N/A</v>
      </c>
    </row>
    <row r="1758" spans="1:13" x14ac:dyDescent="0.25">
      <c r="A1758">
        <v>1967</v>
      </c>
      <c r="B1758">
        <v>8.2000000000000007E-3</v>
      </c>
      <c r="C1758">
        <v>8.6E-3</v>
      </c>
      <c r="D1758">
        <v>6.4999999999999997E-3</v>
      </c>
      <c r="E1758">
        <v>4.8999999999999998E-3</v>
      </c>
      <c r="F1758">
        <v>2.0999999999999999E-3</v>
      </c>
      <c r="G1758">
        <v>0.01</v>
      </c>
      <c r="H1758">
        <v>-3.7000000000000002E-3</v>
      </c>
      <c r="I1758">
        <v>-6.4999999999999997E-3</v>
      </c>
      <c r="J1758">
        <v>1.4E-3</v>
      </c>
      <c r="K1758">
        <v>-8.0000000000000004E-4</v>
      </c>
      <c r="L1758" t="e">
        <f>INDEX(EigenHelperTable[Population], MATCH(Plot4GraphManually!A1758,EigenHelperTable[IID],0))</f>
        <v>#N/A</v>
      </c>
      <c r="M1758" t="e">
        <f t="shared" si="27"/>
        <v>#N/A</v>
      </c>
    </row>
    <row r="1759" spans="1:13" x14ac:dyDescent="0.25">
      <c r="A1759">
        <v>1968</v>
      </c>
      <c r="B1759">
        <v>8.2000000000000007E-3</v>
      </c>
      <c r="C1759">
        <v>8.8000000000000005E-3</v>
      </c>
      <c r="D1759">
        <v>6.4000000000000003E-3</v>
      </c>
      <c r="E1759">
        <v>5.7000000000000002E-3</v>
      </c>
      <c r="F1759">
        <v>1.6999999999999999E-3</v>
      </c>
      <c r="G1759">
        <v>1.11E-2</v>
      </c>
      <c r="H1759">
        <v>-4.5999999999999999E-3</v>
      </c>
      <c r="I1759">
        <v>-5.8999999999999999E-3</v>
      </c>
      <c r="J1759">
        <v>-4.0000000000000002E-4</v>
      </c>
      <c r="K1759">
        <v>-1.1000000000000001E-3</v>
      </c>
      <c r="L1759" t="e">
        <f>INDEX(EigenHelperTable[Population], MATCH(Plot4GraphManually!A1759,EigenHelperTable[IID],0))</f>
        <v>#N/A</v>
      </c>
      <c r="M1759" t="e">
        <f t="shared" si="27"/>
        <v>#N/A</v>
      </c>
    </row>
    <row r="1760" spans="1:13" x14ac:dyDescent="0.25">
      <c r="A1760">
        <v>1969</v>
      </c>
      <c r="B1760">
        <v>8.0999999999999996E-3</v>
      </c>
      <c r="C1760">
        <v>8.3999999999999995E-3</v>
      </c>
      <c r="D1760">
        <v>5.7000000000000002E-3</v>
      </c>
      <c r="E1760">
        <v>4.7999999999999996E-3</v>
      </c>
      <c r="F1760">
        <v>2.5999999999999999E-3</v>
      </c>
      <c r="G1760">
        <v>9.1999999999999998E-3</v>
      </c>
      <c r="H1760">
        <v>-1.1999999999999999E-3</v>
      </c>
      <c r="I1760">
        <v>-4.3E-3</v>
      </c>
      <c r="J1760">
        <v>-1.6999999999999999E-3</v>
      </c>
      <c r="K1760">
        <v>8.9999999999999998E-4</v>
      </c>
      <c r="L1760" t="e">
        <f>INDEX(EigenHelperTable[Population], MATCH(Plot4GraphManually!A1760,EigenHelperTable[IID],0))</f>
        <v>#N/A</v>
      </c>
      <c r="M1760" t="e">
        <f t="shared" si="27"/>
        <v>#N/A</v>
      </c>
    </row>
    <row r="1761" spans="1:13" x14ac:dyDescent="0.25">
      <c r="A1761">
        <v>1970</v>
      </c>
      <c r="B1761">
        <v>8.0000000000000002E-3</v>
      </c>
      <c r="C1761">
        <v>7.7999999999999996E-3</v>
      </c>
      <c r="D1761">
        <v>6.7999999999999996E-3</v>
      </c>
      <c r="E1761">
        <v>3.8E-3</v>
      </c>
      <c r="F1761">
        <v>3.0999999999999999E-3</v>
      </c>
      <c r="G1761">
        <v>8.3000000000000001E-3</v>
      </c>
      <c r="H1761">
        <v>-5.9999999999999995E-4</v>
      </c>
      <c r="I1761">
        <v>-6.3E-3</v>
      </c>
      <c r="J1761">
        <v>1E-4</v>
      </c>
      <c r="K1761">
        <v>0</v>
      </c>
      <c r="L1761" t="e">
        <f>INDEX(EigenHelperTable[Population], MATCH(Plot4GraphManually!A1761,EigenHelperTable[IID],0))</f>
        <v>#N/A</v>
      </c>
      <c r="M1761" t="e">
        <f t="shared" si="27"/>
        <v>#N/A</v>
      </c>
    </row>
    <row r="1762" spans="1:13" x14ac:dyDescent="0.25">
      <c r="A1762">
        <v>1971</v>
      </c>
      <c r="B1762">
        <v>7.7000000000000002E-3</v>
      </c>
      <c r="C1762">
        <v>8.2000000000000007E-3</v>
      </c>
      <c r="D1762">
        <v>3.8E-3</v>
      </c>
      <c r="E1762">
        <v>4.5999999999999999E-3</v>
      </c>
      <c r="F1762">
        <v>4.7999999999999996E-3</v>
      </c>
      <c r="G1762">
        <v>3.7000000000000002E-3</v>
      </c>
      <c r="H1762">
        <v>1.12E-2</v>
      </c>
      <c r="I1762">
        <v>-1.3899999999999999E-2</v>
      </c>
      <c r="J1762">
        <v>1.1999999999999999E-3</v>
      </c>
      <c r="K1762">
        <v>0</v>
      </c>
      <c r="L1762" t="e">
        <f>INDEX(EigenHelperTable[Population], MATCH(Plot4GraphManually!A1762,EigenHelperTable[IID],0))</f>
        <v>#N/A</v>
      </c>
      <c r="M1762" t="e">
        <f t="shared" si="27"/>
        <v>#N/A</v>
      </c>
    </row>
    <row r="1763" spans="1:13" x14ac:dyDescent="0.25">
      <c r="A1763">
        <v>1972</v>
      </c>
      <c r="B1763">
        <v>8.2000000000000007E-3</v>
      </c>
      <c r="C1763">
        <v>8.5000000000000006E-3</v>
      </c>
      <c r="D1763">
        <v>5.7000000000000002E-3</v>
      </c>
      <c r="E1763">
        <v>5.3E-3</v>
      </c>
      <c r="F1763">
        <v>3.0000000000000001E-3</v>
      </c>
      <c r="G1763">
        <v>9.2999999999999992E-3</v>
      </c>
      <c r="H1763">
        <v>-2.5000000000000001E-3</v>
      </c>
      <c r="I1763">
        <v>-5.8999999999999999E-3</v>
      </c>
      <c r="J1763">
        <v>-5.0000000000000001E-4</v>
      </c>
      <c r="K1763">
        <v>2.0000000000000001E-4</v>
      </c>
      <c r="L1763" t="e">
        <f>INDEX(EigenHelperTable[Population], MATCH(Plot4GraphManually!A1763,EigenHelperTable[IID],0))</f>
        <v>#N/A</v>
      </c>
      <c r="M1763" t="e">
        <f t="shared" si="27"/>
        <v>#N/A</v>
      </c>
    </row>
    <row r="1764" spans="1:13" x14ac:dyDescent="0.25">
      <c r="A1764">
        <v>1973</v>
      </c>
      <c r="B1764">
        <v>8.3000000000000001E-3</v>
      </c>
      <c r="C1764">
        <v>8.3999999999999995E-3</v>
      </c>
      <c r="D1764">
        <v>6.7000000000000002E-3</v>
      </c>
      <c r="E1764">
        <v>4.4999999999999997E-3</v>
      </c>
      <c r="F1764">
        <v>2.8999999999999998E-3</v>
      </c>
      <c r="G1764">
        <v>1.0699999999999999E-2</v>
      </c>
      <c r="H1764">
        <v>-3.8E-3</v>
      </c>
      <c r="I1764">
        <v>-4.8999999999999998E-3</v>
      </c>
      <c r="J1764">
        <v>-1E-3</v>
      </c>
      <c r="K1764">
        <v>5.9999999999999995E-4</v>
      </c>
      <c r="L1764" t="e">
        <f>INDEX(EigenHelperTable[Population], MATCH(Plot4GraphManually!A1764,EigenHelperTable[IID],0))</f>
        <v>#N/A</v>
      </c>
      <c r="M1764" t="e">
        <f t="shared" si="27"/>
        <v>#N/A</v>
      </c>
    </row>
    <row r="1765" spans="1:13" x14ac:dyDescent="0.25">
      <c r="A1765">
        <v>1974</v>
      </c>
      <c r="B1765">
        <v>8.2000000000000007E-3</v>
      </c>
      <c r="C1765">
        <v>8.6E-3</v>
      </c>
      <c r="D1765">
        <v>6.3E-3</v>
      </c>
      <c r="E1765">
        <v>4.7999999999999996E-3</v>
      </c>
      <c r="F1765">
        <v>2.3E-3</v>
      </c>
      <c r="G1765">
        <v>8.5000000000000006E-3</v>
      </c>
      <c r="H1765">
        <v>1.6999999999999999E-3</v>
      </c>
      <c r="I1765">
        <v>-8.0000000000000002E-3</v>
      </c>
      <c r="J1765">
        <v>-1.6999999999999999E-3</v>
      </c>
      <c r="K1765">
        <v>-1.5E-3</v>
      </c>
      <c r="L1765" t="e">
        <f>INDEX(EigenHelperTable[Population], MATCH(Plot4GraphManually!A1765,EigenHelperTable[IID],0))</f>
        <v>#N/A</v>
      </c>
      <c r="M1765" t="e">
        <f t="shared" si="27"/>
        <v>#N/A</v>
      </c>
    </row>
    <row r="1766" spans="1:13" x14ac:dyDescent="0.25">
      <c r="A1766">
        <v>1975</v>
      </c>
      <c r="B1766">
        <v>7.4000000000000003E-3</v>
      </c>
      <c r="C1766">
        <v>8.2000000000000007E-3</v>
      </c>
      <c r="D1766">
        <v>3.0999999999999999E-3</v>
      </c>
      <c r="E1766">
        <v>5.4000000000000003E-3</v>
      </c>
      <c r="F1766">
        <v>4.4000000000000003E-3</v>
      </c>
      <c r="G1766">
        <v>2.5000000000000001E-3</v>
      </c>
      <c r="H1766">
        <v>1.18E-2</v>
      </c>
      <c r="I1766">
        <v>-1.21E-2</v>
      </c>
      <c r="J1766">
        <v>-6.9999999999999999E-4</v>
      </c>
      <c r="K1766">
        <v>5.9999999999999995E-4</v>
      </c>
      <c r="L1766" t="e">
        <f>INDEX(EigenHelperTable[Population], MATCH(Plot4GraphManually!A1766,EigenHelperTable[IID],0))</f>
        <v>#N/A</v>
      </c>
      <c r="M1766" t="e">
        <f t="shared" si="27"/>
        <v>#N/A</v>
      </c>
    </row>
    <row r="1767" spans="1:13" x14ac:dyDescent="0.25">
      <c r="A1767">
        <v>1976</v>
      </c>
      <c r="B1767">
        <v>7.7999999999999996E-3</v>
      </c>
      <c r="C1767">
        <v>8.3999999999999995E-3</v>
      </c>
      <c r="D1767">
        <v>6.6E-3</v>
      </c>
      <c r="E1767">
        <v>5.0000000000000001E-3</v>
      </c>
      <c r="F1767">
        <v>2.3999999999999998E-3</v>
      </c>
      <c r="G1767">
        <v>9.7000000000000003E-3</v>
      </c>
      <c r="H1767">
        <v>-5.1000000000000004E-3</v>
      </c>
      <c r="I1767">
        <v>-4.0000000000000001E-3</v>
      </c>
      <c r="J1767">
        <v>-2.2000000000000001E-3</v>
      </c>
      <c r="K1767">
        <v>6.9999999999999999E-4</v>
      </c>
      <c r="L1767" t="e">
        <f>INDEX(EigenHelperTable[Population], MATCH(Plot4GraphManually!A1767,EigenHelperTable[IID],0))</f>
        <v>#N/A</v>
      </c>
      <c r="M1767" t="e">
        <f t="shared" si="27"/>
        <v>#N/A</v>
      </c>
    </row>
    <row r="1768" spans="1:13" x14ac:dyDescent="0.25">
      <c r="A1768">
        <v>1977</v>
      </c>
      <c r="B1768">
        <v>8.3999999999999995E-3</v>
      </c>
      <c r="C1768">
        <v>8.6E-3</v>
      </c>
      <c r="D1768">
        <v>6.0000000000000001E-3</v>
      </c>
      <c r="E1768">
        <v>4.7000000000000002E-3</v>
      </c>
      <c r="F1768">
        <v>2.8E-3</v>
      </c>
      <c r="G1768">
        <v>9.2999999999999992E-3</v>
      </c>
      <c r="H1768">
        <v>-1.1999999999999999E-3</v>
      </c>
      <c r="I1768">
        <v>-5.7999999999999996E-3</v>
      </c>
      <c r="J1768">
        <v>-2.8999999999999998E-3</v>
      </c>
      <c r="K1768">
        <v>-5.0000000000000001E-4</v>
      </c>
      <c r="L1768" t="e">
        <f>INDEX(EigenHelperTable[Population], MATCH(Plot4GraphManually!A1768,EigenHelperTable[IID],0))</f>
        <v>#N/A</v>
      </c>
      <c r="M1768" t="e">
        <f t="shared" si="27"/>
        <v>#N/A</v>
      </c>
    </row>
    <row r="1769" spans="1:13" x14ac:dyDescent="0.25">
      <c r="A1769">
        <v>1978</v>
      </c>
      <c r="B1769">
        <v>8.3999999999999995E-3</v>
      </c>
      <c r="C1769">
        <v>8.8999999999999999E-3</v>
      </c>
      <c r="D1769">
        <v>6.6E-3</v>
      </c>
      <c r="E1769">
        <v>5.1999999999999998E-3</v>
      </c>
      <c r="F1769">
        <v>2.7000000000000001E-3</v>
      </c>
      <c r="G1769">
        <v>1.2200000000000001E-2</v>
      </c>
      <c r="H1769">
        <v>-5.1999999999999998E-3</v>
      </c>
      <c r="I1769">
        <v>-6.0000000000000001E-3</v>
      </c>
      <c r="J1769">
        <v>-1.6999999999999999E-3</v>
      </c>
      <c r="K1769">
        <v>2.0000000000000001E-4</v>
      </c>
      <c r="L1769" t="e">
        <f>INDEX(EigenHelperTable[Population], MATCH(Plot4GraphManually!A1769,EigenHelperTable[IID],0))</f>
        <v>#N/A</v>
      </c>
      <c r="M1769" t="e">
        <f t="shared" si="27"/>
        <v>#N/A</v>
      </c>
    </row>
    <row r="1770" spans="1:13" x14ac:dyDescent="0.25">
      <c r="A1770">
        <v>1979</v>
      </c>
      <c r="B1770">
        <v>-1.9599999999999999E-2</v>
      </c>
      <c r="C1770">
        <v>6.8999999999999999E-3</v>
      </c>
      <c r="D1770">
        <v>5.4000000000000003E-3</v>
      </c>
      <c r="E1770">
        <v>3.8E-3</v>
      </c>
      <c r="F1770">
        <v>1.7399999999999999E-2</v>
      </c>
      <c r="G1770">
        <v>-3.4799999999999998E-2</v>
      </c>
      <c r="H1770">
        <v>-3.2000000000000001E-2</v>
      </c>
      <c r="I1770">
        <v>-1.9400000000000001E-2</v>
      </c>
      <c r="J1770">
        <v>-3.0000000000000001E-3</v>
      </c>
      <c r="K1770">
        <v>-1E-3</v>
      </c>
      <c r="L1770" t="e">
        <f>INDEX(EigenHelperTable[Population], MATCH(Plot4GraphManually!A1770,EigenHelperTable[IID],0))</f>
        <v>#N/A</v>
      </c>
      <c r="M1770" t="str">
        <f t="shared" si="27"/>
        <v>Outlier</v>
      </c>
    </row>
    <row r="1771" spans="1:13" x14ac:dyDescent="0.25">
      <c r="A1771">
        <v>1980</v>
      </c>
      <c r="B1771">
        <v>8.2000000000000007E-3</v>
      </c>
      <c r="C1771">
        <v>8.8000000000000005E-3</v>
      </c>
      <c r="D1771">
        <v>5.4000000000000003E-3</v>
      </c>
      <c r="E1771">
        <v>5.7000000000000002E-3</v>
      </c>
      <c r="F1771">
        <v>2.3E-3</v>
      </c>
      <c r="G1771">
        <v>8.6E-3</v>
      </c>
      <c r="H1771">
        <v>-1E-3</v>
      </c>
      <c r="I1771">
        <v>-7.4000000000000003E-3</v>
      </c>
      <c r="J1771">
        <v>-2E-3</v>
      </c>
      <c r="K1771">
        <v>-1.5E-3</v>
      </c>
      <c r="L1771" t="e">
        <f>INDEX(EigenHelperTable[Population], MATCH(Plot4GraphManually!A1771,EigenHelperTable[IID],0))</f>
        <v>#N/A</v>
      </c>
      <c r="M1771" t="e">
        <f t="shared" si="27"/>
        <v>#N/A</v>
      </c>
    </row>
    <row r="1772" spans="1:13" x14ac:dyDescent="0.25">
      <c r="A1772">
        <v>1981</v>
      </c>
      <c r="B1772">
        <v>5.7999999999999996E-3</v>
      </c>
      <c r="C1772">
        <v>-8.0000000000000004E-4</v>
      </c>
      <c r="D1772">
        <v>1.2800000000000001E-2</v>
      </c>
      <c r="E1772">
        <v>-1.83E-2</v>
      </c>
      <c r="F1772">
        <v>1.7399999999999999E-2</v>
      </c>
      <c r="G1772">
        <v>5.7000000000000002E-3</v>
      </c>
      <c r="H1772">
        <v>4.4999999999999997E-3</v>
      </c>
      <c r="I1772">
        <v>1.5E-3</v>
      </c>
      <c r="J1772">
        <v>1.6799999999999999E-2</v>
      </c>
      <c r="K1772">
        <v>-2.0000000000000001E-4</v>
      </c>
      <c r="L1772" t="e">
        <f>INDEX(EigenHelperTable[Population], MATCH(Plot4GraphManually!A1772,EigenHelperTable[IID],0))</f>
        <v>#N/A</v>
      </c>
      <c r="M1772" t="str">
        <f t="shared" si="27"/>
        <v>Outlier</v>
      </c>
    </row>
    <row r="1773" spans="1:13" x14ac:dyDescent="0.25">
      <c r="A1773">
        <v>1982</v>
      </c>
      <c r="B1773">
        <v>8.2000000000000007E-3</v>
      </c>
      <c r="C1773">
        <v>8.6999999999999994E-3</v>
      </c>
      <c r="D1773">
        <v>6.0000000000000001E-3</v>
      </c>
      <c r="E1773">
        <v>4.7000000000000002E-3</v>
      </c>
      <c r="F1773">
        <v>2.5000000000000001E-3</v>
      </c>
      <c r="G1773">
        <v>1.01E-2</v>
      </c>
      <c r="H1773">
        <v>-2.0999999999999999E-3</v>
      </c>
      <c r="I1773">
        <v>-5.5999999999999999E-3</v>
      </c>
      <c r="J1773">
        <v>-2.3999999999999998E-3</v>
      </c>
      <c r="K1773">
        <v>1E-3</v>
      </c>
      <c r="L1773" t="e">
        <f>INDEX(EigenHelperTable[Population], MATCH(Plot4GraphManually!A1773,EigenHelperTable[IID],0))</f>
        <v>#N/A</v>
      </c>
      <c r="M1773" t="e">
        <f t="shared" si="27"/>
        <v>#N/A</v>
      </c>
    </row>
    <row r="1774" spans="1:13" x14ac:dyDescent="0.25">
      <c r="A1774">
        <v>1983</v>
      </c>
      <c r="B1774">
        <v>8.3999999999999995E-3</v>
      </c>
      <c r="C1774">
        <v>8.6999999999999994E-3</v>
      </c>
      <c r="D1774">
        <v>6.3E-3</v>
      </c>
      <c r="E1774">
        <v>5.0000000000000001E-3</v>
      </c>
      <c r="F1774">
        <v>2.3E-3</v>
      </c>
      <c r="G1774">
        <v>9.4000000000000004E-3</v>
      </c>
      <c r="H1774">
        <v>-2.2000000000000001E-3</v>
      </c>
      <c r="I1774">
        <v>-4.8999999999999998E-3</v>
      </c>
      <c r="J1774">
        <v>-3.0999999999999999E-3</v>
      </c>
      <c r="K1774">
        <v>1.5E-3</v>
      </c>
      <c r="L1774" t="e">
        <f>INDEX(EigenHelperTable[Population], MATCH(Plot4GraphManually!A1774,EigenHelperTable[IID],0))</f>
        <v>#N/A</v>
      </c>
      <c r="M1774" t="e">
        <f t="shared" si="27"/>
        <v>#N/A</v>
      </c>
    </row>
    <row r="1775" spans="1:13" x14ac:dyDescent="0.25">
      <c r="A1775">
        <v>1984</v>
      </c>
      <c r="B1775">
        <v>-4.4000000000000003E-3</v>
      </c>
      <c r="C1775">
        <v>7.3000000000000001E-3</v>
      </c>
      <c r="D1775">
        <v>6.3E-3</v>
      </c>
      <c r="E1775">
        <v>4.4000000000000003E-3</v>
      </c>
      <c r="F1775">
        <v>9.2999999999999992E-3</v>
      </c>
      <c r="G1775">
        <v>-1.12E-2</v>
      </c>
      <c r="H1775">
        <v>-1.4800000000000001E-2</v>
      </c>
      <c r="I1775">
        <v>-1.2200000000000001E-2</v>
      </c>
      <c r="J1775">
        <v>-1.9E-3</v>
      </c>
      <c r="K1775">
        <v>8.9999999999999998E-4</v>
      </c>
      <c r="L1775" t="e">
        <f>INDEX(EigenHelperTable[Population], MATCH(Plot4GraphManually!A1775,EigenHelperTable[IID],0))</f>
        <v>#N/A</v>
      </c>
      <c r="M1775" t="str">
        <f t="shared" si="27"/>
        <v>Outlier</v>
      </c>
    </row>
    <row r="1776" spans="1:13" x14ac:dyDescent="0.25">
      <c r="A1776">
        <v>1985</v>
      </c>
      <c r="B1776">
        <v>4.5999999999999999E-3</v>
      </c>
      <c r="C1776">
        <v>-0.01</v>
      </c>
      <c r="D1776">
        <v>1.1900000000000001E-2</v>
      </c>
      <c r="E1776">
        <v>9.1000000000000004E-3</v>
      </c>
      <c r="F1776">
        <v>1.0999999999999999E-2</v>
      </c>
      <c r="G1776">
        <v>8.0000000000000004E-4</v>
      </c>
      <c r="H1776">
        <v>2E-3</v>
      </c>
      <c r="I1776">
        <v>1.23E-2</v>
      </c>
      <c r="J1776">
        <v>3.3599999999999998E-2</v>
      </c>
      <c r="K1776">
        <v>-2.1399999999999999E-2</v>
      </c>
      <c r="L1776" t="e">
        <f>INDEX(EigenHelperTable[Population], MATCH(Plot4GraphManually!A1776,EigenHelperTable[IID],0))</f>
        <v>#N/A</v>
      </c>
      <c r="M1776" t="str">
        <f t="shared" si="27"/>
        <v>Outlier</v>
      </c>
    </row>
    <row r="1777" spans="1:13" x14ac:dyDescent="0.25">
      <c r="A1777">
        <v>1986</v>
      </c>
      <c r="B1777">
        <v>7.7000000000000002E-3</v>
      </c>
      <c r="C1777">
        <v>8.3000000000000001E-3</v>
      </c>
      <c r="D1777">
        <v>4.0000000000000001E-3</v>
      </c>
      <c r="E1777">
        <v>5.0000000000000001E-3</v>
      </c>
      <c r="F1777">
        <v>4.7999999999999996E-3</v>
      </c>
      <c r="G1777">
        <v>4.1999999999999997E-3</v>
      </c>
      <c r="H1777">
        <v>9.5999999999999992E-3</v>
      </c>
      <c r="I1777">
        <v>-9.9000000000000008E-3</v>
      </c>
      <c r="J1777">
        <v>-1.4E-3</v>
      </c>
      <c r="K1777">
        <v>-1E-3</v>
      </c>
      <c r="L1777" t="e">
        <f>INDEX(EigenHelperTable[Population], MATCH(Plot4GraphManually!A1777,EigenHelperTable[IID],0))</f>
        <v>#N/A</v>
      </c>
      <c r="M1777" t="e">
        <f t="shared" si="27"/>
        <v>#N/A</v>
      </c>
    </row>
    <row r="1778" spans="1:13" x14ac:dyDescent="0.25">
      <c r="A1778">
        <v>1987</v>
      </c>
      <c r="B1778">
        <v>8.3000000000000001E-3</v>
      </c>
      <c r="C1778">
        <v>8.6E-3</v>
      </c>
      <c r="D1778">
        <v>6.3E-3</v>
      </c>
      <c r="E1778">
        <v>4.7999999999999996E-3</v>
      </c>
      <c r="F1778">
        <v>3.0000000000000001E-3</v>
      </c>
      <c r="G1778">
        <v>1.03E-2</v>
      </c>
      <c r="H1778">
        <v>-2.5999999999999999E-3</v>
      </c>
      <c r="I1778">
        <v>-6.1000000000000004E-3</v>
      </c>
      <c r="J1778">
        <v>6.9999999999999999E-4</v>
      </c>
      <c r="K1778">
        <v>-2.2000000000000001E-3</v>
      </c>
      <c r="L1778" t="e">
        <f>INDEX(EigenHelperTable[Population], MATCH(Plot4GraphManually!A1778,EigenHelperTable[IID],0))</f>
        <v>#N/A</v>
      </c>
      <c r="M1778" t="e">
        <f t="shared" si="27"/>
        <v>#N/A</v>
      </c>
    </row>
    <row r="1779" spans="1:13" x14ac:dyDescent="0.25">
      <c r="A1779">
        <v>1988</v>
      </c>
      <c r="B1779">
        <v>7.9000000000000008E-3</v>
      </c>
      <c r="C1779">
        <v>7.4999999999999997E-3</v>
      </c>
      <c r="D1779">
        <v>5.8999999999999999E-3</v>
      </c>
      <c r="E1779">
        <v>2.7000000000000001E-3</v>
      </c>
      <c r="F1779">
        <v>4.7000000000000002E-3</v>
      </c>
      <c r="G1779">
        <v>6.6E-3</v>
      </c>
      <c r="H1779">
        <v>4.5999999999999999E-3</v>
      </c>
      <c r="I1779">
        <v>-8.0999999999999996E-3</v>
      </c>
      <c r="J1779">
        <v>6.9999999999999999E-4</v>
      </c>
      <c r="K1779">
        <v>-1.6999999999999999E-3</v>
      </c>
      <c r="L1779" t="e">
        <f>INDEX(EigenHelperTable[Population], MATCH(Plot4GraphManually!A1779,EigenHelperTable[IID],0))</f>
        <v>#N/A</v>
      </c>
      <c r="M1779" t="e">
        <f t="shared" si="27"/>
        <v>#N/A</v>
      </c>
    </row>
    <row r="1780" spans="1:13" x14ac:dyDescent="0.25">
      <c r="A1780">
        <v>1989</v>
      </c>
      <c r="B1780">
        <v>8.3000000000000001E-3</v>
      </c>
      <c r="C1780">
        <v>8.3999999999999995E-3</v>
      </c>
      <c r="D1780">
        <v>6.4999999999999997E-3</v>
      </c>
      <c r="E1780">
        <v>4.7999999999999996E-3</v>
      </c>
      <c r="F1780">
        <v>2.7000000000000001E-3</v>
      </c>
      <c r="G1780">
        <v>1.1299999999999999E-2</v>
      </c>
      <c r="H1780">
        <v>-5.1000000000000004E-3</v>
      </c>
      <c r="I1780">
        <v>-6.7999999999999996E-3</v>
      </c>
      <c r="J1780">
        <v>-1.1000000000000001E-3</v>
      </c>
      <c r="K1780">
        <v>-2E-3</v>
      </c>
      <c r="L1780" t="e">
        <f>INDEX(EigenHelperTable[Population], MATCH(Plot4GraphManually!A1780,EigenHelperTable[IID],0))</f>
        <v>#N/A</v>
      </c>
      <c r="M1780" t="e">
        <f t="shared" si="27"/>
        <v>#N/A</v>
      </c>
    </row>
    <row r="1781" spans="1:13" x14ac:dyDescent="0.25">
      <c r="A1781">
        <v>1990</v>
      </c>
      <c r="B1781">
        <v>8.2000000000000007E-3</v>
      </c>
      <c r="C1781">
        <v>8.5000000000000006E-3</v>
      </c>
      <c r="D1781">
        <v>5.7000000000000002E-3</v>
      </c>
      <c r="E1781">
        <v>4.7000000000000002E-3</v>
      </c>
      <c r="F1781">
        <v>2.3999999999999998E-3</v>
      </c>
      <c r="G1781">
        <v>8.0999999999999996E-3</v>
      </c>
      <c r="H1781">
        <v>1.1000000000000001E-3</v>
      </c>
      <c r="I1781">
        <v>-6.7999999999999996E-3</v>
      </c>
      <c r="J1781">
        <v>-8.9999999999999998E-4</v>
      </c>
      <c r="K1781">
        <v>2.8999999999999998E-3</v>
      </c>
      <c r="L1781" t="e">
        <f>INDEX(EigenHelperTable[Population], MATCH(Plot4GraphManually!A1781,EigenHelperTable[IID],0))</f>
        <v>#N/A</v>
      </c>
      <c r="M1781" t="e">
        <f t="shared" si="27"/>
        <v>#N/A</v>
      </c>
    </row>
    <row r="1782" spans="1:13" x14ac:dyDescent="0.25">
      <c r="A1782">
        <v>1991</v>
      </c>
      <c r="B1782">
        <v>8.2000000000000007E-3</v>
      </c>
      <c r="C1782">
        <v>8.6999999999999994E-3</v>
      </c>
      <c r="D1782">
        <v>6.3E-3</v>
      </c>
      <c r="E1782">
        <v>4.4000000000000003E-3</v>
      </c>
      <c r="F1782">
        <v>2.8999999999999998E-3</v>
      </c>
      <c r="G1782">
        <v>9.1000000000000004E-3</v>
      </c>
      <c r="H1782">
        <v>-2.2000000000000001E-3</v>
      </c>
      <c r="I1782">
        <v>-6.7000000000000002E-3</v>
      </c>
      <c r="J1782">
        <v>-2.2000000000000001E-3</v>
      </c>
      <c r="K1782">
        <v>1.6999999999999999E-3</v>
      </c>
      <c r="L1782" t="e">
        <f>INDEX(EigenHelperTable[Population], MATCH(Plot4GraphManually!A1782,EigenHelperTable[IID],0))</f>
        <v>#N/A</v>
      </c>
      <c r="M1782" t="e">
        <f t="shared" si="27"/>
        <v>#N/A</v>
      </c>
    </row>
    <row r="1783" spans="1:13" x14ac:dyDescent="0.25">
      <c r="A1783">
        <v>1992</v>
      </c>
      <c r="B1783">
        <v>8.2000000000000007E-3</v>
      </c>
      <c r="C1783">
        <v>8.8000000000000005E-3</v>
      </c>
      <c r="D1783">
        <v>6.6E-3</v>
      </c>
      <c r="E1783">
        <v>5.1999999999999998E-3</v>
      </c>
      <c r="F1783">
        <v>2E-3</v>
      </c>
      <c r="G1783">
        <v>1.01E-2</v>
      </c>
      <c r="H1783">
        <v>-4.4999999999999997E-3</v>
      </c>
      <c r="I1783">
        <v>-5.1000000000000004E-3</v>
      </c>
      <c r="J1783">
        <v>-2.5000000000000001E-3</v>
      </c>
      <c r="K1783">
        <v>1.2999999999999999E-3</v>
      </c>
      <c r="L1783" t="e">
        <f>INDEX(EigenHelperTable[Population], MATCH(Plot4GraphManually!A1783,EigenHelperTable[IID],0))</f>
        <v>#N/A</v>
      </c>
      <c r="M1783" t="e">
        <f t="shared" si="27"/>
        <v>#N/A</v>
      </c>
    </row>
    <row r="1784" spans="1:13" x14ac:dyDescent="0.25">
      <c r="A1784">
        <v>1993</v>
      </c>
      <c r="B1784">
        <v>8.2000000000000007E-3</v>
      </c>
      <c r="C1784">
        <v>8.6E-3</v>
      </c>
      <c r="D1784">
        <v>6.0000000000000001E-3</v>
      </c>
      <c r="E1784">
        <v>4.4999999999999997E-3</v>
      </c>
      <c r="F1784">
        <v>2.8E-3</v>
      </c>
      <c r="G1784">
        <v>9.4999999999999998E-3</v>
      </c>
      <c r="H1784">
        <v>-2.8E-3</v>
      </c>
      <c r="I1784">
        <v>-5.1000000000000004E-3</v>
      </c>
      <c r="J1784">
        <v>-2.5000000000000001E-3</v>
      </c>
      <c r="K1784">
        <v>4.0000000000000002E-4</v>
      </c>
      <c r="L1784" t="e">
        <f>INDEX(EigenHelperTable[Population], MATCH(Plot4GraphManually!A1784,EigenHelperTable[IID],0))</f>
        <v>#N/A</v>
      </c>
      <c r="M1784" t="e">
        <f t="shared" si="27"/>
        <v>#N/A</v>
      </c>
    </row>
    <row r="1785" spans="1:13" x14ac:dyDescent="0.25">
      <c r="A1785">
        <v>1994</v>
      </c>
      <c r="B1785">
        <v>8.2000000000000007E-3</v>
      </c>
      <c r="C1785">
        <v>8.6999999999999994E-3</v>
      </c>
      <c r="D1785">
        <v>5.7999999999999996E-3</v>
      </c>
      <c r="E1785">
        <v>5.1000000000000004E-3</v>
      </c>
      <c r="F1785">
        <v>2.5999999999999999E-3</v>
      </c>
      <c r="G1785">
        <v>1.0500000000000001E-2</v>
      </c>
      <c r="H1785">
        <v>-2.0999999999999999E-3</v>
      </c>
      <c r="I1785">
        <v>-5.1000000000000004E-3</v>
      </c>
      <c r="J1785">
        <v>-3.2000000000000002E-3</v>
      </c>
      <c r="K1785">
        <v>-2.9999999999999997E-4</v>
      </c>
      <c r="L1785" t="e">
        <f>INDEX(EigenHelperTable[Population], MATCH(Plot4GraphManually!A1785,EigenHelperTable[IID],0))</f>
        <v>#N/A</v>
      </c>
      <c r="M1785" t="e">
        <f t="shared" si="27"/>
        <v>#N/A</v>
      </c>
    </row>
    <row r="1786" spans="1:13" x14ac:dyDescent="0.25">
      <c r="A1786">
        <v>1995</v>
      </c>
      <c r="B1786">
        <v>8.3000000000000001E-3</v>
      </c>
      <c r="C1786">
        <v>8.9999999999999993E-3</v>
      </c>
      <c r="D1786">
        <v>5.7000000000000002E-3</v>
      </c>
      <c r="E1786">
        <v>4.8999999999999998E-3</v>
      </c>
      <c r="F1786">
        <v>2E-3</v>
      </c>
      <c r="G1786">
        <v>9.4000000000000004E-3</v>
      </c>
      <c r="H1786">
        <v>-1.5E-3</v>
      </c>
      <c r="I1786">
        <v>-7.4000000000000003E-3</v>
      </c>
      <c r="J1786">
        <v>-2.3E-3</v>
      </c>
      <c r="K1786">
        <v>5.0000000000000001E-4</v>
      </c>
      <c r="L1786" t="e">
        <f>INDEX(EigenHelperTable[Population], MATCH(Plot4GraphManually!A1786,EigenHelperTable[IID],0))</f>
        <v>#N/A</v>
      </c>
      <c r="M1786" t="e">
        <f t="shared" si="27"/>
        <v>#N/A</v>
      </c>
    </row>
    <row r="1787" spans="1:13" x14ac:dyDescent="0.25">
      <c r="A1787">
        <v>1996</v>
      </c>
      <c r="B1787">
        <v>7.7999999999999996E-3</v>
      </c>
      <c r="C1787">
        <v>8.3000000000000001E-3</v>
      </c>
      <c r="D1787">
        <v>5.0000000000000001E-3</v>
      </c>
      <c r="E1787">
        <v>5.4999999999999997E-3</v>
      </c>
      <c r="F1787">
        <v>3.7000000000000002E-3</v>
      </c>
      <c r="G1787">
        <v>3.8999999999999998E-3</v>
      </c>
      <c r="H1787">
        <v>1.03E-2</v>
      </c>
      <c r="I1787">
        <v>-1.11E-2</v>
      </c>
      <c r="J1787">
        <v>-8.0000000000000004E-4</v>
      </c>
      <c r="K1787">
        <v>8.0000000000000004E-4</v>
      </c>
      <c r="L1787" t="e">
        <f>INDEX(EigenHelperTable[Population], MATCH(Plot4GraphManually!A1787,EigenHelperTable[IID],0))</f>
        <v>#N/A</v>
      </c>
      <c r="M1787" t="e">
        <f t="shared" si="27"/>
        <v>#N/A</v>
      </c>
    </row>
    <row r="1788" spans="1:13" x14ac:dyDescent="0.25">
      <c r="A1788">
        <v>1997</v>
      </c>
      <c r="B1788">
        <v>5.7000000000000002E-3</v>
      </c>
      <c r="C1788">
        <v>2.3E-3</v>
      </c>
      <c r="D1788">
        <v>1.11E-2</v>
      </c>
      <c r="E1788">
        <v>-1.1900000000000001E-2</v>
      </c>
      <c r="F1788">
        <v>1.2999999999999999E-2</v>
      </c>
      <c r="G1788">
        <v>5.1000000000000004E-3</v>
      </c>
      <c r="H1788">
        <v>2.2000000000000001E-3</v>
      </c>
      <c r="I1788">
        <v>-1.4E-3</v>
      </c>
      <c r="J1788">
        <v>1.04E-2</v>
      </c>
      <c r="K1788">
        <v>0</v>
      </c>
      <c r="L1788" t="e">
        <f>INDEX(EigenHelperTable[Population], MATCH(Plot4GraphManually!A1788,EigenHelperTable[IID],0))</f>
        <v>#N/A</v>
      </c>
      <c r="M1788" t="str">
        <f t="shared" si="27"/>
        <v>Outlier</v>
      </c>
    </row>
    <row r="1789" spans="1:13" x14ac:dyDescent="0.25">
      <c r="A1789">
        <v>1998</v>
      </c>
      <c r="B1789">
        <v>8.3999999999999995E-3</v>
      </c>
      <c r="C1789">
        <v>8.6999999999999994E-3</v>
      </c>
      <c r="D1789">
        <v>5.7999999999999996E-3</v>
      </c>
      <c r="E1789">
        <v>5.1000000000000004E-3</v>
      </c>
      <c r="F1789">
        <v>2.2000000000000001E-3</v>
      </c>
      <c r="G1789">
        <v>7.9000000000000008E-3</v>
      </c>
      <c r="H1789">
        <v>2.0999999999999999E-3</v>
      </c>
      <c r="I1789">
        <v>-7.7000000000000002E-3</v>
      </c>
      <c r="J1789">
        <v>-2.5000000000000001E-3</v>
      </c>
      <c r="K1789">
        <v>0</v>
      </c>
      <c r="L1789" t="e">
        <f>INDEX(EigenHelperTable[Population], MATCH(Plot4GraphManually!A1789,EigenHelperTable[IID],0))</f>
        <v>#N/A</v>
      </c>
      <c r="M1789" t="e">
        <f t="shared" si="27"/>
        <v>#N/A</v>
      </c>
    </row>
    <row r="1790" spans="1:13" x14ac:dyDescent="0.25">
      <c r="A1790">
        <v>1999</v>
      </c>
      <c r="B1790">
        <v>-1.3599999999999999E-2</v>
      </c>
      <c r="C1790">
        <v>6.7000000000000002E-3</v>
      </c>
      <c r="D1790">
        <v>6.1999999999999998E-3</v>
      </c>
      <c r="E1790">
        <v>3.8E-3</v>
      </c>
      <c r="F1790">
        <v>1.55E-2</v>
      </c>
      <c r="G1790">
        <v>-2.58E-2</v>
      </c>
      <c r="H1790">
        <v>-2.75E-2</v>
      </c>
      <c r="I1790">
        <v>-1.5599999999999999E-2</v>
      </c>
      <c r="J1790">
        <v>-2.0999999999999999E-3</v>
      </c>
      <c r="K1790">
        <v>1.2999999999999999E-3</v>
      </c>
      <c r="L1790" t="e">
        <f>INDEX(EigenHelperTable[Population], MATCH(Plot4GraphManually!A1790,EigenHelperTable[IID],0))</f>
        <v>#N/A</v>
      </c>
      <c r="M1790" t="str">
        <f t="shared" si="27"/>
        <v>Outlier</v>
      </c>
    </row>
    <row r="1791" spans="1:13" x14ac:dyDescent="0.25">
      <c r="A1791">
        <v>2000</v>
      </c>
      <c r="B1791">
        <v>2.8999999999999998E-3</v>
      </c>
      <c r="C1791">
        <v>-9.5999999999999992E-3</v>
      </c>
      <c r="D1791">
        <v>-1.8700000000000001E-2</v>
      </c>
      <c r="E1791">
        <v>7.1999999999999998E-3</v>
      </c>
      <c r="F1791">
        <v>3.27E-2</v>
      </c>
      <c r="G1791">
        <v>6.6E-3</v>
      </c>
      <c r="H1791">
        <v>-8.9999999999999998E-4</v>
      </c>
      <c r="I1791">
        <v>1.17E-2</v>
      </c>
      <c r="J1791">
        <v>2.93E-2</v>
      </c>
      <c r="K1791">
        <v>2.8999999999999998E-3</v>
      </c>
      <c r="L1791" t="e">
        <f>INDEX(EigenHelperTable[Population], MATCH(Plot4GraphManually!A1791,EigenHelperTable[IID],0))</f>
        <v>#N/A</v>
      </c>
      <c r="M1791" t="str">
        <f t="shared" si="27"/>
        <v>Outlier</v>
      </c>
    </row>
    <row r="1792" spans="1:13" x14ac:dyDescent="0.25">
      <c r="A1792">
        <v>2001</v>
      </c>
      <c r="B1792">
        <v>8.0999999999999996E-3</v>
      </c>
      <c r="C1792">
        <v>8.8000000000000005E-3</v>
      </c>
      <c r="D1792">
        <v>6.4000000000000003E-3</v>
      </c>
      <c r="E1792">
        <v>5.3E-3</v>
      </c>
      <c r="F1792">
        <v>2.0999999999999999E-3</v>
      </c>
      <c r="G1792">
        <v>9.1999999999999998E-3</v>
      </c>
      <c r="H1792">
        <v>-5.9999999999999995E-4</v>
      </c>
      <c r="I1792">
        <v>-4.7999999999999996E-3</v>
      </c>
      <c r="J1792">
        <v>-1.9E-3</v>
      </c>
      <c r="K1792">
        <v>2.3E-3</v>
      </c>
      <c r="L1792" t="e">
        <f>INDEX(EigenHelperTable[Population], MATCH(Plot4GraphManually!A1792,EigenHelperTable[IID],0))</f>
        <v>#N/A</v>
      </c>
      <c r="M1792" t="e">
        <f t="shared" si="27"/>
        <v>#N/A</v>
      </c>
    </row>
    <row r="1793" spans="1:13" x14ac:dyDescent="0.25">
      <c r="A1793">
        <v>2002</v>
      </c>
      <c r="B1793">
        <v>2.8999999999999998E-3</v>
      </c>
      <c r="C1793">
        <v>-6.7000000000000002E-3</v>
      </c>
      <c r="D1793">
        <v>-2.58E-2</v>
      </c>
      <c r="E1793">
        <v>7.3000000000000001E-3</v>
      </c>
      <c r="F1793">
        <v>3.6200000000000003E-2</v>
      </c>
      <c r="G1793">
        <v>6.6E-3</v>
      </c>
      <c r="H1793">
        <v>2.2000000000000001E-3</v>
      </c>
      <c r="I1793">
        <v>7.7000000000000002E-3</v>
      </c>
      <c r="J1793">
        <v>2.1000000000000001E-2</v>
      </c>
      <c r="K1793">
        <v>0</v>
      </c>
      <c r="L1793" t="e">
        <f>INDEX(EigenHelperTable[Population], MATCH(Plot4GraphManually!A1793,EigenHelperTable[IID],0))</f>
        <v>#N/A</v>
      </c>
      <c r="M1793" t="str">
        <f t="shared" si="27"/>
        <v>Outlier</v>
      </c>
    </row>
    <row r="1794" spans="1:13" x14ac:dyDescent="0.25">
      <c r="A1794">
        <v>2003</v>
      </c>
      <c r="B1794">
        <v>-1.6199999999999999E-2</v>
      </c>
      <c r="C1794">
        <v>6.7000000000000002E-3</v>
      </c>
      <c r="D1794">
        <v>5.4999999999999997E-3</v>
      </c>
      <c r="E1794">
        <v>4.0000000000000001E-3</v>
      </c>
      <c r="F1794">
        <v>1.5900000000000001E-2</v>
      </c>
      <c r="G1794">
        <v>-3.0700000000000002E-2</v>
      </c>
      <c r="H1794">
        <v>-2.8799999999999999E-2</v>
      </c>
      <c r="I1794">
        <v>-1.9199999999999998E-2</v>
      </c>
      <c r="J1794">
        <v>-1.9E-3</v>
      </c>
      <c r="K1794">
        <v>-5.0000000000000001E-4</v>
      </c>
      <c r="L1794" t="e">
        <f>INDEX(EigenHelperTable[Population], MATCH(Plot4GraphManually!A1794,EigenHelperTable[IID],0))</f>
        <v>#N/A</v>
      </c>
      <c r="M1794" t="str">
        <f t="shared" si="27"/>
        <v>Outlier</v>
      </c>
    </row>
    <row r="1795" spans="1:13" x14ac:dyDescent="0.25">
      <c r="A1795">
        <v>2004</v>
      </c>
      <c r="B1795">
        <v>8.3000000000000001E-3</v>
      </c>
      <c r="C1795">
        <v>8.3999999999999995E-3</v>
      </c>
      <c r="D1795">
        <v>6.8999999999999999E-3</v>
      </c>
      <c r="E1795">
        <v>5.0000000000000001E-3</v>
      </c>
      <c r="F1795">
        <v>2.7000000000000001E-3</v>
      </c>
      <c r="G1795">
        <v>8.0999999999999996E-3</v>
      </c>
      <c r="H1795">
        <v>1E-4</v>
      </c>
      <c r="I1795">
        <v>-6.1999999999999998E-3</v>
      </c>
      <c r="J1795">
        <v>-2.0000000000000001E-4</v>
      </c>
      <c r="K1795">
        <v>-1.9E-3</v>
      </c>
      <c r="L1795" t="e">
        <f>INDEX(EigenHelperTable[Population], MATCH(Plot4GraphManually!A1795,EigenHelperTable[IID],0))</f>
        <v>#N/A</v>
      </c>
      <c r="M1795" t="e">
        <f t="shared" si="27"/>
        <v>#N/A</v>
      </c>
    </row>
    <row r="1796" spans="1:13" x14ac:dyDescent="0.25">
      <c r="A1796">
        <v>2005</v>
      </c>
      <c r="B1796">
        <v>3.7000000000000002E-3</v>
      </c>
      <c r="C1796">
        <v>-4.7000000000000002E-3</v>
      </c>
      <c r="D1796">
        <v>-2.2200000000000001E-2</v>
      </c>
      <c r="E1796">
        <v>6.4000000000000003E-3</v>
      </c>
      <c r="F1796">
        <v>3.2800000000000003E-2</v>
      </c>
      <c r="G1796">
        <v>7.0000000000000001E-3</v>
      </c>
      <c r="H1796">
        <v>3.3999999999999998E-3</v>
      </c>
      <c r="I1796">
        <v>5.1000000000000004E-3</v>
      </c>
      <c r="J1796">
        <v>1.7999999999999999E-2</v>
      </c>
      <c r="K1796">
        <v>-2.9999999999999997E-4</v>
      </c>
      <c r="L1796" t="e">
        <f>INDEX(EigenHelperTable[Population], MATCH(Plot4GraphManually!A1796,EigenHelperTable[IID],0))</f>
        <v>#N/A</v>
      </c>
      <c r="M1796" t="str">
        <f t="shared" si="27"/>
        <v>Outlier</v>
      </c>
    </row>
    <row r="1797" spans="1:13" x14ac:dyDescent="0.25">
      <c r="A1797">
        <v>2006</v>
      </c>
      <c r="B1797">
        <v>8.3000000000000001E-3</v>
      </c>
      <c r="C1797">
        <v>8.5000000000000006E-3</v>
      </c>
      <c r="D1797">
        <v>6.3E-3</v>
      </c>
      <c r="E1797">
        <v>4.4000000000000003E-3</v>
      </c>
      <c r="F1797">
        <v>2.3999999999999998E-3</v>
      </c>
      <c r="G1797">
        <v>9.1999999999999998E-3</v>
      </c>
      <c r="H1797">
        <v>-1.1999999999999999E-3</v>
      </c>
      <c r="I1797">
        <v>-7.1000000000000004E-3</v>
      </c>
      <c r="J1797">
        <v>-5.9999999999999995E-4</v>
      </c>
      <c r="K1797">
        <v>3.5000000000000001E-3</v>
      </c>
      <c r="L1797" t="e">
        <f>INDEX(EigenHelperTable[Population], MATCH(Plot4GraphManually!A1797,EigenHelperTable[IID],0))</f>
        <v>#N/A</v>
      </c>
      <c r="M1797" t="e">
        <f t="shared" si="27"/>
        <v>#N/A</v>
      </c>
    </row>
    <row r="1798" spans="1:13" x14ac:dyDescent="0.25">
      <c r="A1798">
        <v>2007</v>
      </c>
      <c r="B1798">
        <v>8.5000000000000006E-3</v>
      </c>
      <c r="C1798">
        <v>8.8000000000000005E-3</v>
      </c>
      <c r="D1798">
        <v>5.8999999999999999E-3</v>
      </c>
      <c r="E1798">
        <v>5.5999999999999999E-3</v>
      </c>
      <c r="F1798">
        <v>2.3E-3</v>
      </c>
      <c r="G1798">
        <v>9.4999999999999998E-3</v>
      </c>
      <c r="H1798">
        <v>-1.4E-3</v>
      </c>
      <c r="I1798">
        <v>-5.0000000000000001E-3</v>
      </c>
      <c r="J1798">
        <v>-2.0999999999999999E-3</v>
      </c>
      <c r="K1798">
        <v>4.0000000000000002E-4</v>
      </c>
      <c r="L1798" t="e">
        <f>INDEX(EigenHelperTable[Population], MATCH(Plot4GraphManually!A1798,EigenHelperTable[IID],0))</f>
        <v>#N/A</v>
      </c>
      <c r="M1798" t="e">
        <f t="shared" si="27"/>
        <v>#N/A</v>
      </c>
    </row>
    <row r="1799" spans="1:13" x14ac:dyDescent="0.25">
      <c r="A1799">
        <v>2008</v>
      </c>
      <c r="B1799">
        <v>8.3999999999999995E-3</v>
      </c>
      <c r="C1799">
        <v>8.5000000000000006E-3</v>
      </c>
      <c r="D1799">
        <v>6.1999999999999998E-3</v>
      </c>
      <c r="E1799">
        <v>5.1000000000000004E-3</v>
      </c>
      <c r="F1799">
        <v>2.5999999999999999E-3</v>
      </c>
      <c r="G1799">
        <v>1.0800000000000001E-2</v>
      </c>
      <c r="H1799">
        <v>-3.0000000000000001E-3</v>
      </c>
      <c r="I1799">
        <v>-6.7999999999999996E-3</v>
      </c>
      <c r="J1799">
        <v>0</v>
      </c>
      <c r="K1799">
        <v>-2.5000000000000001E-3</v>
      </c>
      <c r="L1799" t="e">
        <f>INDEX(EigenHelperTable[Population], MATCH(Plot4GraphManually!A1799,EigenHelperTable[IID],0))</f>
        <v>#N/A</v>
      </c>
      <c r="M1799" t="e">
        <f t="shared" si="27"/>
        <v>#N/A</v>
      </c>
    </row>
    <row r="1800" spans="1:13" x14ac:dyDescent="0.25">
      <c r="A1800">
        <v>2009</v>
      </c>
      <c r="B1800">
        <v>-2.9000000000000001E-2</v>
      </c>
      <c r="C1800">
        <v>6.1000000000000004E-3</v>
      </c>
      <c r="D1800">
        <v>4.7000000000000002E-3</v>
      </c>
      <c r="E1800">
        <v>3.8E-3</v>
      </c>
      <c r="F1800">
        <v>2.2800000000000001E-2</v>
      </c>
      <c r="G1800">
        <v>-0.05</v>
      </c>
      <c r="H1800">
        <v>-4.4600000000000001E-2</v>
      </c>
      <c r="I1800">
        <v>-2.5899999999999999E-2</v>
      </c>
      <c r="J1800">
        <v>-3.8E-3</v>
      </c>
      <c r="K1800">
        <v>6.9999999999999999E-4</v>
      </c>
      <c r="L1800" t="e">
        <f>INDEX(EigenHelperTable[Population], MATCH(Plot4GraphManually!A1800,EigenHelperTable[IID],0))</f>
        <v>#N/A</v>
      </c>
      <c r="M1800" t="str">
        <f t="shared" si="27"/>
        <v>Outlier</v>
      </c>
    </row>
    <row r="1801" spans="1:13" x14ac:dyDescent="0.25">
      <c r="A1801">
        <v>2010</v>
      </c>
      <c r="B1801">
        <v>8.3999999999999995E-3</v>
      </c>
      <c r="C1801">
        <v>8.6E-3</v>
      </c>
      <c r="D1801">
        <v>6.8999999999999999E-3</v>
      </c>
      <c r="E1801">
        <v>4.5999999999999999E-3</v>
      </c>
      <c r="F1801">
        <v>1.9E-3</v>
      </c>
      <c r="G1801">
        <v>1.0800000000000001E-2</v>
      </c>
      <c r="H1801">
        <v>-3.7000000000000002E-3</v>
      </c>
      <c r="I1801">
        <v>-5.5999999999999999E-3</v>
      </c>
      <c r="J1801">
        <v>-1.4E-3</v>
      </c>
      <c r="K1801">
        <v>1E-3</v>
      </c>
      <c r="L1801" t="e">
        <f>INDEX(EigenHelperTable[Population], MATCH(Plot4GraphManually!A1801,EigenHelperTable[IID],0))</f>
        <v>#N/A</v>
      </c>
      <c r="M1801" t="e">
        <f t="shared" si="27"/>
        <v>#N/A</v>
      </c>
    </row>
    <row r="1802" spans="1:13" x14ac:dyDescent="0.25">
      <c r="A1802">
        <v>2011</v>
      </c>
      <c r="B1802">
        <v>8.2000000000000007E-3</v>
      </c>
      <c r="C1802">
        <v>8.5000000000000006E-3</v>
      </c>
      <c r="D1802">
        <v>5.7000000000000002E-3</v>
      </c>
      <c r="E1802">
        <v>5.1999999999999998E-3</v>
      </c>
      <c r="F1802">
        <v>2.5999999999999999E-3</v>
      </c>
      <c r="G1802">
        <v>1.01E-2</v>
      </c>
      <c r="H1802">
        <v>-3.0000000000000001E-3</v>
      </c>
      <c r="I1802">
        <v>-4.4999999999999997E-3</v>
      </c>
      <c r="J1802">
        <v>2.0000000000000001E-4</v>
      </c>
      <c r="K1802">
        <v>2.9999999999999997E-4</v>
      </c>
      <c r="L1802" t="e">
        <f>INDEX(EigenHelperTable[Population], MATCH(Plot4GraphManually!A1802,EigenHelperTable[IID],0))</f>
        <v>#N/A</v>
      </c>
      <c r="M1802" t="e">
        <f t="shared" si="27"/>
        <v>#N/A</v>
      </c>
    </row>
    <row r="1803" spans="1:13" x14ac:dyDescent="0.25">
      <c r="A1803">
        <v>2012</v>
      </c>
      <c r="B1803">
        <v>8.2000000000000007E-3</v>
      </c>
      <c r="C1803">
        <v>8.6999999999999994E-3</v>
      </c>
      <c r="D1803">
        <v>6.4999999999999997E-3</v>
      </c>
      <c r="E1803">
        <v>4.4999999999999997E-3</v>
      </c>
      <c r="F1803">
        <v>2.5000000000000001E-3</v>
      </c>
      <c r="G1803">
        <v>9.4999999999999998E-3</v>
      </c>
      <c r="H1803">
        <v>-1.9E-3</v>
      </c>
      <c r="I1803">
        <v>-6.4000000000000003E-3</v>
      </c>
      <c r="J1803">
        <v>-2.2000000000000001E-3</v>
      </c>
      <c r="K1803">
        <v>1.6999999999999999E-3</v>
      </c>
      <c r="L1803" t="e">
        <f>INDEX(EigenHelperTable[Population], MATCH(Plot4GraphManually!A1803,EigenHelperTable[IID],0))</f>
        <v>#N/A</v>
      </c>
      <c r="M1803" t="e">
        <f t="shared" si="27"/>
        <v>#N/A</v>
      </c>
    </row>
    <row r="1804" spans="1:13" x14ac:dyDescent="0.25">
      <c r="A1804">
        <v>2013</v>
      </c>
      <c r="B1804">
        <v>6.9999999999999999E-4</v>
      </c>
      <c r="C1804">
        <v>-2.64E-2</v>
      </c>
      <c r="D1804">
        <v>1.3899999999999999E-2</v>
      </c>
      <c r="E1804">
        <v>1.6799999999999999E-2</v>
      </c>
      <c r="F1804">
        <v>2.07E-2</v>
      </c>
      <c r="G1804">
        <v>-8.2000000000000007E-3</v>
      </c>
      <c r="H1804">
        <v>2.7000000000000001E-3</v>
      </c>
      <c r="I1804">
        <v>2.8299999999999999E-2</v>
      </c>
      <c r="J1804">
        <v>7.0300000000000001E-2</v>
      </c>
      <c r="K1804">
        <v>3.2300000000000002E-2</v>
      </c>
      <c r="L1804" t="e">
        <f>INDEX(EigenHelperTable[Population], MATCH(Plot4GraphManually!A1804,EigenHelperTable[IID],0))</f>
        <v>#N/A</v>
      </c>
      <c r="M1804" t="str">
        <f t="shared" ref="M1804:M1867" si="28">IF(COUNTIF($O$11:$O$1092, A1804)=1,"Outlier",L1804)</f>
        <v>Outlier</v>
      </c>
    </row>
    <row r="1805" spans="1:13" x14ac:dyDescent="0.25">
      <c r="A1805">
        <v>2014</v>
      </c>
      <c r="B1805">
        <v>7.4000000000000003E-3</v>
      </c>
      <c r="C1805">
        <v>6.6E-3</v>
      </c>
      <c r="D1805">
        <v>7.9000000000000008E-3</v>
      </c>
      <c r="E1805">
        <v>-2.9999999999999997E-4</v>
      </c>
      <c r="F1805">
        <v>5.3E-3</v>
      </c>
      <c r="G1805">
        <v>8.3999999999999995E-3</v>
      </c>
      <c r="H1805">
        <v>-1.6000000000000001E-3</v>
      </c>
      <c r="I1805">
        <v>-3.8999999999999998E-3</v>
      </c>
      <c r="J1805">
        <v>4.3E-3</v>
      </c>
      <c r="K1805">
        <v>6.9999999999999999E-4</v>
      </c>
      <c r="L1805" t="e">
        <f>INDEX(EigenHelperTable[Population], MATCH(Plot4GraphManually!A1805,EigenHelperTable[IID],0))</f>
        <v>#N/A</v>
      </c>
      <c r="M1805" t="e">
        <f t="shared" si="28"/>
        <v>#N/A</v>
      </c>
    </row>
    <row r="1806" spans="1:13" x14ac:dyDescent="0.25">
      <c r="A1806">
        <v>2015</v>
      </c>
      <c r="B1806">
        <v>8.2000000000000007E-3</v>
      </c>
      <c r="C1806">
        <v>8.5000000000000006E-3</v>
      </c>
      <c r="D1806">
        <v>5.7999999999999996E-3</v>
      </c>
      <c r="E1806">
        <v>5.1999999999999998E-3</v>
      </c>
      <c r="F1806">
        <v>2.7000000000000001E-3</v>
      </c>
      <c r="G1806">
        <v>9.7999999999999997E-3</v>
      </c>
      <c r="H1806">
        <v>-1.6999999999999999E-3</v>
      </c>
      <c r="I1806">
        <v>-5.1999999999999998E-3</v>
      </c>
      <c r="J1806">
        <v>-3.0999999999999999E-3</v>
      </c>
      <c r="K1806">
        <v>5.9999999999999995E-4</v>
      </c>
      <c r="L1806" t="e">
        <f>INDEX(EigenHelperTable[Population], MATCH(Plot4GraphManually!A1806,EigenHelperTable[IID],0))</f>
        <v>#N/A</v>
      </c>
      <c r="M1806" t="e">
        <f t="shared" si="28"/>
        <v>#N/A</v>
      </c>
    </row>
    <row r="1807" spans="1:13" x14ac:dyDescent="0.25">
      <c r="A1807">
        <v>2016</v>
      </c>
      <c r="B1807">
        <v>8.3000000000000001E-3</v>
      </c>
      <c r="C1807">
        <v>8.5000000000000006E-3</v>
      </c>
      <c r="D1807">
        <v>5.7999999999999996E-3</v>
      </c>
      <c r="E1807">
        <v>4.8999999999999998E-3</v>
      </c>
      <c r="F1807">
        <v>3.0000000000000001E-3</v>
      </c>
      <c r="G1807">
        <v>1.11E-2</v>
      </c>
      <c r="H1807">
        <v>-4.0000000000000001E-3</v>
      </c>
      <c r="I1807">
        <v>-5.1999999999999998E-3</v>
      </c>
      <c r="J1807">
        <v>-1E-3</v>
      </c>
      <c r="K1807">
        <v>2.0999999999999999E-3</v>
      </c>
      <c r="L1807" t="e">
        <f>INDEX(EigenHelperTable[Population], MATCH(Plot4GraphManually!A1807,EigenHelperTable[IID],0))</f>
        <v>#N/A</v>
      </c>
      <c r="M1807" t="e">
        <f t="shared" si="28"/>
        <v>#N/A</v>
      </c>
    </row>
    <row r="1808" spans="1:13" x14ac:dyDescent="0.25">
      <c r="A1808">
        <v>2017</v>
      </c>
      <c r="B1808">
        <v>8.0999999999999996E-3</v>
      </c>
      <c r="C1808">
        <v>8.6999999999999994E-3</v>
      </c>
      <c r="D1808">
        <v>6.6E-3</v>
      </c>
      <c r="E1808">
        <v>5.1999999999999998E-3</v>
      </c>
      <c r="F1808">
        <v>2E-3</v>
      </c>
      <c r="G1808">
        <v>1.0500000000000001E-2</v>
      </c>
      <c r="H1808">
        <v>-4.3E-3</v>
      </c>
      <c r="I1808">
        <v>-5.3E-3</v>
      </c>
      <c r="J1808">
        <v>-2.5999999999999999E-3</v>
      </c>
      <c r="K1808">
        <v>-2.9999999999999997E-4</v>
      </c>
      <c r="L1808" t="e">
        <f>INDEX(EigenHelperTable[Population], MATCH(Plot4GraphManually!A1808,EigenHelperTable[IID],0))</f>
        <v>#N/A</v>
      </c>
      <c r="M1808" t="e">
        <f t="shared" si="28"/>
        <v>#N/A</v>
      </c>
    </row>
    <row r="1809" spans="1:13" x14ac:dyDescent="0.25">
      <c r="A1809">
        <v>2018</v>
      </c>
      <c r="B1809">
        <v>-1.8700000000000001E-2</v>
      </c>
      <c r="C1809">
        <v>6.3E-3</v>
      </c>
      <c r="D1809">
        <v>5.4000000000000003E-3</v>
      </c>
      <c r="E1809">
        <v>4.3E-3</v>
      </c>
      <c r="F1809">
        <v>1.77E-2</v>
      </c>
      <c r="G1809">
        <v>-3.3000000000000002E-2</v>
      </c>
      <c r="H1809">
        <v>-3.2599999999999997E-2</v>
      </c>
      <c r="I1809">
        <v>-1.8499999999999999E-2</v>
      </c>
      <c r="J1809">
        <v>-1.1000000000000001E-3</v>
      </c>
      <c r="K1809">
        <v>5.0000000000000001E-4</v>
      </c>
      <c r="L1809" t="e">
        <f>INDEX(EigenHelperTable[Population], MATCH(Plot4GraphManually!A1809,EigenHelperTable[IID],0))</f>
        <v>#N/A</v>
      </c>
      <c r="M1809" t="str">
        <f t="shared" si="28"/>
        <v>Outlier</v>
      </c>
    </row>
    <row r="1810" spans="1:13" x14ac:dyDescent="0.25">
      <c r="A1810">
        <v>2019</v>
      </c>
      <c r="B1810">
        <v>8.2000000000000007E-3</v>
      </c>
      <c r="C1810">
        <v>8.5000000000000006E-3</v>
      </c>
      <c r="D1810">
        <v>6.1999999999999998E-3</v>
      </c>
      <c r="E1810">
        <v>4.1999999999999997E-3</v>
      </c>
      <c r="F1810">
        <v>2.7000000000000001E-3</v>
      </c>
      <c r="G1810">
        <v>8.6999999999999994E-3</v>
      </c>
      <c r="H1810">
        <v>5.0000000000000001E-4</v>
      </c>
      <c r="I1810">
        <v>-7.4000000000000003E-3</v>
      </c>
      <c r="J1810">
        <v>-1.1999999999999999E-3</v>
      </c>
      <c r="K1810">
        <v>-6.9999999999999999E-4</v>
      </c>
      <c r="L1810" t="e">
        <f>INDEX(EigenHelperTable[Population], MATCH(Plot4GraphManually!A1810,EigenHelperTable[IID],0))</f>
        <v>#N/A</v>
      </c>
      <c r="M1810" t="e">
        <f t="shared" si="28"/>
        <v>#N/A</v>
      </c>
    </row>
    <row r="1811" spans="1:13" x14ac:dyDescent="0.25">
      <c r="A1811">
        <v>2020</v>
      </c>
      <c r="B1811">
        <v>8.3000000000000001E-3</v>
      </c>
      <c r="C1811">
        <v>8.8000000000000005E-3</v>
      </c>
      <c r="D1811">
        <v>5.7000000000000002E-3</v>
      </c>
      <c r="E1811">
        <v>5.1000000000000004E-3</v>
      </c>
      <c r="F1811">
        <v>2.3999999999999998E-3</v>
      </c>
      <c r="G1811">
        <v>9.4999999999999998E-3</v>
      </c>
      <c r="H1811">
        <v>-1.1999999999999999E-3</v>
      </c>
      <c r="I1811">
        <v>-6.0000000000000001E-3</v>
      </c>
      <c r="J1811">
        <v>-1.2999999999999999E-3</v>
      </c>
      <c r="K1811">
        <v>1E-3</v>
      </c>
      <c r="L1811" t="e">
        <f>INDEX(EigenHelperTable[Population], MATCH(Plot4GraphManually!A1811,EigenHelperTable[IID],0))</f>
        <v>#N/A</v>
      </c>
      <c r="M1811" t="e">
        <f t="shared" si="28"/>
        <v>#N/A</v>
      </c>
    </row>
    <row r="1812" spans="1:13" x14ac:dyDescent="0.25">
      <c r="A1812">
        <v>2021</v>
      </c>
      <c r="B1812">
        <v>8.2000000000000007E-3</v>
      </c>
      <c r="C1812">
        <v>8.6E-3</v>
      </c>
      <c r="D1812">
        <v>5.3E-3</v>
      </c>
      <c r="E1812">
        <v>4.7999999999999996E-3</v>
      </c>
      <c r="F1812">
        <v>3.3999999999999998E-3</v>
      </c>
      <c r="G1812">
        <v>7.1999999999999998E-3</v>
      </c>
      <c r="H1812">
        <v>3.5000000000000001E-3</v>
      </c>
      <c r="I1812">
        <v>-9.2999999999999992E-3</v>
      </c>
      <c r="J1812">
        <v>4.0000000000000002E-4</v>
      </c>
      <c r="K1812">
        <v>1E-4</v>
      </c>
      <c r="L1812" t="e">
        <f>INDEX(EigenHelperTable[Population], MATCH(Plot4GraphManually!A1812,EigenHelperTable[IID],0))</f>
        <v>#N/A</v>
      </c>
      <c r="M1812" t="e">
        <f t="shared" si="28"/>
        <v>#N/A</v>
      </c>
    </row>
    <row r="1813" spans="1:13" x14ac:dyDescent="0.25">
      <c r="A1813">
        <v>2022</v>
      </c>
      <c r="B1813">
        <v>8.3000000000000001E-3</v>
      </c>
      <c r="C1813">
        <v>8.8999999999999999E-3</v>
      </c>
      <c r="D1813">
        <v>6.7000000000000002E-3</v>
      </c>
      <c r="E1813">
        <v>5.5999999999999999E-3</v>
      </c>
      <c r="F1813">
        <v>1.6000000000000001E-3</v>
      </c>
      <c r="G1813">
        <v>9.2999999999999992E-3</v>
      </c>
      <c r="H1813">
        <v>-1.6999999999999999E-3</v>
      </c>
      <c r="I1813">
        <v>-6.1000000000000004E-3</v>
      </c>
      <c r="J1813">
        <v>-2.0999999999999999E-3</v>
      </c>
      <c r="K1813">
        <v>8.0000000000000004E-4</v>
      </c>
      <c r="L1813" t="e">
        <f>INDEX(EigenHelperTable[Population], MATCH(Plot4GraphManually!A1813,EigenHelperTable[IID],0))</f>
        <v>#N/A</v>
      </c>
      <c r="M1813" t="e">
        <f t="shared" si="28"/>
        <v>#N/A</v>
      </c>
    </row>
    <row r="1814" spans="1:13" x14ac:dyDescent="0.25">
      <c r="A1814">
        <v>2023</v>
      </c>
      <c r="B1814">
        <v>8.3000000000000001E-3</v>
      </c>
      <c r="C1814">
        <v>8.6999999999999994E-3</v>
      </c>
      <c r="D1814">
        <v>6.0000000000000001E-3</v>
      </c>
      <c r="E1814">
        <v>5.1000000000000004E-3</v>
      </c>
      <c r="F1814">
        <v>2E-3</v>
      </c>
      <c r="G1814">
        <v>1.06E-2</v>
      </c>
      <c r="H1814">
        <v>-3.5999999999999999E-3</v>
      </c>
      <c r="I1814">
        <v>-3.2000000000000002E-3</v>
      </c>
      <c r="J1814">
        <v>-2.3999999999999998E-3</v>
      </c>
      <c r="K1814">
        <v>1E-4</v>
      </c>
      <c r="L1814" t="e">
        <f>INDEX(EigenHelperTable[Population], MATCH(Plot4GraphManually!A1814,EigenHelperTable[IID],0))</f>
        <v>#N/A</v>
      </c>
      <c r="M1814" t="e">
        <f t="shared" si="28"/>
        <v>#N/A</v>
      </c>
    </row>
    <row r="1815" spans="1:13" x14ac:dyDescent="0.25">
      <c r="A1815">
        <v>2024</v>
      </c>
      <c r="B1815">
        <v>8.3000000000000001E-3</v>
      </c>
      <c r="C1815">
        <v>8.3999999999999995E-3</v>
      </c>
      <c r="D1815">
        <v>6.1000000000000004E-3</v>
      </c>
      <c r="E1815">
        <v>4.8999999999999998E-3</v>
      </c>
      <c r="F1815">
        <v>2.5999999999999999E-3</v>
      </c>
      <c r="G1815">
        <v>8.5000000000000006E-3</v>
      </c>
      <c r="H1815">
        <v>-1E-4</v>
      </c>
      <c r="I1815">
        <v>-6.4999999999999997E-3</v>
      </c>
      <c r="J1815">
        <v>-1.5E-3</v>
      </c>
      <c r="K1815">
        <v>-1.4E-3</v>
      </c>
      <c r="L1815" t="e">
        <f>INDEX(EigenHelperTable[Population], MATCH(Plot4GraphManually!A1815,EigenHelperTable[IID],0))</f>
        <v>#N/A</v>
      </c>
      <c r="M1815" t="e">
        <f t="shared" si="28"/>
        <v>#N/A</v>
      </c>
    </row>
    <row r="1816" spans="1:13" x14ac:dyDescent="0.25">
      <c r="A1816">
        <v>2025</v>
      </c>
      <c r="B1816">
        <v>8.2000000000000007E-3</v>
      </c>
      <c r="C1816">
        <v>8.6999999999999994E-3</v>
      </c>
      <c r="D1816">
        <v>6.3E-3</v>
      </c>
      <c r="E1816">
        <v>5.4000000000000003E-3</v>
      </c>
      <c r="F1816">
        <v>2.8999999999999998E-3</v>
      </c>
      <c r="G1816">
        <v>1.01E-2</v>
      </c>
      <c r="H1816">
        <v>-3.8E-3</v>
      </c>
      <c r="I1816">
        <v>-4.0000000000000001E-3</v>
      </c>
      <c r="J1816">
        <v>-1.6999999999999999E-3</v>
      </c>
      <c r="K1816">
        <v>-5.9999999999999995E-4</v>
      </c>
      <c r="L1816" t="e">
        <f>INDEX(EigenHelperTable[Population], MATCH(Plot4GraphManually!A1816,EigenHelperTable[IID],0))</f>
        <v>#N/A</v>
      </c>
      <c r="M1816" t="e">
        <f t="shared" si="28"/>
        <v>#N/A</v>
      </c>
    </row>
    <row r="1817" spans="1:13" x14ac:dyDescent="0.25">
      <c r="A1817">
        <v>2026</v>
      </c>
      <c r="B1817">
        <v>7.7000000000000002E-3</v>
      </c>
      <c r="C1817">
        <v>8.6999999999999994E-3</v>
      </c>
      <c r="D1817">
        <v>5.5999999999999999E-3</v>
      </c>
      <c r="E1817">
        <v>4.7000000000000002E-3</v>
      </c>
      <c r="F1817">
        <v>3.2000000000000002E-3</v>
      </c>
      <c r="G1817">
        <v>7.0000000000000001E-3</v>
      </c>
      <c r="H1817">
        <v>2.5000000000000001E-3</v>
      </c>
      <c r="I1817">
        <v>-8.8999999999999999E-3</v>
      </c>
      <c r="J1817">
        <v>-1.1000000000000001E-3</v>
      </c>
      <c r="K1817">
        <v>-2.0999999999999999E-3</v>
      </c>
      <c r="L1817" t="e">
        <f>INDEX(EigenHelperTable[Population], MATCH(Plot4GraphManually!A1817,EigenHelperTable[IID],0))</f>
        <v>#N/A</v>
      </c>
      <c r="M1817" t="e">
        <f t="shared" si="28"/>
        <v>#N/A</v>
      </c>
    </row>
    <row r="1818" spans="1:13" x14ac:dyDescent="0.25">
      <c r="A1818">
        <v>2027</v>
      </c>
      <c r="B1818">
        <v>8.0999999999999996E-3</v>
      </c>
      <c r="C1818">
        <v>8.8999999999999999E-3</v>
      </c>
      <c r="D1818">
        <v>6.4000000000000003E-3</v>
      </c>
      <c r="E1818">
        <v>5.4999999999999997E-3</v>
      </c>
      <c r="F1818">
        <v>2.5999999999999999E-3</v>
      </c>
      <c r="G1818">
        <v>9.9000000000000008E-3</v>
      </c>
      <c r="H1818">
        <v>-2.5000000000000001E-3</v>
      </c>
      <c r="I1818">
        <v>-4.5999999999999999E-3</v>
      </c>
      <c r="J1818">
        <v>-2.3999999999999998E-3</v>
      </c>
      <c r="K1818">
        <v>8.0000000000000004E-4</v>
      </c>
      <c r="L1818" t="e">
        <f>INDEX(EigenHelperTable[Population], MATCH(Plot4GraphManually!A1818,EigenHelperTable[IID],0))</f>
        <v>#N/A</v>
      </c>
      <c r="M1818" t="e">
        <f t="shared" si="28"/>
        <v>#N/A</v>
      </c>
    </row>
    <row r="1819" spans="1:13" x14ac:dyDescent="0.25">
      <c r="A1819">
        <v>2028</v>
      </c>
      <c r="B1819">
        <v>8.3000000000000001E-3</v>
      </c>
      <c r="C1819">
        <v>8.8999999999999999E-3</v>
      </c>
      <c r="D1819">
        <v>5.8999999999999999E-3</v>
      </c>
      <c r="E1819">
        <v>4.8999999999999998E-3</v>
      </c>
      <c r="F1819">
        <v>2.0999999999999999E-3</v>
      </c>
      <c r="G1819">
        <v>0.01</v>
      </c>
      <c r="H1819">
        <v>-3.5999999999999999E-3</v>
      </c>
      <c r="I1819">
        <v>-5.1999999999999998E-3</v>
      </c>
      <c r="J1819">
        <v>-2E-3</v>
      </c>
      <c r="K1819">
        <v>1E-4</v>
      </c>
      <c r="L1819" t="e">
        <f>INDEX(EigenHelperTable[Population], MATCH(Plot4GraphManually!A1819,EigenHelperTable[IID],0))</f>
        <v>#N/A</v>
      </c>
      <c r="M1819" t="e">
        <f t="shared" si="28"/>
        <v>#N/A</v>
      </c>
    </row>
    <row r="1820" spans="1:13" x14ac:dyDescent="0.25">
      <c r="A1820">
        <v>2029</v>
      </c>
      <c r="B1820">
        <v>8.2000000000000007E-3</v>
      </c>
      <c r="C1820">
        <v>8.3000000000000001E-3</v>
      </c>
      <c r="D1820">
        <v>6.6E-3</v>
      </c>
      <c r="E1820">
        <v>4.7000000000000002E-3</v>
      </c>
      <c r="F1820">
        <v>3.0999999999999999E-3</v>
      </c>
      <c r="G1820">
        <v>1.06E-2</v>
      </c>
      <c r="H1820">
        <v>-3.8999999999999998E-3</v>
      </c>
      <c r="I1820">
        <v>-7.3000000000000001E-3</v>
      </c>
      <c r="J1820">
        <v>2.9999999999999997E-4</v>
      </c>
      <c r="K1820">
        <v>-1.2999999999999999E-3</v>
      </c>
      <c r="L1820" t="e">
        <f>INDEX(EigenHelperTable[Population], MATCH(Plot4GraphManually!A1820,EigenHelperTable[IID],0))</f>
        <v>#N/A</v>
      </c>
      <c r="M1820" t="e">
        <f t="shared" si="28"/>
        <v>#N/A</v>
      </c>
    </row>
    <row r="1821" spans="1:13" x14ac:dyDescent="0.25">
      <c r="A1821">
        <v>2030</v>
      </c>
      <c r="B1821">
        <v>7.9000000000000008E-3</v>
      </c>
      <c r="C1821">
        <v>8.3999999999999995E-3</v>
      </c>
      <c r="D1821">
        <v>5.5999999999999999E-3</v>
      </c>
      <c r="E1821">
        <v>4.1000000000000003E-3</v>
      </c>
      <c r="F1821">
        <v>3.2000000000000002E-3</v>
      </c>
      <c r="G1821">
        <v>9.2999999999999992E-3</v>
      </c>
      <c r="H1821">
        <v>2.0000000000000001E-4</v>
      </c>
      <c r="I1821">
        <v>-7.7000000000000002E-3</v>
      </c>
      <c r="J1821">
        <v>-8.0000000000000004E-4</v>
      </c>
      <c r="K1821">
        <v>2.3999999999999998E-3</v>
      </c>
      <c r="L1821" t="e">
        <f>INDEX(EigenHelperTable[Population], MATCH(Plot4GraphManually!A1821,EigenHelperTable[IID],0))</f>
        <v>#N/A</v>
      </c>
      <c r="M1821" t="e">
        <f t="shared" si="28"/>
        <v>#N/A</v>
      </c>
    </row>
    <row r="1822" spans="1:13" x14ac:dyDescent="0.25">
      <c r="A1822">
        <v>2031</v>
      </c>
      <c r="B1822">
        <v>8.0999999999999996E-3</v>
      </c>
      <c r="C1822">
        <v>8.3000000000000001E-3</v>
      </c>
      <c r="D1822">
        <v>6.4000000000000003E-3</v>
      </c>
      <c r="E1822">
        <v>4.4000000000000003E-3</v>
      </c>
      <c r="F1822">
        <v>3.2000000000000002E-3</v>
      </c>
      <c r="G1822">
        <v>9.7999999999999997E-3</v>
      </c>
      <c r="H1822">
        <v>-2E-3</v>
      </c>
      <c r="I1822">
        <v>-5.1000000000000004E-3</v>
      </c>
      <c r="J1822">
        <v>-1.1000000000000001E-3</v>
      </c>
      <c r="K1822">
        <v>2.0999999999999999E-3</v>
      </c>
      <c r="L1822" t="e">
        <f>INDEX(EigenHelperTable[Population], MATCH(Plot4GraphManually!A1822,EigenHelperTable[IID],0))</f>
        <v>#N/A</v>
      </c>
      <c r="M1822" t="e">
        <f t="shared" si="28"/>
        <v>#N/A</v>
      </c>
    </row>
    <row r="1823" spans="1:13" x14ac:dyDescent="0.25">
      <c r="A1823">
        <v>2032</v>
      </c>
      <c r="B1823">
        <v>5.4000000000000003E-3</v>
      </c>
      <c r="C1823">
        <v>8.0000000000000004E-4</v>
      </c>
      <c r="D1823">
        <v>1.11E-2</v>
      </c>
      <c r="E1823">
        <v>-1.44E-2</v>
      </c>
      <c r="F1823">
        <v>1.52E-2</v>
      </c>
      <c r="G1823">
        <v>1.1999999999999999E-3</v>
      </c>
      <c r="H1823">
        <v>1.0500000000000001E-2</v>
      </c>
      <c r="I1823">
        <v>-4.4999999999999997E-3</v>
      </c>
      <c r="J1823">
        <v>1.52E-2</v>
      </c>
      <c r="K1823">
        <v>-1.1000000000000001E-3</v>
      </c>
      <c r="L1823" t="e">
        <f>INDEX(EigenHelperTable[Population], MATCH(Plot4GraphManually!A1823,EigenHelperTable[IID],0))</f>
        <v>#N/A</v>
      </c>
      <c r="M1823" t="str">
        <f t="shared" si="28"/>
        <v>Outlier</v>
      </c>
    </row>
    <row r="1824" spans="1:13" x14ac:dyDescent="0.25">
      <c r="A1824">
        <v>2033</v>
      </c>
      <c r="B1824">
        <v>-2.3300000000000001E-2</v>
      </c>
      <c r="C1824">
        <v>5.8999999999999999E-3</v>
      </c>
      <c r="D1824">
        <v>5.4999999999999997E-3</v>
      </c>
      <c r="E1824">
        <v>3.3E-3</v>
      </c>
      <c r="F1824">
        <v>2.0799999999999999E-2</v>
      </c>
      <c r="G1824">
        <v>-4.1599999999999998E-2</v>
      </c>
      <c r="H1824">
        <v>-3.6400000000000002E-2</v>
      </c>
      <c r="I1824">
        <v>-2.18E-2</v>
      </c>
      <c r="J1824">
        <v>-1.9E-3</v>
      </c>
      <c r="K1824">
        <v>-8.9999999999999998E-4</v>
      </c>
      <c r="L1824" t="e">
        <f>INDEX(EigenHelperTable[Population], MATCH(Plot4GraphManually!A1824,EigenHelperTable[IID],0))</f>
        <v>#N/A</v>
      </c>
      <c r="M1824" t="str">
        <f t="shared" si="28"/>
        <v>Outlier</v>
      </c>
    </row>
    <row r="1825" spans="1:13" x14ac:dyDescent="0.25">
      <c r="A1825">
        <v>2034</v>
      </c>
      <c r="B1825">
        <v>8.3000000000000001E-3</v>
      </c>
      <c r="C1825">
        <v>8.3000000000000001E-3</v>
      </c>
      <c r="D1825">
        <v>6.7000000000000002E-3</v>
      </c>
      <c r="E1825">
        <v>4.7999999999999996E-3</v>
      </c>
      <c r="F1825">
        <v>2E-3</v>
      </c>
      <c r="G1825">
        <v>9.4000000000000004E-3</v>
      </c>
      <c r="H1825">
        <v>-2.0999999999999999E-3</v>
      </c>
      <c r="I1825">
        <v>-4.7000000000000002E-3</v>
      </c>
      <c r="J1825">
        <v>-1.6000000000000001E-3</v>
      </c>
      <c r="K1825">
        <v>0</v>
      </c>
      <c r="L1825" t="e">
        <f>INDEX(EigenHelperTable[Population], MATCH(Plot4GraphManually!A1825,EigenHelperTable[IID],0))</f>
        <v>#N/A</v>
      </c>
      <c r="M1825" t="e">
        <f t="shared" si="28"/>
        <v>#N/A</v>
      </c>
    </row>
    <row r="1826" spans="1:13" x14ac:dyDescent="0.25">
      <c r="A1826">
        <v>2035</v>
      </c>
      <c r="B1826">
        <v>8.0000000000000002E-3</v>
      </c>
      <c r="C1826">
        <v>8.6E-3</v>
      </c>
      <c r="D1826">
        <v>6.3E-3</v>
      </c>
      <c r="E1826">
        <v>4.7999999999999996E-3</v>
      </c>
      <c r="F1826">
        <v>2E-3</v>
      </c>
      <c r="G1826">
        <v>9.2999999999999992E-3</v>
      </c>
      <c r="H1826">
        <v>-2.0999999999999999E-3</v>
      </c>
      <c r="I1826">
        <v>-5.4999999999999997E-3</v>
      </c>
      <c r="J1826">
        <v>-8.0000000000000004E-4</v>
      </c>
      <c r="K1826">
        <v>8.0000000000000004E-4</v>
      </c>
      <c r="L1826" t="e">
        <f>INDEX(EigenHelperTable[Population], MATCH(Plot4GraphManually!A1826,EigenHelperTable[IID],0))</f>
        <v>#N/A</v>
      </c>
      <c r="M1826" t="e">
        <f t="shared" si="28"/>
        <v>#N/A</v>
      </c>
    </row>
    <row r="1827" spans="1:13" x14ac:dyDescent="0.25">
      <c r="A1827">
        <v>2036</v>
      </c>
      <c r="B1827">
        <v>-2.47E-2</v>
      </c>
      <c r="C1827">
        <v>5.7000000000000002E-3</v>
      </c>
      <c r="D1827">
        <v>5.3E-3</v>
      </c>
      <c r="E1827">
        <v>3.5000000000000001E-3</v>
      </c>
      <c r="F1827">
        <v>2.1399999999999999E-2</v>
      </c>
      <c r="G1827">
        <v>-4.4200000000000003E-2</v>
      </c>
      <c r="H1827">
        <v>-3.8800000000000001E-2</v>
      </c>
      <c r="I1827">
        <v>-2.2499999999999999E-2</v>
      </c>
      <c r="J1827">
        <v>-2.3999999999999998E-3</v>
      </c>
      <c r="K1827">
        <v>0</v>
      </c>
      <c r="L1827" t="e">
        <f>INDEX(EigenHelperTable[Population], MATCH(Plot4GraphManually!A1827,EigenHelperTable[IID],0))</f>
        <v>#N/A</v>
      </c>
      <c r="M1827" t="str">
        <f t="shared" si="28"/>
        <v>Outlier</v>
      </c>
    </row>
    <row r="1828" spans="1:13" x14ac:dyDescent="0.25">
      <c r="A1828">
        <v>2037</v>
      </c>
      <c r="B1828">
        <v>-9.4000000000000004E-3</v>
      </c>
      <c r="C1828">
        <v>7.1999999999999998E-3</v>
      </c>
      <c r="D1828">
        <v>5.0000000000000001E-3</v>
      </c>
      <c r="E1828">
        <v>3.5000000000000001E-3</v>
      </c>
      <c r="F1828">
        <v>1.29E-2</v>
      </c>
      <c r="G1828">
        <v>-1.9199999999999998E-2</v>
      </c>
      <c r="H1828">
        <v>-2.0500000000000001E-2</v>
      </c>
      <c r="I1828">
        <v>-1.55E-2</v>
      </c>
      <c r="J1828">
        <v>-2E-3</v>
      </c>
      <c r="K1828">
        <v>3.7000000000000002E-3</v>
      </c>
      <c r="L1828" t="e">
        <f>INDEX(EigenHelperTable[Population], MATCH(Plot4GraphManually!A1828,EigenHelperTable[IID],0))</f>
        <v>#N/A</v>
      </c>
      <c r="M1828" t="str">
        <f t="shared" si="28"/>
        <v>Outlier</v>
      </c>
    </row>
    <row r="1829" spans="1:13" x14ac:dyDescent="0.25">
      <c r="A1829">
        <v>2038</v>
      </c>
      <c r="B1829">
        <v>-2.3E-2</v>
      </c>
      <c r="C1829">
        <v>5.5999999999999999E-3</v>
      </c>
      <c r="D1829">
        <v>5.4999999999999997E-3</v>
      </c>
      <c r="E1829">
        <v>2.3999999999999998E-3</v>
      </c>
      <c r="F1829">
        <v>2.1000000000000001E-2</v>
      </c>
      <c r="G1829">
        <v>-4.02E-2</v>
      </c>
      <c r="H1829">
        <v>-3.6900000000000002E-2</v>
      </c>
      <c r="I1829">
        <v>-2.0299999999999999E-2</v>
      </c>
      <c r="J1829">
        <v>-2.3E-3</v>
      </c>
      <c r="K1829">
        <v>2.0000000000000001E-4</v>
      </c>
      <c r="L1829" t="e">
        <f>INDEX(EigenHelperTable[Population], MATCH(Plot4GraphManually!A1829,EigenHelperTable[IID],0))</f>
        <v>#N/A</v>
      </c>
      <c r="M1829" t="str">
        <f t="shared" si="28"/>
        <v>Outlier</v>
      </c>
    </row>
    <row r="1830" spans="1:13" x14ac:dyDescent="0.25">
      <c r="A1830">
        <v>2039</v>
      </c>
      <c r="B1830">
        <v>-2.2100000000000002E-2</v>
      </c>
      <c r="C1830">
        <v>6.3E-3</v>
      </c>
      <c r="D1830">
        <v>5.0000000000000001E-3</v>
      </c>
      <c r="E1830">
        <v>3.5999999999999999E-3</v>
      </c>
      <c r="F1830">
        <v>2.0299999999999999E-2</v>
      </c>
      <c r="G1830">
        <v>-3.9899999999999998E-2</v>
      </c>
      <c r="H1830">
        <v>-3.4799999999999998E-2</v>
      </c>
      <c r="I1830">
        <v>-2.0400000000000001E-2</v>
      </c>
      <c r="J1830">
        <v>-2.3E-3</v>
      </c>
      <c r="K1830">
        <v>2.9999999999999997E-4</v>
      </c>
      <c r="L1830" t="e">
        <f>INDEX(EigenHelperTable[Population], MATCH(Plot4GraphManually!A1830,EigenHelperTable[IID],0))</f>
        <v>#N/A</v>
      </c>
      <c r="M1830" t="str">
        <f t="shared" si="28"/>
        <v>Outlier</v>
      </c>
    </row>
    <row r="1831" spans="1:13" x14ac:dyDescent="0.25">
      <c r="A1831">
        <v>2041</v>
      </c>
      <c r="B1831">
        <v>8.3000000000000001E-3</v>
      </c>
      <c r="C1831">
        <v>8.2000000000000007E-3</v>
      </c>
      <c r="D1831">
        <v>6.1999999999999998E-3</v>
      </c>
      <c r="E1831">
        <v>5.1000000000000004E-3</v>
      </c>
      <c r="F1831">
        <v>3.3E-3</v>
      </c>
      <c r="G1831">
        <v>1.12E-2</v>
      </c>
      <c r="H1831">
        <v>-3.3999999999999998E-3</v>
      </c>
      <c r="I1831">
        <v>-7.0000000000000001E-3</v>
      </c>
      <c r="J1831">
        <v>-1.1000000000000001E-3</v>
      </c>
      <c r="K1831">
        <v>-8.0000000000000004E-4</v>
      </c>
      <c r="L1831" t="e">
        <f>INDEX(EigenHelperTable[Population], MATCH(Plot4GraphManually!A1831,EigenHelperTable[IID],0))</f>
        <v>#N/A</v>
      </c>
      <c r="M1831" t="str">
        <f t="shared" si="28"/>
        <v>Outlier</v>
      </c>
    </row>
    <row r="1832" spans="1:13" x14ac:dyDescent="0.25">
      <c r="A1832">
        <v>2042</v>
      </c>
      <c r="B1832">
        <v>8.5000000000000006E-3</v>
      </c>
      <c r="C1832">
        <v>9.1000000000000004E-3</v>
      </c>
      <c r="D1832">
        <v>6.7999999999999996E-3</v>
      </c>
      <c r="E1832">
        <v>5.1000000000000004E-3</v>
      </c>
      <c r="F1832">
        <v>1.9E-3</v>
      </c>
      <c r="G1832">
        <v>1.03E-2</v>
      </c>
      <c r="H1832">
        <v>-1.8E-3</v>
      </c>
      <c r="I1832">
        <v>-5.7000000000000002E-3</v>
      </c>
      <c r="J1832">
        <v>-3.5000000000000001E-3</v>
      </c>
      <c r="K1832">
        <v>-1.6999999999999999E-3</v>
      </c>
      <c r="L1832" t="e">
        <f>INDEX(EigenHelperTable[Population], MATCH(Plot4GraphManually!A1832,EigenHelperTable[IID],0))</f>
        <v>#N/A</v>
      </c>
      <c r="M1832" t="e">
        <f t="shared" si="28"/>
        <v>#N/A</v>
      </c>
    </row>
    <row r="1833" spans="1:13" x14ac:dyDescent="0.25">
      <c r="A1833">
        <v>2043</v>
      </c>
      <c r="B1833">
        <v>8.3999999999999995E-3</v>
      </c>
      <c r="C1833">
        <v>8.8000000000000005E-3</v>
      </c>
      <c r="D1833">
        <v>6.0000000000000001E-3</v>
      </c>
      <c r="E1833">
        <v>4.7999999999999996E-3</v>
      </c>
      <c r="F1833">
        <v>2.3999999999999998E-3</v>
      </c>
      <c r="G1833">
        <v>9.9000000000000008E-3</v>
      </c>
      <c r="H1833">
        <v>-1.4E-3</v>
      </c>
      <c r="I1833">
        <v>-5.3E-3</v>
      </c>
      <c r="J1833">
        <v>-2.5999999999999999E-3</v>
      </c>
      <c r="K1833">
        <v>1E-3</v>
      </c>
      <c r="L1833" t="e">
        <f>INDEX(EigenHelperTable[Population], MATCH(Plot4GraphManually!A1833,EigenHelperTable[IID],0))</f>
        <v>#N/A</v>
      </c>
      <c r="M1833" t="e">
        <f t="shared" si="28"/>
        <v>#N/A</v>
      </c>
    </row>
    <row r="1834" spans="1:13" x14ac:dyDescent="0.25">
      <c r="A1834">
        <v>2044</v>
      </c>
      <c r="B1834">
        <v>8.3999999999999995E-3</v>
      </c>
      <c r="C1834">
        <v>8.6999999999999994E-3</v>
      </c>
      <c r="D1834">
        <v>7.4999999999999997E-3</v>
      </c>
      <c r="E1834">
        <v>4.8999999999999998E-3</v>
      </c>
      <c r="F1834">
        <v>2E-3</v>
      </c>
      <c r="G1834">
        <v>1.01E-2</v>
      </c>
      <c r="H1834">
        <v>-5.4000000000000003E-3</v>
      </c>
      <c r="I1834">
        <v>-4.4999999999999997E-3</v>
      </c>
      <c r="J1834">
        <v>-1.9E-3</v>
      </c>
      <c r="K1834">
        <v>2.9999999999999997E-4</v>
      </c>
      <c r="L1834" t="e">
        <f>INDEX(EigenHelperTable[Population], MATCH(Plot4GraphManually!A1834,EigenHelperTable[IID],0))</f>
        <v>#N/A</v>
      </c>
      <c r="M1834" t="e">
        <f t="shared" si="28"/>
        <v>#N/A</v>
      </c>
    </row>
    <row r="1835" spans="1:13" x14ac:dyDescent="0.25">
      <c r="A1835">
        <v>2045</v>
      </c>
      <c r="B1835">
        <v>8.3000000000000001E-3</v>
      </c>
      <c r="C1835">
        <v>9.1000000000000004E-3</v>
      </c>
      <c r="D1835">
        <v>5.7999999999999996E-3</v>
      </c>
      <c r="E1835">
        <v>5.0000000000000001E-3</v>
      </c>
      <c r="F1835">
        <v>2.5000000000000001E-3</v>
      </c>
      <c r="G1835">
        <v>9.1999999999999998E-3</v>
      </c>
      <c r="H1835">
        <v>-1.6000000000000001E-3</v>
      </c>
      <c r="I1835">
        <v>-6.7000000000000002E-3</v>
      </c>
      <c r="J1835">
        <v>-2.3E-3</v>
      </c>
      <c r="K1835">
        <v>-1.4E-3</v>
      </c>
      <c r="L1835" t="e">
        <f>INDEX(EigenHelperTable[Population], MATCH(Plot4GraphManually!A1835,EigenHelperTable[IID],0))</f>
        <v>#N/A</v>
      </c>
      <c r="M1835" t="e">
        <f t="shared" si="28"/>
        <v>#N/A</v>
      </c>
    </row>
    <row r="1836" spans="1:13" x14ac:dyDescent="0.25">
      <c r="A1836">
        <v>2046</v>
      </c>
      <c r="B1836">
        <v>8.0000000000000002E-3</v>
      </c>
      <c r="C1836">
        <v>8.3000000000000001E-3</v>
      </c>
      <c r="D1836">
        <v>4.3E-3</v>
      </c>
      <c r="E1836">
        <v>4.5999999999999999E-3</v>
      </c>
      <c r="F1836">
        <v>4.4000000000000003E-3</v>
      </c>
      <c r="G1836">
        <v>5.4999999999999997E-3</v>
      </c>
      <c r="H1836">
        <v>7.7999999999999996E-3</v>
      </c>
      <c r="I1836">
        <v>-1.0999999999999999E-2</v>
      </c>
      <c r="J1836">
        <v>5.9999999999999995E-4</v>
      </c>
      <c r="K1836">
        <v>-2E-3</v>
      </c>
      <c r="L1836" t="e">
        <f>INDEX(EigenHelperTable[Population], MATCH(Plot4GraphManually!A1836,EigenHelperTable[IID],0))</f>
        <v>#N/A</v>
      </c>
      <c r="M1836" t="e">
        <f t="shared" si="28"/>
        <v>#N/A</v>
      </c>
    </row>
    <row r="1837" spans="1:13" x14ac:dyDescent="0.25">
      <c r="A1837">
        <v>2047</v>
      </c>
      <c r="B1837">
        <v>8.3999999999999995E-3</v>
      </c>
      <c r="C1837">
        <v>8.6999999999999994E-3</v>
      </c>
      <c r="D1837">
        <v>5.3E-3</v>
      </c>
      <c r="E1837">
        <v>4.8999999999999998E-3</v>
      </c>
      <c r="F1837">
        <v>2.5000000000000001E-3</v>
      </c>
      <c r="G1837">
        <v>1.0500000000000001E-2</v>
      </c>
      <c r="H1837">
        <v>-2.5999999999999999E-3</v>
      </c>
      <c r="I1837">
        <v>-5.7000000000000002E-3</v>
      </c>
      <c r="J1837">
        <v>-1.4E-3</v>
      </c>
      <c r="K1837">
        <v>-2E-3</v>
      </c>
      <c r="L1837" t="e">
        <f>INDEX(EigenHelperTable[Population], MATCH(Plot4GraphManually!A1837,EigenHelperTable[IID],0))</f>
        <v>#N/A</v>
      </c>
      <c r="M1837" t="e">
        <f t="shared" si="28"/>
        <v>#N/A</v>
      </c>
    </row>
    <row r="1838" spans="1:13" x14ac:dyDescent="0.25">
      <c r="A1838">
        <v>2048</v>
      </c>
      <c r="B1838">
        <v>8.3000000000000001E-3</v>
      </c>
      <c r="C1838">
        <v>8.6E-3</v>
      </c>
      <c r="D1838">
        <v>6.0000000000000001E-3</v>
      </c>
      <c r="E1838">
        <v>5.4999999999999997E-3</v>
      </c>
      <c r="F1838">
        <v>1.6000000000000001E-3</v>
      </c>
      <c r="G1838">
        <v>8.8000000000000005E-3</v>
      </c>
      <c r="H1838">
        <v>2.9999999999999997E-4</v>
      </c>
      <c r="I1838">
        <v>-7.4999999999999997E-3</v>
      </c>
      <c r="J1838">
        <v>0</v>
      </c>
      <c r="K1838">
        <v>4.0000000000000002E-4</v>
      </c>
      <c r="L1838" t="e">
        <f>INDEX(EigenHelperTable[Population], MATCH(Plot4GraphManually!A1838,EigenHelperTable[IID],0))</f>
        <v>#N/A</v>
      </c>
      <c r="M1838" t="e">
        <f t="shared" si="28"/>
        <v>#N/A</v>
      </c>
    </row>
    <row r="1839" spans="1:13" x14ac:dyDescent="0.25">
      <c r="A1839">
        <v>2049</v>
      </c>
      <c r="B1839">
        <v>8.3000000000000001E-3</v>
      </c>
      <c r="C1839">
        <v>8.3000000000000001E-3</v>
      </c>
      <c r="D1839">
        <v>5.8999999999999999E-3</v>
      </c>
      <c r="E1839">
        <v>5.4000000000000003E-3</v>
      </c>
      <c r="F1839">
        <v>3.0999999999999999E-3</v>
      </c>
      <c r="G1839">
        <v>1.14E-2</v>
      </c>
      <c r="H1839">
        <v>-5.5999999999999999E-3</v>
      </c>
      <c r="I1839">
        <v>-5.7999999999999996E-3</v>
      </c>
      <c r="J1839">
        <v>2.0000000000000001E-4</v>
      </c>
      <c r="K1839">
        <v>-3.8999999999999998E-3</v>
      </c>
      <c r="L1839" t="e">
        <f>INDEX(EigenHelperTable[Population], MATCH(Plot4GraphManually!A1839,EigenHelperTable[IID],0))</f>
        <v>#N/A</v>
      </c>
      <c r="M1839" t="e">
        <f t="shared" si="28"/>
        <v>#N/A</v>
      </c>
    </row>
    <row r="1840" spans="1:13" x14ac:dyDescent="0.25">
      <c r="A1840">
        <v>2050</v>
      </c>
      <c r="B1840">
        <v>8.0999999999999996E-3</v>
      </c>
      <c r="C1840">
        <v>8.3000000000000001E-3</v>
      </c>
      <c r="D1840">
        <v>5.5999999999999999E-3</v>
      </c>
      <c r="E1840">
        <v>5.3E-3</v>
      </c>
      <c r="F1840">
        <v>2.7000000000000001E-3</v>
      </c>
      <c r="G1840">
        <v>1.03E-2</v>
      </c>
      <c r="H1840">
        <v>-1.6999999999999999E-3</v>
      </c>
      <c r="I1840">
        <v>-5.7999999999999996E-3</v>
      </c>
      <c r="J1840">
        <v>-1.6000000000000001E-3</v>
      </c>
      <c r="K1840">
        <v>-2.5000000000000001E-3</v>
      </c>
      <c r="L1840" t="e">
        <f>INDEX(EigenHelperTable[Population], MATCH(Plot4GraphManually!A1840,EigenHelperTable[IID],0))</f>
        <v>#N/A</v>
      </c>
      <c r="M1840" t="e">
        <f t="shared" si="28"/>
        <v>#N/A</v>
      </c>
    </row>
    <row r="1841" spans="1:13" x14ac:dyDescent="0.25">
      <c r="A1841">
        <v>2051</v>
      </c>
      <c r="B1841">
        <v>7.9000000000000008E-3</v>
      </c>
      <c r="C1841">
        <v>8.6999999999999994E-3</v>
      </c>
      <c r="D1841">
        <v>6.3E-3</v>
      </c>
      <c r="E1841">
        <v>4.7999999999999996E-3</v>
      </c>
      <c r="F1841">
        <v>2.0999999999999999E-3</v>
      </c>
      <c r="G1841">
        <v>9.1000000000000004E-3</v>
      </c>
      <c r="H1841">
        <v>-1.5E-3</v>
      </c>
      <c r="I1841">
        <v>-6.3E-3</v>
      </c>
      <c r="J1841">
        <v>-1.6999999999999999E-3</v>
      </c>
      <c r="K1841">
        <v>6.9999999999999999E-4</v>
      </c>
      <c r="L1841" t="e">
        <f>INDEX(EigenHelperTable[Population], MATCH(Plot4GraphManually!A1841,EigenHelperTable[IID],0))</f>
        <v>#N/A</v>
      </c>
      <c r="M1841" t="e">
        <f t="shared" si="28"/>
        <v>#N/A</v>
      </c>
    </row>
    <row r="1842" spans="1:13" x14ac:dyDescent="0.25">
      <c r="A1842">
        <v>2052</v>
      </c>
      <c r="B1842">
        <v>8.0999999999999996E-3</v>
      </c>
      <c r="C1842">
        <v>8.6999999999999994E-3</v>
      </c>
      <c r="D1842">
        <v>6.1000000000000004E-3</v>
      </c>
      <c r="E1842">
        <v>5.1000000000000004E-3</v>
      </c>
      <c r="F1842">
        <v>2E-3</v>
      </c>
      <c r="G1842">
        <v>9.4999999999999998E-3</v>
      </c>
      <c r="H1842">
        <v>-2E-3</v>
      </c>
      <c r="I1842">
        <v>-5.7999999999999996E-3</v>
      </c>
      <c r="J1842">
        <v>-2.8999999999999998E-3</v>
      </c>
      <c r="K1842">
        <v>8.0000000000000004E-4</v>
      </c>
      <c r="L1842" t="e">
        <f>INDEX(EigenHelperTable[Population], MATCH(Plot4GraphManually!A1842,EigenHelperTable[IID],0))</f>
        <v>#N/A</v>
      </c>
      <c r="M1842" t="e">
        <f t="shared" si="28"/>
        <v>#N/A</v>
      </c>
    </row>
    <row r="1843" spans="1:13" x14ac:dyDescent="0.25">
      <c r="A1843">
        <v>2053</v>
      </c>
      <c r="B1843">
        <v>8.5000000000000006E-3</v>
      </c>
      <c r="C1843">
        <v>8.8000000000000005E-3</v>
      </c>
      <c r="D1843">
        <v>6.6E-3</v>
      </c>
      <c r="E1843">
        <v>4.8999999999999998E-3</v>
      </c>
      <c r="F1843">
        <v>2.2000000000000001E-3</v>
      </c>
      <c r="G1843">
        <v>9.5999999999999992E-3</v>
      </c>
      <c r="H1843">
        <v>-1.8E-3</v>
      </c>
      <c r="I1843">
        <v>-5.3E-3</v>
      </c>
      <c r="J1843">
        <v>-2.9999999999999997E-4</v>
      </c>
      <c r="K1843">
        <v>-6.9999999999999999E-4</v>
      </c>
      <c r="L1843" t="e">
        <f>INDEX(EigenHelperTable[Population], MATCH(Plot4GraphManually!A1843,EigenHelperTable[IID],0))</f>
        <v>#N/A</v>
      </c>
      <c r="M1843" t="e">
        <f t="shared" si="28"/>
        <v>#N/A</v>
      </c>
    </row>
    <row r="1844" spans="1:13" x14ac:dyDescent="0.25">
      <c r="A1844">
        <v>2054</v>
      </c>
      <c r="B1844">
        <v>3.0999999999999999E-3</v>
      </c>
      <c r="C1844">
        <v>-6.7000000000000002E-3</v>
      </c>
      <c r="D1844">
        <v>-2.5600000000000001E-2</v>
      </c>
      <c r="E1844">
        <v>6.6E-3</v>
      </c>
      <c r="F1844">
        <v>3.6299999999999999E-2</v>
      </c>
      <c r="G1844">
        <v>7.4000000000000003E-3</v>
      </c>
      <c r="H1844">
        <v>2.0999999999999999E-3</v>
      </c>
      <c r="I1844">
        <v>8.0999999999999996E-3</v>
      </c>
      <c r="J1844">
        <v>2.1700000000000001E-2</v>
      </c>
      <c r="K1844">
        <v>-4.4000000000000003E-3</v>
      </c>
      <c r="L1844" t="e">
        <f>INDEX(EigenHelperTable[Population], MATCH(Plot4GraphManually!A1844,EigenHelperTable[IID],0))</f>
        <v>#N/A</v>
      </c>
      <c r="M1844" t="str">
        <f t="shared" si="28"/>
        <v>Outlier</v>
      </c>
    </row>
    <row r="1845" spans="1:13" x14ac:dyDescent="0.25">
      <c r="A1845">
        <v>2055</v>
      </c>
      <c r="B1845">
        <v>8.3000000000000001E-3</v>
      </c>
      <c r="C1845">
        <v>8.8000000000000005E-3</v>
      </c>
      <c r="D1845">
        <v>6.4000000000000003E-3</v>
      </c>
      <c r="E1845">
        <v>4.8999999999999998E-3</v>
      </c>
      <c r="F1845">
        <v>3.3999999999999998E-3</v>
      </c>
      <c r="G1845">
        <v>8.3999999999999995E-3</v>
      </c>
      <c r="H1845">
        <v>4.0000000000000002E-4</v>
      </c>
      <c r="I1845">
        <v>-7.6E-3</v>
      </c>
      <c r="J1845">
        <v>-1.8E-3</v>
      </c>
      <c r="K1845">
        <v>3.8E-3</v>
      </c>
      <c r="L1845" t="e">
        <f>INDEX(EigenHelperTable[Population], MATCH(Plot4GraphManually!A1845,EigenHelperTable[IID],0))</f>
        <v>#N/A</v>
      </c>
      <c r="M1845" t="e">
        <f t="shared" si="28"/>
        <v>#N/A</v>
      </c>
    </row>
    <row r="1846" spans="1:13" x14ac:dyDescent="0.25">
      <c r="A1846">
        <v>2056</v>
      </c>
      <c r="B1846">
        <v>8.2000000000000007E-3</v>
      </c>
      <c r="C1846">
        <v>8.5000000000000006E-3</v>
      </c>
      <c r="D1846">
        <v>5.5999999999999999E-3</v>
      </c>
      <c r="E1846">
        <v>5.0000000000000001E-3</v>
      </c>
      <c r="F1846">
        <v>3.7000000000000002E-3</v>
      </c>
      <c r="G1846">
        <v>7.3000000000000001E-3</v>
      </c>
      <c r="H1846">
        <v>3.8E-3</v>
      </c>
      <c r="I1846">
        <v>-7.4000000000000003E-3</v>
      </c>
      <c r="J1846">
        <v>-1E-3</v>
      </c>
      <c r="K1846">
        <v>-1E-4</v>
      </c>
      <c r="L1846" t="e">
        <f>INDEX(EigenHelperTable[Population], MATCH(Plot4GraphManually!A1846,EigenHelperTable[IID],0))</f>
        <v>#N/A</v>
      </c>
      <c r="M1846" t="e">
        <f t="shared" si="28"/>
        <v>#N/A</v>
      </c>
    </row>
    <row r="1847" spans="1:13" x14ac:dyDescent="0.25">
      <c r="A1847">
        <v>2057</v>
      </c>
      <c r="B1847">
        <v>7.7999999999999996E-3</v>
      </c>
      <c r="C1847">
        <v>8.8999999999999999E-3</v>
      </c>
      <c r="D1847">
        <v>6.7000000000000002E-3</v>
      </c>
      <c r="E1847">
        <v>4.4999999999999997E-3</v>
      </c>
      <c r="F1847">
        <v>2.0999999999999999E-3</v>
      </c>
      <c r="G1847">
        <v>8.8000000000000005E-3</v>
      </c>
      <c r="H1847">
        <v>-1.4E-3</v>
      </c>
      <c r="I1847">
        <v>-8.2000000000000007E-3</v>
      </c>
      <c r="J1847">
        <v>-2.8999999999999998E-3</v>
      </c>
      <c r="K1847">
        <v>-2.0000000000000001E-4</v>
      </c>
      <c r="L1847" t="e">
        <f>INDEX(EigenHelperTable[Population], MATCH(Plot4GraphManually!A1847,EigenHelperTable[IID],0))</f>
        <v>#N/A</v>
      </c>
      <c r="M1847" t="e">
        <f t="shared" si="28"/>
        <v>#N/A</v>
      </c>
    </row>
    <row r="1848" spans="1:13" x14ac:dyDescent="0.25">
      <c r="A1848">
        <v>2058</v>
      </c>
      <c r="B1848">
        <v>4.7000000000000002E-3</v>
      </c>
      <c r="C1848">
        <v>2.3E-3</v>
      </c>
      <c r="D1848">
        <v>0.01</v>
      </c>
      <c r="E1848">
        <v>-1.06E-2</v>
      </c>
      <c r="F1848">
        <v>1.35E-2</v>
      </c>
      <c r="G1848">
        <v>3.5000000000000001E-3</v>
      </c>
      <c r="H1848">
        <v>5.0000000000000001E-4</v>
      </c>
      <c r="I1848">
        <v>-5.0000000000000001E-4</v>
      </c>
      <c r="J1848">
        <v>1.0800000000000001E-2</v>
      </c>
      <c r="K1848">
        <v>2.5000000000000001E-3</v>
      </c>
      <c r="L1848" t="e">
        <f>INDEX(EigenHelperTable[Population], MATCH(Plot4GraphManually!A1848,EigenHelperTable[IID],0))</f>
        <v>#N/A</v>
      </c>
      <c r="M1848" t="str">
        <f t="shared" si="28"/>
        <v>Outlier</v>
      </c>
    </row>
    <row r="1849" spans="1:13" x14ac:dyDescent="0.25">
      <c r="A1849">
        <v>2059</v>
      </c>
      <c r="B1849">
        <v>8.2000000000000007E-3</v>
      </c>
      <c r="C1849">
        <v>8.6E-3</v>
      </c>
      <c r="D1849">
        <v>5.4999999999999997E-3</v>
      </c>
      <c r="E1849">
        <v>4.8999999999999998E-3</v>
      </c>
      <c r="F1849">
        <v>2.5999999999999999E-3</v>
      </c>
      <c r="G1849">
        <v>1.0200000000000001E-2</v>
      </c>
      <c r="H1849">
        <v>-3.0999999999999999E-3</v>
      </c>
      <c r="I1849">
        <v>-4.3E-3</v>
      </c>
      <c r="J1849">
        <v>-3.5999999999999999E-3</v>
      </c>
      <c r="K1849">
        <v>-1.2999999999999999E-3</v>
      </c>
      <c r="L1849" t="e">
        <f>INDEX(EigenHelperTable[Population], MATCH(Plot4GraphManually!A1849,EigenHelperTable[IID],0))</f>
        <v>#N/A</v>
      </c>
      <c r="M1849" t="e">
        <f t="shared" si="28"/>
        <v>#N/A</v>
      </c>
    </row>
    <row r="1850" spans="1:13" x14ac:dyDescent="0.25">
      <c r="A1850">
        <v>2060</v>
      </c>
      <c r="B1850">
        <v>8.0999999999999996E-3</v>
      </c>
      <c r="C1850">
        <v>8.8999999999999999E-3</v>
      </c>
      <c r="D1850">
        <v>6.1000000000000004E-3</v>
      </c>
      <c r="E1850">
        <v>5.1999999999999998E-3</v>
      </c>
      <c r="F1850">
        <v>2.5999999999999999E-3</v>
      </c>
      <c r="G1850">
        <v>9.7000000000000003E-3</v>
      </c>
      <c r="H1850">
        <v>-3.3E-3</v>
      </c>
      <c r="I1850">
        <v>-4.4000000000000003E-3</v>
      </c>
      <c r="J1850">
        <v>-2.8E-3</v>
      </c>
      <c r="K1850">
        <v>2.9999999999999997E-4</v>
      </c>
      <c r="L1850" t="e">
        <f>INDEX(EigenHelperTable[Population], MATCH(Plot4GraphManually!A1850,EigenHelperTable[IID],0))</f>
        <v>#N/A</v>
      </c>
      <c r="M1850" t="e">
        <f t="shared" si="28"/>
        <v>#N/A</v>
      </c>
    </row>
    <row r="1851" spans="1:13" x14ac:dyDescent="0.25">
      <c r="A1851">
        <v>2061</v>
      </c>
      <c r="B1851">
        <v>8.0999999999999996E-3</v>
      </c>
      <c r="C1851">
        <v>8.3000000000000001E-3</v>
      </c>
      <c r="D1851">
        <v>6.1000000000000004E-3</v>
      </c>
      <c r="E1851">
        <v>5.1000000000000004E-3</v>
      </c>
      <c r="F1851">
        <v>2.7000000000000001E-3</v>
      </c>
      <c r="G1851">
        <v>9.2999999999999992E-3</v>
      </c>
      <c r="H1851">
        <v>-3.3999999999999998E-3</v>
      </c>
      <c r="I1851">
        <v>-6.1000000000000004E-3</v>
      </c>
      <c r="J1851">
        <v>5.0000000000000001E-4</v>
      </c>
      <c r="K1851">
        <v>-1E-4</v>
      </c>
      <c r="L1851" t="e">
        <f>INDEX(EigenHelperTable[Population], MATCH(Plot4GraphManually!A1851,EigenHelperTable[IID],0))</f>
        <v>#N/A</v>
      </c>
      <c r="M1851" t="e">
        <f t="shared" si="28"/>
        <v>#N/A</v>
      </c>
    </row>
    <row r="1852" spans="1:13" x14ac:dyDescent="0.25">
      <c r="A1852">
        <v>2062</v>
      </c>
      <c r="B1852">
        <v>8.0999999999999996E-3</v>
      </c>
      <c r="C1852">
        <v>8.5000000000000006E-3</v>
      </c>
      <c r="D1852">
        <v>6.1999999999999998E-3</v>
      </c>
      <c r="E1852">
        <v>4.7999999999999996E-3</v>
      </c>
      <c r="F1852">
        <v>3.3E-3</v>
      </c>
      <c r="G1852">
        <v>8.6E-3</v>
      </c>
      <c r="H1852">
        <v>-4.0000000000000002E-4</v>
      </c>
      <c r="I1852">
        <v>-5.3E-3</v>
      </c>
      <c r="J1852">
        <v>-4.0000000000000002E-4</v>
      </c>
      <c r="K1852">
        <v>-6.9999999999999999E-4</v>
      </c>
      <c r="L1852" t="e">
        <f>INDEX(EigenHelperTable[Population], MATCH(Plot4GraphManually!A1852,EigenHelperTable[IID],0))</f>
        <v>#N/A</v>
      </c>
      <c r="M1852" t="e">
        <f t="shared" si="28"/>
        <v>#N/A</v>
      </c>
    </row>
    <row r="1853" spans="1:13" x14ac:dyDescent="0.25">
      <c r="A1853">
        <v>2063</v>
      </c>
      <c r="B1853">
        <v>8.0999999999999996E-3</v>
      </c>
      <c r="C1853">
        <v>8.3000000000000001E-3</v>
      </c>
      <c r="D1853">
        <v>5.8999999999999999E-3</v>
      </c>
      <c r="E1853">
        <v>5.1000000000000004E-3</v>
      </c>
      <c r="F1853">
        <v>2.8E-3</v>
      </c>
      <c r="G1853">
        <v>9.5999999999999992E-3</v>
      </c>
      <c r="H1853">
        <v>-1.6999999999999999E-3</v>
      </c>
      <c r="I1853">
        <v>-4.8999999999999998E-3</v>
      </c>
      <c r="J1853">
        <v>-2.7000000000000001E-3</v>
      </c>
      <c r="K1853">
        <v>2.0000000000000001E-4</v>
      </c>
      <c r="L1853" t="e">
        <f>INDEX(EigenHelperTable[Population], MATCH(Plot4GraphManually!A1853,EigenHelperTable[IID],0))</f>
        <v>#N/A</v>
      </c>
      <c r="M1853" t="e">
        <f t="shared" si="28"/>
        <v>#N/A</v>
      </c>
    </row>
    <row r="1854" spans="1:13" x14ac:dyDescent="0.25">
      <c r="A1854">
        <v>2064</v>
      </c>
      <c r="B1854">
        <v>8.3000000000000001E-3</v>
      </c>
      <c r="C1854">
        <v>8.5000000000000006E-3</v>
      </c>
      <c r="D1854">
        <v>6.4999999999999997E-3</v>
      </c>
      <c r="E1854">
        <v>4.1000000000000003E-3</v>
      </c>
      <c r="F1854">
        <v>3.5999999999999999E-3</v>
      </c>
      <c r="G1854">
        <v>1.03E-2</v>
      </c>
      <c r="H1854">
        <v>-2.8E-3</v>
      </c>
      <c r="I1854">
        <v>-3.5999999999999999E-3</v>
      </c>
      <c r="J1854">
        <v>-2.7000000000000001E-3</v>
      </c>
      <c r="K1854">
        <v>-2.3E-3</v>
      </c>
      <c r="L1854" t="e">
        <f>INDEX(EigenHelperTable[Population], MATCH(Plot4GraphManually!A1854,EigenHelperTable[IID],0))</f>
        <v>#N/A</v>
      </c>
      <c r="M1854" t="e">
        <f t="shared" si="28"/>
        <v>#N/A</v>
      </c>
    </row>
    <row r="1855" spans="1:13" x14ac:dyDescent="0.25">
      <c r="A1855">
        <v>2065</v>
      </c>
      <c r="B1855">
        <v>6.8999999999999999E-3</v>
      </c>
      <c r="C1855">
        <v>6.1000000000000004E-3</v>
      </c>
      <c r="D1855">
        <v>7.4000000000000003E-3</v>
      </c>
      <c r="E1855">
        <v>-3.0000000000000001E-3</v>
      </c>
      <c r="F1855">
        <v>6.3E-3</v>
      </c>
      <c r="G1855">
        <v>5.5999999999999999E-3</v>
      </c>
      <c r="H1855">
        <v>3.0999999999999999E-3</v>
      </c>
      <c r="I1855">
        <v>-6.7000000000000002E-3</v>
      </c>
      <c r="J1855">
        <v>5.1999999999999998E-3</v>
      </c>
      <c r="K1855">
        <v>1.4E-3</v>
      </c>
      <c r="L1855" t="e">
        <f>INDEX(EigenHelperTable[Population], MATCH(Plot4GraphManually!A1855,EigenHelperTable[IID],0))</f>
        <v>#N/A</v>
      </c>
      <c r="M1855" t="str">
        <f t="shared" si="28"/>
        <v>Outlier</v>
      </c>
    </row>
    <row r="1856" spans="1:13" x14ac:dyDescent="0.25">
      <c r="A1856">
        <v>2066</v>
      </c>
      <c r="B1856">
        <v>8.5000000000000006E-3</v>
      </c>
      <c r="C1856">
        <v>8.8999999999999999E-3</v>
      </c>
      <c r="D1856">
        <v>6.4999999999999997E-3</v>
      </c>
      <c r="E1856">
        <v>4.7000000000000002E-3</v>
      </c>
      <c r="F1856">
        <v>1.8E-3</v>
      </c>
      <c r="G1856">
        <v>1.11E-2</v>
      </c>
      <c r="H1856">
        <v>-4.1000000000000003E-3</v>
      </c>
      <c r="I1856">
        <v>-4.4999999999999997E-3</v>
      </c>
      <c r="J1856">
        <v>-2.2000000000000001E-3</v>
      </c>
      <c r="K1856">
        <v>-8.9999999999999998E-4</v>
      </c>
      <c r="L1856" t="e">
        <f>INDEX(EigenHelperTable[Population], MATCH(Plot4GraphManually!A1856,EigenHelperTable[IID],0))</f>
        <v>#N/A</v>
      </c>
      <c r="M1856" t="e">
        <f t="shared" si="28"/>
        <v>#N/A</v>
      </c>
    </row>
    <row r="1857" spans="1:13" x14ac:dyDescent="0.25">
      <c r="A1857">
        <v>2067</v>
      </c>
      <c r="B1857">
        <v>8.0999999999999996E-3</v>
      </c>
      <c r="C1857">
        <v>8.6999999999999994E-3</v>
      </c>
      <c r="D1857">
        <v>6.7000000000000002E-3</v>
      </c>
      <c r="E1857">
        <v>3.8999999999999998E-3</v>
      </c>
      <c r="F1857">
        <v>2.8999999999999998E-3</v>
      </c>
      <c r="G1857">
        <v>9.4000000000000004E-3</v>
      </c>
      <c r="H1857">
        <v>-3.2000000000000002E-3</v>
      </c>
      <c r="I1857">
        <v>-6.7999999999999996E-3</v>
      </c>
      <c r="J1857">
        <v>-1.6999999999999999E-3</v>
      </c>
      <c r="K1857">
        <v>-1.1000000000000001E-3</v>
      </c>
      <c r="L1857" t="e">
        <f>INDEX(EigenHelperTable[Population], MATCH(Plot4GraphManually!A1857,EigenHelperTable[IID],0))</f>
        <v>#N/A</v>
      </c>
      <c r="M1857" t="e">
        <f t="shared" si="28"/>
        <v>#N/A</v>
      </c>
    </row>
    <row r="1858" spans="1:13" x14ac:dyDescent="0.25">
      <c r="A1858">
        <v>2068</v>
      </c>
      <c r="B1858">
        <v>6.4999999999999997E-3</v>
      </c>
      <c r="C1858">
        <v>8.3000000000000001E-3</v>
      </c>
      <c r="D1858">
        <v>6.4999999999999997E-3</v>
      </c>
      <c r="E1858">
        <v>4.5999999999999999E-3</v>
      </c>
      <c r="F1858">
        <v>2.8E-3</v>
      </c>
      <c r="G1858">
        <v>5.1999999999999998E-3</v>
      </c>
      <c r="H1858">
        <v>4.0000000000000002E-4</v>
      </c>
      <c r="I1858">
        <v>-8.8000000000000005E-3</v>
      </c>
      <c r="J1858">
        <v>8.9999999999999998E-4</v>
      </c>
      <c r="K1858">
        <v>-8.0000000000000004E-4</v>
      </c>
      <c r="L1858" t="e">
        <f>INDEX(EigenHelperTable[Population], MATCH(Plot4GraphManually!A1858,EigenHelperTable[IID],0))</f>
        <v>#N/A</v>
      </c>
      <c r="M1858" t="e">
        <f t="shared" si="28"/>
        <v>#N/A</v>
      </c>
    </row>
    <row r="1859" spans="1:13" x14ac:dyDescent="0.25">
      <c r="A1859">
        <v>2069</v>
      </c>
      <c r="B1859">
        <v>8.5000000000000006E-3</v>
      </c>
      <c r="C1859">
        <v>8.3999999999999995E-3</v>
      </c>
      <c r="D1859">
        <v>6.1000000000000004E-3</v>
      </c>
      <c r="E1859">
        <v>4.4000000000000003E-3</v>
      </c>
      <c r="F1859">
        <v>2.3999999999999998E-3</v>
      </c>
      <c r="G1859">
        <v>1.0500000000000001E-2</v>
      </c>
      <c r="H1859">
        <v>-3.0000000000000001E-3</v>
      </c>
      <c r="I1859">
        <v>-4.4999999999999997E-3</v>
      </c>
      <c r="J1859">
        <v>-1.9E-3</v>
      </c>
      <c r="K1859">
        <v>4.0000000000000002E-4</v>
      </c>
      <c r="L1859" t="e">
        <f>INDEX(EigenHelperTable[Population], MATCH(Plot4GraphManually!A1859,EigenHelperTable[IID],0))</f>
        <v>#N/A</v>
      </c>
      <c r="M1859" t="e">
        <f t="shared" si="28"/>
        <v>#N/A</v>
      </c>
    </row>
    <row r="1860" spans="1:13" x14ac:dyDescent="0.25">
      <c r="A1860">
        <v>2070</v>
      </c>
      <c r="B1860">
        <v>8.9999999999999998E-4</v>
      </c>
      <c r="C1860">
        <v>-2.93E-2</v>
      </c>
      <c r="D1860">
        <v>1.9199999999999998E-2</v>
      </c>
      <c r="E1860">
        <v>1.5100000000000001E-2</v>
      </c>
      <c r="F1860">
        <v>1.9599999999999999E-2</v>
      </c>
      <c r="G1860">
        <v>-8.6999999999999994E-3</v>
      </c>
      <c r="H1860">
        <v>5.3E-3</v>
      </c>
      <c r="I1860">
        <v>3.1600000000000003E-2</v>
      </c>
      <c r="J1860">
        <v>7.2800000000000004E-2</v>
      </c>
      <c r="K1860">
        <v>-1.72E-2</v>
      </c>
      <c r="L1860" t="e">
        <f>INDEX(EigenHelperTable[Population], MATCH(Plot4GraphManually!A1860,EigenHelperTable[IID],0))</f>
        <v>#N/A</v>
      </c>
      <c r="M1860" t="str">
        <f t="shared" si="28"/>
        <v>Outlier</v>
      </c>
    </row>
    <row r="1861" spans="1:13" x14ac:dyDescent="0.25">
      <c r="A1861">
        <v>2071</v>
      </c>
      <c r="B1861">
        <v>8.2000000000000007E-3</v>
      </c>
      <c r="C1861">
        <v>8.5000000000000006E-3</v>
      </c>
      <c r="D1861">
        <v>5.5999999999999999E-3</v>
      </c>
      <c r="E1861">
        <v>4.3E-3</v>
      </c>
      <c r="F1861">
        <v>2.8E-3</v>
      </c>
      <c r="G1861">
        <v>8.8000000000000005E-3</v>
      </c>
      <c r="H1861">
        <v>1.6000000000000001E-3</v>
      </c>
      <c r="I1861">
        <v>-8.6E-3</v>
      </c>
      <c r="J1861">
        <v>-1.6000000000000001E-3</v>
      </c>
      <c r="K1861">
        <v>2.9999999999999997E-4</v>
      </c>
      <c r="L1861" t="e">
        <f>INDEX(EigenHelperTable[Population], MATCH(Plot4GraphManually!A1861,EigenHelperTable[IID],0))</f>
        <v>#N/A</v>
      </c>
      <c r="M1861" t="e">
        <f t="shared" si="28"/>
        <v>#N/A</v>
      </c>
    </row>
    <row r="1862" spans="1:13" x14ac:dyDescent="0.25">
      <c r="A1862">
        <v>2072</v>
      </c>
      <c r="B1862">
        <v>-1.7999999999999999E-2</v>
      </c>
      <c r="C1862">
        <v>6.7999999999999996E-3</v>
      </c>
      <c r="D1862">
        <v>5.1000000000000004E-3</v>
      </c>
      <c r="E1862">
        <v>3.7000000000000002E-3</v>
      </c>
      <c r="F1862">
        <v>1.7899999999999999E-2</v>
      </c>
      <c r="G1862">
        <v>-3.2099999999999997E-2</v>
      </c>
      <c r="H1862">
        <v>-3.1899999999999998E-2</v>
      </c>
      <c r="I1862">
        <v>-1.9300000000000001E-2</v>
      </c>
      <c r="J1862">
        <v>-2.3E-3</v>
      </c>
      <c r="K1862">
        <v>0</v>
      </c>
      <c r="L1862" t="e">
        <f>INDEX(EigenHelperTable[Population], MATCH(Plot4GraphManually!A1862,EigenHelperTable[IID],0))</f>
        <v>#N/A</v>
      </c>
      <c r="M1862" t="str">
        <f t="shared" si="28"/>
        <v>Outlier</v>
      </c>
    </row>
    <row r="1863" spans="1:13" x14ac:dyDescent="0.25">
      <c r="A1863">
        <v>2073</v>
      </c>
      <c r="B1863">
        <v>8.3999999999999995E-3</v>
      </c>
      <c r="C1863">
        <v>8.8000000000000005E-3</v>
      </c>
      <c r="D1863">
        <v>6.3E-3</v>
      </c>
      <c r="E1863">
        <v>4.7999999999999996E-3</v>
      </c>
      <c r="F1863">
        <v>2.3E-3</v>
      </c>
      <c r="G1863">
        <v>1.04E-2</v>
      </c>
      <c r="H1863">
        <v>-1.6999999999999999E-3</v>
      </c>
      <c r="I1863">
        <v>-5.7999999999999996E-3</v>
      </c>
      <c r="J1863">
        <v>-2.2000000000000001E-3</v>
      </c>
      <c r="K1863">
        <v>-1.6000000000000001E-3</v>
      </c>
      <c r="L1863" t="e">
        <f>INDEX(EigenHelperTable[Population], MATCH(Plot4GraphManually!A1863,EigenHelperTable[IID],0))</f>
        <v>#N/A</v>
      </c>
      <c r="M1863" t="e">
        <f t="shared" si="28"/>
        <v>#N/A</v>
      </c>
    </row>
    <row r="1864" spans="1:13" x14ac:dyDescent="0.25">
      <c r="A1864">
        <v>2074</v>
      </c>
      <c r="B1864">
        <v>8.3000000000000001E-3</v>
      </c>
      <c r="C1864">
        <v>8.6E-3</v>
      </c>
      <c r="D1864">
        <v>6.4999999999999997E-3</v>
      </c>
      <c r="E1864">
        <v>5.1000000000000004E-3</v>
      </c>
      <c r="F1864">
        <v>3.0000000000000001E-3</v>
      </c>
      <c r="G1864">
        <v>9.9000000000000008E-3</v>
      </c>
      <c r="H1864">
        <v>-2.3E-3</v>
      </c>
      <c r="I1864">
        <v>-5.5999999999999999E-3</v>
      </c>
      <c r="J1864">
        <v>-2.0999999999999999E-3</v>
      </c>
      <c r="K1864">
        <v>-2.9999999999999997E-4</v>
      </c>
      <c r="L1864" t="e">
        <f>INDEX(EigenHelperTable[Population], MATCH(Plot4GraphManually!A1864,EigenHelperTable[IID],0))</f>
        <v>#N/A</v>
      </c>
      <c r="M1864" t="e">
        <f t="shared" si="28"/>
        <v>#N/A</v>
      </c>
    </row>
    <row r="1865" spans="1:13" x14ac:dyDescent="0.25">
      <c r="A1865">
        <v>2075</v>
      </c>
      <c r="B1865">
        <v>8.0999999999999996E-3</v>
      </c>
      <c r="C1865">
        <v>6.8999999999999999E-3</v>
      </c>
      <c r="D1865">
        <v>6.7999999999999996E-3</v>
      </c>
      <c r="E1865">
        <v>3.0999999999999999E-3</v>
      </c>
      <c r="F1865">
        <v>3.5999999999999999E-3</v>
      </c>
      <c r="G1865">
        <v>9.4999999999999998E-3</v>
      </c>
      <c r="H1865">
        <v>-2.5000000000000001E-3</v>
      </c>
      <c r="I1865">
        <v>-2.3E-3</v>
      </c>
      <c r="J1865">
        <v>3.8999999999999998E-3</v>
      </c>
      <c r="K1865">
        <v>-3.2000000000000002E-3</v>
      </c>
      <c r="L1865" t="e">
        <f>INDEX(EigenHelperTable[Population], MATCH(Plot4GraphManually!A1865,EigenHelperTable[IID],0))</f>
        <v>#N/A</v>
      </c>
      <c r="M1865" t="e">
        <f t="shared" si="28"/>
        <v>#N/A</v>
      </c>
    </row>
    <row r="1866" spans="1:13" x14ac:dyDescent="0.25">
      <c r="A1866">
        <v>2076</v>
      </c>
      <c r="B1866">
        <v>8.3000000000000001E-3</v>
      </c>
      <c r="C1866">
        <v>8.6E-3</v>
      </c>
      <c r="D1866">
        <v>6.3E-3</v>
      </c>
      <c r="E1866">
        <v>4.4000000000000003E-3</v>
      </c>
      <c r="F1866">
        <v>2.8E-3</v>
      </c>
      <c r="G1866">
        <v>9.7999999999999997E-3</v>
      </c>
      <c r="H1866">
        <v>-2.8E-3</v>
      </c>
      <c r="I1866">
        <v>-4.7000000000000002E-3</v>
      </c>
      <c r="J1866">
        <v>-1.6999999999999999E-3</v>
      </c>
      <c r="K1866">
        <v>-2.7000000000000001E-3</v>
      </c>
      <c r="L1866" t="e">
        <f>INDEX(EigenHelperTable[Population], MATCH(Plot4GraphManually!A1866,EigenHelperTable[IID],0))</f>
        <v>#N/A</v>
      </c>
      <c r="M1866" t="e">
        <f t="shared" si="28"/>
        <v>#N/A</v>
      </c>
    </row>
    <row r="1867" spans="1:13" x14ac:dyDescent="0.25">
      <c r="A1867">
        <v>2077</v>
      </c>
      <c r="B1867">
        <v>7.3000000000000001E-3</v>
      </c>
      <c r="C1867">
        <v>8.3000000000000001E-3</v>
      </c>
      <c r="D1867">
        <v>4.1000000000000003E-3</v>
      </c>
      <c r="E1867">
        <v>5.7999999999999996E-3</v>
      </c>
      <c r="F1867">
        <v>4.1999999999999997E-3</v>
      </c>
      <c r="G1867">
        <v>5.9999999999999995E-4</v>
      </c>
      <c r="H1867">
        <v>1.44E-2</v>
      </c>
      <c r="I1867">
        <v>-1.44E-2</v>
      </c>
      <c r="J1867">
        <v>6.9999999999999999E-4</v>
      </c>
      <c r="K1867">
        <v>5.9999999999999995E-4</v>
      </c>
      <c r="L1867" t="e">
        <f>INDEX(EigenHelperTable[Population], MATCH(Plot4GraphManually!A1867,EigenHelperTable[IID],0))</f>
        <v>#N/A</v>
      </c>
      <c r="M1867" t="e">
        <f t="shared" si="28"/>
        <v>#N/A</v>
      </c>
    </row>
    <row r="1868" spans="1:13" x14ac:dyDescent="0.25">
      <c r="A1868">
        <v>2078</v>
      </c>
      <c r="B1868">
        <v>8.0000000000000002E-3</v>
      </c>
      <c r="C1868">
        <v>8.6E-3</v>
      </c>
      <c r="D1868">
        <v>5.8999999999999999E-3</v>
      </c>
      <c r="E1868">
        <v>4.8999999999999998E-3</v>
      </c>
      <c r="F1868">
        <v>2.2000000000000001E-3</v>
      </c>
      <c r="G1868">
        <v>9.2999999999999992E-3</v>
      </c>
      <c r="H1868">
        <v>-8.9999999999999998E-4</v>
      </c>
      <c r="I1868">
        <v>-7.4999999999999997E-3</v>
      </c>
      <c r="J1868">
        <v>-2.9999999999999997E-4</v>
      </c>
      <c r="K1868">
        <v>-1E-4</v>
      </c>
      <c r="L1868" t="e">
        <f>INDEX(EigenHelperTable[Population], MATCH(Plot4GraphManually!A1868,EigenHelperTable[IID],0))</f>
        <v>#N/A</v>
      </c>
      <c r="M1868" t="e">
        <f t="shared" ref="M1868:M1931" si="29">IF(COUNTIF($O$11:$O$1092, A1868)=1,"Outlier",L1868)</f>
        <v>#N/A</v>
      </c>
    </row>
    <row r="1869" spans="1:13" x14ac:dyDescent="0.25">
      <c r="A1869">
        <v>2079</v>
      </c>
      <c r="B1869">
        <v>4.4999999999999997E-3</v>
      </c>
      <c r="C1869">
        <v>-9.5999999999999992E-3</v>
      </c>
      <c r="D1869">
        <v>1.0500000000000001E-2</v>
      </c>
      <c r="E1869">
        <v>1.1599999999999999E-2</v>
      </c>
      <c r="F1869">
        <v>1.23E-2</v>
      </c>
      <c r="G1869">
        <v>5.0000000000000001E-4</v>
      </c>
      <c r="H1869">
        <v>1.4E-3</v>
      </c>
      <c r="I1869">
        <v>1.24E-2</v>
      </c>
      <c r="J1869">
        <v>3.6200000000000003E-2</v>
      </c>
      <c r="K1869">
        <v>1.6899999999999998E-2</v>
      </c>
      <c r="L1869" t="e">
        <f>INDEX(EigenHelperTable[Population], MATCH(Plot4GraphManually!A1869,EigenHelperTable[IID],0))</f>
        <v>#N/A</v>
      </c>
      <c r="M1869" t="str">
        <f t="shared" si="29"/>
        <v>Outlier</v>
      </c>
    </row>
    <row r="1870" spans="1:13" x14ac:dyDescent="0.25">
      <c r="A1870">
        <v>2080</v>
      </c>
      <c r="B1870">
        <v>-2.3699999999999999E-2</v>
      </c>
      <c r="C1870">
        <v>6.1999999999999998E-3</v>
      </c>
      <c r="D1870">
        <v>5.1999999999999998E-3</v>
      </c>
      <c r="E1870">
        <v>3.5000000000000001E-3</v>
      </c>
      <c r="F1870">
        <v>2.07E-2</v>
      </c>
      <c r="G1870">
        <v>-4.2000000000000003E-2</v>
      </c>
      <c r="H1870">
        <v>-3.6900000000000002E-2</v>
      </c>
      <c r="I1870">
        <v>-2.1299999999999999E-2</v>
      </c>
      <c r="J1870">
        <v>-3.0999999999999999E-3</v>
      </c>
      <c r="K1870">
        <v>1.6000000000000001E-3</v>
      </c>
      <c r="L1870" t="e">
        <f>INDEX(EigenHelperTable[Population], MATCH(Plot4GraphManually!A1870,EigenHelperTable[IID],0))</f>
        <v>#N/A</v>
      </c>
      <c r="M1870" t="str">
        <f t="shared" si="29"/>
        <v>Outlier</v>
      </c>
    </row>
    <row r="1871" spans="1:13" x14ac:dyDescent="0.25">
      <c r="A1871">
        <v>2081</v>
      </c>
      <c r="B1871">
        <v>5.4000000000000003E-3</v>
      </c>
      <c r="C1871">
        <v>3.8E-3</v>
      </c>
      <c r="D1871">
        <v>-7.4000000000000003E-3</v>
      </c>
      <c r="E1871">
        <v>6.0000000000000001E-3</v>
      </c>
      <c r="F1871">
        <v>1.78E-2</v>
      </c>
      <c r="G1871">
        <v>-5.5999999999999999E-3</v>
      </c>
      <c r="H1871">
        <v>2.87E-2</v>
      </c>
      <c r="I1871">
        <v>-1.3899999999999999E-2</v>
      </c>
      <c r="J1871">
        <v>2.8999999999999998E-3</v>
      </c>
      <c r="K1871">
        <v>-4.4000000000000003E-3</v>
      </c>
      <c r="L1871" t="e">
        <f>INDEX(EigenHelperTable[Population], MATCH(Plot4GraphManually!A1871,EigenHelperTable[IID],0))</f>
        <v>#N/A</v>
      </c>
      <c r="M1871" t="e">
        <f t="shared" si="29"/>
        <v>#N/A</v>
      </c>
    </row>
    <row r="1872" spans="1:13" x14ac:dyDescent="0.25">
      <c r="A1872">
        <v>2082</v>
      </c>
      <c r="B1872">
        <v>-2.2800000000000001E-2</v>
      </c>
      <c r="C1872">
        <v>5.8999999999999999E-3</v>
      </c>
      <c r="D1872">
        <v>5.3E-3</v>
      </c>
      <c r="E1872">
        <v>3.7000000000000002E-3</v>
      </c>
      <c r="F1872">
        <v>2.0500000000000001E-2</v>
      </c>
      <c r="G1872">
        <v>-4.0399999999999998E-2</v>
      </c>
      <c r="H1872">
        <v>-3.6999999999999998E-2</v>
      </c>
      <c r="I1872">
        <v>-2.1000000000000001E-2</v>
      </c>
      <c r="J1872">
        <v>-8.0000000000000004E-4</v>
      </c>
      <c r="K1872">
        <v>2.5000000000000001E-3</v>
      </c>
      <c r="L1872" t="e">
        <f>INDEX(EigenHelperTable[Population], MATCH(Plot4GraphManually!A1872,EigenHelperTable[IID],0))</f>
        <v>#N/A</v>
      </c>
      <c r="M1872" t="str">
        <f t="shared" si="29"/>
        <v>Outlier</v>
      </c>
    </row>
    <row r="1873" spans="1:13" x14ac:dyDescent="0.25">
      <c r="A1873">
        <v>2083</v>
      </c>
      <c r="B1873">
        <v>8.0000000000000004E-4</v>
      </c>
      <c r="C1873">
        <v>-2.8299999999999999E-2</v>
      </c>
      <c r="D1873">
        <v>1.6299999999999999E-2</v>
      </c>
      <c r="E1873">
        <v>1.7399999999999999E-2</v>
      </c>
      <c r="F1873">
        <v>1.9099999999999999E-2</v>
      </c>
      <c r="G1873">
        <v>-8.2000000000000007E-3</v>
      </c>
      <c r="H1873">
        <v>4.1000000000000003E-3</v>
      </c>
      <c r="I1873">
        <v>2.9499999999999998E-2</v>
      </c>
      <c r="J1873">
        <v>6.8900000000000003E-2</v>
      </c>
      <c r="K1873">
        <v>3.3799999999999997E-2</v>
      </c>
      <c r="L1873" t="e">
        <f>INDEX(EigenHelperTable[Population], MATCH(Plot4GraphManually!A1873,EigenHelperTable[IID],0))</f>
        <v>#N/A</v>
      </c>
      <c r="M1873" t="str">
        <f t="shared" si="29"/>
        <v>Outlier</v>
      </c>
    </row>
    <row r="1874" spans="1:13" x14ac:dyDescent="0.25">
      <c r="A1874">
        <v>2084</v>
      </c>
      <c r="B1874">
        <v>8.9999999999999998E-4</v>
      </c>
      <c r="C1874">
        <v>-2.8000000000000001E-2</v>
      </c>
      <c r="D1874">
        <v>1.5900000000000001E-2</v>
      </c>
      <c r="E1874">
        <v>1.83E-2</v>
      </c>
      <c r="F1874">
        <v>1.9599999999999999E-2</v>
      </c>
      <c r="G1874">
        <v>-8.0000000000000002E-3</v>
      </c>
      <c r="H1874">
        <v>5.0000000000000001E-3</v>
      </c>
      <c r="I1874">
        <v>2.9600000000000001E-2</v>
      </c>
      <c r="J1874">
        <v>6.7400000000000002E-2</v>
      </c>
      <c r="K1874">
        <v>3.7499999999999999E-2</v>
      </c>
      <c r="L1874" t="e">
        <f>INDEX(EigenHelperTable[Population], MATCH(Plot4GraphManually!A1874,EigenHelperTable[IID],0))</f>
        <v>#N/A</v>
      </c>
      <c r="M1874" t="str">
        <f t="shared" si="29"/>
        <v>Outlier</v>
      </c>
    </row>
    <row r="1875" spans="1:13" x14ac:dyDescent="0.25">
      <c r="A1875">
        <v>2085</v>
      </c>
      <c r="B1875">
        <v>8.2000000000000007E-3</v>
      </c>
      <c r="C1875">
        <v>8.2000000000000007E-3</v>
      </c>
      <c r="D1875">
        <v>5.7999999999999996E-3</v>
      </c>
      <c r="E1875">
        <v>5.1000000000000004E-3</v>
      </c>
      <c r="F1875">
        <v>3.0000000000000001E-3</v>
      </c>
      <c r="G1875">
        <v>9.1999999999999998E-3</v>
      </c>
      <c r="H1875">
        <v>-1.6000000000000001E-3</v>
      </c>
      <c r="I1875">
        <v>-4.7999999999999996E-3</v>
      </c>
      <c r="J1875">
        <v>8.9999999999999998E-4</v>
      </c>
      <c r="K1875">
        <v>-5.9999999999999995E-4</v>
      </c>
      <c r="L1875" t="e">
        <f>INDEX(EigenHelperTable[Population], MATCH(Plot4GraphManually!A1875,EigenHelperTable[IID],0))</f>
        <v>#N/A</v>
      </c>
      <c r="M1875" t="e">
        <f t="shared" si="29"/>
        <v>#N/A</v>
      </c>
    </row>
    <row r="1876" spans="1:13" x14ac:dyDescent="0.25">
      <c r="A1876">
        <v>2086</v>
      </c>
      <c r="B1876">
        <v>-1.8499999999999999E-2</v>
      </c>
      <c r="C1876">
        <v>6.6E-3</v>
      </c>
      <c r="D1876">
        <v>5.1000000000000004E-3</v>
      </c>
      <c r="E1876">
        <v>3.8999999999999998E-3</v>
      </c>
      <c r="F1876">
        <v>1.7500000000000002E-2</v>
      </c>
      <c r="G1876">
        <v>-3.3799999999999997E-2</v>
      </c>
      <c r="H1876">
        <v>-3.2599999999999997E-2</v>
      </c>
      <c r="I1876">
        <v>-1.89E-2</v>
      </c>
      <c r="J1876">
        <v>-2.5999999999999999E-3</v>
      </c>
      <c r="K1876">
        <v>-1E-4</v>
      </c>
      <c r="L1876" t="e">
        <f>INDEX(EigenHelperTable[Population], MATCH(Plot4GraphManually!A1876,EigenHelperTable[IID],0))</f>
        <v>#N/A</v>
      </c>
      <c r="M1876" t="str">
        <f t="shared" si="29"/>
        <v>Outlier</v>
      </c>
    </row>
    <row r="1877" spans="1:13" x14ac:dyDescent="0.25">
      <c r="A1877">
        <v>2087</v>
      </c>
      <c r="B1877">
        <v>8.2000000000000007E-3</v>
      </c>
      <c r="C1877">
        <v>8.6999999999999994E-3</v>
      </c>
      <c r="D1877">
        <v>6.4000000000000003E-3</v>
      </c>
      <c r="E1877">
        <v>5.1999999999999998E-3</v>
      </c>
      <c r="F1877">
        <v>2.2000000000000001E-3</v>
      </c>
      <c r="G1877">
        <v>9.4999999999999998E-3</v>
      </c>
      <c r="H1877">
        <v>-1.5E-3</v>
      </c>
      <c r="I1877">
        <v>-7.1000000000000004E-3</v>
      </c>
      <c r="J1877">
        <v>-2.3999999999999998E-3</v>
      </c>
      <c r="K1877">
        <v>8.9999999999999998E-4</v>
      </c>
      <c r="L1877" t="e">
        <f>INDEX(EigenHelperTable[Population], MATCH(Plot4GraphManually!A1877,EigenHelperTable[IID],0))</f>
        <v>#N/A</v>
      </c>
      <c r="M1877" t="e">
        <f t="shared" si="29"/>
        <v>#N/A</v>
      </c>
    </row>
    <row r="1878" spans="1:13" x14ac:dyDescent="0.25">
      <c r="A1878">
        <v>2088</v>
      </c>
      <c r="B1878">
        <v>2.5000000000000001E-3</v>
      </c>
      <c r="C1878">
        <v>7.7999999999999996E-3</v>
      </c>
      <c r="D1878">
        <v>4.3E-3</v>
      </c>
      <c r="E1878">
        <v>5.4999999999999997E-3</v>
      </c>
      <c r="F1878">
        <v>7.0000000000000001E-3</v>
      </c>
      <c r="G1878">
        <v>-6.7000000000000002E-3</v>
      </c>
      <c r="H1878">
        <v>8.8999999999999999E-3</v>
      </c>
      <c r="I1878">
        <v>-1.5800000000000002E-2</v>
      </c>
      <c r="J1878">
        <v>1.8E-3</v>
      </c>
      <c r="K1878">
        <v>2E-3</v>
      </c>
      <c r="L1878" t="e">
        <f>INDEX(EigenHelperTable[Population], MATCH(Plot4GraphManually!A1878,EigenHelperTable[IID],0))</f>
        <v>#N/A</v>
      </c>
      <c r="M1878" t="str">
        <f t="shared" si="29"/>
        <v>Outlier</v>
      </c>
    </row>
    <row r="1879" spans="1:13" x14ac:dyDescent="0.25">
      <c r="A1879">
        <v>2089</v>
      </c>
      <c r="B1879">
        <v>8.0999999999999996E-3</v>
      </c>
      <c r="C1879">
        <v>8.3999999999999995E-3</v>
      </c>
      <c r="D1879">
        <v>6.3E-3</v>
      </c>
      <c r="E1879">
        <v>4.3E-3</v>
      </c>
      <c r="F1879">
        <v>2.5999999999999999E-3</v>
      </c>
      <c r="G1879">
        <v>9.7999999999999997E-3</v>
      </c>
      <c r="H1879">
        <v>-2E-3</v>
      </c>
      <c r="I1879">
        <v>-6.4000000000000003E-3</v>
      </c>
      <c r="J1879">
        <v>8.9999999999999998E-4</v>
      </c>
      <c r="K1879">
        <v>5.9999999999999995E-4</v>
      </c>
      <c r="L1879" t="e">
        <f>INDEX(EigenHelperTable[Population], MATCH(Plot4GraphManually!A1879,EigenHelperTable[IID],0))</f>
        <v>#N/A</v>
      </c>
      <c r="M1879" t="e">
        <f t="shared" si="29"/>
        <v>#N/A</v>
      </c>
    </row>
    <row r="1880" spans="1:13" x14ac:dyDescent="0.25">
      <c r="A1880">
        <v>2090</v>
      </c>
      <c r="B1880">
        <v>6.6E-3</v>
      </c>
      <c r="C1880">
        <v>7.1000000000000004E-3</v>
      </c>
      <c r="D1880">
        <v>7.4999999999999997E-3</v>
      </c>
      <c r="E1880">
        <v>1.5E-3</v>
      </c>
      <c r="F1880">
        <v>4.8999999999999998E-3</v>
      </c>
      <c r="G1880">
        <v>5.7000000000000002E-3</v>
      </c>
      <c r="H1880">
        <v>-1E-4</v>
      </c>
      <c r="I1880">
        <v>-5.1999999999999998E-3</v>
      </c>
      <c r="J1880">
        <v>6.9999999999999999E-4</v>
      </c>
      <c r="K1880">
        <v>6.9999999999999999E-4</v>
      </c>
      <c r="L1880" t="e">
        <f>INDEX(EigenHelperTable[Population], MATCH(Plot4GraphManually!A1880,EigenHelperTable[IID],0))</f>
        <v>#N/A</v>
      </c>
      <c r="M1880" t="str">
        <f t="shared" si="29"/>
        <v>Outlier</v>
      </c>
    </row>
    <row r="1881" spans="1:13" x14ac:dyDescent="0.25">
      <c r="A1881">
        <v>2091</v>
      </c>
      <c r="B1881">
        <v>8.2000000000000007E-3</v>
      </c>
      <c r="C1881">
        <v>8.5000000000000006E-3</v>
      </c>
      <c r="D1881">
        <v>6.7999999999999996E-3</v>
      </c>
      <c r="E1881">
        <v>4.1999999999999997E-3</v>
      </c>
      <c r="F1881">
        <v>2.5000000000000001E-3</v>
      </c>
      <c r="G1881">
        <v>1.15E-2</v>
      </c>
      <c r="H1881">
        <v>-5.8999999999999999E-3</v>
      </c>
      <c r="I1881">
        <v>-5.5999999999999999E-3</v>
      </c>
      <c r="J1881">
        <v>-6.9999999999999999E-4</v>
      </c>
      <c r="K1881">
        <v>-1.6999999999999999E-3</v>
      </c>
      <c r="L1881" t="e">
        <f>INDEX(EigenHelperTable[Population], MATCH(Plot4GraphManually!A1881,EigenHelperTable[IID],0))</f>
        <v>#N/A</v>
      </c>
      <c r="M1881" t="e">
        <f t="shared" si="29"/>
        <v>#N/A</v>
      </c>
    </row>
    <row r="1882" spans="1:13" x14ac:dyDescent="0.25">
      <c r="A1882">
        <v>2092</v>
      </c>
      <c r="B1882">
        <v>8.0999999999999996E-3</v>
      </c>
      <c r="C1882">
        <v>8.5000000000000006E-3</v>
      </c>
      <c r="D1882">
        <v>6.1000000000000004E-3</v>
      </c>
      <c r="E1882">
        <v>4.3E-3</v>
      </c>
      <c r="F1882">
        <v>2.2000000000000001E-3</v>
      </c>
      <c r="G1882">
        <v>1.0800000000000001E-2</v>
      </c>
      <c r="H1882">
        <v>-5.1999999999999998E-3</v>
      </c>
      <c r="I1882">
        <v>-5.5999999999999999E-3</v>
      </c>
      <c r="J1882">
        <v>-1.4E-3</v>
      </c>
      <c r="K1882">
        <v>3.2000000000000002E-3</v>
      </c>
      <c r="L1882" t="e">
        <f>INDEX(EigenHelperTable[Population], MATCH(Plot4GraphManually!A1882,EigenHelperTable[IID],0))</f>
        <v>#N/A</v>
      </c>
      <c r="M1882" t="e">
        <f t="shared" si="29"/>
        <v>#N/A</v>
      </c>
    </row>
    <row r="1883" spans="1:13" x14ac:dyDescent="0.25">
      <c r="A1883">
        <v>2093</v>
      </c>
      <c r="B1883">
        <v>8.0000000000000002E-3</v>
      </c>
      <c r="C1883">
        <v>8.2000000000000007E-3</v>
      </c>
      <c r="D1883">
        <v>6.1000000000000004E-3</v>
      </c>
      <c r="E1883">
        <v>4.4000000000000003E-3</v>
      </c>
      <c r="F1883">
        <v>3.0999999999999999E-3</v>
      </c>
      <c r="G1883">
        <v>1.0200000000000001E-2</v>
      </c>
      <c r="H1883">
        <v>-3.8999999999999998E-3</v>
      </c>
      <c r="I1883">
        <v>-5.0000000000000001E-3</v>
      </c>
      <c r="J1883">
        <v>2.0000000000000001E-4</v>
      </c>
      <c r="K1883">
        <v>-2.7000000000000001E-3</v>
      </c>
      <c r="L1883" t="e">
        <f>INDEX(EigenHelperTable[Population], MATCH(Plot4GraphManually!A1883,EigenHelperTable[IID],0))</f>
        <v>#N/A</v>
      </c>
      <c r="M1883" t="e">
        <f t="shared" si="29"/>
        <v>#N/A</v>
      </c>
    </row>
    <row r="1884" spans="1:13" x14ac:dyDescent="0.25">
      <c r="A1884">
        <v>2094</v>
      </c>
      <c r="B1884">
        <v>8.2000000000000007E-3</v>
      </c>
      <c r="C1884">
        <v>8.6E-3</v>
      </c>
      <c r="D1884">
        <v>5.8999999999999999E-3</v>
      </c>
      <c r="E1884">
        <v>4.1999999999999997E-3</v>
      </c>
      <c r="F1884">
        <v>3.5999999999999999E-3</v>
      </c>
      <c r="G1884">
        <v>9.9000000000000008E-3</v>
      </c>
      <c r="H1884">
        <v>-1.9E-3</v>
      </c>
      <c r="I1884">
        <v>-4.7000000000000002E-3</v>
      </c>
      <c r="J1884">
        <v>-2.5999999999999999E-3</v>
      </c>
      <c r="K1884">
        <v>-2.0000000000000001E-4</v>
      </c>
      <c r="L1884" t="e">
        <f>INDEX(EigenHelperTable[Population], MATCH(Plot4GraphManually!A1884,EigenHelperTable[IID],0))</f>
        <v>#N/A</v>
      </c>
      <c r="M1884" t="e">
        <f t="shared" si="29"/>
        <v>#N/A</v>
      </c>
    </row>
    <row r="1885" spans="1:13" x14ac:dyDescent="0.25">
      <c r="A1885">
        <v>2095</v>
      </c>
      <c r="B1885">
        <v>-2.0400000000000001E-2</v>
      </c>
      <c r="C1885">
        <v>6.0000000000000001E-3</v>
      </c>
      <c r="D1885">
        <v>5.3E-3</v>
      </c>
      <c r="E1885">
        <v>3.3E-3</v>
      </c>
      <c r="F1885">
        <v>1.9E-2</v>
      </c>
      <c r="G1885">
        <v>-3.6499999999999998E-2</v>
      </c>
      <c r="H1885">
        <v>-3.27E-2</v>
      </c>
      <c r="I1885">
        <v>-2.0500000000000001E-2</v>
      </c>
      <c r="J1885">
        <v>-1.5E-3</v>
      </c>
      <c r="K1885">
        <v>2.0999999999999999E-3</v>
      </c>
      <c r="L1885" t="e">
        <f>INDEX(EigenHelperTable[Population], MATCH(Plot4GraphManually!A1885,EigenHelperTable[IID],0))</f>
        <v>#N/A</v>
      </c>
      <c r="M1885" t="str">
        <f t="shared" si="29"/>
        <v>Outlier</v>
      </c>
    </row>
    <row r="1886" spans="1:13" x14ac:dyDescent="0.25">
      <c r="A1886">
        <v>2096</v>
      </c>
      <c r="B1886">
        <v>-2.3300000000000001E-2</v>
      </c>
      <c r="C1886">
        <v>6.4000000000000003E-3</v>
      </c>
      <c r="D1886">
        <v>4.4000000000000003E-3</v>
      </c>
      <c r="E1886">
        <v>4.1999999999999997E-3</v>
      </c>
      <c r="F1886">
        <v>2.0500000000000001E-2</v>
      </c>
      <c r="G1886">
        <v>-4.0500000000000001E-2</v>
      </c>
      <c r="H1886">
        <v>-3.6999999999999998E-2</v>
      </c>
      <c r="I1886">
        <v>-2.1899999999999999E-2</v>
      </c>
      <c r="J1886">
        <v>-3.5000000000000001E-3</v>
      </c>
      <c r="K1886">
        <v>1E-4</v>
      </c>
      <c r="L1886" t="e">
        <f>INDEX(EigenHelperTable[Population], MATCH(Plot4GraphManually!A1886,EigenHelperTable[IID],0))</f>
        <v>#N/A</v>
      </c>
      <c r="M1886" t="str">
        <f t="shared" si="29"/>
        <v>Outlier</v>
      </c>
    </row>
    <row r="1887" spans="1:13" x14ac:dyDescent="0.25">
      <c r="A1887">
        <v>2097</v>
      </c>
      <c r="B1887">
        <v>-5.3E-3</v>
      </c>
      <c r="C1887">
        <v>7.3000000000000001E-3</v>
      </c>
      <c r="D1887">
        <v>5.4999999999999997E-3</v>
      </c>
      <c r="E1887">
        <v>4.4999999999999997E-3</v>
      </c>
      <c r="F1887">
        <v>1.0200000000000001E-2</v>
      </c>
      <c r="G1887">
        <v>-1.24E-2</v>
      </c>
      <c r="H1887">
        <v>-1.49E-2</v>
      </c>
      <c r="I1887">
        <v>-1.35E-2</v>
      </c>
      <c r="J1887">
        <v>-2.0000000000000001E-4</v>
      </c>
      <c r="K1887">
        <v>8.9999999999999998E-4</v>
      </c>
      <c r="L1887" t="e">
        <f>INDEX(EigenHelperTable[Population], MATCH(Plot4GraphManually!A1887,EigenHelperTable[IID],0))</f>
        <v>#N/A</v>
      </c>
      <c r="M1887" t="str">
        <f t="shared" si="29"/>
        <v>Outlier</v>
      </c>
    </row>
    <row r="1888" spans="1:13" x14ac:dyDescent="0.25">
      <c r="A1888">
        <v>2098</v>
      </c>
      <c r="B1888">
        <v>7.9000000000000008E-3</v>
      </c>
      <c r="C1888">
        <v>8.3999999999999995E-3</v>
      </c>
      <c r="D1888">
        <v>5.1999999999999998E-3</v>
      </c>
      <c r="E1888">
        <v>4.7000000000000002E-3</v>
      </c>
      <c r="F1888">
        <v>3.3E-3</v>
      </c>
      <c r="G1888">
        <v>7.3000000000000001E-3</v>
      </c>
      <c r="H1888">
        <v>3.3E-3</v>
      </c>
      <c r="I1888">
        <v>-8.0999999999999996E-3</v>
      </c>
      <c r="J1888">
        <v>-2.3E-3</v>
      </c>
      <c r="K1888">
        <v>2.9999999999999997E-4</v>
      </c>
      <c r="L1888" t="e">
        <f>INDEX(EigenHelperTable[Population], MATCH(Plot4GraphManually!A1888,EigenHelperTable[IID],0))</f>
        <v>#N/A</v>
      </c>
      <c r="M1888" t="e">
        <f t="shared" si="29"/>
        <v>#N/A</v>
      </c>
    </row>
    <row r="1889" spans="1:13" x14ac:dyDescent="0.25">
      <c r="A1889">
        <v>2099</v>
      </c>
      <c r="B1889">
        <v>8.0999999999999996E-3</v>
      </c>
      <c r="C1889">
        <v>8.6E-3</v>
      </c>
      <c r="D1889">
        <v>5.4999999999999997E-3</v>
      </c>
      <c r="E1889">
        <v>5.1000000000000004E-3</v>
      </c>
      <c r="F1889">
        <v>3.0000000000000001E-3</v>
      </c>
      <c r="G1889">
        <v>8.9999999999999993E-3</v>
      </c>
      <c r="H1889">
        <v>-5.0000000000000001E-4</v>
      </c>
      <c r="I1889">
        <v>-6.1000000000000004E-3</v>
      </c>
      <c r="J1889">
        <v>-1.1999999999999999E-3</v>
      </c>
      <c r="K1889">
        <v>-4.0000000000000002E-4</v>
      </c>
      <c r="L1889" t="e">
        <f>INDEX(EigenHelperTable[Population], MATCH(Plot4GraphManually!A1889,EigenHelperTable[IID],0))</f>
        <v>#N/A</v>
      </c>
      <c r="M1889" t="e">
        <f t="shared" si="29"/>
        <v>#N/A</v>
      </c>
    </row>
    <row r="1890" spans="1:13" x14ac:dyDescent="0.25">
      <c r="A1890">
        <v>2100</v>
      </c>
      <c r="B1890">
        <v>8.3999999999999995E-3</v>
      </c>
      <c r="C1890">
        <v>8.3000000000000001E-3</v>
      </c>
      <c r="D1890">
        <v>5.8999999999999999E-3</v>
      </c>
      <c r="E1890">
        <v>5.1000000000000004E-3</v>
      </c>
      <c r="F1890">
        <v>3.0999999999999999E-3</v>
      </c>
      <c r="G1890">
        <v>1.01E-2</v>
      </c>
      <c r="H1890">
        <v>-1.6000000000000001E-3</v>
      </c>
      <c r="I1890">
        <v>-4.7000000000000002E-3</v>
      </c>
      <c r="J1890">
        <v>-2.7000000000000001E-3</v>
      </c>
      <c r="K1890">
        <v>-5.0000000000000001E-4</v>
      </c>
      <c r="L1890" t="e">
        <f>INDEX(EigenHelperTable[Population], MATCH(Plot4GraphManually!A1890,EigenHelperTable[IID],0))</f>
        <v>#N/A</v>
      </c>
      <c r="M1890" t="e">
        <f t="shared" si="29"/>
        <v>#N/A</v>
      </c>
    </row>
    <row r="1891" spans="1:13" x14ac:dyDescent="0.25">
      <c r="A1891">
        <v>2102</v>
      </c>
      <c r="B1891">
        <v>-2.23E-2</v>
      </c>
      <c r="C1891">
        <v>6.3E-3</v>
      </c>
      <c r="D1891">
        <v>5.1000000000000004E-3</v>
      </c>
      <c r="E1891">
        <v>3.7000000000000002E-3</v>
      </c>
      <c r="F1891">
        <v>1.9900000000000001E-2</v>
      </c>
      <c r="G1891">
        <v>-3.9100000000000003E-2</v>
      </c>
      <c r="H1891">
        <v>-3.5900000000000001E-2</v>
      </c>
      <c r="I1891">
        <v>-1.9699999999999999E-2</v>
      </c>
      <c r="J1891">
        <v>-3.0999999999999999E-3</v>
      </c>
      <c r="K1891">
        <v>2.9999999999999997E-4</v>
      </c>
      <c r="L1891" t="e">
        <f>INDEX(EigenHelperTable[Population], MATCH(Plot4GraphManually!A1891,EigenHelperTable[IID],0))</f>
        <v>#N/A</v>
      </c>
      <c r="M1891" t="str">
        <f t="shared" si="29"/>
        <v>Outlier</v>
      </c>
    </row>
    <row r="1892" spans="1:13" x14ac:dyDescent="0.25">
      <c r="A1892">
        <v>2103</v>
      </c>
      <c r="B1892">
        <v>8.3999999999999995E-3</v>
      </c>
      <c r="C1892">
        <v>8.3000000000000001E-3</v>
      </c>
      <c r="D1892">
        <v>6.4000000000000003E-3</v>
      </c>
      <c r="E1892">
        <v>3.5000000000000001E-3</v>
      </c>
      <c r="F1892">
        <v>2.8999999999999998E-3</v>
      </c>
      <c r="G1892">
        <v>1.1599999999999999E-2</v>
      </c>
      <c r="H1892">
        <v>-6.7000000000000002E-3</v>
      </c>
      <c r="I1892">
        <v>-2.8999999999999998E-3</v>
      </c>
      <c r="J1892">
        <v>-1.6000000000000001E-3</v>
      </c>
      <c r="K1892">
        <v>-4.0000000000000002E-4</v>
      </c>
      <c r="L1892" t="e">
        <f>INDEX(EigenHelperTable[Population], MATCH(Plot4GraphManually!A1892,EigenHelperTable[IID],0))</f>
        <v>#N/A</v>
      </c>
      <c r="M1892" t="e">
        <f t="shared" si="29"/>
        <v>#N/A</v>
      </c>
    </row>
    <row r="1893" spans="1:13" x14ac:dyDescent="0.25">
      <c r="A1893">
        <v>2104</v>
      </c>
      <c r="B1893">
        <v>3.0000000000000001E-3</v>
      </c>
      <c r="C1893">
        <v>6.7000000000000002E-3</v>
      </c>
      <c r="D1893">
        <v>-2E-3</v>
      </c>
      <c r="E1893">
        <v>6.6E-3</v>
      </c>
      <c r="F1893">
        <v>1.3100000000000001E-2</v>
      </c>
      <c r="G1893">
        <v>-2.24E-2</v>
      </c>
      <c r="H1893">
        <v>5.2299999999999999E-2</v>
      </c>
      <c r="I1893">
        <v>-3.1199999999999999E-2</v>
      </c>
      <c r="J1893">
        <v>-1E-3</v>
      </c>
      <c r="K1893">
        <v>-2.3E-3</v>
      </c>
      <c r="L1893" t="e">
        <f>INDEX(EigenHelperTable[Population], MATCH(Plot4GraphManually!A1893,EigenHelperTable[IID],0))</f>
        <v>#N/A</v>
      </c>
      <c r="M1893" t="str">
        <f t="shared" si="29"/>
        <v>Outlier</v>
      </c>
    </row>
    <row r="1894" spans="1:13" x14ac:dyDescent="0.25">
      <c r="A1894">
        <v>2105</v>
      </c>
      <c r="B1894">
        <v>-2.3800000000000002E-2</v>
      </c>
      <c r="C1894">
        <v>6.4000000000000003E-3</v>
      </c>
      <c r="D1894">
        <v>5.5999999999999999E-3</v>
      </c>
      <c r="E1894">
        <v>3.0000000000000001E-3</v>
      </c>
      <c r="F1894">
        <v>1.9699999999999999E-2</v>
      </c>
      <c r="G1894">
        <v>-4.2000000000000003E-2</v>
      </c>
      <c r="H1894">
        <v>-3.7699999999999997E-2</v>
      </c>
      <c r="I1894">
        <v>-2.1700000000000001E-2</v>
      </c>
      <c r="J1894">
        <v>-3.0000000000000001E-3</v>
      </c>
      <c r="K1894">
        <v>-5.9999999999999995E-4</v>
      </c>
      <c r="L1894" t="e">
        <f>INDEX(EigenHelperTable[Population], MATCH(Plot4GraphManually!A1894,EigenHelperTable[IID],0))</f>
        <v>#N/A</v>
      </c>
      <c r="M1894" t="str">
        <f t="shared" si="29"/>
        <v>Outlier</v>
      </c>
    </row>
    <row r="1895" spans="1:13" x14ac:dyDescent="0.25">
      <c r="A1895">
        <v>2106</v>
      </c>
      <c r="B1895">
        <v>1E-3</v>
      </c>
      <c r="C1895">
        <v>-2.81E-2</v>
      </c>
      <c r="D1895">
        <v>1.7600000000000001E-2</v>
      </c>
      <c r="E1895">
        <v>1.46E-2</v>
      </c>
      <c r="F1895">
        <v>1.9900000000000001E-2</v>
      </c>
      <c r="G1895">
        <v>-8.0999999999999996E-3</v>
      </c>
      <c r="H1895">
        <v>3.3E-3</v>
      </c>
      <c r="I1895">
        <v>3.0499999999999999E-2</v>
      </c>
      <c r="J1895">
        <v>7.0400000000000004E-2</v>
      </c>
      <c r="K1895">
        <v>-1.44E-2</v>
      </c>
      <c r="L1895" t="e">
        <f>INDEX(EigenHelperTable[Population], MATCH(Plot4GraphManually!A1895,EigenHelperTable[IID],0))</f>
        <v>#N/A</v>
      </c>
      <c r="M1895" t="str">
        <f t="shared" si="29"/>
        <v>Outlier</v>
      </c>
    </row>
    <row r="1896" spans="1:13" x14ac:dyDescent="0.25">
      <c r="A1896">
        <v>2107</v>
      </c>
      <c r="B1896">
        <v>6.9999999999999999E-4</v>
      </c>
      <c r="C1896">
        <v>-2.93E-2</v>
      </c>
      <c r="D1896">
        <v>1.95E-2</v>
      </c>
      <c r="E1896">
        <v>1.6899999999999998E-2</v>
      </c>
      <c r="F1896">
        <v>1.7899999999999999E-2</v>
      </c>
      <c r="G1896">
        <v>-8.5000000000000006E-3</v>
      </c>
      <c r="H1896">
        <v>4.4999999999999997E-3</v>
      </c>
      <c r="I1896">
        <v>3.2300000000000002E-2</v>
      </c>
      <c r="J1896">
        <v>7.1999999999999995E-2</v>
      </c>
      <c r="K1896">
        <v>-9.5999999999999992E-3</v>
      </c>
      <c r="L1896" t="e">
        <f>INDEX(EigenHelperTable[Population], MATCH(Plot4GraphManually!A1896,EigenHelperTable[IID],0))</f>
        <v>#N/A</v>
      </c>
      <c r="M1896" t="str">
        <f t="shared" si="29"/>
        <v>Outlier</v>
      </c>
    </row>
    <row r="1897" spans="1:13" x14ac:dyDescent="0.25">
      <c r="A1897">
        <v>2108</v>
      </c>
      <c r="B1897">
        <v>-1.89E-2</v>
      </c>
      <c r="C1897">
        <v>6.4999999999999997E-3</v>
      </c>
      <c r="D1897">
        <v>5.7999999999999996E-3</v>
      </c>
      <c r="E1897">
        <v>3.5000000000000001E-3</v>
      </c>
      <c r="F1897">
        <v>1.72E-2</v>
      </c>
      <c r="G1897">
        <v>-3.5000000000000003E-2</v>
      </c>
      <c r="H1897">
        <v>-3.1600000000000003E-2</v>
      </c>
      <c r="I1897">
        <v>-2.0500000000000001E-2</v>
      </c>
      <c r="J1897">
        <v>-2.5000000000000001E-3</v>
      </c>
      <c r="K1897">
        <v>1.2999999999999999E-3</v>
      </c>
      <c r="L1897" t="e">
        <f>INDEX(EigenHelperTable[Population], MATCH(Plot4GraphManually!A1897,EigenHelperTable[IID],0))</f>
        <v>#N/A</v>
      </c>
      <c r="M1897" t="str">
        <f t="shared" si="29"/>
        <v>Outlier</v>
      </c>
    </row>
    <row r="1898" spans="1:13" x14ac:dyDescent="0.25">
      <c r="A1898">
        <v>2109</v>
      </c>
      <c r="B1898">
        <v>-2.1299999999999999E-2</v>
      </c>
      <c r="C1898">
        <v>6.4000000000000003E-3</v>
      </c>
      <c r="D1898">
        <v>5.4999999999999997E-3</v>
      </c>
      <c r="E1898">
        <v>3.3E-3</v>
      </c>
      <c r="F1898">
        <v>1.9800000000000002E-2</v>
      </c>
      <c r="G1898">
        <v>-3.7100000000000001E-2</v>
      </c>
      <c r="H1898">
        <v>-3.4799999999999998E-2</v>
      </c>
      <c r="I1898">
        <v>-1.9300000000000001E-2</v>
      </c>
      <c r="J1898">
        <v>-3.8E-3</v>
      </c>
      <c r="K1898">
        <v>1.5E-3</v>
      </c>
      <c r="L1898" t="e">
        <f>INDEX(EigenHelperTable[Population], MATCH(Plot4GraphManually!A1898,EigenHelperTable[IID],0))</f>
        <v>#N/A</v>
      </c>
      <c r="M1898" t="str">
        <f t="shared" si="29"/>
        <v>Outlier</v>
      </c>
    </row>
    <row r="1899" spans="1:13" x14ac:dyDescent="0.25">
      <c r="A1899">
        <v>2110</v>
      </c>
      <c r="B1899">
        <v>-1.7999999999999999E-2</v>
      </c>
      <c r="C1899">
        <v>6.4000000000000003E-3</v>
      </c>
      <c r="D1899">
        <v>5.4999999999999997E-3</v>
      </c>
      <c r="E1899">
        <v>3.8999999999999998E-3</v>
      </c>
      <c r="F1899">
        <v>1.7399999999999999E-2</v>
      </c>
      <c r="G1899">
        <v>-3.2599999999999997E-2</v>
      </c>
      <c r="H1899">
        <v>-3.2300000000000002E-2</v>
      </c>
      <c r="I1899">
        <v>-1.9300000000000001E-2</v>
      </c>
      <c r="J1899">
        <v>-1.6000000000000001E-3</v>
      </c>
      <c r="K1899">
        <v>6.9999999999999999E-4</v>
      </c>
      <c r="L1899" t="e">
        <f>INDEX(EigenHelperTable[Population], MATCH(Plot4GraphManually!A1899,EigenHelperTable[IID],0))</f>
        <v>#N/A</v>
      </c>
      <c r="M1899" t="str">
        <f t="shared" si="29"/>
        <v>Outlier</v>
      </c>
    </row>
    <row r="1900" spans="1:13" x14ac:dyDescent="0.25">
      <c r="A1900">
        <v>2111</v>
      </c>
      <c r="B1900">
        <v>8.2000000000000007E-3</v>
      </c>
      <c r="C1900">
        <v>8.5000000000000006E-3</v>
      </c>
      <c r="D1900">
        <v>6.0000000000000001E-3</v>
      </c>
      <c r="E1900">
        <v>4.7999999999999996E-3</v>
      </c>
      <c r="F1900">
        <v>2.8999999999999998E-3</v>
      </c>
      <c r="G1900">
        <v>9.7000000000000003E-3</v>
      </c>
      <c r="H1900">
        <v>-3.0000000000000001E-3</v>
      </c>
      <c r="I1900">
        <v>-5.8999999999999999E-3</v>
      </c>
      <c r="J1900">
        <v>5.9999999999999995E-4</v>
      </c>
      <c r="K1900">
        <v>-1.1000000000000001E-3</v>
      </c>
      <c r="L1900" t="e">
        <f>INDEX(EigenHelperTable[Population], MATCH(Plot4GraphManually!A1900,EigenHelperTable[IID],0))</f>
        <v>#N/A</v>
      </c>
      <c r="M1900" t="e">
        <f t="shared" si="29"/>
        <v>#N/A</v>
      </c>
    </row>
    <row r="1901" spans="1:13" x14ac:dyDescent="0.25">
      <c r="A1901">
        <v>2112</v>
      </c>
      <c r="B1901">
        <v>5.3E-3</v>
      </c>
      <c r="C1901">
        <v>-2.0000000000000001E-4</v>
      </c>
      <c r="D1901">
        <v>1.23E-2</v>
      </c>
      <c r="E1901">
        <v>-1.7299999999999999E-2</v>
      </c>
      <c r="F1901">
        <v>1.67E-2</v>
      </c>
      <c r="G1901">
        <v>6.1999999999999998E-3</v>
      </c>
      <c r="H1901">
        <v>1E-4</v>
      </c>
      <c r="I1901">
        <v>2.5999999999999999E-3</v>
      </c>
      <c r="J1901">
        <v>1.35E-2</v>
      </c>
      <c r="K1901">
        <v>1E-3</v>
      </c>
      <c r="L1901" t="e">
        <f>INDEX(EigenHelperTable[Population], MATCH(Plot4GraphManually!A1901,EigenHelperTable[IID],0))</f>
        <v>#N/A</v>
      </c>
      <c r="M1901" t="str">
        <f t="shared" si="29"/>
        <v>Outlier</v>
      </c>
    </row>
    <row r="1902" spans="1:13" x14ac:dyDescent="0.25">
      <c r="A1902">
        <v>2113</v>
      </c>
      <c r="B1902">
        <v>4.0000000000000001E-3</v>
      </c>
      <c r="C1902">
        <v>-9.7000000000000003E-3</v>
      </c>
      <c r="D1902">
        <v>1.6899999999999998E-2</v>
      </c>
      <c r="E1902">
        <v>-2.8400000000000002E-2</v>
      </c>
      <c r="F1902">
        <v>2.64E-2</v>
      </c>
      <c r="G1902">
        <v>2.3999999999999998E-3</v>
      </c>
      <c r="H1902">
        <v>6.4999999999999997E-3</v>
      </c>
      <c r="I1902">
        <v>1.0699999999999999E-2</v>
      </c>
      <c r="J1902">
        <v>3.3399999999999999E-2</v>
      </c>
      <c r="K1902">
        <v>4.4999999999999997E-3</v>
      </c>
      <c r="L1902" t="e">
        <f>INDEX(EigenHelperTable[Population], MATCH(Plot4GraphManually!A1902,EigenHelperTable[IID],0))</f>
        <v>#N/A</v>
      </c>
      <c r="M1902" t="str">
        <f t="shared" si="29"/>
        <v>Outlier</v>
      </c>
    </row>
    <row r="1903" spans="1:13" x14ac:dyDescent="0.25">
      <c r="A1903">
        <v>2114</v>
      </c>
      <c r="B1903">
        <v>8.3999999999999995E-3</v>
      </c>
      <c r="C1903">
        <v>8.3999999999999995E-3</v>
      </c>
      <c r="D1903">
        <v>6.4999999999999997E-3</v>
      </c>
      <c r="E1903">
        <v>4.3E-3</v>
      </c>
      <c r="F1903">
        <v>2.2000000000000001E-3</v>
      </c>
      <c r="G1903">
        <v>1.0800000000000001E-2</v>
      </c>
      <c r="H1903">
        <v>-3.5000000000000001E-3</v>
      </c>
      <c r="I1903">
        <v>-4.3E-3</v>
      </c>
      <c r="J1903">
        <v>-8.9999999999999998E-4</v>
      </c>
      <c r="K1903">
        <v>2.9999999999999997E-4</v>
      </c>
      <c r="L1903" t="e">
        <f>INDEX(EigenHelperTable[Population], MATCH(Plot4GraphManually!A1903,EigenHelperTable[IID],0))</f>
        <v>#N/A</v>
      </c>
      <c r="M1903" t="e">
        <f t="shared" si="29"/>
        <v>#N/A</v>
      </c>
    </row>
    <row r="1904" spans="1:13" x14ac:dyDescent="0.25">
      <c r="A1904">
        <v>2115</v>
      </c>
      <c r="B1904">
        <v>8.3999999999999995E-3</v>
      </c>
      <c r="C1904">
        <v>8.3999999999999995E-3</v>
      </c>
      <c r="D1904">
        <v>6.0000000000000001E-3</v>
      </c>
      <c r="E1904">
        <v>4.0000000000000001E-3</v>
      </c>
      <c r="F1904">
        <v>2.8E-3</v>
      </c>
      <c r="G1904">
        <v>1.0699999999999999E-2</v>
      </c>
      <c r="H1904">
        <v>-4.1000000000000003E-3</v>
      </c>
      <c r="I1904">
        <v>-3.7000000000000002E-3</v>
      </c>
      <c r="J1904">
        <v>-1E-3</v>
      </c>
      <c r="K1904">
        <v>-5.9999999999999995E-4</v>
      </c>
      <c r="L1904" t="e">
        <f>INDEX(EigenHelperTable[Population], MATCH(Plot4GraphManually!A1904,EigenHelperTable[IID],0))</f>
        <v>#N/A</v>
      </c>
      <c r="M1904" t="e">
        <f t="shared" si="29"/>
        <v>#N/A</v>
      </c>
    </row>
    <row r="1905" spans="1:13" x14ac:dyDescent="0.25">
      <c r="A1905">
        <v>2116</v>
      </c>
      <c r="B1905">
        <v>7.6E-3</v>
      </c>
      <c r="C1905">
        <v>8.3999999999999995E-3</v>
      </c>
      <c r="D1905">
        <v>4.3E-3</v>
      </c>
      <c r="E1905">
        <v>4.8999999999999998E-3</v>
      </c>
      <c r="F1905">
        <v>3.8999999999999998E-3</v>
      </c>
      <c r="G1905">
        <v>4.7999999999999996E-3</v>
      </c>
      <c r="H1905">
        <v>8.3999999999999995E-3</v>
      </c>
      <c r="I1905">
        <v>-1.0500000000000001E-2</v>
      </c>
      <c r="J1905">
        <v>-2.2000000000000001E-3</v>
      </c>
      <c r="K1905">
        <v>-1.1000000000000001E-3</v>
      </c>
      <c r="L1905" t="e">
        <f>INDEX(EigenHelperTable[Population], MATCH(Plot4GraphManually!A1905,EigenHelperTable[IID],0))</f>
        <v>#N/A</v>
      </c>
      <c r="M1905" t="e">
        <f t="shared" si="29"/>
        <v>#N/A</v>
      </c>
    </row>
    <row r="1906" spans="1:13" x14ac:dyDescent="0.25">
      <c r="A1906">
        <v>2117</v>
      </c>
      <c r="B1906">
        <v>-2.2499999999999999E-2</v>
      </c>
      <c r="C1906">
        <v>6.1000000000000004E-3</v>
      </c>
      <c r="D1906">
        <v>5.4999999999999997E-3</v>
      </c>
      <c r="E1906">
        <v>3.2000000000000002E-3</v>
      </c>
      <c r="F1906">
        <v>2.0500000000000001E-2</v>
      </c>
      <c r="G1906">
        <v>-0.04</v>
      </c>
      <c r="H1906">
        <v>-3.5900000000000001E-2</v>
      </c>
      <c r="I1906">
        <v>-2.0400000000000001E-2</v>
      </c>
      <c r="J1906">
        <v>-1.8E-3</v>
      </c>
      <c r="K1906">
        <v>8.0000000000000004E-4</v>
      </c>
      <c r="L1906" t="e">
        <f>INDEX(EigenHelperTable[Population], MATCH(Plot4GraphManually!A1906,EigenHelperTable[IID],0))</f>
        <v>#N/A</v>
      </c>
      <c r="M1906" t="str">
        <f t="shared" si="29"/>
        <v>Outlier</v>
      </c>
    </row>
    <row r="1907" spans="1:13" x14ac:dyDescent="0.25">
      <c r="A1907">
        <v>2118</v>
      </c>
      <c r="B1907">
        <v>-2.8400000000000002E-2</v>
      </c>
      <c r="C1907">
        <v>6.1999999999999998E-3</v>
      </c>
      <c r="D1907">
        <v>4.1999999999999997E-3</v>
      </c>
      <c r="E1907">
        <v>4.1000000000000003E-3</v>
      </c>
      <c r="F1907">
        <v>2.24E-2</v>
      </c>
      <c r="G1907">
        <v>-4.8300000000000003E-2</v>
      </c>
      <c r="H1907">
        <v>-3.8399999999999997E-2</v>
      </c>
      <c r="I1907">
        <v>-1.9699999999999999E-2</v>
      </c>
      <c r="J1907">
        <v>-1E-3</v>
      </c>
      <c r="K1907">
        <v>1.4E-3</v>
      </c>
      <c r="L1907" t="e">
        <f>INDEX(EigenHelperTable[Population], MATCH(Plot4GraphManually!A1907,EigenHelperTable[IID],0))</f>
        <v>#N/A</v>
      </c>
      <c r="M1907" t="str">
        <f t="shared" si="29"/>
        <v>Outlier</v>
      </c>
    </row>
    <row r="1908" spans="1:13" x14ac:dyDescent="0.25">
      <c r="A1908">
        <v>2119</v>
      </c>
      <c r="B1908">
        <v>7.9000000000000008E-3</v>
      </c>
      <c r="C1908">
        <v>8.6999999999999994E-3</v>
      </c>
      <c r="D1908">
        <v>6.4000000000000003E-3</v>
      </c>
      <c r="E1908">
        <v>5.4000000000000003E-3</v>
      </c>
      <c r="F1908">
        <v>2.0999999999999999E-3</v>
      </c>
      <c r="G1908">
        <v>7.4999999999999997E-3</v>
      </c>
      <c r="H1908">
        <v>1.2999999999999999E-3</v>
      </c>
      <c r="I1908">
        <v>-7.4999999999999997E-3</v>
      </c>
      <c r="J1908">
        <v>-1.2999999999999999E-3</v>
      </c>
      <c r="K1908">
        <v>-1.1999999999999999E-3</v>
      </c>
      <c r="L1908" t="e">
        <f>INDEX(EigenHelperTable[Population], MATCH(Plot4GraphManually!A1908,EigenHelperTable[IID],0))</f>
        <v>#N/A</v>
      </c>
      <c r="M1908" t="e">
        <f t="shared" si="29"/>
        <v>#N/A</v>
      </c>
    </row>
    <row r="1909" spans="1:13" x14ac:dyDescent="0.25">
      <c r="A1909">
        <v>2120</v>
      </c>
      <c r="B1909">
        <v>-2.2700000000000001E-2</v>
      </c>
      <c r="C1909">
        <v>5.7999999999999996E-3</v>
      </c>
      <c r="D1909">
        <v>5.1999999999999998E-3</v>
      </c>
      <c r="E1909">
        <v>2.5000000000000001E-3</v>
      </c>
      <c r="F1909">
        <v>2.06E-2</v>
      </c>
      <c r="G1909">
        <v>-3.9399999999999998E-2</v>
      </c>
      <c r="H1909">
        <v>-3.5900000000000001E-2</v>
      </c>
      <c r="I1909">
        <v>-2.06E-2</v>
      </c>
      <c r="J1909">
        <v>-1.8E-3</v>
      </c>
      <c r="K1909">
        <v>-1E-4</v>
      </c>
      <c r="L1909" t="e">
        <f>INDEX(EigenHelperTable[Population], MATCH(Plot4GraphManually!A1909,EigenHelperTable[IID],0))</f>
        <v>#N/A</v>
      </c>
      <c r="M1909" t="str">
        <f t="shared" si="29"/>
        <v>Outlier</v>
      </c>
    </row>
    <row r="1910" spans="1:13" x14ac:dyDescent="0.25">
      <c r="A1910">
        <v>2121</v>
      </c>
      <c r="B1910">
        <v>8.0999999999999996E-3</v>
      </c>
      <c r="C1910">
        <v>8.6999999999999994E-3</v>
      </c>
      <c r="D1910">
        <v>6.7999999999999996E-3</v>
      </c>
      <c r="E1910">
        <v>4.8999999999999998E-3</v>
      </c>
      <c r="F1910">
        <v>2.2000000000000001E-3</v>
      </c>
      <c r="G1910">
        <v>9.1999999999999998E-3</v>
      </c>
      <c r="H1910">
        <v>-3.3999999999999998E-3</v>
      </c>
      <c r="I1910">
        <v>-5.1000000000000004E-3</v>
      </c>
      <c r="J1910">
        <v>-8.9999999999999998E-4</v>
      </c>
      <c r="K1910">
        <v>6.9999999999999999E-4</v>
      </c>
      <c r="L1910" t="e">
        <f>INDEX(EigenHelperTable[Population], MATCH(Plot4GraphManually!A1910,EigenHelperTable[IID],0))</f>
        <v>#N/A</v>
      </c>
      <c r="M1910" t="e">
        <f t="shared" si="29"/>
        <v>#N/A</v>
      </c>
    </row>
    <row r="1911" spans="1:13" x14ac:dyDescent="0.25">
      <c r="A1911">
        <v>2122</v>
      </c>
      <c r="B1911">
        <v>-2.3199999999999998E-2</v>
      </c>
      <c r="C1911">
        <v>6.1000000000000004E-3</v>
      </c>
      <c r="D1911">
        <v>5.0000000000000001E-3</v>
      </c>
      <c r="E1911">
        <v>3.7000000000000002E-3</v>
      </c>
      <c r="F1911">
        <v>2.0500000000000001E-2</v>
      </c>
      <c r="G1911">
        <v>-4.0500000000000001E-2</v>
      </c>
      <c r="H1911">
        <v>-3.6499999999999998E-2</v>
      </c>
      <c r="I1911">
        <v>-2.01E-2</v>
      </c>
      <c r="J1911">
        <v>-5.1000000000000004E-3</v>
      </c>
      <c r="K1911">
        <v>-2E-3</v>
      </c>
      <c r="L1911" t="e">
        <f>INDEX(EigenHelperTable[Population], MATCH(Plot4GraphManually!A1911,EigenHelperTable[IID],0))</f>
        <v>#N/A</v>
      </c>
      <c r="M1911" t="str">
        <f t="shared" si="29"/>
        <v>Outlier</v>
      </c>
    </row>
    <row r="1912" spans="1:13" x14ac:dyDescent="0.25">
      <c r="A1912">
        <v>2123</v>
      </c>
      <c r="B1912">
        <v>8.2000000000000007E-3</v>
      </c>
      <c r="C1912">
        <v>8.5000000000000006E-3</v>
      </c>
      <c r="D1912">
        <v>6.3E-3</v>
      </c>
      <c r="E1912">
        <v>5.4999999999999997E-3</v>
      </c>
      <c r="F1912">
        <v>3.0999999999999999E-3</v>
      </c>
      <c r="G1912">
        <v>9.1999999999999998E-3</v>
      </c>
      <c r="H1912">
        <v>-8.0000000000000004E-4</v>
      </c>
      <c r="I1912">
        <v>-6.4999999999999997E-3</v>
      </c>
      <c r="J1912">
        <v>-6.9999999999999999E-4</v>
      </c>
      <c r="K1912">
        <v>8.9999999999999998E-4</v>
      </c>
      <c r="L1912" t="e">
        <f>INDEX(EigenHelperTable[Population], MATCH(Plot4GraphManually!A1912,EigenHelperTable[IID],0))</f>
        <v>#N/A</v>
      </c>
      <c r="M1912" t="e">
        <f t="shared" si="29"/>
        <v>#N/A</v>
      </c>
    </row>
    <row r="1913" spans="1:13" x14ac:dyDescent="0.25">
      <c r="A1913">
        <v>2124</v>
      </c>
      <c r="B1913">
        <v>5.1999999999999998E-3</v>
      </c>
      <c r="C1913">
        <v>7.4000000000000003E-3</v>
      </c>
      <c r="D1913">
        <v>-2.3999999999999998E-3</v>
      </c>
      <c r="E1913">
        <v>7.0000000000000001E-3</v>
      </c>
      <c r="F1913">
        <v>0.01</v>
      </c>
      <c r="G1913">
        <v>-1.55E-2</v>
      </c>
      <c r="H1913">
        <v>4.5900000000000003E-2</v>
      </c>
      <c r="I1913">
        <v>-2.8400000000000002E-2</v>
      </c>
      <c r="J1913">
        <v>1.5E-3</v>
      </c>
      <c r="K1913">
        <v>-1.4E-3</v>
      </c>
      <c r="L1913" t="e">
        <f>INDEX(EigenHelperTable[Population], MATCH(Plot4GraphManually!A1913,EigenHelperTable[IID],0))</f>
        <v>#N/A</v>
      </c>
      <c r="M1913" t="e">
        <f t="shared" si="29"/>
        <v>#N/A</v>
      </c>
    </row>
    <row r="1914" spans="1:13" x14ac:dyDescent="0.25">
      <c r="A1914">
        <v>2125</v>
      </c>
      <c r="B1914">
        <v>8.0999999999999996E-3</v>
      </c>
      <c r="C1914">
        <v>8.2000000000000007E-3</v>
      </c>
      <c r="D1914">
        <v>6.4999999999999997E-3</v>
      </c>
      <c r="E1914">
        <v>4.5999999999999999E-3</v>
      </c>
      <c r="F1914">
        <v>2.8E-3</v>
      </c>
      <c r="G1914">
        <v>9.1000000000000004E-3</v>
      </c>
      <c r="H1914">
        <v>-2.8999999999999998E-3</v>
      </c>
      <c r="I1914">
        <v>-6.1999999999999998E-3</v>
      </c>
      <c r="J1914">
        <v>-6.9999999999999999E-4</v>
      </c>
      <c r="K1914">
        <v>2.0000000000000001E-4</v>
      </c>
      <c r="L1914" t="e">
        <f>INDEX(EigenHelperTable[Population], MATCH(Plot4GraphManually!A1914,EigenHelperTable[IID],0))</f>
        <v>#N/A</v>
      </c>
      <c r="M1914" t="e">
        <f t="shared" si="29"/>
        <v>#N/A</v>
      </c>
    </row>
    <row r="1915" spans="1:13" x14ac:dyDescent="0.25">
      <c r="A1915">
        <v>2126</v>
      </c>
      <c r="B1915">
        <v>7.9000000000000008E-3</v>
      </c>
      <c r="C1915">
        <v>8.3999999999999995E-3</v>
      </c>
      <c r="D1915">
        <v>6.1999999999999998E-3</v>
      </c>
      <c r="E1915">
        <v>4.5999999999999999E-3</v>
      </c>
      <c r="F1915">
        <v>3.5999999999999999E-3</v>
      </c>
      <c r="G1915">
        <v>7.7000000000000002E-3</v>
      </c>
      <c r="H1915">
        <v>1.9E-3</v>
      </c>
      <c r="I1915">
        <v>-7.9000000000000008E-3</v>
      </c>
      <c r="J1915">
        <v>1.9E-3</v>
      </c>
      <c r="K1915">
        <v>-1.9E-3</v>
      </c>
      <c r="L1915" t="e">
        <f>INDEX(EigenHelperTable[Population], MATCH(Plot4GraphManually!A1915,EigenHelperTable[IID],0))</f>
        <v>#N/A</v>
      </c>
      <c r="M1915" t="e">
        <f t="shared" si="29"/>
        <v>#N/A</v>
      </c>
    </row>
    <row r="1916" spans="1:13" x14ac:dyDescent="0.25">
      <c r="A1916">
        <v>2127</v>
      </c>
      <c r="B1916">
        <v>8.2000000000000007E-3</v>
      </c>
      <c r="C1916">
        <v>8.6E-3</v>
      </c>
      <c r="D1916">
        <v>5.4999999999999997E-3</v>
      </c>
      <c r="E1916">
        <v>4.8999999999999998E-3</v>
      </c>
      <c r="F1916">
        <v>2.5999999999999999E-3</v>
      </c>
      <c r="G1916">
        <v>1.01E-2</v>
      </c>
      <c r="H1916">
        <v>-2.3E-3</v>
      </c>
      <c r="I1916">
        <v>-6.0000000000000001E-3</v>
      </c>
      <c r="J1916">
        <v>-1.9E-3</v>
      </c>
      <c r="K1916">
        <v>1.5E-3</v>
      </c>
      <c r="L1916" t="e">
        <f>INDEX(EigenHelperTable[Population], MATCH(Plot4GraphManually!A1916,EigenHelperTable[IID],0))</f>
        <v>#N/A</v>
      </c>
      <c r="M1916" t="e">
        <f t="shared" si="29"/>
        <v>#N/A</v>
      </c>
    </row>
    <row r="1917" spans="1:13" x14ac:dyDescent="0.25">
      <c r="A1917">
        <v>2128</v>
      </c>
      <c r="B1917">
        <v>8.3000000000000001E-3</v>
      </c>
      <c r="C1917">
        <v>8.6999999999999994E-3</v>
      </c>
      <c r="D1917">
        <v>6.4000000000000003E-3</v>
      </c>
      <c r="E1917">
        <v>4.7999999999999996E-3</v>
      </c>
      <c r="F1917">
        <v>2.5000000000000001E-3</v>
      </c>
      <c r="G1917">
        <v>9.4999999999999998E-3</v>
      </c>
      <c r="H1917">
        <v>-2.3E-3</v>
      </c>
      <c r="I1917">
        <v>-5.0000000000000001E-3</v>
      </c>
      <c r="J1917">
        <v>-2E-3</v>
      </c>
      <c r="K1917">
        <v>2E-3</v>
      </c>
      <c r="L1917" t="e">
        <f>INDEX(EigenHelperTable[Population], MATCH(Plot4GraphManually!A1917,EigenHelperTable[IID],0))</f>
        <v>#N/A</v>
      </c>
      <c r="M1917" t="e">
        <f t="shared" si="29"/>
        <v>#N/A</v>
      </c>
    </row>
    <row r="1918" spans="1:13" x14ac:dyDescent="0.25">
      <c r="A1918">
        <v>2129</v>
      </c>
      <c r="B1918">
        <v>8.0999999999999996E-3</v>
      </c>
      <c r="C1918">
        <v>8.8000000000000005E-3</v>
      </c>
      <c r="D1918">
        <v>6.7999999999999996E-3</v>
      </c>
      <c r="E1918">
        <v>5.1000000000000004E-3</v>
      </c>
      <c r="F1918">
        <v>2.3E-3</v>
      </c>
      <c r="G1918">
        <v>1.01E-2</v>
      </c>
      <c r="H1918">
        <v>-3.8E-3</v>
      </c>
      <c r="I1918">
        <v>-6.6E-3</v>
      </c>
      <c r="J1918">
        <v>-2.0999999999999999E-3</v>
      </c>
      <c r="K1918">
        <v>1.5E-3</v>
      </c>
      <c r="L1918" t="e">
        <f>INDEX(EigenHelperTable[Population], MATCH(Plot4GraphManually!A1918,EigenHelperTable[IID],0))</f>
        <v>#N/A</v>
      </c>
      <c r="M1918" t="e">
        <f t="shared" si="29"/>
        <v>#N/A</v>
      </c>
    </row>
    <row r="1919" spans="1:13" x14ac:dyDescent="0.25">
      <c r="A1919">
        <v>2130</v>
      </c>
      <c r="B1919">
        <v>3.8999999999999998E-3</v>
      </c>
      <c r="C1919">
        <v>-9.5999999999999992E-3</v>
      </c>
      <c r="D1919">
        <v>1.8700000000000001E-2</v>
      </c>
      <c r="E1919">
        <v>-4.2900000000000001E-2</v>
      </c>
      <c r="F1919">
        <v>3.2000000000000001E-2</v>
      </c>
      <c r="G1919">
        <v>4.1999999999999997E-3</v>
      </c>
      <c r="H1919">
        <v>6.1000000000000004E-3</v>
      </c>
      <c r="I1919">
        <v>1.04E-2</v>
      </c>
      <c r="J1919">
        <v>2.9700000000000001E-2</v>
      </c>
      <c r="K1919">
        <v>1E-4</v>
      </c>
      <c r="L1919" t="e">
        <f>INDEX(EigenHelperTable[Population], MATCH(Plot4GraphManually!A1919,EigenHelperTable[IID],0))</f>
        <v>#N/A</v>
      </c>
      <c r="M1919" t="str">
        <f t="shared" si="29"/>
        <v>Outlier</v>
      </c>
    </row>
    <row r="1920" spans="1:13" x14ac:dyDescent="0.25">
      <c r="A1920">
        <v>2131</v>
      </c>
      <c r="B1920">
        <v>8.2000000000000007E-3</v>
      </c>
      <c r="C1920">
        <v>8.5000000000000006E-3</v>
      </c>
      <c r="D1920">
        <v>6.4000000000000003E-3</v>
      </c>
      <c r="E1920">
        <v>4.8999999999999998E-3</v>
      </c>
      <c r="F1920">
        <v>3.0000000000000001E-3</v>
      </c>
      <c r="G1920">
        <v>9.7000000000000003E-3</v>
      </c>
      <c r="H1920">
        <v>-3.3999999999999998E-3</v>
      </c>
      <c r="I1920">
        <v>-5.4000000000000003E-3</v>
      </c>
      <c r="J1920">
        <v>-1.5E-3</v>
      </c>
      <c r="K1920">
        <v>2.0000000000000001E-4</v>
      </c>
      <c r="L1920" t="e">
        <f>INDEX(EigenHelperTable[Population], MATCH(Plot4GraphManually!A1920,EigenHelperTable[IID],0))</f>
        <v>#N/A</v>
      </c>
      <c r="M1920" t="str">
        <f t="shared" si="29"/>
        <v>Outlier</v>
      </c>
    </row>
    <row r="1921" spans="1:13" x14ac:dyDescent="0.25">
      <c r="A1921">
        <v>2132</v>
      </c>
      <c r="B1921">
        <v>5.9999999999999995E-4</v>
      </c>
      <c r="C1921">
        <v>-2.87E-2</v>
      </c>
      <c r="D1921">
        <v>1.6299999999999999E-2</v>
      </c>
      <c r="E1921">
        <v>1.7999999999999999E-2</v>
      </c>
      <c r="F1921">
        <v>1.95E-2</v>
      </c>
      <c r="G1921">
        <v>-8.6999999999999994E-3</v>
      </c>
      <c r="H1921">
        <v>4.1999999999999997E-3</v>
      </c>
      <c r="I1921">
        <v>3.0099999999999998E-2</v>
      </c>
      <c r="J1921">
        <v>7.0099999999999996E-2</v>
      </c>
      <c r="K1921">
        <v>3.39E-2</v>
      </c>
      <c r="L1921" t="e">
        <f>INDEX(EigenHelperTable[Population], MATCH(Plot4GraphManually!A1921,EigenHelperTable[IID],0))</f>
        <v>#N/A</v>
      </c>
      <c r="M1921" t="str">
        <f t="shared" si="29"/>
        <v>Outlier</v>
      </c>
    </row>
    <row r="1922" spans="1:13" x14ac:dyDescent="0.25">
      <c r="A1922">
        <v>2133</v>
      </c>
      <c r="B1922">
        <v>1.1000000000000001E-3</v>
      </c>
      <c r="C1922">
        <v>-2.29E-2</v>
      </c>
      <c r="D1922">
        <v>5.5999999999999999E-3</v>
      </c>
      <c r="E1922">
        <v>1.34E-2</v>
      </c>
      <c r="F1922">
        <v>2.4400000000000002E-2</v>
      </c>
      <c r="G1922">
        <v>-3.7000000000000002E-3</v>
      </c>
      <c r="H1922">
        <v>8.0000000000000004E-4</v>
      </c>
      <c r="I1922">
        <v>2.6100000000000002E-2</v>
      </c>
      <c r="J1922">
        <v>6.0699999999999997E-2</v>
      </c>
      <c r="K1922">
        <v>1.5299999999999999E-2</v>
      </c>
      <c r="L1922" t="e">
        <f>INDEX(EigenHelperTable[Population], MATCH(Plot4GraphManually!A1922,EigenHelperTable[IID],0))</f>
        <v>#N/A</v>
      </c>
      <c r="M1922" t="str">
        <f t="shared" si="29"/>
        <v>Outlier</v>
      </c>
    </row>
    <row r="1923" spans="1:13" x14ac:dyDescent="0.25">
      <c r="A1923">
        <v>2134</v>
      </c>
      <c r="B1923">
        <v>8.3999999999999995E-3</v>
      </c>
      <c r="C1923">
        <v>8.6999999999999994E-3</v>
      </c>
      <c r="D1923">
        <v>5.7000000000000002E-3</v>
      </c>
      <c r="E1923">
        <v>4.7000000000000002E-3</v>
      </c>
      <c r="F1923">
        <v>2.8999999999999998E-3</v>
      </c>
      <c r="G1923">
        <v>9.7000000000000003E-3</v>
      </c>
      <c r="H1923">
        <v>-6.9999999999999999E-4</v>
      </c>
      <c r="I1923">
        <v>-5.3E-3</v>
      </c>
      <c r="J1923">
        <v>-6.9999999999999999E-4</v>
      </c>
      <c r="K1923">
        <v>-5.9999999999999995E-4</v>
      </c>
      <c r="L1923" t="e">
        <f>INDEX(EigenHelperTable[Population], MATCH(Plot4GraphManually!A1923,EigenHelperTable[IID],0))</f>
        <v>#N/A</v>
      </c>
      <c r="M1923" t="e">
        <f t="shared" si="29"/>
        <v>#N/A</v>
      </c>
    </row>
    <row r="1924" spans="1:13" x14ac:dyDescent="0.25">
      <c r="A1924">
        <v>2135</v>
      </c>
      <c r="B1924">
        <v>4.1000000000000003E-3</v>
      </c>
      <c r="C1924">
        <v>-9.1000000000000004E-3</v>
      </c>
      <c r="D1924">
        <v>1.01E-2</v>
      </c>
      <c r="E1924">
        <v>1.0999999999999999E-2</v>
      </c>
      <c r="F1924">
        <v>1.1299999999999999E-2</v>
      </c>
      <c r="G1924">
        <v>6.9999999999999999E-4</v>
      </c>
      <c r="H1924">
        <v>-1.1000000000000001E-3</v>
      </c>
      <c r="I1924">
        <v>1.32E-2</v>
      </c>
      <c r="J1924">
        <v>3.39E-2</v>
      </c>
      <c r="K1924">
        <v>1.77E-2</v>
      </c>
      <c r="L1924" t="e">
        <f>INDEX(EigenHelperTable[Population], MATCH(Plot4GraphManually!A1924,EigenHelperTable[IID],0))</f>
        <v>#N/A</v>
      </c>
      <c r="M1924" t="str">
        <f t="shared" si="29"/>
        <v>Outlier</v>
      </c>
    </row>
    <row r="1925" spans="1:13" x14ac:dyDescent="0.25">
      <c r="A1925">
        <v>2136</v>
      </c>
      <c r="B1925">
        <v>8.3999999999999995E-3</v>
      </c>
      <c r="C1925">
        <v>8.6E-3</v>
      </c>
      <c r="D1925">
        <v>6.0000000000000001E-3</v>
      </c>
      <c r="E1925">
        <v>4.5999999999999999E-3</v>
      </c>
      <c r="F1925">
        <v>2E-3</v>
      </c>
      <c r="G1925">
        <v>1.09E-2</v>
      </c>
      <c r="H1925">
        <v>-2.7000000000000001E-3</v>
      </c>
      <c r="I1925">
        <v>-5.5999999999999999E-3</v>
      </c>
      <c r="J1925">
        <v>-1.2999999999999999E-3</v>
      </c>
      <c r="K1925">
        <v>-2.9999999999999997E-4</v>
      </c>
      <c r="L1925" t="e">
        <f>INDEX(EigenHelperTable[Population], MATCH(Plot4GraphManually!A1925,EigenHelperTable[IID],0))</f>
        <v>#N/A</v>
      </c>
      <c r="M1925" t="e">
        <f t="shared" si="29"/>
        <v>#N/A</v>
      </c>
    </row>
    <row r="1926" spans="1:13" x14ac:dyDescent="0.25">
      <c r="A1926">
        <v>2137</v>
      </c>
      <c r="B1926">
        <v>7.9000000000000008E-3</v>
      </c>
      <c r="C1926">
        <v>8.6E-3</v>
      </c>
      <c r="D1926">
        <v>6.7999999999999996E-3</v>
      </c>
      <c r="E1926">
        <v>4.1999999999999997E-3</v>
      </c>
      <c r="F1926">
        <v>2.5999999999999999E-3</v>
      </c>
      <c r="G1926">
        <v>1.01E-2</v>
      </c>
      <c r="H1926">
        <v>-4.5999999999999999E-3</v>
      </c>
      <c r="I1926">
        <v>-6.7999999999999996E-3</v>
      </c>
      <c r="J1926">
        <v>-2.5999999999999999E-3</v>
      </c>
      <c r="K1926">
        <v>-2.3999999999999998E-3</v>
      </c>
      <c r="L1926" t="e">
        <f>INDEX(EigenHelperTable[Population], MATCH(Plot4GraphManually!A1926,EigenHelperTable[IID],0))</f>
        <v>#N/A</v>
      </c>
      <c r="M1926" t="str">
        <f t="shared" si="29"/>
        <v>Outlier</v>
      </c>
    </row>
    <row r="1927" spans="1:13" x14ac:dyDescent="0.25">
      <c r="A1927">
        <v>2138</v>
      </c>
      <c r="B1927">
        <v>8.2000000000000007E-3</v>
      </c>
      <c r="C1927">
        <v>8.5000000000000006E-3</v>
      </c>
      <c r="D1927">
        <v>6.4000000000000003E-3</v>
      </c>
      <c r="E1927">
        <v>4.8999999999999998E-3</v>
      </c>
      <c r="F1927">
        <v>3.0000000000000001E-3</v>
      </c>
      <c r="G1927">
        <v>9.7000000000000003E-3</v>
      </c>
      <c r="H1927">
        <v>-3.3999999999999998E-3</v>
      </c>
      <c r="I1927">
        <v>-5.4000000000000003E-3</v>
      </c>
      <c r="J1927">
        <v>-1.5E-3</v>
      </c>
      <c r="K1927">
        <v>2.0000000000000001E-4</v>
      </c>
      <c r="L1927" t="e">
        <f>INDEX(EigenHelperTable[Population], MATCH(Plot4GraphManually!A1927,EigenHelperTable[IID],0))</f>
        <v>#N/A</v>
      </c>
      <c r="M1927" t="str">
        <f t="shared" si="29"/>
        <v>Outlier</v>
      </c>
    </row>
    <row r="1928" spans="1:13" x14ac:dyDescent="0.25">
      <c r="A1928">
        <v>2139</v>
      </c>
      <c r="B1928">
        <v>8.3999999999999995E-3</v>
      </c>
      <c r="C1928">
        <v>8.6E-3</v>
      </c>
      <c r="D1928">
        <v>6.1999999999999998E-3</v>
      </c>
      <c r="E1928">
        <v>5.1000000000000004E-3</v>
      </c>
      <c r="F1928">
        <v>2.5000000000000001E-3</v>
      </c>
      <c r="G1928">
        <v>1.01E-2</v>
      </c>
      <c r="H1928">
        <v>-2.8999999999999998E-3</v>
      </c>
      <c r="I1928">
        <v>-5.4999999999999997E-3</v>
      </c>
      <c r="J1928">
        <v>-8.9999999999999998E-4</v>
      </c>
      <c r="K1928">
        <v>2.9999999999999997E-4</v>
      </c>
      <c r="L1928" t="e">
        <f>INDEX(EigenHelperTable[Population], MATCH(Plot4GraphManually!A1928,EigenHelperTable[IID],0))</f>
        <v>#N/A</v>
      </c>
      <c r="M1928" t="e">
        <f t="shared" si="29"/>
        <v>#N/A</v>
      </c>
    </row>
    <row r="1929" spans="1:13" x14ac:dyDescent="0.25">
      <c r="A1929">
        <v>2140</v>
      </c>
      <c r="B1929">
        <v>8.2000000000000007E-3</v>
      </c>
      <c r="C1929">
        <v>8.8000000000000005E-3</v>
      </c>
      <c r="D1929">
        <v>6.4000000000000003E-3</v>
      </c>
      <c r="E1929">
        <v>4.4999999999999997E-3</v>
      </c>
      <c r="F1929">
        <v>2.8999999999999998E-3</v>
      </c>
      <c r="G1929">
        <v>1.04E-2</v>
      </c>
      <c r="H1929">
        <v>-2.8E-3</v>
      </c>
      <c r="I1929">
        <v>-4.7000000000000002E-3</v>
      </c>
      <c r="J1929">
        <v>-2.8999999999999998E-3</v>
      </c>
      <c r="K1929">
        <v>-5.0000000000000001E-4</v>
      </c>
      <c r="L1929" t="e">
        <f>INDEX(EigenHelperTable[Population], MATCH(Plot4GraphManually!A1929,EigenHelperTable[IID],0))</f>
        <v>#N/A</v>
      </c>
      <c r="M1929" t="e">
        <f t="shared" si="29"/>
        <v>#N/A</v>
      </c>
    </row>
    <row r="1930" spans="1:13" x14ac:dyDescent="0.25">
      <c r="A1930">
        <v>2141</v>
      </c>
      <c r="B1930">
        <v>7.6E-3</v>
      </c>
      <c r="C1930">
        <v>8.3999999999999995E-3</v>
      </c>
      <c r="D1930">
        <v>6.4000000000000003E-3</v>
      </c>
      <c r="E1930">
        <v>4.4000000000000003E-3</v>
      </c>
      <c r="F1930">
        <v>3.2000000000000002E-3</v>
      </c>
      <c r="G1930">
        <v>8.3999999999999995E-3</v>
      </c>
      <c r="H1930">
        <v>-1.4E-3</v>
      </c>
      <c r="I1930">
        <v>-6.4999999999999997E-3</v>
      </c>
      <c r="J1930">
        <v>-1.9E-3</v>
      </c>
      <c r="K1930">
        <v>2.2000000000000001E-3</v>
      </c>
      <c r="L1930" t="e">
        <f>INDEX(EigenHelperTable[Population], MATCH(Plot4GraphManually!A1930,EigenHelperTable[IID],0))</f>
        <v>#N/A</v>
      </c>
      <c r="M1930" t="e">
        <f t="shared" si="29"/>
        <v>#N/A</v>
      </c>
    </row>
    <row r="1931" spans="1:13" x14ac:dyDescent="0.25">
      <c r="A1931">
        <v>2142</v>
      </c>
      <c r="B1931">
        <v>8.2000000000000007E-3</v>
      </c>
      <c r="C1931">
        <v>8.5000000000000006E-3</v>
      </c>
      <c r="D1931">
        <v>5.7000000000000002E-3</v>
      </c>
      <c r="E1931">
        <v>4.4000000000000003E-3</v>
      </c>
      <c r="F1931">
        <v>2.8E-3</v>
      </c>
      <c r="G1931">
        <v>0.01</v>
      </c>
      <c r="H1931">
        <v>-1.5E-3</v>
      </c>
      <c r="I1931">
        <v>-6.7000000000000002E-3</v>
      </c>
      <c r="J1931">
        <v>-1E-3</v>
      </c>
      <c r="K1931">
        <v>-8.0000000000000004E-4</v>
      </c>
      <c r="L1931" t="e">
        <f>INDEX(EigenHelperTable[Population], MATCH(Plot4GraphManually!A1931,EigenHelperTable[IID],0))</f>
        <v>#N/A</v>
      </c>
      <c r="M1931" t="e">
        <f t="shared" si="29"/>
        <v>#N/A</v>
      </c>
    </row>
    <row r="1932" spans="1:13" x14ac:dyDescent="0.25">
      <c r="A1932">
        <v>2143</v>
      </c>
      <c r="B1932">
        <v>-2.5999999999999999E-3</v>
      </c>
      <c r="C1932">
        <v>6.6E-3</v>
      </c>
      <c r="D1932">
        <v>6.1999999999999998E-3</v>
      </c>
      <c r="E1932">
        <v>1.1000000000000001E-3</v>
      </c>
      <c r="F1932">
        <v>1.01E-2</v>
      </c>
      <c r="G1932">
        <v>-8.6E-3</v>
      </c>
      <c r="H1932">
        <v>-1.11E-2</v>
      </c>
      <c r="I1932">
        <v>-1.1299999999999999E-2</v>
      </c>
      <c r="J1932">
        <v>-8.9999999999999998E-4</v>
      </c>
      <c r="K1932">
        <v>1.2999999999999999E-3</v>
      </c>
      <c r="L1932" t="e">
        <f>INDEX(EigenHelperTable[Population], MATCH(Plot4GraphManually!A1932,EigenHelperTable[IID],0))</f>
        <v>#N/A</v>
      </c>
      <c r="M1932" t="str">
        <f t="shared" ref="M1932:M1995" si="30">IF(COUNTIF($O$11:$O$1092, A1932)=1,"Outlier",L1932)</f>
        <v>Outlier</v>
      </c>
    </row>
    <row r="1933" spans="1:13" x14ac:dyDescent="0.25">
      <c r="A1933">
        <v>2144</v>
      </c>
      <c r="B1933">
        <v>7.7000000000000002E-3</v>
      </c>
      <c r="C1933">
        <v>8.2000000000000007E-3</v>
      </c>
      <c r="D1933">
        <v>3.8E-3</v>
      </c>
      <c r="E1933">
        <v>5.4999999999999997E-3</v>
      </c>
      <c r="F1933">
        <v>5.5999999999999999E-3</v>
      </c>
      <c r="G1933">
        <v>4.3E-3</v>
      </c>
      <c r="H1933">
        <v>1.0500000000000001E-2</v>
      </c>
      <c r="I1933">
        <v>-1.04E-2</v>
      </c>
      <c r="J1933">
        <v>-2.0999999999999999E-3</v>
      </c>
      <c r="K1933">
        <v>1.2999999999999999E-3</v>
      </c>
      <c r="L1933" t="e">
        <f>INDEX(EigenHelperTable[Population], MATCH(Plot4GraphManually!A1933,EigenHelperTable[IID],0))</f>
        <v>#N/A</v>
      </c>
      <c r="M1933" t="e">
        <f t="shared" si="30"/>
        <v>#N/A</v>
      </c>
    </row>
    <row r="1934" spans="1:13" x14ac:dyDescent="0.25">
      <c r="A1934">
        <v>2145</v>
      </c>
      <c r="B1934">
        <v>-2.3800000000000002E-2</v>
      </c>
      <c r="C1934">
        <v>6.1000000000000004E-3</v>
      </c>
      <c r="D1934">
        <v>4.7999999999999996E-3</v>
      </c>
      <c r="E1934">
        <v>4.1999999999999997E-3</v>
      </c>
      <c r="F1934">
        <v>2.0400000000000001E-2</v>
      </c>
      <c r="G1934">
        <v>-4.2900000000000001E-2</v>
      </c>
      <c r="H1934">
        <v>-3.6700000000000003E-2</v>
      </c>
      <c r="I1934">
        <v>-2.0500000000000001E-2</v>
      </c>
      <c r="J1934">
        <v>-1.9E-3</v>
      </c>
      <c r="K1934">
        <v>0</v>
      </c>
      <c r="L1934" t="e">
        <f>INDEX(EigenHelperTable[Population], MATCH(Plot4GraphManually!A1934,EigenHelperTable[IID],0))</f>
        <v>#N/A</v>
      </c>
      <c r="M1934" t="str">
        <f t="shared" si="30"/>
        <v>Outlier</v>
      </c>
    </row>
    <row r="1935" spans="1:13" x14ac:dyDescent="0.25">
      <c r="A1935">
        <v>2146</v>
      </c>
      <c r="B1935">
        <v>7.9000000000000008E-3</v>
      </c>
      <c r="C1935">
        <v>8.5000000000000006E-3</v>
      </c>
      <c r="D1935">
        <v>5.4000000000000003E-3</v>
      </c>
      <c r="E1935">
        <v>4.4999999999999997E-3</v>
      </c>
      <c r="F1935">
        <v>3.2000000000000002E-3</v>
      </c>
      <c r="G1935">
        <v>9.5999999999999992E-3</v>
      </c>
      <c r="H1935">
        <v>-2.5000000000000001E-3</v>
      </c>
      <c r="I1935">
        <v>-5.0000000000000001E-3</v>
      </c>
      <c r="J1935">
        <v>-1E-3</v>
      </c>
      <c r="K1935">
        <v>-3.0999999999999999E-3</v>
      </c>
      <c r="L1935" t="e">
        <f>INDEX(EigenHelperTable[Population], MATCH(Plot4GraphManually!A1935,EigenHelperTable[IID],0))</f>
        <v>#N/A</v>
      </c>
      <c r="M1935" t="e">
        <f t="shared" si="30"/>
        <v>#N/A</v>
      </c>
    </row>
    <row r="1936" spans="1:13" x14ac:dyDescent="0.25">
      <c r="A1936">
        <v>2147</v>
      </c>
      <c r="B1936">
        <v>6.6E-3</v>
      </c>
      <c r="C1936">
        <v>6.7000000000000002E-3</v>
      </c>
      <c r="D1936">
        <v>-4.0000000000000001E-3</v>
      </c>
      <c r="E1936">
        <v>5.5999999999999999E-3</v>
      </c>
      <c r="F1936">
        <v>1.2500000000000001E-2</v>
      </c>
      <c r="G1936">
        <v>-7.0000000000000001E-3</v>
      </c>
      <c r="H1936">
        <v>3.5000000000000003E-2</v>
      </c>
      <c r="I1936">
        <v>-1.8800000000000001E-2</v>
      </c>
      <c r="J1936">
        <v>-8.9999999999999998E-4</v>
      </c>
      <c r="K1936">
        <v>-1.1999999999999999E-3</v>
      </c>
      <c r="L1936" t="e">
        <f>INDEX(EigenHelperTable[Population], MATCH(Plot4GraphManually!A1936,EigenHelperTable[IID],0))</f>
        <v>#N/A</v>
      </c>
      <c r="M1936" t="e">
        <f t="shared" si="30"/>
        <v>#N/A</v>
      </c>
    </row>
    <row r="1937" spans="1:13" x14ac:dyDescent="0.25">
      <c r="A1937">
        <v>2148</v>
      </c>
      <c r="B1937">
        <v>8.2000000000000007E-3</v>
      </c>
      <c r="C1937">
        <v>8.6999999999999994E-3</v>
      </c>
      <c r="D1937">
        <v>5.7000000000000002E-3</v>
      </c>
      <c r="E1937">
        <v>5.1000000000000004E-3</v>
      </c>
      <c r="F1937">
        <v>2.5000000000000001E-3</v>
      </c>
      <c r="G1937">
        <v>8.6999999999999994E-3</v>
      </c>
      <c r="H1937">
        <v>-8.0000000000000004E-4</v>
      </c>
      <c r="I1937">
        <v>-7.0000000000000001E-3</v>
      </c>
      <c r="J1937">
        <v>-1.4E-3</v>
      </c>
      <c r="K1937">
        <v>-8.0000000000000004E-4</v>
      </c>
      <c r="L1937" t="e">
        <f>INDEX(EigenHelperTable[Population], MATCH(Plot4GraphManually!A1937,EigenHelperTable[IID],0))</f>
        <v>#N/A</v>
      </c>
      <c r="M1937" t="e">
        <f t="shared" si="30"/>
        <v>#N/A</v>
      </c>
    </row>
    <row r="1938" spans="1:13" x14ac:dyDescent="0.25">
      <c r="A1938">
        <v>2149</v>
      </c>
      <c r="B1938">
        <v>8.2000000000000007E-3</v>
      </c>
      <c r="C1938">
        <v>8.6999999999999994E-3</v>
      </c>
      <c r="D1938">
        <v>5.8999999999999999E-3</v>
      </c>
      <c r="E1938">
        <v>5.4000000000000003E-3</v>
      </c>
      <c r="F1938">
        <v>2.7000000000000001E-3</v>
      </c>
      <c r="G1938">
        <v>1.0200000000000001E-2</v>
      </c>
      <c r="H1938">
        <v>-1.6000000000000001E-3</v>
      </c>
      <c r="I1938">
        <v>-5.7999999999999996E-3</v>
      </c>
      <c r="J1938">
        <v>-1.6000000000000001E-3</v>
      </c>
      <c r="K1938">
        <v>2.2000000000000001E-3</v>
      </c>
      <c r="L1938" t="e">
        <f>INDEX(EigenHelperTable[Population], MATCH(Plot4GraphManually!A1938,EigenHelperTable[IID],0))</f>
        <v>#N/A</v>
      </c>
      <c r="M1938" t="e">
        <f t="shared" si="30"/>
        <v>#N/A</v>
      </c>
    </row>
    <row r="1939" spans="1:13" x14ac:dyDescent="0.25">
      <c r="A1939">
        <v>2150</v>
      </c>
      <c r="B1939">
        <v>6.4999999999999997E-3</v>
      </c>
      <c r="C1939">
        <v>-2.9999999999999997E-4</v>
      </c>
      <c r="D1939">
        <v>7.6E-3</v>
      </c>
      <c r="E1939">
        <v>7.9000000000000008E-3</v>
      </c>
      <c r="F1939">
        <v>7.1999999999999998E-3</v>
      </c>
      <c r="G1939">
        <v>5.4999999999999997E-3</v>
      </c>
      <c r="H1939">
        <v>-1.6999999999999999E-3</v>
      </c>
      <c r="I1939">
        <v>2.3E-3</v>
      </c>
      <c r="J1939">
        <v>1.7299999999999999E-2</v>
      </c>
      <c r="K1939">
        <v>7.7000000000000002E-3</v>
      </c>
      <c r="L1939" t="e">
        <f>INDEX(EigenHelperTable[Population], MATCH(Plot4GraphManually!A1939,EigenHelperTable[IID],0))</f>
        <v>#N/A</v>
      </c>
      <c r="M1939" t="str">
        <f t="shared" si="30"/>
        <v>Outlier</v>
      </c>
    </row>
    <row r="1940" spans="1:13" x14ac:dyDescent="0.25">
      <c r="A1940">
        <v>2151</v>
      </c>
      <c r="B1940">
        <v>-1.66E-2</v>
      </c>
      <c r="C1940">
        <v>6.6E-3</v>
      </c>
      <c r="D1940">
        <v>5.4000000000000003E-3</v>
      </c>
      <c r="E1940">
        <v>3.8999999999999998E-3</v>
      </c>
      <c r="F1940">
        <v>1.6400000000000001E-2</v>
      </c>
      <c r="G1940">
        <v>-3.0599999999999999E-2</v>
      </c>
      <c r="H1940">
        <v>-3.04E-2</v>
      </c>
      <c r="I1940">
        <v>-2.0199999999999999E-2</v>
      </c>
      <c r="J1940">
        <v>-1.8E-3</v>
      </c>
      <c r="K1940">
        <v>1.4E-3</v>
      </c>
      <c r="L1940" t="e">
        <f>INDEX(EigenHelperTable[Population], MATCH(Plot4GraphManually!A1940,EigenHelperTable[IID],0))</f>
        <v>#N/A</v>
      </c>
      <c r="M1940" t="str">
        <f t="shared" si="30"/>
        <v>Outlier</v>
      </c>
    </row>
    <row r="1941" spans="1:13" x14ac:dyDescent="0.25">
      <c r="A1941">
        <v>2152</v>
      </c>
      <c r="B1941">
        <v>8.0000000000000002E-3</v>
      </c>
      <c r="C1941">
        <v>8.2000000000000007E-3</v>
      </c>
      <c r="D1941">
        <v>6.3E-3</v>
      </c>
      <c r="E1941">
        <v>4.7000000000000002E-3</v>
      </c>
      <c r="F1941">
        <v>2.5000000000000001E-3</v>
      </c>
      <c r="G1941">
        <v>9.5999999999999992E-3</v>
      </c>
      <c r="H1941">
        <v>-3.5000000000000001E-3</v>
      </c>
      <c r="I1941">
        <v>-5.5999999999999999E-3</v>
      </c>
      <c r="J1941">
        <v>-2.3999999999999998E-3</v>
      </c>
      <c r="K1941">
        <v>1.8E-3</v>
      </c>
      <c r="L1941" t="e">
        <f>INDEX(EigenHelperTable[Population], MATCH(Plot4GraphManually!A1941,EigenHelperTable[IID],0))</f>
        <v>#N/A</v>
      </c>
      <c r="M1941" t="e">
        <f t="shared" si="30"/>
        <v>#N/A</v>
      </c>
    </row>
    <row r="1942" spans="1:13" x14ac:dyDescent="0.25">
      <c r="A1942">
        <v>2153</v>
      </c>
      <c r="B1942">
        <v>7.4000000000000003E-3</v>
      </c>
      <c r="C1942">
        <v>8.5000000000000006E-3</v>
      </c>
      <c r="D1942">
        <v>6.6E-3</v>
      </c>
      <c r="E1942">
        <v>4.4999999999999997E-3</v>
      </c>
      <c r="F1942">
        <v>2.5000000000000001E-3</v>
      </c>
      <c r="G1942">
        <v>9.4000000000000004E-3</v>
      </c>
      <c r="H1942">
        <v>-4.1000000000000003E-3</v>
      </c>
      <c r="I1942">
        <v>-7.0000000000000001E-3</v>
      </c>
      <c r="J1942">
        <v>-5.0000000000000001E-4</v>
      </c>
      <c r="K1942">
        <v>1.6999999999999999E-3</v>
      </c>
      <c r="L1942" t="e">
        <f>INDEX(EigenHelperTable[Population], MATCH(Plot4GraphManually!A1942,EigenHelperTable[IID],0))</f>
        <v>#N/A</v>
      </c>
      <c r="M1942" t="e">
        <f t="shared" si="30"/>
        <v>#N/A</v>
      </c>
    </row>
    <row r="1943" spans="1:13" x14ac:dyDescent="0.25">
      <c r="A1943">
        <v>2154</v>
      </c>
      <c r="B1943">
        <v>-2.9999999999999997E-4</v>
      </c>
      <c r="C1943">
        <v>5.3E-3</v>
      </c>
      <c r="D1943">
        <v>-3.8999999999999998E-3</v>
      </c>
      <c r="E1943">
        <v>5.4000000000000003E-3</v>
      </c>
      <c r="F1943">
        <v>1.6799999999999999E-2</v>
      </c>
      <c r="G1943">
        <v>-1.7500000000000002E-2</v>
      </c>
      <c r="H1943">
        <v>2.7099999999999999E-2</v>
      </c>
      <c r="I1943">
        <v>-2.1600000000000001E-2</v>
      </c>
      <c r="J1943">
        <v>1.1000000000000001E-3</v>
      </c>
      <c r="K1943">
        <v>-3.3E-3</v>
      </c>
      <c r="L1943" t="e">
        <f>INDEX(EigenHelperTable[Population], MATCH(Plot4GraphManually!A1943,EigenHelperTable[IID],0))</f>
        <v>#N/A</v>
      </c>
      <c r="M1943" t="str">
        <f t="shared" si="30"/>
        <v>Outlier</v>
      </c>
    </row>
    <row r="1944" spans="1:13" x14ac:dyDescent="0.25">
      <c r="A1944">
        <v>2155</v>
      </c>
      <c r="B1944">
        <v>7.7000000000000002E-3</v>
      </c>
      <c r="C1944">
        <v>8.3000000000000001E-3</v>
      </c>
      <c r="D1944">
        <v>5.1000000000000004E-3</v>
      </c>
      <c r="E1944">
        <v>4.7999999999999996E-3</v>
      </c>
      <c r="F1944">
        <v>3.0999999999999999E-3</v>
      </c>
      <c r="G1944">
        <v>5.8999999999999999E-3</v>
      </c>
      <c r="H1944">
        <v>5.0000000000000001E-3</v>
      </c>
      <c r="I1944">
        <v>-8.9999999999999993E-3</v>
      </c>
      <c r="J1944">
        <v>0</v>
      </c>
      <c r="K1944">
        <v>8.9999999999999998E-4</v>
      </c>
      <c r="L1944" t="e">
        <f>INDEX(EigenHelperTable[Population], MATCH(Plot4GraphManually!A1944,EigenHelperTable[IID],0))</f>
        <v>#N/A</v>
      </c>
      <c r="M1944" t="e">
        <f t="shared" si="30"/>
        <v>#N/A</v>
      </c>
    </row>
    <row r="1945" spans="1:13" x14ac:dyDescent="0.25">
      <c r="A1945">
        <v>2156</v>
      </c>
      <c r="B1945">
        <v>8.2000000000000007E-3</v>
      </c>
      <c r="C1945">
        <v>8.6E-3</v>
      </c>
      <c r="D1945">
        <v>6.1000000000000004E-3</v>
      </c>
      <c r="E1945">
        <v>5.1999999999999998E-3</v>
      </c>
      <c r="F1945">
        <v>2.5999999999999999E-3</v>
      </c>
      <c r="G1945">
        <v>1.2E-2</v>
      </c>
      <c r="H1945">
        <v>-6.7999999999999996E-3</v>
      </c>
      <c r="I1945">
        <v>-5.0000000000000001E-3</v>
      </c>
      <c r="J1945">
        <v>1.1999999999999999E-3</v>
      </c>
      <c r="K1945">
        <v>-3.8999999999999998E-3</v>
      </c>
      <c r="L1945" t="e">
        <f>INDEX(EigenHelperTable[Population], MATCH(Plot4GraphManually!A1945,EigenHelperTable[IID],0))</f>
        <v>#N/A</v>
      </c>
      <c r="M1945" t="e">
        <f t="shared" si="30"/>
        <v>#N/A</v>
      </c>
    </row>
    <row r="1946" spans="1:13" x14ac:dyDescent="0.25">
      <c r="A1946">
        <v>2157</v>
      </c>
      <c r="B1946">
        <v>7.7000000000000002E-3</v>
      </c>
      <c r="C1946">
        <v>8.0999999999999996E-3</v>
      </c>
      <c r="D1946">
        <v>5.1999999999999998E-3</v>
      </c>
      <c r="E1946">
        <v>5.0000000000000001E-3</v>
      </c>
      <c r="F1946">
        <v>3.7000000000000002E-3</v>
      </c>
      <c r="G1946">
        <v>4.5999999999999999E-3</v>
      </c>
      <c r="H1946">
        <v>7.1999999999999998E-3</v>
      </c>
      <c r="I1946">
        <v>-1.04E-2</v>
      </c>
      <c r="J1946">
        <v>-2.3999999999999998E-3</v>
      </c>
      <c r="K1946">
        <v>1E-3</v>
      </c>
      <c r="L1946" t="e">
        <f>INDEX(EigenHelperTable[Population], MATCH(Plot4GraphManually!A1946,EigenHelperTable[IID],0))</f>
        <v>#N/A</v>
      </c>
      <c r="M1946" t="e">
        <f t="shared" si="30"/>
        <v>#N/A</v>
      </c>
    </row>
    <row r="1947" spans="1:13" x14ac:dyDescent="0.25">
      <c r="A1947">
        <v>2158</v>
      </c>
      <c r="B1947">
        <v>-2.6200000000000001E-2</v>
      </c>
      <c r="C1947">
        <v>5.7999999999999996E-3</v>
      </c>
      <c r="D1947">
        <v>4.8999999999999998E-3</v>
      </c>
      <c r="E1947">
        <v>3.7000000000000002E-3</v>
      </c>
      <c r="F1947">
        <v>2.2100000000000002E-2</v>
      </c>
      <c r="G1947">
        <v>-4.5999999999999999E-2</v>
      </c>
      <c r="H1947">
        <v>-4.0599999999999997E-2</v>
      </c>
      <c r="I1947">
        <v>-2.4E-2</v>
      </c>
      <c r="J1947">
        <v>-1.9E-3</v>
      </c>
      <c r="K1947">
        <v>1.5E-3</v>
      </c>
      <c r="L1947" t="e">
        <f>INDEX(EigenHelperTable[Population], MATCH(Plot4GraphManually!A1947,EigenHelperTable[IID],0))</f>
        <v>#N/A</v>
      </c>
      <c r="M1947" t="str">
        <f t="shared" si="30"/>
        <v>Outlier</v>
      </c>
    </row>
    <row r="1948" spans="1:13" x14ac:dyDescent="0.25">
      <c r="A1948">
        <v>2159</v>
      </c>
      <c r="B1948">
        <v>-7.0000000000000001E-3</v>
      </c>
      <c r="C1948">
        <v>3.8999999999999998E-3</v>
      </c>
      <c r="D1948">
        <v>7.9000000000000008E-3</v>
      </c>
      <c r="E1948">
        <v>-5.3E-3</v>
      </c>
      <c r="F1948">
        <v>1.55E-2</v>
      </c>
      <c r="G1948">
        <v>-1.78E-2</v>
      </c>
      <c r="H1948">
        <v>-8.3999999999999995E-3</v>
      </c>
      <c r="I1948">
        <v>-1.3599999999999999E-2</v>
      </c>
      <c r="J1948">
        <v>7.7000000000000002E-3</v>
      </c>
      <c r="K1948">
        <v>3.0000000000000001E-3</v>
      </c>
      <c r="L1948" t="e">
        <f>INDEX(EigenHelperTable[Population], MATCH(Plot4GraphManually!A1948,EigenHelperTable[IID],0))</f>
        <v>#N/A</v>
      </c>
      <c r="M1948" t="str">
        <f t="shared" si="30"/>
        <v>Outlier</v>
      </c>
    </row>
    <row r="1949" spans="1:13" x14ac:dyDescent="0.25">
      <c r="A1949">
        <v>2160</v>
      </c>
      <c r="B1949">
        <v>-6.8999999999999999E-3</v>
      </c>
      <c r="C1949">
        <v>7.4000000000000003E-3</v>
      </c>
      <c r="D1949">
        <v>5.7000000000000002E-3</v>
      </c>
      <c r="E1949">
        <v>4.0000000000000001E-3</v>
      </c>
      <c r="F1949">
        <v>1.0699999999999999E-2</v>
      </c>
      <c r="G1949">
        <v>-1.4999999999999999E-2</v>
      </c>
      <c r="H1949">
        <v>-1.8499999999999999E-2</v>
      </c>
      <c r="I1949">
        <v>-1.38E-2</v>
      </c>
      <c r="J1949">
        <v>-1.1000000000000001E-3</v>
      </c>
      <c r="K1949">
        <v>2.3E-3</v>
      </c>
      <c r="L1949" t="e">
        <f>INDEX(EigenHelperTable[Population], MATCH(Plot4GraphManually!A1949,EigenHelperTable[IID],0))</f>
        <v>#N/A</v>
      </c>
      <c r="M1949" t="str">
        <f t="shared" si="30"/>
        <v>Outlier</v>
      </c>
    </row>
    <row r="1950" spans="1:13" x14ac:dyDescent="0.25">
      <c r="A1950">
        <v>2161</v>
      </c>
      <c r="B1950">
        <v>8.2000000000000007E-3</v>
      </c>
      <c r="C1950">
        <v>8.3999999999999995E-3</v>
      </c>
      <c r="D1950">
        <v>6.3E-3</v>
      </c>
      <c r="E1950">
        <v>5.0000000000000001E-3</v>
      </c>
      <c r="F1950">
        <v>2.3E-3</v>
      </c>
      <c r="G1950">
        <v>7.1000000000000004E-3</v>
      </c>
      <c r="H1950">
        <v>2.8999999999999998E-3</v>
      </c>
      <c r="I1950">
        <v>-7.4000000000000003E-3</v>
      </c>
      <c r="J1950">
        <v>-8.9999999999999998E-4</v>
      </c>
      <c r="K1950">
        <v>4.0000000000000002E-4</v>
      </c>
      <c r="L1950" t="e">
        <f>INDEX(EigenHelperTable[Population], MATCH(Plot4GraphManually!A1950,EigenHelperTable[IID],0))</f>
        <v>#N/A</v>
      </c>
      <c r="M1950" t="e">
        <f t="shared" si="30"/>
        <v>#N/A</v>
      </c>
    </row>
    <row r="1951" spans="1:13" x14ac:dyDescent="0.25">
      <c r="A1951">
        <v>2162</v>
      </c>
      <c r="B1951">
        <v>5.5999999999999999E-3</v>
      </c>
      <c r="C1951">
        <v>3.5999999999999999E-3</v>
      </c>
      <c r="D1951">
        <v>0.01</v>
      </c>
      <c r="E1951">
        <v>-8.9999999999999993E-3</v>
      </c>
      <c r="F1951">
        <v>1.0699999999999999E-2</v>
      </c>
      <c r="G1951">
        <v>4.7000000000000002E-3</v>
      </c>
      <c r="H1951">
        <v>1E-3</v>
      </c>
      <c r="I1951">
        <v>-4.8999999999999998E-3</v>
      </c>
      <c r="J1951">
        <v>6.8999999999999999E-3</v>
      </c>
      <c r="K1951">
        <v>2.8E-3</v>
      </c>
      <c r="L1951" t="e">
        <f>INDEX(EigenHelperTable[Population], MATCH(Plot4GraphManually!A1951,EigenHelperTable[IID],0))</f>
        <v>#N/A</v>
      </c>
      <c r="M1951" t="str">
        <f t="shared" si="30"/>
        <v>Outlier</v>
      </c>
    </row>
    <row r="1952" spans="1:13" x14ac:dyDescent="0.25">
      <c r="A1952">
        <v>2163</v>
      </c>
      <c r="B1952">
        <v>4.4000000000000003E-3</v>
      </c>
      <c r="C1952">
        <v>-2.3E-3</v>
      </c>
      <c r="D1952">
        <v>-1.72E-2</v>
      </c>
      <c r="E1952">
        <v>4.7000000000000002E-3</v>
      </c>
      <c r="F1952">
        <v>2.8199999999999999E-2</v>
      </c>
      <c r="G1952">
        <v>6.1000000000000004E-3</v>
      </c>
      <c r="H1952">
        <v>4.7000000000000002E-3</v>
      </c>
      <c r="I1952">
        <v>4.4999999999999997E-3</v>
      </c>
      <c r="J1952">
        <v>1.44E-2</v>
      </c>
      <c r="K1952">
        <v>-4.0000000000000001E-3</v>
      </c>
      <c r="L1952" t="e">
        <f>INDEX(EigenHelperTable[Population], MATCH(Plot4GraphManually!A1952,EigenHelperTable[IID],0))</f>
        <v>#N/A</v>
      </c>
      <c r="M1952" t="str">
        <f t="shared" si="30"/>
        <v>Outlier</v>
      </c>
    </row>
    <row r="1953" spans="1:13" x14ac:dyDescent="0.25">
      <c r="A1953">
        <v>2164</v>
      </c>
      <c r="B1953">
        <v>8.0999999999999996E-3</v>
      </c>
      <c r="C1953">
        <v>8.5000000000000006E-3</v>
      </c>
      <c r="D1953">
        <v>6.1000000000000004E-3</v>
      </c>
      <c r="E1953">
        <v>5.3E-3</v>
      </c>
      <c r="F1953">
        <v>2.5000000000000001E-3</v>
      </c>
      <c r="G1953">
        <v>8.8999999999999999E-3</v>
      </c>
      <c r="H1953">
        <v>-5.9999999999999995E-4</v>
      </c>
      <c r="I1953">
        <v>-5.5999999999999999E-3</v>
      </c>
      <c r="J1953">
        <v>-4.0000000000000002E-4</v>
      </c>
      <c r="K1953">
        <v>1.6999999999999999E-3</v>
      </c>
      <c r="L1953" t="e">
        <f>INDEX(EigenHelperTable[Population], MATCH(Plot4GraphManually!A1953,EigenHelperTable[IID],0))</f>
        <v>#N/A</v>
      </c>
      <c r="M1953" t="e">
        <f t="shared" si="30"/>
        <v>#N/A</v>
      </c>
    </row>
    <row r="1954" spans="1:13" x14ac:dyDescent="0.25">
      <c r="A1954">
        <v>2165</v>
      </c>
      <c r="B1954">
        <v>5.1000000000000004E-3</v>
      </c>
      <c r="C1954">
        <v>4.7000000000000002E-3</v>
      </c>
      <c r="D1954">
        <v>-6.1000000000000004E-3</v>
      </c>
      <c r="E1954">
        <v>5.0000000000000001E-3</v>
      </c>
      <c r="F1954">
        <v>1.6500000000000001E-2</v>
      </c>
      <c r="G1954">
        <v>-5.8999999999999999E-3</v>
      </c>
      <c r="H1954">
        <v>2.8799999999999999E-2</v>
      </c>
      <c r="I1954">
        <v>-1.4800000000000001E-2</v>
      </c>
      <c r="J1954">
        <v>1.5E-3</v>
      </c>
      <c r="K1954">
        <v>-2.3999999999999998E-3</v>
      </c>
      <c r="L1954" t="e">
        <f>INDEX(EigenHelperTable[Population], MATCH(Plot4GraphManually!A1954,EigenHelperTable[IID],0))</f>
        <v>#N/A</v>
      </c>
      <c r="M1954" t="e">
        <f t="shared" si="30"/>
        <v>#N/A</v>
      </c>
    </row>
    <row r="1955" spans="1:13" x14ac:dyDescent="0.25">
      <c r="A1955">
        <v>2166</v>
      </c>
      <c r="B1955">
        <v>2E-3</v>
      </c>
      <c r="C1955">
        <v>6.1000000000000004E-3</v>
      </c>
      <c r="D1955">
        <v>-2.5999999999999999E-3</v>
      </c>
      <c r="E1955">
        <v>6.4999999999999997E-3</v>
      </c>
      <c r="F1955">
        <v>1.4E-2</v>
      </c>
      <c r="G1955">
        <v>-1.9900000000000001E-2</v>
      </c>
      <c r="H1955">
        <v>4.2799999999999998E-2</v>
      </c>
      <c r="I1955">
        <v>-2.7699999999999999E-2</v>
      </c>
      <c r="J1955">
        <v>2.0000000000000001E-4</v>
      </c>
      <c r="K1955">
        <v>-1.1000000000000001E-3</v>
      </c>
      <c r="L1955" t="e">
        <f>INDEX(EigenHelperTable[Population], MATCH(Plot4GraphManually!A1955,EigenHelperTable[IID],0))</f>
        <v>#N/A</v>
      </c>
      <c r="M1955" t="str">
        <f t="shared" si="30"/>
        <v>Outlier</v>
      </c>
    </row>
    <row r="1956" spans="1:13" x14ac:dyDescent="0.25">
      <c r="A1956">
        <v>2167</v>
      </c>
      <c r="B1956">
        <v>8.3000000000000001E-3</v>
      </c>
      <c r="C1956">
        <v>8.8000000000000005E-3</v>
      </c>
      <c r="D1956">
        <v>6.0000000000000001E-3</v>
      </c>
      <c r="E1956">
        <v>5.1999999999999998E-3</v>
      </c>
      <c r="F1956">
        <v>2.5000000000000001E-3</v>
      </c>
      <c r="G1956">
        <v>0.01</v>
      </c>
      <c r="H1956">
        <v>-2.8E-3</v>
      </c>
      <c r="I1956">
        <v>-3.7000000000000002E-3</v>
      </c>
      <c r="J1956">
        <v>-2.7000000000000001E-3</v>
      </c>
      <c r="K1956">
        <v>1E-3</v>
      </c>
      <c r="L1956" t="e">
        <f>INDEX(EigenHelperTable[Population], MATCH(Plot4GraphManually!A1956,EigenHelperTable[IID],0))</f>
        <v>#N/A</v>
      </c>
      <c r="M1956" t="e">
        <f t="shared" si="30"/>
        <v>#N/A</v>
      </c>
    </row>
    <row r="1957" spans="1:13" x14ac:dyDescent="0.25">
      <c r="A1957">
        <v>2168</v>
      </c>
      <c r="B1957">
        <v>6.1000000000000004E-3</v>
      </c>
      <c r="C1957">
        <v>3.3E-3</v>
      </c>
      <c r="D1957">
        <v>9.9000000000000008E-3</v>
      </c>
      <c r="E1957">
        <v>-8.0999999999999996E-3</v>
      </c>
      <c r="F1957">
        <v>1.0800000000000001E-2</v>
      </c>
      <c r="G1957">
        <v>5.1000000000000004E-3</v>
      </c>
      <c r="H1957">
        <v>2.5000000000000001E-3</v>
      </c>
      <c r="I1957">
        <v>-3.5999999999999999E-3</v>
      </c>
      <c r="J1957">
        <v>8.5000000000000006E-3</v>
      </c>
      <c r="K1957">
        <v>1.1000000000000001E-3</v>
      </c>
      <c r="L1957" t="e">
        <f>INDEX(EigenHelperTable[Population], MATCH(Plot4GraphManually!A1957,EigenHelperTable[IID],0))</f>
        <v>#N/A</v>
      </c>
      <c r="M1957" t="str">
        <f t="shared" si="30"/>
        <v>Outlier</v>
      </c>
    </row>
    <row r="1958" spans="1:13" x14ac:dyDescent="0.25">
      <c r="A1958">
        <v>2169</v>
      </c>
      <c r="B1958">
        <v>-2.3E-2</v>
      </c>
      <c r="C1958">
        <v>6.1999999999999998E-3</v>
      </c>
      <c r="D1958">
        <v>4.7000000000000002E-3</v>
      </c>
      <c r="E1958">
        <v>3.7000000000000002E-3</v>
      </c>
      <c r="F1958">
        <v>2.06E-2</v>
      </c>
      <c r="G1958">
        <v>-4.1200000000000001E-2</v>
      </c>
      <c r="H1958">
        <v>-3.6600000000000001E-2</v>
      </c>
      <c r="I1958">
        <v>-2.1899999999999999E-2</v>
      </c>
      <c r="J1958">
        <v>-2.7000000000000001E-3</v>
      </c>
      <c r="K1958">
        <v>6.9999999999999999E-4</v>
      </c>
      <c r="L1958" t="e">
        <f>INDEX(EigenHelperTable[Population], MATCH(Plot4GraphManually!A1958,EigenHelperTable[IID],0))</f>
        <v>#N/A</v>
      </c>
      <c r="M1958" t="str">
        <f t="shared" si="30"/>
        <v>Outlier</v>
      </c>
    </row>
    <row r="1959" spans="1:13" x14ac:dyDescent="0.25">
      <c r="A1959">
        <v>2170</v>
      </c>
      <c r="B1959">
        <v>8.2000000000000007E-3</v>
      </c>
      <c r="C1959">
        <v>8.6999999999999994E-3</v>
      </c>
      <c r="D1959">
        <v>6.3E-3</v>
      </c>
      <c r="E1959">
        <v>4.5999999999999999E-3</v>
      </c>
      <c r="F1959">
        <v>2.5999999999999999E-3</v>
      </c>
      <c r="G1959">
        <v>9.1999999999999998E-3</v>
      </c>
      <c r="H1959">
        <v>-1.4E-3</v>
      </c>
      <c r="I1959">
        <v>-6.4999999999999997E-3</v>
      </c>
      <c r="J1959">
        <v>-2.8E-3</v>
      </c>
      <c r="K1959">
        <v>2E-3</v>
      </c>
      <c r="L1959" t="e">
        <f>INDEX(EigenHelperTable[Population], MATCH(Plot4GraphManually!A1959,EigenHelperTable[IID],0))</f>
        <v>#N/A</v>
      </c>
      <c r="M1959" t="e">
        <f t="shared" si="30"/>
        <v>#N/A</v>
      </c>
    </row>
    <row r="1960" spans="1:13" x14ac:dyDescent="0.25">
      <c r="A1960">
        <v>2171</v>
      </c>
      <c r="B1960">
        <v>8.2000000000000007E-3</v>
      </c>
      <c r="C1960">
        <v>8.5000000000000006E-3</v>
      </c>
      <c r="D1960">
        <v>6.3E-3</v>
      </c>
      <c r="E1960">
        <v>4.8999999999999998E-3</v>
      </c>
      <c r="F1960">
        <v>2.0999999999999999E-3</v>
      </c>
      <c r="G1960">
        <v>8.8000000000000005E-3</v>
      </c>
      <c r="H1960">
        <v>-5.0000000000000001E-4</v>
      </c>
      <c r="I1960">
        <v>-7.7999999999999996E-3</v>
      </c>
      <c r="J1960">
        <v>-8.0000000000000004E-4</v>
      </c>
      <c r="K1960">
        <v>2.0000000000000001E-4</v>
      </c>
      <c r="L1960" t="e">
        <f>INDEX(EigenHelperTable[Population], MATCH(Plot4GraphManually!A1960,EigenHelperTable[IID],0))</f>
        <v>#N/A</v>
      </c>
      <c r="M1960" t="e">
        <f t="shared" si="30"/>
        <v>#N/A</v>
      </c>
    </row>
    <row r="1961" spans="1:13" x14ac:dyDescent="0.25">
      <c r="A1961">
        <v>2172</v>
      </c>
      <c r="B1961">
        <v>8.0000000000000002E-3</v>
      </c>
      <c r="C1961">
        <v>8.6E-3</v>
      </c>
      <c r="D1961">
        <v>6.1000000000000004E-3</v>
      </c>
      <c r="E1961">
        <v>4.8999999999999998E-3</v>
      </c>
      <c r="F1961">
        <v>2.0999999999999999E-3</v>
      </c>
      <c r="G1961">
        <v>9.4999999999999998E-3</v>
      </c>
      <c r="H1961">
        <v>-3.5999999999999999E-3</v>
      </c>
      <c r="I1961">
        <v>-5.7999999999999996E-3</v>
      </c>
      <c r="J1961">
        <v>-6.9999999999999999E-4</v>
      </c>
      <c r="K1961">
        <v>-5.9999999999999995E-4</v>
      </c>
      <c r="L1961" t="e">
        <f>INDEX(EigenHelperTable[Population], MATCH(Plot4GraphManually!A1961,EigenHelperTable[IID],0))</f>
        <v>#N/A</v>
      </c>
      <c r="M1961" t="e">
        <f t="shared" si="30"/>
        <v>#N/A</v>
      </c>
    </row>
    <row r="1962" spans="1:13" x14ac:dyDescent="0.25">
      <c r="A1962">
        <v>2175</v>
      </c>
      <c r="B1962">
        <v>8.3000000000000001E-3</v>
      </c>
      <c r="C1962">
        <v>8.6999999999999994E-3</v>
      </c>
      <c r="D1962">
        <v>6.1000000000000004E-3</v>
      </c>
      <c r="E1962">
        <v>5.0000000000000001E-3</v>
      </c>
      <c r="F1962">
        <v>2.5999999999999999E-3</v>
      </c>
      <c r="G1962">
        <v>1.06E-2</v>
      </c>
      <c r="H1962">
        <v>-5.4999999999999997E-3</v>
      </c>
      <c r="I1962">
        <v>-4.8999999999999998E-3</v>
      </c>
      <c r="J1962">
        <v>-2.5999999999999999E-3</v>
      </c>
      <c r="K1962">
        <v>1E-3</v>
      </c>
      <c r="L1962" t="e">
        <f>INDEX(EigenHelperTable[Population], MATCH(Plot4GraphManually!A1962,EigenHelperTable[IID],0))</f>
        <v>#N/A</v>
      </c>
      <c r="M1962" t="e">
        <f t="shared" si="30"/>
        <v>#N/A</v>
      </c>
    </row>
    <row r="1963" spans="1:13" x14ac:dyDescent="0.25">
      <c r="A1963">
        <v>2176</v>
      </c>
      <c r="B1963">
        <v>7.9000000000000008E-3</v>
      </c>
      <c r="C1963">
        <v>8.3999999999999995E-3</v>
      </c>
      <c r="D1963">
        <v>5.7999999999999996E-3</v>
      </c>
      <c r="E1963">
        <v>5.1000000000000004E-3</v>
      </c>
      <c r="F1963">
        <v>2.8999999999999998E-3</v>
      </c>
      <c r="G1963">
        <v>9.1000000000000004E-3</v>
      </c>
      <c r="H1963">
        <v>-2.2000000000000001E-3</v>
      </c>
      <c r="I1963">
        <v>-6.0000000000000001E-3</v>
      </c>
      <c r="J1963">
        <v>-6.9999999999999999E-4</v>
      </c>
      <c r="K1963">
        <v>-5.0000000000000001E-4</v>
      </c>
      <c r="L1963" t="e">
        <f>INDEX(EigenHelperTable[Population], MATCH(Plot4GraphManually!A1963,EigenHelperTable[IID],0))</f>
        <v>#N/A</v>
      </c>
      <c r="M1963" t="e">
        <f t="shared" si="30"/>
        <v>#N/A</v>
      </c>
    </row>
    <row r="1964" spans="1:13" x14ac:dyDescent="0.25">
      <c r="A1964">
        <v>2177</v>
      </c>
      <c r="B1964">
        <v>8.6E-3</v>
      </c>
      <c r="C1964">
        <v>8.9999999999999993E-3</v>
      </c>
      <c r="D1964">
        <v>6.4999999999999997E-3</v>
      </c>
      <c r="E1964">
        <v>5.5999999999999999E-3</v>
      </c>
      <c r="F1964">
        <v>2E-3</v>
      </c>
      <c r="G1964">
        <v>1.03E-2</v>
      </c>
      <c r="H1964">
        <v>-2.5999999999999999E-3</v>
      </c>
      <c r="I1964">
        <v>-6.1000000000000004E-3</v>
      </c>
      <c r="J1964">
        <v>-2.7000000000000001E-3</v>
      </c>
      <c r="K1964">
        <v>1.1000000000000001E-3</v>
      </c>
      <c r="L1964" t="e">
        <f>INDEX(EigenHelperTable[Population], MATCH(Plot4GraphManually!A1964,EigenHelperTable[IID],0))</f>
        <v>#N/A</v>
      </c>
      <c r="M1964" t="e">
        <f t="shared" si="30"/>
        <v>#N/A</v>
      </c>
    </row>
    <row r="1965" spans="1:13" x14ac:dyDescent="0.25">
      <c r="A1965">
        <v>2178</v>
      </c>
      <c r="B1965">
        <v>-2.2200000000000001E-2</v>
      </c>
      <c r="C1965">
        <v>6.1000000000000004E-3</v>
      </c>
      <c r="D1965">
        <v>4.7000000000000002E-3</v>
      </c>
      <c r="E1965">
        <v>4.1000000000000003E-3</v>
      </c>
      <c r="F1965">
        <v>1.9800000000000002E-2</v>
      </c>
      <c r="G1965">
        <v>-3.9300000000000002E-2</v>
      </c>
      <c r="H1965">
        <v>-3.61E-2</v>
      </c>
      <c r="I1965">
        <v>-2.0500000000000001E-2</v>
      </c>
      <c r="J1965">
        <v>-1.5E-3</v>
      </c>
      <c r="K1965">
        <v>8.9999999999999998E-4</v>
      </c>
      <c r="L1965" t="e">
        <f>INDEX(EigenHelperTable[Population], MATCH(Plot4GraphManually!A1965,EigenHelperTable[IID],0))</f>
        <v>#N/A</v>
      </c>
      <c r="M1965" t="str">
        <f t="shared" si="30"/>
        <v>Outlier</v>
      </c>
    </row>
    <row r="1966" spans="1:13" x14ac:dyDescent="0.25">
      <c r="A1966">
        <v>2181</v>
      </c>
      <c r="B1966">
        <v>8.5000000000000006E-3</v>
      </c>
      <c r="C1966">
        <v>8.6999999999999994E-3</v>
      </c>
      <c r="D1966">
        <v>6.3E-3</v>
      </c>
      <c r="E1966">
        <v>4.4999999999999997E-3</v>
      </c>
      <c r="F1966">
        <v>1.6000000000000001E-3</v>
      </c>
      <c r="G1966">
        <v>1.06E-2</v>
      </c>
      <c r="H1966">
        <v>-3.0000000000000001E-3</v>
      </c>
      <c r="I1966">
        <v>-4.3E-3</v>
      </c>
      <c r="J1966">
        <v>-3.0000000000000001E-3</v>
      </c>
      <c r="K1966">
        <v>1.2999999999999999E-3</v>
      </c>
      <c r="L1966" t="e">
        <f>INDEX(EigenHelperTable[Population], MATCH(Plot4GraphManually!A1966,EigenHelperTable[IID],0))</f>
        <v>#N/A</v>
      </c>
      <c r="M1966" t="e">
        <f t="shared" si="30"/>
        <v>#N/A</v>
      </c>
    </row>
    <row r="1967" spans="1:13" x14ac:dyDescent="0.25">
      <c r="A1967">
        <v>2182</v>
      </c>
      <c r="B1967">
        <v>8.0999999999999996E-3</v>
      </c>
      <c r="C1967">
        <v>8.5000000000000006E-3</v>
      </c>
      <c r="D1967">
        <v>6.1999999999999998E-3</v>
      </c>
      <c r="E1967">
        <v>4.1999999999999997E-3</v>
      </c>
      <c r="F1967">
        <v>3.0999999999999999E-3</v>
      </c>
      <c r="G1967">
        <v>1.03E-2</v>
      </c>
      <c r="H1967">
        <v>-3.0000000000000001E-3</v>
      </c>
      <c r="I1967">
        <v>-4.4000000000000003E-3</v>
      </c>
      <c r="J1967">
        <v>-2.2000000000000001E-3</v>
      </c>
      <c r="K1967">
        <v>0</v>
      </c>
      <c r="L1967" t="e">
        <f>INDEX(EigenHelperTable[Population], MATCH(Plot4GraphManually!A1967,EigenHelperTable[IID],0))</f>
        <v>#N/A</v>
      </c>
      <c r="M1967" t="e">
        <f t="shared" si="30"/>
        <v>#N/A</v>
      </c>
    </row>
    <row r="1968" spans="1:13" x14ac:dyDescent="0.25">
      <c r="A1968">
        <v>2183</v>
      </c>
      <c r="B1968">
        <v>-2.9100000000000001E-2</v>
      </c>
      <c r="C1968">
        <v>6.1999999999999998E-3</v>
      </c>
      <c r="D1968">
        <v>4.7000000000000002E-3</v>
      </c>
      <c r="E1968">
        <v>3.0999999999999999E-3</v>
      </c>
      <c r="F1968">
        <v>2.3300000000000001E-2</v>
      </c>
      <c r="G1968">
        <v>-5.1200000000000002E-2</v>
      </c>
      <c r="H1968">
        <v>-4.4600000000000001E-2</v>
      </c>
      <c r="I1968">
        <v>-2.52E-2</v>
      </c>
      <c r="J1968">
        <v>-3.3999999999999998E-3</v>
      </c>
      <c r="K1968">
        <v>-2.7000000000000001E-3</v>
      </c>
      <c r="L1968" t="e">
        <f>INDEX(EigenHelperTable[Population], MATCH(Plot4GraphManually!A1968,EigenHelperTable[IID],0))</f>
        <v>#N/A</v>
      </c>
      <c r="M1968" t="str">
        <f t="shared" si="30"/>
        <v>Outlier</v>
      </c>
    </row>
    <row r="1969" spans="1:13" x14ac:dyDescent="0.25">
      <c r="A1969">
        <v>2184</v>
      </c>
      <c r="B1969">
        <v>-2.9100000000000001E-2</v>
      </c>
      <c r="C1969">
        <v>6.1000000000000004E-3</v>
      </c>
      <c r="D1969">
        <v>4.7999999999999996E-3</v>
      </c>
      <c r="E1969">
        <v>3.5999999999999999E-3</v>
      </c>
      <c r="F1969">
        <v>2.3800000000000002E-2</v>
      </c>
      <c r="G1969">
        <v>-5.0900000000000001E-2</v>
      </c>
      <c r="H1969">
        <v>-4.4400000000000002E-2</v>
      </c>
      <c r="I1969">
        <v>-2.5499999999999998E-2</v>
      </c>
      <c r="J1969">
        <v>-4.1000000000000003E-3</v>
      </c>
      <c r="K1969">
        <v>2.9999999999999997E-4</v>
      </c>
      <c r="L1969" t="e">
        <f>INDEX(EigenHelperTable[Population], MATCH(Plot4GraphManually!A1969,EigenHelperTable[IID],0))</f>
        <v>#N/A</v>
      </c>
      <c r="M1969" t="str">
        <f t="shared" si="30"/>
        <v>Outlier</v>
      </c>
    </row>
    <row r="1970" spans="1:13" x14ac:dyDescent="0.25">
      <c r="A1970">
        <v>2185</v>
      </c>
      <c r="B1970">
        <v>8.3000000000000001E-3</v>
      </c>
      <c r="C1970">
        <v>8.6E-3</v>
      </c>
      <c r="D1970">
        <v>6.1999999999999998E-3</v>
      </c>
      <c r="E1970">
        <v>5.4000000000000003E-3</v>
      </c>
      <c r="F1970">
        <v>1.8E-3</v>
      </c>
      <c r="G1970">
        <v>9.4999999999999998E-3</v>
      </c>
      <c r="H1970">
        <v>-8.9999999999999998E-4</v>
      </c>
      <c r="I1970">
        <v>-6.4000000000000003E-3</v>
      </c>
      <c r="J1970">
        <v>-5.9999999999999995E-4</v>
      </c>
      <c r="K1970">
        <v>1.6000000000000001E-3</v>
      </c>
      <c r="L1970" t="e">
        <f>INDEX(EigenHelperTable[Population], MATCH(Plot4GraphManually!A1970,EigenHelperTable[IID],0))</f>
        <v>#N/A</v>
      </c>
      <c r="M1970" t="e">
        <f t="shared" si="30"/>
        <v>#N/A</v>
      </c>
    </row>
    <row r="1971" spans="1:13" x14ac:dyDescent="0.25">
      <c r="A1971">
        <v>2186</v>
      </c>
      <c r="B1971">
        <v>4.4999999999999997E-3</v>
      </c>
      <c r="C1971">
        <v>-8.6E-3</v>
      </c>
      <c r="D1971">
        <v>1.7500000000000002E-2</v>
      </c>
      <c r="E1971">
        <v>-3.8600000000000002E-2</v>
      </c>
      <c r="F1971">
        <v>3.04E-2</v>
      </c>
      <c r="G1971">
        <v>4.4999999999999997E-3</v>
      </c>
      <c r="H1971">
        <v>7.0000000000000001E-3</v>
      </c>
      <c r="I1971">
        <v>1.0500000000000001E-2</v>
      </c>
      <c r="J1971">
        <v>3.2500000000000001E-2</v>
      </c>
      <c r="K1971">
        <v>5.0000000000000001E-4</v>
      </c>
      <c r="L1971" t="e">
        <f>INDEX(EigenHelperTable[Population], MATCH(Plot4GraphManually!A1971,EigenHelperTable[IID],0))</f>
        <v>#N/A</v>
      </c>
      <c r="M1971" t="str">
        <f t="shared" si="30"/>
        <v>Outlier</v>
      </c>
    </row>
    <row r="1972" spans="1:13" x14ac:dyDescent="0.25">
      <c r="A1972">
        <v>2187</v>
      </c>
      <c r="B1972">
        <v>4.3E-3</v>
      </c>
      <c r="C1972">
        <v>-0.01</v>
      </c>
      <c r="D1972">
        <v>1.1900000000000001E-2</v>
      </c>
      <c r="E1972">
        <v>9.4999999999999998E-3</v>
      </c>
      <c r="F1972">
        <v>1.06E-2</v>
      </c>
      <c r="G1972">
        <v>8.0000000000000004E-4</v>
      </c>
      <c r="H1972">
        <v>-8.0000000000000004E-4</v>
      </c>
      <c r="I1972">
        <v>1.23E-2</v>
      </c>
      <c r="J1972">
        <v>3.2300000000000002E-2</v>
      </c>
      <c r="K1972">
        <v>-2.46E-2</v>
      </c>
      <c r="L1972" t="e">
        <f>INDEX(EigenHelperTable[Population], MATCH(Plot4GraphManually!A1972,EigenHelperTable[IID],0))</f>
        <v>#N/A</v>
      </c>
      <c r="M1972" t="str">
        <f t="shared" si="30"/>
        <v>Outlier</v>
      </c>
    </row>
    <row r="1973" spans="1:13" x14ac:dyDescent="0.25">
      <c r="A1973">
        <v>2188</v>
      </c>
      <c r="B1973">
        <v>6.6E-3</v>
      </c>
      <c r="C1973">
        <v>2.8E-3</v>
      </c>
      <c r="D1973">
        <v>9.5999999999999992E-3</v>
      </c>
      <c r="E1973">
        <v>-9.1000000000000004E-3</v>
      </c>
      <c r="F1973">
        <v>1.0800000000000001E-2</v>
      </c>
      <c r="G1973">
        <v>7.4000000000000003E-3</v>
      </c>
      <c r="H1973">
        <v>1E-4</v>
      </c>
      <c r="I1973">
        <v>-2.0999999999999999E-3</v>
      </c>
      <c r="J1973">
        <v>0.01</v>
      </c>
      <c r="K1973">
        <v>-6.9999999999999999E-4</v>
      </c>
      <c r="L1973" t="e">
        <f>INDEX(EigenHelperTable[Population], MATCH(Plot4GraphManually!A1973,EigenHelperTable[IID],0))</f>
        <v>#N/A</v>
      </c>
      <c r="M1973" t="str">
        <f t="shared" si="30"/>
        <v>Outlier</v>
      </c>
    </row>
    <row r="1974" spans="1:13" x14ac:dyDescent="0.25">
      <c r="A1974">
        <v>2190</v>
      </c>
      <c r="B1974">
        <v>8.3999999999999995E-3</v>
      </c>
      <c r="C1974">
        <v>7.4999999999999997E-3</v>
      </c>
      <c r="D1974">
        <v>6.4000000000000003E-3</v>
      </c>
      <c r="E1974">
        <v>1.9E-3</v>
      </c>
      <c r="F1974">
        <v>3.3999999999999998E-3</v>
      </c>
      <c r="G1974">
        <v>1.2500000000000001E-2</v>
      </c>
      <c r="H1974">
        <v>-6.3E-3</v>
      </c>
      <c r="I1974">
        <v>-3.5999999999999999E-3</v>
      </c>
      <c r="J1974">
        <v>2.5000000000000001E-3</v>
      </c>
      <c r="K1974">
        <v>-3.3999999999999998E-3</v>
      </c>
      <c r="L1974" t="e">
        <f>INDEX(EigenHelperTable[Population], MATCH(Plot4GraphManually!A1974,EigenHelperTable[IID],0))</f>
        <v>#N/A</v>
      </c>
      <c r="M1974" t="e">
        <f t="shared" si="30"/>
        <v>#N/A</v>
      </c>
    </row>
    <row r="1975" spans="1:13" x14ac:dyDescent="0.25">
      <c r="A1975">
        <v>2191</v>
      </c>
      <c r="B1975">
        <v>8.3000000000000001E-3</v>
      </c>
      <c r="C1975">
        <v>8.3999999999999995E-3</v>
      </c>
      <c r="D1975">
        <v>6.1999999999999998E-3</v>
      </c>
      <c r="E1975">
        <v>5.1000000000000004E-3</v>
      </c>
      <c r="F1975">
        <v>2.5000000000000001E-3</v>
      </c>
      <c r="G1975">
        <v>8.8999999999999999E-3</v>
      </c>
      <c r="H1975">
        <v>-2.9999999999999997E-4</v>
      </c>
      <c r="I1975">
        <v>-5.8999999999999999E-3</v>
      </c>
      <c r="J1975">
        <v>-1.8E-3</v>
      </c>
      <c r="K1975">
        <v>1.5E-3</v>
      </c>
      <c r="L1975" t="e">
        <f>INDEX(EigenHelperTable[Population], MATCH(Plot4GraphManually!A1975,EigenHelperTable[IID],0))</f>
        <v>#N/A</v>
      </c>
      <c r="M1975" t="e">
        <f t="shared" si="30"/>
        <v>#N/A</v>
      </c>
    </row>
    <row r="1976" spans="1:13" x14ac:dyDescent="0.25">
      <c r="A1976">
        <v>2192</v>
      </c>
      <c r="B1976">
        <v>6.7000000000000002E-3</v>
      </c>
      <c r="C1976">
        <v>5.0000000000000001E-3</v>
      </c>
      <c r="D1976">
        <v>7.7999999999999996E-3</v>
      </c>
      <c r="E1976">
        <v>-3.2000000000000002E-3</v>
      </c>
      <c r="F1976">
        <v>7.9000000000000008E-3</v>
      </c>
      <c r="G1976">
        <v>7.1000000000000004E-3</v>
      </c>
      <c r="H1976">
        <v>5.9999999999999995E-4</v>
      </c>
      <c r="I1976">
        <v>-2.5000000000000001E-3</v>
      </c>
      <c r="J1976">
        <v>3.7000000000000002E-3</v>
      </c>
      <c r="K1976">
        <v>2.9999999999999997E-4</v>
      </c>
      <c r="L1976" t="e">
        <f>INDEX(EigenHelperTable[Population], MATCH(Plot4GraphManually!A1976,EigenHelperTable[IID],0))</f>
        <v>#N/A</v>
      </c>
      <c r="M1976" t="str">
        <f t="shared" si="30"/>
        <v>Outlier</v>
      </c>
    </row>
    <row r="1977" spans="1:13" x14ac:dyDescent="0.25">
      <c r="A1977">
        <v>2193</v>
      </c>
      <c r="B1977">
        <v>8.0999999999999996E-3</v>
      </c>
      <c r="C1977">
        <v>8.3999999999999995E-3</v>
      </c>
      <c r="D1977">
        <v>5.5999999999999999E-3</v>
      </c>
      <c r="E1977">
        <v>5.7000000000000002E-3</v>
      </c>
      <c r="F1977">
        <v>2.3E-3</v>
      </c>
      <c r="G1977">
        <v>8.9999999999999993E-3</v>
      </c>
      <c r="H1977">
        <v>2.0000000000000001E-4</v>
      </c>
      <c r="I1977">
        <v>-7.3000000000000001E-3</v>
      </c>
      <c r="J1977">
        <v>-2E-3</v>
      </c>
      <c r="K1977">
        <v>6.9999999999999999E-4</v>
      </c>
      <c r="L1977" t="e">
        <f>INDEX(EigenHelperTable[Population], MATCH(Plot4GraphManually!A1977,EigenHelperTable[IID],0))</f>
        <v>#N/A</v>
      </c>
      <c r="M1977" t="e">
        <f t="shared" si="30"/>
        <v>#N/A</v>
      </c>
    </row>
    <row r="1978" spans="1:13" x14ac:dyDescent="0.25">
      <c r="A1978">
        <v>2194</v>
      </c>
      <c r="B1978">
        <v>2.7000000000000001E-3</v>
      </c>
      <c r="C1978">
        <v>-7.6E-3</v>
      </c>
      <c r="D1978">
        <v>-2.46E-2</v>
      </c>
      <c r="E1978">
        <v>7.6E-3</v>
      </c>
      <c r="F1978">
        <v>3.5700000000000003E-2</v>
      </c>
      <c r="G1978">
        <v>6.1000000000000004E-3</v>
      </c>
      <c r="H1978">
        <v>1.1999999999999999E-3</v>
      </c>
      <c r="I1978">
        <v>7.7000000000000002E-3</v>
      </c>
      <c r="J1978">
        <v>2.2200000000000001E-2</v>
      </c>
      <c r="K1978">
        <v>1E-4</v>
      </c>
      <c r="L1978" t="e">
        <f>INDEX(EigenHelperTable[Population], MATCH(Plot4GraphManually!A1978,EigenHelperTable[IID],0))</f>
        <v>#N/A</v>
      </c>
      <c r="M1978" t="str">
        <f t="shared" si="30"/>
        <v>Outlier</v>
      </c>
    </row>
    <row r="1979" spans="1:13" x14ac:dyDescent="0.25">
      <c r="A1979">
        <v>2195</v>
      </c>
      <c r="B1979">
        <v>1.1999999999999999E-3</v>
      </c>
      <c r="C1979">
        <v>5.3E-3</v>
      </c>
      <c r="D1979">
        <v>-4.3E-3</v>
      </c>
      <c r="E1979">
        <v>6.1000000000000004E-3</v>
      </c>
      <c r="F1979">
        <v>1.6199999999999999E-2</v>
      </c>
      <c r="G1979">
        <v>-1.5599999999999999E-2</v>
      </c>
      <c r="H1979">
        <v>3.0800000000000001E-2</v>
      </c>
      <c r="I1979">
        <v>-2.29E-2</v>
      </c>
      <c r="J1979">
        <v>2.3E-3</v>
      </c>
      <c r="K1979">
        <v>-2.8999999999999998E-3</v>
      </c>
      <c r="L1979" t="e">
        <f>INDEX(EigenHelperTable[Population], MATCH(Plot4GraphManually!A1979,EigenHelperTable[IID],0))</f>
        <v>#N/A</v>
      </c>
      <c r="M1979" t="str">
        <f t="shared" si="30"/>
        <v>Outlier</v>
      </c>
    </row>
    <row r="1980" spans="1:13" x14ac:dyDescent="0.25">
      <c r="A1980">
        <v>2196</v>
      </c>
      <c r="B1980">
        <v>-2.8E-3</v>
      </c>
      <c r="C1980">
        <v>5.4000000000000003E-3</v>
      </c>
      <c r="D1980">
        <v>-2.2000000000000001E-3</v>
      </c>
      <c r="E1980">
        <v>5.7999999999999996E-3</v>
      </c>
      <c r="F1980">
        <v>1.6500000000000001E-2</v>
      </c>
      <c r="G1980">
        <v>-2.1899999999999999E-2</v>
      </c>
      <c r="H1980">
        <v>2.41E-2</v>
      </c>
      <c r="I1980">
        <v>-2.5000000000000001E-2</v>
      </c>
      <c r="J1980">
        <v>1.6999999999999999E-3</v>
      </c>
      <c r="K1980">
        <v>-3.0000000000000001E-3</v>
      </c>
      <c r="L1980" t="e">
        <f>INDEX(EigenHelperTable[Population], MATCH(Plot4GraphManually!A1980,EigenHelperTable[IID],0))</f>
        <v>#N/A</v>
      </c>
      <c r="M1980" t="str">
        <f t="shared" si="30"/>
        <v>Outlier</v>
      </c>
    </row>
    <row r="1981" spans="1:13" x14ac:dyDescent="0.25">
      <c r="A1981">
        <v>2197</v>
      </c>
      <c r="B1981">
        <v>8.3000000000000001E-3</v>
      </c>
      <c r="C1981">
        <v>8.6E-3</v>
      </c>
      <c r="D1981">
        <v>6.4000000000000003E-3</v>
      </c>
      <c r="E1981">
        <v>4.4000000000000003E-3</v>
      </c>
      <c r="F1981">
        <v>2.3E-3</v>
      </c>
      <c r="G1981">
        <v>9.7000000000000003E-3</v>
      </c>
      <c r="H1981">
        <v>-2.0999999999999999E-3</v>
      </c>
      <c r="I1981">
        <v>-6.8999999999999999E-3</v>
      </c>
      <c r="J1981">
        <v>-1.8E-3</v>
      </c>
      <c r="K1981">
        <v>2.0000000000000001E-4</v>
      </c>
      <c r="L1981" t="e">
        <f>INDEX(EigenHelperTable[Population], MATCH(Plot4GraphManually!A1981,EigenHelperTable[IID],0))</f>
        <v>#N/A</v>
      </c>
      <c r="M1981" t="e">
        <f t="shared" si="30"/>
        <v>#N/A</v>
      </c>
    </row>
    <row r="1982" spans="1:13" x14ac:dyDescent="0.25">
      <c r="A1982">
        <v>2198</v>
      </c>
      <c r="B1982">
        <v>-8.5000000000000006E-3</v>
      </c>
      <c r="C1982">
        <v>7.1999999999999998E-3</v>
      </c>
      <c r="D1982">
        <v>5.1000000000000004E-3</v>
      </c>
      <c r="E1982">
        <v>3.8999999999999998E-3</v>
      </c>
      <c r="F1982">
        <v>1.2699999999999999E-2</v>
      </c>
      <c r="G1982">
        <v>-1.7100000000000001E-2</v>
      </c>
      <c r="H1982">
        <v>-2.0799999999999999E-2</v>
      </c>
      <c r="I1982">
        <v>-1.2699999999999999E-2</v>
      </c>
      <c r="J1982">
        <v>-2.2000000000000001E-3</v>
      </c>
      <c r="K1982">
        <v>1.8E-3</v>
      </c>
      <c r="L1982" t="e">
        <f>INDEX(EigenHelperTable[Population], MATCH(Plot4GraphManually!A1982,EigenHelperTable[IID],0))</f>
        <v>#N/A</v>
      </c>
      <c r="M1982" t="str">
        <f t="shared" si="30"/>
        <v>Outlier</v>
      </c>
    </row>
    <row r="1983" spans="1:13" x14ac:dyDescent="0.25">
      <c r="A1983">
        <v>2199</v>
      </c>
      <c r="B1983">
        <v>8.3999999999999995E-3</v>
      </c>
      <c r="C1983">
        <v>8.6999999999999994E-3</v>
      </c>
      <c r="D1983">
        <v>6.3E-3</v>
      </c>
      <c r="E1983">
        <v>5.5999999999999999E-3</v>
      </c>
      <c r="F1983">
        <v>2.3E-3</v>
      </c>
      <c r="G1983">
        <v>9.1000000000000004E-3</v>
      </c>
      <c r="H1983">
        <v>-2.9999999999999997E-4</v>
      </c>
      <c r="I1983">
        <v>-6.4000000000000003E-3</v>
      </c>
      <c r="J1983">
        <v>-2.8999999999999998E-3</v>
      </c>
      <c r="K1983">
        <v>1.1000000000000001E-3</v>
      </c>
      <c r="L1983" t="e">
        <f>INDEX(EigenHelperTable[Population], MATCH(Plot4GraphManually!A1983,EigenHelperTable[IID],0))</f>
        <v>#N/A</v>
      </c>
      <c r="M1983" t="e">
        <f t="shared" si="30"/>
        <v>#N/A</v>
      </c>
    </row>
    <row r="1984" spans="1:13" x14ac:dyDescent="0.25">
      <c r="A1984">
        <v>2200</v>
      </c>
      <c r="B1984">
        <v>7.7999999999999996E-3</v>
      </c>
      <c r="C1984">
        <v>8.6E-3</v>
      </c>
      <c r="D1984">
        <v>6.1000000000000004E-3</v>
      </c>
      <c r="E1984">
        <v>5.1999999999999998E-3</v>
      </c>
      <c r="F1984">
        <v>2.3999999999999998E-3</v>
      </c>
      <c r="G1984">
        <v>9.2999999999999992E-3</v>
      </c>
      <c r="H1984">
        <v>-2.7000000000000001E-3</v>
      </c>
      <c r="I1984">
        <v>-5.3E-3</v>
      </c>
      <c r="J1984">
        <v>-5.9999999999999995E-4</v>
      </c>
      <c r="K1984">
        <v>-1.6999999999999999E-3</v>
      </c>
      <c r="L1984" t="e">
        <f>INDEX(EigenHelperTable[Population], MATCH(Plot4GraphManually!A1984,EigenHelperTable[IID],0))</f>
        <v>#N/A</v>
      </c>
      <c r="M1984" t="e">
        <f t="shared" si="30"/>
        <v>#N/A</v>
      </c>
    </row>
    <row r="1985" spans="1:13" x14ac:dyDescent="0.25">
      <c r="A1985">
        <v>2201</v>
      </c>
      <c r="B1985">
        <v>7.9000000000000008E-3</v>
      </c>
      <c r="C1985">
        <v>8.3999999999999995E-3</v>
      </c>
      <c r="D1985">
        <v>5.3E-3</v>
      </c>
      <c r="E1985">
        <v>5.0000000000000001E-3</v>
      </c>
      <c r="F1985">
        <v>3.5000000000000001E-3</v>
      </c>
      <c r="G1985">
        <v>7.4999999999999997E-3</v>
      </c>
      <c r="H1985">
        <v>2.9999999999999997E-4</v>
      </c>
      <c r="I1985">
        <v>-6.7999999999999996E-3</v>
      </c>
      <c r="J1985">
        <v>-2.3E-3</v>
      </c>
      <c r="K1985">
        <v>-1E-4</v>
      </c>
      <c r="L1985" t="e">
        <f>INDEX(EigenHelperTable[Population], MATCH(Plot4GraphManually!A1985,EigenHelperTable[IID],0))</f>
        <v>#N/A</v>
      </c>
      <c r="M1985" t="e">
        <f t="shared" si="30"/>
        <v>#N/A</v>
      </c>
    </row>
    <row r="1986" spans="1:13" x14ac:dyDescent="0.25">
      <c r="A1986">
        <v>2202</v>
      </c>
      <c r="B1986">
        <v>8.0999999999999996E-3</v>
      </c>
      <c r="C1986">
        <v>8.5000000000000006E-3</v>
      </c>
      <c r="D1986">
        <v>6.4000000000000003E-3</v>
      </c>
      <c r="E1986">
        <v>4.3E-3</v>
      </c>
      <c r="F1986">
        <v>2.7000000000000001E-3</v>
      </c>
      <c r="G1986">
        <v>9.4999999999999998E-3</v>
      </c>
      <c r="H1986">
        <v>-2.0000000000000001E-4</v>
      </c>
      <c r="I1986">
        <v>-8.0999999999999996E-3</v>
      </c>
      <c r="J1986">
        <v>-1.1999999999999999E-3</v>
      </c>
      <c r="K1986">
        <v>5.0000000000000001E-4</v>
      </c>
      <c r="L1986" t="e">
        <f>INDEX(EigenHelperTable[Population], MATCH(Plot4GraphManually!A1986,EigenHelperTable[IID],0))</f>
        <v>#N/A</v>
      </c>
      <c r="M1986" t="e">
        <f t="shared" si="30"/>
        <v>#N/A</v>
      </c>
    </row>
    <row r="1987" spans="1:13" x14ac:dyDescent="0.25">
      <c r="A1987">
        <v>2203</v>
      </c>
      <c r="B1987">
        <v>-2.4299999999999999E-2</v>
      </c>
      <c r="C1987">
        <v>6.4000000000000003E-3</v>
      </c>
      <c r="D1987">
        <v>5.0000000000000001E-3</v>
      </c>
      <c r="E1987">
        <v>4.1000000000000003E-3</v>
      </c>
      <c r="F1987">
        <v>2.1000000000000001E-2</v>
      </c>
      <c r="G1987">
        <v>-4.2900000000000001E-2</v>
      </c>
      <c r="H1987">
        <v>-3.8100000000000002E-2</v>
      </c>
      <c r="I1987">
        <v>-2.1600000000000001E-2</v>
      </c>
      <c r="J1987">
        <v>-3.2000000000000002E-3</v>
      </c>
      <c r="K1987">
        <v>1E-4</v>
      </c>
      <c r="L1987" t="e">
        <f>INDEX(EigenHelperTable[Population], MATCH(Plot4GraphManually!A1987,EigenHelperTable[IID],0))</f>
        <v>#N/A</v>
      </c>
      <c r="M1987" t="str">
        <f t="shared" si="30"/>
        <v>Outlier</v>
      </c>
    </row>
    <row r="1988" spans="1:13" x14ac:dyDescent="0.25">
      <c r="A1988">
        <v>2204</v>
      </c>
      <c r="B1988">
        <v>8.3000000000000001E-3</v>
      </c>
      <c r="C1988">
        <v>8.6999999999999994E-3</v>
      </c>
      <c r="D1988">
        <v>6.1999999999999998E-3</v>
      </c>
      <c r="E1988">
        <v>4.1999999999999997E-3</v>
      </c>
      <c r="F1988">
        <v>2.5000000000000001E-3</v>
      </c>
      <c r="G1988">
        <v>9.7000000000000003E-3</v>
      </c>
      <c r="H1988">
        <v>-3.2000000000000002E-3</v>
      </c>
      <c r="I1988">
        <v>-4.3E-3</v>
      </c>
      <c r="J1988">
        <v>-2.5999999999999999E-3</v>
      </c>
      <c r="K1988">
        <v>2.5999999999999999E-3</v>
      </c>
      <c r="L1988" t="e">
        <f>INDEX(EigenHelperTable[Population], MATCH(Plot4GraphManually!A1988,EigenHelperTable[IID],0))</f>
        <v>#N/A</v>
      </c>
      <c r="M1988" t="e">
        <f t="shared" si="30"/>
        <v>#N/A</v>
      </c>
    </row>
    <row r="1989" spans="1:13" x14ac:dyDescent="0.25">
      <c r="A1989">
        <v>2205</v>
      </c>
      <c r="B1989">
        <v>1E-3</v>
      </c>
      <c r="C1989">
        <v>-2.87E-2</v>
      </c>
      <c r="D1989">
        <v>1.7899999999999999E-2</v>
      </c>
      <c r="E1989">
        <v>1.5800000000000002E-2</v>
      </c>
      <c r="F1989">
        <v>1.9300000000000001E-2</v>
      </c>
      <c r="G1989">
        <v>-7.6E-3</v>
      </c>
      <c r="H1989">
        <v>3.8999999999999998E-3</v>
      </c>
      <c r="I1989">
        <v>2.9499999999999998E-2</v>
      </c>
      <c r="J1989">
        <v>6.9400000000000003E-2</v>
      </c>
      <c r="K1989">
        <v>-9.4000000000000004E-3</v>
      </c>
      <c r="L1989" t="e">
        <f>INDEX(EigenHelperTable[Population], MATCH(Plot4GraphManually!A1989,EigenHelperTable[IID],0))</f>
        <v>#N/A</v>
      </c>
      <c r="M1989" t="str">
        <f t="shared" si="30"/>
        <v>Outlier</v>
      </c>
    </row>
    <row r="1990" spans="1:13" x14ac:dyDescent="0.25">
      <c r="A1990">
        <v>2206</v>
      </c>
      <c r="B1990">
        <v>8.3000000000000001E-3</v>
      </c>
      <c r="C1990">
        <v>8.5000000000000006E-3</v>
      </c>
      <c r="D1990">
        <v>6.0000000000000001E-3</v>
      </c>
      <c r="E1990">
        <v>5.1000000000000004E-3</v>
      </c>
      <c r="F1990">
        <v>2.5000000000000001E-3</v>
      </c>
      <c r="G1990">
        <v>1.0500000000000001E-2</v>
      </c>
      <c r="H1990">
        <v>-2.5000000000000001E-3</v>
      </c>
      <c r="I1990">
        <v>-6.3E-3</v>
      </c>
      <c r="J1990">
        <v>-1E-4</v>
      </c>
      <c r="K1990">
        <v>2.7000000000000001E-3</v>
      </c>
      <c r="L1990" t="e">
        <f>INDEX(EigenHelperTable[Population], MATCH(Plot4GraphManually!A1990,EigenHelperTable[IID],0))</f>
        <v>#N/A</v>
      </c>
      <c r="M1990" t="str">
        <f t="shared" si="30"/>
        <v>Outlier</v>
      </c>
    </row>
    <row r="1991" spans="1:13" x14ac:dyDescent="0.25">
      <c r="A1991">
        <v>2207</v>
      </c>
      <c r="B1991">
        <v>3.3999999999999998E-3</v>
      </c>
      <c r="C1991">
        <v>-5.4000000000000003E-3</v>
      </c>
      <c r="D1991">
        <v>-2.3E-2</v>
      </c>
      <c r="E1991">
        <v>5.8999999999999999E-3</v>
      </c>
      <c r="F1991">
        <v>3.4000000000000002E-2</v>
      </c>
      <c r="G1991">
        <v>6.7999999999999996E-3</v>
      </c>
      <c r="H1991">
        <v>1.1999999999999999E-3</v>
      </c>
      <c r="I1991">
        <v>6.7999999999999996E-3</v>
      </c>
      <c r="J1991">
        <v>1.9900000000000001E-2</v>
      </c>
      <c r="K1991">
        <v>-3.3E-3</v>
      </c>
      <c r="L1991" t="e">
        <f>INDEX(EigenHelperTable[Population], MATCH(Plot4GraphManually!A1991,EigenHelperTable[IID],0))</f>
        <v>#N/A</v>
      </c>
      <c r="M1991" t="str">
        <f t="shared" si="30"/>
        <v>Outlier</v>
      </c>
    </row>
    <row r="1992" spans="1:13" x14ac:dyDescent="0.25">
      <c r="A1992">
        <v>2208</v>
      </c>
      <c r="B1992">
        <v>8.3999999999999995E-3</v>
      </c>
      <c r="C1992">
        <v>8.5000000000000006E-3</v>
      </c>
      <c r="D1992">
        <v>6.3E-3</v>
      </c>
      <c r="E1992">
        <v>5.3E-3</v>
      </c>
      <c r="F1992">
        <v>2.5999999999999999E-3</v>
      </c>
      <c r="G1992">
        <v>1.04E-2</v>
      </c>
      <c r="H1992">
        <v>-3.3E-3</v>
      </c>
      <c r="I1992">
        <v>-3.8999999999999998E-3</v>
      </c>
      <c r="J1992">
        <v>-2.3E-3</v>
      </c>
      <c r="K1992">
        <v>2.2000000000000001E-3</v>
      </c>
      <c r="L1992" t="e">
        <f>INDEX(EigenHelperTable[Population], MATCH(Plot4GraphManually!A1992,EigenHelperTable[IID],0))</f>
        <v>#N/A</v>
      </c>
      <c r="M1992" t="e">
        <f t="shared" si="30"/>
        <v>#N/A</v>
      </c>
    </row>
    <row r="1993" spans="1:13" x14ac:dyDescent="0.25">
      <c r="A1993">
        <v>2209</v>
      </c>
      <c r="B1993">
        <v>5.9999999999999995E-4</v>
      </c>
      <c r="C1993">
        <v>-2.9100000000000001E-2</v>
      </c>
      <c r="D1993">
        <v>1.8200000000000001E-2</v>
      </c>
      <c r="E1993">
        <v>1.78E-2</v>
      </c>
      <c r="F1993">
        <v>1.9400000000000001E-2</v>
      </c>
      <c r="G1993">
        <v>-8.5000000000000006E-3</v>
      </c>
      <c r="H1993">
        <v>3.5000000000000001E-3</v>
      </c>
      <c r="I1993">
        <v>3.1E-2</v>
      </c>
      <c r="J1993">
        <v>7.1900000000000006E-2</v>
      </c>
      <c r="K1993">
        <v>1.7899999999999999E-2</v>
      </c>
      <c r="L1993" t="e">
        <f>INDEX(EigenHelperTable[Population], MATCH(Plot4GraphManually!A1993,EigenHelperTable[IID],0))</f>
        <v>#N/A</v>
      </c>
      <c r="M1993" t="str">
        <f t="shared" si="30"/>
        <v>Outlier</v>
      </c>
    </row>
    <row r="1994" spans="1:13" x14ac:dyDescent="0.25">
      <c r="A1994">
        <v>2210</v>
      </c>
      <c r="B1994">
        <v>8.3000000000000001E-3</v>
      </c>
      <c r="C1994">
        <v>8.3999999999999995E-3</v>
      </c>
      <c r="D1994">
        <v>6.3E-3</v>
      </c>
      <c r="E1994">
        <v>5.0000000000000001E-3</v>
      </c>
      <c r="F1994">
        <v>2.2000000000000001E-3</v>
      </c>
      <c r="G1994">
        <v>9.2999999999999992E-3</v>
      </c>
      <c r="H1994">
        <v>-3.5999999999999999E-3</v>
      </c>
      <c r="I1994">
        <v>-4.5999999999999999E-3</v>
      </c>
      <c r="J1994">
        <v>1E-3</v>
      </c>
      <c r="K1994">
        <v>1.9E-3</v>
      </c>
      <c r="L1994" t="e">
        <f>INDEX(EigenHelperTable[Population], MATCH(Plot4GraphManually!A1994,EigenHelperTable[IID],0))</f>
        <v>#N/A</v>
      </c>
      <c r="M1994" t="e">
        <f t="shared" si="30"/>
        <v>#N/A</v>
      </c>
    </row>
    <row r="1995" spans="1:13" x14ac:dyDescent="0.25">
      <c r="A1995">
        <v>2211</v>
      </c>
      <c r="B1995">
        <v>-2.29E-2</v>
      </c>
      <c r="C1995">
        <v>5.4000000000000003E-3</v>
      </c>
      <c r="D1995">
        <v>3.3E-3</v>
      </c>
      <c r="E1995">
        <v>4.4000000000000003E-3</v>
      </c>
      <c r="F1995">
        <v>2.1899999999999999E-2</v>
      </c>
      <c r="G1995">
        <v>-4.5600000000000002E-2</v>
      </c>
      <c r="H1995">
        <v>-2.3900000000000001E-2</v>
      </c>
      <c r="I1995">
        <v>-3.0099999999999998E-2</v>
      </c>
      <c r="J1995">
        <v>2.9999999999999997E-4</v>
      </c>
      <c r="K1995">
        <v>1.4E-3</v>
      </c>
      <c r="L1995" t="e">
        <f>INDEX(EigenHelperTable[Population], MATCH(Plot4GraphManually!A1995,EigenHelperTable[IID],0))</f>
        <v>#N/A</v>
      </c>
      <c r="M1995" t="str">
        <f t="shared" si="30"/>
        <v>Outlier</v>
      </c>
    </row>
    <row r="1996" spans="1:13" x14ac:dyDescent="0.25">
      <c r="A1996">
        <v>2212</v>
      </c>
      <c r="B1996">
        <v>8.3000000000000001E-3</v>
      </c>
      <c r="C1996">
        <v>8.6E-3</v>
      </c>
      <c r="D1996">
        <v>5.8999999999999999E-3</v>
      </c>
      <c r="E1996">
        <v>4.8999999999999998E-3</v>
      </c>
      <c r="F1996">
        <v>2.5999999999999999E-3</v>
      </c>
      <c r="G1996">
        <v>1.0699999999999999E-2</v>
      </c>
      <c r="H1996">
        <v>-3.7000000000000002E-3</v>
      </c>
      <c r="I1996">
        <v>-4.1000000000000003E-3</v>
      </c>
      <c r="J1996">
        <v>-2.5000000000000001E-3</v>
      </c>
      <c r="K1996">
        <v>5.0000000000000001E-4</v>
      </c>
      <c r="L1996" t="e">
        <f>INDEX(EigenHelperTable[Population], MATCH(Plot4GraphManually!A1996,EigenHelperTable[IID],0))</f>
        <v>#N/A</v>
      </c>
      <c r="M1996" t="e">
        <f t="shared" ref="M1996:M2059" si="31">IF(COUNTIF($O$11:$O$1092, A1996)=1,"Outlier",L1996)</f>
        <v>#N/A</v>
      </c>
    </row>
    <row r="1997" spans="1:13" x14ac:dyDescent="0.25">
      <c r="A1997">
        <v>2213</v>
      </c>
      <c r="B1997">
        <v>-8.9999999999999998E-4</v>
      </c>
      <c r="C1997">
        <v>7.0000000000000001E-3</v>
      </c>
      <c r="D1997">
        <v>-2.0000000000000001E-4</v>
      </c>
      <c r="E1997">
        <v>5.7999999999999996E-3</v>
      </c>
      <c r="F1997">
        <v>1.26E-2</v>
      </c>
      <c r="G1997">
        <v>-2.3300000000000001E-2</v>
      </c>
      <c r="H1997">
        <v>3.44E-2</v>
      </c>
      <c r="I1997">
        <v>-2.75E-2</v>
      </c>
      <c r="J1997">
        <v>-2E-3</v>
      </c>
      <c r="K1997">
        <v>-1.5E-3</v>
      </c>
      <c r="L1997" t="e">
        <f>INDEX(EigenHelperTable[Population], MATCH(Plot4GraphManually!A1997,EigenHelperTable[IID],0))</f>
        <v>#N/A</v>
      </c>
      <c r="M1997" t="str">
        <f t="shared" si="31"/>
        <v>Outlier</v>
      </c>
    </row>
    <row r="1998" spans="1:13" x14ac:dyDescent="0.25">
      <c r="A1998">
        <v>2214</v>
      </c>
      <c r="B1998">
        <v>6.4999999999999997E-3</v>
      </c>
      <c r="C1998">
        <v>3.7000000000000002E-3</v>
      </c>
      <c r="D1998">
        <v>-3.2000000000000002E-3</v>
      </c>
      <c r="E1998">
        <v>5.5999999999999999E-3</v>
      </c>
      <c r="F1998">
        <v>1.3899999999999999E-2</v>
      </c>
      <c r="G1998">
        <v>6.7999999999999996E-3</v>
      </c>
      <c r="H1998">
        <v>4.0000000000000001E-3</v>
      </c>
      <c r="I1998">
        <v>-3.2000000000000002E-3</v>
      </c>
      <c r="J1998">
        <v>6.1000000000000004E-3</v>
      </c>
      <c r="K1998">
        <v>-2.3E-3</v>
      </c>
      <c r="L1998" t="e">
        <f>INDEX(EigenHelperTable[Population], MATCH(Plot4GraphManually!A1998,EigenHelperTable[IID],0))</f>
        <v>#N/A</v>
      </c>
      <c r="M1998" t="e">
        <f t="shared" si="31"/>
        <v>#N/A</v>
      </c>
    </row>
    <row r="1999" spans="1:13" x14ac:dyDescent="0.25">
      <c r="A1999">
        <v>2215</v>
      </c>
      <c r="B1999">
        <v>2.2000000000000001E-3</v>
      </c>
      <c r="C1999">
        <v>-1.61E-2</v>
      </c>
      <c r="D1999">
        <v>-4.1999999999999997E-3</v>
      </c>
      <c r="E1999">
        <v>9.1000000000000004E-3</v>
      </c>
      <c r="F1999">
        <v>2.76E-2</v>
      </c>
      <c r="G1999">
        <v>1E-3</v>
      </c>
      <c r="H1999">
        <v>1.6000000000000001E-3</v>
      </c>
      <c r="I1999">
        <v>2.01E-2</v>
      </c>
      <c r="J1999">
        <v>4.5900000000000003E-2</v>
      </c>
      <c r="K1999">
        <v>-1.6400000000000001E-2</v>
      </c>
      <c r="L1999" t="e">
        <f>INDEX(EigenHelperTable[Population], MATCH(Plot4GraphManually!A1999,EigenHelperTable[IID],0))</f>
        <v>#N/A</v>
      </c>
      <c r="M1999" t="str">
        <f t="shared" si="31"/>
        <v>Outlier</v>
      </c>
    </row>
    <row r="2000" spans="1:13" x14ac:dyDescent="0.25">
      <c r="A2000">
        <v>2216</v>
      </c>
      <c r="B2000">
        <v>-2.3599999999999999E-2</v>
      </c>
      <c r="C2000">
        <v>6.0000000000000001E-3</v>
      </c>
      <c r="D2000">
        <v>5.1000000000000004E-3</v>
      </c>
      <c r="E2000">
        <v>4.1000000000000003E-3</v>
      </c>
      <c r="F2000">
        <v>2.0199999999999999E-2</v>
      </c>
      <c r="G2000">
        <v>-4.1799999999999997E-2</v>
      </c>
      <c r="H2000">
        <v>-3.7400000000000003E-2</v>
      </c>
      <c r="I2000">
        <v>-2.0299999999999999E-2</v>
      </c>
      <c r="J2000">
        <v>-3.8E-3</v>
      </c>
      <c r="K2000">
        <v>2.8E-3</v>
      </c>
      <c r="L2000" t="e">
        <f>INDEX(EigenHelperTable[Population], MATCH(Plot4GraphManually!A2000,EigenHelperTable[IID],0))</f>
        <v>#N/A</v>
      </c>
      <c r="M2000" t="str">
        <f t="shared" si="31"/>
        <v>Outlier</v>
      </c>
    </row>
    <row r="2001" spans="1:13" x14ac:dyDescent="0.25">
      <c r="A2001">
        <v>2217</v>
      </c>
      <c r="B2001">
        <v>8.2000000000000007E-3</v>
      </c>
      <c r="C2001">
        <v>8.6999999999999994E-3</v>
      </c>
      <c r="D2001">
        <v>6.1000000000000004E-3</v>
      </c>
      <c r="E2001">
        <v>4.5999999999999999E-3</v>
      </c>
      <c r="F2001">
        <v>2E-3</v>
      </c>
      <c r="G2001">
        <v>8.9999999999999993E-3</v>
      </c>
      <c r="H2001">
        <v>0</v>
      </c>
      <c r="I2001">
        <v>-6.1000000000000004E-3</v>
      </c>
      <c r="J2001">
        <v>-5.9999999999999995E-4</v>
      </c>
      <c r="K2001">
        <v>2.7000000000000001E-3</v>
      </c>
      <c r="L2001" t="e">
        <f>INDEX(EigenHelperTable[Population], MATCH(Plot4GraphManually!A2001,EigenHelperTable[IID],0))</f>
        <v>#N/A</v>
      </c>
      <c r="M2001" t="e">
        <f t="shared" si="31"/>
        <v>#N/A</v>
      </c>
    </row>
    <row r="2002" spans="1:13" x14ac:dyDescent="0.25">
      <c r="A2002">
        <v>2218</v>
      </c>
      <c r="B2002">
        <v>8.0000000000000002E-3</v>
      </c>
      <c r="C2002">
        <v>8.2000000000000007E-3</v>
      </c>
      <c r="D2002">
        <v>5.1999999999999998E-3</v>
      </c>
      <c r="E2002">
        <v>5.1000000000000004E-3</v>
      </c>
      <c r="F2002">
        <v>3.7000000000000002E-3</v>
      </c>
      <c r="G2002">
        <v>7.4000000000000003E-3</v>
      </c>
      <c r="H2002">
        <v>4.1000000000000003E-3</v>
      </c>
      <c r="I2002">
        <v>-9.5999999999999992E-3</v>
      </c>
      <c r="J2002">
        <v>-1.1000000000000001E-3</v>
      </c>
      <c r="K2002">
        <v>0</v>
      </c>
      <c r="L2002" t="e">
        <f>INDEX(EigenHelperTable[Population], MATCH(Plot4GraphManually!A2002,EigenHelperTable[IID],0))</f>
        <v>#N/A</v>
      </c>
      <c r="M2002" t="e">
        <f t="shared" si="31"/>
        <v>#N/A</v>
      </c>
    </row>
    <row r="2003" spans="1:13" x14ac:dyDescent="0.25">
      <c r="A2003">
        <v>2219</v>
      </c>
      <c r="B2003">
        <v>8.0999999999999996E-3</v>
      </c>
      <c r="C2003">
        <v>8.5000000000000006E-3</v>
      </c>
      <c r="D2003">
        <v>5.5999999999999999E-3</v>
      </c>
      <c r="E2003">
        <v>5.1000000000000004E-3</v>
      </c>
      <c r="F2003">
        <v>2.5000000000000001E-3</v>
      </c>
      <c r="G2003">
        <v>7.4999999999999997E-3</v>
      </c>
      <c r="H2003">
        <v>2.0999999999999999E-3</v>
      </c>
      <c r="I2003">
        <v>-0.01</v>
      </c>
      <c r="J2003">
        <v>-1.2999999999999999E-3</v>
      </c>
      <c r="K2003">
        <v>1.2999999999999999E-3</v>
      </c>
      <c r="L2003" t="e">
        <f>INDEX(EigenHelperTable[Population], MATCH(Plot4GraphManually!A2003,EigenHelperTable[IID],0))</f>
        <v>#N/A</v>
      </c>
      <c r="M2003" t="e">
        <f t="shared" si="31"/>
        <v>#N/A</v>
      </c>
    </row>
    <row r="2004" spans="1:13" x14ac:dyDescent="0.25">
      <c r="A2004">
        <v>2220</v>
      </c>
      <c r="B2004">
        <v>8.3000000000000001E-3</v>
      </c>
      <c r="C2004">
        <v>8.6999999999999994E-3</v>
      </c>
      <c r="D2004">
        <v>6.3E-3</v>
      </c>
      <c r="E2004">
        <v>4.8999999999999998E-3</v>
      </c>
      <c r="F2004">
        <v>2.2000000000000001E-3</v>
      </c>
      <c r="G2004">
        <v>9.5999999999999992E-3</v>
      </c>
      <c r="H2004">
        <v>-2.3E-3</v>
      </c>
      <c r="I2004">
        <v>-5.4000000000000003E-3</v>
      </c>
      <c r="J2004">
        <v>-2.8999999999999998E-3</v>
      </c>
      <c r="K2004">
        <v>6.9999999999999999E-4</v>
      </c>
      <c r="L2004" t="e">
        <f>INDEX(EigenHelperTable[Population], MATCH(Plot4GraphManually!A2004,EigenHelperTable[IID],0))</f>
        <v>#N/A</v>
      </c>
      <c r="M2004" t="e">
        <f t="shared" si="31"/>
        <v>#N/A</v>
      </c>
    </row>
    <row r="2005" spans="1:13" x14ac:dyDescent="0.25">
      <c r="A2005">
        <v>2221</v>
      </c>
      <c r="B2005">
        <v>8.3000000000000001E-3</v>
      </c>
      <c r="C2005">
        <v>8.6999999999999994E-3</v>
      </c>
      <c r="D2005">
        <v>6.1000000000000004E-3</v>
      </c>
      <c r="E2005">
        <v>4.8999999999999998E-3</v>
      </c>
      <c r="F2005">
        <v>2.7000000000000001E-3</v>
      </c>
      <c r="G2005">
        <v>9.7999999999999997E-3</v>
      </c>
      <c r="H2005">
        <v>-2.0999999999999999E-3</v>
      </c>
      <c r="I2005">
        <v>-5.4999999999999997E-3</v>
      </c>
      <c r="J2005">
        <v>-2.3999999999999998E-3</v>
      </c>
      <c r="K2005">
        <v>1.8E-3</v>
      </c>
      <c r="L2005" t="e">
        <f>INDEX(EigenHelperTable[Population], MATCH(Plot4GraphManually!A2005,EigenHelperTable[IID],0))</f>
        <v>#N/A</v>
      </c>
      <c r="M2005" t="e">
        <f t="shared" si="31"/>
        <v>#N/A</v>
      </c>
    </row>
    <row r="2006" spans="1:13" x14ac:dyDescent="0.25">
      <c r="A2006">
        <v>2222</v>
      </c>
      <c r="B2006">
        <v>8.3000000000000001E-3</v>
      </c>
      <c r="C2006">
        <v>8.6999999999999994E-3</v>
      </c>
      <c r="D2006">
        <v>6.1000000000000004E-3</v>
      </c>
      <c r="E2006">
        <v>5.1999999999999998E-3</v>
      </c>
      <c r="F2006">
        <v>2.0999999999999999E-3</v>
      </c>
      <c r="G2006">
        <v>8.6E-3</v>
      </c>
      <c r="H2006">
        <v>1.9E-3</v>
      </c>
      <c r="I2006">
        <v>-8.5000000000000006E-3</v>
      </c>
      <c r="J2006">
        <v>-2E-3</v>
      </c>
      <c r="K2006">
        <v>-1.2999999999999999E-3</v>
      </c>
      <c r="L2006" t="e">
        <f>INDEX(EigenHelperTable[Population], MATCH(Plot4GraphManually!A2006,EigenHelperTable[IID],0))</f>
        <v>#N/A</v>
      </c>
      <c r="M2006" t="e">
        <f t="shared" si="31"/>
        <v>#N/A</v>
      </c>
    </row>
    <row r="2007" spans="1:13" x14ac:dyDescent="0.25">
      <c r="A2007">
        <v>2223</v>
      </c>
      <c r="B2007">
        <v>8.2000000000000007E-3</v>
      </c>
      <c r="C2007">
        <v>8.5000000000000006E-3</v>
      </c>
      <c r="D2007">
        <v>6.1000000000000004E-3</v>
      </c>
      <c r="E2007">
        <v>4.3E-3</v>
      </c>
      <c r="F2007">
        <v>3.0999999999999999E-3</v>
      </c>
      <c r="G2007">
        <v>1.09E-2</v>
      </c>
      <c r="H2007">
        <v>-4.1000000000000003E-3</v>
      </c>
      <c r="I2007">
        <v>-5.4000000000000003E-3</v>
      </c>
      <c r="J2007">
        <v>-5.9999999999999995E-4</v>
      </c>
      <c r="K2007">
        <v>-8.9999999999999998E-4</v>
      </c>
      <c r="L2007" t="e">
        <f>INDEX(EigenHelperTable[Population], MATCH(Plot4GraphManually!A2007,EigenHelperTable[IID],0))</f>
        <v>#N/A</v>
      </c>
      <c r="M2007" t="e">
        <f t="shared" si="31"/>
        <v>#N/A</v>
      </c>
    </row>
    <row r="2008" spans="1:13" x14ac:dyDescent="0.25">
      <c r="A2008">
        <v>2224</v>
      </c>
      <c r="B2008">
        <v>5.9999999999999995E-4</v>
      </c>
      <c r="C2008">
        <v>-2.9499999999999998E-2</v>
      </c>
      <c r="D2008">
        <v>1.9E-2</v>
      </c>
      <c r="E2008">
        <v>1.3899999999999999E-2</v>
      </c>
      <c r="F2008">
        <v>1.9699999999999999E-2</v>
      </c>
      <c r="G2008">
        <v>-8.9999999999999993E-3</v>
      </c>
      <c r="H2008">
        <v>4.4999999999999997E-3</v>
      </c>
      <c r="I2008">
        <v>3.15E-2</v>
      </c>
      <c r="J2008">
        <v>6.9699999999999998E-2</v>
      </c>
      <c r="K2008">
        <v>-4.5100000000000001E-2</v>
      </c>
      <c r="L2008" t="e">
        <f>INDEX(EigenHelperTable[Population], MATCH(Plot4GraphManually!A2008,EigenHelperTable[IID],0))</f>
        <v>#N/A</v>
      </c>
      <c r="M2008" t="str">
        <f t="shared" si="31"/>
        <v>Outlier</v>
      </c>
    </row>
    <row r="2009" spans="1:13" x14ac:dyDescent="0.25">
      <c r="A2009">
        <v>2225</v>
      </c>
      <c r="B2009">
        <v>8.0999999999999996E-3</v>
      </c>
      <c r="C2009">
        <v>8.3000000000000001E-3</v>
      </c>
      <c r="D2009">
        <v>6.3E-3</v>
      </c>
      <c r="E2009">
        <v>5.4000000000000003E-3</v>
      </c>
      <c r="F2009">
        <v>2.3E-3</v>
      </c>
      <c r="G2009">
        <v>1.0500000000000001E-2</v>
      </c>
      <c r="H2009">
        <v>-3.2000000000000002E-3</v>
      </c>
      <c r="I2009">
        <v>-4.7999999999999996E-3</v>
      </c>
      <c r="J2009">
        <v>-1.9E-3</v>
      </c>
      <c r="K2009">
        <v>-8.0000000000000004E-4</v>
      </c>
      <c r="L2009" t="e">
        <f>INDEX(EigenHelperTable[Population], MATCH(Plot4GraphManually!A2009,EigenHelperTable[IID],0))</f>
        <v>#N/A</v>
      </c>
      <c r="M2009" t="e">
        <f t="shared" si="31"/>
        <v>#N/A</v>
      </c>
    </row>
    <row r="2010" spans="1:13" x14ac:dyDescent="0.25">
      <c r="A2010">
        <v>2226</v>
      </c>
      <c r="B2010">
        <v>8.2000000000000007E-3</v>
      </c>
      <c r="C2010">
        <v>8.3000000000000001E-3</v>
      </c>
      <c r="D2010">
        <v>6.3E-3</v>
      </c>
      <c r="E2010">
        <v>5.7000000000000002E-3</v>
      </c>
      <c r="F2010">
        <v>2.8E-3</v>
      </c>
      <c r="G2010">
        <v>1.06E-2</v>
      </c>
      <c r="H2010">
        <v>-3.8E-3</v>
      </c>
      <c r="I2010">
        <v>-2.8999999999999998E-3</v>
      </c>
      <c r="J2010">
        <v>-6.9999999999999999E-4</v>
      </c>
      <c r="K2010">
        <v>5.9999999999999995E-4</v>
      </c>
      <c r="L2010" t="e">
        <f>INDEX(EigenHelperTable[Population], MATCH(Plot4GraphManually!A2010,EigenHelperTable[IID],0))</f>
        <v>#N/A</v>
      </c>
      <c r="M2010" t="e">
        <f t="shared" si="31"/>
        <v>#N/A</v>
      </c>
    </row>
    <row r="2011" spans="1:13" x14ac:dyDescent="0.25">
      <c r="A2011">
        <v>2227</v>
      </c>
      <c r="B2011">
        <v>5.0000000000000001E-3</v>
      </c>
      <c r="C2011">
        <v>-8.3999999999999995E-3</v>
      </c>
      <c r="D2011">
        <v>1.2E-2</v>
      </c>
      <c r="E2011">
        <v>1.03E-2</v>
      </c>
      <c r="F2011">
        <v>1.03E-2</v>
      </c>
      <c r="G2011">
        <v>1.2999999999999999E-3</v>
      </c>
      <c r="H2011">
        <v>-1E-3</v>
      </c>
      <c r="I2011">
        <v>1.37E-2</v>
      </c>
      <c r="J2011">
        <v>3.1199999999999999E-2</v>
      </c>
      <c r="K2011">
        <v>-1.1999999999999999E-3</v>
      </c>
      <c r="L2011" t="e">
        <f>INDEX(EigenHelperTable[Population], MATCH(Plot4GraphManually!A2011,EigenHelperTable[IID],0))</f>
        <v>#N/A</v>
      </c>
      <c r="M2011" t="str">
        <f t="shared" si="31"/>
        <v>Outlier</v>
      </c>
    </row>
    <row r="2012" spans="1:13" x14ac:dyDescent="0.25">
      <c r="A2012">
        <v>2228</v>
      </c>
      <c r="B2012">
        <v>8.3000000000000001E-3</v>
      </c>
      <c r="C2012">
        <v>8.5000000000000006E-3</v>
      </c>
      <c r="D2012">
        <v>5.4999999999999997E-3</v>
      </c>
      <c r="E2012">
        <v>4.7999999999999996E-3</v>
      </c>
      <c r="F2012">
        <v>3.3999999999999998E-3</v>
      </c>
      <c r="G2012">
        <v>9.4000000000000004E-3</v>
      </c>
      <c r="H2012">
        <v>1E-4</v>
      </c>
      <c r="I2012">
        <v>-7.6E-3</v>
      </c>
      <c r="J2012">
        <v>5.0000000000000001E-4</v>
      </c>
      <c r="K2012">
        <v>-8.9999999999999998E-4</v>
      </c>
      <c r="L2012" t="e">
        <f>INDEX(EigenHelperTable[Population], MATCH(Plot4GraphManually!A2012,EigenHelperTable[IID],0))</f>
        <v>#N/A</v>
      </c>
      <c r="M2012" t="e">
        <f t="shared" si="31"/>
        <v>#N/A</v>
      </c>
    </row>
    <row r="2013" spans="1:13" x14ac:dyDescent="0.25">
      <c r="A2013">
        <v>2229</v>
      </c>
      <c r="B2013">
        <v>7.3000000000000001E-3</v>
      </c>
      <c r="C2013">
        <v>5.7000000000000002E-3</v>
      </c>
      <c r="D2013">
        <v>8.6E-3</v>
      </c>
      <c r="E2013">
        <v>-2.7000000000000001E-3</v>
      </c>
      <c r="F2013">
        <v>7.7000000000000002E-3</v>
      </c>
      <c r="G2013">
        <v>8.8999999999999999E-3</v>
      </c>
      <c r="H2013">
        <v>-2.3E-3</v>
      </c>
      <c r="I2013">
        <v>-4.1999999999999997E-3</v>
      </c>
      <c r="J2013">
        <v>6.8999999999999999E-3</v>
      </c>
      <c r="K2013">
        <v>-1.6000000000000001E-3</v>
      </c>
      <c r="L2013" t="e">
        <f>INDEX(EigenHelperTable[Population], MATCH(Plot4GraphManually!A2013,EigenHelperTable[IID],0))</f>
        <v>#N/A</v>
      </c>
      <c r="M2013" t="str">
        <f t="shared" si="31"/>
        <v>Outlier</v>
      </c>
    </row>
    <row r="2014" spans="1:13" x14ac:dyDescent="0.25">
      <c r="A2014">
        <v>2230</v>
      </c>
      <c r="B2014">
        <v>8.2000000000000007E-3</v>
      </c>
      <c r="C2014">
        <v>8.5000000000000006E-3</v>
      </c>
      <c r="D2014">
        <v>6.0000000000000001E-3</v>
      </c>
      <c r="E2014">
        <v>5.5999999999999999E-3</v>
      </c>
      <c r="F2014">
        <v>1.8E-3</v>
      </c>
      <c r="G2014">
        <v>1.0500000000000001E-2</v>
      </c>
      <c r="H2014">
        <v>-3.0999999999999999E-3</v>
      </c>
      <c r="I2014">
        <v>-5.5999999999999999E-3</v>
      </c>
      <c r="J2014">
        <v>-1.6999999999999999E-3</v>
      </c>
      <c r="K2014">
        <v>-1E-4</v>
      </c>
      <c r="L2014" t="e">
        <f>INDEX(EigenHelperTable[Population], MATCH(Plot4GraphManually!A2014,EigenHelperTable[IID],0))</f>
        <v>#N/A</v>
      </c>
      <c r="M2014" t="e">
        <f t="shared" si="31"/>
        <v>#N/A</v>
      </c>
    </row>
    <row r="2015" spans="1:13" x14ac:dyDescent="0.25">
      <c r="A2015">
        <v>2231</v>
      </c>
      <c r="B2015">
        <v>8.5000000000000006E-3</v>
      </c>
      <c r="C2015">
        <v>8.5000000000000006E-3</v>
      </c>
      <c r="D2015">
        <v>6.6E-3</v>
      </c>
      <c r="E2015">
        <v>4.4000000000000003E-3</v>
      </c>
      <c r="F2015">
        <v>2.7000000000000001E-3</v>
      </c>
      <c r="G2015">
        <v>1.01E-2</v>
      </c>
      <c r="H2015">
        <v>-2.0999999999999999E-3</v>
      </c>
      <c r="I2015">
        <v>-5.1000000000000004E-3</v>
      </c>
      <c r="J2015">
        <v>-8.9999999999999998E-4</v>
      </c>
      <c r="K2015">
        <v>-5.9999999999999995E-4</v>
      </c>
      <c r="L2015" t="e">
        <f>INDEX(EigenHelperTable[Population], MATCH(Plot4GraphManually!A2015,EigenHelperTable[IID],0))</f>
        <v>#N/A</v>
      </c>
      <c r="M2015" t="e">
        <f t="shared" si="31"/>
        <v>#N/A</v>
      </c>
    </row>
    <row r="2016" spans="1:13" x14ac:dyDescent="0.25">
      <c r="A2016">
        <v>2232</v>
      </c>
      <c r="B2016">
        <v>8.3000000000000001E-3</v>
      </c>
      <c r="C2016">
        <v>8.3000000000000001E-3</v>
      </c>
      <c r="D2016">
        <v>6.4999999999999997E-3</v>
      </c>
      <c r="E2016">
        <v>5.3E-3</v>
      </c>
      <c r="F2016">
        <v>2.2000000000000001E-3</v>
      </c>
      <c r="G2016">
        <v>9.5999999999999992E-3</v>
      </c>
      <c r="H2016">
        <v>-1.1999999999999999E-3</v>
      </c>
      <c r="I2016">
        <v>-5.3E-3</v>
      </c>
      <c r="J2016">
        <v>-8.9999999999999998E-4</v>
      </c>
      <c r="K2016">
        <v>1.1000000000000001E-3</v>
      </c>
      <c r="L2016" t="e">
        <f>INDEX(EigenHelperTable[Population], MATCH(Plot4GraphManually!A2016,EigenHelperTable[IID],0))</f>
        <v>#N/A</v>
      </c>
      <c r="M2016" t="e">
        <f t="shared" si="31"/>
        <v>#N/A</v>
      </c>
    </row>
    <row r="2017" spans="1:13" x14ac:dyDescent="0.25">
      <c r="A2017">
        <v>2233</v>
      </c>
      <c r="B2017">
        <v>8.5000000000000006E-3</v>
      </c>
      <c r="C2017">
        <v>8.6999999999999994E-3</v>
      </c>
      <c r="D2017">
        <v>6.4000000000000003E-3</v>
      </c>
      <c r="E2017">
        <v>4.8999999999999998E-3</v>
      </c>
      <c r="F2017">
        <v>2.3999999999999998E-3</v>
      </c>
      <c r="G2017">
        <v>9.2999999999999992E-3</v>
      </c>
      <c r="H2017">
        <v>-8.9999999999999998E-4</v>
      </c>
      <c r="I2017">
        <v>-6.0000000000000001E-3</v>
      </c>
      <c r="J2017">
        <v>-5.9999999999999995E-4</v>
      </c>
      <c r="K2017">
        <v>1E-3</v>
      </c>
      <c r="L2017" t="e">
        <f>INDEX(EigenHelperTable[Population], MATCH(Plot4GraphManually!A2017,EigenHelperTable[IID],0))</f>
        <v>#N/A</v>
      </c>
      <c r="M2017" t="e">
        <f t="shared" si="31"/>
        <v>#N/A</v>
      </c>
    </row>
    <row r="2018" spans="1:13" x14ac:dyDescent="0.25">
      <c r="A2018">
        <v>2234</v>
      </c>
      <c r="B2018">
        <v>8.2000000000000007E-3</v>
      </c>
      <c r="C2018">
        <v>8.5000000000000006E-3</v>
      </c>
      <c r="D2018">
        <v>6.1000000000000004E-3</v>
      </c>
      <c r="E2018">
        <v>5.4000000000000003E-3</v>
      </c>
      <c r="F2018">
        <v>2.3E-3</v>
      </c>
      <c r="G2018">
        <v>1.0200000000000001E-2</v>
      </c>
      <c r="H2018">
        <v>-2.0999999999999999E-3</v>
      </c>
      <c r="I2018">
        <v>-5.4999999999999997E-3</v>
      </c>
      <c r="J2018">
        <v>-1.2999999999999999E-3</v>
      </c>
      <c r="K2018">
        <v>-5.9999999999999995E-4</v>
      </c>
      <c r="L2018" t="e">
        <f>INDEX(EigenHelperTable[Population], MATCH(Plot4GraphManually!A2018,EigenHelperTable[IID],0))</f>
        <v>#N/A</v>
      </c>
      <c r="M2018" t="e">
        <f t="shared" si="31"/>
        <v>#N/A</v>
      </c>
    </row>
    <row r="2019" spans="1:13" x14ac:dyDescent="0.25">
      <c r="A2019">
        <v>2235</v>
      </c>
      <c r="B2019">
        <v>8.3000000000000001E-3</v>
      </c>
      <c r="C2019">
        <v>8.3000000000000001E-3</v>
      </c>
      <c r="D2019">
        <v>6.0000000000000001E-3</v>
      </c>
      <c r="E2019">
        <v>5.5999999999999999E-3</v>
      </c>
      <c r="F2019">
        <v>2.3E-3</v>
      </c>
      <c r="G2019">
        <v>0.01</v>
      </c>
      <c r="H2019">
        <v>-1.6000000000000001E-3</v>
      </c>
      <c r="I2019">
        <v>-5.8999999999999999E-3</v>
      </c>
      <c r="J2019">
        <v>-2.9999999999999997E-4</v>
      </c>
      <c r="K2019">
        <v>1E-3</v>
      </c>
      <c r="L2019" t="e">
        <f>INDEX(EigenHelperTable[Population], MATCH(Plot4GraphManually!A2019,EigenHelperTable[IID],0))</f>
        <v>#N/A</v>
      </c>
      <c r="M2019" t="e">
        <f t="shared" si="31"/>
        <v>#N/A</v>
      </c>
    </row>
    <row r="2020" spans="1:13" x14ac:dyDescent="0.25">
      <c r="A2020">
        <v>2236</v>
      </c>
      <c r="B2020">
        <v>8.3000000000000001E-3</v>
      </c>
      <c r="C2020">
        <v>8.6E-3</v>
      </c>
      <c r="D2020">
        <v>6.1000000000000004E-3</v>
      </c>
      <c r="E2020">
        <v>4.4000000000000003E-3</v>
      </c>
      <c r="F2020">
        <v>3.0999999999999999E-3</v>
      </c>
      <c r="G2020">
        <v>1.03E-2</v>
      </c>
      <c r="H2020">
        <v>-2.5999999999999999E-3</v>
      </c>
      <c r="I2020">
        <v>-5.0000000000000001E-3</v>
      </c>
      <c r="J2020">
        <v>-1.9E-3</v>
      </c>
      <c r="K2020">
        <v>5.9999999999999995E-4</v>
      </c>
      <c r="L2020" t="e">
        <f>INDEX(EigenHelperTable[Population], MATCH(Plot4GraphManually!A2020,EigenHelperTable[IID],0))</f>
        <v>#N/A</v>
      </c>
      <c r="M2020" t="e">
        <f t="shared" si="31"/>
        <v>#N/A</v>
      </c>
    </row>
    <row r="2021" spans="1:13" x14ac:dyDescent="0.25">
      <c r="A2021">
        <v>2237</v>
      </c>
      <c r="B2021">
        <v>8.3000000000000001E-3</v>
      </c>
      <c r="C2021">
        <v>8.9999999999999993E-3</v>
      </c>
      <c r="D2021">
        <v>6.0000000000000001E-3</v>
      </c>
      <c r="E2021">
        <v>4.3E-3</v>
      </c>
      <c r="F2021">
        <v>3.0000000000000001E-3</v>
      </c>
      <c r="G2021">
        <v>9.4000000000000004E-3</v>
      </c>
      <c r="H2021">
        <v>-1.2999999999999999E-3</v>
      </c>
      <c r="I2021">
        <v>-6.4999999999999997E-3</v>
      </c>
      <c r="J2021">
        <v>-2.3999999999999998E-3</v>
      </c>
      <c r="K2021">
        <v>5.0000000000000001E-4</v>
      </c>
      <c r="L2021" t="e">
        <f>INDEX(EigenHelperTable[Population], MATCH(Plot4GraphManually!A2021,EigenHelperTable[IID],0))</f>
        <v>#N/A</v>
      </c>
      <c r="M2021" t="e">
        <f t="shared" si="31"/>
        <v>#N/A</v>
      </c>
    </row>
    <row r="2022" spans="1:13" x14ac:dyDescent="0.25">
      <c r="A2022">
        <v>2238</v>
      </c>
      <c r="B2022">
        <v>8.0000000000000002E-3</v>
      </c>
      <c r="C2022">
        <v>8.6999999999999994E-3</v>
      </c>
      <c r="D2022">
        <v>5.7000000000000002E-3</v>
      </c>
      <c r="E2022">
        <v>5.7000000000000002E-3</v>
      </c>
      <c r="F2022">
        <v>2.7000000000000001E-3</v>
      </c>
      <c r="G2022">
        <v>8.0999999999999996E-3</v>
      </c>
      <c r="H2022">
        <v>1E-4</v>
      </c>
      <c r="I2022">
        <v>-7.6E-3</v>
      </c>
      <c r="J2022">
        <v>-1.6000000000000001E-3</v>
      </c>
      <c r="K2022">
        <v>1.6999999999999999E-3</v>
      </c>
      <c r="L2022" t="e">
        <f>INDEX(EigenHelperTable[Population], MATCH(Plot4GraphManually!A2022,EigenHelperTable[IID],0))</f>
        <v>#N/A</v>
      </c>
      <c r="M2022" t="e">
        <f t="shared" si="31"/>
        <v>#N/A</v>
      </c>
    </row>
    <row r="2023" spans="1:13" x14ac:dyDescent="0.25">
      <c r="A2023">
        <v>2239</v>
      </c>
      <c r="B2023">
        <v>7.6E-3</v>
      </c>
      <c r="C2023">
        <v>8.6E-3</v>
      </c>
      <c r="D2023">
        <v>6.4999999999999997E-3</v>
      </c>
      <c r="E2023">
        <v>4.1000000000000003E-3</v>
      </c>
      <c r="F2023">
        <v>3.2000000000000002E-3</v>
      </c>
      <c r="G2023">
        <v>8.6E-3</v>
      </c>
      <c r="H2023">
        <v>-3.0999999999999999E-3</v>
      </c>
      <c r="I2023">
        <v>-5.5999999999999999E-3</v>
      </c>
      <c r="J2023">
        <v>-1.6999999999999999E-3</v>
      </c>
      <c r="K2023">
        <v>-1E-4</v>
      </c>
      <c r="L2023" t="e">
        <f>INDEX(EigenHelperTable[Population], MATCH(Plot4GraphManually!A2023,EigenHelperTable[IID],0))</f>
        <v>#N/A</v>
      </c>
      <c r="M2023" t="e">
        <f t="shared" si="31"/>
        <v>#N/A</v>
      </c>
    </row>
    <row r="2024" spans="1:13" x14ac:dyDescent="0.25">
      <c r="A2024">
        <v>2240</v>
      </c>
      <c r="B2024">
        <v>8.3999999999999995E-3</v>
      </c>
      <c r="C2024">
        <v>8.8999999999999999E-3</v>
      </c>
      <c r="D2024">
        <v>6.0000000000000001E-3</v>
      </c>
      <c r="E2024">
        <v>4.5999999999999999E-3</v>
      </c>
      <c r="F2024">
        <v>2.8E-3</v>
      </c>
      <c r="G2024">
        <v>1.04E-2</v>
      </c>
      <c r="H2024">
        <v>-3.5000000000000001E-3</v>
      </c>
      <c r="I2024">
        <v>-5.7000000000000002E-3</v>
      </c>
      <c r="J2024">
        <v>-2.0999999999999999E-3</v>
      </c>
      <c r="K2024">
        <v>1.4E-3</v>
      </c>
      <c r="L2024" t="e">
        <f>INDEX(EigenHelperTable[Population], MATCH(Plot4GraphManually!A2024,EigenHelperTable[IID],0))</f>
        <v>#N/A</v>
      </c>
      <c r="M2024" t="e">
        <f t="shared" si="31"/>
        <v>#N/A</v>
      </c>
    </row>
    <row r="2025" spans="1:13" x14ac:dyDescent="0.25">
      <c r="A2025">
        <v>2241</v>
      </c>
      <c r="B2025">
        <v>7.4000000000000003E-3</v>
      </c>
      <c r="C2025">
        <v>4.4000000000000003E-3</v>
      </c>
      <c r="D2025">
        <v>8.8000000000000005E-3</v>
      </c>
      <c r="E2025">
        <v>-5.1000000000000004E-3</v>
      </c>
      <c r="F2025">
        <v>8.8000000000000005E-3</v>
      </c>
      <c r="G2025">
        <v>8.0000000000000002E-3</v>
      </c>
      <c r="H2025">
        <v>4.0000000000000002E-4</v>
      </c>
      <c r="I2025">
        <v>-2.3E-3</v>
      </c>
      <c r="J2025">
        <v>7.1999999999999998E-3</v>
      </c>
      <c r="K2025">
        <v>-2.0000000000000001E-4</v>
      </c>
      <c r="L2025" t="e">
        <f>INDEX(EigenHelperTable[Population], MATCH(Plot4GraphManually!A2025,EigenHelperTable[IID],0))</f>
        <v>#N/A</v>
      </c>
      <c r="M2025" t="str">
        <f t="shared" si="31"/>
        <v>Outlier</v>
      </c>
    </row>
    <row r="2026" spans="1:13" x14ac:dyDescent="0.25">
      <c r="A2026">
        <v>2242</v>
      </c>
      <c r="B2026">
        <v>6.9999999999999999E-4</v>
      </c>
      <c r="C2026">
        <v>6.4999999999999997E-3</v>
      </c>
      <c r="D2026">
        <v>6.4999999999999997E-3</v>
      </c>
      <c r="E2026">
        <v>-5.9999999999999995E-4</v>
      </c>
      <c r="F2026">
        <v>8.8000000000000005E-3</v>
      </c>
      <c r="G2026">
        <v>-3.8999999999999998E-3</v>
      </c>
      <c r="H2026">
        <v>-4.1000000000000003E-3</v>
      </c>
      <c r="I2026">
        <v>-0.01</v>
      </c>
      <c r="J2026">
        <v>1E-3</v>
      </c>
      <c r="K2026">
        <v>-6.9999999999999999E-4</v>
      </c>
      <c r="L2026" t="e">
        <f>INDEX(EigenHelperTable[Population], MATCH(Plot4GraphManually!A2026,EigenHelperTable[IID],0))</f>
        <v>#N/A</v>
      </c>
      <c r="M2026" t="str">
        <f t="shared" si="31"/>
        <v>Outlier</v>
      </c>
    </row>
    <row r="2027" spans="1:13" x14ac:dyDescent="0.25">
      <c r="A2027">
        <v>2243</v>
      </c>
      <c r="B2027">
        <v>-2.2800000000000001E-2</v>
      </c>
      <c r="C2027">
        <v>6.4999999999999997E-3</v>
      </c>
      <c r="D2027">
        <v>4.5999999999999999E-3</v>
      </c>
      <c r="E2027">
        <v>3.8999999999999998E-3</v>
      </c>
      <c r="F2027">
        <v>1.9800000000000002E-2</v>
      </c>
      <c r="G2027">
        <v>-4.0899999999999999E-2</v>
      </c>
      <c r="H2027">
        <v>-3.6400000000000002E-2</v>
      </c>
      <c r="I2027">
        <v>-2.2100000000000002E-2</v>
      </c>
      <c r="J2027">
        <v>-3.3999999999999998E-3</v>
      </c>
      <c r="K2027">
        <v>6.9999999999999999E-4</v>
      </c>
      <c r="L2027" t="e">
        <f>INDEX(EigenHelperTable[Population], MATCH(Plot4GraphManually!A2027,EigenHelperTable[IID],0))</f>
        <v>#N/A</v>
      </c>
      <c r="M2027" t="str">
        <f t="shared" si="31"/>
        <v>Outlier</v>
      </c>
    </row>
    <row r="2028" spans="1:13" x14ac:dyDescent="0.25">
      <c r="A2028">
        <v>2244</v>
      </c>
      <c r="B2028">
        <v>-1.7100000000000001E-2</v>
      </c>
      <c r="C2028">
        <v>7.0000000000000001E-3</v>
      </c>
      <c r="D2028">
        <v>5.1999999999999998E-3</v>
      </c>
      <c r="E2028">
        <v>4.1999999999999997E-3</v>
      </c>
      <c r="F2028">
        <v>1.72E-2</v>
      </c>
      <c r="G2028">
        <v>-3.27E-2</v>
      </c>
      <c r="H2028">
        <v>-3.1800000000000002E-2</v>
      </c>
      <c r="I2028">
        <v>-1.9800000000000002E-2</v>
      </c>
      <c r="J2028">
        <v>-4.5999999999999999E-3</v>
      </c>
      <c r="K2028">
        <v>-1.2999999999999999E-3</v>
      </c>
      <c r="L2028" t="e">
        <f>INDEX(EigenHelperTable[Population], MATCH(Plot4GraphManually!A2028,EigenHelperTable[IID],0))</f>
        <v>#N/A</v>
      </c>
      <c r="M2028" t="str">
        <f t="shared" si="31"/>
        <v>Outlier</v>
      </c>
    </row>
    <row r="2029" spans="1:13" x14ac:dyDescent="0.25">
      <c r="A2029">
        <v>2245</v>
      </c>
      <c r="B2029">
        <v>-2.18E-2</v>
      </c>
      <c r="C2029">
        <v>6.7000000000000002E-3</v>
      </c>
      <c r="D2029">
        <v>5.1000000000000004E-3</v>
      </c>
      <c r="E2029">
        <v>3.7000000000000002E-3</v>
      </c>
      <c r="F2029">
        <v>2.0199999999999999E-2</v>
      </c>
      <c r="G2029">
        <v>-4.0500000000000001E-2</v>
      </c>
      <c r="H2029">
        <v>-3.6600000000000001E-2</v>
      </c>
      <c r="I2029">
        <v>-2.2700000000000001E-2</v>
      </c>
      <c r="J2029">
        <v>-5.3E-3</v>
      </c>
      <c r="K2029">
        <v>-1.5E-3</v>
      </c>
      <c r="L2029" t="e">
        <f>INDEX(EigenHelperTable[Population], MATCH(Plot4GraphManually!A2029,EigenHelperTable[IID],0))</f>
        <v>#N/A</v>
      </c>
      <c r="M2029" t="str">
        <f t="shared" si="31"/>
        <v>Outlier</v>
      </c>
    </row>
    <row r="2030" spans="1:13" x14ac:dyDescent="0.25">
      <c r="A2030">
        <v>2246</v>
      </c>
      <c r="B2030">
        <v>8.3000000000000001E-3</v>
      </c>
      <c r="C2030">
        <v>8.6999999999999994E-3</v>
      </c>
      <c r="D2030">
        <v>6.3E-3</v>
      </c>
      <c r="E2030">
        <v>4.5999999999999999E-3</v>
      </c>
      <c r="F2030">
        <v>2.3E-3</v>
      </c>
      <c r="G2030">
        <v>1.12E-2</v>
      </c>
      <c r="H2030">
        <v>-4.5999999999999999E-3</v>
      </c>
      <c r="I2030">
        <v>-4.8999999999999998E-3</v>
      </c>
      <c r="J2030">
        <v>-2.7000000000000001E-3</v>
      </c>
      <c r="K2030">
        <v>1.1000000000000001E-3</v>
      </c>
      <c r="L2030" t="e">
        <f>INDEX(EigenHelperTable[Population], MATCH(Plot4GraphManually!A2030,EigenHelperTable[IID],0))</f>
        <v>#N/A</v>
      </c>
      <c r="M2030" t="e">
        <f t="shared" si="31"/>
        <v>#N/A</v>
      </c>
    </row>
    <row r="2031" spans="1:13" x14ac:dyDescent="0.25">
      <c r="A2031">
        <v>2247</v>
      </c>
      <c r="B2031">
        <v>8.2000000000000007E-3</v>
      </c>
      <c r="C2031">
        <v>8.8000000000000005E-3</v>
      </c>
      <c r="D2031">
        <v>5.4999999999999997E-3</v>
      </c>
      <c r="E2031">
        <v>5.3E-3</v>
      </c>
      <c r="F2031">
        <v>2.2000000000000001E-3</v>
      </c>
      <c r="G2031">
        <v>1.03E-2</v>
      </c>
      <c r="H2031">
        <v>-3.3E-3</v>
      </c>
      <c r="I2031">
        <v>-5.3E-3</v>
      </c>
      <c r="J2031">
        <v>-4.5999999999999999E-3</v>
      </c>
      <c r="K2031">
        <v>1.2999999999999999E-3</v>
      </c>
      <c r="L2031" t="e">
        <f>INDEX(EigenHelperTable[Population], MATCH(Plot4GraphManually!A2031,EigenHelperTable[IID],0))</f>
        <v>#N/A</v>
      </c>
      <c r="M2031" t="e">
        <f t="shared" si="31"/>
        <v>#N/A</v>
      </c>
    </row>
    <row r="2032" spans="1:13" x14ac:dyDescent="0.25">
      <c r="A2032">
        <v>2248</v>
      </c>
      <c r="B2032">
        <v>8.0999999999999996E-3</v>
      </c>
      <c r="C2032">
        <v>8.6999999999999994E-3</v>
      </c>
      <c r="D2032">
        <v>6.3E-3</v>
      </c>
      <c r="E2032">
        <v>4.4000000000000003E-3</v>
      </c>
      <c r="F2032">
        <v>2.7000000000000001E-3</v>
      </c>
      <c r="G2032">
        <v>9.7000000000000003E-3</v>
      </c>
      <c r="H2032">
        <v>-1.8E-3</v>
      </c>
      <c r="I2032">
        <v>-7.1999999999999998E-3</v>
      </c>
      <c r="J2032">
        <v>-5.7999999999999996E-3</v>
      </c>
      <c r="K2032">
        <v>1E-3</v>
      </c>
      <c r="L2032" t="e">
        <f>INDEX(EigenHelperTable[Population], MATCH(Plot4GraphManually!A2032,EigenHelperTable[IID],0))</f>
        <v>#N/A</v>
      </c>
      <c r="M2032" t="str">
        <f t="shared" si="31"/>
        <v>Outlier</v>
      </c>
    </row>
    <row r="2033" spans="1:13" x14ac:dyDescent="0.25">
      <c r="A2033">
        <v>2249</v>
      </c>
      <c r="B2033">
        <v>8.2000000000000007E-3</v>
      </c>
      <c r="C2033">
        <v>8.6999999999999994E-3</v>
      </c>
      <c r="D2033">
        <v>6.7000000000000002E-3</v>
      </c>
      <c r="E2033">
        <v>5.1000000000000004E-3</v>
      </c>
      <c r="F2033">
        <v>2.3E-3</v>
      </c>
      <c r="G2033">
        <v>9.2999999999999992E-3</v>
      </c>
      <c r="H2033">
        <v>-6.9999999999999999E-4</v>
      </c>
      <c r="I2033">
        <v>-7.1000000000000004E-3</v>
      </c>
      <c r="J2033">
        <v>-2.5000000000000001E-3</v>
      </c>
      <c r="K2033">
        <v>8.0000000000000004E-4</v>
      </c>
      <c r="L2033" t="e">
        <f>INDEX(EigenHelperTable[Population], MATCH(Plot4GraphManually!A2033,EigenHelperTable[IID],0))</f>
        <v>#N/A</v>
      </c>
      <c r="M2033" t="str">
        <f t="shared" si="31"/>
        <v>Outlier</v>
      </c>
    </row>
    <row r="2034" spans="1:13" x14ac:dyDescent="0.25">
      <c r="A2034">
        <v>2250</v>
      </c>
      <c r="B2034">
        <v>7.9000000000000008E-3</v>
      </c>
      <c r="C2034">
        <v>8.6E-3</v>
      </c>
      <c r="D2034">
        <v>6.6E-3</v>
      </c>
      <c r="E2034">
        <v>4.4999999999999997E-3</v>
      </c>
      <c r="F2034">
        <v>2.3E-3</v>
      </c>
      <c r="G2034">
        <v>9.1999999999999998E-3</v>
      </c>
      <c r="H2034">
        <v>-1.6000000000000001E-3</v>
      </c>
      <c r="I2034">
        <v>-6.0000000000000001E-3</v>
      </c>
      <c r="J2034">
        <v>-2.5000000000000001E-3</v>
      </c>
      <c r="K2034">
        <v>-2.9999999999999997E-4</v>
      </c>
      <c r="L2034" t="e">
        <f>INDEX(EigenHelperTable[Population], MATCH(Plot4GraphManually!A2034,EigenHelperTable[IID],0))</f>
        <v>#N/A</v>
      </c>
      <c r="M2034" t="str">
        <f t="shared" si="31"/>
        <v>Outlier</v>
      </c>
    </row>
    <row r="2035" spans="1:13" x14ac:dyDescent="0.25">
      <c r="A2035">
        <v>2251</v>
      </c>
      <c r="B2035">
        <v>8.0000000000000002E-3</v>
      </c>
      <c r="C2035">
        <v>8.8999999999999999E-3</v>
      </c>
      <c r="D2035">
        <v>5.5999999999999999E-3</v>
      </c>
      <c r="E2035">
        <v>5.1000000000000004E-3</v>
      </c>
      <c r="F2035">
        <v>3.0999999999999999E-3</v>
      </c>
      <c r="G2035">
        <v>1.06E-2</v>
      </c>
      <c r="H2035">
        <v>-4.7000000000000002E-3</v>
      </c>
      <c r="I2035">
        <v>-3.8999999999999998E-3</v>
      </c>
      <c r="J2035">
        <v>-3.8999999999999998E-3</v>
      </c>
      <c r="K2035">
        <v>-1.2999999999999999E-3</v>
      </c>
      <c r="L2035" t="e">
        <f>INDEX(EigenHelperTable[Population], MATCH(Plot4GraphManually!A2035,EigenHelperTable[IID],0))</f>
        <v>#N/A</v>
      </c>
      <c r="M2035" t="e">
        <f t="shared" si="31"/>
        <v>#N/A</v>
      </c>
    </row>
    <row r="2036" spans="1:13" x14ac:dyDescent="0.25">
      <c r="A2036">
        <v>2252</v>
      </c>
      <c r="B2036">
        <v>8.2000000000000007E-3</v>
      </c>
      <c r="C2036">
        <v>8.5000000000000006E-3</v>
      </c>
      <c r="D2036">
        <v>5.5999999999999999E-3</v>
      </c>
      <c r="E2036">
        <v>4.7000000000000002E-3</v>
      </c>
      <c r="F2036">
        <v>3.0000000000000001E-3</v>
      </c>
      <c r="G2036">
        <v>1.0500000000000001E-2</v>
      </c>
      <c r="H2036">
        <v>-2.3E-3</v>
      </c>
      <c r="I2036">
        <v>-6.7000000000000002E-3</v>
      </c>
      <c r="J2036">
        <v>-6.9999999999999999E-4</v>
      </c>
      <c r="K2036">
        <v>-1E-4</v>
      </c>
      <c r="L2036" t="e">
        <f>INDEX(EigenHelperTable[Population], MATCH(Plot4GraphManually!A2036,EigenHelperTable[IID],0))</f>
        <v>#N/A</v>
      </c>
      <c r="M2036" t="str">
        <f t="shared" si="31"/>
        <v>Outlier</v>
      </c>
    </row>
    <row r="2037" spans="1:13" x14ac:dyDescent="0.25">
      <c r="A2037">
        <v>2253</v>
      </c>
      <c r="B2037">
        <v>8.2000000000000007E-3</v>
      </c>
      <c r="C2037">
        <v>8.5000000000000006E-3</v>
      </c>
      <c r="D2037">
        <v>6.3E-3</v>
      </c>
      <c r="E2037">
        <v>4.7999999999999996E-3</v>
      </c>
      <c r="F2037">
        <v>2.8E-3</v>
      </c>
      <c r="G2037">
        <v>1.09E-2</v>
      </c>
      <c r="H2037">
        <v>-3.8E-3</v>
      </c>
      <c r="I2037">
        <v>-6.7000000000000002E-3</v>
      </c>
      <c r="J2037">
        <v>-8.0000000000000004E-4</v>
      </c>
      <c r="K2037">
        <v>-2.5999999999999999E-3</v>
      </c>
      <c r="L2037" t="e">
        <f>INDEX(EigenHelperTable[Population], MATCH(Plot4GraphManually!A2037,EigenHelperTable[IID],0))</f>
        <v>#N/A</v>
      </c>
      <c r="M2037" t="str">
        <f t="shared" si="31"/>
        <v>Outlier</v>
      </c>
    </row>
    <row r="2038" spans="1:13" x14ac:dyDescent="0.25">
      <c r="A2038">
        <v>2254</v>
      </c>
      <c r="B2038">
        <v>7.9000000000000008E-3</v>
      </c>
      <c r="C2038">
        <v>8.5000000000000006E-3</v>
      </c>
      <c r="D2038">
        <v>5.7000000000000002E-3</v>
      </c>
      <c r="E2038">
        <v>4.8999999999999998E-3</v>
      </c>
      <c r="F2038">
        <v>2.5000000000000001E-3</v>
      </c>
      <c r="G2038">
        <v>8.6E-3</v>
      </c>
      <c r="H2038">
        <v>-6.9999999999999999E-4</v>
      </c>
      <c r="I2038">
        <v>-5.8999999999999999E-3</v>
      </c>
      <c r="J2038">
        <v>-2E-3</v>
      </c>
      <c r="K2038">
        <v>2.5000000000000001E-3</v>
      </c>
      <c r="L2038" t="e">
        <f>INDEX(EigenHelperTable[Population], MATCH(Plot4GraphManually!A2038,EigenHelperTable[IID],0))</f>
        <v>#N/A</v>
      </c>
      <c r="M2038" t="str">
        <f t="shared" si="31"/>
        <v>Outlier</v>
      </c>
    </row>
    <row r="2039" spans="1:13" x14ac:dyDescent="0.25">
      <c r="A2039">
        <v>2255</v>
      </c>
      <c r="B2039">
        <v>8.0999999999999996E-3</v>
      </c>
      <c r="C2039">
        <v>8.8000000000000005E-3</v>
      </c>
      <c r="D2039">
        <v>6.1999999999999998E-3</v>
      </c>
      <c r="E2039">
        <v>4.8999999999999998E-3</v>
      </c>
      <c r="F2039">
        <v>1.9E-3</v>
      </c>
      <c r="G2039">
        <v>8.6999999999999994E-3</v>
      </c>
      <c r="H2039">
        <v>-4.0000000000000002E-4</v>
      </c>
      <c r="I2039">
        <v>-7.4000000000000003E-3</v>
      </c>
      <c r="J2039">
        <v>-2E-3</v>
      </c>
      <c r="K2039">
        <v>1.8E-3</v>
      </c>
      <c r="L2039" t="e">
        <f>INDEX(EigenHelperTable[Population], MATCH(Plot4GraphManually!A2039,EigenHelperTable[IID],0))</f>
        <v>#N/A</v>
      </c>
      <c r="M2039" t="str">
        <f t="shared" si="31"/>
        <v>Outlier</v>
      </c>
    </row>
    <row r="2040" spans="1:13" x14ac:dyDescent="0.25">
      <c r="A2040">
        <v>2256</v>
      </c>
      <c r="B2040">
        <v>-7.0000000000000001E-3</v>
      </c>
      <c r="C2040">
        <v>7.1999999999999998E-3</v>
      </c>
      <c r="D2040">
        <v>6.1999999999999998E-3</v>
      </c>
      <c r="E2040">
        <v>3.3E-3</v>
      </c>
      <c r="F2040">
        <v>1.0999999999999999E-2</v>
      </c>
      <c r="G2040">
        <v>-1.41E-2</v>
      </c>
      <c r="H2040">
        <v>-1.9300000000000001E-2</v>
      </c>
      <c r="I2040">
        <v>-1.29E-2</v>
      </c>
      <c r="J2040">
        <v>-2.3E-3</v>
      </c>
      <c r="K2040">
        <v>1.1000000000000001E-3</v>
      </c>
      <c r="L2040" t="e">
        <f>INDEX(EigenHelperTable[Population], MATCH(Plot4GraphManually!A2040,EigenHelperTable[IID],0))</f>
        <v>#N/A</v>
      </c>
      <c r="M2040" t="str">
        <f t="shared" si="31"/>
        <v>Outlier</v>
      </c>
    </row>
    <row r="2041" spans="1:13" x14ac:dyDescent="0.25">
      <c r="A2041">
        <v>2257</v>
      </c>
      <c r="B2041">
        <v>8.2000000000000007E-3</v>
      </c>
      <c r="C2041">
        <v>8.6999999999999994E-3</v>
      </c>
      <c r="D2041">
        <v>6.4000000000000003E-3</v>
      </c>
      <c r="E2041">
        <v>4.3E-3</v>
      </c>
      <c r="F2041">
        <v>2E-3</v>
      </c>
      <c r="G2041">
        <v>1.01E-2</v>
      </c>
      <c r="H2041">
        <v>-5.9999999999999995E-4</v>
      </c>
      <c r="I2041">
        <v>-6.7000000000000002E-3</v>
      </c>
      <c r="J2041">
        <v>-2.2000000000000001E-3</v>
      </c>
      <c r="K2041">
        <v>5.0000000000000001E-4</v>
      </c>
      <c r="L2041" t="e">
        <f>INDEX(EigenHelperTable[Population], MATCH(Plot4GraphManually!A2041,EigenHelperTable[IID],0))</f>
        <v>#N/A</v>
      </c>
      <c r="M2041" t="e">
        <f t="shared" si="31"/>
        <v>#N/A</v>
      </c>
    </row>
    <row r="2042" spans="1:13" x14ac:dyDescent="0.25">
      <c r="A2042">
        <v>2259</v>
      </c>
      <c r="B2042">
        <v>8.3000000000000001E-3</v>
      </c>
      <c r="C2042">
        <v>8.5000000000000006E-3</v>
      </c>
      <c r="D2042">
        <v>6.3E-3</v>
      </c>
      <c r="E2042">
        <v>4.4999999999999997E-3</v>
      </c>
      <c r="F2042">
        <v>2.0999999999999999E-3</v>
      </c>
      <c r="G2042">
        <v>1.1599999999999999E-2</v>
      </c>
      <c r="H2042">
        <v>-3.8E-3</v>
      </c>
      <c r="I2042">
        <v>-5.4000000000000003E-3</v>
      </c>
      <c r="J2042">
        <v>-5.9999999999999995E-4</v>
      </c>
      <c r="K2042">
        <v>2.0000000000000001E-4</v>
      </c>
      <c r="L2042" t="e">
        <f>INDEX(EigenHelperTable[Population], MATCH(Plot4GraphManually!A2042,EigenHelperTable[IID],0))</f>
        <v>#N/A</v>
      </c>
      <c r="M2042" t="e">
        <f t="shared" si="31"/>
        <v>#N/A</v>
      </c>
    </row>
    <row r="2043" spans="1:13" x14ac:dyDescent="0.25">
      <c r="A2043">
        <v>2260</v>
      </c>
      <c r="B2043">
        <v>8.0999999999999996E-3</v>
      </c>
      <c r="C2043">
        <v>8.6E-3</v>
      </c>
      <c r="D2043">
        <v>6.3E-3</v>
      </c>
      <c r="E2043">
        <v>5.4000000000000003E-3</v>
      </c>
      <c r="F2043">
        <v>2.3999999999999998E-3</v>
      </c>
      <c r="G2043">
        <v>9.1999999999999998E-3</v>
      </c>
      <c r="H2043">
        <v>-8.0000000000000004E-4</v>
      </c>
      <c r="I2043">
        <v>-7.7999999999999996E-3</v>
      </c>
      <c r="J2043">
        <v>-1.6999999999999999E-3</v>
      </c>
      <c r="K2043">
        <v>2.5000000000000001E-3</v>
      </c>
      <c r="L2043" t="e">
        <f>INDEX(EigenHelperTable[Population], MATCH(Plot4GraphManually!A2043,EigenHelperTable[IID],0))</f>
        <v>#N/A</v>
      </c>
      <c r="M2043" t="str">
        <f t="shared" si="31"/>
        <v>Outlier</v>
      </c>
    </row>
    <row r="2044" spans="1:13" x14ac:dyDescent="0.25">
      <c r="A2044">
        <v>2261</v>
      </c>
      <c r="B2044">
        <v>8.3000000000000001E-3</v>
      </c>
      <c r="C2044">
        <v>8.6999999999999994E-3</v>
      </c>
      <c r="D2044">
        <v>6.8999999999999999E-3</v>
      </c>
      <c r="E2044">
        <v>4.7999999999999996E-3</v>
      </c>
      <c r="F2044">
        <v>2.0999999999999999E-3</v>
      </c>
      <c r="G2044">
        <v>9.9000000000000008E-3</v>
      </c>
      <c r="H2044">
        <v>-1.9E-3</v>
      </c>
      <c r="I2044">
        <v>-7.1999999999999998E-3</v>
      </c>
      <c r="J2044">
        <v>-1.6000000000000001E-3</v>
      </c>
      <c r="K2044">
        <v>2.8999999999999998E-3</v>
      </c>
      <c r="L2044" t="e">
        <f>INDEX(EigenHelperTable[Population], MATCH(Plot4GraphManually!A2044,EigenHelperTable[IID],0))</f>
        <v>#N/A</v>
      </c>
      <c r="M2044" t="str">
        <f t="shared" si="31"/>
        <v>Outlier</v>
      </c>
    </row>
    <row r="2045" spans="1:13" x14ac:dyDescent="0.25">
      <c r="A2045">
        <v>2262</v>
      </c>
      <c r="B2045">
        <v>8.2000000000000007E-3</v>
      </c>
      <c r="C2045">
        <v>8.5000000000000006E-3</v>
      </c>
      <c r="D2045">
        <v>5.7000000000000002E-3</v>
      </c>
      <c r="E2045">
        <v>5.0000000000000001E-3</v>
      </c>
      <c r="F2045">
        <v>2.8999999999999998E-3</v>
      </c>
      <c r="G2045">
        <v>1.0500000000000001E-2</v>
      </c>
      <c r="H2045">
        <v>-2.8999999999999998E-3</v>
      </c>
      <c r="I2045">
        <v>-5.8999999999999999E-3</v>
      </c>
      <c r="J2045">
        <v>-1.2999999999999999E-3</v>
      </c>
      <c r="K2045">
        <v>-1.4E-3</v>
      </c>
      <c r="L2045" t="e">
        <f>INDEX(EigenHelperTable[Population], MATCH(Plot4GraphManually!A2045,EigenHelperTable[IID],0))</f>
        <v>#N/A</v>
      </c>
      <c r="M2045" t="e">
        <f t="shared" si="31"/>
        <v>#N/A</v>
      </c>
    </row>
    <row r="2046" spans="1:13" x14ac:dyDescent="0.25">
      <c r="A2046">
        <v>2263</v>
      </c>
      <c r="B2046">
        <v>8.0999999999999996E-3</v>
      </c>
      <c r="C2046">
        <v>8.6E-3</v>
      </c>
      <c r="D2046">
        <v>6.3E-3</v>
      </c>
      <c r="E2046">
        <v>5.1999999999999998E-3</v>
      </c>
      <c r="F2046">
        <v>2.3E-3</v>
      </c>
      <c r="G2046">
        <v>8.0999999999999996E-3</v>
      </c>
      <c r="H2046">
        <v>4.0000000000000002E-4</v>
      </c>
      <c r="I2046">
        <v>-7.1000000000000004E-3</v>
      </c>
      <c r="J2046">
        <v>-2.0000000000000001E-4</v>
      </c>
      <c r="K2046">
        <v>-4.0000000000000002E-4</v>
      </c>
      <c r="L2046" t="e">
        <f>INDEX(EigenHelperTable[Population], MATCH(Plot4GraphManually!A2046,EigenHelperTable[IID],0))</f>
        <v>#N/A</v>
      </c>
      <c r="M2046" t="e">
        <f t="shared" si="31"/>
        <v>#N/A</v>
      </c>
    </row>
    <row r="2047" spans="1:13" x14ac:dyDescent="0.25">
      <c r="A2047">
        <v>2264</v>
      </c>
      <c r="B2047">
        <v>8.2000000000000007E-3</v>
      </c>
      <c r="C2047">
        <v>8.3000000000000001E-3</v>
      </c>
      <c r="D2047">
        <v>6.1999999999999998E-3</v>
      </c>
      <c r="E2047">
        <v>4.4999999999999997E-3</v>
      </c>
      <c r="F2047">
        <v>2.8999999999999998E-3</v>
      </c>
      <c r="G2047">
        <v>9.7000000000000003E-3</v>
      </c>
      <c r="H2047">
        <v>-1.6000000000000001E-3</v>
      </c>
      <c r="I2047">
        <v>-5.4999999999999997E-3</v>
      </c>
      <c r="J2047">
        <v>-5.0000000000000001E-4</v>
      </c>
      <c r="K2047">
        <v>-8.9999999999999998E-4</v>
      </c>
      <c r="L2047" t="e">
        <f>INDEX(EigenHelperTable[Population], MATCH(Plot4GraphManually!A2047,EigenHelperTable[IID],0))</f>
        <v>#N/A</v>
      </c>
      <c r="M2047" t="e">
        <f t="shared" si="31"/>
        <v>#N/A</v>
      </c>
    </row>
    <row r="2048" spans="1:13" x14ac:dyDescent="0.25">
      <c r="A2048">
        <v>2265</v>
      </c>
      <c r="B2048">
        <v>8.0999999999999996E-3</v>
      </c>
      <c r="C2048">
        <v>8.0000000000000002E-3</v>
      </c>
      <c r="D2048">
        <v>6.3E-3</v>
      </c>
      <c r="E2048">
        <v>4.7999999999999996E-3</v>
      </c>
      <c r="F2048">
        <v>2.7000000000000001E-3</v>
      </c>
      <c r="G2048">
        <v>9.2999999999999992E-3</v>
      </c>
      <c r="H2048">
        <v>-3.0000000000000001E-3</v>
      </c>
      <c r="I2048">
        <v>-4.1000000000000003E-3</v>
      </c>
      <c r="J2048">
        <v>1.1999999999999999E-3</v>
      </c>
      <c r="K2048">
        <v>-4.1999999999999997E-3</v>
      </c>
      <c r="L2048" t="e">
        <f>INDEX(EigenHelperTable[Population], MATCH(Plot4GraphManually!A2048,EigenHelperTable[IID],0))</f>
        <v>#N/A</v>
      </c>
      <c r="M2048" t="e">
        <f t="shared" si="31"/>
        <v>#N/A</v>
      </c>
    </row>
    <row r="2049" spans="1:13" x14ac:dyDescent="0.25">
      <c r="A2049">
        <v>2266</v>
      </c>
      <c r="B2049">
        <v>8.2000000000000007E-3</v>
      </c>
      <c r="C2049">
        <v>8.6999999999999994E-3</v>
      </c>
      <c r="D2049">
        <v>6.1000000000000004E-3</v>
      </c>
      <c r="E2049">
        <v>4.7999999999999996E-3</v>
      </c>
      <c r="F2049">
        <v>2.7000000000000001E-3</v>
      </c>
      <c r="G2049">
        <v>9.1000000000000004E-3</v>
      </c>
      <c r="H2049">
        <v>2.9999999999999997E-4</v>
      </c>
      <c r="I2049">
        <v>-6.7000000000000002E-3</v>
      </c>
      <c r="J2049">
        <v>-5.9999999999999995E-4</v>
      </c>
      <c r="K2049">
        <v>-6.9999999999999999E-4</v>
      </c>
      <c r="L2049" t="e">
        <f>INDEX(EigenHelperTable[Population], MATCH(Plot4GraphManually!A2049,EigenHelperTable[IID],0))</f>
        <v>#N/A</v>
      </c>
      <c r="M2049" t="e">
        <f t="shared" si="31"/>
        <v>#N/A</v>
      </c>
    </row>
    <row r="2050" spans="1:13" x14ac:dyDescent="0.25">
      <c r="A2050">
        <v>2267</v>
      </c>
      <c r="B2050">
        <v>8.2000000000000007E-3</v>
      </c>
      <c r="C2050">
        <v>8.5000000000000006E-3</v>
      </c>
      <c r="D2050">
        <v>5.5999999999999999E-3</v>
      </c>
      <c r="E2050">
        <v>4.4999999999999997E-3</v>
      </c>
      <c r="F2050">
        <v>3.3999999999999998E-3</v>
      </c>
      <c r="G2050">
        <v>9.5999999999999992E-3</v>
      </c>
      <c r="H2050">
        <v>-8.0000000000000004E-4</v>
      </c>
      <c r="I2050">
        <v>-6.1000000000000004E-3</v>
      </c>
      <c r="J2050">
        <v>-8.9999999999999998E-4</v>
      </c>
      <c r="K2050">
        <v>-8.0000000000000004E-4</v>
      </c>
      <c r="L2050" t="e">
        <f>INDEX(EigenHelperTable[Population], MATCH(Plot4GraphManually!A2050,EigenHelperTable[IID],0))</f>
        <v>#N/A</v>
      </c>
      <c r="M2050" t="e">
        <f t="shared" si="31"/>
        <v>#N/A</v>
      </c>
    </row>
    <row r="2051" spans="1:13" x14ac:dyDescent="0.25">
      <c r="A2051">
        <v>2268</v>
      </c>
      <c r="B2051">
        <v>7.7999999999999996E-3</v>
      </c>
      <c r="C2051">
        <v>8.6999999999999994E-3</v>
      </c>
      <c r="D2051">
        <v>6.6E-3</v>
      </c>
      <c r="E2051">
        <v>5.4999999999999997E-3</v>
      </c>
      <c r="F2051">
        <v>1.6999999999999999E-3</v>
      </c>
      <c r="G2051">
        <v>6.7999999999999996E-3</v>
      </c>
      <c r="H2051">
        <v>2.2000000000000001E-3</v>
      </c>
      <c r="I2051">
        <v>-9.5999999999999992E-3</v>
      </c>
      <c r="J2051">
        <v>2.9999999999999997E-4</v>
      </c>
      <c r="K2051">
        <v>2.3999999999999998E-3</v>
      </c>
      <c r="L2051" t="e">
        <f>INDEX(EigenHelperTable[Population], MATCH(Plot4GraphManually!A2051,EigenHelperTable[IID],0))</f>
        <v>#N/A</v>
      </c>
      <c r="M2051" t="e">
        <f t="shared" si="31"/>
        <v>#N/A</v>
      </c>
    </row>
    <row r="2052" spans="1:13" x14ac:dyDescent="0.25">
      <c r="A2052">
        <v>2269</v>
      </c>
      <c r="B2052">
        <v>4.5999999999999999E-3</v>
      </c>
      <c r="C2052">
        <v>-1.04E-2</v>
      </c>
      <c r="D2052">
        <v>1.2800000000000001E-2</v>
      </c>
      <c r="E2052">
        <v>8.6999999999999994E-3</v>
      </c>
      <c r="F2052">
        <v>1.12E-2</v>
      </c>
      <c r="G2052">
        <v>1.6999999999999999E-3</v>
      </c>
      <c r="H2052">
        <v>-6.9999999999999999E-4</v>
      </c>
      <c r="I2052">
        <v>1.3899999999999999E-2</v>
      </c>
      <c r="J2052">
        <v>3.61E-2</v>
      </c>
      <c r="K2052">
        <v>-2.1999999999999999E-2</v>
      </c>
      <c r="L2052" t="e">
        <f>INDEX(EigenHelperTable[Population], MATCH(Plot4GraphManually!A2052,EigenHelperTable[IID],0))</f>
        <v>#N/A</v>
      </c>
      <c r="M2052" t="str">
        <f t="shared" si="31"/>
        <v>Outlier</v>
      </c>
    </row>
    <row r="2053" spans="1:13" x14ac:dyDescent="0.25">
      <c r="A2053">
        <v>2270</v>
      </c>
      <c r="B2053">
        <v>8.3000000000000001E-3</v>
      </c>
      <c r="C2053">
        <v>8.8000000000000005E-3</v>
      </c>
      <c r="D2053">
        <v>6.7999999999999996E-3</v>
      </c>
      <c r="E2053">
        <v>5.0000000000000001E-3</v>
      </c>
      <c r="F2053">
        <v>1.9E-3</v>
      </c>
      <c r="G2053">
        <v>1.0800000000000001E-2</v>
      </c>
      <c r="H2053">
        <v>-4.4000000000000003E-3</v>
      </c>
      <c r="I2053">
        <v>-4.8999999999999998E-3</v>
      </c>
      <c r="J2053">
        <v>-1.1999999999999999E-3</v>
      </c>
      <c r="K2053">
        <v>-2.9999999999999997E-4</v>
      </c>
      <c r="L2053" t="e">
        <f>INDEX(EigenHelperTable[Population], MATCH(Plot4GraphManually!A2053,EigenHelperTable[IID],0))</f>
        <v>#N/A</v>
      </c>
      <c r="M2053" t="e">
        <f t="shared" si="31"/>
        <v>#N/A</v>
      </c>
    </row>
    <row r="2054" spans="1:13" x14ac:dyDescent="0.25">
      <c r="A2054">
        <v>2271</v>
      </c>
      <c r="B2054">
        <v>8.0000000000000002E-3</v>
      </c>
      <c r="C2054">
        <v>8.3999999999999995E-3</v>
      </c>
      <c r="D2054">
        <v>5.1000000000000004E-3</v>
      </c>
      <c r="E2054">
        <v>4.4999999999999997E-3</v>
      </c>
      <c r="F2054">
        <v>3.3999999999999998E-3</v>
      </c>
      <c r="G2054">
        <v>6.8999999999999999E-3</v>
      </c>
      <c r="H2054">
        <v>3.3999999999999998E-3</v>
      </c>
      <c r="I2054">
        <v>-7.1000000000000004E-3</v>
      </c>
      <c r="J2054">
        <v>-2.0999999999999999E-3</v>
      </c>
      <c r="K2054">
        <v>-5.9999999999999995E-4</v>
      </c>
      <c r="L2054" t="e">
        <f>INDEX(EigenHelperTable[Population], MATCH(Plot4GraphManually!A2054,EigenHelperTable[IID],0))</f>
        <v>#N/A</v>
      </c>
      <c r="M2054" t="e">
        <f t="shared" si="31"/>
        <v>#N/A</v>
      </c>
    </row>
    <row r="2055" spans="1:13" x14ac:dyDescent="0.25">
      <c r="A2055">
        <v>2272</v>
      </c>
      <c r="B2055">
        <v>8.3000000000000001E-3</v>
      </c>
      <c r="C2055">
        <v>8.8999999999999999E-3</v>
      </c>
      <c r="D2055">
        <v>5.7999999999999996E-3</v>
      </c>
      <c r="E2055">
        <v>5.3E-3</v>
      </c>
      <c r="F2055">
        <v>1.9E-3</v>
      </c>
      <c r="G2055">
        <v>8.2000000000000007E-3</v>
      </c>
      <c r="H2055">
        <v>-1E-4</v>
      </c>
      <c r="I2055">
        <v>-7.6E-3</v>
      </c>
      <c r="J2055">
        <v>-2.3E-3</v>
      </c>
      <c r="K2055">
        <v>2.3E-3</v>
      </c>
      <c r="L2055" t="e">
        <f>INDEX(EigenHelperTable[Population], MATCH(Plot4GraphManually!A2055,EigenHelperTable[IID],0))</f>
        <v>#N/A</v>
      </c>
      <c r="M2055" t="e">
        <f t="shared" si="31"/>
        <v>#N/A</v>
      </c>
    </row>
    <row r="2056" spans="1:13" x14ac:dyDescent="0.25">
      <c r="A2056">
        <v>2274</v>
      </c>
      <c r="B2056">
        <v>8.3999999999999995E-3</v>
      </c>
      <c r="C2056">
        <v>8.6E-3</v>
      </c>
      <c r="D2056">
        <v>6.1999999999999998E-3</v>
      </c>
      <c r="E2056">
        <v>4.8999999999999998E-3</v>
      </c>
      <c r="F2056">
        <v>2.5000000000000001E-3</v>
      </c>
      <c r="G2056">
        <v>9.4000000000000004E-3</v>
      </c>
      <c r="H2056">
        <v>-1.6999999999999999E-3</v>
      </c>
      <c r="I2056">
        <v>-5.1999999999999998E-3</v>
      </c>
      <c r="J2056">
        <v>-2.8999999999999998E-3</v>
      </c>
      <c r="K2056">
        <v>1.8E-3</v>
      </c>
      <c r="L2056" t="e">
        <f>INDEX(EigenHelperTable[Population], MATCH(Plot4GraphManually!A2056,EigenHelperTable[IID],0))</f>
        <v>#N/A</v>
      </c>
      <c r="M2056" t="e">
        <f t="shared" si="31"/>
        <v>#N/A</v>
      </c>
    </row>
    <row r="2057" spans="1:13" x14ac:dyDescent="0.25">
      <c r="A2057">
        <v>2275</v>
      </c>
      <c r="B2057">
        <v>5.4000000000000003E-3</v>
      </c>
      <c r="C2057">
        <v>7.4999999999999997E-3</v>
      </c>
      <c r="D2057">
        <v>4.4000000000000003E-3</v>
      </c>
      <c r="E2057">
        <v>3.2000000000000002E-3</v>
      </c>
      <c r="F2057">
        <v>6.3E-3</v>
      </c>
      <c r="G2057">
        <v>-5.9999999999999995E-4</v>
      </c>
      <c r="H2057">
        <v>1.06E-2</v>
      </c>
      <c r="I2057">
        <v>-1.26E-2</v>
      </c>
      <c r="J2057">
        <v>1.5E-3</v>
      </c>
      <c r="K2057">
        <v>0</v>
      </c>
      <c r="L2057" t="e">
        <f>INDEX(EigenHelperTable[Population], MATCH(Plot4GraphManually!A2057,EigenHelperTable[IID],0))</f>
        <v>#N/A</v>
      </c>
      <c r="M2057" t="str">
        <f t="shared" si="31"/>
        <v>Outlier</v>
      </c>
    </row>
    <row r="2058" spans="1:13" x14ac:dyDescent="0.25">
      <c r="A2058">
        <v>2276</v>
      </c>
      <c r="B2058">
        <v>8.3999999999999995E-3</v>
      </c>
      <c r="C2058">
        <v>8.3999999999999995E-3</v>
      </c>
      <c r="D2058">
        <v>6.3E-3</v>
      </c>
      <c r="E2058">
        <v>5.1000000000000004E-3</v>
      </c>
      <c r="F2058">
        <v>2.0999999999999999E-3</v>
      </c>
      <c r="G2058">
        <v>9.4000000000000004E-3</v>
      </c>
      <c r="H2058">
        <v>-8.9999999999999998E-4</v>
      </c>
      <c r="I2058">
        <v>-6.7000000000000002E-3</v>
      </c>
      <c r="J2058">
        <v>-1.6999999999999999E-3</v>
      </c>
      <c r="K2058">
        <v>8.9999999999999998E-4</v>
      </c>
      <c r="L2058" t="e">
        <f>INDEX(EigenHelperTable[Population], MATCH(Plot4GraphManually!A2058,EigenHelperTable[IID],0))</f>
        <v>#N/A</v>
      </c>
      <c r="M2058" t="e">
        <f t="shared" si="31"/>
        <v>#N/A</v>
      </c>
    </row>
    <row r="2059" spans="1:13" x14ac:dyDescent="0.25">
      <c r="A2059">
        <v>2277</v>
      </c>
      <c r="B2059">
        <v>8.3999999999999995E-3</v>
      </c>
      <c r="C2059">
        <v>8.8000000000000005E-3</v>
      </c>
      <c r="D2059">
        <v>6.6E-3</v>
      </c>
      <c r="E2059">
        <v>5.1000000000000004E-3</v>
      </c>
      <c r="F2059">
        <v>2E-3</v>
      </c>
      <c r="G2059">
        <v>1.0200000000000001E-2</v>
      </c>
      <c r="H2059">
        <v>-3.0000000000000001E-3</v>
      </c>
      <c r="I2059">
        <v>-6.0000000000000001E-3</v>
      </c>
      <c r="J2059">
        <v>-2.0999999999999999E-3</v>
      </c>
      <c r="K2059">
        <v>8.0000000000000004E-4</v>
      </c>
      <c r="L2059" t="e">
        <f>INDEX(EigenHelperTable[Population], MATCH(Plot4GraphManually!A2059,EigenHelperTable[IID],0))</f>
        <v>#N/A</v>
      </c>
      <c r="M2059" t="e">
        <f t="shared" si="31"/>
        <v>#N/A</v>
      </c>
    </row>
    <row r="2060" spans="1:13" x14ac:dyDescent="0.25">
      <c r="A2060">
        <v>2278</v>
      </c>
      <c r="B2060">
        <v>7.9000000000000008E-3</v>
      </c>
      <c r="C2060">
        <v>8.2000000000000007E-3</v>
      </c>
      <c r="D2060">
        <v>5.7000000000000002E-3</v>
      </c>
      <c r="E2060">
        <v>4.8999999999999998E-3</v>
      </c>
      <c r="F2060">
        <v>2.8999999999999998E-3</v>
      </c>
      <c r="G2060">
        <v>8.9999999999999993E-3</v>
      </c>
      <c r="H2060">
        <v>-8.9999999999999998E-4</v>
      </c>
      <c r="I2060">
        <v>-7.1999999999999998E-3</v>
      </c>
      <c r="J2060">
        <v>-1.8E-3</v>
      </c>
      <c r="K2060">
        <v>-6.9999999999999999E-4</v>
      </c>
      <c r="L2060" t="e">
        <f>INDEX(EigenHelperTable[Population], MATCH(Plot4GraphManually!A2060,EigenHelperTable[IID],0))</f>
        <v>#N/A</v>
      </c>
      <c r="M2060" t="e">
        <f t="shared" ref="M2060:M2123" si="32">IF(COUNTIF($O$11:$O$1092, A2060)=1,"Outlier",L2060)</f>
        <v>#N/A</v>
      </c>
    </row>
    <row r="2061" spans="1:13" x14ac:dyDescent="0.25">
      <c r="A2061">
        <v>2279</v>
      </c>
      <c r="B2061">
        <v>8.2000000000000007E-3</v>
      </c>
      <c r="C2061">
        <v>8.3999999999999995E-3</v>
      </c>
      <c r="D2061">
        <v>6.6E-3</v>
      </c>
      <c r="E2061">
        <v>5.1999999999999998E-3</v>
      </c>
      <c r="F2061">
        <v>2.0999999999999999E-3</v>
      </c>
      <c r="G2061">
        <v>9.4999999999999998E-3</v>
      </c>
      <c r="H2061">
        <v>-2E-3</v>
      </c>
      <c r="I2061">
        <v>-5.3E-3</v>
      </c>
      <c r="J2061">
        <v>-2.9999999999999997E-4</v>
      </c>
      <c r="K2061">
        <v>2.5000000000000001E-3</v>
      </c>
      <c r="L2061" t="e">
        <f>INDEX(EigenHelperTable[Population], MATCH(Plot4GraphManually!A2061,EigenHelperTable[IID],0))</f>
        <v>#N/A</v>
      </c>
      <c r="M2061" t="e">
        <f t="shared" si="32"/>
        <v>#N/A</v>
      </c>
    </row>
    <row r="2062" spans="1:13" x14ac:dyDescent="0.25">
      <c r="A2062">
        <v>2280</v>
      </c>
      <c r="B2062">
        <v>8.3000000000000001E-3</v>
      </c>
      <c r="C2062">
        <v>8.3999999999999995E-3</v>
      </c>
      <c r="D2062">
        <v>6.3E-3</v>
      </c>
      <c r="E2062">
        <v>4.5999999999999999E-3</v>
      </c>
      <c r="F2062">
        <v>1.9E-3</v>
      </c>
      <c r="G2062">
        <v>1.09E-2</v>
      </c>
      <c r="H2062">
        <v>-2.8E-3</v>
      </c>
      <c r="I2062">
        <v>-6.3E-3</v>
      </c>
      <c r="J2062">
        <v>-2.3E-3</v>
      </c>
      <c r="K2062">
        <v>1.1999999999999999E-3</v>
      </c>
      <c r="L2062" t="e">
        <f>INDEX(EigenHelperTable[Population], MATCH(Plot4GraphManually!A2062,EigenHelperTable[IID],0))</f>
        <v>#N/A</v>
      </c>
      <c r="M2062" t="e">
        <f t="shared" si="32"/>
        <v>#N/A</v>
      </c>
    </row>
    <row r="2063" spans="1:13" x14ac:dyDescent="0.25">
      <c r="A2063">
        <v>2281</v>
      </c>
      <c r="B2063">
        <v>4.4999999999999997E-3</v>
      </c>
      <c r="C2063">
        <v>-2.0000000000000001E-4</v>
      </c>
      <c r="D2063">
        <v>1.15E-2</v>
      </c>
      <c r="E2063">
        <v>-1.7899999999999999E-2</v>
      </c>
      <c r="F2063">
        <v>1.54E-2</v>
      </c>
      <c r="G2063">
        <v>5.0000000000000001E-4</v>
      </c>
      <c r="H2063">
        <v>8.3000000000000001E-3</v>
      </c>
      <c r="I2063">
        <v>-3.5999999999999999E-3</v>
      </c>
      <c r="J2063">
        <v>1.44E-2</v>
      </c>
      <c r="K2063">
        <v>1.1000000000000001E-3</v>
      </c>
      <c r="L2063" t="e">
        <f>INDEX(EigenHelperTable[Population], MATCH(Plot4GraphManually!A2063,EigenHelperTable[IID],0))</f>
        <v>#N/A</v>
      </c>
      <c r="M2063" t="str">
        <f t="shared" si="32"/>
        <v>Outlier</v>
      </c>
    </row>
    <row r="2064" spans="1:13" x14ac:dyDescent="0.25">
      <c r="A2064">
        <v>2282</v>
      </c>
      <c r="B2064">
        <v>8.0000000000000002E-3</v>
      </c>
      <c r="C2064">
        <v>8.6E-3</v>
      </c>
      <c r="D2064">
        <v>5.7999999999999996E-3</v>
      </c>
      <c r="E2064">
        <v>5.3E-3</v>
      </c>
      <c r="F2064">
        <v>2.5999999999999999E-3</v>
      </c>
      <c r="G2064">
        <v>8.0999999999999996E-3</v>
      </c>
      <c r="H2064">
        <v>2.0000000000000001E-4</v>
      </c>
      <c r="I2064">
        <v>-6.8999999999999999E-3</v>
      </c>
      <c r="J2064">
        <v>-3.5999999999999999E-3</v>
      </c>
      <c r="K2064">
        <v>2.9999999999999997E-4</v>
      </c>
      <c r="L2064" t="e">
        <f>INDEX(EigenHelperTable[Population], MATCH(Plot4GraphManually!A2064,EigenHelperTable[IID],0))</f>
        <v>#N/A</v>
      </c>
      <c r="M2064" t="e">
        <f t="shared" si="32"/>
        <v>#N/A</v>
      </c>
    </row>
    <row r="2065" spans="1:13" x14ac:dyDescent="0.25">
      <c r="A2065">
        <v>2283</v>
      </c>
      <c r="B2065">
        <v>5.1999999999999998E-3</v>
      </c>
      <c r="C2065">
        <v>-5.4000000000000003E-3</v>
      </c>
      <c r="D2065">
        <v>7.4999999999999997E-3</v>
      </c>
      <c r="E2065">
        <v>9.7000000000000003E-3</v>
      </c>
      <c r="F2065">
        <v>1.11E-2</v>
      </c>
      <c r="G2065">
        <v>2.7000000000000001E-3</v>
      </c>
      <c r="H2065">
        <v>2.0999999999999999E-3</v>
      </c>
      <c r="I2065">
        <v>7.7000000000000002E-3</v>
      </c>
      <c r="J2065">
        <v>2.69E-2</v>
      </c>
      <c r="K2065">
        <v>1.06E-2</v>
      </c>
      <c r="L2065" t="e">
        <f>INDEX(EigenHelperTable[Population], MATCH(Plot4GraphManually!A2065,EigenHelperTable[IID],0))</f>
        <v>#N/A</v>
      </c>
      <c r="M2065" t="str">
        <f t="shared" si="32"/>
        <v>Outlier</v>
      </c>
    </row>
    <row r="2066" spans="1:13" x14ac:dyDescent="0.25">
      <c r="A2066">
        <v>2284</v>
      </c>
      <c r="B2066">
        <v>8.0000000000000002E-3</v>
      </c>
      <c r="C2066">
        <v>8.5000000000000006E-3</v>
      </c>
      <c r="D2066">
        <v>6.1999999999999998E-3</v>
      </c>
      <c r="E2066">
        <v>5.3E-3</v>
      </c>
      <c r="F2066">
        <v>2.3E-3</v>
      </c>
      <c r="G2066">
        <v>9.4000000000000004E-3</v>
      </c>
      <c r="H2066">
        <v>-2.5000000000000001E-3</v>
      </c>
      <c r="I2066">
        <v>-5.5999999999999999E-3</v>
      </c>
      <c r="J2066">
        <v>-1.6000000000000001E-3</v>
      </c>
      <c r="K2066">
        <v>2.8E-3</v>
      </c>
      <c r="L2066" t="e">
        <f>INDEX(EigenHelperTable[Population], MATCH(Plot4GraphManually!A2066,EigenHelperTable[IID],0))</f>
        <v>#N/A</v>
      </c>
      <c r="M2066" t="e">
        <f t="shared" si="32"/>
        <v>#N/A</v>
      </c>
    </row>
    <row r="2067" spans="1:13" x14ac:dyDescent="0.25">
      <c r="A2067">
        <v>2285</v>
      </c>
      <c r="B2067">
        <v>8.0999999999999996E-3</v>
      </c>
      <c r="C2067">
        <v>8.8000000000000005E-3</v>
      </c>
      <c r="D2067">
        <v>5.8999999999999999E-3</v>
      </c>
      <c r="E2067">
        <v>4.4000000000000003E-3</v>
      </c>
      <c r="F2067">
        <v>3.0000000000000001E-3</v>
      </c>
      <c r="G2067">
        <v>1.12E-2</v>
      </c>
      <c r="H2067">
        <v>-4.5999999999999999E-3</v>
      </c>
      <c r="I2067">
        <v>-2.5000000000000001E-3</v>
      </c>
      <c r="J2067">
        <v>-4.7999999999999996E-3</v>
      </c>
      <c r="K2067">
        <v>6.9999999999999999E-4</v>
      </c>
      <c r="L2067" t="e">
        <f>INDEX(EigenHelperTable[Population], MATCH(Plot4GraphManually!A2067,EigenHelperTable[IID],0))</f>
        <v>#N/A</v>
      </c>
      <c r="M2067" t="e">
        <f t="shared" si="32"/>
        <v>#N/A</v>
      </c>
    </row>
    <row r="2068" spans="1:13" x14ac:dyDescent="0.25">
      <c r="A2068">
        <v>2286</v>
      </c>
      <c r="B2068">
        <v>6.4000000000000003E-3</v>
      </c>
      <c r="C2068">
        <v>1.6999999999999999E-3</v>
      </c>
      <c r="D2068">
        <v>1.1299999999999999E-2</v>
      </c>
      <c r="E2068">
        <v>-1.2200000000000001E-2</v>
      </c>
      <c r="F2068">
        <v>1.3299999999999999E-2</v>
      </c>
      <c r="G2068">
        <v>7.1000000000000004E-3</v>
      </c>
      <c r="H2068">
        <v>1.4E-3</v>
      </c>
      <c r="I2068">
        <v>-2.9999999999999997E-4</v>
      </c>
      <c r="J2068">
        <v>1.2800000000000001E-2</v>
      </c>
      <c r="K2068">
        <v>-2E-3</v>
      </c>
      <c r="L2068" t="e">
        <f>INDEX(EigenHelperTable[Population], MATCH(Plot4GraphManually!A2068,EigenHelperTable[IID],0))</f>
        <v>#N/A</v>
      </c>
      <c r="M2068" t="str">
        <f t="shared" si="32"/>
        <v>Outlier</v>
      </c>
    </row>
    <row r="2069" spans="1:13" x14ac:dyDescent="0.25">
      <c r="A2069">
        <v>2287</v>
      </c>
      <c r="B2069">
        <v>8.3000000000000001E-3</v>
      </c>
      <c r="C2069">
        <v>8.8000000000000005E-3</v>
      </c>
      <c r="D2069">
        <v>6.1000000000000004E-3</v>
      </c>
      <c r="E2069">
        <v>5.3E-3</v>
      </c>
      <c r="F2069">
        <v>1.8E-3</v>
      </c>
      <c r="G2069">
        <v>8.8000000000000005E-3</v>
      </c>
      <c r="H2069">
        <v>5.9999999999999995E-4</v>
      </c>
      <c r="I2069">
        <v>-7.4000000000000003E-3</v>
      </c>
      <c r="J2069">
        <v>-2.0999999999999999E-3</v>
      </c>
      <c r="K2069">
        <v>1.4E-3</v>
      </c>
      <c r="L2069" t="e">
        <f>INDEX(EigenHelperTable[Population], MATCH(Plot4GraphManually!A2069,EigenHelperTable[IID],0))</f>
        <v>#N/A</v>
      </c>
      <c r="M2069" t="e">
        <f t="shared" si="32"/>
        <v>#N/A</v>
      </c>
    </row>
    <row r="2070" spans="1:13" x14ac:dyDescent="0.25">
      <c r="A2070">
        <v>2288</v>
      </c>
      <c r="B2070">
        <v>8.0999999999999996E-3</v>
      </c>
      <c r="C2070">
        <v>8.6999999999999994E-3</v>
      </c>
      <c r="D2070">
        <v>6.1999999999999998E-3</v>
      </c>
      <c r="E2070">
        <v>4.8999999999999998E-3</v>
      </c>
      <c r="F2070">
        <v>2.7000000000000001E-3</v>
      </c>
      <c r="G2070">
        <v>9.2999999999999992E-3</v>
      </c>
      <c r="H2070">
        <v>-1.9E-3</v>
      </c>
      <c r="I2070">
        <v>-5.1000000000000004E-3</v>
      </c>
      <c r="J2070">
        <v>-2.3999999999999998E-3</v>
      </c>
      <c r="K2070">
        <v>2.0999999999999999E-3</v>
      </c>
      <c r="L2070" t="e">
        <f>INDEX(EigenHelperTable[Population], MATCH(Plot4GraphManually!A2070,EigenHelperTable[IID],0))</f>
        <v>#N/A</v>
      </c>
      <c r="M2070" t="e">
        <f t="shared" si="32"/>
        <v>#N/A</v>
      </c>
    </row>
    <row r="2071" spans="1:13" x14ac:dyDescent="0.25">
      <c r="A2071">
        <v>2289</v>
      </c>
      <c r="B2071">
        <v>8.3000000000000001E-3</v>
      </c>
      <c r="C2071">
        <v>8.8000000000000005E-3</v>
      </c>
      <c r="D2071">
        <v>6.1999999999999998E-3</v>
      </c>
      <c r="E2071">
        <v>6.0000000000000001E-3</v>
      </c>
      <c r="F2071">
        <v>2E-3</v>
      </c>
      <c r="G2071">
        <v>8.8000000000000005E-3</v>
      </c>
      <c r="H2071">
        <v>8.9999999999999998E-4</v>
      </c>
      <c r="I2071">
        <v>-7.7999999999999996E-3</v>
      </c>
      <c r="J2071">
        <v>-1.1999999999999999E-3</v>
      </c>
      <c r="K2071">
        <v>1.1999999999999999E-3</v>
      </c>
      <c r="L2071" t="e">
        <f>INDEX(EigenHelperTable[Population], MATCH(Plot4GraphManually!A2071,EigenHelperTable[IID],0))</f>
        <v>#N/A</v>
      </c>
      <c r="M2071" t="e">
        <f t="shared" si="32"/>
        <v>#N/A</v>
      </c>
    </row>
    <row r="2072" spans="1:13" x14ac:dyDescent="0.25">
      <c r="A2072">
        <v>2290</v>
      </c>
      <c r="B2072">
        <v>8.3000000000000001E-3</v>
      </c>
      <c r="C2072">
        <v>8.5000000000000006E-3</v>
      </c>
      <c r="D2072">
        <v>6.1999999999999998E-3</v>
      </c>
      <c r="E2072">
        <v>4.1000000000000003E-3</v>
      </c>
      <c r="F2072">
        <v>3.5000000000000001E-3</v>
      </c>
      <c r="G2072">
        <v>9.1000000000000004E-3</v>
      </c>
      <c r="H2072">
        <v>-1.1000000000000001E-3</v>
      </c>
      <c r="I2072">
        <v>-4.1999999999999997E-3</v>
      </c>
      <c r="J2072">
        <v>-2.0999999999999999E-3</v>
      </c>
      <c r="K2072">
        <v>2.3E-3</v>
      </c>
      <c r="L2072" t="e">
        <f>INDEX(EigenHelperTable[Population], MATCH(Plot4GraphManually!A2072,EigenHelperTable[IID],0))</f>
        <v>#N/A</v>
      </c>
      <c r="M2072" t="e">
        <f t="shared" si="32"/>
        <v>#N/A</v>
      </c>
    </row>
    <row r="2073" spans="1:13" x14ac:dyDescent="0.25">
      <c r="A2073">
        <v>2291</v>
      </c>
      <c r="B2073">
        <v>8.3000000000000001E-3</v>
      </c>
      <c r="C2073">
        <v>8.3999999999999995E-3</v>
      </c>
      <c r="D2073">
        <v>6.1999999999999998E-3</v>
      </c>
      <c r="E2073">
        <v>4.4999999999999997E-3</v>
      </c>
      <c r="F2073">
        <v>3.0999999999999999E-3</v>
      </c>
      <c r="G2073">
        <v>1.0999999999999999E-2</v>
      </c>
      <c r="H2073">
        <v>-3.5000000000000001E-3</v>
      </c>
      <c r="I2073">
        <v>-7.4000000000000003E-3</v>
      </c>
      <c r="J2073">
        <v>5.9999999999999995E-4</v>
      </c>
      <c r="K2073">
        <v>-1.1000000000000001E-3</v>
      </c>
      <c r="L2073" t="e">
        <f>INDEX(EigenHelperTable[Population], MATCH(Plot4GraphManually!A2073,EigenHelperTable[IID],0))</f>
        <v>#N/A</v>
      </c>
      <c r="M2073" t="e">
        <f t="shared" si="32"/>
        <v>#N/A</v>
      </c>
    </row>
    <row r="2074" spans="1:13" x14ac:dyDescent="0.25">
      <c r="A2074">
        <v>2292</v>
      </c>
      <c r="B2074">
        <v>6.8999999999999999E-3</v>
      </c>
      <c r="C2074">
        <v>7.7999999999999996E-3</v>
      </c>
      <c r="D2074">
        <v>4.0000000000000001E-3</v>
      </c>
      <c r="E2074">
        <v>4.7999999999999996E-3</v>
      </c>
      <c r="F2074">
        <v>5.1000000000000004E-3</v>
      </c>
      <c r="G2074">
        <v>1.8E-3</v>
      </c>
      <c r="H2074">
        <v>1.1299999999999999E-2</v>
      </c>
      <c r="I2074">
        <v>-1.2200000000000001E-2</v>
      </c>
      <c r="J2074">
        <v>1.6999999999999999E-3</v>
      </c>
      <c r="K2074">
        <v>0</v>
      </c>
      <c r="L2074" t="e">
        <f>INDEX(EigenHelperTable[Population], MATCH(Plot4GraphManually!A2074,EigenHelperTable[IID],0))</f>
        <v>#N/A</v>
      </c>
      <c r="M2074" t="e">
        <f t="shared" si="32"/>
        <v>#N/A</v>
      </c>
    </row>
    <row r="2075" spans="1:13" x14ac:dyDescent="0.25">
      <c r="A2075">
        <v>2293</v>
      </c>
      <c r="B2075">
        <v>8.3999999999999995E-3</v>
      </c>
      <c r="C2075">
        <v>8.8000000000000005E-3</v>
      </c>
      <c r="D2075">
        <v>6.4000000000000003E-3</v>
      </c>
      <c r="E2075">
        <v>4.4000000000000003E-3</v>
      </c>
      <c r="F2075">
        <v>2.5000000000000001E-3</v>
      </c>
      <c r="G2075">
        <v>9.4999999999999998E-3</v>
      </c>
      <c r="H2075">
        <v>-2.3999999999999998E-3</v>
      </c>
      <c r="I2075">
        <v>-5.3E-3</v>
      </c>
      <c r="J2075">
        <v>-6.9999999999999999E-4</v>
      </c>
      <c r="K2075">
        <v>-1E-4</v>
      </c>
      <c r="L2075" t="e">
        <f>INDEX(EigenHelperTable[Population], MATCH(Plot4GraphManually!A2075,EigenHelperTable[IID],0))</f>
        <v>#N/A</v>
      </c>
      <c r="M2075" t="e">
        <f t="shared" si="32"/>
        <v>#N/A</v>
      </c>
    </row>
    <row r="2076" spans="1:13" x14ac:dyDescent="0.25">
      <c r="A2076">
        <v>2295</v>
      </c>
      <c r="B2076">
        <v>8.2000000000000007E-3</v>
      </c>
      <c r="C2076">
        <v>8.3999999999999995E-3</v>
      </c>
      <c r="D2076">
        <v>5.0000000000000001E-3</v>
      </c>
      <c r="E2076">
        <v>4.8999999999999998E-3</v>
      </c>
      <c r="F2076">
        <v>4.1000000000000003E-3</v>
      </c>
      <c r="G2076">
        <v>7.9000000000000008E-3</v>
      </c>
      <c r="H2076">
        <v>3.8999999999999998E-3</v>
      </c>
      <c r="I2076">
        <v>-6.4999999999999997E-3</v>
      </c>
      <c r="J2076">
        <v>-1.8E-3</v>
      </c>
      <c r="K2076">
        <v>-1.5E-3</v>
      </c>
      <c r="L2076" t="e">
        <f>INDEX(EigenHelperTable[Population], MATCH(Plot4GraphManually!A2076,EigenHelperTable[IID],0))</f>
        <v>#N/A</v>
      </c>
      <c r="M2076" t="e">
        <f t="shared" si="32"/>
        <v>#N/A</v>
      </c>
    </row>
    <row r="2077" spans="1:13" x14ac:dyDescent="0.25">
      <c r="A2077">
        <v>2296</v>
      </c>
      <c r="B2077">
        <v>8.3000000000000001E-3</v>
      </c>
      <c r="C2077">
        <v>8.6999999999999994E-3</v>
      </c>
      <c r="D2077">
        <v>6.4999999999999997E-3</v>
      </c>
      <c r="E2077">
        <v>5.4000000000000003E-3</v>
      </c>
      <c r="F2077">
        <v>1.8E-3</v>
      </c>
      <c r="G2077">
        <v>1.0200000000000001E-2</v>
      </c>
      <c r="H2077">
        <v>-2.3999999999999998E-3</v>
      </c>
      <c r="I2077">
        <v>-4.7000000000000002E-3</v>
      </c>
      <c r="J2077">
        <v>-3.2000000000000002E-3</v>
      </c>
      <c r="K2077">
        <v>5.0000000000000001E-4</v>
      </c>
      <c r="L2077" t="e">
        <f>INDEX(EigenHelperTable[Population], MATCH(Plot4GraphManually!A2077,EigenHelperTable[IID],0))</f>
        <v>#N/A</v>
      </c>
      <c r="M2077" t="e">
        <f t="shared" si="32"/>
        <v>#N/A</v>
      </c>
    </row>
    <row r="2078" spans="1:13" x14ac:dyDescent="0.25">
      <c r="A2078">
        <v>2297</v>
      </c>
      <c r="B2078">
        <v>8.2000000000000007E-3</v>
      </c>
      <c r="C2078">
        <v>8.6999999999999994E-3</v>
      </c>
      <c r="D2078">
        <v>6.7000000000000002E-3</v>
      </c>
      <c r="E2078">
        <v>4.7000000000000002E-3</v>
      </c>
      <c r="F2078">
        <v>2.2000000000000001E-3</v>
      </c>
      <c r="G2078">
        <v>1.01E-2</v>
      </c>
      <c r="H2078">
        <v>-3.5999999999999999E-3</v>
      </c>
      <c r="I2078">
        <v>-5.7000000000000002E-3</v>
      </c>
      <c r="J2078">
        <v>-1.2999999999999999E-3</v>
      </c>
      <c r="K2078">
        <v>0</v>
      </c>
      <c r="L2078" t="e">
        <f>INDEX(EigenHelperTable[Population], MATCH(Plot4GraphManually!A2078,EigenHelperTable[IID],0))</f>
        <v>#N/A</v>
      </c>
      <c r="M2078" t="e">
        <f t="shared" si="32"/>
        <v>#N/A</v>
      </c>
    </row>
    <row r="2079" spans="1:13" x14ac:dyDescent="0.25">
      <c r="A2079">
        <v>2298</v>
      </c>
      <c r="B2079">
        <v>8.5000000000000006E-3</v>
      </c>
      <c r="C2079">
        <v>8.6999999999999994E-3</v>
      </c>
      <c r="D2079">
        <v>6.6E-3</v>
      </c>
      <c r="E2079">
        <v>5.1999999999999998E-3</v>
      </c>
      <c r="F2079">
        <v>1.8E-3</v>
      </c>
      <c r="G2079">
        <v>9.4000000000000004E-3</v>
      </c>
      <c r="H2079">
        <v>-1.5E-3</v>
      </c>
      <c r="I2079">
        <v>-7.6E-3</v>
      </c>
      <c r="J2079">
        <v>-1.8E-3</v>
      </c>
      <c r="K2079">
        <v>-1.1000000000000001E-3</v>
      </c>
      <c r="L2079" t="e">
        <f>INDEX(EigenHelperTable[Population], MATCH(Plot4GraphManually!A2079,EigenHelperTable[IID],0))</f>
        <v>#N/A</v>
      </c>
      <c r="M2079" t="e">
        <f t="shared" si="32"/>
        <v>#N/A</v>
      </c>
    </row>
    <row r="2080" spans="1:13" x14ac:dyDescent="0.25">
      <c r="A2080">
        <v>2299</v>
      </c>
      <c r="B2080">
        <v>8.3999999999999995E-3</v>
      </c>
      <c r="C2080">
        <v>8.0999999999999996E-3</v>
      </c>
      <c r="D2080">
        <v>6.8999999999999999E-3</v>
      </c>
      <c r="E2080">
        <v>5.1000000000000004E-3</v>
      </c>
      <c r="F2080">
        <v>2.7000000000000001E-3</v>
      </c>
      <c r="G2080">
        <v>1.1299999999999999E-2</v>
      </c>
      <c r="H2080">
        <v>-6.1000000000000004E-3</v>
      </c>
      <c r="I2080">
        <v>-4.1000000000000003E-3</v>
      </c>
      <c r="J2080">
        <v>5.0000000000000001E-4</v>
      </c>
      <c r="K2080">
        <v>-6.9999999999999999E-4</v>
      </c>
      <c r="L2080" t="e">
        <f>INDEX(EigenHelperTable[Population], MATCH(Plot4GraphManually!A2080,EigenHelperTable[IID],0))</f>
        <v>#N/A</v>
      </c>
      <c r="M2080" t="e">
        <f t="shared" si="32"/>
        <v>#N/A</v>
      </c>
    </row>
    <row r="2081" spans="1:13" x14ac:dyDescent="0.25">
      <c r="A2081">
        <v>2300</v>
      </c>
      <c r="B2081">
        <v>8.5000000000000006E-3</v>
      </c>
      <c r="C2081">
        <v>8.5000000000000006E-3</v>
      </c>
      <c r="D2081">
        <v>7.1000000000000004E-3</v>
      </c>
      <c r="E2081">
        <v>4.5999999999999999E-3</v>
      </c>
      <c r="F2081">
        <v>1.6999999999999999E-3</v>
      </c>
      <c r="G2081">
        <v>1.0800000000000001E-2</v>
      </c>
      <c r="H2081">
        <v>-4.7000000000000002E-3</v>
      </c>
      <c r="I2081">
        <v>-3.8E-3</v>
      </c>
      <c r="J2081">
        <v>-1.5E-3</v>
      </c>
      <c r="K2081">
        <v>4.0000000000000002E-4</v>
      </c>
      <c r="L2081" t="e">
        <f>INDEX(EigenHelperTable[Population], MATCH(Plot4GraphManually!A2081,EigenHelperTable[IID],0))</f>
        <v>#N/A</v>
      </c>
      <c r="M2081" t="e">
        <f t="shared" si="32"/>
        <v>#N/A</v>
      </c>
    </row>
    <row r="2082" spans="1:13" x14ac:dyDescent="0.25">
      <c r="A2082">
        <v>2301</v>
      </c>
      <c r="B2082">
        <v>7.7999999999999996E-3</v>
      </c>
      <c r="C2082">
        <v>8.5000000000000006E-3</v>
      </c>
      <c r="D2082">
        <v>4.8999999999999998E-3</v>
      </c>
      <c r="E2082">
        <v>5.0000000000000001E-3</v>
      </c>
      <c r="F2082">
        <v>3.0999999999999999E-3</v>
      </c>
      <c r="G2082">
        <v>3.7000000000000002E-3</v>
      </c>
      <c r="H2082">
        <v>1.03E-2</v>
      </c>
      <c r="I2082">
        <v>-1.21E-2</v>
      </c>
      <c r="J2082">
        <v>-1E-4</v>
      </c>
      <c r="K2082">
        <v>-1.1000000000000001E-3</v>
      </c>
      <c r="L2082" t="e">
        <f>INDEX(EigenHelperTable[Population], MATCH(Plot4GraphManually!A2082,EigenHelperTable[IID],0))</f>
        <v>#N/A</v>
      </c>
      <c r="M2082" t="e">
        <f t="shared" si="32"/>
        <v>#N/A</v>
      </c>
    </row>
    <row r="2083" spans="1:13" x14ac:dyDescent="0.25">
      <c r="A2083">
        <v>2302</v>
      </c>
      <c r="B2083">
        <v>8.3000000000000001E-3</v>
      </c>
      <c r="C2083">
        <v>8.6999999999999994E-3</v>
      </c>
      <c r="D2083">
        <v>6.7000000000000002E-3</v>
      </c>
      <c r="E2083">
        <v>5.4999999999999997E-3</v>
      </c>
      <c r="F2083">
        <v>2.5000000000000001E-3</v>
      </c>
      <c r="G2083">
        <v>1.0500000000000001E-2</v>
      </c>
      <c r="H2083">
        <v>-5.4999999999999997E-3</v>
      </c>
      <c r="I2083">
        <v>-6.1999999999999998E-3</v>
      </c>
      <c r="J2083">
        <v>-1.9E-3</v>
      </c>
      <c r="K2083">
        <v>1.1000000000000001E-3</v>
      </c>
      <c r="L2083" t="e">
        <f>INDEX(EigenHelperTable[Population], MATCH(Plot4GraphManually!A2083,EigenHelperTable[IID],0))</f>
        <v>#N/A</v>
      </c>
      <c r="M2083" t="e">
        <f t="shared" si="32"/>
        <v>#N/A</v>
      </c>
    </row>
    <row r="2084" spans="1:13" x14ac:dyDescent="0.25">
      <c r="A2084">
        <v>2303</v>
      </c>
      <c r="B2084">
        <v>8.2000000000000007E-3</v>
      </c>
      <c r="C2084">
        <v>8.8000000000000005E-3</v>
      </c>
      <c r="D2084">
        <v>6.3E-3</v>
      </c>
      <c r="E2084">
        <v>5.4000000000000003E-3</v>
      </c>
      <c r="F2084">
        <v>2.5000000000000001E-3</v>
      </c>
      <c r="G2084">
        <v>1.0999999999999999E-2</v>
      </c>
      <c r="H2084">
        <v>-4.4000000000000003E-3</v>
      </c>
      <c r="I2084">
        <v>-5.7999999999999996E-3</v>
      </c>
      <c r="J2084">
        <v>-2.5000000000000001E-3</v>
      </c>
      <c r="K2084">
        <v>-6.9999999999999999E-4</v>
      </c>
      <c r="L2084" t="e">
        <f>INDEX(EigenHelperTable[Population], MATCH(Plot4GraphManually!A2084,EigenHelperTable[IID],0))</f>
        <v>#N/A</v>
      </c>
      <c r="M2084" t="e">
        <f t="shared" si="32"/>
        <v>#N/A</v>
      </c>
    </row>
    <row r="2085" spans="1:13" x14ac:dyDescent="0.25">
      <c r="A2085">
        <v>2304</v>
      </c>
      <c r="B2085">
        <v>8.2000000000000007E-3</v>
      </c>
      <c r="C2085">
        <v>8.8000000000000005E-3</v>
      </c>
      <c r="D2085">
        <v>6.0000000000000001E-3</v>
      </c>
      <c r="E2085">
        <v>4.8999999999999998E-3</v>
      </c>
      <c r="F2085">
        <v>2.3E-3</v>
      </c>
      <c r="G2085">
        <v>9.1000000000000004E-3</v>
      </c>
      <c r="H2085">
        <v>-2.9999999999999997E-4</v>
      </c>
      <c r="I2085">
        <v>-8.0000000000000002E-3</v>
      </c>
      <c r="J2085">
        <v>-1.6999999999999999E-3</v>
      </c>
      <c r="K2085">
        <v>1.4E-3</v>
      </c>
      <c r="L2085" t="e">
        <f>INDEX(EigenHelperTable[Population], MATCH(Plot4GraphManually!A2085,EigenHelperTable[IID],0))</f>
        <v>#N/A</v>
      </c>
      <c r="M2085" t="e">
        <f t="shared" si="32"/>
        <v>#N/A</v>
      </c>
    </row>
    <row r="2086" spans="1:13" x14ac:dyDescent="0.25">
      <c r="A2086">
        <v>2305</v>
      </c>
      <c r="B2086">
        <v>7.0000000000000001E-3</v>
      </c>
      <c r="C2086">
        <v>8.3999999999999995E-3</v>
      </c>
      <c r="D2086">
        <v>6.0000000000000001E-3</v>
      </c>
      <c r="E2086">
        <v>4.4000000000000003E-3</v>
      </c>
      <c r="F2086">
        <v>3.3E-3</v>
      </c>
      <c r="G2086">
        <v>5.4999999999999997E-3</v>
      </c>
      <c r="H2086">
        <v>1.6000000000000001E-3</v>
      </c>
      <c r="I2086">
        <v>-8.8999999999999999E-3</v>
      </c>
      <c r="J2086">
        <v>2.9999999999999997E-4</v>
      </c>
      <c r="K2086">
        <v>5.0000000000000001E-4</v>
      </c>
      <c r="L2086" t="e">
        <f>INDEX(EigenHelperTable[Population], MATCH(Plot4GraphManually!A2086,EigenHelperTable[IID],0))</f>
        <v>#N/A</v>
      </c>
      <c r="M2086" t="e">
        <f t="shared" si="32"/>
        <v>#N/A</v>
      </c>
    </row>
    <row r="2087" spans="1:13" x14ac:dyDescent="0.25">
      <c r="A2087">
        <v>2306</v>
      </c>
      <c r="B2087">
        <v>8.3000000000000001E-3</v>
      </c>
      <c r="C2087">
        <v>8.6999999999999994E-3</v>
      </c>
      <c r="D2087">
        <v>6.4999999999999997E-3</v>
      </c>
      <c r="E2087">
        <v>4.7999999999999996E-3</v>
      </c>
      <c r="F2087">
        <v>3.2000000000000002E-3</v>
      </c>
      <c r="G2087">
        <v>1.0200000000000001E-2</v>
      </c>
      <c r="H2087">
        <v>-3.5999999999999999E-3</v>
      </c>
      <c r="I2087">
        <v>-5.5999999999999999E-3</v>
      </c>
      <c r="J2087">
        <v>-2.3999999999999998E-3</v>
      </c>
      <c r="K2087">
        <v>-6.9999999999999999E-4</v>
      </c>
      <c r="L2087" t="e">
        <f>INDEX(EigenHelperTable[Population], MATCH(Plot4GraphManually!A2087,EigenHelperTable[IID],0))</f>
        <v>#N/A</v>
      </c>
      <c r="M2087" t="e">
        <f t="shared" si="32"/>
        <v>#N/A</v>
      </c>
    </row>
    <row r="2088" spans="1:13" x14ac:dyDescent="0.25">
      <c r="A2088">
        <v>2307</v>
      </c>
      <c r="B2088">
        <v>8.3000000000000001E-3</v>
      </c>
      <c r="C2088">
        <v>8.6999999999999994E-3</v>
      </c>
      <c r="D2088">
        <v>6.1999999999999998E-3</v>
      </c>
      <c r="E2088">
        <v>5.0000000000000001E-3</v>
      </c>
      <c r="F2088">
        <v>2.5000000000000001E-3</v>
      </c>
      <c r="G2088">
        <v>8.5000000000000006E-3</v>
      </c>
      <c r="H2088">
        <v>-8.9999999999999998E-4</v>
      </c>
      <c r="I2088">
        <v>-6.6E-3</v>
      </c>
      <c r="J2088">
        <v>-1.1000000000000001E-3</v>
      </c>
      <c r="K2088">
        <v>1.8E-3</v>
      </c>
      <c r="L2088" t="e">
        <f>INDEX(EigenHelperTable[Population], MATCH(Plot4GraphManually!A2088,EigenHelperTable[IID],0))</f>
        <v>#N/A</v>
      </c>
      <c r="M2088" t="e">
        <f t="shared" si="32"/>
        <v>#N/A</v>
      </c>
    </row>
    <row r="2089" spans="1:13" x14ac:dyDescent="0.25">
      <c r="A2089">
        <v>2309</v>
      </c>
      <c r="B2089">
        <v>8.2000000000000007E-3</v>
      </c>
      <c r="C2089">
        <v>8.6E-3</v>
      </c>
      <c r="D2089">
        <v>5.5999999999999999E-3</v>
      </c>
      <c r="E2089">
        <v>4.7000000000000002E-3</v>
      </c>
      <c r="F2089">
        <v>2.3999999999999998E-3</v>
      </c>
      <c r="G2089">
        <v>9.4999999999999998E-3</v>
      </c>
      <c r="H2089">
        <v>-1.6999999999999999E-3</v>
      </c>
      <c r="I2089">
        <v>-7.0000000000000001E-3</v>
      </c>
      <c r="J2089">
        <v>-3.3E-3</v>
      </c>
      <c r="K2089">
        <v>1.4E-3</v>
      </c>
      <c r="L2089" t="e">
        <f>INDEX(EigenHelperTable[Population], MATCH(Plot4GraphManually!A2089,EigenHelperTable[IID],0))</f>
        <v>#N/A</v>
      </c>
      <c r="M2089" t="e">
        <f t="shared" si="32"/>
        <v>#N/A</v>
      </c>
    </row>
    <row r="2090" spans="1:13" x14ac:dyDescent="0.25">
      <c r="A2090">
        <v>2310</v>
      </c>
      <c r="B2090">
        <v>8.3000000000000001E-3</v>
      </c>
      <c r="C2090">
        <v>8.0000000000000002E-3</v>
      </c>
      <c r="D2090">
        <v>5.7999999999999996E-3</v>
      </c>
      <c r="E2090">
        <v>4.7999999999999996E-3</v>
      </c>
      <c r="F2090">
        <v>3.7000000000000002E-3</v>
      </c>
      <c r="G2090">
        <v>1.0200000000000001E-2</v>
      </c>
      <c r="H2090">
        <v>-1.9E-3</v>
      </c>
      <c r="I2090">
        <v>-6.1999999999999998E-3</v>
      </c>
      <c r="J2090">
        <v>1.8E-3</v>
      </c>
      <c r="K2090">
        <v>-3.7000000000000002E-3</v>
      </c>
      <c r="L2090" t="e">
        <f>INDEX(EigenHelperTable[Population], MATCH(Plot4GraphManually!A2090,EigenHelperTable[IID],0))</f>
        <v>#N/A</v>
      </c>
      <c r="M2090" t="e">
        <f t="shared" si="32"/>
        <v>#N/A</v>
      </c>
    </row>
    <row r="2091" spans="1:13" x14ac:dyDescent="0.25">
      <c r="A2091">
        <v>2311</v>
      </c>
      <c r="B2091">
        <v>8.3000000000000001E-3</v>
      </c>
      <c r="C2091">
        <v>8.6999999999999994E-3</v>
      </c>
      <c r="D2091">
        <v>5.5999999999999999E-3</v>
      </c>
      <c r="E2091">
        <v>4.7999999999999996E-3</v>
      </c>
      <c r="F2091">
        <v>2.5000000000000001E-3</v>
      </c>
      <c r="G2091">
        <v>0.01</v>
      </c>
      <c r="H2091">
        <v>-2.2000000000000001E-3</v>
      </c>
      <c r="I2091">
        <v>-7.4000000000000003E-3</v>
      </c>
      <c r="J2091">
        <v>-8.9999999999999998E-4</v>
      </c>
      <c r="K2091">
        <v>2.9999999999999997E-4</v>
      </c>
      <c r="L2091" t="e">
        <f>INDEX(EigenHelperTable[Population], MATCH(Plot4GraphManually!A2091,EigenHelperTable[IID],0))</f>
        <v>#N/A</v>
      </c>
      <c r="M2091" t="e">
        <f t="shared" si="32"/>
        <v>#N/A</v>
      </c>
    </row>
    <row r="2092" spans="1:13" x14ac:dyDescent="0.25">
      <c r="A2092">
        <v>2312</v>
      </c>
      <c r="B2092">
        <v>8.2000000000000007E-3</v>
      </c>
      <c r="C2092">
        <v>8.6999999999999994E-3</v>
      </c>
      <c r="D2092">
        <v>5.7999999999999996E-3</v>
      </c>
      <c r="E2092">
        <v>5.0000000000000001E-3</v>
      </c>
      <c r="F2092">
        <v>2.5999999999999999E-3</v>
      </c>
      <c r="G2092">
        <v>9.1999999999999998E-3</v>
      </c>
      <c r="H2092">
        <v>-5.9999999999999995E-4</v>
      </c>
      <c r="I2092">
        <v>-7.4999999999999997E-3</v>
      </c>
      <c r="J2092">
        <v>5.0000000000000001E-4</v>
      </c>
      <c r="K2092">
        <v>-2.9999999999999997E-4</v>
      </c>
      <c r="L2092" t="e">
        <f>INDEX(EigenHelperTable[Population], MATCH(Plot4GraphManually!A2092,EigenHelperTable[IID],0))</f>
        <v>#N/A</v>
      </c>
      <c r="M2092" t="e">
        <f t="shared" si="32"/>
        <v>#N/A</v>
      </c>
    </row>
    <row r="2093" spans="1:13" x14ac:dyDescent="0.25">
      <c r="A2093">
        <v>2313</v>
      </c>
      <c r="B2093">
        <v>7.3000000000000001E-3</v>
      </c>
      <c r="C2093">
        <v>8.6999999999999994E-3</v>
      </c>
      <c r="D2093">
        <v>5.7999999999999996E-3</v>
      </c>
      <c r="E2093">
        <v>4.1999999999999997E-3</v>
      </c>
      <c r="F2093">
        <v>3.0000000000000001E-3</v>
      </c>
      <c r="G2093">
        <v>7.6E-3</v>
      </c>
      <c r="H2093">
        <v>-8.9999999999999998E-4</v>
      </c>
      <c r="I2093">
        <v>-7.9000000000000008E-3</v>
      </c>
      <c r="J2093">
        <v>-2.8E-3</v>
      </c>
      <c r="K2093">
        <v>2.3E-3</v>
      </c>
      <c r="L2093" t="e">
        <f>INDEX(EigenHelperTable[Population], MATCH(Plot4GraphManually!A2093,EigenHelperTable[IID],0))</f>
        <v>#N/A</v>
      </c>
      <c r="M2093" t="e">
        <f t="shared" si="32"/>
        <v>#N/A</v>
      </c>
    </row>
    <row r="2094" spans="1:13" x14ac:dyDescent="0.25">
      <c r="A2094">
        <v>2314</v>
      </c>
      <c r="B2094">
        <v>8.2000000000000007E-3</v>
      </c>
      <c r="C2094">
        <v>8.8000000000000005E-3</v>
      </c>
      <c r="D2094">
        <v>5.3E-3</v>
      </c>
      <c r="E2094">
        <v>4.7000000000000002E-3</v>
      </c>
      <c r="F2094">
        <v>2.3E-3</v>
      </c>
      <c r="G2094">
        <v>0.01</v>
      </c>
      <c r="H2094">
        <v>-1.1000000000000001E-3</v>
      </c>
      <c r="I2094">
        <v>-7.1999999999999998E-3</v>
      </c>
      <c r="J2094">
        <v>-3.0000000000000001E-3</v>
      </c>
      <c r="K2094">
        <v>1.1999999999999999E-3</v>
      </c>
      <c r="L2094" t="e">
        <f>INDEX(EigenHelperTable[Population], MATCH(Plot4GraphManually!A2094,EigenHelperTable[IID],0))</f>
        <v>#N/A</v>
      </c>
      <c r="M2094" t="e">
        <f t="shared" si="32"/>
        <v>#N/A</v>
      </c>
    </row>
    <row r="2095" spans="1:13" x14ac:dyDescent="0.25">
      <c r="A2095">
        <v>2315</v>
      </c>
      <c r="B2095">
        <v>8.3000000000000001E-3</v>
      </c>
      <c r="C2095">
        <v>8.5000000000000006E-3</v>
      </c>
      <c r="D2095">
        <v>6.3E-3</v>
      </c>
      <c r="E2095">
        <v>4.4000000000000003E-3</v>
      </c>
      <c r="F2095">
        <v>2.5000000000000001E-3</v>
      </c>
      <c r="G2095">
        <v>9.4000000000000004E-3</v>
      </c>
      <c r="H2095">
        <v>-1.8E-3</v>
      </c>
      <c r="I2095">
        <v>-5.5999999999999999E-3</v>
      </c>
      <c r="J2095">
        <v>-1.1999999999999999E-3</v>
      </c>
      <c r="K2095">
        <v>2.7000000000000001E-3</v>
      </c>
      <c r="L2095" t="e">
        <f>INDEX(EigenHelperTable[Population], MATCH(Plot4GraphManually!A2095,EigenHelperTable[IID],0))</f>
        <v>#N/A</v>
      </c>
      <c r="M2095" t="e">
        <f t="shared" si="32"/>
        <v>#N/A</v>
      </c>
    </row>
    <row r="2096" spans="1:13" x14ac:dyDescent="0.25">
      <c r="A2096">
        <v>2316</v>
      </c>
      <c r="B2096">
        <v>6.4999999999999997E-3</v>
      </c>
      <c r="C2096">
        <v>8.5000000000000006E-3</v>
      </c>
      <c r="D2096">
        <v>4.1999999999999997E-3</v>
      </c>
      <c r="E2096">
        <v>4.4000000000000003E-3</v>
      </c>
      <c r="F2096">
        <v>4.1000000000000003E-3</v>
      </c>
      <c r="G2096">
        <v>2.3999999999999998E-3</v>
      </c>
      <c r="H2096">
        <v>7.4999999999999997E-3</v>
      </c>
      <c r="I2096">
        <v>-1.2800000000000001E-2</v>
      </c>
      <c r="J2096">
        <v>-1.6999999999999999E-3</v>
      </c>
      <c r="K2096">
        <v>-1E-4</v>
      </c>
      <c r="L2096" t="e">
        <f>INDEX(EigenHelperTable[Population], MATCH(Plot4GraphManually!A2096,EigenHelperTable[IID],0))</f>
        <v>#N/A</v>
      </c>
      <c r="M2096" t="e">
        <f t="shared" si="32"/>
        <v>#N/A</v>
      </c>
    </row>
    <row r="2097" spans="1:13" x14ac:dyDescent="0.25">
      <c r="A2097">
        <v>2317</v>
      </c>
      <c r="B2097">
        <v>8.5000000000000006E-3</v>
      </c>
      <c r="C2097">
        <v>8.6999999999999994E-3</v>
      </c>
      <c r="D2097">
        <v>6.7999999999999996E-3</v>
      </c>
      <c r="E2097">
        <v>5.1000000000000004E-3</v>
      </c>
      <c r="F2097">
        <v>1.5E-3</v>
      </c>
      <c r="G2097">
        <v>1.0999999999999999E-2</v>
      </c>
      <c r="H2097">
        <v>-4.4999999999999997E-3</v>
      </c>
      <c r="I2097">
        <v>-5.1000000000000004E-3</v>
      </c>
      <c r="J2097">
        <v>-1.5E-3</v>
      </c>
      <c r="K2097">
        <v>0</v>
      </c>
      <c r="L2097" t="e">
        <f>INDEX(EigenHelperTable[Population], MATCH(Plot4GraphManually!A2097,EigenHelperTable[IID],0))</f>
        <v>#N/A</v>
      </c>
      <c r="M2097" t="e">
        <f t="shared" si="32"/>
        <v>#N/A</v>
      </c>
    </row>
    <row r="2098" spans="1:13" x14ac:dyDescent="0.25">
      <c r="A2098">
        <v>2318</v>
      </c>
      <c r="B2098">
        <v>8.2000000000000007E-3</v>
      </c>
      <c r="C2098">
        <v>8.6999999999999994E-3</v>
      </c>
      <c r="D2098">
        <v>5.4999999999999997E-3</v>
      </c>
      <c r="E2098">
        <v>5.1999999999999998E-3</v>
      </c>
      <c r="F2098">
        <v>2.2000000000000001E-3</v>
      </c>
      <c r="G2098">
        <v>7.4999999999999997E-3</v>
      </c>
      <c r="H2098">
        <v>2.8999999999999998E-3</v>
      </c>
      <c r="I2098">
        <v>-8.9999999999999993E-3</v>
      </c>
      <c r="J2098">
        <v>-1E-3</v>
      </c>
      <c r="K2098">
        <v>6.9999999999999999E-4</v>
      </c>
      <c r="L2098" t="e">
        <f>INDEX(EigenHelperTable[Population], MATCH(Plot4GraphManually!A2098,EigenHelperTable[IID],0))</f>
        <v>#N/A</v>
      </c>
      <c r="M2098" t="e">
        <f t="shared" si="32"/>
        <v>#N/A</v>
      </c>
    </row>
    <row r="2099" spans="1:13" x14ac:dyDescent="0.25">
      <c r="A2099">
        <v>2328</v>
      </c>
      <c r="B2099">
        <v>8.3000000000000001E-3</v>
      </c>
      <c r="C2099">
        <v>8.6E-3</v>
      </c>
      <c r="D2099">
        <v>6.6E-3</v>
      </c>
      <c r="E2099">
        <v>5.1999999999999998E-3</v>
      </c>
      <c r="F2099">
        <v>1.8E-3</v>
      </c>
      <c r="G2099">
        <v>1.09E-2</v>
      </c>
      <c r="H2099">
        <v>-4.1000000000000003E-3</v>
      </c>
      <c r="I2099">
        <v>-6.0000000000000001E-3</v>
      </c>
      <c r="J2099">
        <v>-1.1999999999999999E-3</v>
      </c>
      <c r="K2099">
        <v>-1.8E-3</v>
      </c>
      <c r="L2099" t="e">
        <f>INDEX(EigenHelperTable[Population], MATCH(Plot4GraphManually!A2099,EigenHelperTable[IID],0))</f>
        <v>#N/A</v>
      </c>
      <c r="M2099" t="e">
        <f t="shared" si="32"/>
        <v>#N/A</v>
      </c>
    </row>
    <row r="2100" spans="1:13" x14ac:dyDescent="0.25">
      <c r="A2100">
        <v>2329</v>
      </c>
      <c r="B2100">
        <v>8.3000000000000001E-3</v>
      </c>
      <c r="C2100">
        <v>8.8000000000000005E-3</v>
      </c>
      <c r="D2100">
        <v>6.1000000000000004E-3</v>
      </c>
      <c r="E2100">
        <v>4.8999999999999998E-3</v>
      </c>
      <c r="F2100">
        <v>2.8999999999999998E-3</v>
      </c>
      <c r="G2100">
        <v>9.2999999999999992E-3</v>
      </c>
      <c r="H2100">
        <v>-1.8E-3</v>
      </c>
      <c r="I2100">
        <v>-5.4000000000000003E-3</v>
      </c>
      <c r="J2100">
        <v>-3.2000000000000002E-3</v>
      </c>
      <c r="K2100">
        <v>8.9999999999999998E-4</v>
      </c>
      <c r="L2100" t="e">
        <f>INDEX(EigenHelperTable[Population], MATCH(Plot4GraphManually!A2100,EigenHelperTable[IID],0))</f>
        <v>#N/A</v>
      </c>
      <c r="M2100" t="e">
        <f t="shared" si="32"/>
        <v>#N/A</v>
      </c>
    </row>
    <row r="2101" spans="1:13" x14ac:dyDescent="0.25">
      <c r="A2101">
        <v>2330</v>
      </c>
      <c r="B2101">
        <v>8.0999999999999996E-3</v>
      </c>
      <c r="C2101">
        <v>8.2000000000000007E-3</v>
      </c>
      <c r="D2101">
        <v>6.1000000000000004E-3</v>
      </c>
      <c r="E2101">
        <v>5.1000000000000004E-3</v>
      </c>
      <c r="F2101">
        <v>2.3E-3</v>
      </c>
      <c r="G2101">
        <v>8.6999999999999994E-3</v>
      </c>
      <c r="H2101">
        <v>1.5E-3</v>
      </c>
      <c r="I2101">
        <v>-8.8999999999999999E-3</v>
      </c>
      <c r="J2101">
        <v>-5.9999999999999995E-4</v>
      </c>
      <c r="K2101">
        <v>-1E-3</v>
      </c>
      <c r="L2101" t="e">
        <f>INDEX(EigenHelperTable[Population], MATCH(Plot4GraphManually!A2101,EigenHelperTable[IID],0))</f>
        <v>#N/A</v>
      </c>
      <c r="M2101" t="e">
        <f t="shared" si="32"/>
        <v>#N/A</v>
      </c>
    </row>
    <row r="2102" spans="1:13" x14ac:dyDescent="0.25">
      <c r="A2102">
        <v>2331</v>
      </c>
      <c r="B2102">
        <v>8.2000000000000007E-3</v>
      </c>
      <c r="C2102">
        <v>8.8000000000000005E-3</v>
      </c>
      <c r="D2102">
        <v>6.7000000000000002E-3</v>
      </c>
      <c r="E2102">
        <v>5.1000000000000004E-3</v>
      </c>
      <c r="F2102">
        <v>2.3999999999999998E-3</v>
      </c>
      <c r="G2102">
        <v>9.5999999999999992E-3</v>
      </c>
      <c r="H2102">
        <v>-2.5000000000000001E-3</v>
      </c>
      <c r="I2102">
        <v>-5.8999999999999999E-3</v>
      </c>
      <c r="J2102">
        <v>-6.9999999999999999E-4</v>
      </c>
      <c r="K2102">
        <v>5.9999999999999995E-4</v>
      </c>
      <c r="L2102" t="e">
        <f>INDEX(EigenHelperTable[Population], MATCH(Plot4GraphManually!A2102,EigenHelperTable[IID],0))</f>
        <v>#N/A</v>
      </c>
      <c r="M2102" t="e">
        <f t="shared" si="32"/>
        <v>#N/A</v>
      </c>
    </row>
    <row r="2103" spans="1:13" x14ac:dyDescent="0.25">
      <c r="A2103">
        <v>2332</v>
      </c>
      <c r="B2103">
        <v>8.2000000000000007E-3</v>
      </c>
      <c r="C2103">
        <v>8.8999999999999999E-3</v>
      </c>
      <c r="D2103">
        <v>6.7000000000000002E-3</v>
      </c>
      <c r="E2103">
        <v>4.8999999999999998E-3</v>
      </c>
      <c r="F2103">
        <v>2.0999999999999999E-3</v>
      </c>
      <c r="G2103">
        <v>8.8999999999999999E-3</v>
      </c>
      <c r="H2103">
        <v>-2.0999999999999999E-3</v>
      </c>
      <c r="I2103">
        <v>-5.4000000000000003E-3</v>
      </c>
      <c r="J2103">
        <v>-1.4E-3</v>
      </c>
      <c r="K2103">
        <v>8.9999999999999998E-4</v>
      </c>
      <c r="L2103" t="e">
        <f>INDEX(EigenHelperTable[Population], MATCH(Plot4GraphManually!A2103,EigenHelperTable[IID],0))</f>
        <v>#N/A</v>
      </c>
      <c r="M2103" t="e">
        <f t="shared" si="32"/>
        <v>#N/A</v>
      </c>
    </row>
    <row r="2104" spans="1:13" x14ac:dyDescent="0.25">
      <c r="A2104">
        <v>2333</v>
      </c>
      <c r="B2104">
        <v>7.7000000000000002E-3</v>
      </c>
      <c r="C2104">
        <v>8.5000000000000006E-3</v>
      </c>
      <c r="D2104">
        <v>5.8999999999999999E-3</v>
      </c>
      <c r="E2104">
        <v>4.7999999999999996E-3</v>
      </c>
      <c r="F2104">
        <v>2.8999999999999998E-3</v>
      </c>
      <c r="G2104">
        <v>8.3999999999999995E-3</v>
      </c>
      <c r="H2104">
        <v>-5.0000000000000001E-4</v>
      </c>
      <c r="I2104">
        <v>-8.2000000000000007E-3</v>
      </c>
      <c r="J2104">
        <v>5.9999999999999995E-4</v>
      </c>
      <c r="K2104">
        <v>-3.5999999999999999E-3</v>
      </c>
      <c r="L2104" t="e">
        <f>INDEX(EigenHelperTable[Population], MATCH(Plot4GraphManually!A2104,EigenHelperTable[IID],0))</f>
        <v>#N/A</v>
      </c>
      <c r="M2104" t="e">
        <f t="shared" si="32"/>
        <v>#N/A</v>
      </c>
    </row>
    <row r="2105" spans="1:13" x14ac:dyDescent="0.25">
      <c r="A2105">
        <v>2334</v>
      </c>
      <c r="B2105">
        <v>7.7000000000000002E-3</v>
      </c>
      <c r="C2105">
        <v>8.6E-3</v>
      </c>
      <c r="D2105">
        <v>6.3E-3</v>
      </c>
      <c r="E2105">
        <v>4.8999999999999998E-3</v>
      </c>
      <c r="F2105">
        <v>2.8E-3</v>
      </c>
      <c r="G2105">
        <v>8.6999999999999994E-3</v>
      </c>
      <c r="H2105">
        <v>-2.2000000000000001E-3</v>
      </c>
      <c r="I2105">
        <v>-6.3E-3</v>
      </c>
      <c r="J2105">
        <v>-2.9999999999999997E-4</v>
      </c>
      <c r="K2105">
        <v>1.6000000000000001E-3</v>
      </c>
      <c r="L2105" t="e">
        <f>INDEX(EigenHelperTable[Population], MATCH(Plot4GraphManually!A2105,EigenHelperTable[IID],0))</f>
        <v>#N/A</v>
      </c>
      <c r="M2105" t="e">
        <f t="shared" si="32"/>
        <v>#N/A</v>
      </c>
    </row>
    <row r="2106" spans="1:13" x14ac:dyDescent="0.25">
      <c r="A2106">
        <v>2335</v>
      </c>
      <c r="B2106">
        <v>8.3000000000000001E-3</v>
      </c>
      <c r="C2106">
        <v>8.6E-3</v>
      </c>
      <c r="D2106">
        <v>6.0000000000000001E-3</v>
      </c>
      <c r="E2106">
        <v>4.7999999999999996E-3</v>
      </c>
      <c r="F2106">
        <v>3.0999999999999999E-3</v>
      </c>
      <c r="G2106">
        <v>1.0699999999999999E-2</v>
      </c>
      <c r="H2106">
        <v>-3.3E-3</v>
      </c>
      <c r="I2106">
        <v>-5.8999999999999999E-3</v>
      </c>
      <c r="J2106">
        <v>-1.1000000000000001E-3</v>
      </c>
      <c r="K2106">
        <v>6.9999999999999999E-4</v>
      </c>
      <c r="L2106" t="e">
        <f>INDEX(EigenHelperTable[Population], MATCH(Plot4GraphManually!A2106,EigenHelperTable[IID],0))</f>
        <v>#N/A</v>
      </c>
      <c r="M2106" t="e">
        <f t="shared" si="32"/>
        <v>#N/A</v>
      </c>
    </row>
    <row r="2107" spans="1:13" x14ac:dyDescent="0.25">
      <c r="A2107">
        <v>2336</v>
      </c>
      <c r="B2107">
        <v>8.0999999999999996E-3</v>
      </c>
      <c r="C2107">
        <v>8.6E-3</v>
      </c>
      <c r="D2107">
        <v>6.0000000000000001E-3</v>
      </c>
      <c r="E2107">
        <v>4.4999999999999997E-3</v>
      </c>
      <c r="F2107">
        <v>3.0999999999999999E-3</v>
      </c>
      <c r="G2107">
        <v>8.8999999999999999E-3</v>
      </c>
      <c r="H2107">
        <v>-5.9999999999999995E-4</v>
      </c>
      <c r="I2107">
        <v>-5.7000000000000002E-3</v>
      </c>
      <c r="J2107">
        <v>-2.7000000000000001E-3</v>
      </c>
      <c r="K2107">
        <v>1.2999999999999999E-3</v>
      </c>
      <c r="L2107" t="e">
        <f>INDEX(EigenHelperTable[Population], MATCH(Plot4GraphManually!A2107,EigenHelperTable[IID],0))</f>
        <v>#N/A</v>
      </c>
      <c r="M2107" t="e">
        <f t="shared" si="32"/>
        <v>#N/A</v>
      </c>
    </row>
    <row r="2108" spans="1:13" x14ac:dyDescent="0.25">
      <c r="A2108">
        <v>2337</v>
      </c>
      <c r="B2108">
        <v>8.0999999999999996E-3</v>
      </c>
      <c r="C2108">
        <v>8.2000000000000007E-3</v>
      </c>
      <c r="D2108">
        <v>6.6E-3</v>
      </c>
      <c r="E2108">
        <v>4.7000000000000002E-3</v>
      </c>
      <c r="F2108">
        <v>2.0999999999999999E-3</v>
      </c>
      <c r="G2108">
        <v>9.4999999999999998E-3</v>
      </c>
      <c r="H2108">
        <v>-5.0000000000000001E-4</v>
      </c>
      <c r="I2108">
        <v>-7.4000000000000003E-3</v>
      </c>
      <c r="J2108">
        <v>-8.9999999999999998E-4</v>
      </c>
      <c r="K2108">
        <v>-1.2999999999999999E-3</v>
      </c>
      <c r="L2108" t="e">
        <f>INDEX(EigenHelperTable[Population], MATCH(Plot4GraphManually!A2108,EigenHelperTable[IID],0))</f>
        <v>#N/A</v>
      </c>
      <c r="M2108" t="e">
        <f t="shared" si="32"/>
        <v>#N/A</v>
      </c>
    </row>
    <row r="2109" spans="1:13" x14ac:dyDescent="0.25">
      <c r="A2109">
        <v>2338</v>
      </c>
      <c r="B2109">
        <v>8.2000000000000007E-3</v>
      </c>
      <c r="C2109">
        <v>8.6E-3</v>
      </c>
      <c r="D2109">
        <v>5.7000000000000002E-3</v>
      </c>
      <c r="E2109">
        <v>5.3E-3</v>
      </c>
      <c r="F2109">
        <v>2.5999999999999999E-3</v>
      </c>
      <c r="G2109">
        <v>8.6999999999999994E-3</v>
      </c>
      <c r="H2109">
        <v>1.1999999999999999E-3</v>
      </c>
      <c r="I2109">
        <v>-7.3000000000000001E-3</v>
      </c>
      <c r="J2109">
        <v>-8.9999999999999998E-4</v>
      </c>
      <c r="K2109">
        <v>1.1000000000000001E-3</v>
      </c>
      <c r="L2109" t="e">
        <f>INDEX(EigenHelperTable[Population], MATCH(Plot4GraphManually!A2109,EigenHelperTable[IID],0))</f>
        <v>#N/A</v>
      </c>
      <c r="M2109" t="e">
        <f t="shared" si="32"/>
        <v>#N/A</v>
      </c>
    </row>
    <row r="2110" spans="1:13" x14ac:dyDescent="0.25">
      <c r="A2110">
        <v>2339</v>
      </c>
      <c r="B2110">
        <v>8.0000000000000002E-3</v>
      </c>
      <c r="C2110">
        <v>8.3999999999999995E-3</v>
      </c>
      <c r="D2110">
        <v>5.4999999999999997E-3</v>
      </c>
      <c r="E2110">
        <v>5.4999999999999997E-3</v>
      </c>
      <c r="F2110">
        <v>2.5999999999999999E-3</v>
      </c>
      <c r="G2110">
        <v>8.8999999999999999E-3</v>
      </c>
      <c r="H2110">
        <v>-1.9E-3</v>
      </c>
      <c r="I2110">
        <v>-6.7000000000000002E-3</v>
      </c>
      <c r="J2110">
        <v>-5.0000000000000001E-4</v>
      </c>
      <c r="K2110">
        <v>2.5999999999999999E-3</v>
      </c>
      <c r="L2110" t="e">
        <f>INDEX(EigenHelperTable[Population], MATCH(Plot4GraphManually!A2110,EigenHelperTable[IID],0))</f>
        <v>#N/A</v>
      </c>
      <c r="M2110" t="e">
        <f t="shared" si="32"/>
        <v>#N/A</v>
      </c>
    </row>
    <row r="2111" spans="1:13" x14ac:dyDescent="0.25">
      <c r="A2111">
        <v>2340</v>
      </c>
      <c r="B2111">
        <v>3.5999999999999999E-3</v>
      </c>
      <c r="C2111">
        <v>-4.4000000000000003E-3</v>
      </c>
      <c r="D2111">
        <v>1.44E-2</v>
      </c>
      <c r="E2111">
        <v>-2.8000000000000001E-2</v>
      </c>
      <c r="F2111">
        <v>2.3900000000000001E-2</v>
      </c>
      <c r="G2111">
        <v>1.6999999999999999E-3</v>
      </c>
      <c r="H2111">
        <v>6.3E-3</v>
      </c>
      <c r="I2111">
        <v>3.3E-3</v>
      </c>
      <c r="J2111">
        <v>2.1299999999999999E-2</v>
      </c>
      <c r="K2111">
        <v>1.9E-3</v>
      </c>
      <c r="L2111" t="e">
        <f>INDEX(EigenHelperTable[Population], MATCH(Plot4GraphManually!A2111,EigenHelperTable[IID],0))</f>
        <v>#N/A</v>
      </c>
      <c r="M2111" t="str">
        <f t="shared" si="32"/>
        <v>Outlier</v>
      </c>
    </row>
    <row r="2112" spans="1:13" x14ac:dyDescent="0.25">
      <c r="A2112">
        <v>2341</v>
      </c>
      <c r="B2112">
        <v>8.0999999999999996E-3</v>
      </c>
      <c r="C2112">
        <v>8.8000000000000005E-3</v>
      </c>
      <c r="D2112">
        <v>6.0000000000000001E-3</v>
      </c>
      <c r="E2112">
        <v>5.3E-3</v>
      </c>
      <c r="F2112">
        <v>2.8999999999999998E-3</v>
      </c>
      <c r="G2112">
        <v>9.7000000000000003E-3</v>
      </c>
      <c r="H2112">
        <v>-3.0000000000000001E-3</v>
      </c>
      <c r="I2112">
        <v>-6.8999999999999999E-3</v>
      </c>
      <c r="J2112">
        <v>-3.0999999999999999E-3</v>
      </c>
      <c r="K2112">
        <v>6.9999999999999999E-4</v>
      </c>
      <c r="L2112" t="e">
        <f>INDEX(EigenHelperTable[Population], MATCH(Plot4GraphManually!A2112,EigenHelperTable[IID],0))</f>
        <v>#N/A</v>
      </c>
      <c r="M2112" t="e">
        <f t="shared" si="32"/>
        <v>#N/A</v>
      </c>
    </row>
    <row r="2113" spans="1:13" x14ac:dyDescent="0.25">
      <c r="A2113">
        <v>2342</v>
      </c>
      <c r="B2113">
        <v>6.4999999999999997E-3</v>
      </c>
      <c r="C2113">
        <v>-1E-4</v>
      </c>
      <c r="D2113">
        <v>8.8999999999999999E-3</v>
      </c>
      <c r="E2113">
        <v>6.8999999999999999E-3</v>
      </c>
      <c r="F2113">
        <v>6.4000000000000003E-3</v>
      </c>
      <c r="G2113">
        <v>6.0000000000000001E-3</v>
      </c>
      <c r="H2113">
        <v>-1.6999999999999999E-3</v>
      </c>
      <c r="I2113">
        <v>3.5000000000000001E-3</v>
      </c>
      <c r="J2113">
        <v>1.4200000000000001E-2</v>
      </c>
      <c r="K2113">
        <v>-1.3599999999999999E-2</v>
      </c>
      <c r="L2113" t="e">
        <f>INDEX(EigenHelperTable[Population], MATCH(Plot4GraphManually!A2113,EigenHelperTable[IID],0))</f>
        <v>#N/A</v>
      </c>
      <c r="M2113" t="str">
        <f t="shared" si="32"/>
        <v>Outlier</v>
      </c>
    </row>
    <row r="2114" spans="1:13" x14ac:dyDescent="0.25">
      <c r="A2114">
        <v>2343</v>
      </c>
      <c r="B2114">
        <v>4.7999999999999996E-3</v>
      </c>
      <c r="C2114">
        <v>-1.4E-3</v>
      </c>
      <c r="D2114">
        <v>-1.6199999999999999E-2</v>
      </c>
      <c r="E2114">
        <v>4.1000000000000003E-3</v>
      </c>
      <c r="F2114">
        <v>2.7099999999999999E-2</v>
      </c>
      <c r="G2114">
        <v>7.6E-3</v>
      </c>
      <c r="H2114">
        <v>4.5999999999999999E-3</v>
      </c>
      <c r="I2114">
        <v>3.5000000000000001E-3</v>
      </c>
      <c r="J2114">
        <v>1.18E-2</v>
      </c>
      <c r="K2114">
        <v>-3.7000000000000002E-3</v>
      </c>
      <c r="L2114" t="e">
        <f>INDEX(EigenHelperTable[Population], MATCH(Plot4GraphManually!A2114,EigenHelperTable[IID],0))</f>
        <v>#N/A</v>
      </c>
      <c r="M2114" t="str">
        <f t="shared" si="32"/>
        <v>Outlier</v>
      </c>
    </row>
    <row r="2115" spans="1:13" x14ac:dyDescent="0.25">
      <c r="A2115">
        <v>2344</v>
      </c>
      <c r="B2115">
        <v>8.3000000000000001E-3</v>
      </c>
      <c r="C2115">
        <v>8.6E-3</v>
      </c>
      <c r="D2115">
        <v>5.7999999999999996E-3</v>
      </c>
      <c r="E2115">
        <v>4.5999999999999999E-3</v>
      </c>
      <c r="F2115">
        <v>3.0999999999999999E-3</v>
      </c>
      <c r="G2115">
        <v>9.2999999999999992E-3</v>
      </c>
      <c r="H2115">
        <v>-2E-3</v>
      </c>
      <c r="I2115">
        <v>-5.7000000000000002E-3</v>
      </c>
      <c r="J2115">
        <v>0</v>
      </c>
      <c r="K2115">
        <v>4.0000000000000002E-4</v>
      </c>
      <c r="L2115" t="e">
        <f>INDEX(EigenHelperTable[Population], MATCH(Plot4GraphManually!A2115,EigenHelperTable[IID],0))</f>
        <v>#N/A</v>
      </c>
      <c r="M2115" t="e">
        <f t="shared" si="32"/>
        <v>#N/A</v>
      </c>
    </row>
    <row r="2116" spans="1:13" x14ac:dyDescent="0.25">
      <c r="A2116">
        <v>2345</v>
      </c>
      <c r="B2116">
        <v>7.6E-3</v>
      </c>
      <c r="C2116">
        <v>6.4999999999999997E-3</v>
      </c>
      <c r="D2116">
        <v>7.7000000000000002E-3</v>
      </c>
      <c r="E2116">
        <v>6.9999999999999999E-4</v>
      </c>
      <c r="F2116">
        <v>6.0000000000000001E-3</v>
      </c>
      <c r="G2116">
        <v>7.1000000000000004E-3</v>
      </c>
      <c r="H2116">
        <v>1.1999999999999999E-3</v>
      </c>
      <c r="I2116">
        <v>-5.1000000000000004E-3</v>
      </c>
      <c r="J2116">
        <v>4.7999999999999996E-3</v>
      </c>
      <c r="K2116">
        <v>5.9999999999999995E-4</v>
      </c>
      <c r="L2116" t="e">
        <f>INDEX(EigenHelperTable[Population], MATCH(Plot4GraphManually!A2116,EigenHelperTable[IID],0))</f>
        <v>#N/A</v>
      </c>
      <c r="M2116" t="e">
        <f t="shared" si="32"/>
        <v>#N/A</v>
      </c>
    </row>
    <row r="2117" spans="1:13" x14ac:dyDescent="0.25">
      <c r="A2117">
        <v>2346</v>
      </c>
      <c r="B2117">
        <v>8.3000000000000001E-3</v>
      </c>
      <c r="C2117">
        <v>8.3999999999999995E-3</v>
      </c>
      <c r="D2117">
        <v>5.3E-3</v>
      </c>
      <c r="E2117">
        <v>6.1000000000000004E-3</v>
      </c>
      <c r="F2117">
        <v>2.8999999999999998E-3</v>
      </c>
      <c r="G2117">
        <v>9.2999999999999992E-3</v>
      </c>
      <c r="H2117">
        <v>-6.9999999999999999E-4</v>
      </c>
      <c r="I2117">
        <v>-6.1999999999999998E-3</v>
      </c>
      <c r="J2117">
        <v>-8.0000000000000004E-4</v>
      </c>
      <c r="K2117">
        <v>-6.9999999999999999E-4</v>
      </c>
      <c r="L2117" t="e">
        <f>INDEX(EigenHelperTable[Population], MATCH(Plot4GraphManually!A2117,EigenHelperTable[IID],0))</f>
        <v>#N/A</v>
      </c>
      <c r="M2117" t="e">
        <f t="shared" si="32"/>
        <v>#N/A</v>
      </c>
    </row>
    <row r="2118" spans="1:13" x14ac:dyDescent="0.25">
      <c r="A2118">
        <v>2347</v>
      </c>
      <c r="B2118">
        <v>8.0000000000000002E-3</v>
      </c>
      <c r="C2118">
        <v>8.8000000000000005E-3</v>
      </c>
      <c r="D2118">
        <v>6.4999999999999997E-3</v>
      </c>
      <c r="E2118">
        <v>4.8999999999999998E-3</v>
      </c>
      <c r="F2118">
        <v>2.0999999999999999E-3</v>
      </c>
      <c r="G2118">
        <v>0.01</v>
      </c>
      <c r="H2118">
        <v>-3.8E-3</v>
      </c>
      <c r="I2118">
        <v>-3.8999999999999998E-3</v>
      </c>
      <c r="J2118">
        <v>-3.5000000000000001E-3</v>
      </c>
      <c r="K2118">
        <v>-8.9999999999999998E-4</v>
      </c>
      <c r="L2118" t="e">
        <f>INDEX(EigenHelperTable[Population], MATCH(Plot4GraphManually!A2118,EigenHelperTable[IID],0))</f>
        <v>#N/A</v>
      </c>
      <c r="M2118" t="e">
        <f t="shared" si="32"/>
        <v>#N/A</v>
      </c>
    </row>
    <row r="2119" spans="1:13" x14ac:dyDescent="0.25">
      <c r="A2119">
        <v>2348</v>
      </c>
      <c r="B2119">
        <v>8.0999999999999996E-3</v>
      </c>
      <c r="C2119">
        <v>8.3000000000000001E-3</v>
      </c>
      <c r="D2119">
        <v>5.7999999999999996E-3</v>
      </c>
      <c r="E2119">
        <v>4.8999999999999998E-3</v>
      </c>
      <c r="F2119">
        <v>3.3E-3</v>
      </c>
      <c r="G2119">
        <v>8.2000000000000007E-3</v>
      </c>
      <c r="H2119">
        <v>2.0000000000000001E-4</v>
      </c>
      <c r="I2119">
        <v>-7.7000000000000002E-3</v>
      </c>
      <c r="J2119">
        <v>1E-4</v>
      </c>
      <c r="K2119">
        <v>1E-4</v>
      </c>
      <c r="L2119" t="e">
        <f>INDEX(EigenHelperTable[Population], MATCH(Plot4GraphManually!A2119,EigenHelperTable[IID],0))</f>
        <v>#N/A</v>
      </c>
      <c r="M2119" t="e">
        <f t="shared" si="32"/>
        <v>#N/A</v>
      </c>
    </row>
    <row r="2120" spans="1:13" x14ac:dyDescent="0.25">
      <c r="A2120">
        <v>2349</v>
      </c>
      <c r="B2120">
        <v>8.2000000000000007E-3</v>
      </c>
      <c r="C2120">
        <v>8.6E-3</v>
      </c>
      <c r="D2120">
        <v>6.1000000000000004E-3</v>
      </c>
      <c r="E2120">
        <v>4.7999999999999996E-3</v>
      </c>
      <c r="F2120">
        <v>2.5000000000000001E-3</v>
      </c>
      <c r="G2120">
        <v>9.9000000000000008E-3</v>
      </c>
      <c r="H2120">
        <v>-2.7000000000000001E-3</v>
      </c>
      <c r="I2120">
        <v>-6.1000000000000004E-3</v>
      </c>
      <c r="J2120">
        <v>-1.8E-3</v>
      </c>
      <c r="K2120">
        <v>8.0000000000000004E-4</v>
      </c>
      <c r="L2120" t="e">
        <f>INDEX(EigenHelperTable[Population], MATCH(Plot4GraphManually!A2120,EigenHelperTable[IID],0))</f>
        <v>#N/A</v>
      </c>
      <c r="M2120" t="e">
        <f t="shared" si="32"/>
        <v>#N/A</v>
      </c>
    </row>
    <row r="2121" spans="1:13" x14ac:dyDescent="0.25">
      <c r="A2121">
        <v>2350</v>
      </c>
      <c r="B2121">
        <v>3.0999999999999999E-3</v>
      </c>
      <c r="C2121">
        <v>-8.3999999999999995E-3</v>
      </c>
      <c r="D2121">
        <v>1.8100000000000002E-2</v>
      </c>
      <c r="E2121">
        <v>-3.95E-2</v>
      </c>
      <c r="F2121">
        <v>3.0599999999999999E-2</v>
      </c>
      <c r="G2121">
        <v>2.2000000000000001E-3</v>
      </c>
      <c r="H2121">
        <v>4.4999999999999997E-3</v>
      </c>
      <c r="I2121">
        <v>8.6E-3</v>
      </c>
      <c r="J2121">
        <v>3.09E-2</v>
      </c>
      <c r="K2121">
        <v>2.0000000000000001E-4</v>
      </c>
      <c r="L2121" t="e">
        <f>INDEX(EigenHelperTable[Population], MATCH(Plot4GraphManually!A2121,EigenHelperTable[IID],0))</f>
        <v>#N/A</v>
      </c>
      <c r="M2121" t="str">
        <f t="shared" si="32"/>
        <v>Outlier</v>
      </c>
    </row>
    <row r="2122" spans="1:13" x14ac:dyDescent="0.25">
      <c r="A2122">
        <v>2351</v>
      </c>
      <c r="B2122">
        <v>8.3999999999999995E-3</v>
      </c>
      <c r="C2122">
        <v>8.6E-3</v>
      </c>
      <c r="D2122">
        <v>6.3E-3</v>
      </c>
      <c r="E2122">
        <v>5.1000000000000004E-3</v>
      </c>
      <c r="F2122">
        <v>1.8E-3</v>
      </c>
      <c r="G2122">
        <v>9.2999999999999992E-3</v>
      </c>
      <c r="H2122">
        <v>-1.1999999999999999E-3</v>
      </c>
      <c r="I2122">
        <v>-4.7000000000000002E-3</v>
      </c>
      <c r="J2122">
        <v>-8.9999999999999998E-4</v>
      </c>
      <c r="K2122">
        <v>-1.1000000000000001E-3</v>
      </c>
      <c r="L2122" t="e">
        <f>INDEX(EigenHelperTable[Population], MATCH(Plot4GraphManually!A2122,EigenHelperTable[IID],0))</f>
        <v>#N/A</v>
      </c>
      <c r="M2122" t="e">
        <f t="shared" si="32"/>
        <v>#N/A</v>
      </c>
    </row>
    <row r="2123" spans="1:13" x14ac:dyDescent="0.25">
      <c r="A2123">
        <v>2352</v>
      </c>
      <c r="B2123">
        <v>8.5000000000000006E-3</v>
      </c>
      <c r="C2123">
        <v>8.8999999999999999E-3</v>
      </c>
      <c r="D2123">
        <v>7.0000000000000001E-3</v>
      </c>
      <c r="E2123">
        <v>5.1999999999999998E-3</v>
      </c>
      <c r="F2123">
        <v>1.6999999999999999E-3</v>
      </c>
      <c r="G2123">
        <v>1.03E-2</v>
      </c>
      <c r="H2123">
        <v>-2.8E-3</v>
      </c>
      <c r="I2123">
        <v>-5.4999999999999997E-3</v>
      </c>
      <c r="J2123">
        <v>-2.7000000000000001E-3</v>
      </c>
      <c r="K2123">
        <v>-8.9999999999999998E-4</v>
      </c>
      <c r="L2123" t="e">
        <f>INDEX(EigenHelperTable[Population], MATCH(Plot4GraphManually!A2123,EigenHelperTable[IID],0))</f>
        <v>#N/A</v>
      </c>
      <c r="M2123" t="e">
        <f t="shared" si="32"/>
        <v>#N/A</v>
      </c>
    </row>
    <row r="2124" spans="1:13" x14ac:dyDescent="0.25">
      <c r="A2124">
        <v>2353</v>
      </c>
      <c r="B2124">
        <v>7.9000000000000008E-3</v>
      </c>
      <c r="C2124">
        <v>8.6999999999999994E-3</v>
      </c>
      <c r="D2124">
        <v>7.1000000000000004E-3</v>
      </c>
      <c r="E2124">
        <v>4.5999999999999999E-3</v>
      </c>
      <c r="F2124">
        <v>1.9E-3</v>
      </c>
      <c r="G2124">
        <v>1.03E-2</v>
      </c>
      <c r="H2124">
        <v>-4.5999999999999999E-3</v>
      </c>
      <c r="I2124">
        <v>-2.5999999999999999E-3</v>
      </c>
      <c r="J2124">
        <v>-2.2000000000000001E-3</v>
      </c>
      <c r="K2124">
        <v>-8.9999999999999998E-4</v>
      </c>
      <c r="L2124" t="e">
        <f>INDEX(EigenHelperTable[Population], MATCH(Plot4GraphManually!A2124,EigenHelperTable[IID],0))</f>
        <v>#N/A</v>
      </c>
      <c r="M2124" t="str">
        <f t="shared" ref="M2124:M2187" si="33">IF(COUNTIF($O$11:$O$1092, A2124)=1,"Outlier",L2124)</f>
        <v>Outlier</v>
      </c>
    </row>
    <row r="2125" spans="1:13" x14ac:dyDescent="0.25">
      <c r="A2125">
        <v>2354</v>
      </c>
      <c r="B2125">
        <v>-2.2599999999999999E-2</v>
      </c>
      <c r="C2125">
        <v>6.3E-3</v>
      </c>
      <c r="D2125">
        <v>5.0000000000000001E-3</v>
      </c>
      <c r="E2125">
        <v>3.3E-3</v>
      </c>
      <c r="F2125">
        <v>0.02</v>
      </c>
      <c r="G2125">
        <v>-4.02E-2</v>
      </c>
      <c r="H2125">
        <v>-3.5700000000000003E-2</v>
      </c>
      <c r="I2125">
        <v>-1.9800000000000002E-2</v>
      </c>
      <c r="J2125">
        <v>-3.3E-3</v>
      </c>
      <c r="K2125">
        <v>0</v>
      </c>
      <c r="L2125" t="e">
        <f>INDEX(EigenHelperTable[Population], MATCH(Plot4GraphManually!A2125,EigenHelperTable[IID],0))</f>
        <v>#N/A</v>
      </c>
      <c r="M2125" t="str">
        <f t="shared" si="33"/>
        <v>Outlier</v>
      </c>
    </row>
    <row r="2126" spans="1:13" x14ac:dyDescent="0.25">
      <c r="A2126">
        <v>2355</v>
      </c>
      <c r="B2126">
        <v>6.9999999999999999E-4</v>
      </c>
      <c r="C2126">
        <v>-2.92E-2</v>
      </c>
      <c r="D2126">
        <v>1.8700000000000001E-2</v>
      </c>
      <c r="E2126">
        <v>1.37E-2</v>
      </c>
      <c r="F2126">
        <v>1.9800000000000002E-2</v>
      </c>
      <c r="G2126">
        <v>-8.0000000000000002E-3</v>
      </c>
      <c r="H2126">
        <v>3.8E-3</v>
      </c>
      <c r="I2126">
        <v>3.04E-2</v>
      </c>
      <c r="J2126">
        <v>7.1400000000000005E-2</v>
      </c>
      <c r="K2126">
        <v>-4.1399999999999999E-2</v>
      </c>
      <c r="L2126" t="e">
        <f>INDEX(EigenHelperTable[Population], MATCH(Plot4GraphManually!A2126,EigenHelperTable[IID],0))</f>
        <v>#N/A</v>
      </c>
      <c r="M2126" t="str">
        <f t="shared" si="33"/>
        <v>Outlier</v>
      </c>
    </row>
    <row r="2127" spans="1:13" x14ac:dyDescent="0.25">
      <c r="A2127">
        <v>2356</v>
      </c>
      <c r="B2127">
        <v>8.3000000000000001E-3</v>
      </c>
      <c r="C2127">
        <v>8.8999999999999999E-3</v>
      </c>
      <c r="D2127">
        <v>6.4000000000000003E-3</v>
      </c>
      <c r="E2127">
        <v>4.8999999999999998E-3</v>
      </c>
      <c r="F2127">
        <v>2.3999999999999998E-3</v>
      </c>
      <c r="G2127">
        <v>1.0200000000000001E-2</v>
      </c>
      <c r="H2127">
        <v>-2.8E-3</v>
      </c>
      <c r="I2127">
        <v>-4.8999999999999998E-3</v>
      </c>
      <c r="J2127">
        <v>-2.8E-3</v>
      </c>
      <c r="K2127">
        <v>3.3999999999999998E-3</v>
      </c>
      <c r="L2127" t="e">
        <f>INDEX(EigenHelperTable[Population], MATCH(Plot4GraphManually!A2127,EigenHelperTable[IID],0))</f>
        <v>#N/A</v>
      </c>
      <c r="M2127" t="e">
        <f t="shared" si="33"/>
        <v>#N/A</v>
      </c>
    </row>
    <row r="2128" spans="1:13" x14ac:dyDescent="0.25">
      <c r="A2128">
        <v>2357</v>
      </c>
      <c r="B2128">
        <v>8.3999999999999995E-3</v>
      </c>
      <c r="C2128">
        <v>8.9999999999999993E-3</v>
      </c>
      <c r="D2128">
        <v>6.1000000000000004E-3</v>
      </c>
      <c r="E2128">
        <v>4.8999999999999998E-3</v>
      </c>
      <c r="F2128">
        <v>2.3999999999999998E-3</v>
      </c>
      <c r="G2128">
        <v>1.06E-2</v>
      </c>
      <c r="H2128">
        <v>-2.2000000000000001E-3</v>
      </c>
      <c r="I2128">
        <v>-3.8999999999999998E-3</v>
      </c>
      <c r="J2128">
        <v>-2.3E-3</v>
      </c>
      <c r="K2128">
        <v>2E-3</v>
      </c>
      <c r="L2128" t="e">
        <f>INDEX(EigenHelperTable[Population], MATCH(Plot4GraphManually!A2128,EigenHelperTable[IID],0))</f>
        <v>#N/A</v>
      </c>
      <c r="M2128" t="e">
        <f t="shared" si="33"/>
        <v>#N/A</v>
      </c>
    </row>
    <row r="2129" spans="1:13" x14ac:dyDescent="0.25">
      <c r="A2129">
        <v>2358</v>
      </c>
      <c r="B2129">
        <v>8.3999999999999995E-3</v>
      </c>
      <c r="C2129">
        <v>8.5000000000000006E-3</v>
      </c>
      <c r="D2129">
        <v>6.4999999999999997E-3</v>
      </c>
      <c r="E2129">
        <v>4.7999999999999996E-3</v>
      </c>
      <c r="F2129">
        <v>2.5999999999999999E-3</v>
      </c>
      <c r="G2129">
        <v>9.7999999999999997E-3</v>
      </c>
      <c r="H2129">
        <v>-2.0999999999999999E-3</v>
      </c>
      <c r="I2129">
        <v>-4.3E-3</v>
      </c>
      <c r="J2129">
        <v>-5.0000000000000001E-4</v>
      </c>
      <c r="K2129">
        <v>1.9E-3</v>
      </c>
      <c r="L2129" t="e">
        <f>INDEX(EigenHelperTable[Population], MATCH(Plot4GraphManually!A2129,EigenHelperTable[IID],0))</f>
        <v>#N/A</v>
      </c>
      <c r="M2129" t="e">
        <f t="shared" si="33"/>
        <v>#N/A</v>
      </c>
    </row>
    <row r="2130" spans="1:13" x14ac:dyDescent="0.25">
      <c r="A2130">
        <v>2360</v>
      </c>
      <c r="B2130">
        <v>8.2000000000000007E-3</v>
      </c>
      <c r="C2130">
        <v>8.8999999999999999E-3</v>
      </c>
      <c r="D2130">
        <v>6.0000000000000001E-3</v>
      </c>
      <c r="E2130">
        <v>4.5999999999999999E-3</v>
      </c>
      <c r="F2130">
        <v>3.3E-3</v>
      </c>
      <c r="G2130">
        <v>8.8000000000000005E-3</v>
      </c>
      <c r="H2130">
        <v>-1.8E-3</v>
      </c>
      <c r="I2130">
        <v>-5.7000000000000002E-3</v>
      </c>
      <c r="J2130">
        <v>-2.2000000000000001E-3</v>
      </c>
      <c r="K2130">
        <v>-1E-3</v>
      </c>
      <c r="L2130" t="e">
        <f>INDEX(EigenHelperTable[Population], MATCH(Plot4GraphManually!A2130,EigenHelperTable[IID],0))</f>
        <v>#N/A</v>
      </c>
      <c r="M2130" t="e">
        <f t="shared" si="33"/>
        <v>#N/A</v>
      </c>
    </row>
    <row r="2131" spans="1:13" x14ac:dyDescent="0.25">
      <c r="A2131">
        <v>2361</v>
      </c>
      <c r="B2131">
        <v>4.1999999999999997E-3</v>
      </c>
      <c r="C2131">
        <v>-6.1000000000000004E-3</v>
      </c>
      <c r="D2131">
        <v>1.5599999999999999E-2</v>
      </c>
      <c r="E2131">
        <v>-3.1899999999999998E-2</v>
      </c>
      <c r="F2131">
        <v>2.63E-2</v>
      </c>
      <c r="G2131">
        <v>2.3E-3</v>
      </c>
      <c r="H2131">
        <v>7.9000000000000008E-3</v>
      </c>
      <c r="I2131">
        <v>5.1999999999999998E-3</v>
      </c>
      <c r="J2131">
        <v>2.53E-2</v>
      </c>
      <c r="K2131">
        <v>1.6999999999999999E-3</v>
      </c>
      <c r="L2131" t="e">
        <f>INDEX(EigenHelperTable[Population], MATCH(Plot4GraphManually!A2131,EigenHelperTable[IID],0))</f>
        <v>#N/A</v>
      </c>
      <c r="M2131" t="str">
        <f t="shared" si="33"/>
        <v>Outlier</v>
      </c>
    </row>
    <row r="2132" spans="1:13" x14ac:dyDescent="0.25">
      <c r="A2132">
        <v>2363</v>
      </c>
      <c r="B2132">
        <v>-2.18E-2</v>
      </c>
      <c r="C2132">
        <v>6.0000000000000001E-3</v>
      </c>
      <c r="D2132">
        <v>4.7999999999999996E-3</v>
      </c>
      <c r="E2132">
        <v>3.5999999999999999E-3</v>
      </c>
      <c r="F2132">
        <v>1.9800000000000002E-2</v>
      </c>
      <c r="G2132">
        <v>-3.9E-2</v>
      </c>
      <c r="H2132">
        <v>-3.5299999999999998E-2</v>
      </c>
      <c r="I2132">
        <v>-2.07E-2</v>
      </c>
      <c r="J2132">
        <v>-1.8E-3</v>
      </c>
      <c r="K2132">
        <v>2.9999999999999997E-4</v>
      </c>
      <c r="L2132" t="e">
        <f>INDEX(EigenHelperTable[Population], MATCH(Plot4GraphManually!A2132,EigenHelperTable[IID],0))</f>
        <v>#N/A</v>
      </c>
      <c r="M2132" t="str">
        <f t="shared" si="33"/>
        <v>Outlier</v>
      </c>
    </row>
    <row r="2133" spans="1:13" x14ac:dyDescent="0.25">
      <c r="A2133">
        <v>2364</v>
      </c>
      <c r="B2133">
        <v>8.3000000000000001E-3</v>
      </c>
      <c r="C2133">
        <v>8.6E-3</v>
      </c>
      <c r="D2133">
        <v>6.4000000000000003E-3</v>
      </c>
      <c r="E2133">
        <v>5.1000000000000004E-3</v>
      </c>
      <c r="F2133">
        <v>1.8E-3</v>
      </c>
      <c r="G2133">
        <v>9.2999999999999992E-3</v>
      </c>
      <c r="H2133">
        <v>-2E-3</v>
      </c>
      <c r="I2133">
        <v>-6.3E-3</v>
      </c>
      <c r="J2133">
        <v>-1.6999999999999999E-3</v>
      </c>
      <c r="K2133">
        <v>2.8E-3</v>
      </c>
      <c r="L2133" t="e">
        <f>INDEX(EigenHelperTable[Population], MATCH(Plot4GraphManually!A2133,EigenHelperTable[IID],0))</f>
        <v>#N/A</v>
      </c>
      <c r="M2133" t="e">
        <f t="shared" si="33"/>
        <v>#N/A</v>
      </c>
    </row>
    <row r="2134" spans="1:13" x14ac:dyDescent="0.25">
      <c r="A2134">
        <v>2365</v>
      </c>
      <c r="B2134">
        <v>-2.1399999999999999E-2</v>
      </c>
      <c r="C2134">
        <v>6.4999999999999997E-3</v>
      </c>
      <c r="D2134">
        <v>4.7000000000000002E-3</v>
      </c>
      <c r="E2134">
        <v>3.7000000000000002E-3</v>
      </c>
      <c r="F2134">
        <v>1.9300000000000001E-2</v>
      </c>
      <c r="G2134">
        <v>-3.7600000000000001E-2</v>
      </c>
      <c r="H2134">
        <v>-3.4700000000000002E-2</v>
      </c>
      <c r="I2134">
        <v>-1.9900000000000001E-2</v>
      </c>
      <c r="J2134">
        <v>-3.5000000000000001E-3</v>
      </c>
      <c r="K2134">
        <v>2.9999999999999997E-4</v>
      </c>
      <c r="L2134" t="e">
        <f>INDEX(EigenHelperTable[Population], MATCH(Plot4GraphManually!A2134,EigenHelperTable[IID],0))</f>
        <v>#N/A</v>
      </c>
      <c r="M2134" t="str">
        <f t="shared" si="33"/>
        <v>Outlier</v>
      </c>
    </row>
    <row r="2135" spans="1:13" x14ac:dyDescent="0.25">
      <c r="A2135">
        <v>2366</v>
      </c>
      <c r="B2135">
        <v>7.9000000000000008E-3</v>
      </c>
      <c r="C2135">
        <v>8.9999999999999993E-3</v>
      </c>
      <c r="D2135">
        <v>6.1000000000000004E-3</v>
      </c>
      <c r="E2135">
        <v>4.4999999999999997E-3</v>
      </c>
      <c r="F2135">
        <v>2.8999999999999998E-3</v>
      </c>
      <c r="G2135">
        <v>7.7999999999999996E-3</v>
      </c>
      <c r="H2135">
        <v>-1.2999999999999999E-3</v>
      </c>
      <c r="I2135">
        <v>-5.8999999999999999E-3</v>
      </c>
      <c r="J2135">
        <v>-1.1000000000000001E-3</v>
      </c>
      <c r="K2135">
        <v>0</v>
      </c>
      <c r="L2135" t="e">
        <f>INDEX(EigenHelperTable[Population], MATCH(Plot4GraphManually!A2135,EigenHelperTable[IID],0))</f>
        <v>#N/A</v>
      </c>
      <c r="M2135" t="e">
        <f t="shared" si="33"/>
        <v>#N/A</v>
      </c>
    </row>
    <row r="2136" spans="1:13" x14ac:dyDescent="0.25">
      <c r="A2136">
        <v>2367</v>
      </c>
      <c r="B2136">
        <v>8.2000000000000007E-3</v>
      </c>
      <c r="C2136">
        <v>8.5000000000000006E-3</v>
      </c>
      <c r="D2136">
        <v>6.3E-3</v>
      </c>
      <c r="E2136">
        <v>4.4999999999999997E-3</v>
      </c>
      <c r="F2136">
        <v>3.0999999999999999E-3</v>
      </c>
      <c r="G2136">
        <v>1.01E-2</v>
      </c>
      <c r="H2136">
        <v>-2.7000000000000001E-3</v>
      </c>
      <c r="I2136">
        <v>-5.1000000000000004E-3</v>
      </c>
      <c r="J2136">
        <v>-5.9999999999999995E-4</v>
      </c>
      <c r="K2136">
        <v>5.9999999999999995E-4</v>
      </c>
      <c r="L2136" t="e">
        <f>INDEX(EigenHelperTable[Population], MATCH(Plot4GraphManually!A2136,EigenHelperTable[IID],0))</f>
        <v>#N/A</v>
      </c>
      <c r="M2136" t="e">
        <f t="shared" si="33"/>
        <v>#N/A</v>
      </c>
    </row>
    <row r="2137" spans="1:13" x14ac:dyDescent="0.25">
      <c r="A2137">
        <v>2369</v>
      </c>
      <c r="B2137">
        <v>8.3999999999999995E-3</v>
      </c>
      <c r="C2137">
        <v>8.5000000000000006E-3</v>
      </c>
      <c r="D2137">
        <v>5.7000000000000002E-3</v>
      </c>
      <c r="E2137">
        <v>5.4000000000000003E-3</v>
      </c>
      <c r="F2137">
        <v>2.5999999999999999E-3</v>
      </c>
      <c r="G2137">
        <v>7.4999999999999997E-3</v>
      </c>
      <c r="H2137">
        <v>2.5000000000000001E-3</v>
      </c>
      <c r="I2137">
        <v>-7.4000000000000003E-3</v>
      </c>
      <c r="J2137">
        <v>-8.9999999999999998E-4</v>
      </c>
      <c r="K2137">
        <v>-4.0000000000000002E-4</v>
      </c>
      <c r="L2137" t="e">
        <f>INDEX(EigenHelperTable[Population], MATCH(Plot4GraphManually!A2137,EigenHelperTable[IID],0))</f>
        <v>#N/A</v>
      </c>
      <c r="M2137" t="e">
        <f t="shared" si="33"/>
        <v>#N/A</v>
      </c>
    </row>
    <row r="2138" spans="1:13" x14ac:dyDescent="0.25">
      <c r="A2138">
        <v>2370</v>
      </c>
      <c r="B2138">
        <v>8.2000000000000007E-3</v>
      </c>
      <c r="C2138">
        <v>8.8000000000000005E-3</v>
      </c>
      <c r="D2138">
        <v>6.3E-3</v>
      </c>
      <c r="E2138">
        <v>5.0000000000000001E-3</v>
      </c>
      <c r="F2138">
        <v>2.3E-3</v>
      </c>
      <c r="G2138">
        <v>1.01E-2</v>
      </c>
      <c r="H2138">
        <v>-4.1000000000000003E-3</v>
      </c>
      <c r="I2138">
        <v>-3.2000000000000002E-3</v>
      </c>
      <c r="J2138">
        <v>-3.0999999999999999E-3</v>
      </c>
      <c r="K2138">
        <v>5.0000000000000001E-4</v>
      </c>
      <c r="L2138" t="e">
        <f>INDEX(EigenHelperTable[Population], MATCH(Plot4GraphManually!A2138,EigenHelperTable[IID],0))</f>
        <v>#N/A</v>
      </c>
      <c r="M2138" t="e">
        <f t="shared" si="33"/>
        <v>#N/A</v>
      </c>
    </row>
    <row r="2139" spans="1:13" x14ac:dyDescent="0.25">
      <c r="A2139">
        <v>2372</v>
      </c>
      <c r="B2139">
        <v>8.3999999999999995E-3</v>
      </c>
      <c r="C2139">
        <v>8.3999999999999995E-3</v>
      </c>
      <c r="D2139">
        <v>6.0000000000000001E-3</v>
      </c>
      <c r="E2139">
        <v>4.3E-3</v>
      </c>
      <c r="F2139">
        <v>2.5000000000000001E-3</v>
      </c>
      <c r="G2139">
        <v>9.4000000000000004E-3</v>
      </c>
      <c r="H2139">
        <v>4.0000000000000002E-4</v>
      </c>
      <c r="I2139">
        <v>-6.0000000000000001E-3</v>
      </c>
      <c r="J2139">
        <v>-1.6999999999999999E-3</v>
      </c>
      <c r="K2139">
        <v>-1.6000000000000001E-3</v>
      </c>
      <c r="L2139" t="e">
        <f>INDEX(EigenHelperTable[Population], MATCH(Plot4GraphManually!A2139,EigenHelperTable[IID],0))</f>
        <v>#N/A</v>
      </c>
      <c r="M2139" t="e">
        <f t="shared" si="33"/>
        <v>#N/A</v>
      </c>
    </row>
    <row r="2140" spans="1:13" x14ac:dyDescent="0.25">
      <c r="A2140">
        <v>2373</v>
      </c>
      <c r="B2140">
        <v>7.9000000000000008E-3</v>
      </c>
      <c r="C2140">
        <v>8.0000000000000002E-3</v>
      </c>
      <c r="D2140">
        <v>5.8999999999999999E-3</v>
      </c>
      <c r="E2140">
        <v>4.7000000000000002E-3</v>
      </c>
      <c r="F2140">
        <v>3.3999999999999998E-3</v>
      </c>
      <c r="G2140">
        <v>7.7999999999999996E-3</v>
      </c>
      <c r="H2140">
        <v>1.1999999999999999E-3</v>
      </c>
      <c r="I2140">
        <v>-5.1000000000000004E-3</v>
      </c>
      <c r="J2140">
        <v>-2.9999999999999997E-4</v>
      </c>
      <c r="K2140">
        <v>1.2999999999999999E-3</v>
      </c>
      <c r="L2140" t="e">
        <f>INDEX(EigenHelperTable[Population], MATCH(Plot4GraphManually!A2140,EigenHelperTable[IID],0))</f>
        <v>#N/A</v>
      </c>
      <c r="M2140" t="e">
        <f t="shared" si="33"/>
        <v>#N/A</v>
      </c>
    </row>
    <row r="2141" spans="1:13" x14ac:dyDescent="0.25">
      <c r="A2141">
        <v>2374</v>
      </c>
      <c r="B2141">
        <v>8.0999999999999996E-3</v>
      </c>
      <c r="C2141">
        <v>8.5000000000000006E-3</v>
      </c>
      <c r="D2141">
        <v>5.3E-3</v>
      </c>
      <c r="E2141">
        <v>4.7999999999999996E-3</v>
      </c>
      <c r="F2141">
        <v>3.0000000000000001E-3</v>
      </c>
      <c r="G2141">
        <v>8.5000000000000006E-3</v>
      </c>
      <c r="H2141">
        <v>2.7000000000000001E-3</v>
      </c>
      <c r="I2141">
        <v>-8.3000000000000001E-3</v>
      </c>
      <c r="J2141">
        <v>-8.9999999999999998E-4</v>
      </c>
      <c r="K2141">
        <v>5.0000000000000001E-4</v>
      </c>
      <c r="L2141" t="e">
        <f>INDEX(EigenHelperTable[Population], MATCH(Plot4GraphManually!A2141,EigenHelperTable[IID],0))</f>
        <v>#N/A</v>
      </c>
      <c r="M2141" t="e">
        <f t="shared" si="33"/>
        <v>#N/A</v>
      </c>
    </row>
    <row r="2142" spans="1:13" x14ac:dyDescent="0.25">
      <c r="A2142">
        <v>2375</v>
      </c>
      <c r="B2142">
        <v>8.2000000000000007E-3</v>
      </c>
      <c r="C2142">
        <v>8.3999999999999995E-3</v>
      </c>
      <c r="D2142">
        <v>6.3E-3</v>
      </c>
      <c r="E2142">
        <v>5.1000000000000004E-3</v>
      </c>
      <c r="F2142">
        <v>2.7000000000000001E-3</v>
      </c>
      <c r="G2142">
        <v>8.9999999999999993E-3</v>
      </c>
      <c r="H2142">
        <v>2.9999999999999997E-4</v>
      </c>
      <c r="I2142">
        <v>-6.0000000000000001E-3</v>
      </c>
      <c r="J2142">
        <v>-4.0000000000000002E-4</v>
      </c>
      <c r="K2142">
        <v>1.5E-3</v>
      </c>
      <c r="L2142" t="e">
        <f>INDEX(EigenHelperTable[Population], MATCH(Plot4GraphManually!A2142,EigenHelperTable[IID],0))</f>
        <v>#N/A</v>
      </c>
      <c r="M2142" t="e">
        <f t="shared" si="33"/>
        <v>#N/A</v>
      </c>
    </row>
    <row r="2143" spans="1:13" x14ac:dyDescent="0.25">
      <c r="A2143">
        <v>2376</v>
      </c>
      <c r="B2143">
        <v>-7.1000000000000004E-3</v>
      </c>
      <c r="C2143">
        <v>7.6E-3</v>
      </c>
      <c r="D2143">
        <v>5.8999999999999999E-3</v>
      </c>
      <c r="E2143">
        <v>3.8999999999999998E-3</v>
      </c>
      <c r="F2143">
        <v>1.0999999999999999E-2</v>
      </c>
      <c r="G2143">
        <v>-1.4500000000000001E-2</v>
      </c>
      <c r="H2143">
        <v>-1.95E-2</v>
      </c>
      <c r="I2143">
        <v>-1.3599999999999999E-2</v>
      </c>
      <c r="J2143">
        <v>-2.8999999999999998E-3</v>
      </c>
      <c r="K2143">
        <v>-5.0000000000000001E-4</v>
      </c>
      <c r="L2143" t="e">
        <f>INDEX(EigenHelperTable[Population], MATCH(Plot4GraphManually!A2143,EigenHelperTable[IID],0))</f>
        <v>#N/A</v>
      </c>
      <c r="M2143" t="str">
        <f t="shared" si="33"/>
        <v>Outlier</v>
      </c>
    </row>
    <row r="2144" spans="1:13" x14ac:dyDescent="0.25">
      <c r="A2144">
        <v>2378</v>
      </c>
      <c r="B2144">
        <v>7.9000000000000008E-3</v>
      </c>
      <c r="C2144">
        <v>8.5000000000000006E-3</v>
      </c>
      <c r="D2144">
        <v>5.8999999999999999E-3</v>
      </c>
      <c r="E2144">
        <v>4.4000000000000003E-3</v>
      </c>
      <c r="F2144">
        <v>3.5999999999999999E-3</v>
      </c>
      <c r="G2144">
        <v>9.1999999999999998E-3</v>
      </c>
      <c r="H2144">
        <v>-8.9999999999999998E-4</v>
      </c>
      <c r="I2144">
        <v>-6.7000000000000002E-3</v>
      </c>
      <c r="J2144">
        <v>-5.0000000000000001E-4</v>
      </c>
      <c r="K2144">
        <v>-5.9999999999999995E-4</v>
      </c>
      <c r="L2144" t="e">
        <f>INDEX(EigenHelperTable[Population], MATCH(Plot4GraphManually!A2144,EigenHelperTable[IID],0))</f>
        <v>#N/A</v>
      </c>
      <c r="M2144" t="e">
        <f t="shared" si="33"/>
        <v>#N/A</v>
      </c>
    </row>
    <row r="2145" spans="1:13" x14ac:dyDescent="0.25">
      <c r="A2145">
        <v>2379</v>
      </c>
      <c r="B2145">
        <v>8.5000000000000006E-3</v>
      </c>
      <c r="C2145">
        <v>8.8000000000000005E-3</v>
      </c>
      <c r="D2145">
        <v>6.7000000000000002E-3</v>
      </c>
      <c r="E2145">
        <v>4.7999999999999996E-3</v>
      </c>
      <c r="F2145">
        <v>1.4E-3</v>
      </c>
      <c r="G2145">
        <v>1.0200000000000001E-2</v>
      </c>
      <c r="H2145">
        <v>-3.5999999999999999E-3</v>
      </c>
      <c r="I2145">
        <v>-2.2000000000000001E-3</v>
      </c>
      <c r="J2145">
        <v>-2.8E-3</v>
      </c>
      <c r="K2145">
        <v>-1.2999999999999999E-3</v>
      </c>
      <c r="L2145" t="e">
        <f>INDEX(EigenHelperTable[Population], MATCH(Plot4GraphManually!A2145,EigenHelperTable[IID],0))</f>
        <v>#N/A</v>
      </c>
      <c r="M2145" t="e">
        <f t="shared" si="33"/>
        <v>#N/A</v>
      </c>
    </row>
    <row r="2146" spans="1:13" x14ac:dyDescent="0.25">
      <c r="A2146">
        <v>2380</v>
      </c>
      <c r="B2146">
        <v>8.0999999999999996E-3</v>
      </c>
      <c r="C2146">
        <v>8.6999999999999994E-3</v>
      </c>
      <c r="D2146">
        <v>6.1000000000000004E-3</v>
      </c>
      <c r="E2146">
        <v>5.7999999999999996E-3</v>
      </c>
      <c r="F2146">
        <v>1.6000000000000001E-3</v>
      </c>
      <c r="G2146">
        <v>9.7999999999999997E-3</v>
      </c>
      <c r="H2146">
        <v>-3.2000000000000002E-3</v>
      </c>
      <c r="I2146">
        <v>-5.7999999999999996E-3</v>
      </c>
      <c r="J2146">
        <v>-2.8999999999999998E-3</v>
      </c>
      <c r="K2146">
        <v>-3.8999999999999998E-3</v>
      </c>
      <c r="L2146" t="e">
        <f>INDEX(EigenHelperTable[Population], MATCH(Plot4GraphManually!A2146,EigenHelperTable[IID],0))</f>
        <v>#N/A</v>
      </c>
      <c r="M2146" t="e">
        <f t="shared" si="33"/>
        <v>#N/A</v>
      </c>
    </row>
    <row r="2147" spans="1:13" x14ac:dyDescent="0.25">
      <c r="A2147">
        <v>2381</v>
      </c>
      <c r="B2147">
        <v>8.3000000000000001E-3</v>
      </c>
      <c r="C2147">
        <v>8.6999999999999994E-3</v>
      </c>
      <c r="D2147">
        <v>7.1000000000000004E-3</v>
      </c>
      <c r="E2147">
        <v>5.0000000000000001E-3</v>
      </c>
      <c r="F2147">
        <v>2E-3</v>
      </c>
      <c r="G2147">
        <v>9.7999999999999997E-3</v>
      </c>
      <c r="H2147">
        <v>-2.5000000000000001E-3</v>
      </c>
      <c r="I2147">
        <v>-5.5999999999999999E-3</v>
      </c>
      <c r="J2147">
        <v>-2.2000000000000001E-3</v>
      </c>
      <c r="K2147">
        <v>-2.5999999999999999E-3</v>
      </c>
      <c r="L2147" t="e">
        <f>INDEX(EigenHelperTable[Population], MATCH(Plot4GraphManually!A2147,EigenHelperTable[IID],0))</f>
        <v>#N/A</v>
      </c>
      <c r="M2147" t="e">
        <f t="shared" si="33"/>
        <v>#N/A</v>
      </c>
    </row>
    <row r="2148" spans="1:13" x14ac:dyDescent="0.25">
      <c r="A2148">
        <v>2382</v>
      </c>
      <c r="B2148">
        <v>8.3000000000000001E-3</v>
      </c>
      <c r="C2148">
        <v>8.9999999999999993E-3</v>
      </c>
      <c r="D2148">
        <v>6.8999999999999999E-3</v>
      </c>
      <c r="E2148">
        <v>4.7999999999999996E-3</v>
      </c>
      <c r="F2148">
        <v>2.2000000000000001E-3</v>
      </c>
      <c r="G2148">
        <v>9.7999999999999997E-3</v>
      </c>
      <c r="H2148">
        <v>-3.0000000000000001E-3</v>
      </c>
      <c r="I2148">
        <v>-5.4999999999999997E-3</v>
      </c>
      <c r="J2148">
        <v>-1.4E-3</v>
      </c>
      <c r="K2148">
        <v>-1E-4</v>
      </c>
      <c r="L2148" t="e">
        <f>INDEX(EigenHelperTable[Population], MATCH(Plot4GraphManually!A2148,EigenHelperTable[IID],0))</f>
        <v>#N/A</v>
      </c>
      <c r="M2148" t="e">
        <f t="shared" si="33"/>
        <v>#N/A</v>
      </c>
    </row>
    <row r="2149" spans="1:13" x14ac:dyDescent="0.25">
      <c r="A2149">
        <v>2383</v>
      </c>
      <c r="B2149">
        <v>-2.5000000000000001E-2</v>
      </c>
      <c r="C2149">
        <v>6.1999999999999998E-3</v>
      </c>
      <c r="D2149">
        <v>4.7999999999999996E-3</v>
      </c>
      <c r="E2149">
        <v>3.5000000000000001E-3</v>
      </c>
      <c r="F2149">
        <v>2.12E-2</v>
      </c>
      <c r="G2149">
        <v>-4.4999999999999998E-2</v>
      </c>
      <c r="H2149">
        <v>-3.8199999999999998E-2</v>
      </c>
      <c r="I2149">
        <v>-2.35E-2</v>
      </c>
      <c r="J2149">
        <v>-2.8999999999999998E-3</v>
      </c>
      <c r="K2149">
        <v>1.6999999999999999E-3</v>
      </c>
      <c r="L2149" t="e">
        <f>INDEX(EigenHelperTable[Population], MATCH(Plot4GraphManually!A2149,EigenHelperTable[IID],0))</f>
        <v>#N/A</v>
      </c>
      <c r="M2149" t="str">
        <f t="shared" si="33"/>
        <v>Outlier</v>
      </c>
    </row>
    <row r="2150" spans="1:13" x14ac:dyDescent="0.25">
      <c r="A2150">
        <v>2384</v>
      </c>
      <c r="B2150">
        <v>8.3000000000000001E-3</v>
      </c>
      <c r="C2150">
        <v>8.3999999999999995E-3</v>
      </c>
      <c r="D2150">
        <v>6.4999999999999997E-3</v>
      </c>
      <c r="E2150">
        <v>5.1000000000000004E-3</v>
      </c>
      <c r="F2150">
        <v>3.0000000000000001E-3</v>
      </c>
      <c r="G2150">
        <v>9.5999999999999992E-3</v>
      </c>
      <c r="H2150">
        <v>-3.5999999999999999E-3</v>
      </c>
      <c r="I2150">
        <v>-5.1999999999999998E-3</v>
      </c>
      <c r="J2150">
        <v>-2.8999999999999998E-3</v>
      </c>
      <c r="K2150">
        <v>-2.5000000000000001E-3</v>
      </c>
      <c r="L2150" t="e">
        <f>INDEX(EigenHelperTable[Population], MATCH(Plot4GraphManually!A2150,EigenHelperTable[IID],0))</f>
        <v>#N/A</v>
      </c>
      <c r="M2150" t="e">
        <f t="shared" si="33"/>
        <v>#N/A</v>
      </c>
    </row>
    <row r="2151" spans="1:13" x14ac:dyDescent="0.25">
      <c r="A2151">
        <v>2386</v>
      </c>
      <c r="B2151">
        <v>8.3000000000000001E-3</v>
      </c>
      <c r="C2151">
        <v>8.3999999999999995E-3</v>
      </c>
      <c r="D2151">
        <v>6.1000000000000004E-3</v>
      </c>
      <c r="E2151">
        <v>4.5999999999999999E-3</v>
      </c>
      <c r="F2151">
        <v>2.3E-3</v>
      </c>
      <c r="G2151">
        <v>1.04E-2</v>
      </c>
      <c r="H2151">
        <v>-3.0000000000000001E-3</v>
      </c>
      <c r="I2151">
        <v>-6.1000000000000004E-3</v>
      </c>
      <c r="J2151">
        <v>-1.8E-3</v>
      </c>
      <c r="K2151">
        <v>5.9999999999999995E-4</v>
      </c>
      <c r="L2151" t="e">
        <f>INDEX(EigenHelperTable[Population], MATCH(Plot4GraphManually!A2151,EigenHelperTable[IID],0))</f>
        <v>#N/A</v>
      </c>
      <c r="M2151" t="e">
        <f t="shared" si="33"/>
        <v>#N/A</v>
      </c>
    </row>
    <row r="2152" spans="1:13" x14ac:dyDescent="0.25">
      <c r="A2152">
        <v>2387</v>
      </c>
      <c r="B2152">
        <v>1.1000000000000001E-3</v>
      </c>
      <c r="C2152">
        <v>-2.3699999999999999E-2</v>
      </c>
      <c r="D2152">
        <v>6.6E-3</v>
      </c>
      <c r="E2152">
        <v>1.4500000000000001E-2</v>
      </c>
      <c r="F2152">
        <v>2.41E-2</v>
      </c>
      <c r="G2152">
        <v>-4.3E-3</v>
      </c>
      <c r="H2152">
        <v>1.6999999999999999E-3</v>
      </c>
      <c r="I2152">
        <v>2.5700000000000001E-2</v>
      </c>
      <c r="J2152">
        <v>6.1199999999999997E-2</v>
      </c>
      <c r="K2152">
        <v>1.43E-2</v>
      </c>
      <c r="L2152" t="e">
        <f>INDEX(EigenHelperTable[Population], MATCH(Plot4GraphManually!A2152,EigenHelperTable[IID],0))</f>
        <v>#N/A</v>
      </c>
      <c r="M2152" t="str">
        <f t="shared" si="33"/>
        <v>Outlier</v>
      </c>
    </row>
    <row r="2153" spans="1:13" x14ac:dyDescent="0.25">
      <c r="A2153">
        <v>2389</v>
      </c>
      <c r="B2153">
        <v>8.3999999999999995E-3</v>
      </c>
      <c r="C2153">
        <v>8.6999999999999994E-3</v>
      </c>
      <c r="D2153">
        <v>6.1000000000000004E-3</v>
      </c>
      <c r="E2153">
        <v>5.1999999999999998E-3</v>
      </c>
      <c r="F2153">
        <v>2.5999999999999999E-3</v>
      </c>
      <c r="G2153">
        <v>9.7999999999999997E-3</v>
      </c>
      <c r="H2153">
        <v>-1.6000000000000001E-3</v>
      </c>
      <c r="I2153">
        <v>-4.5999999999999999E-3</v>
      </c>
      <c r="J2153">
        <v>-3.3999999999999998E-3</v>
      </c>
      <c r="K2153">
        <v>-5.0000000000000001E-4</v>
      </c>
      <c r="L2153" t="e">
        <f>INDEX(EigenHelperTable[Population], MATCH(Plot4GraphManually!A2153,EigenHelperTable[IID],0))</f>
        <v>#N/A</v>
      </c>
      <c r="M2153" t="e">
        <f t="shared" si="33"/>
        <v>#N/A</v>
      </c>
    </row>
    <row r="2154" spans="1:13" x14ac:dyDescent="0.25">
      <c r="A2154">
        <v>2390</v>
      </c>
      <c r="B2154">
        <v>8.0000000000000002E-3</v>
      </c>
      <c r="C2154">
        <v>8.3999999999999995E-3</v>
      </c>
      <c r="D2154">
        <v>6.1999999999999998E-3</v>
      </c>
      <c r="E2154">
        <v>4.4999999999999997E-3</v>
      </c>
      <c r="F2154">
        <v>3.3999999999999998E-3</v>
      </c>
      <c r="G2154">
        <v>1.0500000000000001E-2</v>
      </c>
      <c r="H2154">
        <v>-4.7000000000000002E-3</v>
      </c>
      <c r="I2154">
        <v>-4.7000000000000002E-3</v>
      </c>
      <c r="J2154">
        <v>-5.9999999999999995E-4</v>
      </c>
      <c r="K2154">
        <v>-4.0000000000000002E-4</v>
      </c>
      <c r="L2154" t="e">
        <f>INDEX(EigenHelperTable[Population], MATCH(Plot4GraphManually!A2154,EigenHelperTable[IID],0))</f>
        <v>#N/A</v>
      </c>
      <c r="M2154" t="e">
        <f t="shared" si="33"/>
        <v>#N/A</v>
      </c>
    </row>
    <row r="2155" spans="1:13" x14ac:dyDescent="0.25">
      <c r="A2155">
        <v>2393</v>
      </c>
      <c r="B2155">
        <v>8.2000000000000007E-3</v>
      </c>
      <c r="C2155">
        <v>8.5000000000000006E-3</v>
      </c>
      <c r="D2155">
        <v>6.0000000000000001E-3</v>
      </c>
      <c r="E2155">
        <v>4.5999999999999999E-3</v>
      </c>
      <c r="F2155">
        <v>2.2000000000000001E-3</v>
      </c>
      <c r="G2155">
        <v>9.1999999999999998E-3</v>
      </c>
      <c r="H2155">
        <v>-2.0000000000000001E-4</v>
      </c>
      <c r="I2155">
        <v>-5.7999999999999996E-3</v>
      </c>
      <c r="J2155">
        <v>-1.6999999999999999E-3</v>
      </c>
      <c r="K2155">
        <v>-1E-4</v>
      </c>
      <c r="L2155" t="e">
        <f>INDEX(EigenHelperTable[Population], MATCH(Plot4GraphManually!A2155,EigenHelperTable[IID],0))</f>
        <v>#N/A</v>
      </c>
      <c r="M2155" t="e">
        <f t="shared" si="33"/>
        <v>#N/A</v>
      </c>
    </row>
    <row r="2156" spans="1:13" x14ac:dyDescent="0.25">
      <c r="A2156">
        <v>2394</v>
      </c>
      <c r="B2156">
        <v>8.9999999999999998E-4</v>
      </c>
      <c r="C2156">
        <v>-2.8799999999999999E-2</v>
      </c>
      <c r="D2156">
        <v>1.8499999999999999E-2</v>
      </c>
      <c r="E2156">
        <v>1.5699999999999999E-2</v>
      </c>
      <c r="F2156">
        <v>1.9E-2</v>
      </c>
      <c r="G2156">
        <v>-9.1999999999999998E-3</v>
      </c>
      <c r="H2156">
        <v>4.4000000000000003E-3</v>
      </c>
      <c r="I2156">
        <v>3.2300000000000002E-2</v>
      </c>
      <c r="J2156">
        <v>7.0999999999999994E-2</v>
      </c>
      <c r="K2156">
        <v>-0.02</v>
      </c>
      <c r="L2156" t="e">
        <f>INDEX(EigenHelperTable[Population], MATCH(Plot4GraphManually!A2156,EigenHelperTable[IID],0))</f>
        <v>#N/A</v>
      </c>
      <c r="M2156" t="str">
        <f t="shared" si="33"/>
        <v>Outlier</v>
      </c>
    </row>
    <row r="2157" spans="1:13" x14ac:dyDescent="0.25">
      <c r="A2157">
        <v>2396</v>
      </c>
      <c r="B2157">
        <v>7.7000000000000002E-3</v>
      </c>
      <c r="C2157">
        <v>8.8000000000000005E-3</v>
      </c>
      <c r="D2157">
        <v>6.0000000000000001E-3</v>
      </c>
      <c r="E2157">
        <v>5.1000000000000004E-3</v>
      </c>
      <c r="F2157">
        <v>3.2000000000000002E-3</v>
      </c>
      <c r="G2157">
        <v>8.0000000000000002E-3</v>
      </c>
      <c r="H2157">
        <v>-1.6999999999999999E-3</v>
      </c>
      <c r="I2157">
        <v>-7.0000000000000001E-3</v>
      </c>
      <c r="J2157">
        <v>-2E-3</v>
      </c>
      <c r="K2157">
        <v>-5.9999999999999995E-4</v>
      </c>
      <c r="L2157" t="e">
        <f>INDEX(EigenHelperTable[Population], MATCH(Plot4GraphManually!A2157,EigenHelperTable[IID],0))</f>
        <v>#N/A</v>
      </c>
      <c r="M2157" t="e">
        <f t="shared" si="33"/>
        <v>#N/A</v>
      </c>
    </row>
    <row r="2158" spans="1:13" x14ac:dyDescent="0.25">
      <c r="A2158">
        <v>2398</v>
      </c>
      <c r="B2158">
        <v>8.3999999999999995E-3</v>
      </c>
      <c r="C2158">
        <v>8.8000000000000005E-3</v>
      </c>
      <c r="D2158">
        <v>5.8999999999999999E-3</v>
      </c>
      <c r="E2158">
        <v>5.0000000000000001E-3</v>
      </c>
      <c r="F2158">
        <v>2.3999999999999998E-3</v>
      </c>
      <c r="G2158">
        <v>1.04E-2</v>
      </c>
      <c r="H2158">
        <v>-3.2000000000000002E-3</v>
      </c>
      <c r="I2158">
        <v>-3.3999999999999998E-3</v>
      </c>
      <c r="J2158">
        <v>-2.8E-3</v>
      </c>
      <c r="K2158">
        <v>1.4E-3</v>
      </c>
      <c r="L2158" t="e">
        <f>INDEX(EigenHelperTable[Population], MATCH(Plot4GraphManually!A2158,EigenHelperTable[IID],0))</f>
        <v>#N/A</v>
      </c>
      <c r="M2158" t="e">
        <f t="shared" si="33"/>
        <v>#N/A</v>
      </c>
    </row>
    <row r="2159" spans="1:13" x14ac:dyDescent="0.25">
      <c r="A2159">
        <v>2399</v>
      </c>
      <c r="B2159">
        <v>7.7999999999999996E-3</v>
      </c>
      <c r="C2159">
        <v>8.6E-3</v>
      </c>
      <c r="D2159">
        <v>5.4999999999999997E-3</v>
      </c>
      <c r="E2159">
        <v>4.8999999999999998E-3</v>
      </c>
      <c r="F2159">
        <v>2.3999999999999998E-3</v>
      </c>
      <c r="G2159">
        <v>9.4000000000000004E-3</v>
      </c>
      <c r="H2159">
        <v>-1.9E-3</v>
      </c>
      <c r="I2159">
        <v>-5.5999999999999999E-3</v>
      </c>
      <c r="J2159">
        <v>-1.5E-3</v>
      </c>
      <c r="K2159">
        <v>-1E-4</v>
      </c>
      <c r="L2159" t="e">
        <f>INDEX(EigenHelperTable[Population], MATCH(Plot4GraphManually!A2159,EigenHelperTable[IID],0))</f>
        <v>#N/A</v>
      </c>
      <c r="M2159" t="e">
        <f t="shared" si="33"/>
        <v>#N/A</v>
      </c>
    </row>
    <row r="2160" spans="1:13" x14ac:dyDescent="0.25">
      <c r="A2160">
        <v>2624</v>
      </c>
      <c r="B2160">
        <v>8.2000000000000007E-3</v>
      </c>
      <c r="C2160">
        <v>8.5000000000000006E-3</v>
      </c>
      <c r="D2160">
        <v>6.1000000000000004E-3</v>
      </c>
      <c r="E2160">
        <v>4.7000000000000002E-3</v>
      </c>
      <c r="F2160">
        <v>2.3999999999999998E-3</v>
      </c>
      <c r="G2160">
        <v>9.1000000000000004E-3</v>
      </c>
      <c r="H2160">
        <v>4.0000000000000002E-4</v>
      </c>
      <c r="I2160">
        <v>-8.0999999999999996E-3</v>
      </c>
      <c r="J2160">
        <v>-2.5000000000000001E-3</v>
      </c>
      <c r="K2160">
        <v>8.0000000000000004E-4</v>
      </c>
      <c r="L2160" t="e">
        <f>INDEX(EigenHelperTable[Population], MATCH(Plot4GraphManually!A2160,EigenHelperTable[IID],0))</f>
        <v>#N/A</v>
      </c>
      <c r="M2160" t="str">
        <f t="shared" si="33"/>
        <v>Outlier</v>
      </c>
    </row>
    <row r="2161" spans="1:13" x14ac:dyDescent="0.25">
      <c r="A2161">
        <v>2625</v>
      </c>
      <c r="B2161">
        <v>8.2000000000000007E-3</v>
      </c>
      <c r="C2161">
        <v>8.8000000000000005E-3</v>
      </c>
      <c r="D2161">
        <v>6.3E-3</v>
      </c>
      <c r="E2161">
        <v>5.1999999999999998E-3</v>
      </c>
      <c r="F2161">
        <v>2.2000000000000001E-3</v>
      </c>
      <c r="G2161">
        <v>9.9000000000000008E-3</v>
      </c>
      <c r="H2161">
        <v>-4.1999999999999997E-3</v>
      </c>
      <c r="I2161">
        <v>-5.4000000000000003E-3</v>
      </c>
      <c r="J2161">
        <v>-2.5000000000000001E-3</v>
      </c>
      <c r="K2161">
        <v>1.4E-3</v>
      </c>
      <c r="L2161" t="e">
        <f>INDEX(EigenHelperTable[Population], MATCH(Plot4GraphManually!A2161,EigenHelperTable[IID],0))</f>
        <v>#N/A</v>
      </c>
      <c r="M2161" t="e">
        <f t="shared" si="33"/>
        <v>#N/A</v>
      </c>
    </row>
    <row r="2162" spans="1:13" x14ac:dyDescent="0.25">
      <c r="A2162">
        <v>2626</v>
      </c>
      <c r="B2162">
        <v>8.3000000000000001E-3</v>
      </c>
      <c r="C2162">
        <v>8.3000000000000001E-3</v>
      </c>
      <c r="D2162">
        <v>5.5999999999999999E-3</v>
      </c>
      <c r="E2162">
        <v>4.5999999999999999E-3</v>
      </c>
      <c r="F2162">
        <v>3.3999999999999998E-3</v>
      </c>
      <c r="G2162">
        <v>1.0500000000000001E-2</v>
      </c>
      <c r="H2162">
        <v>-2.7000000000000001E-3</v>
      </c>
      <c r="I2162">
        <v>-5.4000000000000003E-3</v>
      </c>
      <c r="J2162">
        <v>-1E-4</v>
      </c>
      <c r="K2162">
        <v>1E-4</v>
      </c>
      <c r="L2162" t="e">
        <f>INDEX(EigenHelperTable[Population], MATCH(Plot4GraphManually!A2162,EigenHelperTable[IID],0))</f>
        <v>#N/A</v>
      </c>
      <c r="M2162" t="e">
        <f t="shared" si="33"/>
        <v>#N/A</v>
      </c>
    </row>
    <row r="2163" spans="1:13" x14ac:dyDescent="0.25">
      <c r="A2163">
        <v>2627</v>
      </c>
      <c r="B2163">
        <v>8.3000000000000001E-3</v>
      </c>
      <c r="C2163">
        <v>8.6999999999999994E-3</v>
      </c>
      <c r="D2163">
        <v>5.4999999999999997E-3</v>
      </c>
      <c r="E2163">
        <v>5.0000000000000001E-3</v>
      </c>
      <c r="F2163">
        <v>2.7000000000000001E-3</v>
      </c>
      <c r="G2163">
        <v>9.4999999999999998E-3</v>
      </c>
      <c r="H2163">
        <v>-8.9999999999999998E-4</v>
      </c>
      <c r="I2163">
        <v>-7.1999999999999998E-3</v>
      </c>
      <c r="J2163">
        <v>-3.7000000000000002E-3</v>
      </c>
      <c r="K2163">
        <v>2.3E-3</v>
      </c>
      <c r="L2163" t="e">
        <f>INDEX(EigenHelperTable[Population], MATCH(Plot4GraphManually!A2163,EigenHelperTable[IID],0))</f>
        <v>#N/A</v>
      </c>
      <c r="M2163" t="str">
        <f t="shared" si="33"/>
        <v>Outlier</v>
      </c>
    </row>
    <row r="2164" spans="1:13" x14ac:dyDescent="0.25">
      <c r="A2164">
        <v>2628</v>
      </c>
      <c r="B2164">
        <v>8.3999999999999995E-3</v>
      </c>
      <c r="C2164">
        <v>8.8000000000000005E-3</v>
      </c>
      <c r="D2164">
        <v>6.1000000000000004E-3</v>
      </c>
      <c r="E2164">
        <v>5.0000000000000001E-3</v>
      </c>
      <c r="F2164">
        <v>1.1999999999999999E-3</v>
      </c>
      <c r="G2164">
        <v>9.4999999999999998E-3</v>
      </c>
      <c r="H2164">
        <v>-1.5E-3</v>
      </c>
      <c r="I2164">
        <v>-6.6E-3</v>
      </c>
      <c r="J2164">
        <v>-6.9999999999999999E-4</v>
      </c>
      <c r="K2164">
        <v>-2.0000000000000001E-4</v>
      </c>
      <c r="L2164" t="e">
        <f>INDEX(EigenHelperTable[Population], MATCH(Plot4GraphManually!A2164,EigenHelperTable[IID],0))</f>
        <v>#N/A</v>
      </c>
      <c r="M2164" t="e">
        <f t="shared" si="33"/>
        <v>#N/A</v>
      </c>
    </row>
    <row r="2165" spans="1:13" x14ac:dyDescent="0.25">
      <c r="A2165">
        <v>2632</v>
      </c>
      <c r="B2165">
        <v>8.0000000000000002E-3</v>
      </c>
      <c r="C2165">
        <v>8.5000000000000006E-3</v>
      </c>
      <c r="D2165">
        <v>6.3E-3</v>
      </c>
      <c r="E2165">
        <v>4.5999999999999999E-3</v>
      </c>
      <c r="F2165">
        <v>2E-3</v>
      </c>
      <c r="G2165">
        <v>8.8000000000000005E-3</v>
      </c>
      <c r="H2165">
        <v>-1E-3</v>
      </c>
      <c r="I2165">
        <v>-7.3000000000000001E-3</v>
      </c>
      <c r="J2165">
        <v>6.9999999999999999E-4</v>
      </c>
      <c r="K2165">
        <v>1.8E-3</v>
      </c>
      <c r="L2165" t="e">
        <f>INDEX(EigenHelperTable[Population], MATCH(Plot4GraphManually!A2165,EigenHelperTable[IID],0))</f>
        <v>#N/A</v>
      </c>
      <c r="M2165" t="e">
        <f t="shared" si="33"/>
        <v>#N/A</v>
      </c>
    </row>
    <row r="2166" spans="1:13" x14ac:dyDescent="0.25">
      <c r="A2166">
        <v>2633</v>
      </c>
      <c r="B2166">
        <v>8.9999999999999998E-4</v>
      </c>
      <c r="C2166">
        <v>-2.9100000000000001E-2</v>
      </c>
      <c r="D2166">
        <v>1.9E-2</v>
      </c>
      <c r="E2166">
        <v>1.49E-2</v>
      </c>
      <c r="F2166">
        <v>1.9300000000000001E-2</v>
      </c>
      <c r="G2166">
        <v>-8.6999999999999994E-3</v>
      </c>
      <c r="H2166">
        <v>4.7999999999999996E-3</v>
      </c>
      <c r="I2166">
        <v>3.1399999999999997E-2</v>
      </c>
      <c r="J2166">
        <v>7.0000000000000007E-2</v>
      </c>
      <c r="K2166">
        <v>-4.2299999999999997E-2</v>
      </c>
      <c r="L2166" t="e">
        <f>INDEX(EigenHelperTable[Population], MATCH(Plot4GraphManually!A2166,EigenHelperTable[IID],0))</f>
        <v>#N/A</v>
      </c>
      <c r="M2166" t="str">
        <f t="shared" si="33"/>
        <v>Outlier</v>
      </c>
    </row>
    <row r="2167" spans="1:13" x14ac:dyDescent="0.25">
      <c r="A2167">
        <v>2635</v>
      </c>
      <c r="B2167">
        <v>7.9000000000000008E-3</v>
      </c>
      <c r="C2167">
        <v>6.3E-3</v>
      </c>
      <c r="D2167">
        <v>7.1000000000000004E-3</v>
      </c>
      <c r="E2167">
        <v>4.4999999999999997E-3</v>
      </c>
      <c r="F2167">
        <v>2.8999999999999998E-3</v>
      </c>
      <c r="G2167">
        <v>1.18E-2</v>
      </c>
      <c r="H2167">
        <v>-9.1999999999999998E-3</v>
      </c>
      <c r="I2167">
        <v>-2.5999999999999999E-3</v>
      </c>
      <c r="J2167">
        <v>7.1000000000000004E-3</v>
      </c>
      <c r="K2167">
        <v>-6.1000000000000004E-3</v>
      </c>
      <c r="L2167" t="e">
        <f>INDEX(EigenHelperTable[Population], MATCH(Plot4GraphManually!A2167,EigenHelperTable[IID],0))</f>
        <v>#N/A</v>
      </c>
      <c r="M2167" t="e">
        <f t="shared" si="33"/>
        <v>#N/A</v>
      </c>
    </row>
    <row r="2168" spans="1:13" x14ac:dyDescent="0.25">
      <c r="A2168">
        <v>2636</v>
      </c>
      <c r="B2168">
        <v>8.3000000000000001E-3</v>
      </c>
      <c r="C2168">
        <v>8.6E-3</v>
      </c>
      <c r="D2168">
        <v>6.1999999999999998E-3</v>
      </c>
      <c r="E2168">
        <v>4.7999999999999996E-3</v>
      </c>
      <c r="F2168">
        <v>3.0999999999999999E-3</v>
      </c>
      <c r="G2168">
        <v>1.03E-2</v>
      </c>
      <c r="H2168">
        <v>-3.8999999999999998E-3</v>
      </c>
      <c r="I2168">
        <v>-3.7000000000000002E-3</v>
      </c>
      <c r="J2168">
        <v>-3.5999999999999999E-3</v>
      </c>
      <c r="K2168">
        <v>-6.9999999999999999E-4</v>
      </c>
      <c r="L2168" t="e">
        <f>INDEX(EigenHelperTable[Population], MATCH(Plot4GraphManually!A2168,EigenHelperTable[IID],0))</f>
        <v>#N/A</v>
      </c>
      <c r="M2168" t="e">
        <f t="shared" si="33"/>
        <v>#N/A</v>
      </c>
    </row>
    <row r="2169" spans="1:13" x14ac:dyDescent="0.25">
      <c r="A2169">
        <v>2637</v>
      </c>
      <c r="B2169">
        <v>3.3999999999999998E-3</v>
      </c>
      <c r="C2169">
        <v>-6.0000000000000001E-3</v>
      </c>
      <c r="D2169">
        <v>-2.53E-2</v>
      </c>
      <c r="E2169">
        <v>6.7000000000000002E-3</v>
      </c>
      <c r="F2169">
        <v>3.5299999999999998E-2</v>
      </c>
      <c r="G2169">
        <v>8.6E-3</v>
      </c>
      <c r="H2169">
        <v>-5.9999999999999995E-4</v>
      </c>
      <c r="I2169">
        <v>7.4000000000000003E-3</v>
      </c>
      <c r="J2169">
        <v>2.0199999999999999E-2</v>
      </c>
      <c r="K2169">
        <v>-3.3E-3</v>
      </c>
      <c r="L2169" t="e">
        <f>INDEX(EigenHelperTable[Population], MATCH(Plot4GraphManually!A2169,EigenHelperTable[IID],0))</f>
        <v>#N/A</v>
      </c>
      <c r="M2169" t="str">
        <f t="shared" si="33"/>
        <v>Outlier</v>
      </c>
    </row>
    <row r="2170" spans="1:13" x14ac:dyDescent="0.25">
      <c r="A2170">
        <v>2638</v>
      </c>
      <c r="B2170">
        <v>8.3000000000000001E-3</v>
      </c>
      <c r="C2170">
        <v>8.6999999999999994E-3</v>
      </c>
      <c r="D2170">
        <v>6.0000000000000001E-3</v>
      </c>
      <c r="E2170">
        <v>4.4000000000000003E-3</v>
      </c>
      <c r="F2170">
        <v>3.2000000000000002E-3</v>
      </c>
      <c r="G2170">
        <v>1.0699999999999999E-2</v>
      </c>
      <c r="H2170">
        <v>-2.8999999999999998E-3</v>
      </c>
      <c r="I2170">
        <v>-5.8999999999999999E-3</v>
      </c>
      <c r="J2170">
        <v>-6.9999999999999999E-4</v>
      </c>
      <c r="K2170">
        <v>1.1999999999999999E-3</v>
      </c>
      <c r="L2170" t="e">
        <f>INDEX(EigenHelperTable[Population], MATCH(Plot4GraphManually!A2170,EigenHelperTable[IID],0))</f>
        <v>#N/A</v>
      </c>
      <c r="M2170" t="e">
        <f t="shared" si="33"/>
        <v>#N/A</v>
      </c>
    </row>
    <row r="2171" spans="1:13" x14ac:dyDescent="0.25">
      <c r="A2171">
        <v>2639</v>
      </c>
      <c r="B2171">
        <v>8.0000000000000002E-3</v>
      </c>
      <c r="C2171">
        <v>8.8000000000000005E-3</v>
      </c>
      <c r="D2171">
        <v>6.4000000000000003E-3</v>
      </c>
      <c r="E2171">
        <v>4.8999999999999998E-3</v>
      </c>
      <c r="F2171">
        <v>2.5999999999999999E-3</v>
      </c>
      <c r="G2171">
        <v>9.1000000000000004E-3</v>
      </c>
      <c r="H2171">
        <v>-2.5000000000000001E-3</v>
      </c>
      <c r="I2171">
        <v>-6.1999999999999998E-3</v>
      </c>
      <c r="J2171">
        <v>-1.8E-3</v>
      </c>
      <c r="K2171">
        <v>5.0000000000000001E-4</v>
      </c>
      <c r="L2171" t="e">
        <f>INDEX(EigenHelperTable[Population], MATCH(Plot4GraphManually!A2171,EigenHelperTable[IID],0))</f>
        <v>#N/A</v>
      </c>
      <c r="M2171" t="e">
        <f t="shared" si="33"/>
        <v>#N/A</v>
      </c>
    </row>
    <row r="2172" spans="1:13" x14ac:dyDescent="0.25">
      <c r="A2172">
        <v>2640</v>
      </c>
      <c r="B2172">
        <v>-8.9999999999999998E-4</v>
      </c>
      <c r="C2172">
        <v>6.7000000000000002E-3</v>
      </c>
      <c r="D2172">
        <v>5.0000000000000001E-4</v>
      </c>
      <c r="E2172">
        <v>6.0000000000000001E-3</v>
      </c>
      <c r="F2172">
        <v>1.2699999999999999E-2</v>
      </c>
      <c r="G2172">
        <v>-2.2499999999999999E-2</v>
      </c>
      <c r="H2172">
        <v>3.1800000000000002E-2</v>
      </c>
      <c r="I2172">
        <v>-2.8000000000000001E-2</v>
      </c>
      <c r="J2172">
        <v>5.0000000000000001E-4</v>
      </c>
      <c r="K2172">
        <v>-2.2000000000000001E-3</v>
      </c>
      <c r="L2172" t="e">
        <f>INDEX(EigenHelperTable[Population], MATCH(Plot4GraphManually!A2172,EigenHelperTable[IID],0))</f>
        <v>#N/A</v>
      </c>
      <c r="M2172" t="str">
        <f t="shared" si="33"/>
        <v>Outlier</v>
      </c>
    </row>
    <row r="2173" spans="1:13" x14ac:dyDescent="0.25">
      <c r="A2173">
        <v>2641</v>
      </c>
      <c r="B2173">
        <v>8.0999999999999996E-3</v>
      </c>
      <c r="C2173">
        <v>8.3999999999999995E-3</v>
      </c>
      <c r="D2173">
        <v>5.4999999999999997E-3</v>
      </c>
      <c r="E2173">
        <v>4.1999999999999997E-3</v>
      </c>
      <c r="F2173">
        <v>2.8999999999999998E-3</v>
      </c>
      <c r="G2173">
        <v>1.04E-2</v>
      </c>
      <c r="H2173">
        <v>-2.8E-3</v>
      </c>
      <c r="I2173">
        <v>-7.1000000000000004E-3</v>
      </c>
      <c r="J2173">
        <v>-2.0000000000000001E-4</v>
      </c>
      <c r="K2173">
        <v>6.9999999999999999E-4</v>
      </c>
      <c r="L2173" t="e">
        <f>INDEX(EigenHelperTable[Population], MATCH(Plot4GraphManually!A2173,EigenHelperTable[IID],0))</f>
        <v>#N/A</v>
      </c>
      <c r="M2173" t="e">
        <f t="shared" si="33"/>
        <v>#N/A</v>
      </c>
    </row>
    <row r="2174" spans="1:13" x14ac:dyDescent="0.25">
      <c r="A2174">
        <v>2642</v>
      </c>
      <c r="B2174">
        <v>3.8999999999999998E-3</v>
      </c>
      <c r="C2174">
        <v>-4.7000000000000002E-3</v>
      </c>
      <c r="D2174">
        <v>-1.9099999999999999E-2</v>
      </c>
      <c r="E2174">
        <v>5.7000000000000002E-3</v>
      </c>
      <c r="F2174">
        <v>3.09E-2</v>
      </c>
      <c r="G2174">
        <v>7.1999999999999998E-3</v>
      </c>
      <c r="H2174">
        <v>1.1999999999999999E-3</v>
      </c>
      <c r="I2174">
        <v>7.1999999999999998E-3</v>
      </c>
      <c r="J2174">
        <v>1.8200000000000001E-2</v>
      </c>
      <c r="K2174">
        <v>-1.6000000000000001E-3</v>
      </c>
      <c r="L2174" t="e">
        <f>INDEX(EigenHelperTable[Population], MATCH(Plot4GraphManually!A2174,EigenHelperTable[IID],0))</f>
        <v>#N/A</v>
      </c>
      <c r="M2174" t="str">
        <f t="shared" si="33"/>
        <v>Outlier</v>
      </c>
    </row>
    <row r="2175" spans="1:13" x14ac:dyDescent="0.25">
      <c r="A2175">
        <v>2643</v>
      </c>
      <c r="B2175">
        <v>8.3999999999999995E-3</v>
      </c>
      <c r="C2175">
        <v>8.8000000000000005E-3</v>
      </c>
      <c r="D2175">
        <v>6.4000000000000003E-3</v>
      </c>
      <c r="E2175">
        <v>4.1000000000000003E-3</v>
      </c>
      <c r="F2175">
        <v>2.3999999999999998E-3</v>
      </c>
      <c r="G2175">
        <v>0.01</v>
      </c>
      <c r="H2175">
        <v>-2.3999999999999998E-3</v>
      </c>
      <c r="I2175">
        <v>-6.3E-3</v>
      </c>
      <c r="J2175">
        <v>-2.5999999999999999E-3</v>
      </c>
      <c r="K2175">
        <v>2.0999999999999999E-3</v>
      </c>
      <c r="L2175" t="e">
        <f>INDEX(EigenHelperTable[Population], MATCH(Plot4GraphManually!A2175,EigenHelperTable[IID],0))</f>
        <v>#N/A</v>
      </c>
      <c r="M2175" t="e">
        <f t="shared" si="33"/>
        <v>#N/A</v>
      </c>
    </row>
    <row r="2176" spans="1:13" x14ac:dyDescent="0.25">
      <c r="A2176">
        <v>2645</v>
      </c>
      <c r="B2176">
        <v>8.0999999999999996E-3</v>
      </c>
      <c r="C2176">
        <v>8.2000000000000007E-3</v>
      </c>
      <c r="D2176">
        <v>6.0000000000000001E-3</v>
      </c>
      <c r="E2176">
        <v>4.4999999999999997E-3</v>
      </c>
      <c r="F2176">
        <v>3.0999999999999999E-3</v>
      </c>
      <c r="G2176">
        <v>1.0800000000000001E-2</v>
      </c>
      <c r="H2176">
        <v>-4.4999999999999997E-3</v>
      </c>
      <c r="I2176">
        <v>-5.7999999999999996E-3</v>
      </c>
      <c r="J2176">
        <v>2.0000000000000001E-4</v>
      </c>
      <c r="K2176">
        <v>-1.1999999999999999E-3</v>
      </c>
      <c r="L2176" t="e">
        <f>INDEX(EigenHelperTable[Population], MATCH(Plot4GraphManually!A2176,EigenHelperTable[IID],0))</f>
        <v>#N/A</v>
      </c>
      <c r="M2176" t="e">
        <f t="shared" si="33"/>
        <v>#N/A</v>
      </c>
    </row>
    <row r="2177" spans="1:13" x14ac:dyDescent="0.25">
      <c r="A2177">
        <v>2646</v>
      </c>
      <c r="B2177">
        <v>8.0000000000000002E-3</v>
      </c>
      <c r="C2177">
        <v>8.2000000000000007E-3</v>
      </c>
      <c r="D2177">
        <v>6.6E-3</v>
      </c>
      <c r="E2177">
        <v>5.0000000000000001E-3</v>
      </c>
      <c r="F2177">
        <v>2.5000000000000001E-3</v>
      </c>
      <c r="G2177">
        <v>9.1999999999999998E-3</v>
      </c>
      <c r="H2177">
        <v>-2.5000000000000001E-3</v>
      </c>
      <c r="I2177">
        <v>-6.1999999999999998E-3</v>
      </c>
      <c r="J2177">
        <v>-8.0000000000000004E-4</v>
      </c>
      <c r="K2177">
        <v>1.2999999999999999E-3</v>
      </c>
      <c r="L2177" t="e">
        <f>INDEX(EigenHelperTable[Population], MATCH(Plot4GraphManually!A2177,EigenHelperTable[IID],0))</f>
        <v>#N/A</v>
      </c>
      <c r="M2177" t="e">
        <f t="shared" si="33"/>
        <v>#N/A</v>
      </c>
    </row>
    <row r="2178" spans="1:13" x14ac:dyDescent="0.25">
      <c r="A2178">
        <v>2647</v>
      </c>
      <c r="B2178">
        <v>8.3000000000000001E-3</v>
      </c>
      <c r="C2178">
        <v>8.6999999999999994E-3</v>
      </c>
      <c r="D2178">
        <v>6.0000000000000001E-3</v>
      </c>
      <c r="E2178">
        <v>4.8999999999999998E-3</v>
      </c>
      <c r="F2178">
        <v>2E-3</v>
      </c>
      <c r="G2178">
        <v>9.4999999999999998E-3</v>
      </c>
      <c r="H2178">
        <v>-2.7000000000000001E-3</v>
      </c>
      <c r="I2178">
        <v>-4.4999999999999997E-3</v>
      </c>
      <c r="J2178">
        <v>-1.9E-3</v>
      </c>
      <c r="K2178">
        <v>-5.0000000000000001E-4</v>
      </c>
      <c r="L2178" t="e">
        <f>INDEX(EigenHelperTable[Population], MATCH(Plot4GraphManually!A2178,EigenHelperTable[IID],0))</f>
        <v>#N/A</v>
      </c>
      <c r="M2178" t="e">
        <f t="shared" si="33"/>
        <v>#N/A</v>
      </c>
    </row>
    <row r="2179" spans="1:13" x14ac:dyDescent="0.25">
      <c r="A2179">
        <v>2648</v>
      </c>
      <c r="B2179">
        <v>8.6E-3</v>
      </c>
      <c r="C2179">
        <v>8.5000000000000006E-3</v>
      </c>
      <c r="D2179">
        <v>6.4000000000000003E-3</v>
      </c>
      <c r="E2179">
        <v>5.3E-3</v>
      </c>
      <c r="F2179">
        <v>1.4E-3</v>
      </c>
      <c r="G2179">
        <v>1.09E-2</v>
      </c>
      <c r="H2179">
        <v>-2.5999999999999999E-3</v>
      </c>
      <c r="I2179">
        <v>-5.7999999999999996E-3</v>
      </c>
      <c r="J2179">
        <v>-2.9999999999999997E-4</v>
      </c>
      <c r="K2179">
        <v>1.1000000000000001E-3</v>
      </c>
      <c r="L2179" t="e">
        <f>INDEX(EigenHelperTable[Population], MATCH(Plot4GraphManually!A2179,EigenHelperTable[IID],0))</f>
        <v>#N/A</v>
      </c>
      <c r="M2179" t="e">
        <f t="shared" si="33"/>
        <v>#N/A</v>
      </c>
    </row>
    <row r="2180" spans="1:13" x14ac:dyDescent="0.25">
      <c r="A2180">
        <v>2649</v>
      </c>
      <c r="B2180">
        <v>8.2000000000000007E-3</v>
      </c>
      <c r="C2180">
        <v>8.6E-3</v>
      </c>
      <c r="D2180">
        <v>5.8999999999999999E-3</v>
      </c>
      <c r="E2180">
        <v>5.3E-3</v>
      </c>
      <c r="F2180">
        <v>2.7000000000000001E-3</v>
      </c>
      <c r="G2180">
        <v>1.06E-2</v>
      </c>
      <c r="H2180">
        <v>-4.1000000000000003E-3</v>
      </c>
      <c r="I2180">
        <v>-4.7000000000000002E-3</v>
      </c>
      <c r="J2180">
        <v>-2.3999999999999998E-3</v>
      </c>
      <c r="K2180">
        <v>1.9E-3</v>
      </c>
      <c r="L2180" t="e">
        <f>INDEX(EigenHelperTable[Population], MATCH(Plot4GraphManually!A2180,EigenHelperTable[IID],0))</f>
        <v>#N/A</v>
      </c>
      <c r="M2180" t="e">
        <f t="shared" si="33"/>
        <v>#N/A</v>
      </c>
    </row>
    <row r="2181" spans="1:13" x14ac:dyDescent="0.25">
      <c r="A2181">
        <v>2650</v>
      </c>
      <c r="B2181">
        <v>8.2000000000000007E-3</v>
      </c>
      <c r="C2181">
        <v>8.6E-3</v>
      </c>
      <c r="D2181">
        <v>6.4000000000000003E-3</v>
      </c>
      <c r="E2181">
        <v>4.3E-3</v>
      </c>
      <c r="F2181">
        <v>2.8999999999999998E-3</v>
      </c>
      <c r="G2181">
        <v>9.4999999999999998E-3</v>
      </c>
      <c r="H2181">
        <v>-1.6000000000000001E-3</v>
      </c>
      <c r="I2181">
        <v>-7.4999999999999997E-3</v>
      </c>
      <c r="J2181">
        <v>0</v>
      </c>
      <c r="K2181">
        <v>-1E-3</v>
      </c>
      <c r="L2181" t="e">
        <f>INDEX(EigenHelperTable[Population], MATCH(Plot4GraphManually!A2181,EigenHelperTable[IID],0))</f>
        <v>#N/A</v>
      </c>
      <c r="M2181" t="e">
        <f t="shared" si="33"/>
        <v>#N/A</v>
      </c>
    </row>
    <row r="2182" spans="1:13" x14ac:dyDescent="0.25">
      <c r="A2182">
        <v>2651</v>
      </c>
      <c r="B2182">
        <v>7.7000000000000002E-3</v>
      </c>
      <c r="C2182">
        <v>7.9000000000000008E-3</v>
      </c>
      <c r="D2182">
        <v>6.1000000000000004E-3</v>
      </c>
      <c r="E2182">
        <v>4.1000000000000003E-3</v>
      </c>
      <c r="F2182">
        <v>3.3999999999999998E-3</v>
      </c>
      <c r="G2182">
        <v>9.1000000000000004E-3</v>
      </c>
      <c r="H2182">
        <v>-2.8999999999999998E-3</v>
      </c>
      <c r="I2182">
        <v>-5.4000000000000003E-3</v>
      </c>
      <c r="J2182">
        <v>6.9999999999999999E-4</v>
      </c>
      <c r="K2182">
        <v>-2.0999999999999999E-3</v>
      </c>
      <c r="L2182" t="e">
        <f>INDEX(EigenHelperTable[Population], MATCH(Plot4GraphManually!A2182,EigenHelperTable[IID],0))</f>
        <v>#N/A</v>
      </c>
      <c r="M2182" t="e">
        <f t="shared" si="33"/>
        <v>#N/A</v>
      </c>
    </row>
    <row r="2183" spans="1:13" x14ac:dyDescent="0.25">
      <c r="A2183">
        <v>2652</v>
      </c>
      <c r="B2183">
        <v>8.3000000000000001E-3</v>
      </c>
      <c r="C2183">
        <v>8.9999999999999993E-3</v>
      </c>
      <c r="D2183">
        <v>6.8999999999999999E-3</v>
      </c>
      <c r="E2183">
        <v>5.1000000000000004E-3</v>
      </c>
      <c r="F2183">
        <v>2.3E-3</v>
      </c>
      <c r="G2183">
        <v>8.6999999999999994E-3</v>
      </c>
      <c r="H2183">
        <v>-1E-4</v>
      </c>
      <c r="I2183">
        <v>-6.4999999999999997E-3</v>
      </c>
      <c r="J2183">
        <v>-3.0999999999999999E-3</v>
      </c>
      <c r="K2183">
        <v>5.9999999999999995E-4</v>
      </c>
      <c r="L2183" t="e">
        <f>INDEX(EigenHelperTable[Population], MATCH(Plot4GraphManually!A2183,EigenHelperTable[IID],0))</f>
        <v>#N/A</v>
      </c>
      <c r="M2183" t="e">
        <f t="shared" si="33"/>
        <v>#N/A</v>
      </c>
    </row>
    <row r="2184" spans="1:13" x14ac:dyDescent="0.25">
      <c r="A2184">
        <v>2653</v>
      </c>
      <c r="B2184">
        <v>3.8999999999999998E-3</v>
      </c>
      <c r="C2184">
        <v>5.5999999999999999E-3</v>
      </c>
      <c r="D2184">
        <v>-4.0000000000000001E-3</v>
      </c>
      <c r="E2184">
        <v>6.4000000000000003E-3</v>
      </c>
      <c r="F2184">
        <v>1.41E-2</v>
      </c>
      <c r="G2184">
        <v>-1.24E-2</v>
      </c>
      <c r="H2184">
        <v>3.5400000000000001E-2</v>
      </c>
      <c r="I2184">
        <v>-2.18E-2</v>
      </c>
      <c r="J2184">
        <v>2.3E-3</v>
      </c>
      <c r="K2184">
        <v>-1.9E-3</v>
      </c>
      <c r="L2184" t="e">
        <f>INDEX(EigenHelperTable[Population], MATCH(Plot4GraphManually!A2184,EigenHelperTable[IID],0))</f>
        <v>#N/A</v>
      </c>
      <c r="M2184" t="str">
        <f t="shared" si="33"/>
        <v>Outlier</v>
      </c>
    </row>
    <row r="2185" spans="1:13" x14ac:dyDescent="0.25">
      <c r="A2185">
        <v>2654</v>
      </c>
      <c r="B2185">
        <v>-2.69E-2</v>
      </c>
      <c r="C2185">
        <v>6.1999999999999998E-3</v>
      </c>
      <c r="D2185">
        <v>4.7000000000000002E-3</v>
      </c>
      <c r="E2185">
        <v>3.5999999999999999E-3</v>
      </c>
      <c r="F2185">
        <v>2.1399999999999999E-2</v>
      </c>
      <c r="G2185">
        <v>-4.7399999999999998E-2</v>
      </c>
      <c r="H2185">
        <v>-3.9699999999999999E-2</v>
      </c>
      <c r="I2185">
        <v>-2.3800000000000002E-2</v>
      </c>
      <c r="J2185">
        <v>-4.0000000000000001E-3</v>
      </c>
      <c r="K2185">
        <v>-8.0000000000000004E-4</v>
      </c>
      <c r="L2185" t="e">
        <f>INDEX(EigenHelperTable[Population], MATCH(Plot4GraphManually!A2185,EigenHelperTable[IID],0))</f>
        <v>#N/A</v>
      </c>
      <c r="M2185" t="str">
        <f t="shared" si="33"/>
        <v>Outlier</v>
      </c>
    </row>
    <row r="2186" spans="1:13" x14ac:dyDescent="0.25">
      <c r="A2186">
        <v>2655</v>
      </c>
      <c r="B2186">
        <v>8.0999999999999996E-3</v>
      </c>
      <c r="C2186">
        <v>8.3999999999999995E-3</v>
      </c>
      <c r="D2186">
        <v>6.4999999999999997E-3</v>
      </c>
      <c r="E2186">
        <v>5.4999999999999997E-3</v>
      </c>
      <c r="F2186">
        <v>2E-3</v>
      </c>
      <c r="G2186">
        <v>9.7999999999999997E-3</v>
      </c>
      <c r="H2186">
        <v>-2.3999999999999998E-3</v>
      </c>
      <c r="I2186">
        <v>-6.3E-3</v>
      </c>
      <c r="J2186">
        <v>-4.0000000000000002E-4</v>
      </c>
      <c r="K2186">
        <v>2.0000000000000001E-4</v>
      </c>
      <c r="L2186" t="e">
        <f>INDEX(EigenHelperTable[Population], MATCH(Plot4GraphManually!A2186,EigenHelperTable[IID],0))</f>
        <v>#N/A</v>
      </c>
      <c r="M2186" t="e">
        <f t="shared" si="33"/>
        <v>#N/A</v>
      </c>
    </row>
    <row r="2187" spans="1:13" x14ac:dyDescent="0.25">
      <c r="A2187">
        <v>2656</v>
      </c>
      <c r="B2187">
        <v>7.4000000000000003E-3</v>
      </c>
      <c r="C2187">
        <v>8.0999999999999996E-3</v>
      </c>
      <c r="D2187">
        <v>4.1999999999999997E-3</v>
      </c>
      <c r="E2187">
        <v>5.3E-3</v>
      </c>
      <c r="F2187">
        <v>4.8999999999999998E-3</v>
      </c>
      <c r="G2187">
        <v>2.2000000000000001E-3</v>
      </c>
      <c r="H2187">
        <v>1.2500000000000001E-2</v>
      </c>
      <c r="I2187">
        <v>-1.3100000000000001E-2</v>
      </c>
      <c r="J2187">
        <v>8.0000000000000004E-4</v>
      </c>
      <c r="K2187">
        <v>2.9999999999999997E-4</v>
      </c>
      <c r="L2187" t="e">
        <f>INDEX(EigenHelperTable[Population], MATCH(Plot4GraphManually!A2187,EigenHelperTable[IID],0))</f>
        <v>#N/A</v>
      </c>
      <c r="M2187" t="e">
        <f t="shared" si="33"/>
        <v>#N/A</v>
      </c>
    </row>
    <row r="2188" spans="1:13" x14ac:dyDescent="0.25">
      <c r="A2188">
        <v>2657</v>
      </c>
      <c r="B2188">
        <v>8.5000000000000006E-3</v>
      </c>
      <c r="C2188">
        <v>8.6E-3</v>
      </c>
      <c r="D2188">
        <v>6.4000000000000003E-3</v>
      </c>
      <c r="E2188">
        <v>4.4999999999999997E-3</v>
      </c>
      <c r="F2188">
        <v>2.8E-3</v>
      </c>
      <c r="G2188">
        <v>1.04E-2</v>
      </c>
      <c r="H2188">
        <v>-2.2000000000000001E-3</v>
      </c>
      <c r="I2188">
        <v>-4.4999999999999997E-3</v>
      </c>
      <c r="J2188">
        <v>-1E-3</v>
      </c>
      <c r="K2188">
        <v>-5.9999999999999995E-4</v>
      </c>
      <c r="L2188" t="e">
        <f>INDEX(EigenHelperTable[Population], MATCH(Plot4GraphManually!A2188,EigenHelperTable[IID],0))</f>
        <v>#N/A</v>
      </c>
      <c r="M2188" t="e">
        <f t="shared" ref="M2188:M2251" si="34">IF(COUNTIF($O$11:$O$1092, A2188)=1,"Outlier",L2188)</f>
        <v>#N/A</v>
      </c>
    </row>
    <row r="2189" spans="1:13" x14ac:dyDescent="0.25">
      <c r="A2189">
        <v>2658</v>
      </c>
      <c r="B2189">
        <v>8.3999999999999995E-3</v>
      </c>
      <c r="C2189">
        <v>8.6E-3</v>
      </c>
      <c r="D2189">
        <v>6.4999999999999997E-3</v>
      </c>
      <c r="E2189">
        <v>4.1999999999999997E-3</v>
      </c>
      <c r="F2189">
        <v>2.3E-3</v>
      </c>
      <c r="G2189">
        <v>1.1599999999999999E-2</v>
      </c>
      <c r="H2189">
        <v>-6.0000000000000001E-3</v>
      </c>
      <c r="I2189">
        <v>1E-3</v>
      </c>
      <c r="J2189">
        <v>-4.5999999999999999E-3</v>
      </c>
      <c r="K2189">
        <v>5.9999999999999995E-4</v>
      </c>
      <c r="L2189" t="e">
        <f>INDEX(EigenHelperTable[Population], MATCH(Plot4GraphManually!A2189,EigenHelperTable[IID],0))</f>
        <v>#N/A</v>
      </c>
      <c r="M2189" t="e">
        <f t="shared" si="34"/>
        <v>#N/A</v>
      </c>
    </row>
    <row r="2190" spans="1:13" x14ac:dyDescent="0.25">
      <c r="A2190">
        <v>2659</v>
      </c>
      <c r="B2190">
        <v>-2.4E-2</v>
      </c>
      <c r="C2190">
        <v>6.1000000000000004E-3</v>
      </c>
      <c r="D2190">
        <v>4.8999999999999998E-3</v>
      </c>
      <c r="E2190">
        <v>3.7000000000000002E-3</v>
      </c>
      <c r="F2190">
        <v>2.12E-2</v>
      </c>
      <c r="G2190">
        <v>-4.2599999999999999E-2</v>
      </c>
      <c r="H2190">
        <v>-3.61E-2</v>
      </c>
      <c r="I2190">
        <v>-2.1999999999999999E-2</v>
      </c>
      <c r="J2190">
        <v>-1.8E-3</v>
      </c>
      <c r="K2190">
        <v>3.5999999999999999E-3</v>
      </c>
      <c r="L2190" t="e">
        <f>INDEX(EigenHelperTable[Population], MATCH(Plot4GraphManually!A2190,EigenHelperTable[IID],0))</f>
        <v>#N/A</v>
      </c>
      <c r="M2190" t="str">
        <f t="shared" si="34"/>
        <v>Outlier</v>
      </c>
    </row>
    <row r="2191" spans="1:13" x14ac:dyDescent="0.25">
      <c r="A2191">
        <v>2660</v>
      </c>
      <c r="B2191">
        <v>8.3999999999999995E-3</v>
      </c>
      <c r="C2191">
        <v>8.6999999999999994E-3</v>
      </c>
      <c r="D2191">
        <v>5.8999999999999999E-3</v>
      </c>
      <c r="E2191">
        <v>4.7999999999999996E-3</v>
      </c>
      <c r="F2191">
        <v>1.9E-3</v>
      </c>
      <c r="G2191">
        <v>1.0800000000000001E-2</v>
      </c>
      <c r="H2191">
        <v>-3.0999999999999999E-3</v>
      </c>
      <c r="I2191">
        <v>-4.4000000000000003E-3</v>
      </c>
      <c r="J2191">
        <v>-4.1999999999999997E-3</v>
      </c>
      <c r="K2191">
        <v>8.0000000000000004E-4</v>
      </c>
      <c r="L2191" t="e">
        <f>INDEX(EigenHelperTable[Population], MATCH(Plot4GraphManually!A2191,EigenHelperTable[IID],0))</f>
        <v>#N/A</v>
      </c>
      <c r="M2191" t="e">
        <f t="shared" si="34"/>
        <v>#N/A</v>
      </c>
    </row>
    <row r="2192" spans="1:13" x14ac:dyDescent="0.25">
      <c r="A2192">
        <v>2661</v>
      </c>
      <c r="B2192">
        <v>5.4999999999999997E-3</v>
      </c>
      <c r="C2192">
        <v>7.0000000000000001E-3</v>
      </c>
      <c r="D2192">
        <v>-2.2000000000000001E-3</v>
      </c>
      <c r="E2192">
        <v>6.6E-3</v>
      </c>
      <c r="F2192">
        <v>1.06E-2</v>
      </c>
      <c r="G2192">
        <v>-1.3899999999999999E-2</v>
      </c>
      <c r="H2192">
        <v>4.3700000000000003E-2</v>
      </c>
      <c r="I2192">
        <v>-2.6800000000000001E-2</v>
      </c>
      <c r="J2192">
        <v>0</v>
      </c>
      <c r="K2192">
        <v>-1.9E-3</v>
      </c>
      <c r="L2192" t="e">
        <f>INDEX(EigenHelperTable[Population], MATCH(Plot4GraphManually!A2192,EigenHelperTable[IID],0))</f>
        <v>#N/A</v>
      </c>
      <c r="M2192" t="e">
        <f t="shared" si="34"/>
        <v>#N/A</v>
      </c>
    </row>
    <row r="2193" spans="1:13" x14ac:dyDescent="0.25">
      <c r="A2193">
        <v>2664</v>
      </c>
      <c r="B2193">
        <v>8.3999999999999995E-3</v>
      </c>
      <c r="C2193">
        <v>8.5000000000000006E-3</v>
      </c>
      <c r="D2193">
        <v>5.7000000000000002E-3</v>
      </c>
      <c r="E2193">
        <v>5.7000000000000002E-3</v>
      </c>
      <c r="F2193">
        <v>2.5999999999999999E-3</v>
      </c>
      <c r="G2193">
        <v>8.9999999999999993E-3</v>
      </c>
      <c r="H2193">
        <v>-1E-3</v>
      </c>
      <c r="I2193">
        <v>-6.1999999999999998E-3</v>
      </c>
      <c r="J2193">
        <v>-2.5000000000000001E-3</v>
      </c>
      <c r="K2193">
        <v>-8.0000000000000004E-4</v>
      </c>
      <c r="L2193" t="e">
        <f>INDEX(EigenHelperTable[Population], MATCH(Plot4GraphManually!A2193,EigenHelperTable[IID],0))</f>
        <v>#N/A</v>
      </c>
      <c r="M2193" t="e">
        <f t="shared" si="34"/>
        <v>#N/A</v>
      </c>
    </row>
    <row r="2194" spans="1:13" x14ac:dyDescent="0.25">
      <c r="A2194">
        <v>2666</v>
      </c>
      <c r="B2194">
        <v>8.3999999999999995E-3</v>
      </c>
      <c r="C2194">
        <v>8.3000000000000001E-3</v>
      </c>
      <c r="D2194">
        <v>6.1999999999999998E-3</v>
      </c>
      <c r="E2194">
        <v>6.1999999999999998E-3</v>
      </c>
      <c r="F2194">
        <v>2.5000000000000001E-3</v>
      </c>
      <c r="G2194">
        <v>1.11E-2</v>
      </c>
      <c r="H2194">
        <v>-2.7000000000000001E-3</v>
      </c>
      <c r="I2194">
        <v>-7.4000000000000003E-3</v>
      </c>
      <c r="J2194">
        <v>-1.9E-3</v>
      </c>
      <c r="K2194">
        <v>-1.1999999999999999E-3</v>
      </c>
      <c r="L2194" t="e">
        <f>INDEX(EigenHelperTable[Population], MATCH(Plot4GraphManually!A2194,EigenHelperTable[IID],0))</f>
        <v>#N/A</v>
      </c>
      <c r="M2194" t="str">
        <f t="shared" si="34"/>
        <v>Outlier</v>
      </c>
    </row>
    <row r="2195" spans="1:13" x14ac:dyDescent="0.25">
      <c r="A2195">
        <v>2667</v>
      </c>
      <c r="B2195">
        <v>8.3999999999999995E-3</v>
      </c>
      <c r="C2195">
        <v>8.6E-3</v>
      </c>
      <c r="D2195">
        <v>6.4000000000000003E-3</v>
      </c>
      <c r="E2195">
        <v>4.5999999999999999E-3</v>
      </c>
      <c r="F2195">
        <v>3.0000000000000001E-3</v>
      </c>
      <c r="G2195">
        <v>9.7000000000000003E-3</v>
      </c>
      <c r="H2195">
        <v>-1.6999999999999999E-3</v>
      </c>
      <c r="I2195">
        <v>-5.1999999999999998E-3</v>
      </c>
      <c r="J2195">
        <v>-1.6999999999999999E-3</v>
      </c>
      <c r="K2195">
        <v>5.9999999999999995E-4</v>
      </c>
      <c r="L2195" t="e">
        <f>INDEX(EigenHelperTable[Population], MATCH(Plot4GraphManually!A2195,EigenHelperTable[IID],0))</f>
        <v>#N/A</v>
      </c>
      <c r="M2195" t="e">
        <f t="shared" si="34"/>
        <v>#N/A</v>
      </c>
    </row>
    <row r="2196" spans="1:13" x14ac:dyDescent="0.25">
      <c r="A2196">
        <v>2668</v>
      </c>
      <c r="B2196">
        <v>7.1000000000000004E-3</v>
      </c>
      <c r="C2196">
        <v>8.3000000000000001E-3</v>
      </c>
      <c r="D2196">
        <v>3.0999999999999999E-3</v>
      </c>
      <c r="E2196">
        <v>5.8999999999999999E-3</v>
      </c>
      <c r="F2196">
        <v>4.4999999999999997E-3</v>
      </c>
      <c r="G2196">
        <v>-4.7000000000000002E-3</v>
      </c>
      <c r="H2196">
        <v>2.6800000000000001E-2</v>
      </c>
      <c r="I2196">
        <v>-1.9699999999999999E-2</v>
      </c>
      <c r="J2196">
        <v>-2.0000000000000001E-4</v>
      </c>
      <c r="K2196">
        <v>8.0000000000000004E-4</v>
      </c>
      <c r="L2196" t="e">
        <f>INDEX(EigenHelperTable[Population], MATCH(Plot4GraphManually!A2196,EigenHelperTable[IID],0))</f>
        <v>#N/A</v>
      </c>
      <c r="M2196" t="e">
        <f t="shared" si="34"/>
        <v>#N/A</v>
      </c>
    </row>
    <row r="2197" spans="1:13" x14ac:dyDescent="0.25">
      <c r="A2197">
        <v>2669</v>
      </c>
      <c r="B2197">
        <v>8.0999999999999996E-3</v>
      </c>
      <c r="C2197">
        <v>8.6999999999999994E-3</v>
      </c>
      <c r="D2197">
        <v>6.1000000000000004E-3</v>
      </c>
      <c r="E2197">
        <v>4.3E-3</v>
      </c>
      <c r="F2197">
        <v>3.0999999999999999E-3</v>
      </c>
      <c r="G2197">
        <v>1.0699999999999999E-2</v>
      </c>
      <c r="H2197">
        <v>-4.5999999999999999E-3</v>
      </c>
      <c r="I2197">
        <v>-7.1000000000000004E-3</v>
      </c>
      <c r="J2197">
        <v>-1.5E-3</v>
      </c>
      <c r="K2197">
        <v>1.1000000000000001E-3</v>
      </c>
      <c r="L2197" t="e">
        <f>INDEX(EigenHelperTable[Population], MATCH(Plot4GraphManually!A2197,EigenHelperTable[IID],0))</f>
        <v>#N/A</v>
      </c>
      <c r="M2197" t="e">
        <f t="shared" si="34"/>
        <v>#N/A</v>
      </c>
    </row>
    <row r="2198" spans="1:13" x14ac:dyDescent="0.25">
      <c r="A2198">
        <v>2670</v>
      </c>
      <c r="B2198">
        <v>7.9000000000000008E-3</v>
      </c>
      <c r="C2198">
        <v>8.8999999999999999E-3</v>
      </c>
      <c r="D2198">
        <v>6.0000000000000001E-3</v>
      </c>
      <c r="E2198">
        <v>5.0000000000000001E-3</v>
      </c>
      <c r="F2198">
        <v>2.7000000000000001E-3</v>
      </c>
      <c r="G2198">
        <v>6.7999999999999996E-3</v>
      </c>
      <c r="H2198">
        <v>3.0000000000000001E-3</v>
      </c>
      <c r="I2198">
        <v>-1.0800000000000001E-2</v>
      </c>
      <c r="J2198">
        <v>-1E-3</v>
      </c>
      <c r="K2198">
        <v>-8.0000000000000004E-4</v>
      </c>
      <c r="L2198" t="e">
        <f>INDEX(EigenHelperTable[Population], MATCH(Plot4GraphManually!A2198,EigenHelperTable[IID],0))</f>
        <v>#N/A</v>
      </c>
      <c r="M2198" t="e">
        <f t="shared" si="34"/>
        <v>#N/A</v>
      </c>
    </row>
    <row r="2199" spans="1:13" x14ac:dyDescent="0.25">
      <c r="A2199">
        <v>2671</v>
      </c>
      <c r="B2199">
        <v>8.2000000000000007E-3</v>
      </c>
      <c r="C2199">
        <v>8.6E-3</v>
      </c>
      <c r="D2199">
        <v>6.1000000000000004E-3</v>
      </c>
      <c r="E2199">
        <v>5.1000000000000004E-3</v>
      </c>
      <c r="F2199">
        <v>2.8999999999999998E-3</v>
      </c>
      <c r="G2199">
        <v>8.6E-3</v>
      </c>
      <c r="H2199">
        <v>-1E-4</v>
      </c>
      <c r="I2199">
        <v>-8.5000000000000006E-3</v>
      </c>
      <c r="J2199">
        <v>-1.4E-3</v>
      </c>
      <c r="K2199">
        <v>-1.6000000000000001E-3</v>
      </c>
      <c r="L2199" t="e">
        <f>INDEX(EigenHelperTable[Population], MATCH(Plot4GraphManually!A2199,EigenHelperTable[IID],0))</f>
        <v>#N/A</v>
      </c>
      <c r="M2199" t="e">
        <f t="shared" si="34"/>
        <v>#N/A</v>
      </c>
    </row>
    <row r="2200" spans="1:13" x14ac:dyDescent="0.25">
      <c r="A2200">
        <v>2672</v>
      </c>
      <c r="B2200">
        <v>8.0000000000000002E-3</v>
      </c>
      <c r="C2200">
        <v>8.6E-3</v>
      </c>
      <c r="D2200">
        <v>6.3E-3</v>
      </c>
      <c r="E2200">
        <v>5.0000000000000001E-3</v>
      </c>
      <c r="F2200">
        <v>2.5000000000000001E-3</v>
      </c>
      <c r="G2200">
        <v>8.6E-3</v>
      </c>
      <c r="H2200">
        <v>1.6999999999999999E-3</v>
      </c>
      <c r="I2200">
        <v>-6.6E-3</v>
      </c>
      <c r="J2200">
        <v>-3.5000000000000001E-3</v>
      </c>
      <c r="K2200">
        <v>1.1000000000000001E-3</v>
      </c>
      <c r="L2200" t="e">
        <f>INDEX(EigenHelperTable[Population], MATCH(Plot4GraphManually!A2200,EigenHelperTable[IID],0))</f>
        <v>#N/A</v>
      </c>
      <c r="M2200" t="e">
        <f t="shared" si="34"/>
        <v>#N/A</v>
      </c>
    </row>
    <row r="2201" spans="1:13" x14ac:dyDescent="0.25">
      <c r="A2201">
        <v>2673</v>
      </c>
      <c r="B2201">
        <v>8.0999999999999996E-3</v>
      </c>
      <c r="C2201">
        <v>8.3999999999999995E-3</v>
      </c>
      <c r="D2201">
        <v>5.5999999999999999E-3</v>
      </c>
      <c r="E2201">
        <v>4.7000000000000002E-3</v>
      </c>
      <c r="F2201">
        <v>3.2000000000000002E-3</v>
      </c>
      <c r="G2201">
        <v>8.6999999999999994E-3</v>
      </c>
      <c r="H2201">
        <v>6.9999999999999999E-4</v>
      </c>
      <c r="I2201">
        <v>-5.7999999999999996E-3</v>
      </c>
      <c r="J2201">
        <v>-2.3E-3</v>
      </c>
      <c r="K2201">
        <v>1.4E-3</v>
      </c>
      <c r="L2201" t="e">
        <f>INDEX(EigenHelperTable[Population], MATCH(Plot4GraphManually!A2201,EigenHelperTable[IID],0))</f>
        <v>#N/A</v>
      </c>
      <c r="M2201" t="e">
        <f t="shared" si="34"/>
        <v>#N/A</v>
      </c>
    </row>
    <row r="2202" spans="1:13" x14ac:dyDescent="0.25">
      <c r="A2202">
        <v>2675</v>
      </c>
      <c r="B2202">
        <v>8.3000000000000001E-3</v>
      </c>
      <c r="C2202">
        <v>8.5000000000000006E-3</v>
      </c>
      <c r="D2202">
        <v>6.4999999999999997E-3</v>
      </c>
      <c r="E2202">
        <v>4.5999999999999999E-3</v>
      </c>
      <c r="F2202">
        <v>2.8E-3</v>
      </c>
      <c r="G2202">
        <v>1.0699999999999999E-2</v>
      </c>
      <c r="H2202">
        <v>-3.5000000000000001E-3</v>
      </c>
      <c r="I2202">
        <v>-4.4999999999999997E-3</v>
      </c>
      <c r="J2202">
        <v>-2.9999999999999997E-4</v>
      </c>
      <c r="K2202">
        <v>2.3E-3</v>
      </c>
      <c r="L2202" t="e">
        <f>INDEX(EigenHelperTable[Population], MATCH(Plot4GraphManually!A2202,EigenHelperTable[IID],0))</f>
        <v>#N/A</v>
      </c>
      <c r="M2202" t="e">
        <f t="shared" si="34"/>
        <v>#N/A</v>
      </c>
    </row>
    <row r="2203" spans="1:13" x14ac:dyDescent="0.25">
      <c r="A2203">
        <v>2676</v>
      </c>
      <c r="B2203">
        <v>8.3000000000000001E-3</v>
      </c>
      <c r="C2203">
        <v>9.1000000000000004E-3</v>
      </c>
      <c r="D2203">
        <v>6.1000000000000004E-3</v>
      </c>
      <c r="E2203">
        <v>5.3E-3</v>
      </c>
      <c r="F2203">
        <v>2.5999999999999999E-3</v>
      </c>
      <c r="G2203">
        <v>9.7000000000000003E-3</v>
      </c>
      <c r="H2203">
        <v>-2.3E-3</v>
      </c>
      <c r="I2203">
        <v>-7.1999999999999998E-3</v>
      </c>
      <c r="J2203">
        <v>-2.8E-3</v>
      </c>
      <c r="K2203">
        <v>0</v>
      </c>
      <c r="L2203" t="e">
        <f>INDEX(EigenHelperTable[Population], MATCH(Plot4GraphManually!A2203,EigenHelperTable[IID],0))</f>
        <v>#N/A</v>
      </c>
      <c r="M2203" t="e">
        <f t="shared" si="34"/>
        <v>#N/A</v>
      </c>
    </row>
    <row r="2204" spans="1:13" x14ac:dyDescent="0.25">
      <c r="A2204">
        <v>2678</v>
      </c>
      <c r="B2204">
        <v>8.0999999999999996E-3</v>
      </c>
      <c r="C2204">
        <v>8.6E-3</v>
      </c>
      <c r="D2204">
        <v>6.4000000000000003E-3</v>
      </c>
      <c r="E2204">
        <v>5.0000000000000001E-3</v>
      </c>
      <c r="F2204">
        <v>2.3999999999999998E-3</v>
      </c>
      <c r="G2204">
        <v>0.01</v>
      </c>
      <c r="H2204">
        <v>-3.3E-3</v>
      </c>
      <c r="I2204">
        <v>-6.1000000000000004E-3</v>
      </c>
      <c r="J2204">
        <v>-2.9999999999999997E-4</v>
      </c>
      <c r="K2204">
        <v>-6.9999999999999999E-4</v>
      </c>
      <c r="L2204" t="e">
        <f>INDEX(EigenHelperTable[Population], MATCH(Plot4GraphManually!A2204,EigenHelperTable[IID],0))</f>
        <v>#N/A</v>
      </c>
      <c r="M2204" t="e">
        <f t="shared" si="34"/>
        <v>#N/A</v>
      </c>
    </row>
    <row r="2205" spans="1:13" x14ac:dyDescent="0.25">
      <c r="A2205">
        <v>2679</v>
      </c>
      <c r="B2205">
        <v>8.0000000000000002E-3</v>
      </c>
      <c r="C2205">
        <v>8.6999999999999994E-3</v>
      </c>
      <c r="D2205">
        <v>5.1999999999999998E-3</v>
      </c>
      <c r="E2205">
        <v>4.7999999999999996E-3</v>
      </c>
      <c r="F2205">
        <v>3.3999999999999998E-3</v>
      </c>
      <c r="G2205">
        <v>7.9000000000000008E-3</v>
      </c>
      <c r="H2205">
        <v>1.6000000000000001E-3</v>
      </c>
      <c r="I2205">
        <v>-1.0200000000000001E-2</v>
      </c>
      <c r="J2205">
        <v>5.0000000000000001E-4</v>
      </c>
      <c r="K2205">
        <v>-5.0000000000000001E-4</v>
      </c>
      <c r="L2205" t="e">
        <f>INDEX(EigenHelperTable[Population], MATCH(Plot4GraphManually!A2205,EigenHelperTable[IID],0))</f>
        <v>#N/A</v>
      </c>
      <c r="M2205" t="e">
        <f t="shared" si="34"/>
        <v>#N/A</v>
      </c>
    </row>
    <row r="2206" spans="1:13" x14ac:dyDescent="0.25">
      <c r="A2206">
        <v>2680</v>
      </c>
      <c r="B2206">
        <v>8.2000000000000007E-3</v>
      </c>
      <c r="C2206">
        <v>8.9999999999999993E-3</v>
      </c>
      <c r="D2206">
        <v>6.0000000000000001E-3</v>
      </c>
      <c r="E2206">
        <v>5.4999999999999997E-3</v>
      </c>
      <c r="F2206">
        <v>2.7000000000000001E-3</v>
      </c>
      <c r="G2206">
        <v>9.1999999999999998E-3</v>
      </c>
      <c r="H2206">
        <v>-2.9999999999999997E-4</v>
      </c>
      <c r="I2206">
        <v>-8.6999999999999994E-3</v>
      </c>
      <c r="J2206">
        <v>-1.1000000000000001E-3</v>
      </c>
      <c r="K2206">
        <v>2.0000000000000001E-4</v>
      </c>
      <c r="L2206" t="e">
        <f>INDEX(EigenHelperTable[Population], MATCH(Plot4GraphManually!A2206,EigenHelperTable[IID],0))</f>
        <v>#N/A</v>
      </c>
      <c r="M2206" t="e">
        <f t="shared" si="34"/>
        <v>#N/A</v>
      </c>
    </row>
    <row r="2207" spans="1:13" x14ac:dyDescent="0.25">
      <c r="A2207">
        <v>2681</v>
      </c>
      <c r="B2207">
        <v>8.0999999999999996E-3</v>
      </c>
      <c r="C2207">
        <v>8.6E-3</v>
      </c>
      <c r="D2207">
        <v>5.8999999999999999E-3</v>
      </c>
      <c r="E2207">
        <v>4.7000000000000002E-3</v>
      </c>
      <c r="F2207">
        <v>2.7000000000000001E-3</v>
      </c>
      <c r="G2207">
        <v>8.8999999999999999E-3</v>
      </c>
      <c r="H2207">
        <v>-1E-4</v>
      </c>
      <c r="I2207">
        <v>-7.0000000000000001E-3</v>
      </c>
      <c r="J2207">
        <v>-2E-3</v>
      </c>
      <c r="K2207">
        <v>-3.3999999999999998E-3</v>
      </c>
      <c r="L2207" t="e">
        <f>INDEX(EigenHelperTable[Population], MATCH(Plot4GraphManually!A2207,EigenHelperTable[IID],0))</f>
        <v>#N/A</v>
      </c>
      <c r="M2207" t="e">
        <f t="shared" si="34"/>
        <v>#N/A</v>
      </c>
    </row>
    <row r="2208" spans="1:13" x14ac:dyDescent="0.25">
      <c r="A2208">
        <v>2682</v>
      </c>
      <c r="B2208">
        <v>7.9000000000000008E-3</v>
      </c>
      <c r="C2208">
        <v>7.1000000000000004E-3</v>
      </c>
      <c r="D2208">
        <v>7.1999999999999998E-3</v>
      </c>
      <c r="E2208">
        <v>1.1000000000000001E-3</v>
      </c>
      <c r="F2208">
        <v>4.4999999999999997E-3</v>
      </c>
      <c r="G2208">
        <v>1.0200000000000001E-2</v>
      </c>
      <c r="H2208">
        <v>-3.2000000000000002E-3</v>
      </c>
      <c r="I2208">
        <v>-4.1000000000000003E-3</v>
      </c>
      <c r="J2208">
        <v>2.3E-3</v>
      </c>
      <c r="K2208">
        <v>-2.9999999999999997E-4</v>
      </c>
      <c r="L2208" t="e">
        <f>INDEX(EigenHelperTable[Population], MATCH(Plot4GraphManually!A2208,EigenHelperTable[IID],0))</f>
        <v>#N/A</v>
      </c>
      <c r="M2208" t="e">
        <f t="shared" si="34"/>
        <v>#N/A</v>
      </c>
    </row>
    <row r="2209" spans="1:13" x14ac:dyDescent="0.25">
      <c r="A2209">
        <v>2683</v>
      </c>
      <c r="B2209">
        <v>8.0000000000000002E-3</v>
      </c>
      <c r="C2209">
        <v>8.8999999999999999E-3</v>
      </c>
      <c r="D2209">
        <v>5.5999999999999999E-3</v>
      </c>
      <c r="E2209">
        <v>5.1000000000000004E-3</v>
      </c>
      <c r="F2209">
        <v>2.8999999999999998E-3</v>
      </c>
      <c r="G2209">
        <v>9.5999999999999992E-3</v>
      </c>
      <c r="H2209">
        <v>-2.5999999999999999E-3</v>
      </c>
      <c r="I2209">
        <v>-4.3E-3</v>
      </c>
      <c r="J2209">
        <v>-3.8E-3</v>
      </c>
      <c r="K2209">
        <v>1E-4</v>
      </c>
      <c r="L2209" t="e">
        <f>INDEX(EigenHelperTable[Population], MATCH(Plot4GraphManually!A2209,EigenHelperTable[IID],0))</f>
        <v>#N/A</v>
      </c>
      <c r="M2209" t="e">
        <f t="shared" si="34"/>
        <v>#N/A</v>
      </c>
    </row>
    <row r="2210" spans="1:13" x14ac:dyDescent="0.25">
      <c r="A2210">
        <v>2684</v>
      </c>
      <c r="B2210">
        <v>8.0000000000000002E-3</v>
      </c>
      <c r="C2210">
        <v>8.0000000000000002E-3</v>
      </c>
      <c r="D2210">
        <v>7.0000000000000001E-3</v>
      </c>
      <c r="E2210">
        <v>2.8E-3</v>
      </c>
      <c r="F2210">
        <v>3.7000000000000002E-3</v>
      </c>
      <c r="G2210">
        <v>8.8999999999999999E-3</v>
      </c>
      <c r="H2210">
        <v>-5.0000000000000001E-4</v>
      </c>
      <c r="I2210">
        <v>-4.8999999999999998E-3</v>
      </c>
      <c r="J2210">
        <v>-1.4E-3</v>
      </c>
      <c r="K2210">
        <v>6.9999999999999999E-4</v>
      </c>
      <c r="L2210" t="e">
        <f>INDEX(EigenHelperTable[Population], MATCH(Plot4GraphManually!A2210,EigenHelperTable[IID],0))</f>
        <v>#N/A</v>
      </c>
      <c r="M2210" t="e">
        <f t="shared" si="34"/>
        <v>#N/A</v>
      </c>
    </row>
    <row r="2211" spans="1:13" x14ac:dyDescent="0.25">
      <c r="A2211">
        <v>2685</v>
      </c>
      <c r="B2211">
        <v>8.3000000000000001E-3</v>
      </c>
      <c r="C2211">
        <v>8.6999999999999994E-3</v>
      </c>
      <c r="D2211">
        <v>6.4999999999999997E-3</v>
      </c>
      <c r="E2211">
        <v>4.4999999999999997E-3</v>
      </c>
      <c r="F2211">
        <v>2.2000000000000001E-3</v>
      </c>
      <c r="G2211">
        <v>1.0500000000000001E-2</v>
      </c>
      <c r="H2211">
        <v>-3.3999999999999998E-3</v>
      </c>
      <c r="I2211">
        <v>-5.7000000000000002E-3</v>
      </c>
      <c r="J2211">
        <v>-6.9999999999999999E-4</v>
      </c>
      <c r="K2211">
        <v>-1.4E-3</v>
      </c>
      <c r="L2211" t="e">
        <f>INDEX(EigenHelperTable[Population], MATCH(Plot4GraphManually!A2211,EigenHelperTable[IID],0))</f>
        <v>#N/A</v>
      </c>
      <c r="M2211" t="e">
        <f t="shared" si="34"/>
        <v>#N/A</v>
      </c>
    </row>
    <row r="2212" spans="1:13" x14ac:dyDescent="0.25">
      <c r="A2212">
        <v>2686</v>
      </c>
      <c r="B2212">
        <v>4.8999999999999998E-3</v>
      </c>
      <c r="C2212">
        <v>-8.9999999999999998E-4</v>
      </c>
      <c r="D2212">
        <v>-1.34E-2</v>
      </c>
      <c r="E2212">
        <v>4.0000000000000001E-3</v>
      </c>
      <c r="F2212">
        <v>2.5600000000000001E-2</v>
      </c>
      <c r="G2212">
        <v>7.7999999999999996E-3</v>
      </c>
      <c r="H2212">
        <v>2.0000000000000001E-4</v>
      </c>
      <c r="I2212">
        <v>4.7000000000000002E-3</v>
      </c>
      <c r="J2212">
        <v>1.26E-2</v>
      </c>
      <c r="K2212">
        <v>-2.3E-3</v>
      </c>
      <c r="L2212" t="e">
        <f>INDEX(EigenHelperTable[Population], MATCH(Plot4GraphManually!A2212,EigenHelperTable[IID],0))</f>
        <v>#N/A</v>
      </c>
      <c r="M2212" t="str">
        <f t="shared" si="34"/>
        <v>Outlier</v>
      </c>
    </row>
    <row r="2213" spans="1:13" x14ac:dyDescent="0.25">
      <c r="A2213">
        <v>2687</v>
      </c>
      <c r="B2213">
        <v>8.3000000000000001E-3</v>
      </c>
      <c r="C2213">
        <v>8.6999999999999994E-3</v>
      </c>
      <c r="D2213">
        <v>6.4999999999999997E-3</v>
      </c>
      <c r="E2213">
        <v>5.3E-3</v>
      </c>
      <c r="F2213">
        <v>2.2000000000000001E-3</v>
      </c>
      <c r="G2213">
        <v>1.01E-2</v>
      </c>
      <c r="H2213">
        <v>-3.7000000000000002E-3</v>
      </c>
      <c r="I2213">
        <v>-3.8999999999999998E-3</v>
      </c>
      <c r="J2213">
        <v>-3.3E-3</v>
      </c>
      <c r="K2213">
        <v>2.0999999999999999E-3</v>
      </c>
      <c r="L2213" t="e">
        <f>INDEX(EigenHelperTable[Population], MATCH(Plot4GraphManually!A2213,EigenHelperTable[IID],0))</f>
        <v>#N/A</v>
      </c>
      <c r="M2213" t="e">
        <f t="shared" si="34"/>
        <v>#N/A</v>
      </c>
    </row>
    <row r="2214" spans="1:13" x14ac:dyDescent="0.25">
      <c r="A2214">
        <v>2688</v>
      </c>
      <c r="B2214">
        <v>8.2000000000000007E-3</v>
      </c>
      <c r="C2214">
        <v>8.6999999999999994E-3</v>
      </c>
      <c r="D2214">
        <v>6.0000000000000001E-3</v>
      </c>
      <c r="E2214">
        <v>4.7999999999999996E-3</v>
      </c>
      <c r="F2214">
        <v>2.5999999999999999E-3</v>
      </c>
      <c r="G2214">
        <v>8.8000000000000005E-3</v>
      </c>
      <c r="H2214">
        <v>1.1999999999999999E-3</v>
      </c>
      <c r="I2214">
        <v>-7.7000000000000002E-3</v>
      </c>
      <c r="J2214">
        <v>-3.7000000000000002E-3</v>
      </c>
      <c r="K2214">
        <v>1.9E-3</v>
      </c>
      <c r="L2214" t="e">
        <f>INDEX(EigenHelperTable[Population], MATCH(Plot4GraphManually!A2214,EigenHelperTable[IID],0))</f>
        <v>#N/A</v>
      </c>
      <c r="M2214" t="e">
        <f t="shared" si="34"/>
        <v>#N/A</v>
      </c>
    </row>
    <row r="2215" spans="1:13" x14ac:dyDescent="0.25">
      <c r="A2215">
        <v>2689</v>
      </c>
      <c r="B2215">
        <v>7.9000000000000008E-3</v>
      </c>
      <c r="C2215">
        <v>8.3999999999999995E-3</v>
      </c>
      <c r="D2215">
        <v>4.7000000000000002E-3</v>
      </c>
      <c r="E2215">
        <v>5.1000000000000004E-3</v>
      </c>
      <c r="F2215">
        <v>3.7000000000000002E-3</v>
      </c>
      <c r="G2215">
        <v>7.1000000000000004E-3</v>
      </c>
      <c r="H2215">
        <v>4.4000000000000003E-3</v>
      </c>
      <c r="I2215">
        <v>-7.4999999999999997E-3</v>
      </c>
      <c r="J2215">
        <v>-2.3999999999999998E-3</v>
      </c>
      <c r="K2215">
        <v>-8.9999999999999998E-4</v>
      </c>
      <c r="L2215" t="e">
        <f>INDEX(EigenHelperTable[Population], MATCH(Plot4GraphManually!A2215,EigenHelperTable[IID],0))</f>
        <v>#N/A</v>
      </c>
      <c r="M2215" t="e">
        <f t="shared" si="34"/>
        <v>#N/A</v>
      </c>
    </row>
    <row r="2216" spans="1:13" x14ac:dyDescent="0.25">
      <c r="A2216">
        <v>2690</v>
      </c>
      <c r="B2216">
        <v>8.3000000000000001E-3</v>
      </c>
      <c r="C2216">
        <v>8.6E-3</v>
      </c>
      <c r="D2216">
        <v>7.0000000000000001E-3</v>
      </c>
      <c r="E2216">
        <v>4.7000000000000002E-3</v>
      </c>
      <c r="F2216">
        <v>2.0999999999999999E-3</v>
      </c>
      <c r="G2216">
        <v>1.06E-2</v>
      </c>
      <c r="H2216">
        <v>-5.1000000000000004E-3</v>
      </c>
      <c r="I2216">
        <v>-3.5999999999999999E-3</v>
      </c>
      <c r="J2216">
        <v>0</v>
      </c>
      <c r="K2216">
        <v>1.2999999999999999E-3</v>
      </c>
      <c r="L2216" t="e">
        <f>INDEX(EigenHelperTable[Population], MATCH(Plot4GraphManually!A2216,EigenHelperTable[IID],0))</f>
        <v>#N/A</v>
      </c>
      <c r="M2216" t="e">
        <f t="shared" si="34"/>
        <v>#N/A</v>
      </c>
    </row>
    <row r="2217" spans="1:13" x14ac:dyDescent="0.25">
      <c r="A2217">
        <v>2691</v>
      </c>
      <c r="B2217">
        <v>4.8999999999999998E-3</v>
      </c>
      <c r="C2217">
        <v>8.9999999999999998E-4</v>
      </c>
      <c r="D2217">
        <v>1.0800000000000001E-2</v>
      </c>
      <c r="E2217">
        <v>-1.5599999999999999E-2</v>
      </c>
      <c r="F2217">
        <v>1.5299999999999999E-2</v>
      </c>
      <c r="G2217">
        <v>5.0000000000000001E-4</v>
      </c>
      <c r="H2217">
        <v>8.6999999999999994E-3</v>
      </c>
      <c r="I2217">
        <v>-4.1999999999999997E-3</v>
      </c>
      <c r="J2217">
        <v>1.4800000000000001E-2</v>
      </c>
      <c r="K2217">
        <v>1.4E-3</v>
      </c>
      <c r="L2217" t="e">
        <f>INDEX(EigenHelperTable[Population], MATCH(Plot4GraphManually!A2217,EigenHelperTable[IID],0))</f>
        <v>#N/A</v>
      </c>
      <c r="M2217" t="str">
        <f t="shared" si="34"/>
        <v>Outlier</v>
      </c>
    </row>
    <row r="2218" spans="1:13" x14ac:dyDescent="0.25">
      <c r="A2218">
        <v>2692</v>
      </c>
      <c r="B2218">
        <v>3.3999999999999998E-3</v>
      </c>
      <c r="C2218">
        <v>-1.44E-2</v>
      </c>
      <c r="D2218">
        <v>2.24E-2</v>
      </c>
      <c r="E2218">
        <v>-5.2299999999999999E-2</v>
      </c>
      <c r="F2218">
        <v>3.7900000000000003E-2</v>
      </c>
      <c r="G2218">
        <v>6.4000000000000003E-3</v>
      </c>
      <c r="H2218">
        <v>1.8E-3</v>
      </c>
      <c r="I2218">
        <v>1.9E-2</v>
      </c>
      <c r="J2218">
        <v>4.0500000000000001E-2</v>
      </c>
      <c r="K2218">
        <v>1.4E-3</v>
      </c>
      <c r="L2218" t="e">
        <f>INDEX(EigenHelperTable[Population], MATCH(Plot4GraphManually!A2218,EigenHelperTable[IID],0))</f>
        <v>#N/A</v>
      </c>
      <c r="M2218" t="str">
        <f t="shared" si="34"/>
        <v>Outlier</v>
      </c>
    </row>
    <row r="2219" spans="1:13" x14ac:dyDescent="0.25">
      <c r="A2219">
        <v>2693</v>
      </c>
      <c r="B2219">
        <v>4.8999999999999998E-3</v>
      </c>
      <c r="C2219">
        <v>-5.7999999999999996E-3</v>
      </c>
      <c r="D2219">
        <v>1.5800000000000002E-2</v>
      </c>
      <c r="E2219">
        <v>-3.0800000000000001E-2</v>
      </c>
      <c r="F2219">
        <v>2.4799999999999999E-2</v>
      </c>
      <c r="G2219">
        <v>3.3E-3</v>
      </c>
      <c r="H2219">
        <v>8.6999999999999994E-3</v>
      </c>
      <c r="I2219">
        <v>5.1000000000000004E-3</v>
      </c>
      <c r="J2219">
        <v>2.5499999999999998E-2</v>
      </c>
      <c r="K2219">
        <v>-5.9999999999999995E-4</v>
      </c>
      <c r="L2219" t="e">
        <f>INDEX(EigenHelperTable[Population], MATCH(Plot4GraphManually!A2219,EigenHelperTable[IID],0))</f>
        <v>#N/A</v>
      </c>
      <c r="M2219" t="str">
        <f t="shared" si="34"/>
        <v>Outlier</v>
      </c>
    </row>
    <row r="2220" spans="1:13" x14ac:dyDescent="0.25">
      <c r="A2220">
        <v>2694</v>
      </c>
      <c r="B2220">
        <v>8.3000000000000001E-3</v>
      </c>
      <c r="C2220">
        <v>8.6E-3</v>
      </c>
      <c r="D2220">
        <v>6.1999999999999998E-3</v>
      </c>
      <c r="E2220">
        <v>4.8999999999999998E-3</v>
      </c>
      <c r="F2220">
        <v>2.5000000000000001E-3</v>
      </c>
      <c r="G2220">
        <v>9.2999999999999992E-3</v>
      </c>
      <c r="H2220">
        <v>-1E-3</v>
      </c>
      <c r="I2220">
        <v>-6.4999999999999997E-3</v>
      </c>
      <c r="J2220">
        <v>-1.8E-3</v>
      </c>
      <c r="K2220">
        <v>-5.0000000000000001E-4</v>
      </c>
      <c r="L2220" t="e">
        <f>INDEX(EigenHelperTable[Population], MATCH(Plot4GraphManually!A2220,EigenHelperTable[IID],0))</f>
        <v>#N/A</v>
      </c>
      <c r="M2220" t="e">
        <f t="shared" si="34"/>
        <v>#N/A</v>
      </c>
    </row>
    <row r="2221" spans="1:13" x14ac:dyDescent="0.25">
      <c r="A2221">
        <v>2695</v>
      </c>
      <c r="B2221">
        <v>8.3000000000000001E-3</v>
      </c>
      <c r="C2221">
        <v>8.6999999999999994E-3</v>
      </c>
      <c r="D2221">
        <v>6.4000000000000003E-3</v>
      </c>
      <c r="E2221">
        <v>5.3E-3</v>
      </c>
      <c r="F2221">
        <v>2.3E-3</v>
      </c>
      <c r="G2221">
        <v>9.7000000000000003E-3</v>
      </c>
      <c r="H2221">
        <v>-1.5E-3</v>
      </c>
      <c r="I2221">
        <v>-6.1999999999999998E-3</v>
      </c>
      <c r="J2221">
        <v>-2.2000000000000001E-3</v>
      </c>
      <c r="K2221">
        <v>-5.0000000000000001E-4</v>
      </c>
      <c r="L2221" t="e">
        <f>INDEX(EigenHelperTable[Population], MATCH(Plot4GraphManually!A2221,EigenHelperTable[IID],0))</f>
        <v>#N/A</v>
      </c>
      <c r="M2221" t="e">
        <f t="shared" si="34"/>
        <v>#N/A</v>
      </c>
    </row>
    <row r="2222" spans="1:13" x14ac:dyDescent="0.25">
      <c r="A2222">
        <v>2696</v>
      </c>
      <c r="B2222">
        <v>8.2000000000000007E-3</v>
      </c>
      <c r="C2222">
        <v>8.3999999999999995E-3</v>
      </c>
      <c r="D2222">
        <v>6.3E-3</v>
      </c>
      <c r="E2222">
        <v>5.1000000000000004E-3</v>
      </c>
      <c r="F2222">
        <v>2E-3</v>
      </c>
      <c r="G2222">
        <v>1.0200000000000001E-2</v>
      </c>
      <c r="H2222">
        <v>-3.7000000000000002E-3</v>
      </c>
      <c r="I2222">
        <v>-5.3E-3</v>
      </c>
      <c r="J2222">
        <v>5.9999999999999995E-4</v>
      </c>
      <c r="K2222">
        <v>-1.1999999999999999E-3</v>
      </c>
      <c r="L2222" t="e">
        <f>INDEX(EigenHelperTable[Population], MATCH(Plot4GraphManually!A2222,EigenHelperTable[IID],0))</f>
        <v>#N/A</v>
      </c>
      <c r="M2222" t="e">
        <f t="shared" si="34"/>
        <v>#N/A</v>
      </c>
    </row>
    <row r="2223" spans="1:13" x14ac:dyDescent="0.25">
      <c r="A2223">
        <v>2697</v>
      </c>
      <c r="B2223">
        <v>8.0999999999999996E-3</v>
      </c>
      <c r="C2223">
        <v>8.5000000000000006E-3</v>
      </c>
      <c r="D2223">
        <v>5.4000000000000003E-3</v>
      </c>
      <c r="E2223">
        <v>4.8999999999999998E-3</v>
      </c>
      <c r="F2223">
        <v>3.0000000000000001E-3</v>
      </c>
      <c r="G2223">
        <v>9.1999999999999998E-3</v>
      </c>
      <c r="H2223">
        <v>-1.6000000000000001E-3</v>
      </c>
      <c r="I2223">
        <v>-4.7000000000000002E-3</v>
      </c>
      <c r="J2223">
        <v>-2.3E-3</v>
      </c>
      <c r="K2223">
        <v>1E-4</v>
      </c>
      <c r="L2223" t="e">
        <f>INDEX(EigenHelperTable[Population], MATCH(Plot4GraphManually!A2223,EigenHelperTable[IID],0))</f>
        <v>#N/A</v>
      </c>
      <c r="M2223" t="e">
        <f t="shared" si="34"/>
        <v>#N/A</v>
      </c>
    </row>
    <row r="2224" spans="1:13" x14ac:dyDescent="0.25">
      <c r="A2224">
        <v>2699</v>
      </c>
      <c r="B2224">
        <v>8.9999999999999998E-4</v>
      </c>
      <c r="C2224">
        <v>-2.8299999999999999E-2</v>
      </c>
      <c r="D2224">
        <v>1.61E-2</v>
      </c>
      <c r="E2224">
        <v>1.7999999999999999E-2</v>
      </c>
      <c r="F2224">
        <v>2.0299999999999999E-2</v>
      </c>
      <c r="G2224">
        <v>-8.5000000000000006E-3</v>
      </c>
      <c r="H2224">
        <v>5.4999999999999997E-3</v>
      </c>
      <c r="I2224">
        <v>2.9399999999999999E-2</v>
      </c>
      <c r="J2224">
        <v>6.7799999999999999E-2</v>
      </c>
      <c r="K2224">
        <v>3.44E-2</v>
      </c>
      <c r="L2224" t="e">
        <f>INDEX(EigenHelperTable[Population], MATCH(Plot4GraphManually!A2224,EigenHelperTable[IID],0))</f>
        <v>#N/A</v>
      </c>
      <c r="M2224" t="str">
        <f t="shared" si="34"/>
        <v>Outlier</v>
      </c>
    </row>
    <row r="2225" spans="1:13" x14ac:dyDescent="0.25">
      <c r="A2225">
        <v>2700</v>
      </c>
      <c r="B2225">
        <v>8.0999999999999996E-3</v>
      </c>
      <c r="C2225">
        <v>8.8999999999999999E-3</v>
      </c>
      <c r="D2225">
        <v>6.4999999999999997E-3</v>
      </c>
      <c r="E2225">
        <v>4.5999999999999999E-3</v>
      </c>
      <c r="F2225">
        <v>1.8E-3</v>
      </c>
      <c r="G2225">
        <v>9.4999999999999998E-3</v>
      </c>
      <c r="H2225">
        <v>-2.5999999999999999E-3</v>
      </c>
      <c r="I2225">
        <v>-5.8999999999999999E-3</v>
      </c>
      <c r="J2225">
        <v>-1.5E-3</v>
      </c>
      <c r="K2225">
        <v>-5.9999999999999995E-4</v>
      </c>
      <c r="L2225" t="e">
        <f>INDEX(EigenHelperTable[Population], MATCH(Plot4GraphManually!A2225,EigenHelperTable[IID],0))</f>
        <v>#N/A</v>
      </c>
      <c r="M2225" t="e">
        <f t="shared" si="34"/>
        <v>#N/A</v>
      </c>
    </row>
    <row r="2226" spans="1:13" x14ac:dyDescent="0.25">
      <c r="A2226">
        <v>2701</v>
      </c>
      <c r="B2226">
        <v>8.3000000000000001E-3</v>
      </c>
      <c r="C2226">
        <v>8.2000000000000007E-3</v>
      </c>
      <c r="D2226">
        <v>5.7000000000000002E-3</v>
      </c>
      <c r="E2226">
        <v>4.0000000000000001E-3</v>
      </c>
      <c r="F2226">
        <v>3.0999999999999999E-3</v>
      </c>
      <c r="G2226">
        <v>1.1599999999999999E-2</v>
      </c>
      <c r="H2226">
        <v>-4.5999999999999999E-3</v>
      </c>
      <c r="I2226">
        <v>-5.1999999999999998E-3</v>
      </c>
      <c r="J2226">
        <v>-5.9999999999999995E-4</v>
      </c>
      <c r="K2226">
        <v>-8.0000000000000004E-4</v>
      </c>
      <c r="L2226" t="e">
        <f>INDEX(EigenHelperTable[Population], MATCH(Plot4GraphManually!A2226,EigenHelperTable[IID],0))</f>
        <v>#N/A</v>
      </c>
      <c r="M2226" t="e">
        <f t="shared" si="34"/>
        <v>#N/A</v>
      </c>
    </row>
    <row r="2227" spans="1:13" x14ac:dyDescent="0.25">
      <c r="A2227">
        <v>2702</v>
      </c>
      <c r="B2227">
        <v>8.2000000000000007E-3</v>
      </c>
      <c r="C2227">
        <v>8.5000000000000006E-3</v>
      </c>
      <c r="D2227">
        <v>6.4000000000000003E-3</v>
      </c>
      <c r="E2227">
        <v>4.1999999999999997E-3</v>
      </c>
      <c r="F2227">
        <v>2.5999999999999999E-3</v>
      </c>
      <c r="G2227">
        <v>9.4000000000000004E-3</v>
      </c>
      <c r="H2227">
        <v>-1E-3</v>
      </c>
      <c r="I2227">
        <v>-5.7999999999999996E-3</v>
      </c>
      <c r="J2227">
        <v>-1.6000000000000001E-3</v>
      </c>
      <c r="K2227">
        <v>-4.0000000000000002E-4</v>
      </c>
      <c r="L2227" t="e">
        <f>INDEX(EigenHelperTable[Population], MATCH(Plot4GraphManually!A2227,EigenHelperTable[IID],0))</f>
        <v>#N/A</v>
      </c>
      <c r="M2227" t="e">
        <f t="shared" si="34"/>
        <v>#N/A</v>
      </c>
    </row>
    <row r="2228" spans="1:13" x14ac:dyDescent="0.25">
      <c r="A2228">
        <v>2703</v>
      </c>
      <c r="B2228">
        <v>8.3999999999999995E-3</v>
      </c>
      <c r="C2228">
        <v>8.5000000000000006E-3</v>
      </c>
      <c r="D2228">
        <v>5.7999999999999996E-3</v>
      </c>
      <c r="E2228">
        <v>5.1999999999999998E-3</v>
      </c>
      <c r="F2228">
        <v>2.2000000000000001E-3</v>
      </c>
      <c r="G2228">
        <v>0.01</v>
      </c>
      <c r="H2228">
        <v>-2.7000000000000001E-3</v>
      </c>
      <c r="I2228">
        <v>-5.5999999999999999E-3</v>
      </c>
      <c r="J2228">
        <v>-2.5999999999999999E-3</v>
      </c>
      <c r="K2228">
        <v>4.0000000000000002E-4</v>
      </c>
      <c r="L2228" t="e">
        <f>INDEX(EigenHelperTable[Population], MATCH(Plot4GraphManually!A2228,EigenHelperTable[IID],0))</f>
        <v>#N/A</v>
      </c>
      <c r="M2228" t="e">
        <f t="shared" si="34"/>
        <v>#N/A</v>
      </c>
    </row>
    <row r="2229" spans="1:13" x14ac:dyDescent="0.25">
      <c r="A2229">
        <v>2704</v>
      </c>
      <c r="B2229">
        <v>8.2000000000000007E-3</v>
      </c>
      <c r="C2229">
        <v>8.5000000000000006E-3</v>
      </c>
      <c r="D2229">
        <v>6.4999999999999997E-3</v>
      </c>
      <c r="E2229">
        <v>5.1999999999999998E-3</v>
      </c>
      <c r="F2229">
        <v>2.0999999999999999E-3</v>
      </c>
      <c r="G2229">
        <v>9.9000000000000008E-3</v>
      </c>
      <c r="H2229">
        <v>-3.2000000000000002E-3</v>
      </c>
      <c r="I2229">
        <v>-4.1000000000000003E-3</v>
      </c>
      <c r="J2229">
        <v>-2.8E-3</v>
      </c>
      <c r="K2229">
        <v>-1E-4</v>
      </c>
      <c r="L2229" t="e">
        <f>INDEX(EigenHelperTable[Population], MATCH(Plot4GraphManually!A2229,EigenHelperTable[IID],0))</f>
        <v>#N/A</v>
      </c>
      <c r="M2229" t="e">
        <f t="shared" si="34"/>
        <v>#N/A</v>
      </c>
    </row>
    <row r="2230" spans="1:13" x14ac:dyDescent="0.25">
      <c r="A2230">
        <v>2705</v>
      </c>
      <c r="B2230">
        <v>8.0999999999999996E-3</v>
      </c>
      <c r="C2230">
        <v>8.2000000000000007E-3</v>
      </c>
      <c r="D2230">
        <v>6.1000000000000004E-3</v>
      </c>
      <c r="E2230">
        <v>5.1999999999999998E-3</v>
      </c>
      <c r="F2230">
        <v>3.5000000000000001E-3</v>
      </c>
      <c r="G2230">
        <v>1.04E-2</v>
      </c>
      <c r="H2230">
        <v>-2.3999999999999998E-3</v>
      </c>
      <c r="I2230">
        <v>-6.8999999999999999E-3</v>
      </c>
      <c r="J2230">
        <v>1E-3</v>
      </c>
      <c r="K2230">
        <v>-1.1000000000000001E-3</v>
      </c>
      <c r="L2230" t="e">
        <f>INDEX(EigenHelperTable[Population], MATCH(Plot4GraphManually!A2230,EigenHelperTable[IID],0))</f>
        <v>#N/A</v>
      </c>
      <c r="M2230" t="e">
        <f t="shared" si="34"/>
        <v>#N/A</v>
      </c>
    </row>
    <row r="2231" spans="1:13" x14ac:dyDescent="0.25">
      <c r="A2231">
        <v>2706</v>
      </c>
      <c r="B2231">
        <v>2.8999999999999998E-3</v>
      </c>
      <c r="C2231">
        <v>8.3000000000000001E-3</v>
      </c>
      <c r="D2231">
        <v>5.8999999999999999E-3</v>
      </c>
      <c r="E2231">
        <v>4.4999999999999997E-3</v>
      </c>
      <c r="F2231">
        <v>5.8999999999999999E-3</v>
      </c>
      <c r="G2231">
        <v>2.5999999999999999E-3</v>
      </c>
      <c r="H2231">
        <v>-9.9000000000000008E-3</v>
      </c>
      <c r="I2231">
        <v>-9.1999999999999998E-3</v>
      </c>
      <c r="J2231">
        <v>-2.2000000000000001E-3</v>
      </c>
      <c r="K2231">
        <v>1.4E-3</v>
      </c>
      <c r="L2231" t="e">
        <f>INDEX(EigenHelperTable[Population], MATCH(Plot4GraphManually!A2231,EigenHelperTable[IID],0))</f>
        <v>#N/A</v>
      </c>
      <c r="M2231" t="str">
        <f t="shared" si="34"/>
        <v>Outlier</v>
      </c>
    </row>
    <row r="2232" spans="1:13" x14ac:dyDescent="0.25">
      <c r="A2232">
        <v>2707</v>
      </c>
      <c r="B2232">
        <v>7.1999999999999998E-3</v>
      </c>
      <c r="C2232">
        <v>8.6999999999999994E-3</v>
      </c>
      <c r="D2232">
        <v>6.1000000000000004E-3</v>
      </c>
      <c r="E2232">
        <v>4.7000000000000002E-3</v>
      </c>
      <c r="F2232">
        <v>3.3E-3</v>
      </c>
      <c r="G2232">
        <v>9.2999999999999992E-3</v>
      </c>
      <c r="H2232">
        <v>-5.5999999999999999E-3</v>
      </c>
      <c r="I2232">
        <v>-6.3E-3</v>
      </c>
      <c r="J2232">
        <v>-3.0000000000000001E-3</v>
      </c>
      <c r="K2232">
        <v>-8.0000000000000004E-4</v>
      </c>
      <c r="L2232" t="e">
        <f>INDEX(EigenHelperTable[Population], MATCH(Plot4GraphManually!A2232,EigenHelperTable[IID],0))</f>
        <v>#N/A</v>
      </c>
      <c r="M2232" t="e">
        <f t="shared" si="34"/>
        <v>#N/A</v>
      </c>
    </row>
    <row r="2233" spans="1:13" x14ac:dyDescent="0.25">
      <c r="A2233">
        <v>2708</v>
      </c>
      <c r="B2233">
        <v>8.5000000000000006E-3</v>
      </c>
      <c r="C2233">
        <v>8.5000000000000006E-3</v>
      </c>
      <c r="D2233">
        <v>6.1999999999999998E-3</v>
      </c>
      <c r="E2233">
        <v>4.4999999999999997E-3</v>
      </c>
      <c r="F2233">
        <v>2.5000000000000001E-3</v>
      </c>
      <c r="G2233">
        <v>1.06E-2</v>
      </c>
      <c r="H2233">
        <v>-4.8999999999999998E-3</v>
      </c>
      <c r="I2233">
        <v>-2.5999999999999999E-3</v>
      </c>
      <c r="J2233">
        <v>-1.1999999999999999E-3</v>
      </c>
      <c r="K2233">
        <v>8.9999999999999998E-4</v>
      </c>
      <c r="L2233" t="e">
        <f>INDEX(EigenHelperTable[Population], MATCH(Plot4GraphManually!A2233,EigenHelperTable[IID],0))</f>
        <v>#N/A</v>
      </c>
      <c r="M2233" t="e">
        <f t="shared" si="34"/>
        <v>#N/A</v>
      </c>
    </row>
    <row r="2234" spans="1:13" x14ac:dyDescent="0.25">
      <c r="A2234">
        <v>2709</v>
      </c>
      <c r="B2234">
        <v>8.0999999999999996E-3</v>
      </c>
      <c r="C2234">
        <v>8.6E-3</v>
      </c>
      <c r="D2234">
        <v>6.7999999999999996E-3</v>
      </c>
      <c r="E2234">
        <v>5.0000000000000001E-3</v>
      </c>
      <c r="F2234">
        <v>1.8E-3</v>
      </c>
      <c r="G2234">
        <v>8.8000000000000005E-3</v>
      </c>
      <c r="H2234">
        <v>-1.6999999999999999E-3</v>
      </c>
      <c r="I2234">
        <v>-8.2000000000000007E-3</v>
      </c>
      <c r="J2234">
        <v>0</v>
      </c>
      <c r="K2234">
        <v>-1E-4</v>
      </c>
      <c r="L2234" t="e">
        <f>INDEX(EigenHelperTable[Population], MATCH(Plot4GraphManually!A2234,EigenHelperTable[IID],0))</f>
        <v>#N/A</v>
      </c>
      <c r="M2234" t="e">
        <f t="shared" si="34"/>
        <v>#N/A</v>
      </c>
    </row>
    <row r="2235" spans="1:13" x14ac:dyDescent="0.25">
      <c r="A2235">
        <v>2711</v>
      </c>
      <c r="B2235">
        <v>3.0999999999999999E-3</v>
      </c>
      <c r="C2235">
        <v>-6.3E-3</v>
      </c>
      <c r="D2235">
        <v>-2.3099999999999999E-2</v>
      </c>
      <c r="E2235">
        <v>6.0000000000000001E-3</v>
      </c>
      <c r="F2235">
        <v>3.4299999999999997E-2</v>
      </c>
      <c r="G2235">
        <v>7.7000000000000002E-3</v>
      </c>
      <c r="H2235">
        <v>-1.5E-3</v>
      </c>
      <c r="I2235">
        <v>7.1000000000000004E-3</v>
      </c>
      <c r="J2235">
        <v>2.18E-2</v>
      </c>
      <c r="K2235">
        <v>-1E-4</v>
      </c>
      <c r="L2235" t="e">
        <f>INDEX(EigenHelperTable[Population], MATCH(Plot4GraphManually!A2235,EigenHelperTable[IID],0))</f>
        <v>#N/A</v>
      </c>
      <c r="M2235" t="str">
        <f t="shared" si="34"/>
        <v>Outlier</v>
      </c>
    </row>
    <row r="2236" spans="1:13" x14ac:dyDescent="0.25">
      <c r="A2236">
        <v>2712</v>
      </c>
      <c r="B2236">
        <v>-1.5800000000000002E-2</v>
      </c>
      <c r="C2236">
        <v>6.7000000000000002E-3</v>
      </c>
      <c r="D2236">
        <v>5.8999999999999999E-3</v>
      </c>
      <c r="E2236">
        <v>3.7000000000000002E-3</v>
      </c>
      <c r="F2236">
        <v>1.67E-2</v>
      </c>
      <c r="G2236">
        <v>-2.93E-2</v>
      </c>
      <c r="H2236">
        <v>-2.98E-2</v>
      </c>
      <c r="I2236">
        <v>-1.7600000000000001E-2</v>
      </c>
      <c r="J2236">
        <v>-3.0000000000000001E-3</v>
      </c>
      <c r="K2236">
        <v>2.0000000000000001E-4</v>
      </c>
      <c r="L2236" t="e">
        <f>INDEX(EigenHelperTable[Population], MATCH(Plot4GraphManually!A2236,EigenHelperTable[IID],0))</f>
        <v>#N/A</v>
      </c>
      <c r="M2236" t="str">
        <f t="shared" si="34"/>
        <v>Outlier</v>
      </c>
    </row>
    <row r="2237" spans="1:13" x14ac:dyDescent="0.25">
      <c r="A2237">
        <v>2713</v>
      </c>
      <c r="B2237">
        <v>8.5000000000000006E-3</v>
      </c>
      <c r="C2237">
        <v>8.8999999999999999E-3</v>
      </c>
      <c r="D2237">
        <v>6.1000000000000004E-3</v>
      </c>
      <c r="E2237">
        <v>5.1999999999999998E-3</v>
      </c>
      <c r="F2237">
        <v>2E-3</v>
      </c>
      <c r="G2237">
        <v>1.0500000000000001E-2</v>
      </c>
      <c r="H2237">
        <v>-1.2999999999999999E-3</v>
      </c>
      <c r="I2237">
        <v>-6.4000000000000003E-3</v>
      </c>
      <c r="J2237">
        <v>-1.6999999999999999E-3</v>
      </c>
      <c r="K2237">
        <v>6.9999999999999999E-4</v>
      </c>
      <c r="L2237" t="e">
        <f>INDEX(EigenHelperTable[Population], MATCH(Plot4GraphManually!A2237,EigenHelperTable[IID],0))</f>
        <v>#N/A</v>
      </c>
      <c r="M2237" t="e">
        <f t="shared" si="34"/>
        <v>#N/A</v>
      </c>
    </row>
    <row r="2238" spans="1:13" x14ac:dyDescent="0.25">
      <c r="A2238">
        <v>2714</v>
      </c>
      <c r="B2238">
        <v>8.3000000000000001E-3</v>
      </c>
      <c r="C2238">
        <v>8.3000000000000001E-3</v>
      </c>
      <c r="D2238">
        <v>5.4000000000000003E-3</v>
      </c>
      <c r="E2238">
        <v>4.4000000000000003E-3</v>
      </c>
      <c r="F2238">
        <v>3.0000000000000001E-3</v>
      </c>
      <c r="G2238">
        <v>1.03E-2</v>
      </c>
      <c r="H2238">
        <v>-2.7000000000000001E-3</v>
      </c>
      <c r="I2238">
        <v>-7.1000000000000004E-3</v>
      </c>
      <c r="J2238">
        <v>-5.0000000000000001E-4</v>
      </c>
      <c r="K2238">
        <v>-6.9999999999999999E-4</v>
      </c>
      <c r="L2238" t="e">
        <f>INDEX(EigenHelperTable[Population], MATCH(Plot4GraphManually!A2238,EigenHelperTable[IID],0))</f>
        <v>#N/A</v>
      </c>
      <c r="M2238" t="e">
        <f t="shared" si="34"/>
        <v>#N/A</v>
      </c>
    </row>
    <row r="2239" spans="1:13" x14ac:dyDescent="0.25">
      <c r="A2239">
        <v>2715</v>
      </c>
      <c r="B2239">
        <v>8.3999999999999995E-3</v>
      </c>
      <c r="C2239">
        <v>8.3999999999999995E-3</v>
      </c>
      <c r="D2239">
        <v>6.1999999999999998E-3</v>
      </c>
      <c r="E2239">
        <v>5.1999999999999998E-3</v>
      </c>
      <c r="F2239">
        <v>2.8E-3</v>
      </c>
      <c r="G2239">
        <v>1.03E-2</v>
      </c>
      <c r="H2239">
        <v>-1.4E-3</v>
      </c>
      <c r="I2239">
        <v>-3.8E-3</v>
      </c>
      <c r="J2239">
        <v>-2.8E-3</v>
      </c>
      <c r="K2239">
        <v>-4.0000000000000002E-4</v>
      </c>
      <c r="L2239" t="e">
        <f>INDEX(EigenHelperTable[Population], MATCH(Plot4GraphManually!A2239,EigenHelperTable[IID],0))</f>
        <v>#N/A</v>
      </c>
      <c r="M2239" t="e">
        <f t="shared" si="34"/>
        <v>#N/A</v>
      </c>
    </row>
    <row r="2240" spans="1:13" x14ac:dyDescent="0.25">
      <c r="A2240">
        <v>2716</v>
      </c>
      <c r="B2240">
        <v>8.3000000000000001E-3</v>
      </c>
      <c r="C2240">
        <v>8.9999999999999993E-3</v>
      </c>
      <c r="D2240">
        <v>5.4000000000000003E-3</v>
      </c>
      <c r="E2240">
        <v>4.7000000000000002E-3</v>
      </c>
      <c r="F2240">
        <v>3.0000000000000001E-3</v>
      </c>
      <c r="G2240">
        <v>9.7999999999999997E-3</v>
      </c>
      <c r="H2240">
        <v>-8.0000000000000004E-4</v>
      </c>
      <c r="I2240">
        <v>-4.7999999999999996E-3</v>
      </c>
      <c r="J2240">
        <v>-2.3999999999999998E-3</v>
      </c>
      <c r="K2240">
        <v>-8.0000000000000004E-4</v>
      </c>
      <c r="L2240" t="e">
        <f>INDEX(EigenHelperTable[Population], MATCH(Plot4GraphManually!A2240,EigenHelperTable[IID],0))</f>
        <v>#N/A</v>
      </c>
      <c r="M2240" t="e">
        <f t="shared" si="34"/>
        <v>#N/A</v>
      </c>
    </row>
    <row r="2241" spans="1:13" x14ac:dyDescent="0.25">
      <c r="A2241">
        <v>2718</v>
      </c>
      <c r="B2241">
        <v>3.0000000000000001E-3</v>
      </c>
      <c r="C2241">
        <v>-6.6E-3</v>
      </c>
      <c r="D2241">
        <v>-2.41E-2</v>
      </c>
      <c r="E2241">
        <v>5.7999999999999996E-3</v>
      </c>
      <c r="F2241">
        <v>3.49E-2</v>
      </c>
      <c r="G2241">
        <v>7.6E-3</v>
      </c>
      <c r="H2241">
        <v>-2.0000000000000001E-4</v>
      </c>
      <c r="I2241">
        <v>7.4999999999999997E-3</v>
      </c>
      <c r="J2241">
        <v>2.2200000000000001E-2</v>
      </c>
      <c r="K2241">
        <v>-2.5999999999999999E-3</v>
      </c>
      <c r="L2241" t="e">
        <f>INDEX(EigenHelperTable[Population], MATCH(Plot4GraphManually!A2241,EigenHelperTable[IID],0))</f>
        <v>#N/A</v>
      </c>
      <c r="M2241" t="str">
        <f t="shared" si="34"/>
        <v>Outlier</v>
      </c>
    </row>
    <row r="2242" spans="1:13" x14ac:dyDescent="0.25">
      <c r="A2242">
        <v>2719</v>
      </c>
      <c r="B2242">
        <v>8.2000000000000007E-3</v>
      </c>
      <c r="C2242">
        <v>8.6999999999999994E-3</v>
      </c>
      <c r="D2242">
        <v>5.5999999999999999E-3</v>
      </c>
      <c r="E2242">
        <v>4.8999999999999998E-3</v>
      </c>
      <c r="F2242">
        <v>3.3E-3</v>
      </c>
      <c r="G2242">
        <v>8.3000000000000001E-3</v>
      </c>
      <c r="H2242">
        <v>-5.9999999999999995E-4</v>
      </c>
      <c r="I2242">
        <v>-6.1000000000000004E-3</v>
      </c>
      <c r="J2242">
        <v>-2.5999999999999999E-3</v>
      </c>
      <c r="K2242">
        <v>-1.6000000000000001E-3</v>
      </c>
      <c r="L2242" t="e">
        <f>INDEX(EigenHelperTable[Population], MATCH(Plot4GraphManually!A2242,EigenHelperTable[IID],0))</f>
        <v>#N/A</v>
      </c>
      <c r="M2242" t="e">
        <f t="shared" si="34"/>
        <v>#N/A</v>
      </c>
    </row>
    <row r="2243" spans="1:13" x14ac:dyDescent="0.25">
      <c r="A2243">
        <v>2721</v>
      </c>
      <c r="B2243">
        <v>8.3000000000000001E-3</v>
      </c>
      <c r="C2243">
        <v>8.2000000000000007E-3</v>
      </c>
      <c r="D2243">
        <v>6.4999999999999997E-3</v>
      </c>
      <c r="E2243">
        <v>5.0000000000000001E-3</v>
      </c>
      <c r="F2243">
        <v>2.3E-3</v>
      </c>
      <c r="G2243">
        <v>1.01E-2</v>
      </c>
      <c r="H2243">
        <v>-4.4999999999999997E-3</v>
      </c>
      <c r="I2243">
        <v>-4.4000000000000003E-3</v>
      </c>
      <c r="J2243">
        <v>-2.0000000000000001E-4</v>
      </c>
      <c r="K2243">
        <v>5.0000000000000001E-4</v>
      </c>
      <c r="L2243" t="e">
        <f>INDEX(EigenHelperTable[Population], MATCH(Plot4GraphManually!A2243,EigenHelperTable[IID],0))</f>
        <v>#N/A</v>
      </c>
      <c r="M2243" t="e">
        <f t="shared" si="34"/>
        <v>#N/A</v>
      </c>
    </row>
    <row r="2244" spans="1:13" x14ac:dyDescent="0.25">
      <c r="A2244">
        <v>2723</v>
      </c>
      <c r="B2244">
        <v>8.2000000000000007E-3</v>
      </c>
      <c r="C2244">
        <v>8.8000000000000005E-3</v>
      </c>
      <c r="D2244">
        <v>6.4000000000000003E-3</v>
      </c>
      <c r="E2244">
        <v>4.7999999999999996E-3</v>
      </c>
      <c r="F2244">
        <v>2.2000000000000001E-3</v>
      </c>
      <c r="G2244">
        <v>9.1999999999999998E-3</v>
      </c>
      <c r="H2244">
        <v>-1.9E-3</v>
      </c>
      <c r="I2244">
        <v>-6.7000000000000002E-3</v>
      </c>
      <c r="J2244">
        <v>-2.0000000000000001E-4</v>
      </c>
      <c r="K2244">
        <v>3.3999999999999998E-3</v>
      </c>
      <c r="L2244" t="e">
        <f>INDEX(EigenHelperTable[Population], MATCH(Plot4GraphManually!A2244,EigenHelperTable[IID],0))</f>
        <v>#N/A</v>
      </c>
      <c r="M2244" t="e">
        <f t="shared" si="34"/>
        <v>#N/A</v>
      </c>
    </row>
    <row r="2245" spans="1:13" x14ac:dyDescent="0.25">
      <c r="A2245">
        <v>2724</v>
      </c>
      <c r="B2245">
        <v>8.0999999999999996E-3</v>
      </c>
      <c r="C2245">
        <v>6.7999999999999996E-3</v>
      </c>
      <c r="D2245">
        <v>7.7000000000000002E-3</v>
      </c>
      <c r="E2245">
        <v>4.4000000000000003E-3</v>
      </c>
      <c r="F2245">
        <v>2.0999999999999999E-3</v>
      </c>
      <c r="G2245">
        <v>1.14E-2</v>
      </c>
      <c r="H2245">
        <v>-8.3000000000000001E-3</v>
      </c>
      <c r="I2245">
        <v>-3.2000000000000002E-3</v>
      </c>
      <c r="J2245">
        <v>6.6E-3</v>
      </c>
      <c r="K2245">
        <v>-6.8999999999999999E-3</v>
      </c>
      <c r="L2245" t="e">
        <f>INDEX(EigenHelperTable[Population], MATCH(Plot4GraphManually!A2245,EigenHelperTable[IID],0))</f>
        <v>#N/A</v>
      </c>
      <c r="M2245" t="e">
        <f t="shared" si="34"/>
        <v>#N/A</v>
      </c>
    </row>
    <row r="2246" spans="1:13" x14ac:dyDescent="0.25">
      <c r="A2246">
        <v>2725</v>
      </c>
      <c r="B2246">
        <v>3.8E-3</v>
      </c>
      <c r="C2246">
        <v>-4.7999999999999996E-3</v>
      </c>
      <c r="D2246">
        <v>-1.8700000000000001E-2</v>
      </c>
      <c r="E2246">
        <v>5.4000000000000003E-3</v>
      </c>
      <c r="F2246">
        <v>3.0599999999999999E-2</v>
      </c>
      <c r="G2246">
        <v>7.7000000000000002E-3</v>
      </c>
      <c r="H2246">
        <v>-1E-4</v>
      </c>
      <c r="I2246">
        <v>6.1000000000000004E-3</v>
      </c>
      <c r="J2246">
        <v>1.9099999999999999E-2</v>
      </c>
      <c r="K2246">
        <v>1.2999999999999999E-3</v>
      </c>
      <c r="L2246" t="e">
        <f>INDEX(EigenHelperTable[Population], MATCH(Plot4GraphManually!A2246,EigenHelperTable[IID],0))</f>
        <v>#N/A</v>
      </c>
      <c r="M2246" t="str">
        <f t="shared" si="34"/>
        <v>Outlier</v>
      </c>
    </row>
    <row r="2247" spans="1:13" x14ac:dyDescent="0.25">
      <c r="A2247">
        <v>2726</v>
      </c>
      <c r="B2247">
        <v>8.0000000000000002E-3</v>
      </c>
      <c r="C2247">
        <v>8.5000000000000006E-3</v>
      </c>
      <c r="D2247">
        <v>6.1000000000000004E-3</v>
      </c>
      <c r="E2247">
        <v>5.4999999999999997E-3</v>
      </c>
      <c r="F2247">
        <v>2.3E-3</v>
      </c>
      <c r="G2247">
        <v>8.3000000000000001E-3</v>
      </c>
      <c r="H2247">
        <v>4.0000000000000002E-4</v>
      </c>
      <c r="I2247">
        <v>-9.7999999999999997E-3</v>
      </c>
      <c r="J2247">
        <v>-1E-3</v>
      </c>
      <c r="K2247">
        <v>-8.9999999999999998E-4</v>
      </c>
      <c r="L2247" t="e">
        <f>INDEX(EigenHelperTable[Population], MATCH(Plot4GraphManually!A2247,EigenHelperTable[IID],0))</f>
        <v>#N/A</v>
      </c>
      <c r="M2247" t="e">
        <f t="shared" si="34"/>
        <v>#N/A</v>
      </c>
    </row>
    <row r="2248" spans="1:13" x14ac:dyDescent="0.25">
      <c r="A2248">
        <v>2727</v>
      </c>
      <c r="B2248">
        <v>8.3000000000000001E-3</v>
      </c>
      <c r="C2248">
        <v>8.3000000000000001E-3</v>
      </c>
      <c r="D2248">
        <v>6.1999999999999998E-3</v>
      </c>
      <c r="E2248">
        <v>5.0000000000000001E-3</v>
      </c>
      <c r="F2248">
        <v>2.8999999999999998E-3</v>
      </c>
      <c r="G2248">
        <v>9.7000000000000003E-3</v>
      </c>
      <c r="H2248">
        <v>-2.5000000000000001E-3</v>
      </c>
      <c r="I2248">
        <v>-6.3E-3</v>
      </c>
      <c r="J2248">
        <v>-1.1000000000000001E-3</v>
      </c>
      <c r="K2248">
        <v>-1.1999999999999999E-3</v>
      </c>
      <c r="L2248" t="e">
        <f>INDEX(EigenHelperTable[Population], MATCH(Plot4GraphManually!A2248,EigenHelperTable[IID],0))</f>
        <v>#N/A</v>
      </c>
      <c r="M2248" t="e">
        <f t="shared" si="34"/>
        <v>#N/A</v>
      </c>
    </row>
    <row r="2249" spans="1:13" x14ac:dyDescent="0.25">
      <c r="A2249">
        <v>2728</v>
      </c>
      <c r="B2249">
        <v>8.0999999999999996E-3</v>
      </c>
      <c r="C2249">
        <v>8.0999999999999996E-3</v>
      </c>
      <c r="D2249">
        <v>5.8999999999999999E-3</v>
      </c>
      <c r="E2249">
        <v>4.4999999999999997E-3</v>
      </c>
      <c r="F2249">
        <v>2.8E-3</v>
      </c>
      <c r="G2249">
        <v>1.04E-2</v>
      </c>
      <c r="H2249">
        <v>-4.4999999999999997E-3</v>
      </c>
      <c r="I2249">
        <v>-3.8999999999999998E-3</v>
      </c>
      <c r="J2249">
        <v>-1.1999999999999999E-3</v>
      </c>
      <c r="K2249">
        <v>1E-4</v>
      </c>
      <c r="L2249" t="e">
        <f>INDEX(EigenHelperTable[Population], MATCH(Plot4GraphManually!A2249,EigenHelperTable[IID],0))</f>
        <v>#N/A</v>
      </c>
      <c r="M2249" t="e">
        <f t="shared" si="34"/>
        <v>#N/A</v>
      </c>
    </row>
    <row r="2250" spans="1:13" x14ac:dyDescent="0.25">
      <c r="A2250">
        <v>2729</v>
      </c>
      <c r="B2250">
        <v>8.0999999999999996E-3</v>
      </c>
      <c r="C2250">
        <v>8.8000000000000005E-3</v>
      </c>
      <c r="D2250">
        <v>6.0000000000000001E-3</v>
      </c>
      <c r="E2250">
        <v>5.7999999999999996E-3</v>
      </c>
      <c r="F2250">
        <v>2E-3</v>
      </c>
      <c r="G2250">
        <v>9.7000000000000003E-3</v>
      </c>
      <c r="H2250">
        <v>-1.6999999999999999E-3</v>
      </c>
      <c r="I2250">
        <v>-6.8999999999999999E-3</v>
      </c>
      <c r="J2250">
        <v>-2.8E-3</v>
      </c>
      <c r="K2250">
        <v>-1.1000000000000001E-3</v>
      </c>
      <c r="L2250" t="e">
        <f>INDEX(EigenHelperTable[Population], MATCH(Plot4GraphManually!A2250,EigenHelperTable[IID],0))</f>
        <v>#N/A</v>
      </c>
      <c r="M2250" t="e">
        <f t="shared" si="34"/>
        <v>#N/A</v>
      </c>
    </row>
    <row r="2251" spans="1:13" x14ac:dyDescent="0.25">
      <c r="A2251">
        <v>2733</v>
      </c>
      <c r="B2251">
        <v>8.2000000000000007E-3</v>
      </c>
      <c r="C2251">
        <v>8.8000000000000005E-3</v>
      </c>
      <c r="D2251">
        <v>6.0000000000000001E-3</v>
      </c>
      <c r="E2251">
        <v>4.8999999999999998E-3</v>
      </c>
      <c r="F2251">
        <v>2.5000000000000001E-3</v>
      </c>
      <c r="G2251">
        <v>9.4999999999999998E-3</v>
      </c>
      <c r="H2251">
        <v>-2.9999999999999997E-4</v>
      </c>
      <c r="I2251">
        <v>-7.6E-3</v>
      </c>
      <c r="J2251">
        <v>-8.0000000000000004E-4</v>
      </c>
      <c r="K2251">
        <v>1E-4</v>
      </c>
      <c r="L2251" t="e">
        <f>INDEX(EigenHelperTable[Population], MATCH(Plot4GraphManually!A2251,EigenHelperTable[IID],0))</f>
        <v>#N/A</v>
      </c>
      <c r="M2251" t="e">
        <f t="shared" si="34"/>
        <v>#N/A</v>
      </c>
    </row>
    <row r="2252" spans="1:13" x14ac:dyDescent="0.25">
      <c r="A2252">
        <v>2734</v>
      </c>
      <c r="B2252">
        <v>8.5000000000000006E-3</v>
      </c>
      <c r="C2252">
        <v>9.1000000000000004E-3</v>
      </c>
      <c r="D2252">
        <v>6.3E-3</v>
      </c>
      <c r="E2252">
        <v>5.0000000000000001E-3</v>
      </c>
      <c r="F2252">
        <v>2.5000000000000001E-3</v>
      </c>
      <c r="G2252">
        <v>9.9000000000000008E-3</v>
      </c>
      <c r="H2252">
        <v>-2.3999999999999998E-3</v>
      </c>
      <c r="I2252">
        <v>-7.6E-3</v>
      </c>
      <c r="J2252">
        <v>-1.6000000000000001E-3</v>
      </c>
      <c r="K2252">
        <v>-5.0000000000000001E-4</v>
      </c>
      <c r="L2252" t="e">
        <f>INDEX(EigenHelperTable[Population], MATCH(Plot4GraphManually!A2252,EigenHelperTable[IID],0))</f>
        <v>#N/A</v>
      </c>
      <c r="M2252" t="e">
        <f t="shared" ref="M2252:M2315" si="35">IF(COUNTIF($O$11:$O$1092, A2252)=1,"Outlier",L2252)</f>
        <v>#N/A</v>
      </c>
    </row>
    <row r="2253" spans="1:13" x14ac:dyDescent="0.25">
      <c r="A2253">
        <v>2735</v>
      </c>
      <c r="B2253">
        <v>8.0999999999999996E-3</v>
      </c>
      <c r="C2253">
        <v>8.8000000000000005E-3</v>
      </c>
      <c r="D2253">
        <v>6.1999999999999998E-3</v>
      </c>
      <c r="E2253">
        <v>5.4999999999999997E-3</v>
      </c>
      <c r="F2253">
        <v>2.5000000000000001E-3</v>
      </c>
      <c r="G2253">
        <v>1.01E-2</v>
      </c>
      <c r="H2253">
        <v>-4.0000000000000001E-3</v>
      </c>
      <c r="I2253">
        <v>-5.5999999999999999E-3</v>
      </c>
      <c r="J2253">
        <v>-2.3E-3</v>
      </c>
      <c r="K2253">
        <v>-2.0000000000000001E-4</v>
      </c>
      <c r="L2253" t="e">
        <f>INDEX(EigenHelperTable[Population], MATCH(Plot4GraphManually!A2253,EigenHelperTable[IID],0))</f>
        <v>#N/A</v>
      </c>
      <c r="M2253" t="e">
        <f t="shared" si="35"/>
        <v>#N/A</v>
      </c>
    </row>
    <row r="2254" spans="1:13" x14ac:dyDescent="0.25">
      <c r="A2254">
        <v>2736</v>
      </c>
      <c r="B2254">
        <v>6.9999999999999999E-4</v>
      </c>
      <c r="C2254">
        <v>-2.92E-2</v>
      </c>
      <c r="D2254">
        <v>1.7999999999999999E-2</v>
      </c>
      <c r="E2254">
        <v>1.7299999999999999E-2</v>
      </c>
      <c r="F2254">
        <v>1.9E-2</v>
      </c>
      <c r="G2254">
        <v>-8.6E-3</v>
      </c>
      <c r="H2254">
        <v>3.5999999999999999E-3</v>
      </c>
      <c r="I2254">
        <v>3.1899999999999998E-2</v>
      </c>
      <c r="J2254">
        <v>7.1800000000000003E-2</v>
      </c>
      <c r="K2254">
        <v>4.0000000000000001E-3</v>
      </c>
      <c r="L2254" t="e">
        <f>INDEX(EigenHelperTable[Population], MATCH(Plot4GraphManually!A2254,EigenHelperTable[IID],0))</f>
        <v>#N/A</v>
      </c>
      <c r="M2254" t="str">
        <f t="shared" si="35"/>
        <v>Outlier</v>
      </c>
    </row>
    <row r="2255" spans="1:13" x14ac:dyDescent="0.25">
      <c r="A2255">
        <v>2737</v>
      </c>
      <c r="B2255">
        <v>8.2000000000000007E-3</v>
      </c>
      <c r="C2255">
        <v>8.6E-3</v>
      </c>
      <c r="D2255">
        <v>5.8999999999999999E-3</v>
      </c>
      <c r="E2255">
        <v>5.1999999999999998E-3</v>
      </c>
      <c r="F2255">
        <v>3.0999999999999999E-3</v>
      </c>
      <c r="G2255">
        <v>9.2999999999999992E-3</v>
      </c>
      <c r="H2255">
        <v>-1E-3</v>
      </c>
      <c r="I2255">
        <v>-6.7999999999999996E-3</v>
      </c>
      <c r="J2255">
        <v>-3.2000000000000002E-3</v>
      </c>
      <c r="K2255">
        <v>8.9999999999999998E-4</v>
      </c>
      <c r="L2255" t="e">
        <f>INDEX(EigenHelperTable[Population], MATCH(Plot4GraphManually!A2255,EigenHelperTable[IID],0))</f>
        <v>#N/A</v>
      </c>
      <c r="M2255" t="e">
        <f t="shared" si="35"/>
        <v>#N/A</v>
      </c>
    </row>
    <row r="2256" spans="1:13" x14ac:dyDescent="0.25">
      <c r="A2256">
        <v>2738</v>
      </c>
      <c r="B2256">
        <v>1E-3</v>
      </c>
      <c r="C2256">
        <v>-2.87E-2</v>
      </c>
      <c r="D2256">
        <v>1.8499999999999999E-2</v>
      </c>
      <c r="E2256">
        <v>1.5800000000000002E-2</v>
      </c>
      <c r="F2256">
        <v>1.89E-2</v>
      </c>
      <c r="G2256">
        <v>-8.6E-3</v>
      </c>
      <c r="H2256">
        <v>4.7999999999999996E-3</v>
      </c>
      <c r="I2256">
        <v>3.1699999999999999E-2</v>
      </c>
      <c r="J2256">
        <v>7.0199999999999999E-2</v>
      </c>
      <c r="K2256">
        <v>-2.29E-2</v>
      </c>
      <c r="L2256" t="e">
        <f>INDEX(EigenHelperTable[Population], MATCH(Plot4GraphManually!A2256,EigenHelperTable[IID],0))</f>
        <v>#N/A</v>
      </c>
      <c r="M2256" t="str">
        <f t="shared" si="35"/>
        <v>Outlier</v>
      </c>
    </row>
    <row r="2257" spans="1:13" x14ac:dyDescent="0.25">
      <c r="A2257">
        <v>2739</v>
      </c>
      <c r="B2257">
        <v>8.3999999999999995E-3</v>
      </c>
      <c r="C2257">
        <v>8.8000000000000005E-3</v>
      </c>
      <c r="D2257">
        <v>6.1999999999999998E-3</v>
      </c>
      <c r="E2257">
        <v>4.7999999999999996E-3</v>
      </c>
      <c r="F2257">
        <v>2.3999999999999998E-3</v>
      </c>
      <c r="G2257">
        <v>9.1999999999999998E-3</v>
      </c>
      <c r="H2257">
        <v>-2.0000000000000001E-4</v>
      </c>
      <c r="I2257">
        <v>-7.1999999999999998E-3</v>
      </c>
      <c r="J2257">
        <v>-5.9999999999999995E-4</v>
      </c>
      <c r="K2257">
        <v>1.9E-3</v>
      </c>
      <c r="L2257" t="e">
        <f>INDEX(EigenHelperTable[Population], MATCH(Plot4GraphManually!A2257,EigenHelperTable[IID],0))</f>
        <v>#N/A</v>
      </c>
      <c r="M2257" t="e">
        <f t="shared" si="35"/>
        <v>#N/A</v>
      </c>
    </row>
    <row r="2258" spans="1:13" x14ac:dyDescent="0.25">
      <c r="A2258">
        <v>2740</v>
      </c>
      <c r="B2258">
        <v>8.9999999999999998E-4</v>
      </c>
      <c r="C2258">
        <v>-2.9100000000000001E-2</v>
      </c>
      <c r="D2258">
        <v>1.83E-2</v>
      </c>
      <c r="E2258">
        <v>1.7299999999999999E-2</v>
      </c>
      <c r="F2258">
        <v>1.8499999999999999E-2</v>
      </c>
      <c r="G2258">
        <v>-8.3999999999999995E-3</v>
      </c>
      <c r="H2258">
        <v>4.5999999999999999E-3</v>
      </c>
      <c r="I2258">
        <v>3.1899999999999998E-2</v>
      </c>
      <c r="J2258">
        <v>7.2099999999999997E-2</v>
      </c>
      <c r="K2258">
        <v>-6.4000000000000003E-3</v>
      </c>
      <c r="L2258" t="e">
        <f>INDEX(EigenHelperTable[Population], MATCH(Plot4GraphManually!A2258,EigenHelperTable[IID],0))</f>
        <v>#N/A</v>
      </c>
      <c r="M2258" t="str">
        <f t="shared" si="35"/>
        <v>Outlier</v>
      </c>
    </row>
    <row r="2259" spans="1:13" x14ac:dyDescent="0.25">
      <c r="A2259">
        <v>2741</v>
      </c>
      <c r="B2259">
        <v>8.3000000000000001E-3</v>
      </c>
      <c r="C2259">
        <v>8.0999999999999996E-3</v>
      </c>
      <c r="D2259">
        <v>5.4999999999999997E-3</v>
      </c>
      <c r="E2259">
        <v>4.4999999999999997E-3</v>
      </c>
      <c r="F2259">
        <v>3.0000000000000001E-3</v>
      </c>
      <c r="G2259">
        <v>1.09E-2</v>
      </c>
      <c r="H2259">
        <v>-3.3999999999999998E-3</v>
      </c>
      <c r="I2259">
        <v>-5.7999999999999996E-3</v>
      </c>
      <c r="J2259">
        <v>1.1999999999999999E-3</v>
      </c>
      <c r="K2259">
        <v>-2.3E-3</v>
      </c>
      <c r="L2259" t="e">
        <f>INDEX(EigenHelperTable[Population], MATCH(Plot4GraphManually!A2259,EigenHelperTable[IID],0))</f>
        <v>#N/A</v>
      </c>
      <c r="M2259" t="e">
        <f t="shared" si="35"/>
        <v>#N/A</v>
      </c>
    </row>
    <row r="2260" spans="1:13" x14ac:dyDescent="0.25">
      <c r="A2260">
        <v>2742</v>
      </c>
      <c r="B2260">
        <v>4.0000000000000001E-3</v>
      </c>
      <c r="C2260">
        <v>4.0000000000000001E-3</v>
      </c>
      <c r="D2260">
        <v>8.0000000000000002E-3</v>
      </c>
      <c r="E2260">
        <v>-6.1000000000000004E-3</v>
      </c>
      <c r="F2260">
        <v>1.04E-2</v>
      </c>
      <c r="G2260">
        <v>-2.8E-3</v>
      </c>
      <c r="H2260">
        <v>1.0699999999999999E-2</v>
      </c>
      <c r="I2260">
        <v>-9.7999999999999997E-3</v>
      </c>
      <c r="J2260">
        <v>6.4999999999999997E-3</v>
      </c>
      <c r="K2260">
        <v>2.8E-3</v>
      </c>
      <c r="L2260" t="e">
        <f>INDEX(EigenHelperTable[Population], MATCH(Plot4GraphManually!A2260,EigenHelperTable[IID],0))</f>
        <v>#N/A</v>
      </c>
      <c r="M2260" t="str">
        <f t="shared" si="35"/>
        <v>Outlier</v>
      </c>
    </row>
    <row r="2261" spans="1:13" x14ac:dyDescent="0.25">
      <c r="A2261">
        <v>2743</v>
      </c>
      <c r="B2261">
        <v>4.3E-3</v>
      </c>
      <c r="C2261">
        <v>-2.3999999999999998E-3</v>
      </c>
      <c r="D2261">
        <v>-1.84E-2</v>
      </c>
      <c r="E2261">
        <v>5.1999999999999998E-3</v>
      </c>
      <c r="F2261">
        <v>2.9399999999999999E-2</v>
      </c>
      <c r="G2261">
        <v>6.7999999999999996E-3</v>
      </c>
      <c r="H2261">
        <v>4.1999999999999997E-3</v>
      </c>
      <c r="I2261">
        <v>3.5000000000000001E-3</v>
      </c>
      <c r="J2261">
        <v>1.67E-2</v>
      </c>
      <c r="K2261">
        <v>-8.9999999999999998E-4</v>
      </c>
      <c r="L2261" t="e">
        <f>INDEX(EigenHelperTable[Population], MATCH(Plot4GraphManually!A2261,EigenHelperTable[IID],0))</f>
        <v>#N/A</v>
      </c>
      <c r="M2261" t="str">
        <f t="shared" si="35"/>
        <v>Outlier</v>
      </c>
    </row>
    <row r="2262" spans="1:13" x14ac:dyDescent="0.25">
      <c r="A2262">
        <v>2744</v>
      </c>
      <c r="B2262">
        <v>6.4999999999999997E-3</v>
      </c>
      <c r="C2262">
        <v>7.6E-3</v>
      </c>
      <c r="D2262">
        <v>5.4999999999999997E-3</v>
      </c>
      <c r="E2262">
        <v>3.2000000000000002E-3</v>
      </c>
      <c r="F2262">
        <v>5.7999999999999996E-3</v>
      </c>
      <c r="G2262">
        <v>1.5E-3</v>
      </c>
      <c r="H2262">
        <v>1.04E-2</v>
      </c>
      <c r="I2262">
        <v>-1.2500000000000001E-2</v>
      </c>
      <c r="J2262">
        <v>6.9999999999999999E-4</v>
      </c>
      <c r="K2262">
        <v>2.9999999999999997E-4</v>
      </c>
      <c r="L2262" t="e">
        <f>INDEX(EigenHelperTable[Population], MATCH(Plot4GraphManually!A2262,EigenHelperTable[IID],0))</f>
        <v>#N/A</v>
      </c>
      <c r="M2262" t="e">
        <f t="shared" si="35"/>
        <v>#N/A</v>
      </c>
    </row>
    <row r="2263" spans="1:13" x14ac:dyDescent="0.25">
      <c r="A2263">
        <v>2745</v>
      </c>
      <c r="B2263">
        <v>8.2000000000000007E-3</v>
      </c>
      <c r="C2263">
        <v>8.8999999999999999E-3</v>
      </c>
      <c r="D2263">
        <v>6.8999999999999999E-3</v>
      </c>
      <c r="E2263">
        <v>4.4000000000000003E-3</v>
      </c>
      <c r="F2263">
        <v>1.6000000000000001E-3</v>
      </c>
      <c r="G2263">
        <v>9.1999999999999998E-3</v>
      </c>
      <c r="H2263">
        <v>-6.9999999999999999E-4</v>
      </c>
      <c r="I2263">
        <v>-5.7999999999999996E-3</v>
      </c>
      <c r="J2263">
        <v>-1.9E-3</v>
      </c>
      <c r="K2263">
        <v>8.9999999999999998E-4</v>
      </c>
      <c r="L2263" t="e">
        <f>INDEX(EigenHelperTable[Population], MATCH(Plot4GraphManually!A2263,EigenHelperTable[IID],0))</f>
        <v>#N/A</v>
      </c>
      <c r="M2263" t="e">
        <f t="shared" si="35"/>
        <v>#N/A</v>
      </c>
    </row>
    <row r="2264" spans="1:13" x14ac:dyDescent="0.25">
      <c r="A2264">
        <v>2747</v>
      </c>
      <c r="B2264">
        <v>-2.0199999999999999E-2</v>
      </c>
      <c r="C2264">
        <v>6.7000000000000002E-3</v>
      </c>
      <c r="D2264">
        <v>4.7000000000000002E-3</v>
      </c>
      <c r="E2264">
        <v>4.1999999999999997E-3</v>
      </c>
      <c r="F2264">
        <v>1.7999999999999999E-2</v>
      </c>
      <c r="G2264">
        <v>-3.9899999999999998E-2</v>
      </c>
      <c r="H2264">
        <v>-2.5999999999999999E-2</v>
      </c>
      <c r="I2264">
        <v>-2.29E-2</v>
      </c>
      <c r="J2264">
        <v>-2.7000000000000001E-3</v>
      </c>
      <c r="K2264">
        <v>8.0000000000000004E-4</v>
      </c>
      <c r="L2264" t="e">
        <f>INDEX(EigenHelperTable[Population], MATCH(Plot4GraphManually!A2264,EigenHelperTable[IID],0))</f>
        <v>#N/A</v>
      </c>
      <c r="M2264" t="str">
        <f t="shared" si="35"/>
        <v>Outlier</v>
      </c>
    </row>
    <row r="2265" spans="1:13" x14ac:dyDescent="0.25">
      <c r="A2265">
        <v>2749</v>
      </c>
      <c r="B2265">
        <v>8.0999999999999996E-3</v>
      </c>
      <c r="C2265">
        <v>8.8999999999999999E-3</v>
      </c>
      <c r="D2265">
        <v>5.7999999999999996E-3</v>
      </c>
      <c r="E2265">
        <v>4.7999999999999996E-3</v>
      </c>
      <c r="F2265">
        <v>2.8999999999999998E-3</v>
      </c>
      <c r="G2265">
        <v>9.1999999999999998E-3</v>
      </c>
      <c r="H2265">
        <v>-1.1999999999999999E-3</v>
      </c>
      <c r="I2265">
        <v>-7.1999999999999998E-3</v>
      </c>
      <c r="J2265">
        <v>-1.9E-3</v>
      </c>
      <c r="K2265">
        <v>-5.9999999999999995E-4</v>
      </c>
      <c r="L2265" t="e">
        <f>INDEX(EigenHelperTable[Population], MATCH(Plot4GraphManually!A2265,EigenHelperTable[IID],0))</f>
        <v>#N/A</v>
      </c>
      <c r="M2265" t="e">
        <f t="shared" si="35"/>
        <v>#N/A</v>
      </c>
    </row>
    <row r="2266" spans="1:13" x14ac:dyDescent="0.25">
      <c r="A2266">
        <v>2750</v>
      </c>
      <c r="B2266">
        <v>2.2000000000000001E-3</v>
      </c>
      <c r="C2266">
        <v>-6.1000000000000004E-3</v>
      </c>
      <c r="D2266">
        <v>1.6E-2</v>
      </c>
      <c r="E2266">
        <v>-3.1399999999999997E-2</v>
      </c>
      <c r="F2266">
        <v>2.64E-2</v>
      </c>
      <c r="G2266">
        <v>-1.1000000000000001E-3</v>
      </c>
      <c r="H2266">
        <v>4.5999999999999999E-3</v>
      </c>
      <c r="I2266">
        <v>5.8999999999999999E-3</v>
      </c>
      <c r="J2266">
        <v>2.4500000000000001E-2</v>
      </c>
      <c r="K2266">
        <v>3.7000000000000002E-3</v>
      </c>
      <c r="L2266" t="e">
        <f>INDEX(EigenHelperTable[Population], MATCH(Plot4GraphManually!A2266,EigenHelperTable[IID],0))</f>
        <v>#N/A</v>
      </c>
      <c r="M2266" t="str">
        <f t="shared" si="35"/>
        <v>Outlier</v>
      </c>
    </row>
    <row r="2267" spans="1:13" x14ac:dyDescent="0.25">
      <c r="A2267">
        <v>2751</v>
      </c>
      <c r="B2267">
        <v>8.0999999999999996E-3</v>
      </c>
      <c r="C2267">
        <v>8.8000000000000005E-3</v>
      </c>
      <c r="D2267">
        <v>6.1000000000000004E-3</v>
      </c>
      <c r="E2267">
        <v>4.8999999999999998E-3</v>
      </c>
      <c r="F2267">
        <v>2.2000000000000001E-3</v>
      </c>
      <c r="G2267">
        <v>7.1000000000000004E-3</v>
      </c>
      <c r="H2267">
        <v>3.5000000000000001E-3</v>
      </c>
      <c r="I2267">
        <v>-1.01E-2</v>
      </c>
      <c r="J2267">
        <v>-1.1000000000000001E-3</v>
      </c>
      <c r="K2267">
        <v>2.3E-3</v>
      </c>
      <c r="L2267" t="e">
        <f>INDEX(EigenHelperTable[Population], MATCH(Plot4GraphManually!A2267,EigenHelperTable[IID],0))</f>
        <v>#N/A</v>
      </c>
      <c r="M2267" t="e">
        <f t="shared" si="35"/>
        <v>#N/A</v>
      </c>
    </row>
    <row r="2268" spans="1:13" x14ac:dyDescent="0.25">
      <c r="A2268">
        <v>2752</v>
      </c>
      <c r="B2268">
        <v>2.3E-3</v>
      </c>
      <c r="C2268">
        <v>-1.0500000000000001E-2</v>
      </c>
      <c r="D2268">
        <v>1.95E-2</v>
      </c>
      <c r="E2268">
        <v>-4.3799999999999999E-2</v>
      </c>
      <c r="F2268">
        <v>3.3300000000000003E-2</v>
      </c>
      <c r="G2268">
        <v>2.5000000000000001E-3</v>
      </c>
      <c r="H2268">
        <v>2.5000000000000001E-3</v>
      </c>
      <c r="I2268">
        <v>1.2699999999999999E-2</v>
      </c>
      <c r="J2268">
        <v>3.4099999999999998E-2</v>
      </c>
      <c r="K2268">
        <v>2.0000000000000001E-4</v>
      </c>
      <c r="L2268" t="e">
        <f>INDEX(EigenHelperTable[Population], MATCH(Plot4GraphManually!A2268,EigenHelperTable[IID],0))</f>
        <v>#N/A</v>
      </c>
      <c r="M2268" t="str">
        <f t="shared" si="35"/>
        <v>Outlier</v>
      </c>
    </row>
    <row r="2269" spans="1:13" x14ac:dyDescent="0.25">
      <c r="A2269">
        <v>2753</v>
      </c>
      <c r="B2269">
        <v>8.5000000000000006E-3</v>
      </c>
      <c r="C2269">
        <v>8.3000000000000001E-3</v>
      </c>
      <c r="D2269">
        <v>6.1999999999999998E-3</v>
      </c>
      <c r="E2269">
        <v>5.1000000000000004E-3</v>
      </c>
      <c r="F2269">
        <v>2.7000000000000001E-3</v>
      </c>
      <c r="G2269">
        <v>1.0200000000000001E-2</v>
      </c>
      <c r="H2269">
        <v>-2E-3</v>
      </c>
      <c r="I2269">
        <v>-5.7999999999999996E-3</v>
      </c>
      <c r="J2269">
        <v>1.1999999999999999E-3</v>
      </c>
      <c r="K2269">
        <v>4.0000000000000002E-4</v>
      </c>
      <c r="L2269" t="e">
        <f>INDEX(EigenHelperTable[Population], MATCH(Plot4GraphManually!A2269,EigenHelperTable[IID],0))</f>
        <v>#N/A</v>
      </c>
      <c r="M2269" t="e">
        <f t="shared" si="35"/>
        <v>#N/A</v>
      </c>
    </row>
    <row r="2270" spans="1:13" x14ac:dyDescent="0.25">
      <c r="A2270">
        <v>2754</v>
      </c>
      <c r="B2270">
        <v>8.0999999999999996E-3</v>
      </c>
      <c r="C2270">
        <v>8.8000000000000005E-3</v>
      </c>
      <c r="D2270">
        <v>6.0000000000000001E-3</v>
      </c>
      <c r="E2270">
        <v>4.7000000000000002E-3</v>
      </c>
      <c r="F2270">
        <v>1.9E-3</v>
      </c>
      <c r="G2270">
        <v>8.5000000000000006E-3</v>
      </c>
      <c r="H2270">
        <v>-4.0000000000000002E-4</v>
      </c>
      <c r="I2270">
        <v>-6.8999999999999999E-3</v>
      </c>
      <c r="J2270">
        <v>-1E-3</v>
      </c>
      <c r="K2270">
        <v>-5.0000000000000001E-4</v>
      </c>
      <c r="L2270" t="e">
        <f>INDEX(EigenHelperTable[Population], MATCH(Plot4GraphManually!A2270,EigenHelperTable[IID],0))</f>
        <v>#N/A</v>
      </c>
      <c r="M2270" t="e">
        <f t="shared" si="35"/>
        <v>#N/A</v>
      </c>
    </row>
    <row r="2271" spans="1:13" x14ac:dyDescent="0.25">
      <c r="A2271">
        <v>2755</v>
      </c>
      <c r="B2271">
        <v>8.2000000000000007E-3</v>
      </c>
      <c r="C2271">
        <v>8.8000000000000005E-3</v>
      </c>
      <c r="D2271">
        <v>6.7999999999999996E-3</v>
      </c>
      <c r="E2271">
        <v>5.0000000000000001E-3</v>
      </c>
      <c r="F2271">
        <v>1.9E-3</v>
      </c>
      <c r="G2271">
        <v>8.8000000000000005E-3</v>
      </c>
      <c r="H2271">
        <v>-1.6000000000000001E-3</v>
      </c>
      <c r="I2271">
        <v>-4.8999999999999998E-3</v>
      </c>
      <c r="J2271">
        <v>-1.9E-3</v>
      </c>
      <c r="K2271">
        <v>2.0999999999999999E-3</v>
      </c>
      <c r="L2271" t="e">
        <f>INDEX(EigenHelperTable[Population], MATCH(Plot4GraphManually!A2271,EigenHelperTable[IID],0))</f>
        <v>#N/A</v>
      </c>
      <c r="M2271" t="e">
        <f t="shared" si="35"/>
        <v>#N/A</v>
      </c>
    </row>
    <row r="2272" spans="1:13" x14ac:dyDescent="0.25">
      <c r="A2272">
        <v>2757</v>
      </c>
      <c r="B2272">
        <v>3.3999999999999998E-3</v>
      </c>
      <c r="C2272">
        <v>-5.5999999999999999E-3</v>
      </c>
      <c r="D2272">
        <v>-2.4799999999999999E-2</v>
      </c>
      <c r="E2272">
        <v>6.1000000000000004E-3</v>
      </c>
      <c r="F2272">
        <v>3.4599999999999999E-2</v>
      </c>
      <c r="G2272">
        <v>8.6E-3</v>
      </c>
      <c r="H2272">
        <v>-4.0000000000000002E-4</v>
      </c>
      <c r="I2272">
        <v>8.8999999999999999E-3</v>
      </c>
      <c r="J2272">
        <v>1.8700000000000001E-2</v>
      </c>
      <c r="K2272">
        <v>-1.8E-3</v>
      </c>
      <c r="L2272" t="e">
        <f>INDEX(EigenHelperTable[Population], MATCH(Plot4GraphManually!A2272,EigenHelperTable[IID],0))</f>
        <v>#N/A</v>
      </c>
      <c r="M2272" t="str">
        <f t="shared" si="35"/>
        <v>Outlier</v>
      </c>
    </row>
    <row r="2273" spans="1:13" x14ac:dyDescent="0.25">
      <c r="A2273">
        <v>2758</v>
      </c>
      <c r="B2273">
        <v>8.5000000000000006E-3</v>
      </c>
      <c r="C2273">
        <v>8.8999999999999999E-3</v>
      </c>
      <c r="D2273">
        <v>6.7000000000000002E-3</v>
      </c>
      <c r="E2273">
        <v>4.8999999999999998E-3</v>
      </c>
      <c r="F2273">
        <v>1.9E-3</v>
      </c>
      <c r="G2273">
        <v>0.01</v>
      </c>
      <c r="H2273">
        <v>-2.3E-3</v>
      </c>
      <c r="I2273">
        <v>-5.1000000000000004E-3</v>
      </c>
      <c r="J2273">
        <v>-1.6999999999999999E-3</v>
      </c>
      <c r="K2273">
        <v>2.3999999999999998E-3</v>
      </c>
      <c r="L2273" t="e">
        <f>INDEX(EigenHelperTable[Population], MATCH(Plot4GraphManually!A2273,EigenHelperTable[IID],0))</f>
        <v>#N/A</v>
      </c>
      <c r="M2273" t="e">
        <f t="shared" si="35"/>
        <v>#N/A</v>
      </c>
    </row>
    <row r="2274" spans="1:13" x14ac:dyDescent="0.25">
      <c r="A2274">
        <v>2760</v>
      </c>
      <c r="B2274">
        <v>8.2000000000000007E-3</v>
      </c>
      <c r="C2274">
        <v>8.8000000000000005E-3</v>
      </c>
      <c r="D2274">
        <v>5.7000000000000002E-3</v>
      </c>
      <c r="E2274">
        <v>4.4000000000000003E-3</v>
      </c>
      <c r="F2274">
        <v>2.7000000000000001E-3</v>
      </c>
      <c r="G2274">
        <v>9.4999999999999998E-3</v>
      </c>
      <c r="H2274">
        <v>-1.6999999999999999E-3</v>
      </c>
      <c r="I2274">
        <v>-6.4999999999999997E-3</v>
      </c>
      <c r="J2274">
        <v>-2.3999999999999998E-3</v>
      </c>
      <c r="K2274">
        <v>1.4E-3</v>
      </c>
      <c r="L2274" t="e">
        <f>INDEX(EigenHelperTable[Population], MATCH(Plot4GraphManually!A2274,EigenHelperTable[IID],0))</f>
        <v>#N/A</v>
      </c>
      <c r="M2274" t="e">
        <f t="shared" si="35"/>
        <v>#N/A</v>
      </c>
    </row>
    <row r="2275" spans="1:13" x14ac:dyDescent="0.25">
      <c r="A2275">
        <v>2761</v>
      </c>
      <c r="B2275">
        <v>8.2000000000000007E-3</v>
      </c>
      <c r="C2275">
        <v>8.3000000000000001E-3</v>
      </c>
      <c r="D2275">
        <v>6.4000000000000003E-3</v>
      </c>
      <c r="E2275">
        <v>4.4999999999999997E-3</v>
      </c>
      <c r="F2275">
        <v>2.2000000000000001E-3</v>
      </c>
      <c r="G2275">
        <v>8.8000000000000005E-3</v>
      </c>
      <c r="H2275">
        <v>-5.0000000000000001E-4</v>
      </c>
      <c r="I2275">
        <v>-7.4999999999999997E-3</v>
      </c>
      <c r="J2275">
        <v>-1E-4</v>
      </c>
      <c r="K2275">
        <v>1E-4</v>
      </c>
      <c r="L2275" t="e">
        <f>INDEX(EigenHelperTable[Population], MATCH(Plot4GraphManually!A2275,EigenHelperTable[IID],0))</f>
        <v>#N/A</v>
      </c>
      <c r="M2275" t="e">
        <f t="shared" si="35"/>
        <v>#N/A</v>
      </c>
    </row>
    <row r="2276" spans="1:13" x14ac:dyDescent="0.25">
      <c r="A2276">
        <v>2763</v>
      </c>
      <c r="B2276">
        <v>8.3999999999999995E-3</v>
      </c>
      <c r="C2276">
        <v>8.3999999999999995E-3</v>
      </c>
      <c r="D2276">
        <v>6.4999999999999997E-3</v>
      </c>
      <c r="E2276">
        <v>5.4999999999999997E-3</v>
      </c>
      <c r="F2276">
        <v>2.8E-3</v>
      </c>
      <c r="G2276">
        <v>1.04E-2</v>
      </c>
      <c r="H2276">
        <v>-2.3E-3</v>
      </c>
      <c r="I2276">
        <v>-4.1999999999999997E-3</v>
      </c>
      <c r="J2276">
        <v>-8.0000000000000004E-4</v>
      </c>
      <c r="K2276">
        <v>2.0000000000000001E-4</v>
      </c>
      <c r="L2276" t="e">
        <f>INDEX(EigenHelperTable[Population], MATCH(Plot4GraphManually!A2276,EigenHelperTable[IID],0))</f>
        <v>#N/A</v>
      </c>
      <c r="M2276" t="e">
        <f t="shared" si="35"/>
        <v>#N/A</v>
      </c>
    </row>
    <row r="2277" spans="1:13" x14ac:dyDescent="0.25">
      <c r="A2277">
        <v>2764</v>
      </c>
      <c r="B2277">
        <v>4.1000000000000003E-3</v>
      </c>
      <c r="C2277">
        <v>-9.7999999999999997E-3</v>
      </c>
      <c r="D2277">
        <v>1.9099999999999999E-2</v>
      </c>
      <c r="E2277">
        <v>-4.1799999999999997E-2</v>
      </c>
      <c r="F2277">
        <v>3.1099999999999999E-2</v>
      </c>
      <c r="G2277">
        <v>4.7999999999999996E-3</v>
      </c>
      <c r="H2277">
        <v>5.1000000000000004E-3</v>
      </c>
      <c r="I2277">
        <v>1.2699999999999999E-2</v>
      </c>
      <c r="J2277">
        <v>3.3500000000000002E-2</v>
      </c>
      <c r="K2277">
        <v>1.5E-3</v>
      </c>
      <c r="L2277" t="e">
        <f>INDEX(EigenHelperTable[Population], MATCH(Plot4GraphManually!A2277,EigenHelperTable[IID],0))</f>
        <v>#N/A</v>
      </c>
      <c r="M2277" t="str">
        <f t="shared" si="35"/>
        <v>Outlier</v>
      </c>
    </row>
    <row r="2278" spans="1:13" x14ac:dyDescent="0.25">
      <c r="A2278">
        <v>2765</v>
      </c>
      <c r="B2278">
        <v>8.0000000000000004E-4</v>
      </c>
      <c r="C2278">
        <v>6.0000000000000001E-3</v>
      </c>
      <c r="D2278">
        <v>5.3E-3</v>
      </c>
      <c r="E2278">
        <v>-8.9999999999999998E-4</v>
      </c>
      <c r="F2278">
        <v>9.7999999999999997E-3</v>
      </c>
      <c r="G2278">
        <v>-7.4000000000000003E-3</v>
      </c>
      <c r="H2278">
        <v>5.5999999999999999E-3</v>
      </c>
      <c r="I2278">
        <v>-1.2699999999999999E-2</v>
      </c>
      <c r="J2278">
        <v>2.3E-3</v>
      </c>
      <c r="K2278">
        <v>5.0000000000000001E-4</v>
      </c>
      <c r="L2278" t="e">
        <f>INDEX(EigenHelperTable[Population], MATCH(Plot4GraphManually!A2278,EigenHelperTable[IID],0))</f>
        <v>#N/A</v>
      </c>
      <c r="M2278" t="str">
        <f t="shared" si="35"/>
        <v>Outlier</v>
      </c>
    </row>
    <row r="2279" spans="1:13" x14ac:dyDescent="0.25">
      <c r="A2279">
        <v>2766</v>
      </c>
      <c r="B2279">
        <v>5.8999999999999999E-3</v>
      </c>
      <c r="C2279">
        <v>5.1000000000000004E-3</v>
      </c>
      <c r="D2279">
        <v>8.3999999999999995E-3</v>
      </c>
      <c r="E2279">
        <v>-5.4999999999999997E-3</v>
      </c>
      <c r="F2279">
        <v>8.0000000000000002E-3</v>
      </c>
      <c r="G2279">
        <v>8.0000000000000004E-4</v>
      </c>
      <c r="H2279">
        <v>8.8000000000000005E-3</v>
      </c>
      <c r="I2279">
        <v>-9.9000000000000008E-3</v>
      </c>
      <c r="J2279">
        <v>5.8999999999999999E-3</v>
      </c>
      <c r="K2279">
        <v>1E-3</v>
      </c>
      <c r="L2279" t="e">
        <f>INDEX(EigenHelperTable[Population], MATCH(Plot4GraphManually!A2279,EigenHelperTable[IID],0))</f>
        <v>#N/A</v>
      </c>
      <c r="M2279" t="str">
        <f t="shared" si="35"/>
        <v>Outlier</v>
      </c>
    </row>
    <row r="2280" spans="1:13" x14ac:dyDescent="0.25">
      <c r="A2280">
        <v>2768</v>
      </c>
      <c r="B2280">
        <v>7.7000000000000002E-3</v>
      </c>
      <c r="C2280">
        <v>8.2000000000000007E-3</v>
      </c>
      <c r="D2280">
        <v>4.4000000000000003E-3</v>
      </c>
      <c r="E2280">
        <v>5.1000000000000004E-3</v>
      </c>
      <c r="F2280">
        <v>3.5000000000000001E-3</v>
      </c>
      <c r="G2280">
        <v>6.1999999999999998E-3</v>
      </c>
      <c r="H2280">
        <v>7.1000000000000004E-3</v>
      </c>
      <c r="I2280">
        <v>-8.8000000000000005E-3</v>
      </c>
      <c r="J2280">
        <v>-8.0000000000000004E-4</v>
      </c>
      <c r="K2280">
        <v>-2.9999999999999997E-4</v>
      </c>
      <c r="L2280" t="e">
        <f>INDEX(EigenHelperTable[Population], MATCH(Plot4GraphManually!A2280,EigenHelperTable[IID],0))</f>
        <v>#N/A</v>
      </c>
      <c r="M2280" t="e">
        <f t="shared" si="35"/>
        <v>#N/A</v>
      </c>
    </row>
    <row r="2281" spans="1:13" x14ac:dyDescent="0.25">
      <c r="A2281">
        <v>2769</v>
      </c>
      <c r="B2281">
        <v>8.2000000000000007E-3</v>
      </c>
      <c r="C2281">
        <v>8.8000000000000005E-3</v>
      </c>
      <c r="D2281">
        <v>6.3E-3</v>
      </c>
      <c r="E2281">
        <v>5.1999999999999998E-3</v>
      </c>
      <c r="F2281">
        <v>2.3E-3</v>
      </c>
      <c r="G2281">
        <v>1.03E-2</v>
      </c>
      <c r="H2281">
        <v>-3.3E-3</v>
      </c>
      <c r="I2281">
        <v>-3.8999999999999998E-3</v>
      </c>
      <c r="J2281">
        <v>-3.5999999999999999E-3</v>
      </c>
      <c r="K2281">
        <v>3.3E-3</v>
      </c>
      <c r="L2281" t="e">
        <f>INDEX(EigenHelperTable[Population], MATCH(Plot4GraphManually!A2281,EigenHelperTable[IID],0))</f>
        <v>#N/A</v>
      </c>
      <c r="M2281" t="e">
        <f t="shared" si="35"/>
        <v>#N/A</v>
      </c>
    </row>
    <row r="2282" spans="1:13" x14ac:dyDescent="0.25">
      <c r="A2282">
        <v>2770</v>
      </c>
      <c r="B2282">
        <v>4.5999999999999999E-3</v>
      </c>
      <c r="C2282">
        <v>-4.7999999999999996E-3</v>
      </c>
      <c r="D2282">
        <v>1.5100000000000001E-2</v>
      </c>
      <c r="E2282">
        <v>-2.8299999999999999E-2</v>
      </c>
      <c r="F2282">
        <v>2.3900000000000001E-2</v>
      </c>
      <c r="G2282">
        <v>2.5999999999999999E-3</v>
      </c>
      <c r="H2282">
        <v>8.0999999999999996E-3</v>
      </c>
      <c r="I2282">
        <v>4.4999999999999997E-3</v>
      </c>
      <c r="J2282">
        <v>2.1899999999999999E-2</v>
      </c>
      <c r="K2282">
        <v>1.2999999999999999E-3</v>
      </c>
      <c r="L2282" t="e">
        <f>INDEX(EigenHelperTable[Population], MATCH(Plot4GraphManually!A2282,EigenHelperTable[IID],0))</f>
        <v>#N/A</v>
      </c>
      <c r="M2282" t="str">
        <f t="shared" si="35"/>
        <v>Outlier</v>
      </c>
    </row>
    <row r="2283" spans="1:13" x14ac:dyDescent="0.25">
      <c r="A2283">
        <v>2771</v>
      </c>
      <c r="B2283">
        <v>7.7999999999999996E-3</v>
      </c>
      <c r="C2283">
        <v>8.6E-3</v>
      </c>
      <c r="D2283">
        <v>6.7000000000000002E-3</v>
      </c>
      <c r="E2283">
        <v>4.1000000000000003E-3</v>
      </c>
      <c r="F2283">
        <v>2.5999999999999999E-3</v>
      </c>
      <c r="G2283">
        <v>8.9999999999999993E-3</v>
      </c>
      <c r="H2283">
        <v>-2.7000000000000001E-3</v>
      </c>
      <c r="I2283">
        <v>-5.1999999999999998E-3</v>
      </c>
      <c r="J2283">
        <v>-3.0999999999999999E-3</v>
      </c>
      <c r="K2283">
        <v>-8.9999999999999998E-4</v>
      </c>
      <c r="L2283" t="e">
        <f>INDEX(EigenHelperTable[Population], MATCH(Plot4GraphManually!A2283,EigenHelperTable[IID],0))</f>
        <v>#N/A</v>
      </c>
      <c r="M2283" t="e">
        <f t="shared" si="35"/>
        <v>#N/A</v>
      </c>
    </row>
    <row r="2284" spans="1:13" x14ac:dyDescent="0.25">
      <c r="A2284">
        <v>2772</v>
      </c>
      <c r="B2284">
        <v>8.2000000000000007E-3</v>
      </c>
      <c r="C2284">
        <v>8.5000000000000006E-3</v>
      </c>
      <c r="D2284">
        <v>6.3E-3</v>
      </c>
      <c r="E2284">
        <v>5.4000000000000003E-3</v>
      </c>
      <c r="F2284">
        <v>1.8E-3</v>
      </c>
      <c r="G2284">
        <v>8.3999999999999995E-3</v>
      </c>
      <c r="H2284">
        <v>1.6999999999999999E-3</v>
      </c>
      <c r="I2284">
        <v>-7.4000000000000003E-3</v>
      </c>
      <c r="J2284">
        <v>-1.8E-3</v>
      </c>
      <c r="K2284">
        <v>5.9999999999999995E-4</v>
      </c>
      <c r="L2284" t="e">
        <f>INDEX(EigenHelperTable[Population], MATCH(Plot4GraphManually!A2284,EigenHelperTable[IID],0))</f>
        <v>#N/A</v>
      </c>
      <c r="M2284" t="e">
        <f t="shared" si="35"/>
        <v>#N/A</v>
      </c>
    </row>
    <row r="2285" spans="1:13" x14ac:dyDescent="0.25">
      <c r="A2285">
        <v>2773</v>
      </c>
      <c r="B2285">
        <v>8.2000000000000007E-3</v>
      </c>
      <c r="C2285">
        <v>8.3999999999999995E-3</v>
      </c>
      <c r="D2285">
        <v>6.4000000000000003E-3</v>
      </c>
      <c r="E2285">
        <v>4.5999999999999999E-3</v>
      </c>
      <c r="F2285">
        <v>2.8E-3</v>
      </c>
      <c r="G2285">
        <v>9.7000000000000003E-3</v>
      </c>
      <c r="H2285">
        <v>-2.8999999999999998E-3</v>
      </c>
      <c r="I2285">
        <v>-4.8999999999999998E-3</v>
      </c>
      <c r="J2285">
        <v>-1.5E-3</v>
      </c>
      <c r="K2285">
        <v>1E-3</v>
      </c>
      <c r="L2285" t="e">
        <f>INDEX(EigenHelperTable[Population], MATCH(Plot4GraphManually!A2285,EigenHelperTable[IID],0))</f>
        <v>#N/A</v>
      </c>
      <c r="M2285" t="e">
        <f t="shared" si="35"/>
        <v>#N/A</v>
      </c>
    </row>
    <row r="2286" spans="1:13" x14ac:dyDescent="0.25">
      <c r="A2286">
        <v>2774</v>
      </c>
      <c r="B2286">
        <v>8.3999999999999995E-3</v>
      </c>
      <c r="C2286">
        <v>8.8000000000000005E-3</v>
      </c>
      <c r="D2286">
        <v>6.3E-3</v>
      </c>
      <c r="E2286">
        <v>5.1000000000000004E-3</v>
      </c>
      <c r="F2286">
        <v>2.2000000000000001E-3</v>
      </c>
      <c r="G2286">
        <v>1.04E-2</v>
      </c>
      <c r="H2286">
        <v>-1.8E-3</v>
      </c>
      <c r="I2286">
        <v>-4.7000000000000002E-3</v>
      </c>
      <c r="J2286">
        <v>-2.7000000000000001E-3</v>
      </c>
      <c r="K2286">
        <v>5.9999999999999995E-4</v>
      </c>
      <c r="L2286" t="e">
        <f>INDEX(EigenHelperTable[Population], MATCH(Plot4GraphManually!A2286,EigenHelperTable[IID],0))</f>
        <v>#N/A</v>
      </c>
      <c r="M2286" t="e">
        <f t="shared" si="35"/>
        <v>#N/A</v>
      </c>
    </row>
    <row r="2287" spans="1:13" x14ac:dyDescent="0.25">
      <c r="A2287">
        <v>2776</v>
      </c>
      <c r="B2287">
        <v>3.8E-3</v>
      </c>
      <c r="C2287">
        <v>-1.5100000000000001E-2</v>
      </c>
      <c r="D2287">
        <v>2.35E-2</v>
      </c>
      <c r="E2287">
        <v>-5.9799999999999999E-2</v>
      </c>
      <c r="F2287">
        <v>0.04</v>
      </c>
      <c r="G2287">
        <v>6.1000000000000004E-3</v>
      </c>
      <c r="H2287">
        <v>4.4000000000000003E-3</v>
      </c>
      <c r="I2287">
        <v>1.72E-2</v>
      </c>
      <c r="J2287">
        <v>2.9600000000000001E-2</v>
      </c>
      <c r="K2287">
        <v>5.0000000000000001E-3</v>
      </c>
      <c r="L2287" t="e">
        <f>INDEX(EigenHelperTable[Population], MATCH(Plot4GraphManually!A2287,EigenHelperTable[IID],0))</f>
        <v>#N/A</v>
      </c>
      <c r="M2287" t="str">
        <f t="shared" si="35"/>
        <v>Outlier</v>
      </c>
    </row>
    <row r="2288" spans="1:13" x14ac:dyDescent="0.25">
      <c r="A2288">
        <v>2777</v>
      </c>
      <c r="B2288">
        <v>8.0999999999999996E-3</v>
      </c>
      <c r="C2288">
        <v>8.6E-3</v>
      </c>
      <c r="D2288">
        <v>6.6E-3</v>
      </c>
      <c r="E2288">
        <v>4.4999999999999997E-3</v>
      </c>
      <c r="F2288">
        <v>3.0000000000000001E-3</v>
      </c>
      <c r="G2288">
        <v>9.7999999999999997E-3</v>
      </c>
      <c r="H2288">
        <v>-2E-3</v>
      </c>
      <c r="I2288">
        <v>-6.0000000000000001E-3</v>
      </c>
      <c r="J2288">
        <v>-2.3999999999999998E-3</v>
      </c>
      <c r="K2288">
        <v>2.0000000000000001E-4</v>
      </c>
      <c r="L2288" t="e">
        <f>INDEX(EigenHelperTable[Population], MATCH(Plot4GraphManually!A2288,EigenHelperTable[IID],0))</f>
        <v>#N/A</v>
      </c>
      <c r="M2288" t="e">
        <f t="shared" si="35"/>
        <v>#N/A</v>
      </c>
    </row>
    <row r="2289" spans="1:13" x14ac:dyDescent="0.25">
      <c r="A2289">
        <v>2779</v>
      </c>
      <c r="B2289">
        <v>7.7999999999999996E-3</v>
      </c>
      <c r="C2289">
        <v>8.3999999999999995E-3</v>
      </c>
      <c r="D2289">
        <v>4.8999999999999998E-3</v>
      </c>
      <c r="E2289">
        <v>5.1000000000000004E-3</v>
      </c>
      <c r="F2289">
        <v>3.8E-3</v>
      </c>
      <c r="G2289">
        <v>5.5999999999999999E-3</v>
      </c>
      <c r="H2289">
        <v>8.2000000000000007E-3</v>
      </c>
      <c r="I2289">
        <v>-9.2999999999999992E-3</v>
      </c>
      <c r="J2289">
        <v>-8.9999999999999998E-4</v>
      </c>
      <c r="K2289">
        <v>-2.9999999999999997E-4</v>
      </c>
      <c r="L2289" t="e">
        <f>INDEX(EigenHelperTable[Population], MATCH(Plot4GraphManually!A2289,EigenHelperTable[IID],0))</f>
        <v>#N/A</v>
      </c>
      <c r="M2289" t="e">
        <f t="shared" si="35"/>
        <v>#N/A</v>
      </c>
    </row>
    <row r="2290" spans="1:13" x14ac:dyDescent="0.25">
      <c r="A2290">
        <v>2780</v>
      </c>
      <c r="B2290">
        <v>7.7000000000000002E-3</v>
      </c>
      <c r="C2290">
        <v>8.3999999999999995E-3</v>
      </c>
      <c r="D2290">
        <v>4.4000000000000003E-3</v>
      </c>
      <c r="E2290">
        <v>5.0000000000000001E-3</v>
      </c>
      <c r="F2290">
        <v>4.1999999999999997E-3</v>
      </c>
      <c r="G2290">
        <v>5.5999999999999999E-3</v>
      </c>
      <c r="H2290">
        <v>6.7999999999999996E-3</v>
      </c>
      <c r="I2290">
        <v>-0.01</v>
      </c>
      <c r="J2290">
        <v>-1.1999999999999999E-3</v>
      </c>
      <c r="K2290">
        <v>-6.9999999999999999E-4</v>
      </c>
      <c r="L2290" t="e">
        <f>INDEX(EigenHelperTable[Population], MATCH(Plot4GraphManually!A2290,EigenHelperTable[IID],0))</f>
        <v>#N/A</v>
      </c>
      <c r="M2290" t="e">
        <f t="shared" si="35"/>
        <v>#N/A</v>
      </c>
    </row>
    <row r="2291" spans="1:13" x14ac:dyDescent="0.25">
      <c r="A2291">
        <v>2781</v>
      </c>
      <c r="B2291">
        <v>8.3000000000000001E-3</v>
      </c>
      <c r="C2291">
        <v>8.8000000000000005E-3</v>
      </c>
      <c r="D2291">
        <v>6.6E-3</v>
      </c>
      <c r="E2291">
        <v>5.4999999999999997E-3</v>
      </c>
      <c r="F2291">
        <v>2.3E-3</v>
      </c>
      <c r="G2291">
        <v>9.2999999999999992E-3</v>
      </c>
      <c r="H2291">
        <v>-1.5E-3</v>
      </c>
      <c r="I2291">
        <v>-8.9999999999999993E-3</v>
      </c>
      <c r="J2291">
        <v>-6.9999999999999999E-4</v>
      </c>
      <c r="K2291">
        <v>2.0000000000000001E-4</v>
      </c>
      <c r="L2291" t="e">
        <f>INDEX(EigenHelperTable[Population], MATCH(Plot4GraphManually!A2291,EigenHelperTable[IID],0))</f>
        <v>#N/A</v>
      </c>
      <c r="M2291" t="e">
        <f t="shared" si="35"/>
        <v>#N/A</v>
      </c>
    </row>
    <row r="2292" spans="1:13" x14ac:dyDescent="0.25">
      <c r="A2292">
        <v>2782</v>
      </c>
      <c r="B2292">
        <v>8.3999999999999995E-3</v>
      </c>
      <c r="C2292">
        <v>8.5000000000000006E-3</v>
      </c>
      <c r="D2292">
        <v>6.4999999999999997E-3</v>
      </c>
      <c r="E2292">
        <v>5.1000000000000004E-3</v>
      </c>
      <c r="F2292">
        <v>2.5999999999999999E-3</v>
      </c>
      <c r="G2292">
        <v>0.01</v>
      </c>
      <c r="H2292">
        <v>-1.6000000000000001E-3</v>
      </c>
      <c r="I2292">
        <v>-6.6E-3</v>
      </c>
      <c r="J2292">
        <v>4.0000000000000002E-4</v>
      </c>
      <c r="K2292">
        <v>-1E-4</v>
      </c>
      <c r="L2292" t="e">
        <f>INDEX(EigenHelperTable[Population], MATCH(Plot4GraphManually!A2292,EigenHelperTable[IID],0))</f>
        <v>#N/A</v>
      </c>
      <c r="M2292" t="e">
        <f t="shared" si="35"/>
        <v>#N/A</v>
      </c>
    </row>
    <row r="2293" spans="1:13" x14ac:dyDescent="0.25">
      <c r="A2293">
        <v>2783</v>
      </c>
      <c r="B2293">
        <v>6.7999999999999996E-3</v>
      </c>
      <c r="C2293">
        <v>6.4999999999999997E-3</v>
      </c>
      <c r="D2293">
        <v>1.5E-3</v>
      </c>
      <c r="E2293">
        <v>1.8E-3</v>
      </c>
      <c r="F2293">
        <v>9.4999999999999998E-3</v>
      </c>
      <c r="G2293">
        <v>-1.6000000000000001E-3</v>
      </c>
      <c r="H2293">
        <v>2.12E-2</v>
      </c>
      <c r="I2293">
        <v>-1.35E-2</v>
      </c>
      <c r="J2293">
        <v>1.1000000000000001E-3</v>
      </c>
      <c r="K2293">
        <v>-3.2000000000000002E-3</v>
      </c>
      <c r="L2293" t="e">
        <f>INDEX(EigenHelperTable[Population], MATCH(Plot4GraphManually!A2293,EigenHelperTable[IID],0))</f>
        <v>#N/A</v>
      </c>
      <c r="M2293" t="e">
        <f t="shared" si="35"/>
        <v>#N/A</v>
      </c>
    </row>
    <row r="2294" spans="1:13" x14ac:dyDescent="0.25">
      <c r="A2294">
        <v>2784</v>
      </c>
      <c r="B2294">
        <v>8.5000000000000006E-3</v>
      </c>
      <c r="C2294">
        <v>8.8999999999999999E-3</v>
      </c>
      <c r="D2294">
        <v>6.4000000000000003E-3</v>
      </c>
      <c r="E2294">
        <v>4.7999999999999996E-3</v>
      </c>
      <c r="F2294">
        <v>2.2000000000000001E-3</v>
      </c>
      <c r="G2294">
        <v>1.1299999999999999E-2</v>
      </c>
      <c r="H2294">
        <v>-5.4999999999999997E-3</v>
      </c>
      <c r="I2294">
        <v>-6.0000000000000001E-3</v>
      </c>
      <c r="J2294">
        <v>-6.9999999999999999E-4</v>
      </c>
      <c r="K2294">
        <v>-1.6999999999999999E-3</v>
      </c>
      <c r="L2294" t="e">
        <f>INDEX(EigenHelperTable[Population], MATCH(Plot4GraphManually!A2294,EigenHelperTable[IID],0))</f>
        <v>#N/A</v>
      </c>
      <c r="M2294" t="e">
        <f t="shared" si="35"/>
        <v>#N/A</v>
      </c>
    </row>
    <row r="2295" spans="1:13" x14ac:dyDescent="0.25">
      <c r="A2295">
        <v>2785</v>
      </c>
      <c r="B2295">
        <v>8.3999999999999995E-3</v>
      </c>
      <c r="C2295">
        <v>8.6E-3</v>
      </c>
      <c r="D2295">
        <v>6.1000000000000004E-3</v>
      </c>
      <c r="E2295">
        <v>4.7999999999999996E-3</v>
      </c>
      <c r="F2295">
        <v>2.8999999999999998E-3</v>
      </c>
      <c r="G2295">
        <v>1.09E-2</v>
      </c>
      <c r="H2295">
        <v>-4.7000000000000002E-3</v>
      </c>
      <c r="I2295">
        <v>-3.0999999999999999E-3</v>
      </c>
      <c r="J2295">
        <v>-3.8999999999999998E-3</v>
      </c>
      <c r="K2295">
        <v>-1.1999999999999999E-3</v>
      </c>
      <c r="L2295" t="e">
        <f>INDEX(EigenHelperTable[Population], MATCH(Plot4GraphManually!A2295,EigenHelperTable[IID],0))</f>
        <v>#N/A</v>
      </c>
      <c r="M2295" t="str">
        <f t="shared" si="35"/>
        <v>Outlier</v>
      </c>
    </row>
    <row r="2296" spans="1:13" x14ac:dyDescent="0.25">
      <c r="A2296">
        <v>2787</v>
      </c>
      <c r="B2296">
        <v>8.2000000000000007E-3</v>
      </c>
      <c r="C2296">
        <v>8.0999999999999996E-3</v>
      </c>
      <c r="D2296">
        <v>4.7000000000000002E-3</v>
      </c>
      <c r="E2296">
        <v>4.1999999999999997E-3</v>
      </c>
      <c r="F2296">
        <v>4.5999999999999999E-3</v>
      </c>
      <c r="G2296">
        <v>7.4999999999999997E-3</v>
      </c>
      <c r="H2296">
        <v>4.7999999999999996E-3</v>
      </c>
      <c r="I2296">
        <v>-8.3999999999999995E-3</v>
      </c>
      <c r="J2296">
        <v>-5.9999999999999995E-4</v>
      </c>
      <c r="K2296">
        <v>1E-4</v>
      </c>
      <c r="L2296" t="e">
        <f>INDEX(EigenHelperTable[Population], MATCH(Plot4GraphManually!A2296,EigenHelperTable[IID],0))</f>
        <v>#N/A</v>
      </c>
      <c r="M2296" t="e">
        <f t="shared" si="35"/>
        <v>#N/A</v>
      </c>
    </row>
    <row r="2297" spans="1:13" x14ac:dyDescent="0.25">
      <c r="A2297">
        <v>2788</v>
      </c>
      <c r="B2297">
        <v>8.0999999999999996E-3</v>
      </c>
      <c r="C2297">
        <v>8.3000000000000001E-3</v>
      </c>
      <c r="D2297">
        <v>6.0000000000000001E-3</v>
      </c>
      <c r="E2297">
        <v>4.4000000000000003E-3</v>
      </c>
      <c r="F2297">
        <v>3.7000000000000002E-3</v>
      </c>
      <c r="G2297">
        <v>9.2999999999999992E-3</v>
      </c>
      <c r="H2297">
        <v>-5.9999999999999995E-4</v>
      </c>
      <c r="I2297">
        <v>-5.7999999999999996E-3</v>
      </c>
      <c r="J2297">
        <v>-1.8E-3</v>
      </c>
      <c r="K2297">
        <v>-1.5E-3</v>
      </c>
      <c r="L2297" t="e">
        <f>INDEX(EigenHelperTable[Population], MATCH(Plot4GraphManually!A2297,EigenHelperTable[IID],0))</f>
        <v>#N/A</v>
      </c>
      <c r="M2297" t="e">
        <f t="shared" si="35"/>
        <v>#N/A</v>
      </c>
    </row>
    <row r="2298" spans="1:13" x14ac:dyDescent="0.25">
      <c r="A2298">
        <v>2790</v>
      </c>
      <c r="B2298">
        <v>7.1999999999999998E-3</v>
      </c>
      <c r="C2298">
        <v>6.7000000000000002E-3</v>
      </c>
      <c r="D2298">
        <v>6.8999999999999999E-3</v>
      </c>
      <c r="E2298">
        <v>2.0000000000000001E-4</v>
      </c>
      <c r="F2298">
        <v>6.3E-3</v>
      </c>
      <c r="G2298">
        <v>8.0000000000000002E-3</v>
      </c>
      <c r="H2298">
        <v>-1.5E-3</v>
      </c>
      <c r="I2298">
        <v>-2.8E-3</v>
      </c>
      <c r="J2298">
        <v>8.9999999999999998E-4</v>
      </c>
      <c r="K2298">
        <v>2.3999999999999998E-3</v>
      </c>
      <c r="L2298" t="e">
        <f>INDEX(EigenHelperTable[Population], MATCH(Plot4GraphManually!A2298,EigenHelperTable[IID],0))</f>
        <v>#N/A</v>
      </c>
      <c r="M2298" t="str">
        <f t="shared" si="35"/>
        <v>Outlier</v>
      </c>
    </row>
    <row r="2299" spans="1:13" x14ac:dyDescent="0.25">
      <c r="A2299">
        <v>2793</v>
      </c>
      <c r="B2299">
        <v>8.0999999999999996E-3</v>
      </c>
      <c r="C2299">
        <v>8.5000000000000006E-3</v>
      </c>
      <c r="D2299">
        <v>5.5999999999999999E-3</v>
      </c>
      <c r="E2299">
        <v>5.4999999999999997E-3</v>
      </c>
      <c r="F2299">
        <v>2.7000000000000001E-3</v>
      </c>
      <c r="G2299">
        <v>9.1000000000000004E-3</v>
      </c>
      <c r="H2299">
        <v>-1E-3</v>
      </c>
      <c r="I2299">
        <v>-6.1000000000000004E-3</v>
      </c>
      <c r="J2299">
        <v>-8.0000000000000004E-4</v>
      </c>
      <c r="K2299">
        <v>-1E-4</v>
      </c>
      <c r="L2299" t="e">
        <f>INDEX(EigenHelperTable[Population], MATCH(Plot4GraphManually!A2299,EigenHelperTable[IID],0))</f>
        <v>#N/A</v>
      </c>
      <c r="M2299" t="e">
        <f t="shared" si="35"/>
        <v>#N/A</v>
      </c>
    </row>
    <row r="2300" spans="1:13" x14ac:dyDescent="0.25">
      <c r="A2300">
        <v>2794</v>
      </c>
      <c r="B2300">
        <v>8.0000000000000004E-4</v>
      </c>
      <c r="C2300">
        <v>-2.93E-2</v>
      </c>
      <c r="D2300">
        <v>1.8499999999999999E-2</v>
      </c>
      <c r="E2300">
        <v>1.6899999999999998E-2</v>
      </c>
      <c r="F2300">
        <v>1.84E-2</v>
      </c>
      <c r="G2300">
        <v>-8.6999999999999994E-3</v>
      </c>
      <c r="H2300">
        <v>3.5999999999999999E-3</v>
      </c>
      <c r="I2300">
        <v>3.1399999999999997E-2</v>
      </c>
      <c r="J2300">
        <v>7.0199999999999999E-2</v>
      </c>
      <c r="K2300">
        <v>-4.0000000000000001E-3</v>
      </c>
      <c r="L2300" t="e">
        <f>INDEX(EigenHelperTable[Population], MATCH(Plot4GraphManually!A2300,EigenHelperTable[IID],0))</f>
        <v>#N/A</v>
      </c>
      <c r="M2300" t="str">
        <f t="shared" si="35"/>
        <v>Outlier</v>
      </c>
    </row>
    <row r="2301" spans="1:13" x14ac:dyDescent="0.25">
      <c r="A2301">
        <v>2795</v>
      </c>
      <c r="B2301">
        <v>-2.9399999999999999E-2</v>
      </c>
      <c r="C2301">
        <v>6.4000000000000003E-3</v>
      </c>
      <c r="D2301">
        <v>5.0000000000000001E-3</v>
      </c>
      <c r="E2301">
        <v>3.3999999999999998E-3</v>
      </c>
      <c r="F2301">
        <v>2.3099999999999999E-2</v>
      </c>
      <c r="G2301">
        <v>-5.11E-2</v>
      </c>
      <c r="H2301">
        <v>-4.3799999999999999E-2</v>
      </c>
      <c r="I2301">
        <v>-2.3800000000000002E-2</v>
      </c>
      <c r="J2301">
        <v>-4.1999999999999997E-3</v>
      </c>
      <c r="K2301">
        <v>1E-4</v>
      </c>
      <c r="L2301" t="e">
        <f>INDEX(EigenHelperTable[Population], MATCH(Plot4GraphManually!A2301,EigenHelperTable[IID],0))</f>
        <v>#N/A</v>
      </c>
      <c r="M2301" t="str">
        <f t="shared" si="35"/>
        <v>Outlier</v>
      </c>
    </row>
    <row r="2302" spans="1:13" x14ac:dyDescent="0.25">
      <c r="A2302">
        <v>2796</v>
      </c>
      <c r="B2302">
        <v>-2.8400000000000002E-2</v>
      </c>
      <c r="C2302">
        <v>6.0000000000000001E-3</v>
      </c>
      <c r="D2302">
        <v>5.0000000000000001E-3</v>
      </c>
      <c r="E2302">
        <v>3.8E-3</v>
      </c>
      <c r="F2302">
        <v>2.23E-2</v>
      </c>
      <c r="G2302">
        <v>-4.9700000000000001E-2</v>
      </c>
      <c r="H2302">
        <v>-4.2999999999999997E-2</v>
      </c>
      <c r="I2302">
        <v>-2.6800000000000001E-2</v>
      </c>
      <c r="J2302">
        <v>-1.6999999999999999E-3</v>
      </c>
      <c r="K2302">
        <v>-1.2999999999999999E-3</v>
      </c>
      <c r="L2302" t="e">
        <f>INDEX(EigenHelperTable[Population], MATCH(Plot4GraphManually!A2302,EigenHelperTable[IID],0))</f>
        <v>#N/A</v>
      </c>
      <c r="M2302" t="str">
        <f t="shared" si="35"/>
        <v>Outlier</v>
      </c>
    </row>
    <row r="2303" spans="1:13" x14ac:dyDescent="0.25">
      <c r="A2303">
        <v>2797</v>
      </c>
      <c r="B2303">
        <v>8.2000000000000007E-3</v>
      </c>
      <c r="C2303">
        <v>8.6E-3</v>
      </c>
      <c r="D2303">
        <v>6.1000000000000004E-3</v>
      </c>
      <c r="E2303">
        <v>4.4999999999999997E-3</v>
      </c>
      <c r="F2303">
        <v>3.3999999999999998E-3</v>
      </c>
      <c r="G2303">
        <v>7.9000000000000008E-3</v>
      </c>
      <c r="H2303">
        <v>2.0999999999999999E-3</v>
      </c>
      <c r="I2303">
        <v>-8.6999999999999994E-3</v>
      </c>
      <c r="J2303">
        <v>-1E-4</v>
      </c>
      <c r="K2303">
        <v>-2.9999999999999997E-4</v>
      </c>
      <c r="L2303" t="e">
        <f>INDEX(EigenHelperTable[Population], MATCH(Plot4GraphManually!A2303,EigenHelperTable[IID],0))</f>
        <v>#N/A</v>
      </c>
      <c r="M2303" t="e">
        <f t="shared" si="35"/>
        <v>#N/A</v>
      </c>
    </row>
    <row r="2304" spans="1:13" x14ac:dyDescent="0.25">
      <c r="A2304">
        <v>2799</v>
      </c>
      <c r="B2304">
        <v>8.0000000000000002E-3</v>
      </c>
      <c r="C2304">
        <v>8.6E-3</v>
      </c>
      <c r="D2304">
        <v>6.4000000000000003E-3</v>
      </c>
      <c r="E2304">
        <v>4.8999999999999998E-3</v>
      </c>
      <c r="F2304">
        <v>2.2000000000000001E-3</v>
      </c>
      <c r="G2304">
        <v>8.8999999999999999E-3</v>
      </c>
      <c r="H2304">
        <v>-1E-3</v>
      </c>
      <c r="I2304">
        <v>-6.7000000000000002E-3</v>
      </c>
      <c r="J2304">
        <v>-8.9999999999999998E-4</v>
      </c>
      <c r="K2304">
        <v>1.4E-3</v>
      </c>
      <c r="L2304" t="e">
        <f>INDEX(EigenHelperTable[Population], MATCH(Plot4GraphManually!A2304,EigenHelperTable[IID],0))</f>
        <v>#N/A</v>
      </c>
      <c r="M2304" t="e">
        <f t="shared" si="35"/>
        <v>#N/A</v>
      </c>
    </row>
    <row r="2305" spans="1:13" x14ac:dyDescent="0.25">
      <c r="A2305">
        <v>2800</v>
      </c>
      <c r="B2305">
        <v>8.0999999999999996E-3</v>
      </c>
      <c r="C2305">
        <v>8.3999999999999995E-3</v>
      </c>
      <c r="D2305">
        <v>5.7999999999999996E-3</v>
      </c>
      <c r="E2305">
        <v>4.5999999999999999E-3</v>
      </c>
      <c r="F2305">
        <v>3.0999999999999999E-3</v>
      </c>
      <c r="G2305">
        <v>9.9000000000000008E-3</v>
      </c>
      <c r="H2305">
        <v>-3.5999999999999999E-3</v>
      </c>
      <c r="I2305">
        <v>-5.8999999999999999E-3</v>
      </c>
      <c r="J2305">
        <v>-2.7000000000000001E-3</v>
      </c>
      <c r="K2305">
        <v>1.8E-3</v>
      </c>
      <c r="L2305" t="e">
        <f>INDEX(EigenHelperTable[Population], MATCH(Plot4GraphManually!A2305,EigenHelperTable[IID],0))</f>
        <v>#N/A</v>
      </c>
      <c r="M2305" t="e">
        <f t="shared" si="35"/>
        <v>#N/A</v>
      </c>
    </row>
    <row r="2306" spans="1:13" x14ac:dyDescent="0.25">
      <c r="A2306">
        <v>2801</v>
      </c>
      <c r="B2306">
        <v>6.3E-3</v>
      </c>
      <c r="C2306">
        <v>2E-3</v>
      </c>
      <c r="D2306">
        <v>9.9000000000000008E-3</v>
      </c>
      <c r="E2306">
        <v>-1.18E-2</v>
      </c>
      <c r="F2306">
        <v>1.3299999999999999E-2</v>
      </c>
      <c r="G2306">
        <v>5.5999999999999999E-3</v>
      </c>
      <c r="H2306">
        <v>1.5E-3</v>
      </c>
      <c r="I2306">
        <v>-5.0000000000000001E-4</v>
      </c>
      <c r="J2306">
        <v>1.2E-2</v>
      </c>
      <c r="K2306">
        <v>2.0999999999999999E-3</v>
      </c>
      <c r="L2306" t="e">
        <f>INDEX(EigenHelperTable[Population], MATCH(Plot4GraphManually!A2306,EigenHelperTable[IID],0))</f>
        <v>#N/A</v>
      </c>
      <c r="M2306" t="str">
        <f t="shared" si="35"/>
        <v>Outlier</v>
      </c>
    </row>
    <row r="2307" spans="1:13" x14ac:dyDescent="0.25">
      <c r="A2307">
        <v>2802</v>
      </c>
      <c r="B2307">
        <v>8.3000000000000001E-3</v>
      </c>
      <c r="C2307">
        <v>8.3999999999999995E-3</v>
      </c>
      <c r="D2307">
        <v>6.1000000000000004E-3</v>
      </c>
      <c r="E2307">
        <v>4.5999999999999999E-3</v>
      </c>
      <c r="F2307">
        <v>2.5999999999999999E-3</v>
      </c>
      <c r="G2307">
        <v>9.7000000000000003E-3</v>
      </c>
      <c r="H2307">
        <v>-1.9E-3</v>
      </c>
      <c r="I2307">
        <v>-4.4999999999999997E-3</v>
      </c>
      <c r="J2307">
        <v>-2.2000000000000001E-3</v>
      </c>
      <c r="K2307">
        <v>8.0000000000000004E-4</v>
      </c>
      <c r="L2307" t="e">
        <f>INDEX(EigenHelperTable[Population], MATCH(Plot4GraphManually!A2307,EigenHelperTable[IID],0))</f>
        <v>#N/A</v>
      </c>
      <c r="M2307" t="e">
        <f t="shared" si="35"/>
        <v>#N/A</v>
      </c>
    </row>
    <row r="2308" spans="1:13" x14ac:dyDescent="0.25">
      <c r="A2308">
        <v>2803</v>
      </c>
      <c r="B2308">
        <v>8.2000000000000007E-3</v>
      </c>
      <c r="C2308">
        <v>8.6999999999999994E-3</v>
      </c>
      <c r="D2308">
        <v>6.4999999999999997E-3</v>
      </c>
      <c r="E2308">
        <v>4.8999999999999998E-3</v>
      </c>
      <c r="F2308">
        <v>2.2000000000000001E-3</v>
      </c>
      <c r="G2308">
        <v>9.4999999999999998E-3</v>
      </c>
      <c r="H2308">
        <v>-1.5E-3</v>
      </c>
      <c r="I2308">
        <v>-5.8999999999999999E-3</v>
      </c>
      <c r="J2308">
        <v>-1.6999999999999999E-3</v>
      </c>
      <c r="K2308">
        <v>1.1999999999999999E-3</v>
      </c>
      <c r="L2308" t="e">
        <f>INDEX(EigenHelperTable[Population], MATCH(Plot4GraphManually!A2308,EigenHelperTable[IID],0))</f>
        <v>#N/A</v>
      </c>
      <c r="M2308" t="e">
        <f t="shared" si="35"/>
        <v>#N/A</v>
      </c>
    </row>
    <row r="2309" spans="1:13" x14ac:dyDescent="0.25">
      <c r="A2309">
        <v>2804</v>
      </c>
      <c r="B2309">
        <v>8.2000000000000007E-3</v>
      </c>
      <c r="C2309">
        <v>8.2000000000000007E-3</v>
      </c>
      <c r="D2309">
        <v>5.7999999999999996E-3</v>
      </c>
      <c r="E2309">
        <v>4.5999999999999999E-3</v>
      </c>
      <c r="F2309">
        <v>2.7000000000000001E-3</v>
      </c>
      <c r="G2309">
        <v>1.11E-2</v>
      </c>
      <c r="H2309">
        <v>-4.5999999999999999E-3</v>
      </c>
      <c r="I2309">
        <v>-4.0000000000000001E-3</v>
      </c>
      <c r="J2309">
        <v>-1.4E-3</v>
      </c>
      <c r="K2309">
        <v>-1.4E-3</v>
      </c>
      <c r="L2309" t="e">
        <f>INDEX(EigenHelperTable[Population], MATCH(Plot4GraphManually!A2309,EigenHelperTable[IID],0))</f>
        <v>#N/A</v>
      </c>
      <c r="M2309" t="e">
        <f t="shared" si="35"/>
        <v>#N/A</v>
      </c>
    </row>
    <row r="2310" spans="1:13" x14ac:dyDescent="0.25">
      <c r="A2310">
        <v>2805</v>
      </c>
      <c r="B2310">
        <v>7.7000000000000002E-3</v>
      </c>
      <c r="C2310">
        <v>8.3999999999999995E-3</v>
      </c>
      <c r="D2310">
        <v>6.3E-3</v>
      </c>
      <c r="E2310">
        <v>4.8999999999999998E-3</v>
      </c>
      <c r="F2310">
        <v>3.0999999999999999E-3</v>
      </c>
      <c r="G2310">
        <v>8.8999999999999999E-3</v>
      </c>
      <c r="H2310">
        <v>-2.0999999999999999E-3</v>
      </c>
      <c r="I2310">
        <v>-5.7999999999999996E-3</v>
      </c>
      <c r="J2310">
        <v>-3.0999999999999999E-3</v>
      </c>
      <c r="K2310">
        <v>2.0000000000000001E-4</v>
      </c>
      <c r="L2310" t="e">
        <f>INDEX(EigenHelperTable[Population], MATCH(Plot4GraphManually!A2310,EigenHelperTable[IID],0))</f>
        <v>#N/A</v>
      </c>
      <c r="M2310" t="e">
        <f t="shared" si="35"/>
        <v>#N/A</v>
      </c>
    </row>
    <row r="2311" spans="1:13" x14ac:dyDescent="0.25">
      <c r="A2311">
        <v>2806</v>
      </c>
      <c r="B2311">
        <v>5.1000000000000004E-3</v>
      </c>
      <c r="C2311">
        <v>-5.5999999999999999E-3</v>
      </c>
      <c r="D2311">
        <v>8.0000000000000002E-3</v>
      </c>
      <c r="E2311">
        <v>4.7000000000000002E-3</v>
      </c>
      <c r="F2311">
        <v>1.2999999999999999E-2</v>
      </c>
      <c r="G2311">
        <v>4.1999999999999997E-3</v>
      </c>
      <c r="H2311">
        <v>-2.0000000000000001E-4</v>
      </c>
      <c r="I2311">
        <v>7.6E-3</v>
      </c>
      <c r="J2311">
        <v>2.7699999999999999E-2</v>
      </c>
      <c r="K2311">
        <v>-2.2100000000000002E-2</v>
      </c>
      <c r="L2311" t="e">
        <f>INDEX(EigenHelperTable[Population], MATCH(Plot4GraphManually!A2311,EigenHelperTable[IID],0))</f>
        <v>#N/A</v>
      </c>
      <c r="M2311" t="str">
        <f t="shared" si="35"/>
        <v>Outlier</v>
      </c>
    </row>
    <row r="2312" spans="1:13" x14ac:dyDescent="0.25">
      <c r="A2312">
        <v>2807</v>
      </c>
      <c r="B2312">
        <v>6.6E-3</v>
      </c>
      <c r="C2312">
        <v>2.2000000000000001E-3</v>
      </c>
      <c r="D2312">
        <v>1.0699999999999999E-2</v>
      </c>
      <c r="E2312">
        <v>-1.11E-2</v>
      </c>
      <c r="F2312">
        <v>1.2500000000000001E-2</v>
      </c>
      <c r="G2312">
        <v>7.4000000000000003E-3</v>
      </c>
      <c r="H2312">
        <v>1.4E-3</v>
      </c>
      <c r="I2312">
        <v>-1.1999999999999999E-3</v>
      </c>
      <c r="J2312">
        <v>9.5999999999999992E-3</v>
      </c>
      <c r="K2312">
        <v>1E-3</v>
      </c>
      <c r="L2312" t="e">
        <f>INDEX(EigenHelperTable[Population], MATCH(Plot4GraphManually!A2312,EigenHelperTable[IID],0))</f>
        <v>#N/A</v>
      </c>
      <c r="M2312" t="str">
        <f t="shared" si="35"/>
        <v>Outlier</v>
      </c>
    </row>
    <row r="2313" spans="1:13" x14ac:dyDescent="0.25">
      <c r="A2313">
        <v>2808</v>
      </c>
      <c r="B2313">
        <v>6.1999999999999998E-3</v>
      </c>
      <c r="C2313">
        <v>1.4E-3</v>
      </c>
      <c r="D2313">
        <v>9.7999999999999997E-3</v>
      </c>
      <c r="E2313">
        <v>-1.2200000000000001E-2</v>
      </c>
      <c r="F2313">
        <v>1.4999999999999999E-2</v>
      </c>
      <c r="G2313">
        <v>3.7000000000000002E-3</v>
      </c>
      <c r="H2313">
        <v>9.5999999999999992E-3</v>
      </c>
      <c r="I2313">
        <v>-4.7999999999999996E-3</v>
      </c>
      <c r="J2313">
        <v>1.6799999999999999E-2</v>
      </c>
      <c r="K2313">
        <v>-6.9999999999999999E-4</v>
      </c>
      <c r="L2313" t="e">
        <f>INDEX(EigenHelperTable[Population], MATCH(Plot4GraphManually!A2313,EigenHelperTable[IID],0))</f>
        <v>#N/A</v>
      </c>
      <c r="M2313" t="str">
        <f t="shared" si="35"/>
        <v>Outlier</v>
      </c>
    </row>
    <row r="2314" spans="1:13" x14ac:dyDescent="0.25">
      <c r="A2314">
        <v>2809</v>
      </c>
      <c r="B2314">
        <v>7.7999999999999996E-3</v>
      </c>
      <c r="C2314">
        <v>8.3999999999999995E-3</v>
      </c>
      <c r="D2314">
        <v>6.1000000000000004E-3</v>
      </c>
      <c r="E2314">
        <v>4.3E-3</v>
      </c>
      <c r="F2314">
        <v>3.2000000000000002E-3</v>
      </c>
      <c r="G2314">
        <v>8.6999999999999994E-3</v>
      </c>
      <c r="H2314">
        <v>-3.5999999999999999E-3</v>
      </c>
      <c r="I2314">
        <v>-5.1000000000000004E-3</v>
      </c>
      <c r="J2314">
        <v>-1E-3</v>
      </c>
      <c r="K2314">
        <v>1.8E-3</v>
      </c>
      <c r="L2314" t="e">
        <f>INDEX(EigenHelperTable[Population], MATCH(Plot4GraphManually!A2314,EigenHelperTable[IID],0))</f>
        <v>#N/A</v>
      </c>
      <c r="M2314" t="e">
        <f t="shared" si="35"/>
        <v>#N/A</v>
      </c>
    </row>
    <row r="2315" spans="1:13" x14ac:dyDescent="0.25">
      <c r="A2315">
        <v>2810</v>
      </c>
      <c r="B2315">
        <v>3.8E-3</v>
      </c>
      <c r="C2315">
        <v>-1.17E-2</v>
      </c>
      <c r="D2315">
        <v>2.0899999999999998E-2</v>
      </c>
      <c r="E2315">
        <v>-4.6600000000000003E-2</v>
      </c>
      <c r="F2315">
        <v>3.4000000000000002E-2</v>
      </c>
      <c r="G2315">
        <v>4.7999999999999996E-3</v>
      </c>
      <c r="H2315">
        <v>4.3E-3</v>
      </c>
      <c r="I2315">
        <v>1.5699999999999999E-2</v>
      </c>
      <c r="J2315">
        <v>3.5299999999999998E-2</v>
      </c>
      <c r="K2315">
        <v>-1.5E-3</v>
      </c>
      <c r="L2315" t="e">
        <f>INDEX(EigenHelperTable[Population], MATCH(Plot4GraphManually!A2315,EigenHelperTable[IID],0))</f>
        <v>#N/A</v>
      </c>
      <c r="M2315" t="str">
        <f t="shared" si="35"/>
        <v>Outlier</v>
      </c>
    </row>
    <row r="2316" spans="1:13" x14ac:dyDescent="0.25">
      <c r="A2316">
        <v>2811</v>
      </c>
      <c r="B2316">
        <v>8.2000000000000007E-3</v>
      </c>
      <c r="C2316">
        <v>8.5000000000000006E-3</v>
      </c>
      <c r="D2316">
        <v>6.7000000000000002E-3</v>
      </c>
      <c r="E2316">
        <v>4.4000000000000003E-3</v>
      </c>
      <c r="F2316">
        <v>2.0999999999999999E-3</v>
      </c>
      <c r="G2316">
        <v>1.03E-2</v>
      </c>
      <c r="H2316">
        <v>-2.7000000000000001E-3</v>
      </c>
      <c r="I2316">
        <v>-3.3E-3</v>
      </c>
      <c r="J2316">
        <v>-5.0000000000000001E-4</v>
      </c>
      <c r="K2316">
        <v>1E-3</v>
      </c>
      <c r="L2316" t="e">
        <f>INDEX(EigenHelperTable[Population], MATCH(Plot4GraphManually!A2316,EigenHelperTable[IID],0))</f>
        <v>#N/A</v>
      </c>
      <c r="M2316" t="e">
        <f t="shared" ref="M2316:M2379" si="36">IF(COUNTIF($O$11:$O$1092, A2316)=1,"Outlier",L2316)</f>
        <v>#N/A</v>
      </c>
    </row>
    <row r="2317" spans="1:13" x14ac:dyDescent="0.25">
      <c r="A2317">
        <v>2812</v>
      </c>
      <c r="B2317">
        <v>8.3000000000000001E-3</v>
      </c>
      <c r="C2317">
        <v>8.6999999999999994E-3</v>
      </c>
      <c r="D2317">
        <v>5.7999999999999996E-3</v>
      </c>
      <c r="E2317">
        <v>4.7999999999999996E-3</v>
      </c>
      <c r="F2317">
        <v>2.5999999999999999E-3</v>
      </c>
      <c r="G2317">
        <v>8.6999999999999994E-3</v>
      </c>
      <c r="H2317">
        <v>-1.2999999999999999E-3</v>
      </c>
      <c r="I2317">
        <v>-6.7999999999999996E-3</v>
      </c>
      <c r="J2317">
        <v>-1.6000000000000001E-3</v>
      </c>
      <c r="K2317">
        <v>-5.0000000000000001E-4</v>
      </c>
      <c r="L2317" t="e">
        <f>INDEX(EigenHelperTable[Population], MATCH(Plot4GraphManually!A2317,EigenHelperTable[IID],0))</f>
        <v>#N/A</v>
      </c>
      <c r="M2317" t="e">
        <f t="shared" si="36"/>
        <v>#N/A</v>
      </c>
    </row>
    <row r="2318" spans="1:13" x14ac:dyDescent="0.25">
      <c r="A2318">
        <v>2814</v>
      </c>
      <c r="B2318">
        <v>7.7999999999999996E-3</v>
      </c>
      <c r="C2318">
        <v>8.0999999999999996E-3</v>
      </c>
      <c r="D2318">
        <v>5.0000000000000001E-3</v>
      </c>
      <c r="E2318">
        <v>5.1999999999999998E-3</v>
      </c>
      <c r="F2318">
        <v>3.5999999999999999E-3</v>
      </c>
      <c r="G2318">
        <v>6.8999999999999999E-3</v>
      </c>
      <c r="H2318">
        <v>2.8999999999999998E-3</v>
      </c>
      <c r="I2318">
        <v>-8.6999999999999994E-3</v>
      </c>
      <c r="J2318">
        <v>4.0000000000000002E-4</v>
      </c>
      <c r="K2318">
        <v>8.0000000000000004E-4</v>
      </c>
      <c r="L2318" t="e">
        <f>INDEX(EigenHelperTable[Population], MATCH(Plot4GraphManually!A2318,EigenHelperTable[IID],0))</f>
        <v>#N/A</v>
      </c>
      <c r="M2318" t="e">
        <f t="shared" si="36"/>
        <v>#N/A</v>
      </c>
    </row>
    <row r="2319" spans="1:13" x14ac:dyDescent="0.25">
      <c r="A2319">
        <v>2815</v>
      </c>
      <c r="B2319">
        <v>8.2000000000000007E-3</v>
      </c>
      <c r="C2319">
        <v>8.6999999999999994E-3</v>
      </c>
      <c r="D2319">
        <v>5.8999999999999999E-3</v>
      </c>
      <c r="E2319">
        <v>5.1999999999999998E-3</v>
      </c>
      <c r="F2319">
        <v>2.3999999999999998E-3</v>
      </c>
      <c r="G2319">
        <v>9.9000000000000008E-3</v>
      </c>
      <c r="H2319">
        <v>-2.2000000000000001E-3</v>
      </c>
      <c r="I2319">
        <v>-6.4000000000000003E-3</v>
      </c>
      <c r="J2319">
        <v>-8.0000000000000004E-4</v>
      </c>
      <c r="K2319">
        <v>1E-4</v>
      </c>
      <c r="L2319" t="e">
        <f>INDEX(EigenHelperTable[Population], MATCH(Plot4GraphManually!A2319,EigenHelperTable[IID],0))</f>
        <v>#N/A</v>
      </c>
      <c r="M2319" t="e">
        <f t="shared" si="36"/>
        <v>#N/A</v>
      </c>
    </row>
    <row r="2320" spans="1:13" x14ac:dyDescent="0.25">
      <c r="A2320">
        <v>2816</v>
      </c>
      <c r="B2320">
        <v>8.2000000000000007E-3</v>
      </c>
      <c r="C2320">
        <v>8.8000000000000005E-3</v>
      </c>
      <c r="D2320">
        <v>6.4000000000000003E-3</v>
      </c>
      <c r="E2320">
        <v>5.1999999999999998E-3</v>
      </c>
      <c r="F2320">
        <v>2.3999999999999998E-3</v>
      </c>
      <c r="G2320">
        <v>9.7000000000000003E-3</v>
      </c>
      <c r="H2320">
        <v>-2.5000000000000001E-3</v>
      </c>
      <c r="I2320">
        <v>-5.4999999999999997E-3</v>
      </c>
      <c r="J2320">
        <v>-1.5E-3</v>
      </c>
      <c r="K2320">
        <v>-1E-4</v>
      </c>
      <c r="L2320" t="e">
        <f>INDEX(EigenHelperTable[Population], MATCH(Plot4GraphManually!A2320,EigenHelperTable[IID],0))</f>
        <v>#N/A</v>
      </c>
      <c r="M2320" t="e">
        <f t="shared" si="36"/>
        <v>#N/A</v>
      </c>
    </row>
    <row r="2321" spans="1:13" x14ac:dyDescent="0.25">
      <c r="A2321">
        <v>2817</v>
      </c>
      <c r="B2321">
        <v>6.3E-3</v>
      </c>
      <c r="C2321">
        <v>4.0000000000000002E-4</v>
      </c>
      <c r="D2321">
        <v>8.5000000000000006E-3</v>
      </c>
      <c r="E2321">
        <v>7.6E-3</v>
      </c>
      <c r="F2321">
        <v>6.1999999999999998E-3</v>
      </c>
      <c r="G2321">
        <v>5.0000000000000001E-3</v>
      </c>
      <c r="H2321">
        <v>-1.2999999999999999E-3</v>
      </c>
      <c r="I2321">
        <v>2.5999999999999999E-3</v>
      </c>
      <c r="J2321">
        <v>1.5900000000000001E-2</v>
      </c>
      <c r="K2321">
        <v>3.8E-3</v>
      </c>
      <c r="L2321" t="e">
        <f>INDEX(EigenHelperTable[Population], MATCH(Plot4GraphManually!A2321,EigenHelperTable[IID],0))</f>
        <v>#N/A</v>
      </c>
      <c r="M2321" t="str">
        <f t="shared" si="36"/>
        <v>Outlier</v>
      </c>
    </row>
    <row r="2322" spans="1:13" x14ac:dyDescent="0.25">
      <c r="A2322">
        <v>2818</v>
      </c>
      <c r="B2322">
        <v>5.1000000000000004E-3</v>
      </c>
      <c r="C2322">
        <v>4.7999999999999996E-3</v>
      </c>
      <c r="D2322">
        <v>7.7999999999999996E-3</v>
      </c>
      <c r="E2322">
        <v>-4.0000000000000001E-3</v>
      </c>
      <c r="F2322">
        <v>9.4999999999999998E-3</v>
      </c>
      <c r="G2322">
        <v>3.5000000000000001E-3</v>
      </c>
      <c r="H2322">
        <v>1.2999999999999999E-3</v>
      </c>
      <c r="I2322">
        <v>-6.4000000000000003E-3</v>
      </c>
      <c r="J2322">
        <v>6.1999999999999998E-3</v>
      </c>
      <c r="K2322">
        <v>1.8E-3</v>
      </c>
      <c r="L2322" t="e">
        <f>INDEX(EigenHelperTable[Population], MATCH(Plot4GraphManually!A2322,EigenHelperTable[IID],0))</f>
        <v>#N/A</v>
      </c>
      <c r="M2322" t="str">
        <f t="shared" si="36"/>
        <v>Outlier</v>
      </c>
    </row>
    <row r="2323" spans="1:13" x14ac:dyDescent="0.25">
      <c r="A2323">
        <v>2819</v>
      </c>
      <c r="B2323">
        <v>8.2000000000000007E-3</v>
      </c>
      <c r="C2323">
        <v>8.6E-3</v>
      </c>
      <c r="D2323">
        <v>6.7000000000000002E-3</v>
      </c>
      <c r="E2323">
        <v>4.4999999999999997E-3</v>
      </c>
      <c r="F2323">
        <v>2.8999999999999998E-3</v>
      </c>
      <c r="G2323">
        <v>0.01</v>
      </c>
      <c r="H2323">
        <v>-3.3E-3</v>
      </c>
      <c r="I2323">
        <v>-3.5000000000000001E-3</v>
      </c>
      <c r="J2323">
        <v>-2.8E-3</v>
      </c>
      <c r="K2323">
        <v>-5.0000000000000001E-4</v>
      </c>
      <c r="L2323" t="e">
        <f>INDEX(EigenHelperTable[Population], MATCH(Plot4GraphManually!A2323,EigenHelperTable[IID],0))</f>
        <v>#N/A</v>
      </c>
      <c r="M2323" t="e">
        <f t="shared" si="36"/>
        <v>#N/A</v>
      </c>
    </row>
    <row r="2324" spans="1:13" x14ac:dyDescent="0.25">
      <c r="A2324">
        <v>2820</v>
      </c>
      <c r="B2324">
        <v>8.0999999999999996E-3</v>
      </c>
      <c r="C2324">
        <v>8.6999999999999994E-3</v>
      </c>
      <c r="D2324">
        <v>6.6E-3</v>
      </c>
      <c r="E2324">
        <v>5.1000000000000004E-3</v>
      </c>
      <c r="F2324">
        <v>2.5000000000000001E-3</v>
      </c>
      <c r="G2324">
        <v>9.1000000000000004E-3</v>
      </c>
      <c r="H2324">
        <v>-2.9999999999999997E-4</v>
      </c>
      <c r="I2324">
        <v>-8.5000000000000006E-3</v>
      </c>
      <c r="J2324">
        <v>-2.2000000000000001E-3</v>
      </c>
      <c r="K2324">
        <v>-8.0000000000000004E-4</v>
      </c>
      <c r="L2324" t="e">
        <f>INDEX(EigenHelperTable[Population], MATCH(Plot4GraphManually!A2324,EigenHelperTable[IID],0))</f>
        <v>#N/A</v>
      </c>
      <c r="M2324" t="str">
        <f t="shared" si="36"/>
        <v>Outlier</v>
      </c>
    </row>
    <row r="2325" spans="1:13" x14ac:dyDescent="0.25">
      <c r="A2325">
        <v>2821</v>
      </c>
      <c r="B2325">
        <v>7.7999999999999996E-3</v>
      </c>
      <c r="C2325">
        <v>8.5000000000000006E-3</v>
      </c>
      <c r="D2325">
        <v>6.0000000000000001E-3</v>
      </c>
      <c r="E2325">
        <v>5.3E-3</v>
      </c>
      <c r="F2325">
        <v>2.7000000000000001E-3</v>
      </c>
      <c r="G2325">
        <v>9.1999999999999998E-3</v>
      </c>
      <c r="H2325">
        <v>-1.9E-3</v>
      </c>
      <c r="I2325">
        <v>-6.3E-3</v>
      </c>
      <c r="J2325">
        <v>-1.1000000000000001E-3</v>
      </c>
      <c r="K2325">
        <v>1.6000000000000001E-3</v>
      </c>
      <c r="L2325" t="e">
        <f>INDEX(EigenHelperTable[Population], MATCH(Plot4GraphManually!A2325,EigenHelperTable[IID],0))</f>
        <v>#N/A</v>
      </c>
      <c r="M2325" t="e">
        <f t="shared" si="36"/>
        <v>#N/A</v>
      </c>
    </row>
    <row r="2326" spans="1:13" x14ac:dyDescent="0.25">
      <c r="A2326">
        <v>2822</v>
      </c>
      <c r="B2326">
        <v>5.9999999999999995E-4</v>
      </c>
      <c r="C2326">
        <v>-2.69E-2</v>
      </c>
      <c r="D2326">
        <v>1.29E-2</v>
      </c>
      <c r="E2326">
        <v>1.47E-2</v>
      </c>
      <c r="F2326">
        <v>2.2100000000000002E-2</v>
      </c>
      <c r="G2326">
        <v>-6.7999999999999996E-3</v>
      </c>
      <c r="H2326">
        <v>2.0999999999999999E-3</v>
      </c>
      <c r="I2326">
        <v>3.2000000000000001E-2</v>
      </c>
      <c r="J2326">
        <v>7.3700000000000002E-2</v>
      </c>
      <c r="K2326">
        <v>-8.8999999999999999E-3</v>
      </c>
      <c r="L2326" t="e">
        <f>INDEX(EigenHelperTable[Population], MATCH(Plot4GraphManually!A2326,EigenHelperTable[IID],0))</f>
        <v>#N/A</v>
      </c>
      <c r="M2326" t="str">
        <f t="shared" si="36"/>
        <v>Outlier</v>
      </c>
    </row>
    <row r="2327" spans="1:13" x14ac:dyDescent="0.25">
      <c r="A2327">
        <v>2823</v>
      </c>
      <c r="B2327">
        <v>4.0000000000000002E-4</v>
      </c>
      <c r="C2327">
        <v>5.4000000000000003E-3</v>
      </c>
      <c r="D2327">
        <v>-4.5999999999999999E-3</v>
      </c>
      <c r="E2327">
        <v>5.5999999999999999E-3</v>
      </c>
      <c r="F2327">
        <v>1.6799999999999999E-2</v>
      </c>
      <c r="G2327">
        <v>-1.61E-2</v>
      </c>
      <c r="H2327">
        <v>2.6599999999999999E-2</v>
      </c>
      <c r="I2327">
        <v>-2.12E-2</v>
      </c>
      <c r="J2327">
        <v>-5.0000000000000001E-4</v>
      </c>
      <c r="K2327">
        <v>-2.3999999999999998E-3</v>
      </c>
      <c r="L2327" t="e">
        <f>INDEX(EigenHelperTable[Population], MATCH(Plot4GraphManually!A2327,EigenHelperTable[IID],0))</f>
        <v>#N/A</v>
      </c>
      <c r="M2327" t="str">
        <f t="shared" si="36"/>
        <v>Outlier</v>
      </c>
    </row>
    <row r="2328" spans="1:13" x14ac:dyDescent="0.25">
      <c r="A2328">
        <v>2824</v>
      </c>
      <c r="B2328">
        <v>7.9000000000000008E-3</v>
      </c>
      <c r="C2328">
        <v>8.6999999999999994E-3</v>
      </c>
      <c r="D2328">
        <v>6.1000000000000004E-3</v>
      </c>
      <c r="E2328">
        <v>4.7999999999999996E-3</v>
      </c>
      <c r="F2328">
        <v>2.3999999999999998E-3</v>
      </c>
      <c r="G2328">
        <v>9.9000000000000008E-3</v>
      </c>
      <c r="H2328">
        <v>-4.1999999999999997E-3</v>
      </c>
      <c r="I2328">
        <v>-6.1000000000000004E-3</v>
      </c>
      <c r="J2328">
        <v>2.9999999999999997E-4</v>
      </c>
      <c r="K2328">
        <v>3.5000000000000001E-3</v>
      </c>
      <c r="L2328" t="e">
        <f>INDEX(EigenHelperTable[Population], MATCH(Plot4GraphManually!A2328,EigenHelperTable[IID],0))</f>
        <v>#N/A</v>
      </c>
      <c r="M2328" t="e">
        <f t="shared" si="36"/>
        <v>#N/A</v>
      </c>
    </row>
    <row r="2329" spans="1:13" x14ac:dyDescent="0.25">
      <c r="A2329">
        <v>2825</v>
      </c>
      <c r="B2329">
        <v>-2.1299999999999999E-2</v>
      </c>
      <c r="C2329">
        <v>6.4000000000000003E-3</v>
      </c>
      <c r="D2329">
        <v>4.7000000000000002E-3</v>
      </c>
      <c r="E2329">
        <v>3.8999999999999998E-3</v>
      </c>
      <c r="F2329">
        <v>1.9800000000000002E-2</v>
      </c>
      <c r="G2329">
        <v>-3.7999999999999999E-2</v>
      </c>
      <c r="H2329">
        <v>-3.4700000000000002E-2</v>
      </c>
      <c r="I2329">
        <v>-2.12E-2</v>
      </c>
      <c r="J2329">
        <v>-3.7000000000000002E-3</v>
      </c>
      <c r="K2329">
        <v>2E-3</v>
      </c>
      <c r="L2329" t="e">
        <f>INDEX(EigenHelperTable[Population], MATCH(Plot4GraphManually!A2329,EigenHelperTable[IID],0))</f>
        <v>#N/A</v>
      </c>
      <c r="M2329" t="str">
        <f t="shared" si="36"/>
        <v>Outlier</v>
      </c>
    </row>
    <row r="2330" spans="1:13" x14ac:dyDescent="0.25">
      <c r="A2330">
        <v>2826</v>
      </c>
      <c r="B2330">
        <v>8.0000000000000002E-3</v>
      </c>
      <c r="C2330">
        <v>8.6E-3</v>
      </c>
      <c r="D2330">
        <v>5.1999999999999998E-3</v>
      </c>
      <c r="E2330">
        <v>5.0000000000000001E-3</v>
      </c>
      <c r="F2330">
        <v>3.3E-3</v>
      </c>
      <c r="G2330">
        <v>8.0000000000000002E-3</v>
      </c>
      <c r="H2330">
        <v>1.4E-3</v>
      </c>
      <c r="I2330">
        <v>-6.6E-3</v>
      </c>
      <c r="J2330">
        <v>-1.6999999999999999E-3</v>
      </c>
      <c r="K2330">
        <v>1.4E-3</v>
      </c>
      <c r="L2330" t="e">
        <f>INDEX(EigenHelperTable[Population], MATCH(Plot4GraphManually!A2330,EigenHelperTable[IID],0))</f>
        <v>#N/A</v>
      </c>
      <c r="M2330" t="e">
        <f t="shared" si="36"/>
        <v>#N/A</v>
      </c>
    </row>
    <row r="2331" spans="1:13" x14ac:dyDescent="0.25">
      <c r="A2331">
        <v>2827</v>
      </c>
      <c r="B2331">
        <v>4.1999999999999997E-3</v>
      </c>
      <c r="C2331">
        <v>-5.0000000000000001E-4</v>
      </c>
      <c r="D2331">
        <v>1.23E-2</v>
      </c>
      <c r="E2331">
        <v>-1.8499999999999999E-2</v>
      </c>
      <c r="F2331">
        <v>1.7500000000000002E-2</v>
      </c>
      <c r="G2331">
        <v>-1E-4</v>
      </c>
      <c r="H2331">
        <v>8.6999999999999994E-3</v>
      </c>
      <c r="I2331">
        <v>-2.8E-3</v>
      </c>
      <c r="J2331">
        <v>1.7999999999999999E-2</v>
      </c>
      <c r="K2331">
        <v>5.9999999999999995E-4</v>
      </c>
      <c r="L2331" t="e">
        <f>INDEX(EigenHelperTable[Population], MATCH(Plot4GraphManually!A2331,EigenHelperTable[IID],0))</f>
        <v>#N/A</v>
      </c>
      <c r="M2331" t="str">
        <f t="shared" si="36"/>
        <v>Outlier</v>
      </c>
    </row>
    <row r="2332" spans="1:13" x14ac:dyDescent="0.25">
      <c r="A2332">
        <v>2828</v>
      </c>
      <c r="B2332">
        <v>4.7000000000000002E-3</v>
      </c>
      <c r="C2332">
        <v>-5.0000000000000001E-3</v>
      </c>
      <c r="D2332">
        <v>1.4800000000000001E-2</v>
      </c>
      <c r="E2332">
        <v>-3.0099999999999998E-2</v>
      </c>
      <c r="F2332">
        <v>2.41E-2</v>
      </c>
      <c r="G2332">
        <v>5.5999999999999999E-3</v>
      </c>
      <c r="H2332">
        <v>1.6000000000000001E-3</v>
      </c>
      <c r="I2332">
        <v>5.3E-3</v>
      </c>
      <c r="J2332">
        <v>2.0899999999999998E-2</v>
      </c>
      <c r="K2332">
        <v>1.8E-3</v>
      </c>
      <c r="L2332" t="e">
        <f>INDEX(EigenHelperTable[Population], MATCH(Plot4GraphManually!A2332,EigenHelperTable[IID],0))</f>
        <v>#N/A</v>
      </c>
      <c r="M2332" t="str">
        <f t="shared" si="36"/>
        <v>Outlier</v>
      </c>
    </row>
    <row r="2333" spans="1:13" x14ac:dyDescent="0.25">
      <c r="A2333">
        <v>2832</v>
      </c>
      <c r="B2333">
        <v>8.0000000000000002E-3</v>
      </c>
      <c r="C2333">
        <v>8.6999999999999994E-3</v>
      </c>
      <c r="D2333">
        <v>6.3E-3</v>
      </c>
      <c r="E2333">
        <v>4.4999999999999997E-3</v>
      </c>
      <c r="F2333">
        <v>2E-3</v>
      </c>
      <c r="G2333">
        <v>9.5999999999999992E-3</v>
      </c>
      <c r="H2333">
        <v>-4.3E-3</v>
      </c>
      <c r="I2333">
        <v>-6.3E-3</v>
      </c>
      <c r="J2333">
        <v>-4.0000000000000002E-4</v>
      </c>
      <c r="K2333">
        <v>2.0000000000000001E-4</v>
      </c>
      <c r="L2333" t="e">
        <f>INDEX(EigenHelperTable[Population], MATCH(Plot4GraphManually!A2333,EigenHelperTable[IID],0))</f>
        <v>#N/A</v>
      </c>
      <c r="M2333" t="e">
        <f t="shared" si="36"/>
        <v>#N/A</v>
      </c>
    </row>
    <row r="2334" spans="1:13" x14ac:dyDescent="0.25">
      <c r="A2334">
        <v>2833</v>
      </c>
      <c r="B2334">
        <v>2.8E-3</v>
      </c>
      <c r="C2334">
        <v>-8.8999999999999999E-3</v>
      </c>
      <c r="D2334">
        <v>-1.8800000000000001E-2</v>
      </c>
      <c r="E2334">
        <v>6.8999999999999999E-3</v>
      </c>
      <c r="F2334">
        <v>3.3000000000000002E-2</v>
      </c>
      <c r="G2334">
        <v>6.4000000000000003E-3</v>
      </c>
      <c r="H2334">
        <v>-1.9E-3</v>
      </c>
      <c r="I2334">
        <v>1.1299999999999999E-2</v>
      </c>
      <c r="J2334">
        <v>2.86E-2</v>
      </c>
      <c r="K2334">
        <v>1.1000000000000001E-3</v>
      </c>
      <c r="L2334" t="e">
        <f>INDEX(EigenHelperTable[Population], MATCH(Plot4GraphManually!A2334,EigenHelperTable[IID],0))</f>
        <v>#N/A</v>
      </c>
      <c r="M2334" t="str">
        <f t="shared" si="36"/>
        <v>Outlier</v>
      </c>
    </row>
    <row r="2335" spans="1:13" x14ac:dyDescent="0.25">
      <c r="A2335">
        <v>2834</v>
      </c>
      <c r="B2335">
        <v>8.3999999999999995E-3</v>
      </c>
      <c r="C2335">
        <v>8.8000000000000005E-3</v>
      </c>
      <c r="D2335">
        <v>7.1999999999999998E-3</v>
      </c>
      <c r="E2335">
        <v>4.8999999999999998E-3</v>
      </c>
      <c r="F2335">
        <v>2.3999999999999998E-3</v>
      </c>
      <c r="G2335">
        <v>1.0200000000000001E-2</v>
      </c>
      <c r="H2335">
        <v>-4.8999999999999998E-3</v>
      </c>
      <c r="I2335">
        <v>-5.3E-3</v>
      </c>
      <c r="J2335">
        <v>-2.0999999999999999E-3</v>
      </c>
      <c r="K2335">
        <v>2.3E-3</v>
      </c>
      <c r="L2335" t="e">
        <f>INDEX(EigenHelperTable[Population], MATCH(Plot4GraphManually!A2335,EigenHelperTable[IID],0))</f>
        <v>#N/A</v>
      </c>
      <c r="M2335" t="e">
        <f t="shared" si="36"/>
        <v>#N/A</v>
      </c>
    </row>
    <row r="2336" spans="1:13" x14ac:dyDescent="0.25">
      <c r="A2336">
        <v>2835</v>
      </c>
      <c r="B2336">
        <v>-2.4500000000000001E-2</v>
      </c>
      <c r="C2336">
        <v>5.7999999999999996E-3</v>
      </c>
      <c r="D2336">
        <v>3.8E-3</v>
      </c>
      <c r="E2336">
        <v>3.5000000000000001E-3</v>
      </c>
      <c r="F2336">
        <v>2.1999999999999999E-2</v>
      </c>
      <c r="G2336">
        <v>-4.7399999999999998E-2</v>
      </c>
      <c r="H2336">
        <v>-2.7300000000000001E-2</v>
      </c>
      <c r="I2336">
        <v>-3.0499999999999999E-2</v>
      </c>
      <c r="J2336">
        <v>-1.1999999999999999E-3</v>
      </c>
      <c r="K2336">
        <v>1.1999999999999999E-3</v>
      </c>
      <c r="L2336" t="e">
        <f>INDEX(EigenHelperTable[Population], MATCH(Plot4GraphManually!A2336,EigenHelperTable[IID],0))</f>
        <v>#N/A</v>
      </c>
      <c r="M2336" t="str">
        <f t="shared" si="36"/>
        <v>Outlier</v>
      </c>
    </row>
    <row r="2337" spans="1:13" x14ac:dyDescent="0.25">
      <c r="A2337">
        <v>2836</v>
      </c>
      <c r="B2337">
        <v>8.0000000000000004E-4</v>
      </c>
      <c r="C2337">
        <v>-2.8199999999999999E-2</v>
      </c>
      <c r="D2337">
        <v>1.7000000000000001E-2</v>
      </c>
      <c r="E2337">
        <v>1.8499999999999999E-2</v>
      </c>
      <c r="F2337">
        <v>1.8800000000000001E-2</v>
      </c>
      <c r="G2337">
        <v>-8.3999999999999995E-3</v>
      </c>
      <c r="H2337">
        <v>3.3E-3</v>
      </c>
      <c r="I2337">
        <v>2.9100000000000001E-2</v>
      </c>
      <c r="J2337">
        <v>6.9400000000000003E-2</v>
      </c>
      <c r="K2337">
        <v>3.6299999999999999E-2</v>
      </c>
      <c r="L2337" t="e">
        <f>INDEX(EigenHelperTable[Population], MATCH(Plot4GraphManually!A2337,EigenHelperTable[IID],0))</f>
        <v>#N/A</v>
      </c>
      <c r="M2337" t="str">
        <f t="shared" si="36"/>
        <v>Outlier</v>
      </c>
    </row>
    <row r="2338" spans="1:13" x14ac:dyDescent="0.25">
      <c r="A2338">
        <v>2837</v>
      </c>
      <c r="B2338">
        <v>8.2000000000000007E-3</v>
      </c>
      <c r="C2338">
        <v>8.6E-3</v>
      </c>
      <c r="D2338">
        <v>7.1999999999999998E-3</v>
      </c>
      <c r="E2338">
        <v>4.8999999999999998E-3</v>
      </c>
      <c r="F2338">
        <v>1.6999999999999999E-3</v>
      </c>
      <c r="G2338">
        <v>8.3999999999999995E-3</v>
      </c>
      <c r="H2338">
        <v>5.0000000000000001E-4</v>
      </c>
      <c r="I2338">
        <v>-6.7999999999999996E-3</v>
      </c>
      <c r="J2338">
        <v>-1.8E-3</v>
      </c>
      <c r="K2338">
        <v>8.0000000000000004E-4</v>
      </c>
      <c r="L2338" t="e">
        <f>INDEX(EigenHelperTable[Population], MATCH(Plot4GraphManually!A2338,EigenHelperTable[IID],0))</f>
        <v>#N/A</v>
      </c>
      <c r="M2338" t="e">
        <f t="shared" si="36"/>
        <v>#N/A</v>
      </c>
    </row>
    <row r="2339" spans="1:13" x14ac:dyDescent="0.25">
      <c r="A2339">
        <v>2838</v>
      </c>
      <c r="B2339">
        <v>8.2000000000000007E-3</v>
      </c>
      <c r="C2339">
        <v>8.5000000000000006E-3</v>
      </c>
      <c r="D2339">
        <v>5.7999999999999996E-3</v>
      </c>
      <c r="E2339">
        <v>5.1999999999999998E-3</v>
      </c>
      <c r="F2339">
        <v>2.5999999999999999E-3</v>
      </c>
      <c r="G2339">
        <v>8.3000000000000001E-3</v>
      </c>
      <c r="H2339">
        <v>2.3999999999999998E-3</v>
      </c>
      <c r="I2339">
        <v>-8.8000000000000005E-3</v>
      </c>
      <c r="J2339">
        <v>2.9999999999999997E-4</v>
      </c>
      <c r="K2339">
        <v>-6.9999999999999999E-4</v>
      </c>
      <c r="L2339" t="e">
        <f>INDEX(EigenHelperTable[Population], MATCH(Plot4GraphManually!A2339,EigenHelperTable[IID],0))</f>
        <v>#N/A</v>
      </c>
      <c r="M2339" t="e">
        <f t="shared" si="36"/>
        <v>#N/A</v>
      </c>
    </row>
    <row r="2340" spans="1:13" x14ac:dyDescent="0.25">
      <c r="A2340">
        <v>2839</v>
      </c>
      <c r="B2340">
        <v>8.3000000000000001E-3</v>
      </c>
      <c r="C2340">
        <v>8.6E-3</v>
      </c>
      <c r="D2340">
        <v>6.6E-3</v>
      </c>
      <c r="E2340">
        <v>4.7999999999999996E-3</v>
      </c>
      <c r="F2340">
        <v>2.8E-3</v>
      </c>
      <c r="G2340">
        <v>9.2999999999999992E-3</v>
      </c>
      <c r="H2340">
        <v>-1.5E-3</v>
      </c>
      <c r="I2340">
        <v>-7.1999999999999998E-3</v>
      </c>
      <c r="J2340">
        <v>-1.6999999999999999E-3</v>
      </c>
      <c r="K2340">
        <v>-1.4E-3</v>
      </c>
      <c r="L2340" t="e">
        <f>INDEX(EigenHelperTable[Population], MATCH(Plot4GraphManually!A2340,EigenHelperTable[IID],0))</f>
        <v>#N/A</v>
      </c>
      <c r="M2340" t="e">
        <f t="shared" si="36"/>
        <v>#N/A</v>
      </c>
    </row>
    <row r="2341" spans="1:13" x14ac:dyDescent="0.25">
      <c r="A2341">
        <v>2841</v>
      </c>
      <c r="B2341">
        <v>7.9000000000000008E-3</v>
      </c>
      <c r="C2341">
        <v>8.6999999999999994E-3</v>
      </c>
      <c r="D2341">
        <v>6.4999999999999997E-3</v>
      </c>
      <c r="E2341">
        <v>5.4999999999999997E-3</v>
      </c>
      <c r="F2341">
        <v>2.8E-3</v>
      </c>
      <c r="G2341">
        <v>0.01</v>
      </c>
      <c r="H2341">
        <v>-3.8999999999999998E-3</v>
      </c>
      <c r="I2341">
        <v>-4.1999999999999997E-3</v>
      </c>
      <c r="J2341">
        <v>-3.5000000000000001E-3</v>
      </c>
      <c r="K2341">
        <v>0</v>
      </c>
      <c r="L2341" t="e">
        <f>INDEX(EigenHelperTable[Population], MATCH(Plot4GraphManually!A2341,EigenHelperTable[IID],0))</f>
        <v>#N/A</v>
      </c>
      <c r="M2341" t="str">
        <f t="shared" si="36"/>
        <v>Outlier</v>
      </c>
    </row>
    <row r="2342" spans="1:13" x14ac:dyDescent="0.25">
      <c r="A2342">
        <v>2842</v>
      </c>
      <c r="B2342">
        <v>1.8E-3</v>
      </c>
      <c r="C2342">
        <v>-7.7999999999999996E-3</v>
      </c>
      <c r="D2342">
        <v>1.77E-2</v>
      </c>
      <c r="E2342">
        <v>-3.8800000000000001E-2</v>
      </c>
      <c r="F2342">
        <v>3.0200000000000001E-2</v>
      </c>
      <c r="G2342">
        <v>5.0000000000000001E-4</v>
      </c>
      <c r="H2342">
        <v>2.5999999999999999E-3</v>
      </c>
      <c r="I2342">
        <v>6.6E-3</v>
      </c>
      <c r="J2342">
        <v>2.6499999999999999E-2</v>
      </c>
      <c r="K2342">
        <v>4.0000000000000002E-4</v>
      </c>
      <c r="L2342" t="e">
        <f>INDEX(EigenHelperTable[Population], MATCH(Plot4GraphManually!A2342,EigenHelperTable[IID],0))</f>
        <v>#N/A</v>
      </c>
      <c r="M2342" t="str">
        <f t="shared" si="36"/>
        <v>Outlier</v>
      </c>
    </row>
    <row r="2343" spans="1:13" x14ac:dyDescent="0.25">
      <c r="A2343">
        <v>2843</v>
      </c>
      <c r="B2343">
        <v>8.3999999999999995E-3</v>
      </c>
      <c r="C2343">
        <v>8.6999999999999994E-3</v>
      </c>
      <c r="D2343">
        <v>5.5999999999999999E-3</v>
      </c>
      <c r="E2343">
        <v>5.5999999999999999E-3</v>
      </c>
      <c r="F2343">
        <v>3.0000000000000001E-3</v>
      </c>
      <c r="G2343">
        <v>9.1000000000000004E-3</v>
      </c>
      <c r="H2343">
        <v>5.0000000000000001E-4</v>
      </c>
      <c r="I2343">
        <v>-6.4999999999999997E-3</v>
      </c>
      <c r="J2343">
        <v>-2.8E-3</v>
      </c>
      <c r="K2343">
        <v>1.8E-3</v>
      </c>
      <c r="L2343" t="e">
        <f>INDEX(EigenHelperTable[Population], MATCH(Plot4GraphManually!A2343,EigenHelperTable[IID],0))</f>
        <v>#N/A</v>
      </c>
      <c r="M2343" t="e">
        <f t="shared" si="36"/>
        <v>#N/A</v>
      </c>
    </row>
    <row r="2344" spans="1:13" x14ac:dyDescent="0.25">
      <c r="A2344">
        <v>2844</v>
      </c>
      <c r="B2344">
        <v>8.0000000000000002E-3</v>
      </c>
      <c r="C2344">
        <v>8.0999999999999996E-3</v>
      </c>
      <c r="D2344">
        <v>6.0000000000000001E-3</v>
      </c>
      <c r="E2344">
        <v>4.4999999999999997E-3</v>
      </c>
      <c r="F2344">
        <v>2.8E-3</v>
      </c>
      <c r="G2344">
        <v>9.4000000000000004E-3</v>
      </c>
      <c r="H2344">
        <v>-2.8E-3</v>
      </c>
      <c r="I2344">
        <v>-5.4000000000000003E-3</v>
      </c>
      <c r="J2344">
        <v>2E-3</v>
      </c>
      <c r="K2344">
        <v>-1.6000000000000001E-3</v>
      </c>
      <c r="L2344" t="e">
        <f>INDEX(EigenHelperTable[Population], MATCH(Plot4GraphManually!A2344,EigenHelperTable[IID],0))</f>
        <v>#N/A</v>
      </c>
      <c r="M2344" t="e">
        <f t="shared" si="36"/>
        <v>#N/A</v>
      </c>
    </row>
    <row r="2345" spans="1:13" x14ac:dyDescent="0.25">
      <c r="A2345">
        <v>2845</v>
      </c>
      <c r="B2345">
        <v>8.2000000000000007E-3</v>
      </c>
      <c r="C2345">
        <v>8.6E-3</v>
      </c>
      <c r="D2345">
        <v>6.0000000000000001E-3</v>
      </c>
      <c r="E2345">
        <v>5.3E-3</v>
      </c>
      <c r="F2345">
        <v>2.7000000000000001E-3</v>
      </c>
      <c r="G2345">
        <v>9.4999999999999998E-3</v>
      </c>
      <c r="H2345">
        <v>-1.8E-3</v>
      </c>
      <c r="I2345">
        <v>-6.6E-3</v>
      </c>
      <c r="J2345">
        <v>-2.3999999999999998E-3</v>
      </c>
      <c r="K2345">
        <v>0</v>
      </c>
      <c r="L2345" t="e">
        <f>INDEX(EigenHelperTable[Population], MATCH(Plot4GraphManually!A2345,EigenHelperTable[IID],0))</f>
        <v>#N/A</v>
      </c>
      <c r="M2345" t="e">
        <f t="shared" si="36"/>
        <v>#N/A</v>
      </c>
    </row>
    <row r="2346" spans="1:13" x14ac:dyDescent="0.25">
      <c r="A2346">
        <v>2846</v>
      </c>
      <c r="B2346">
        <v>8.2000000000000007E-3</v>
      </c>
      <c r="C2346">
        <v>9.1000000000000004E-3</v>
      </c>
      <c r="D2346">
        <v>5.7000000000000002E-3</v>
      </c>
      <c r="E2346">
        <v>5.4999999999999997E-3</v>
      </c>
      <c r="F2346">
        <v>2.5999999999999999E-3</v>
      </c>
      <c r="G2346">
        <v>9.4000000000000004E-3</v>
      </c>
      <c r="H2346">
        <v>-1E-3</v>
      </c>
      <c r="I2346">
        <v>-7.4000000000000003E-3</v>
      </c>
      <c r="J2346">
        <v>-2.2000000000000001E-3</v>
      </c>
      <c r="K2346">
        <v>1.6000000000000001E-3</v>
      </c>
      <c r="L2346" t="e">
        <f>INDEX(EigenHelperTable[Population], MATCH(Plot4GraphManually!A2346,EigenHelperTable[IID],0))</f>
        <v>#N/A</v>
      </c>
      <c r="M2346" t="e">
        <f t="shared" si="36"/>
        <v>#N/A</v>
      </c>
    </row>
    <row r="2347" spans="1:13" x14ac:dyDescent="0.25">
      <c r="A2347">
        <v>2847</v>
      </c>
      <c r="B2347">
        <v>8.2000000000000007E-3</v>
      </c>
      <c r="C2347">
        <v>8.6999999999999994E-3</v>
      </c>
      <c r="D2347">
        <v>5.7999999999999996E-3</v>
      </c>
      <c r="E2347">
        <v>4.7999999999999996E-3</v>
      </c>
      <c r="F2347">
        <v>2.0999999999999999E-3</v>
      </c>
      <c r="G2347">
        <v>9.4999999999999998E-3</v>
      </c>
      <c r="H2347">
        <v>-2.0999999999999999E-3</v>
      </c>
      <c r="I2347">
        <v>-6.7000000000000002E-3</v>
      </c>
      <c r="J2347">
        <v>-2.8999999999999998E-3</v>
      </c>
      <c r="K2347">
        <v>4.0000000000000002E-4</v>
      </c>
      <c r="L2347" t="e">
        <f>INDEX(EigenHelperTable[Population], MATCH(Plot4GraphManually!A2347,EigenHelperTable[IID],0))</f>
        <v>#N/A</v>
      </c>
      <c r="M2347" t="e">
        <f t="shared" si="36"/>
        <v>#N/A</v>
      </c>
    </row>
    <row r="2348" spans="1:13" x14ac:dyDescent="0.25">
      <c r="A2348">
        <v>2849</v>
      </c>
      <c r="B2348">
        <v>8.0000000000000002E-3</v>
      </c>
      <c r="C2348">
        <v>8.8999999999999999E-3</v>
      </c>
      <c r="D2348">
        <v>5.7999999999999996E-3</v>
      </c>
      <c r="E2348">
        <v>5.4999999999999997E-3</v>
      </c>
      <c r="F2348">
        <v>3.0000000000000001E-3</v>
      </c>
      <c r="G2348">
        <v>9.1000000000000004E-3</v>
      </c>
      <c r="H2348">
        <v>-2.3999999999999998E-3</v>
      </c>
      <c r="I2348">
        <v>-6.1999999999999998E-3</v>
      </c>
      <c r="J2348">
        <v>-3.3999999999999998E-3</v>
      </c>
      <c r="K2348">
        <v>-6.9999999999999999E-4</v>
      </c>
      <c r="L2348" t="e">
        <f>INDEX(EigenHelperTable[Population], MATCH(Plot4GraphManually!A2348,EigenHelperTable[IID],0))</f>
        <v>#N/A</v>
      </c>
      <c r="M2348" t="e">
        <f t="shared" si="36"/>
        <v>#N/A</v>
      </c>
    </row>
    <row r="2349" spans="1:13" x14ac:dyDescent="0.25">
      <c r="A2349">
        <v>2850</v>
      </c>
      <c r="B2349">
        <v>5.5999999999999999E-3</v>
      </c>
      <c r="C2349">
        <v>8.2000000000000007E-3</v>
      </c>
      <c r="D2349">
        <v>6.0000000000000001E-3</v>
      </c>
      <c r="E2349">
        <v>4.4999999999999997E-3</v>
      </c>
      <c r="F2349">
        <v>3.5999999999999999E-3</v>
      </c>
      <c r="G2349">
        <v>5.4999999999999997E-3</v>
      </c>
      <c r="H2349">
        <v>-4.1000000000000003E-3</v>
      </c>
      <c r="I2349">
        <v>-7.9000000000000008E-3</v>
      </c>
      <c r="J2349">
        <v>-5.9999999999999995E-4</v>
      </c>
      <c r="K2349">
        <v>-1.1999999999999999E-3</v>
      </c>
      <c r="L2349" t="e">
        <f>INDEX(EigenHelperTable[Population], MATCH(Plot4GraphManually!A2349,EigenHelperTable[IID],0))</f>
        <v>#N/A</v>
      </c>
      <c r="M2349" t="str">
        <f t="shared" si="36"/>
        <v>Outlier</v>
      </c>
    </row>
    <row r="2350" spans="1:13" x14ac:dyDescent="0.25">
      <c r="A2350">
        <v>2851</v>
      </c>
      <c r="B2350">
        <v>8.3000000000000001E-3</v>
      </c>
      <c r="C2350">
        <v>8.6999999999999994E-3</v>
      </c>
      <c r="D2350">
        <v>6.3E-3</v>
      </c>
      <c r="E2350">
        <v>5.0000000000000001E-3</v>
      </c>
      <c r="F2350">
        <v>2.5999999999999999E-3</v>
      </c>
      <c r="G2350">
        <v>8.8000000000000005E-3</v>
      </c>
      <c r="H2350">
        <v>8.0000000000000004E-4</v>
      </c>
      <c r="I2350">
        <v>-8.0999999999999996E-3</v>
      </c>
      <c r="J2350">
        <v>-1.1999999999999999E-3</v>
      </c>
      <c r="K2350">
        <v>-1E-4</v>
      </c>
      <c r="L2350" t="e">
        <f>INDEX(EigenHelperTable[Population], MATCH(Plot4GraphManually!A2350,EigenHelperTable[IID],0))</f>
        <v>#N/A</v>
      </c>
      <c r="M2350" t="e">
        <f t="shared" si="36"/>
        <v>#N/A</v>
      </c>
    </row>
    <row r="2351" spans="1:13" x14ac:dyDescent="0.25">
      <c r="A2351">
        <v>2852</v>
      </c>
      <c r="B2351">
        <v>2.5999999999999999E-3</v>
      </c>
      <c r="C2351">
        <v>-9.1000000000000004E-3</v>
      </c>
      <c r="D2351">
        <v>-2.2700000000000001E-2</v>
      </c>
      <c r="E2351">
        <v>6.4999999999999997E-3</v>
      </c>
      <c r="F2351">
        <v>3.5700000000000003E-2</v>
      </c>
      <c r="G2351">
        <v>7.3000000000000001E-3</v>
      </c>
      <c r="H2351">
        <v>-2.3E-3</v>
      </c>
      <c r="I2351">
        <v>1.0500000000000001E-2</v>
      </c>
      <c r="J2351">
        <v>2.7E-2</v>
      </c>
      <c r="K2351">
        <v>1.1999999999999999E-3</v>
      </c>
      <c r="L2351" t="e">
        <f>INDEX(EigenHelperTable[Population], MATCH(Plot4GraphManually!A2351,EigenHelperTable[IID],0))</f>
        <v>#N/A</v>
      </c>
      <c r="M2351" t="str">
        <f t="shared" si="36"/>
        <v>Outlier</v>
      </c>
    </row>
    <row r="2352" spans="1:13" x14ac:dyDescent="0.25">
      <c r="A2352">
        <v>2853</v>
      </c>
      <c r="B2352">
        <v>8.0999999999999996E-3</v>
      </c>
      <c r="C2352">
        <v>8.3000000000000001E-3</v>
      </c>
      <c r="D2352">
        <v>5.7999999999999996E-3</v>
      </c>
      <c r="E2352">
        <v>5.5999999999999999E-3</v>
      </c>
      <c r="F2352">
        <v>2.5000000000000001E-3</v>
      </c>
      <c r="G2352">
        <v>9.1999999999999998E-3</v>
      </c>
      <c r="H2352">
        <v>-2E-3</v>
      </c>
      <c r="I2352">
        <v>-7.4999999999999997E-3</v>
      </c>
      <c r="J2352">
        <v>-2.9999999999999997E-4</v>
      </c>
      <c r="K2352">
        <v>-2.5000000000000001E-3</v>
      </c>
      <c r="L2352" t="e">
        <f>INDEX(EigenHelperTable[Population], MATCH(Plot4GraphManually!A2352,EigenHelperTable[IID],0))</f>
        <v>#N/A</v>
      </c>
      <c r="M2352" t="e">
        <f t="shared" si="36"/>
        <v>#N/A</v>
      </c>
    </row>
    <row r="2353" spans="1:13" x14ac:dyDescent="0.25">
      <c r="A2353">
        <v>2854</v>
      </c>
      <c r="B2353">
        <v>6.3E-3</v>
      </c>
      <c r="C2353">
        <v>0</v>
      </c>
      <c r="D2353">
        <v>1.26E-2</v>
      </c>
      <c r="E2353">
        <v>-1.7299999999999999E-2</v>
      </c>
      <c r="F2353">
        <v>1.5599999999999999E-2</v>
      </c>
      <c r="G2353">
        <v>6.8999999999999999E-3</v>
      </c>
      <c r="H2353">
        <v>1.6000000000000001E-3</v>
      </c>
      <c r="I2353">
        <v>2.0999999999999999E-3</v>
      </c>
      <c r="J2353">
        <v>1.4999999999999999E-2</v>
      </c>
      <c r="K2353">
        <v>-1E-4</v>
      </c>
      <c r="L2353" t="e">
        <f>INDEX(EigenHelperTable[Population], MATCH(Plot4GraphManually!A2353,EigenHelperTable[IID],0))</f>
        <v>#N/A</v>
      </c>
      <c r="M2353" t="str">
        <f t="shared" si="36"/>
        <v>Outlier</v>
      </c>
    </row>
    <row r="2354" spans="1:13" x14ac:dyDescent="0.25">
      <c r="A2354">
        <v>2855</v>
      </c>
      <c r="B2354">
        <v>8.0999999999999996E-3</v>
      </c>
      <c r="C2354">
        <v>8.8000000000000005E-3</v>
      </c>
      <c r="D2354">
        <v>6.3E-3</v>
      </c>
      <c r="E2354">
        <v>5.1999999999999998E-3</v>
      </c>
      <c r="F2354">
        <v>2.3E-3</v>
      </c>
      <c r="G2354">
        <v>1.0500000000000001E-2</v>
      </c>
      <c r="H2354">
        <v>-3.3E-3</v>
      </c>
      <c r="I2354">
        <v>-5.4000000000000003E-3</v>
      </c>
      <c r="J2354">
        <v>-2.3E-3</v>
      </c>
      <c r="K2354">
        <v>5.0000000000000001E-4</v>
      </c>
      <c r="L2354" t="e">
        <f>INDEX(EigenHelperTable[Population], MATCH(Plot4GraphManually!A2354,EigenHelperTable[IID],0))</f>
        <v>#N/A</v>
      </c>
      <c r="M2354" t="e">
        <f t="shared" si="36"/>
        <v>#N/A</v>
      </c>
    </row>
    <row r="2355" spans="1:13" x14ac:dyDescent="0.25">
      <c r="A2355">
        <v>2856</v>
      </c>
      <c r="B2355">
        <v>8.3000000000000001E-3</v>
      </c>
      <c r="C2355">
        <v>8.8999999999999999E-3</v>
      </c>
      <c r="D2355">
        <v>6.0000000000000001E-3</v>
      </c>
      <c r="E2355">
        <v>5.1999999999999998E-3</v>
      </c>
      <c r="F2355">
        <v>2.5000000000000001E-3</v>
      </c>
      <c r="G2355">
        <v>0.01</v>
      </c>
      <c r="H2355">
        <v>-2.2000000000000001E-3</v>
      </c>
      <c r="I2355">
        <v>-7.1999999999999998E-3</v>
      </c>
      <c r="J2355">
        <v>-4.0000000000000002E-4</v>
      </c>
      <c r="K2355">
        <v>-2.3999999999999998E-3</v>
      </c>
      <c r="L2355" t="e">
        <f>INDEX(EigenHelperTable[Population], MATCH(Plot4GraphManually!A2355,EigenHelperTable[IID],0))</f>
        <v>#N/A</v>
      </c>
      <c r="M2355" t="e">
        <f t="shared" si="36"/>
        <v>#N/A</v>
      </c>
    </row>
    <row r="2356" spans="1:13" x14ac:dyDescent="0.25">
      <c r="A2356">
        <v>2857</v>
      </c>
      <c r="B2356">
        <v>3.5000000000000001E-3</v>
      </c>
      <c r="C2356">
        <v>-1.7899999999999999E-2</v>
      </c>
      <c r="D2356">
        <v>2.4899999999999999E-2</v>
      </c>
      <c r="E2356">
        <v>-6.3200000000000006E-2</v>
      </c>
      <c r="F2356">
        <v>4.36E-2</v>
      </c>
      <c r="G2356">
        <v>7.9000000000000008E-3</v>
      </c>
      <c r="H2356">
        <v>1.6999999999999999E-3</v>
      </c>
      <c r="I2356">
        <v>2.4E-2</v>
      </c>
      <c r="J2356">
        <v>4.4200000000000003E-2</v>
      </c>
      <c r="K2356">
        <v>2.2000000000000001E-3</v>
      </c>
      <c r="L2356" t="e">
        <f>INDEX(EigenHelperTable[Population], MATCH(Plot4GraphManually!A2356,EigenHelperTable[IID],0))</f>
        <v>#N/A</v>
      </c>
      <c r="M2356" t="str">
        <f t="shared" si="36"/>
        <v>Outlier</v>
      </c>
    </row>
    <row r="2357" spans="1:13" x14ac:dyDescent="0.25">
      <c r="A2357">
        <v>2858</v>
      </c>
      <c r="B2357">
        <v>-1.5699999999999999E-2</v>
      </c>
      <c r="C2357">
        <v>6.8999999999999999E-3</v>
      </c>
      <c r="D2357">
        <v>5.7000000000000002E-3</v>
      </c>
      <c r="E2357">
        <v>4.5999999999999999E-3</v>
      </c>
      <c r="F2357">
        <v>1.6E-2</v>
      </c>
      <c r="G2357">
        <v>-2.8799999999999999E-2</v>
      </c>
      <c r="H2357">
        <v>-2.8199999999999999E-2</v>
      </c>
      <c r="I2357">
        <v>-1.7600000000000001E-2</v>
      </c>
      <c r="J2357">
        <v>-1.9E-3</v>
      </c>
      <c r="K2357">
        <v>0</v>
      </c>
      <c r="L2357" t="e">
        <f>INDEX(EigenHelperTable[Population], MATCH(Plot4GraphManually!A2357,EigenHelperTable[IID],0))</f>
        <v>#N/A</v>
      </c>
      <c r="M2357" t="str">
        <f t="shared" si="36"/>
        <v>Outlier</v>
      </c>
    </row>
    <row r="2358" spans="1:13" x14ac:dyDescent="0.25">
      <c r="A2358">
        <v>2859</v>
      </c>
      <c r="B2358">
        <v>8.2000000000000007E-3</v>
      </c>
      <c r="C2358">
        <v>8.6E-3</v>
      </c>
      <c r="D2358">
        <v>6.0000000000000001E-3</v>
      </c>
      <c r="E2358">
        <v>4.7999999999999996E-3</v>
      </c>
      <c r="F2358">
        <v>2.5000000000000001E-3</v>
      </c>
      <c r="G2358">
        <v>1.0699999999999999E-2</v>
      </c>
      <c r="H2358">
        <v>-3.3999999999999998E-3</v>
      </c>
      <c r="I2358">
        <v>-4.1000000000000003E-3</v>
      </c>
      <c r="J2358">
        <v>-3.0999999999999999E-3</v>
      </c>
      <c r="K2358">
        <v>-1E-4</v>
      </c>
      <c r="L2358" t="e">
        <f>INDEX(EigenHelperTable[Population], MATCH(Plot4GraphManually!A2358,EigenHelperTable[IID],0))</f>
        <v>#N/A</v>
      </c>
      <c r="M2358" t="e">
        <f t="shared" si="36"/>
        <v>#N/A</v>
      </c>
    </row>
    <row r="2359" spans="1:13" x14ac:dyDescent="0.25">
      <c r="A2359">
        <v>2861</v>
      </c>
      <c r="B2359">
        <v>4.7000000000000002E-3</v>
      </c>
      <c r="C2359">
        <v>-3.5000000000000001E-3</v>
      </c>
      <c r="D2359">
        <v>1.4200000000000001E-2</v>
      </c>
      <c r="E2359">
        <v>-2.47E-2</v>
      </c>
      <c r="F2359">
        <v>2.0799999999999999E-2</v>
      </c>
      <c r="G2359">
        <v>1.9E-3</v>
      </c>
      <c r="H2359">
        <v>8.8000000000000005E-3</v>
      </c>
      <c r="I2359">
        <v>1.9E-3</v>
      </c>
      <c r="J2359">
        <v>2.2200000000000001E-2</v>
      </c>
      <c r="K2359">
        <v>1.2999999999999999E-3</v>
      </c>
      <c r="L2359" t="e">
        <f>INDEX(EigenHelperTable[Population], MATCH(Plot4GraphManually!A2359,EigenHelperTable[IID],0))</f>
        <v>#N/A</v>
      </c>
      <c r="M2359" t="str">
        <f t="shared" si="36"/>
        <v>Outlier</v>
      </c>
    </row>
    <row r="2360" spans="1:13" x14ac:dyDescent="0.25">
      <c r="A2360">
        <v>2862</v>
      </c>
      <c r="B2360">
        <v>-2.98E-2</v>
      </c>
      <c r="C2360">
        <v>6.4999999999999997E-3</v>
      </c>
      <c r="D2360">
        <v>4.8999999999999998E-3</v>
      </c>
      <c r="E2360">
        <v>4.1999999999999997E-3</v>
      </c>
      <c r="F2360">
        <v>2.35E-2</v>
      </c>
      <c r="G2360">
        <v>-5.16E-2</v>
      </c>
      <c r="H2360">
        <v>-4.5400000000000003E-2</v>
      </c>
      <c r="I2360">
        <v>-2.3699999999999999E-2</v>
      </c>
      <c r="J2360">
        <v>-5.3E-3</v>
      </c>
      <c r="K2360">
        <v>6.9999999999999999E-4</v>
      </c>
      <c r="L2360" t="e">
        <f>INDEX(EigenHelperTable[Population], MATCH(Plot4GraphManually!A2360,EigenHelperTable[IID],0))</f>
        <v>#N/A</v>
      </c>
      <c r="M2360" t="str">
        <f t="shared" si="36"/>
        <v>Outlier</v>
      </c>
    </row>
    <row r="2361" spans="1:13" x14ac:dyDescent="0.25">
      <c r="A2361">
        <v>2863</v>
      </c>
      <c r="B2361">
        <v>8.3999999999999995E-3</v>
      </c>
      <c r="C2361">
        <v>8.5000000000000006E-3</v>
      </c>
      <c r="D2361">
        <v>5.8999999999999999E-3</v>
      </c>
      <c r="E2361">
        <v>4.7000000000000002E-3</v>
      </c>
      <c r="F2361">
        <v>3.0999999999999999E-3</v>
      </c>
      <c r="G2361">
        <v>1.01E-2</v>
      </c>
      <c r="H2361">
        <v>-2.5999999999999999E-3</v>
      </c>
      <c r="I2361">
        <v>-3.7000000000000002E-3</v>
      </c>
      <c r="J2361">
        <v>-2.8E-3</v>
      </c>
      <c r="K2361">
        <v>8.9999999999999998E-4</v>
      </c>
      <c r="L2361" t="e">
        <f>INDEX(EigenHelperTable[Population], MATCH(Plot4GraphManually!A2361,EigenHelperTable[IID],0))</f>
        <v>#N/A</v>
      </c>
      <c r="M2361" t="e">
        <f t="shared" si="36"/>
        <v>#N/A</v>
      </c>
    </row>
    <row r="2362" spans="1:13" x14ac:dyDescent="0.25">
      <c r="A2362">
        <v>2865</v>
      </c>
      <c r="B2362">
        <v>8.3999999999999995E-3</v>
      </c>
      <c r="C2362">
        <v>8.5000000000000006E-3</v>
      </c>
      <c r="D2362">
        <v>6.7000000000000002E-3</v>
      </c>
      <c r="E2362">
        <v>4.4999999999999997E-3</v>
      </c>
      <c r="F2362">
        <v>1.6000000000000001E-3</v>
      </c>
      <c r="G2362">
        <v>1.1299999999999999E-2</v>
      </c>
      <c r="H2362">
        <v>-5.3E-3</v>
      </c>
      <c r="I2362">
        <v>-4.5999999999999999E-3</v>
      </c>
      <c r="J2362">
        <v>8.9999999999999998E-4</v>
      </c>
      <c r="K2362">
        <v>1.5E-3</v>
      </c>
      <c r="L2362" t="e">
        <f>INDEX(EigenHelperTable[Population], MATCH(Plot4GraphManually!A2362,EigenHelperTable[IID],0))</f>
        <v>#N/A</v>
      </c>
      <c r="M2362" t="e">
        <f t="shared" si="36"/>
        <v>#N/A</v>
      </c>
    </row>
    <row r="2363" spans="1:13" x14ac:dyDescent="0.25">
      <c r="A2363">
        <v>2867</v>
      </c>
      <c r="B2363">
        <v>8.3000000000000001E-3</v>
      </c>
      <c r="C2363">
        <v>8.3000000000000001E-3</v>
      </c>
      <c r="D2363">
        <v>6.4999999999999997E-3</v>
      </c>
      <c r="E2363">
        <v>4.3E-3</v>
      </c>
      <c r="F2363">
        <v>2.5999999999999999E-3</v>
      </c>
      <c r="G2363">
        <v>1.0500000000000001E-2</v>
      </c>
      <c r="H2363">
        <v>-3.3E-3</v>
      </c>
      <c r="I2363">
        <v>-5.1999999999999998E-3</v>
      </c>
      <c r="J2363">
        <v>-2.0999999999999999E-3</v>
      </c>
      <c r="K2363">
        <v>-2.0000000000000001E-4</v>
      </c>
      <c r="L2363" t="e">
        <f>INDEX(EigenHelperTable[Population], MATCH(Plot4GraphManually!A2363,EigenHelperTable[IID],0))</f>
        <v>#N/A</v>
      </c>
      <c r="M2363" t="e">
        <f t="shared" si="36"/>
        <v>#N/A</v>
      </c>
    </row>
    <row r="2364" spans="1:13" x14ac:dyDescent="0.25">
      <c r="A2364">
        <v>2868</v>
      </c>
      <c r="B2364">
        <v>8.2000000000000007E-3</v>
      </c>
      <c r="C2364">
        <v>8.6E-3</v>
      </c>
      <c r="D2364">
        <v>6.3E-3</v>
      </c>
      <c r="E2364">
        <v>4.7999999999999996E-3</v>
      </c>
      <c r="F2364">
        <v>3.0000000000000001E-3</v>
      </c>
      <c r="G2364">
        <v>9.9000000000000008E-3</v>
      </c>
      <c r="H2364">
        <v>-3.3E-3</v>
      </c>
      <c r="I2364">
        <v>-6.1999999999999998E-3</v>
      </c>
      <c r="J2364">
        <v>-8.0000000000000004E-4</v>
      </c>
      <c r="K2364">
        <v>-1.9E-3</v>
      </c>
      <c r="L2364" t="e">
        <f>INDEX(EigenHelperTable[Population], MATCH(Plot4GraphManually!A2364,EigenHelperTable[IID],0))</f>
        <v>#N/A</v>
      </c>
      <c r="M2364" t="e">
        <f t="shared" si="36"/>
        <v>#N/A</v>
      </c>
    </row>
    <row r="2365" spans="1:13" x14ac:dyDescent="0.25">
      <c r="A2365">
        <v>2869</v>
      </c>
      <c r="B2365">
        <v>8.3000000000000001E-3</v>
      </c>
      <c r="C2365">
        <v>8.3000000000000001E-3</v>
      </c>
      <c r="D2365">
        <v>6.0000000000000001E-3</v>
      </c>
      <c r="E2365">
        <v>5.3E-3</v>
      </c>
      <c r="F2365">
        <v>2.5000000000000001E-3</v>
      </c>
      <c r="G2365">
        <v>9.9000000000000008E-3</v>
      </c>
      <c r="H2365">
        <v>-8.9999999999999998E-4</v>
      </c>
      <c r="I2365">
        <v>-5.7999999999999996E-3</v>
      </c>
      <c r="J2365">
        <v>-5.0000000000000001E-4</v>
      </c>
      <c r="K2365">
        <v>-8.9999999999999998E-4</v>
      </c>
      <c r="L2365" t="e">
        <f>INDEX(EigenHelperTable[Population], MATCH(Plot4GraphManually!A2365,EigenHelperTable[IID],0))</f>
        <v>#N/A</v>
      </c>
      <c r="M2365" t="e">
        <f t="shared" si="36"/>
        <v>#N/A</v>
      </c>
    </row>
    <row r="2366" spans="1:13" x14ac:dyDescent="0.25">
      <c r="A2366">
        <v>2870</v>
      </c>
      <c r="B2366">
        <v>6.8999999999999999E-3</v>
      </c>
      <c r="C2366">
        <v>7.7999999999999996E-3</v>
      </c>
      <c r="D2366">
        <v>2.3999999999999998E-3</v>
      </c>
      <c r="E2366">
        <v>6.0000000000000001E-3</v>
      </c>
      <c r="F2366">
        <v>6.3E-3</v>
      </c>
      <c r="G2366">
        <v>-2.5999999999999999E-3</v>
      </c>
      <c r="H2366">
        <v>2.1899999999999999E-2</v>
      </c>
      <c r="I2366">
        <v>-1.7600000000000001E-2</v>
      </c>
      <c r="J2366">
        <v>-2.9999999999999997E-4</v>
      </c>
      <c r="K2366">
        <v>2.5999999999999999E-3</v>
      </c>
      <c r="L2366" t="e">
        <f>INDEX(EigenHelperTable[Population], MATCH(Plot4GraphManually!A2366,EigenHelperTable[IID],0))</f>
        <v>#N/A</v>
      </c>
      <c r="M2366" t="e">
        <f t="shared" si="36"/>
        <v>#N/A</v>
      </c>
    </row>
    <row r="2367" spans="1:13" x14ac:dyDescent="0.25">
      <c r="A2367">
        <v>2871</v>
      </c>
      <c r="B2367">
        <v>8.0999999999999996E-3</v>
      </c>
      <c r="C2367">
        <v>8.3999999999999995E-3</v>
      </c>
      <c r="D2367">
        <v>5.8999999999999999E-3</v>
      </c>
      <c r="E2367">
        <v>5.1999999999999998E-3</v>
      </c>
      <c r="F2367">
        <v>2.8999999999999998E-3</v>
      </c>
      <c r="G2367">
        <v>8.3000000000000001E-3</v>
      </c>
      <c r="H2367">
        <v>8.0000000000000004E-4</v>
      </c>
      <c r="I2367">
        <v>-6.7000000000000002E-3</v>
      </c>
      <c r="J2367">
        <v>2.0000000000000001E-4</v>
      </c>
      <c r="K2367">
        <v>-1E-3</v>
      </c>
      <c r="L2367" t="e">
        <f>INDEX(EigenHelperTable[Population], MATCH(Plot4GraphManually!A2367,EigenHelperTable[IID],0))</f>
        <v>#N/A</v>
      </c>
      <c r="M2367" t="e">
        <f t="shared" si="36"/>
        <v>#N/A</v>
      </c>
    </row>
    <row r="2368" spans="1:13" x14ac:dyDescent="0.25">
      <c r="A2368">
        <v>2872</v>
      </c>
      <c r="B2368">
        <v>8.2000000000000007E-3</v>
      </c>
      <c r="C2368">
        <v>8.3999999999999995E-3</v>
      </c>
      <c r="D2368">
        <v>6.1000000000000004E-3</v>
      </c>
      <c r="E2368">
        <v>4.7999999999999996E-3</v>
      </c>
      <c r="F2368">
        <v>3.3999999999999998E-3</v>
      </c>
      <c r="G2368">
        <v>8.6999999999999994E-3</v>
      </c>
      <c r="H2368">
        <v>6.9999999999999999E-4</v>
      </c>
      <c r="I2368">
        <v>-5.8999999999999999E-3</v>
      </c>
      <c r="J2368">
        <v>-4.0000000000000002E-4</v>
      </c>
      <c r="K2368">
        <v>-2.0000000000000001E-4</v>
      </c>
      <c r="L2368" t="e">
        <f>INDEX(EigenHelperTable[Population], MATCH(Plot4GraphManually!A2368,EigenHelperTable[IID],0))</f>
        <v>#N/A</v>
      </c>
      <c r="M2368" t="e">
        <f t="shared" si="36"/>
        <v>#N/A</v>
      </c>
    </row>
    <row r="2369" spans="1:13" x14ac:dyDescent="0.25">
      <c r="A2369">
        <v>2873</v>
      </c>
      <c r="B2369">
        <v>-8.0999999999999996E-3</v>
      </c>
      <c r="C2369">
        <v>7.1999999999999998E-3</v>
      </c>
      <c r="D2369">
        <v>5.7000000000000002E-3</v>
      </c>
      <c r="E2369">
        <v>4.0000000000000001E-3</v>
      </c>
      <c r="F2369">
        <v>1.23E-2</v>
      </c>
      <c r="G2369">
        <v>-1.6500000000000001E-2</v>
      </c>
      <c r="H2369">
        <v>-2.0899999999999998E-2</v>
      </c>
      <c r="I2369">
        <v>-1.3299999999999999E-2</v>
      </c>
      <c r="J2369">
        <v>-2.5000000000000001E-3</v>
      </c>
      <c r="K2369">
        <v>2.5999999999999999E-3</v>
      </c>
      <c r="L2369" t="e">
        <f>INDEX(EigenHelperTable[Population], MATCH(Plot4GraphManually!A2369,EigenHelperTable[IID],0))</f>
        <v>#N/A</v>
      </c>
      <c r="M2369" t="str">
        <f t="shared" si="36"/>
        <v>Outlier</v>
      </c>
    </row>
    <row r="2370" spans="1:13" x14ac:dyDescent="0.25">
      <c r="A2370">
        <v>2874</v>
      </c>
      <c r="B2370">
        <v>7.4000000000000003E-3</v>
      </c>
      <c r="C2370">
        <v>8.5000000000000006E-3</v>
      </c>
      <c r="D2370">
        <v>3.8E-3</v>
      </c>
      <c r="E2370">
        <v>5.1999999999999998E-3</v>
      </c>
      <c r="F2370">
        <v>4.1000000000000003E-3</v>
      </c>
      <c r="G2370">
        <v>4.4999999999999997E-3</v>
      </c>
      <c r="H2370">
        <v>8.8000000000000005E-3</v>
      </c>
      <c r="I2370">
        <v>-1.1900000000000001E-2</v>
      </c>
      <c r="J2370">
        <v>-2E-3</v>
      </c>
      <c r="K2370">
        <v>1E-3</v>
      </c>
      <c r="L2370" t="e">
        <f>INDEX(EigenHelperTable[Population], MATCH(Plot4GraphManually!A2370,EigenHelperTable[IID],0))</f>
        <v>#N/A</v>
      </c>
      <c r="M2370" t="e">
        <f t="shared" si="36"/>
        <v>#N/A</v>
      </c>
    </row>
    <row r="2371" spans="1:13" x14ac:dyDescent="0.25">
      <c r="A2371">
        <v>2875</v>
      </c>
      <c r="B2371">
        <v>8.3000000000000001E-3</v>
      </c>
      <c r="C2371">
        <v>8.8000000000000005E-3</v>
      </c>
      <c r="D2371">
        <v>6.1999999999999998E-3</v>
      </c>
      <c r="E2371">
        <v>4.7999999999999996E-3</v>
      </c>
      <c r="F2371">
        <v>2.7000000000000001E-3</v>
      </c>
      <c r="G2371">
        <v>1.01E-2</v>
      </c>
      <c r="H2371">
        <v>-3.8E-3</v>
      </c>
      <c r="I2371">
        <v>-6.4000000000000003E-3</v>
      </c>
      <c r="J2371">
        <v>-1E-3</v>
      </c>
      <c r="K2371">
        <v>6.9999999999999999E-4</v>
      </c>
      <c r="L2371" t="e">
        <f>INDEX(EigenHelperTable[Population], MATCH(Plot4GraphManually!A2371,EigenHelperTable[IID],0))</f>
        <v>#N/A</v>
      </c>
      <c r="M2371" t="e">
        <f t="shared" si="36"/>
        <v>#N/A</v>
      </c>
    </row>
    <row r="2372" spans="1:13" x14ac:dyDescent="0.25">
      <c r="A2372">
        <v>2876</v>
      </c>
      <c r="B2372">
        <v>8.3000000000000001E-3</v>
      </c>
      <c r="C2372">
        <v>8.8000000000000005E-3</v>
      </c>
      <c r="D2372">
        <v>6.6E-3</v>
      </c>
      <c r="E2372">
        <v>4.7999999999999996E-3</v>
      </c>
      <c r="F2372">
        <v>2E-3</v>
      </c>
      <c r="G2372">
        <v>1.03E-2</v>
      </c>
      <c r="H2372">
        <v>-3.0999999999999999E-3</v>
      </c>
      <c r="I2372">
        <v>-6.3E-3</v>
      </c>
      <c r="J2372">
        <v>-2.8E-3</v>
      </c>
      <c r="K2372">
        <v>-4.0000000000000002E-4</v>
      </c>
      <c r="L2372" t="e">
        <f>INDEX(EigenHelperTable[Population], MATCH(Plot4GraphManually!A2372,EigenHelperTable[IID],0))</f>
        <v>#N/A</v>
      </c>
      <c r="M2372" t="e">
        <f t="shared" si="36"/>
        <v>#N/A</v>
      </c>
    </row>
    <row r="2373" spans="1:13" x14ac:dyDescent="0.25">
      <c r="A2373">
        <v>2877</v>
      </c>
      <c r="B2373">
        <v>7.4000000000000003E-3</v>
      </c>
      <c r="C2373">
        <v>6.4999999999999997E-3</v>
      </c>
      <c r="D2373">
        <v>7.4999999999999997E-3</v>
      </c>
      <c r="E2373">
        <v>1E-3</v>
      </c>
      <c r="F2373">
        <v>4.7999999999999996E-3</v>
      </c>
      <c r="G2373">
        <v>7.7999999999999996E-3</v>
      </c>
      <c r="H2373">
        <v>1.1999999999999999E-3</v>
      </c>
      <c r="I2373">
        <v>-7.4000000000000003E-3</v>
      </c>
      <c r="J2373">
        <v>3.0999999999999999E-3</v>
      </c>
      <c r="K2373">
        <v>-8.9999999999999998E-4</v>
      </c>
      <c r="L2373" t="e">
        <f>INDEX(EigenHelperTable[Population], MATCH(Plot4GraphManually!A2373,EigenHelperTable[IID],0))</f>
        <v>#N/A</v>
      </c>
      <c r="M2373" t="e">
        <f t="shared" si="36"/>
        <v>#N/A</v>
      </c>
    </row>
    <row r="2374" spans="1:13" x14ac:dyDescent="0.25">
      <c r="A2374">
        <v>2878</v>
      </c>
      <c r="B2374">
        <v>8.3000000000000001E-3</v>
      </c>
      <c r="C2374">
        <v>8.8000000000000005E-3</v>
      </c>
      <c r="D2374">
        <v>6.6E-3</v>
      </c>
      <c r="E2374">
        <v>4.4999999999999997E-3</v>
      </c>
      <c r="F2374">
        <v>2E-3</v>
      </c>
      <c r="G2374">
        <v>9.9000000000000008E-3</v>
      </c>
      <c r="H2374">
        <v>-2.8E-3</v>
      </c>
      <c r="I2374">
        <v>-6.0000000000000001E-3</v>
      </c>
      <c r="J2374">
        <v>-2.3E-3</v>
      </c>
      <c r="K2374">
        <v>1E-4</v>
      </c>
      <c r="L2374" t="e">
        <f>INDEX(EigenHelperTable[Population], MATCH(Plot4GraphManually!A2374,EigenHelperTable[IID],0))</f>
        <v>#N/A</v>
      </c>
      <c r="M2374" t="e">
        <f t="shared" si="36"/>
        <v>#N/A</v>
      </c>
    </row>
    <row r="2375" spans="1:13" x14ac:dyDescent="0.25">
      <c r="A2375">
        <v>2879</v>
      </c>
      <c r="B2375">
        <v>8.2000000000000007E-3</v>
      </c>
      <c r="C2375">
        <v>8.6E-3</v>
      </c>
      <c r="D2375">
        <v>6.1999999999999998E-3</v>
      </c>
      <c r="E2375">
        <v>5.3E-3</v>
      </c>
      <c r="F2375">
        <v>2.2000000000000001E-3</v>
      </c>
      <c r="G2375">
        <v>1.01E-2</v>
      </c>
      <c r="H2375">
        <v>-3.8E-3</v>
      </c>
      <c r="I2375">
        <v>-5.7999999999999996E-3</v>
      </c>
      <c r="J2375">
        <v>-1.4E-3</v>
      </c>
      <c r="K2375">
        <v>0</v>
      </c>
      <c r="L2375" t="e">
        <f>INDEX(EigenHelperTable[Population], MATCH(Plot4GraphManually!A2375,EigenHelperTable[IID],0))</f>
        <v>#N/A</v>
      </c>
      <c r="M2375" t="e">
        <f t="shared" si="36"/>
        <v>#N/A</v>
      </c>
    </row>
    <row r="2376" spans="1:13" x14ac:dyDescent="0.25">
      <c r="A2376">
        <v>2880</v>
      </c>
      <c r="B2376">
        <v>-2.2499999999999999E-2</v>
      </c>
      <c r="C2376">
        <v>6.3E-3</v>
      </c>
      <c r="D2376">
        <v>5.0000000000000001E-3</v>
      </c>
      <c r="E2376">
        <v>3.3999999999999998E-3</v>
      </c>
      <c r="F2376">
        <v>2.0500000000000001E-2</v>
      </c>
      <c r="G2376">
        <v>-3.9399999999999998E-2</v>
      </c>
      <c r="H2376">
        <v>-3.56E-2</v>
      </c>
      <c r="I2376">
        <v>-1.9400000000000001E-2</v>
      </c>
      <c r="J2376">
        <v>-3.7000000000000002E-3</v>
      </c>
      <c r="K2376">
        <v>1.9E-3</v>
      </c>
      <c r="L2376" t="e">
        <f>INDEX(EigenHelperTable[Population], MATCH(Plot4GraphManually!A2376,EigenHelperTable[IID],0))</f>
        <v>#N/A</v>
      </c>
      <c r="M2376" t="str">
        <f t="shared" si="36"/>
        <v>Outlier</v>
      </c>
    </row>
    <row r="2377" spans="1:13" x14ac:dyDescent="0.25">
      <c r="A2377">
        <v>2881</v>
      </c>
      <c r="B2377">
        <v>8.0999999999999996E-3</v>
      </c>
      <c r="C2377">
        <v>8.8000000000000005E-3</v>
      </c>
      <c r="D2377">
        <v>5.4999999999999997E-3</v>
      </c>
      <c r="E2377">
        <v>5.1000000000000004E-3</v>
      </c>
      <c r="F2377">
        <v>2.7000000000000001E-3</v>
      </c>
      <c r="G2377">
        <v>8.0999999999999996E-3</v>
      </c>
      <c r="H2377">
        <v>5.0000000000000001E-4</v>
      </c>
      <c r="I2377">
        <v>-7.3000000000000001E-3</v>
      </c>
      <c r="J2377">
        <v>-5.0000000000000001E-4</v>
      </c>
      <c r="K2377">
        <v>6.9999999999999999E-4</v>
      </c>
      <c r="L2377" t="e">
        <f>INDEX(EigenHelperTable[Population], MATCH(Plot4GraphManually!A2377,EigenHelperTable[IID],0))</f>
        <v>#N/A</v>
      </c>
      <c r="M2377" t="e">
        <f t="shared" si="36"/>
        <v>#N/A</v>
      </c>
    </row>
    <row r="2378" spans="1:13" x14ac:dyDescent="0.25">
      <c r="A2378">
        <v>2882</v>
      </c>
      <c r="B2378">
        <v>3.8999999999999998E-3</v>
      </c>
      <c r="C2378">
        <v>-4.7999999999999996E-3</v>
      </c>
      <c r="D2378">
        <v>-1.7500000000000002E-2</v>
      </c>
      <c r="E2378">
        <v>5.7000000000000002E-3</v>
      </c>
      <c r="F2378">
        <v>2.98E-2</v>
      </c>
      <c r="G2378">
        <v>7.7000000000000002E-3</v>
      </c>
      <c r="H2378">
        <v>2.9999999999999997E-4</v>
      </c>
      <c r="I2378">
        <v>7.0000000000000001E-3</v>
      </c>
      <c r="J2378">
        <v>1.95E-2</v>
      </c>
      <c r="K2378">
        <v>-2.0000000000000001E-4</v>
      </c>
      <c r="L2378" t="e">
        <f>INDEX(EigenHelperTable[Population], MATCH(Plot4GraphManually!A2378,EigenHelperTable[IID],0))</f>
        <v>#N/A</v>
      </c>
      <c r="M2378" t="str">
        <f t="shared" si="36"/>
        <v>Outlier</v>
      </c>
    </row>
    <row r="2379" spans="1:13" x14ac:dyDescent="0.25">
      <c r="A2379">
        <v>2885</v>
      </c>
      <c r="B2379">
        <v>7.9000000000000008E-3</v>
      </c>
      <c r="C2379">
        <v>8.5000000000000006E-3</v>
      </c>
      <c r="D2379">
        <v>5.7000000000000002E-3</v>
      </c>
      <c r="E2379">
        <v>5.1000000000000004E-3</v>
      </c>
      <c r="F2379">
        <v>2.3999999999999998E-3</v>
      </c>
      <c r="G2379">
        <v>9.5999999999999992E-3</v>
      </c>
      <c r="H2379">
        <v>-1.8E-3</v>
      </c>
      <c r="I2379">
        <v>-5.4000000000000003E-3</v>
      </c>
      <c r="J2379">
        <v>-1.1999999999999999E-3</v>
      </c>
      <c r="K2379">
        <v>-2.0000000000000001E-4</v>
      </c>
      <c r="L2379" t="e">
        <f>INDEX(EigenHelperTable[Population], MATCH(Plot4GraphManually!A2379,EigenHelperTable[IID],0))</f>
        <v>#N/A</v>
      </c>
      <c r="M2379" t="e">
        <f t="shared" si="36"/>
        <v>#N/A</v>
      </c>
    </row>
    <row r="2380" spans="1:13" x14ac:dyDescent="0.25">
      <c r="A2380">
        <v>2886</v>
      </c>
      <c r="B2380">
        <v>8.3000000000000001E-3</v>
      </c>
      <c r="C2380">
        <v>8.5000000000000006E-3</v>
      </c>
      <c r="D2380">
        <v>6.6E-3</v>
      </c>
      <c r="E2380">
        <v>4.1999999999999997E-3</v>
      </c>
      <c r="F2380">
        <v>2.8E-3</v>
      </c>
      <c r="G2380">
        <v>1.01E-2</v>
      </c>
      <c r="H2380">
        <v>-8.9999999999999998E-4</v>
      </c>
      <c r="I2380">
        <v>-6.3E-3</v>
      </c>
      <c r="J2380">
        <v>-2.3999999999999998E-3</v>
      </c>
      <c r="K2380">
        <v>1.4E-3</v>
      </c>
      <c r="L2380" t="e">
        <f>INDEX(EigenHelperTable[Population], MATCH(Plot4GraphManually!A2380,EigenHelperTable[IID],0))</f>
        <v>#N/A</v>
      </c>
      <c r="M2380" t="e">
        <f t="shared" ref="M2380:M2443" si="37">IF(COUNTIF($O$11:$O$1092, A2380)=1,"Outlier",L2380)</f>
        <v>#N/A</v>
      </c>
    </row>
    <row r="2381" spans="1:13" x14ac:dyDescent="0.25">
      <c r="A2381">
        <v>2887</v>
      </c>
      <c r="B2381">
        <v>8.2000000000000007E-3</v>
      </c>
      <c r="C2381">
        <v>8.8000000000000005E-3</v>
      </c>
      <c r="D2381">
        <v>6.4999999999999997E-3</v>
      </c>
      <c r="E2381">
        <v>4.1999999999999997E-3</v>
      </c>
      <c r="F2381">
        <v>2.7000000000000001E-3</v>
      </c>
      <c r="G2381">
        <v>1.11E-2</v>
      </c>
      <c r="H2381">
        <v>-4.4999999999999997E-3</v>
      </c>
      <c r="I2381">
        <v>-4.1000000000000003E-3</v>
      </c>
      <c r="J2381">
        <v>-2.5000000000000001E-3</v>
      </c>
      <c r="K2381">
        <v>2.0999999999999999E-3</v>
      </c>
      <c r="L2381" t="e">
        <f>INDEX(EigenHelperTable[Population], MATCH(Plot4GraphManually!A2381,EigenHelperTable[IID],0))</f>
        <v>#N/A</v>
      </c>
      <c r="M2381" t="e">
        <f t="shared" si="37"/>
        <v>#N/A</v>
      </c>
    </row>
    <row r="2382" spans="1:13" x14ac:dyDescent="0.25">
      <c r="A2382">
        <v>2888</v>
      </c>
      <c r="B2382">
        <v>8.3000000000000001E-3</v>
      </c>
      <c r="C2382">
        <v>8.8999999999999999E-3</v>
      </c>
      <c r="D2382">
        <v>6.6E-3</v>
      </c>
      <c r="E2382">
        <v>4.7999999999999996E-3</v>
      </c>
      <c r="F2382">
        <v>2E-3</v>
      </c>
      <c r="G2382">
        <v>1.01E-2</v>
      </c>
      <c r="H2382">
        <v>-2.3999999999999998E-3</v>
      </c>
      <c r="I2382">
        <v>-8.0000000000000002E-3</v>
      </c>
      <c r="J2382">
        <v>-1.9E-3</v>
      </c>
      <c r="K2382">
        <v>-3.5000000000000001E-3</v>
      </c>
      <c r="L2382" t="e">
        <f>INDEX(EigenHelperTable[Population], MATCH(Plot4GraphManually!A2382,EigenHelperTable[IID],0))</f>
        <v>#N/A</v>
      </c>
      <c r="M2382" t="str">
        <f t="shared" si="37"/>
        <v>Outlier</v>
      </c>
    </row>
    <row r="2383" spans="1:13" x14ac:dyDescent="0.25">
      <c r="A2383">
        <v>2889</v>
      </c>
      <c r="B2383">
        <v>3.8999999999999998E-3</v>
      </c>
      <c r="C2383">
        <v>-4.5999999999999999E-3</v>
      </c>
      <c r="D2383">
        <v>-1.9900000000000001E-2</v>
      </c>
      <c r="E2383">
        <v>5.1000000000000004E-3</v>
      </c>
      <c r="F2383">
        <v>3.1199999999999999E-2</v>
      </c>
      <c r="G2383">
        <v>8.0000000000000002E-3</v>
      </c>
      <c r="H2383">
        <v>1.1000000000000001E-3</v>
      </c>
      <c r="I2383">
        <v>5.7999999999999996E-3</v>
      </c>
      <c r="J2383">
        <v>1.8100000000000002E-2</v>
      </c>
      <c r="K2383">
        <v>-2E-3</v>
      </c>
      <c r="L2383" t="e">
        <f>INDEX(EigenHelperTable[Population], MATCH(Plot4GraphManually!A2383,EigenHelperTable[IID],0))</f>
        <v>#N/A</v>
      </c>
      <c r="M2383" t="str">
        <f t="shared" si="37"/>
        <v>Outlier</v>
      </c>
    </row>
    <row r="2384" spans="1:13" x14ac:dyDescent="0.25">
      <c r="A2384">
        <v>2890</v>
      </c>
      <c r="B2384">
        <v>-1.8800000000000001E-2</v>
      </c>
      <c r="C2384">
        <v>6.6E-3</v>
      </c>
      <c r="D2384">
        <v>5.0000000000000001E-3</v>
      </c>
      <c r="E2384">
        <v>3.8999999999999998E-3</v>
      </c>
      <c r="F2384">
        <v>1.7299999999999999E-2</v>
      </c>
      <c r="G2384">
        <v>-3.3399999999999999E-2</v>
      </c>
      <c r="H2384">
        <v>-3.2899999999999999E-2</v>
      </c>
      <c r="I2384">
        <v>-1.8700000000000001E-2</v>
      </c>
      <c r="J2384">
        <v>-3.0999999999999999E-3</v>
      </c>
      <c r="K2384">
        <v>4.0000000000000002E-4</v>
      </c>
      <c r="L2384" t="e">
        <f>INDEX(EigenHelperTable[Population], MATCH(Plot4GraphManually!A2384,EigenHelperTable[IID],0))</f>
        <v>#N/A</v>
      </c>
      <c r="M2384" t="str">
        <f t="shared" si="37"/>
        <v>Outlier</v>
      </c>
    </row>
    <row r="2385" spans="1:13" x14ac:dyDescent="0.25">
      <c r="A2385">
        <v>2891</v>
      </c>
      <c r="B2385">
        <v>4.1999999999999997E-3</v>
      </c>
      <c r="C2385">
        <v>-1.4E-3</v>
      </c>
      <c r="D2385">
        <v>1.2200000000000001E-2</v>
      </c>
      <c r="E2385">
        <v>-2.01E-2</v>
      </c>
      <c r="F2385">
        <v>1.7999999999999999E-2</v>
      </c>
      <c r="G2385">
        <v>5.0000000000000001E-4</v>
      </c>
      <c r="H2385">
        <v>7.9000000000000008E-3</v>
      </c>
      <c r="I2385">
        <v>-1.8E-3</v>
      </c>
      <c r="J2385">
        <v>1.6799999999999999E-2</v>
      </c>
      <c r="K2385">
        <v>5.0000000000000001E-4</v>
      </c>
      <c r="L2385" t="e">
        <f>INDEX(EigenHelperTable[Population], MATCH(Plot4GraphManually!A2385,EigenHelperTable[IID],0))</f>
        <v>#N/A</v>
      </c>
      <c r="M2385" t="str">
        <f t="shared" si="37"/>
        <v>Outlier</v>
      </c>
    </row>
    <row r="2386" spans="1:13" x14ac:dyDescent="0.25">
      <c r="A2386">
        <v>2893</v>
      </c>
      <c r="B2386">
        <v>8.0999999999999996E-3</v>
      </c>
      <c r="C2386">
        <v>8.6E-3</v>
      </c>
      <c r="D2386">
        <v>6.3E-3</v>
      </c>
      <c r="E2386">
        <v>4.7000000000000002E-3</v>
      </c>
      <c r="F2386">
        <v>2.0999999999999999E-3</v>
      </c>
      <c r="G2386">
        <v>8.6E-3</v>
      </c>
      <c r="H2386">
        <v>-5.0000000000000001E-4</v>
      </c>
      <c r="I2386">
        <v>-6.4000000000000003E-3</v>
      </c>
      <c r="J2386">
        <v>-8.0000000000000004E-4</v>
      </c>
      <c r="K2386">
        <v>-1.1999999999999999E-3</v>
      </c>
      <c r="L2386" t="e">
        <f>INDEX(EigenHelperTable[Population], MATCH(Plot4GraphManually!A2386,EigenHelperTable[IID],0))</f>
        <v>#N/A</v>
      </c>
      <c r="M2386" t="e">
        <f t="shared" si="37"/>
        <v>#N/A</v>
      </c>
    </row>
    <row r="2387" spans="1:13" x14ac:dyDescent="0.25">
      <c r="A2387">
        <v>2894</v>
      </c>
      <c r="B2387">
        <v>-2.1000000000000001E-2</v>
      </c>
      <c r="C2387">
        <v>1.1000000000000001E-3</v>
      </c>
      <c r="D2387">
        <v>6.8999999999999999E-3</v>
      </c>
      <c r="E2387">
        <v>5.1000000000000004E-3</v>
      </c>
      <c r="F2387">
        <v>2.0799999999999999E-2</v>
      </c>
      <c r="G2387">
        <v>-3.8600000000000002E-2</v>
      </c>
      <c r="H2387">
        <v>-3.1899999999999998E-2</v>
      </c>
      <c r="I2387">
        <v>-1.41E-2</v>
      </c>
      <c r="J2387">
        <v>9.1000000000000004E-3</v>
      </c>
      <c r="K2387">
        <v>2.8999999999999998E-3</v>
      </c>
      <c r="L2387" t="e">
        <f>INDEX(EigenHelperTable[Population], MATCH(Plot4GraphManually!A2387,EigenHelperTable[IID],0))</f>
        <v>#N/A</v>
      </c>
      <c r="M2387" t="str">
        <f t="shared" si="37"/>
        <v>Outlier</v>
      </c>
    </row>
    <row r="2388" spans="1:13" x14ac:dyDescent="0.25">
      <c r="A2388">
        <v>2895</v>
      </c>
      <c r="B2388">
        <v>-1.8599999999999998E-2</v>
      </c>
      <c r="C2388">
        <v>6.7000000000000002E-3</v>
      </c>
      <c r="D2388">
        <v>5.1000000000000004E-3</v>
      </c>
      <c r="E2388">
        <v>3.3E-3</v>
      </c>
      <c r="F2388">
        <v>1.77E-2</v>
      </c>
      <c r="G2388">
        <v>-3.3099999999999997E-2</v>
      </c>
      <c r="H2388">
        <v>-3.2000000000000001E-2</v>
      </c>
      <c r="I2388">
        <v>-1.84E-2</v>
      </c>
      <c r="J2388">
        <v>-1.9E-3</v>
      </c>
      <c r="K2388">
        <v>-5.0000000000000001E-4</v>
      </c>
      <c r="L2388" t="e">
        <f>INDEX(EigenHelperTable[Population], MATCH(Plot4GraphManually!A2388,EigenHelperTable[IID],0))</f>
        <v>#N/A</v>
      </c>
      <c r="M2388" t="str">
        <f t="shared" si="37"/>
        <v>Outlier</v>
      </c>
    </row>
    <row r="2389" spans="1:13" x14ac:dyDescent="0.25">
      <c r="A2389">
        <v>2896</v>
      </c>
      <c r="B2389">
        <v>1.1000000000000001E-3</v>
      </c>
      <c r="C2389">
        <v>-7.0000000000000001E-3</v>
      </c>
      <c r="D2389">
        <v>1.6199999999999999E-2</v>
      </c>
      <c r="E2389">
        <v>-3.4500000000000003E-2</v>
      </c>
      <c r="F2389">
        <v>2.8199999999999999E-2</v>
      </c>
      <c r="G2389">
        <v>-1.4E-3</v>
      </c>
      <c r="H2389">
        <v>3.0999999999999999E-3</v>
      </c>
      <c r="I2389">
        <v>6.1000000000000004E-3</v>
      </c>
      <c r="J2389">
        <v>2.64E-2</v>
      </c>
      <c r="K2389">
        <v>1E-3</v>
      </c>
      <c r="L2389" t="e">
        <f>INDEX(EigenHelperTable[Population], MATCH(Plot4GraphManually!A2389,EigenHelperTable[IID],0))</f>
        <v>#N/A</v>
      </c>
      <c r="M2389" t="str">
        <f t="shared" si="37"/>
        <v>Outlier</v>
      </c>
    </row>
    <row r="2390" spans="1:13" x14ac:dyDescent="0.25">
      <c r="A2390">
        <v>2897</v>
      </c>
      <c r="B2390">
        <v>8.3000000000000001E-3</v>
      </c>
      <c r="C2390">
        <v>8.6E-3</v>
      </c>
      <c r="D2390">
        <v>5.7000000000000002E-3</v>
      </c>
      <c r="E2390">
        <v>5.1999999999999998E-3</v>
      </c>
      <c r="F2390">
        <v>2.2000000000000001E-3</v>
      </c>
      <c r="G2390">
        <v>1.04E-2</v>
      </c>
      <c r="H2390">
        <v>-2.8999999999999998E-3</v>
      </c>
      <c r="I2390">
        <v>-3.8999999999999998E-3</v>
      </c>
      <c r="J2390">
        <v>-1.2999999999999999E-3</v>
      </c>
      <c r="K2390">
        <v>2.9999999999999997E-4</v>
      </c>
      <c r="L2390" t="e">
        <f>INDEX(EigenHelperTable[Population], MATCH(Plot4GraphManually!A2390,EigenHelperTable[IID],0))</f>
        <v>#N/A</v>
      </c>
      <c r="M2390" t="e">
        <f t="shared" si="37"/>
        <v>#N/A</v>
      </c>
    </row>
    <row r="2391" spans="1:13" x14ac:dyDescent="0.25">
      <c r="A2391">
        <v>2898</v>
      </c>
      <c r="B2391">
        <v>7.4999999999999997E-3</v>
      </c>
      <c r="C2391">
        <v>8.2000000000000007E-3</v>
      </c>
      <c r="D2391">
        <v>3.5999999999999999E-3</v>
      </c>
      <c r="E2391">
        <v>5.5999999999999999E-3</v>
      </c>
      <c r="F2391">
        <v>4.0000000000000001E-3</v>
      </c>
      <c r="G2391">
        <v>1.6999999999999999E-3</v>
      </c>
      <c r="H2391">
        <v>1.43E-2</v>
      </c>
      <c r="I2391">
        <v>-1.3299999999999999E-2</v>
      </c>
      <c r="J2391">
        <v>1.2999999999999999E-3</v>
      </c>
      <c r="K2391">
        <v>-2.9999999999999997E-4</v>
      </c>
      <c r="L2391" t="e">
        <f>INDEX(EigenHelperTable[Population], MATCH(Plot4GraphManually!A2391,EigenHelperTable[IID],0))</f>
        <v>#N/A</v>
      </c>
      <c r="M2391" t="e">
        <f t="shared" si="37"/>
        <v>#N/A</v>
      </c>
    </row>
    <row r="2392" spans="1:13" x14ac:dyDescent="0.25">
      <c r="A2392">
        <v>2899</v>
      </c>
      <c r="B2392">
        <v>-1.9E-3</v>
      </c>
      <c r="C2392">
        <v>0</v>
      </c>
      <c r="D2392">
        <v>1.11E-2</v>
      </c>
      <c r="E2392">
        <v>-1.7999999999999999E-2</v>
      </c>
      <c r="F2392">
        <v>2.0799999999999999E-2</v>
      </c>
      <c r="G2392">
        <v>-8.6E-3</v>
      </c>
      <c r="H2392">
        <v>-1E-4</v>
      </c>
      <c r="I2392">
        <v>-4.5999999999999999E-3</v>
      </c>
      <c r="J2392">
        <v>1.3599999999999999E-2</v>
      </c>
      <c r="K2392">
        <v>2.7000000000000001E-3</v>
      </c>
      <c r="L2392" t="e">
        <f>INDEX(EigenHelperTable[Population], MATCH(Plot4GraphManually!A2392,EigenHelperTable[IID],0))</f>
        <v>#N/A</v>
      </c>
      <c r="M2392" t="str">
        <f t="shared" si="37"/>
        <v>Outlier</v>
      </c>
    </row>
    <row r="2393" spans="1:13" x14ac:dyDescent="0.25">
      <c r="A2393">
        <v>2900</v>
      </c>
      <c r="B2393">
        <v>8.3999999999999995E-3</v>
      </c>
      <c r="C2393">
        <v>8.6999999999999994E-3</v>
      </c>
      <c r="D2393">
        <v>6.4000000000000003E-3</v>
      </c>
      <c r="E2393">
        <v>5.1000000000000004E-3</v>
      </c>
      <c r="F2393">
        <v>2.0999999999999999E-3</v>
      </c>
      <c r="G2393">
        <v>1.01E-2</v>
      </c>
      <c r="H2393">
        <v>-3.0999999999999999E-3</v>
      </c>
      <c r="I2393">
        <v>-3.5000000000000001E-3</v>
      </c>
      <c r="J2393">
        <v>-3.8E-3</v>
      </c>
      <c r="K2393">
        <v>2.0000000000000001E-4</v>
      </c>
      <c r="L2393" t="e">
        <f>INDEX(EigenHelperTable[Population], MATCH(Plot4GraphManually!A2393,EigenHelperTable[IID],0))</f>
        <v>#N/A</v>
      </c>
      <c r="M2393" t="e">
        <f t="shared" si="37"/>
        <v>#N/A</v>
      </c>
    </row>
    <row r="2394" spans="1:13" x14ac:dyDescent="0.25">
      <c r="A2394">
        <v>2901</v>
      </c>
      <c r="B2394">
        <v>4.1999999999999997E-3</v>
      </c>
      <c r="C2394">
        <v>-6.7999999999999996E-3</v>
      </c>
      <c r="D2394">
        <v>1.6299999999999999E-2</v>
      </c>
      <c r="E2394">
        <v>-3.3799999999999997E-2</v>
      </c>
      <c r="F2394">
        <v>2.69E-2</v>
      </c>
      <c r="G2394">
        <v>4.0000000000000001E-3</v>
      </c>
      <c r="H2394">
        <v>5.0000000000000001E-3</v>
      </c>
      <c r="I2394">
        <v>8.3999999999999995E-3</v>
      </c>
      <c r="J2394">
        <v>2.52E-2</v>
      </c>
      <c r="K2394">
        <v>1.1000000000000001E-3</v>
      </c>
      <c r="L2394" t="e">
        <f>INDEX(EigenHelperTable[Population], MATCH(Plot4GraphManually!A2394,EigenHelperTable[IID],0))</f>
        <v>#N/A</v>
      </c>
      <c r="M2394" t="str">
        <f t="shared" si="37"/>
        <v>Outlier</v>
      </c>
    </row>
    <row r="2395" spans="1:13" x14ac:dyDescent="0.25">
      <c r="A2395">
        <v>2902</v>
      </c>
      <c r="B2395">
        <v>8.2000000000000007E-3</v>
      </c>
      <c r="C2395">
        <v>8.5000000000000006E-3</v>
      </c>
      <c r="D2395">
        <v>6.1000000000000004E-3</v>
      </c>
      <c r="E2395">
        <v>5.3E-3</v>
      </c>
      <c r="F2395">
        <v>3.2000000000000002E-3</v>
      </c>
      <c r="G2395">
        <v>1.06E-2</v>
      </c>
      <c r="H2395">
        <v>-3.0000000000000001E-3</v>
      </c>
      <c r="I2395">
        <v>-6.0000000000000001E-3</v>
      </c>
      <c r="J2395">
        <v>6.9999999999999999E-4</v>
      </c>
      <c r="K2395">
        <v>-4.0000000000000002E-4</v>
      </c>
      <c r="L2395" t="e">
        <f>INDEX(EigenHelperTable[Population], MATCH(Plot4GraphManually!A2395,EigenHelperTable[IID],0))</f>
        <v>#N/A</v>
      </c>
      <c r="M2395" t="e">
        <f t="shared" si="37"/>
        <v>#N/A</v>
      </c>
    </row>
    <row r="2396" spans="1:13" x14ac:dyDescent="0.25">
      <c r="A2396">
        <v>2903</v>
      </c>
      <c r="B2396">
        <v>8.3000000000000001E-3</v>
      </c>
      <c r="C2396">
        <v>8.3999999999999995E-3</v>
      </c>
      <c r="D2396">
        <v>6.1999999999999998E-3</v>
      </c>
      <c r="E2396">
        <v>4.7000000000000002E-3</v>
      </c>
      <c r="F2396">
        <v>2.3999999999999998E-3</v>
      </c>
      <c r="G2396">
        <v>1.06E-2</v>
      </c>
      <c r="H2396">
        <v>-3.3E-3</v>
      </c>
      <c r="I2396">
        <v>-4.4999999999999997E-3</v>
      </c>
      <c r="J2396">
        <v>1E-4</v>
      </c>
      <c r="K2396">
        <v>-2.9999999999999997E-4</v>
      </c>
      <c r="L2396" t="e">
        <f>INDEX(EigenHelperTable[Population], MATCH(Plot4GraphManually!A2396,EigenHelperTable[IID],0))</f>
        <v>#N/A</v>
      </c>
      <c r="M2396" t="e">
        <f t="shared" si="37"/>
        <v>#N/A</v>
      </c>
    </row>
    <row r="2397" spans="1:13" x14ac:dyDescent="0.25">
      <c r="A2397">
        <v>2904</v>
      </c>
      <c r="B2397">
        <v>8.3000000000000001E-3</v>
      </c>
      <c r="C2397">
        <v>8.5000000000000006E-3</v>
      </c>
      <c r="D2397">
        <v>5.7000000000000002E-3</v>
      </c>
      <c r="E2397">
        <v>5.3E-3</v>
      </c>
      <c r="F2397">
        <v>2.8999999999999998E-3</v>
      </c>
      <c r="G2397">
        <v>9.5999999999999992E-3</v>
      </c>
      <c r="H2397">
        <v>-2.5000000000000001E-3</v>
      </c>
      <c r="I2397">
        <v>-5.4000000000000003E-3</v>
      </c>
      <c r="J2397">
        <v>-1.9E-3</v>
      </c>
      <c r="K2397">
        <v>-1.5E-3</v>
      </c>
      <c r="L2397" t="e">
        <f>INDEX(EigenHelperTable[Population], MATCH(Plot4GraphManually!A2397,EigenHelperTable[IID],0))</f>
        <v>#N/A</v>
      </c>
      <c r="M2397" t="e">
        <f t="shared" si="37"/>
        <v>#N/A</v>
      </c>
    </row>
    <row r="2398" spans="1:13" x14ac:dyDescent="0.25">
      <c r="A2398">
        <v>2905</v>
      </c>
      <c r="B2398">
        <v>8.0000000000000004E-4</v>
      </c>
      <c r="C2398">
        <v>-2.8199999999999999E-2</v>
      </c>
      <c r="D2398">
        <v>1.6299999999999999E-2</v>
      </c>
      <c r="E2398">
        <v>1.8599999999999998E-2</v>
      </c>
      <c r="F2398">
        <v>1.8800000000000001E-2</v>
      </c>
      <c r="G2398">
        <v>-8.0999999999999996E-3</v>
      </c>
      <c r="H2398">
        <v>3.5000000000000001E-3</v>
      </c>
      <c r="I2398">
        <v>3.0499999999999999E-2</v>
      </c>
      <c r="J2398">
        <v>6.9199999999999998E-2</v>
      </c>
      <c r="K2398">
        <v>3.49E-2</v>
      </c>
      <c r="L2398" t="e">
        <f>INDEX(EigenHelperTable[Population], MATCH(Plot4GraphManually!A2398,EigenHelperTable[IID],0))</f>
        <v>#N/A</v>
      </c>
      <c r="M2398" t="str">
        <f t="shared" si="37"/>
        <v>Outlier</v>
      </c>
    </row>
    <row r="2399" spans="1:13" x14ac:dyDescent="0.25">
      <c r="A2399">
        <v>2906</v>
      </c>
      <c r="B2399">
        <v>3.8E-3</v>
      </c>
      <c r="C2399">
        <v>-7.1000000000000004E-3</v>
      </c>
      <c r="D2399">
        <v>1.7600000000000001E-2</v>
      </c>
      <c r="E2399">
        <v>-3.5000000000000003E-2</v>
      </c>
      <c r="F2399">
        <v>2.8000000000000001E-2</v>
      </c>
      <c r="G2399">
        <v>2.7000000000000001E-3</v>
      </c>
      <c r="H2399">
        <v>4.1000000000000003E-3</v>
      </c>
      <c r="I2399">
        <v>6.8999999999999999E-3</v>
      </c>
      <c r="J2399">
        <v>2.86E-2</v>
      </c>
      <c r="K2399">
        <v>3.3E-3</v>
      </c>
      <c r="L2399" t="e">
        <f>INDEX(EigenHelperTable[Population], MATCH(Plot4GraphManually!A2399,EigenHelperTable[IID],0))</f>
        <v>#N/A</v>
      </c>
      <c r="M2399" t="str">
        <f t="shared" si="37"/>
        <v>Outlier</v>
      </c>
    </row>
    <row r="2400" spans="1:13" x14ac:dyDescent="0.25">
      <c r="A2400">
        <v>2908</v>
      </c>
      <c r="B2400">
        <v>8.0999999999999996E-3</v>
      </c>
      <c r="C2400">
        <v>8.3999999999999995E-3</v>
      </c>
      <c r="D2400">
        <v>6.3E-3</v>
      </c>
      <c r="E2400">
        <v>5.3E-3</v>
      </c>
      <c r="F2400">
        <v>1.9E-3</v>
      </c>
      <c r="G2400">
        <v>9.2999999999999992E-3</v>
      </c>
      <c r="H2400">
        <v>-5.9999999999999995E-4</v>
      </c>
      <c r="I2400">
        <v>-6.3E-3</v>
      </c>
      <c r="J2400">
        <v>-5.9999999999999995E-4</v>
      </c>
      <c r="K2400">
        <v>2.0000000000000001E-4</v>
      </c>
      <c r="L2400" t="e">
        <f>INDEX(EigenHelperTable[Population], MATCH(Plot4GraphManually!A2400,EigenHelperTable[IID],0))</f>
        <v>#N/A</v>
      </c>
      <c r="M2400" t="e">
        <f t="shared" si="37"/>
        <v>#N/A</v>
      </c>
    </row>
    <row r="2401" spans="1:13" x14ac:dyDescent="0.25">
      <c r="A2401">
        <v>2909</v>
      </c>
      <c r="B2401">
        <v>8.2000000000000007E-3</v>
      </c>
      <c r="C2401">
        <v>8.6E-3</v>
      </c>
      <c r="D2401">
        <v>5.5999999999999999E-3</v>
      </c>
      <c r="E2401">
        <v>4.3E-3</v>
      </c>
      <c r="F2401">
        <v>2.8999999999999998E-3</v>
      </c>
      <c r="G2401">
        <v>9.1000000000000004E-3</v>
      </c>
      <c r="H2401">
        <v>-6.9999999999999999E-4</v>
      </c>
      <c r="I2401">
        <v>-7.7000000000000002E-3</v>
      </c>
      <c r="J2401">
        <v>1E-4</v>
      </c>
      <c r="K2401">
        <v>-1E-3</v>
      </c>
      <c r="L2401" t="e">
        <f>INDEX(EigenHelperTable[Population], MATCH(Plot4GraphManually!A2401,EigenHelperTable[IID],0))</f>
        <v>#N/A</v>
      </c>
      <c r="M2401" t="e">
        <f t="shared" si="37"/>
        <v>#N/A</v>
      </c>
    </row>
    <row r="2402" spans="1:13" x14ac:dyDescent="0.25">
      <c r="A2402">
        <v>2910</v>
      </c>
      <c r="B2402">
        <v>8.0999999999999996E-3</v>
      </c>
      <c r="C2402">
        <v>8.6E-3</v>
      </c>
      <c r="D2402">
        <v>5.7000000000000002E-3</v>
      </c>
      <c r="E2402">
        <v>4.7999999999999996E-3</v>
      </c>
      <c r="F2402">
        <v>2.5000000000000001E-3</v>
      </c>
      <c r="G2402">
        <v>8.8999999999999999E-3</v>
      </c>
      <c r="H2402">
        <v>-8.0000000000000004E-4</v>
      </c>
      <c r="I2402">
        <v>-6.7000000000000002E-3</v>
      </c>
      <c r="J2402">
        <v>-1E-3</v>
      </c>
      <c r="K2402">
        <v>-2.9999999999999997E-4</v>
      </c>
      <c r="L2402" t="e">
        <f>INDEX(EigenHelperTable[Population], MATCH(Plot4GraphManually!A2402,EigenHelperTable[IID],0))</f>
        <v>#N/A</v>
      </c>
      <c r="M2402" t="e">
        <f t="shared" si="37"/>
        <v>#N/A</v>
      </c>
    </row>
    <row r="2403" spans="1:13" x14ac:dyDescent="0.25">
      <c r="A2403">
        <v>2911</v>
      </c>
      <c r="B2403">
        <v>8.2000000000000007E-3</v>
      </c>
      <c r="C2403">
        <v>8.3999999999999995E-3</v>
      </c>
      <c r="D2403">
        <v>5.8999999999999999E-3</v>
      </c>
      <c r="E2403">
        <v>4.4999999999999997E-3</v>
      </c>
      <c r="F2403">
        <v>3.0999999999999999E-3</v>
      </c>
      <c r="G2403">
        <v>9.9000000000000008E-3</v>
      </c>
      <c r="H2403">
        <v>-1.8E-3</v>
      </c>
      <c r="I2403">
        <v>-5.4000000000000003E-3</v>
      </c>
      <c r="J2403">
        <v>-1.4E-3</v>
      </c>
      <c r="K2403">
        <v>-5.0000000000000001E-4</v>
      </c>
      <c r="L2403" t="e">
        <f>INDEX(EigenHelperTable[Population], MATCH(Plot4GraphManually!A2403,EigenHelperTable[IID],0))</f>
        <v>#N/A</v>
      </c>
      <c r="M2403" t="e">
        <f t="shared" si="37"/>
        <v>#N/A</v>
      </c>
    </row>
    <row r="2404" spans="1:13" x14ac:dyDescent="0.25">
      <c r="A2404">
        <v>2912</v>
      </c>
      <c r="B2404">
        <v>4.1999999999999997E-3</v>
      </c>
      <c r="C2404">
        <v>6.8999999999999999E-3</v>
      </c>
      <c r="D2404">
        <v>-2.5000000000000001E-3</v>
      </c>
      <c r="E2404">
        <v>6.4999999999999997E-3</v>
      </c>
      <c r="F2404">
        <v>1.1900000000000001E-2</v>
      </c>
      <c r="G2404">
        <v>-1.43E-2</v>
      </c>
      <c r="H2404">
        <v>3.9699999999999999E-2</v>
      </c>
      <c r="I2404">
        <v>-2.52E-2</v>
      </c>
      <c r="J2404">
        <v>-1.5E-3</v>
      </c>
      <c r="K2404">
        <v>-1.1000000000000001E-3</v>
      </c>
      <c r="L2404" t="e">
        <f>INDEX(EigenHelperTable[Population], MATCH(Plot4GraphManually!A2404,EigenHelperTable[IID],0))</f>
        <v>#N/A</v>
      </c>
      <c r="M2404" t="str">
        <f t="shared" si="37"/>
        <v>Outlier</v>
      </c>
    </row>
    <row r="2405" spans="1:13" x14ac:dyDescent="0.25">
      <c r="A2405">
        <v>2913</v>
      </c>
      <c r="B2405">
        <v>8.3999999999999995E-3</v>
      </c>
      <c r="C2405">
        <v>8.6E-3</v>
      </c>
      <c r="D2405">
        <v>5.7000000000000002E-3</v>
      </c>
      <c r="E2405">
        <v>4.4999999999999997E-3</v>
      </c>
      <c r="F2405">
        <v>3.0999999999999999E-3</v>
      </c>
      <c r="G2405">
        <v>1.06E-2</v>
      </c>
      <c r="H2405">
        <v>-3.2000000000000002E-3</v>
      </c>
      <c r="I2405">
        <v>-6.6E-3</v>
      </c>
      <c r="J2405">
        <v>-1.1999999999999999E-3</v>
      </c>
      <c r="K2405">
        <v>1E-4</v>
      </c>
      <c r="L2405" t="e">
        <f>INDEX(EigenHelperTable[Population], MATCH(Plot4GraphManually!A2405,EigenHelperTable[IID],0))</f>
        <v>#N/A</v>
      </c>
      <c r="M2405" t="e">
        <f t="shared" si="37"/>
        <v>#N/A</v>
      </c>
    </row>
    <row r="2406" spans="1:13" x14ac:dyDescent="0.25">
      <c r="A2406">
        <v>2914</v>
      </c>
      <c r="B2406">
        <v>3.7000000000000002E-3</v>
      </c>
      <c r="C2406">
        <v>-4.4999999999999997E-3</v>
      </c>
      <c r="D2406">
        <v>-2.0400000000000001E-2</v>
      </c>
      <c r="E2406">
        <v>6.1999999999999998E-3</v>
      </c>
      <c r="F2406">
        <v>3.1800000000000002E-2</v>
      </c>
      <c r="G2406">
        <v>7.1000000000000004E-3</v>
      </c>
      <c r="H2406">
        <v>1.2999999999999999E-3</v>
      </c>
      <c r="I2406">
        <v>6.7000000000000002E-3</v>
      </c>
      <c r="J2406">
        <v>1.84E-2</v>
      </c>
      <c r="K2406">
        <v>-1.2999999999999999E-3</v>
      </c>
      <c r="L2406" t="e">
        <f>INDEX(EigenHelperTable[Population], MATCH(Plot4GraphManually!A2406,EigenHelperTable[IID],0))</f>
        <v>#N/A</v>
      </c>
      <c r="M2406" t="str">
        <f t="shared" si="37"/>
        <v>Outlier</v>
      </c>
    </row>
    <row r="2407" spans="1:13" x14ac:dyDescent="0.25">
      <c r="A2407">
        <v>2915</v>
      </c>
      <c r="B2407">
        <v>4.1000000000000003E-3</v>
      </c>
      <c r="C2407">
        <v>-3.8999999999999998E-3</v>
      </c>
      <c r="D2407">
        <v>-1.84E-2</v>
      </c>
      <c r="E2407">
        <v>5.8999999999999999E-3</v>
      </c>
      <c r="F2407">
        <v>0.03</v>
      </c>
      <c r="G2407">
        <v>6.4999999999999997E-3</v>
      </c>
      <c r="H2407">
        <v>2.0999999999999999E-3</v>
      </c>
      <c r="I2407">
        <v>7.0000000000000001E-3</v>
      </c>
      <c r="J2407">
        <v>1.61E-2</v>
      </c>
      <c r="K2407">
        <v>-5.0000000000000001E-4</v>
      </c>
      <c r="L2407" t="e">
        <f>INDEX(EigenHelperTable[Population], MATCH(Plot4GraphManually!A2407,EigenHelperTable[IID],0))</f>
        <v>#N/A</v>
      </c>
      <c r="M2407" t="str">
        <f t="shared" si="37"/>
        <v>Outlier</v>
      </c>
    </row>
    <row r="2408" spans="1:13" x14ac:dyDescent="0.25">
      <c r="A2408">
        <v>2916</v>
      </c>
      <c r="B2408">
        <v>8.3999999999999995E-3</v>
      </c>
      <c r="C2408">
        <v>8.8999999999999999E-3</v>
      </c>
      <c r="D2408">
        <v>6.1999999999999998E-3</v>
      </c>
      <c r="E2408">
        <v>5.1999999999999998E-3</v>
      </c>
      <c r="F2408">
        <v>2.2000000000000001E-3</v>
      </c>
      <c r="G2408">
        <v>8.9999999999999993E-3</v>
      </c>
      <c r="H2408">
        <v>-8.9999999999999998E-4</v>
      </c>
      <c r="I2408">
        <v>-7.0000000000000001E-3</v>
      </c>
      <c r="J2408">
        <v>-8.0000000000000004E-4</v>
      </c>
      <c r="K2408">
        <v>-1.8E-3</v>
      </c>
      <c r="L2408" t="e">
        <f>INDEX(EigenHelperTable[Population], MATCH(Plot4GraphManually!A2408,EigenHelperTable[IID],0))</f>
        <v>#N/A</v>
      </c>
      <c r="M2408" t="e">
        <f t="shared" si="37"/>
        <v>#N/A</v>
      </c>
    </row>
    <row r="2409" spans="1:13" x14ac:dyDescent="0.25">
      <c r="A2409">
        <v>2917</v>
      </c>
      <c r="B2409">
        <v>3.5999999999999999E-3</v>
      </c>
      <c r="C2409">
        <v>-4.8999999999999998E-3</v>
      </c>
      <c r="D2409">
        <v>-2.1100000000000001E-2</v>
      </c>
      <c r="E2409">
        <v>5.1999999999999998E-3</v>
      </c>
      <c r="F2409">
        <v>3.27E-2</v>
      </c>
      <c r="G2409">
        <v>7.7999999999999996E-3</v>
      </c>
      <c r="H2409">
        <v>-2.9999999999999997E-4</v>
      </c>
      <c r="I2409">
        <v>6.4999999999999997E-3</v>
      </c>
      <c r="J2409">
        <v>1.9300000000000001E-2</v>
      </c>
      <c r="K2409">
        <v>-1.4E-3</v>
      </c>
      <c r="L2409" t="e">
        <f>INDEX(EigenHelperTable[Population], MATCH(Plot4GraphManually!A2409,EigenHelperTable[IID],0))</f>
        <v>#N/A</v>
      </c>
      <c r="M2409" t="str">
        <f t="shared" si="37"/>
        <v>Outlier</v>
      </c>
    </row>
    <row r="2410" spans="1:13" x14ac:dyDescent="0.25">
      <c r="A2410">
        <v>2918</v>
      </c>
      <c r="B2410">
        <v>8.3999999999999995E-3</v>
      </c>
      <c r="C2410">
        <v>8.8999999999999999E-3</v>
      </c>
      <c r="D2410">
        <v>6.6E-3</v>
      </c>
      <c r="E2410">
        <v>4.5999999999999999E-3</v>
      </c>
      <c r="F2410">
        <v>2.5000000000000001E-3</v>
      </c>
      <c r="G2410">
        <v>1.0800000000000001E-2</v>
      </c>
      <c r="H2410">
        <v>-4.5999999999999999E-3</v>
      </c>
      <c r="I2410">
        <v>-4.8999999999999998E-3</v>
      </c>
      <c r="J2410">
        <v>-1.4E-3</v>
      </c>
      <c r="K2410">
        <v>8.0000000000000004E-4</v>
      </c>
      <c r="L2410" t="e">
        <f>INDEX(EigenHelperTable[Population], MATCH(Plot4GraphManually!A2410,EigenHelperTable[IID],0))</f>
        <v>#N/A</v>
      </c>
      <c r="M2410" t="e">
        <f t="shared" si="37"/>
        <v>#N/A</v>
      </c>
    </row>
    <row r="2411" spans="1:13" x14ac:dyDescent="0.25">
      <c r="A2411">
        <v>2919</v>
      </c>
      <c r="B2411">
        <v>8.2000000000000007E-3</v>
      </c>
      <c r="C2411">
        <v>8.6E-3</v>
      </c>
      <c r="D2411">
        <v>5.0000000000000001E-3</v>
      </c>
      <c r="E2411">
        <v>5.4999999999999997E-3</v>
      </c>
      <c r="F2411">
        <v>2.5000000000000001E-3</v>
      </c>
      <c r="G2411">
        <v>7.1999999999999998E-3</v>
      </c>
      <c r="H2411">
        <v>4.8999999999999998E-3</v>
      </c>
      <c r="I2411">
        <v>-8.0999999999999996E-3</v>
      </c>
      <c r="J2411">
        <v>-8.9999999999999998E-4</v>
      </c>
      <c r="K2411">
        <v>1.1000000000000001E-3</v>
      </c>
      <c r="L2411" t="e">
        <f>INDEX(EigenHelperTable[Population], MATCH(Plot4GraphManually!A2411,EigenHelperTable[IID],0))</f>
        <v>#N/A</v>
      </c>
      <c r="M2411" t="e">
        <f t="shared" si="37"/>
        <v>#N/A</v>
      </c>
    </row>
    <row r="2412" spans="1:13" x14ac:dyDescent="0.25">
      <c r="A2412">
        <v>2920</v>
      </c>
      <c r="B2412">
        <v>8.0999999999999996E-3</v>
      </c>
      <c r="C2412">
        <v>8.3999999999999995E-3</v>
      </c>
      <c r="D2412">
        <v>5.8999999999999999E-3</v>
      </c>
      <c r="E2412">
        <v>4.1999999999999997E-3</v>
      </c>
      <c r="F2412">
        <v>3.0000000000000001E-3</v>
      </c>
      <c r="G2412">
        <v>8.0999999999999996E-3</v>
      </c>
      <c r="H2412">
        <v>1.2999999999999999E-3</v>
      </c>
      <c r="I2412">
        <v>-8.0999999999999996E-3</v>
      </c>
      <c r="J2412">
        <v>-1.8E-3</v>
      </c>
      <c r="K2412">
        <v>-8.0000000000000004E-4</v>
      </c>
      <c r="L2412" t="e">
        <f>INDEX(EigenHelperTable[Population], MATCH(Plot4GraphManually!A2412,EigenHelperTable[IID],0))</f>
        <v>#N/A</v>
      </c>
      <c r="M2412" t="e">
        <f t="shared" si="37"/>
        <v>#N/A</v>
      </c>
    </row>
    <row r="2413" spans="1:13" x14ac:dyDescent="0.25">
      <c r="A2413">
        <v>2921</v>
      </c>
      <c r="B2413">
        <v>7.7000000000000002E-3</v>
      </c>
      <c r="C2413">
        <v>7.7000000000000002E-3</v>
      </c>
      <c r="D2413">
        <v>3.0000000000000001E-3</v>
      </c>
      <c r="E2413">
        <v>5.4999999999999997E-3</v>
      </c>
      <c r="F2413">
        <v>5.0000000000000001E-3</v>
      </c>
      <c r="G2413">
        <v>2.0999999999999999E-3</v>
      </c>
      <c r="H2413">
        <v>1.52E-2</v>
      </c>
      <c r="I2413">
        <v>-1.34E-2</v>
      </c>
      <c r="J2413">
        <v>2.2000000000000001E-3</v>
      </c>
      <c r="K2413">
        <v>-1.6999999999999999E-3</v>
      </c>
      <c r="L2413" t="e">
        <f>INDEX(EigenHelperTable[Population], MATCH(Plot4GraphManually!A2413,EigenHelperTable[IID],0))</f>
        <v>#N/A</v>
      </c>
      <c r="M2413" t="e">
        <f t="shared" si="37"/>
        <v>#N/A</v>
      </c>
    </row>
    <row r="2414" spans="1:13" x14ac:dyDescent="0.25">
      <c r="A2414">
        <v>2922</v>
      </c>
      <c r="B2414">
        <v>8.2000000000000007E-3</v>
      </c>
      <c r="C2414">
        <v>8.6E-3</v>
      </c>
      <c r="D2414">
        <v>6.1999999999999998E-3</v>
      </c>
      <c r="E2414">
        <v>4.8999999999999998E-3</v>
      </c>
      <c r="F2414">
        <v>3.2000000000000002E-3</v>
      </c>
      <c r="G2414">
        <v>1.0500000000000001E-2</v>
      </c>
      <c r="H2414">
        <v>-5.3E-3</v>
      </c>
      <c r="I2414">
        <v>-5.7000000000000002E-3</v>
      </c>
      <c r="J2414">
        <v>-5.0000000000000001E-4</v>
      </c>
      <c r="K2414">
        <v>-5.0000000000000001E-4</v>
      </c>
      <c r="L2414" t="e">
        <f>INDEX(EigenHelperTable[Population], MATCH(Plot4GraphManually!A2414,EigenHelperTable[IID],0))</f>
        <v>#N/A</v>
      </c>
      <c r="M2414" t="e">
        <f t="shared" si="37"/>
        <v>#N/A</v>
      </c>
    </row>
    <row r="2415" spans="1:13" x14ac:dyDescent="0.25">
      <c r="A2415">
        <v>2923</v>
      </c>
      <c r="B2415">
        <v>8.9999999999999998E-4</v>
      </c>
      <c r="C2415">
        <v>-2.86E-2</v>
      </c>
      <c r="D2415">
        <v>1.84E-2</v>
      </c>
      <c r="E2415">
        <v>1.4200000000000001E-2</v>
      </c>
      <c r="F2415">
        <v>1.9599999999999999E-2</v>
      </c>
      <c r="G2415">
        <v>-8.5000000000000006E-3</v>
      </c>
      <c r="H2415">
        <v>4.0000000000000001E-3</v>
      </c>
      <c r="I2415">
        <v>3.3599999999999998E-2</v>
      </c>
      <c r="J2415">
        <v>7.4899999999999994E-2</v>
      </c>
      <c r="K2415">
        <v>-4.8399999999999999E-2</v>
      </c>
      <c r="L2415" t="e">
        <f>INDEX(EigenHelperTable[Population], MATCH(Plot4GraphManually!A2415,EigenHelperTable[IID],0))</f>
        <v>#N/A</v>
      </c>
      <c r="M2415" t="str">
        <f t="shared" si="37"/>
        <v>Outlier</v>
      </c>
    </row>
    <row r="2416" spans="1:13" x14ac:dyDescent="0.25">
      <c r="A2416">
        <v>2924</v>
      </c>
      <c r="B2416">
        <v>8.0000000000000002E-3</v>
      </c>
      <c r="C2416">
        <v>8.2000000000000007E-3</v>
      </c>
      <c r="D2416">
        <v>6.1000000000000004E-3</v>
      </c>
      <c r="E2416">
        <v>5.1000000000000004E-3</v>
      </c>
      <c r="F2416">
        <v>3.3E-3</v>
      </c>
      <c r="G2416">
        <v>9.5999999999999992E-3</v>
      </c>
      <c r="H2416">
        <v>-3.0999999999999999E-3</v>
      </c>
      <c r="I2416">
        <v>-4.7000000000000002E-3</v>
      </c>
      <c r="J2416">
        <v>-1E-4</v>
      </c>
      <c r="K2416">
        <v>2.0000000000000001E-4</v>
      </c>
      <c r="L2416" t="e">
        <f>INDEX(EigenHelperTable[Population], MATCH(Plot4GraphManually!A2416,EigenHelperTable[IID],0))</f>
        <v>#N/A</v>
      </c>
      <c r="M2416" t="e">
        <f t="shared" si="37"/>
        <v>#N/A</v>
      </c>
    </row>
    <row r="2417" spans="1:13" x14ac:dyDescent="0.25">
      <c r="A2417">
        <v>2925</v>
      </c>
      <c r="B2417">
        <v>-2.9000000000000001E-2</v>
      </c>
      <c r="C2417">
        <v>6.1999999999999998E-3</v>
      </c>
      <c r="D2417">
        <v>4.5999999999999999E-3</v>
      </c>
      <c r="E2417">
        <v>3.8E-3</v>
      </c>
      <c r="F2417">
        <v>2.35E-2</v>
      </c>
      <c r="G2417">
        <v>-5.0500000000000003E-2</v>
      </c>
      <c r="H2417">
        <v>-4.4600000000000001E-2</v>
      </c>
      <c r="I2417">
        <v>-2.63E-2</v>
      </c>
      <c r="J2417">
        <v>-3.0000000000000001E-3</v>
      </c>
      <c r="K2417">
        <v>4.0000000000000002E-4</v>
      </c>
      <c r="L2417" t="e">
        <f>INDEX(EigenHelperTable[Population], MATCH(Plot4GraphManually!A2417,EigenHelperTable[IID],0))</f>
        <v>#N/A</v>
      </c>
      <c r="M2417" t="str">
        <f t="shared" si="37"/>
        <v>Outlier</v>
      </c>
    </row>
    <row r="2418" spans="1:13" x14ac:dyDescent="0.25">
      <c r="A2418">
        <v>2926</v>
      </c>
      <c r="B2418">
        <v>2.3E-3</v>
      </c>
      <c r="C2418">
        <v>6.8999999999999999E-3</v>
      </c>
      <c r="D2418">
        <v>-1E-3</v>
      </c>
      <c r="E2418">
        <v>6.1000000000000004E-3</v>
      </c>
      <c r="F2418">
        <v>1.18E-2</v>
      </c>
      <c r="G2418">
        <v>-1.6500000000000001E-2</v>
      </c>
      <c r="H2418">
        <v>3.56E-2</v>
      </c>
      <c r="I2418">
        <v>-2.58E-2</v>
      </c>
      <c r="J2418">
        <v>-6.9999999999999999E-4</v>
      </c>
      <c r="K2418">
        <v>-8.9999999999999998E-4</v>
      </c>
      <c r="L2418" t="e">
        <f>INDEX(EigenHelperTable[Population], MATCH(Plot4GraphManually!A2418,EigenHelperTable[IID],0))</f>
        <v>#N/A</v>
      </c>
      <c r="M2418" t="str">
        <f t="shared" si="37"/>
        <v>Outlier</v>
      </c>
    </row>
    <row r="2419" spans="1:13" x14ac:dyDescent="0.25">
      <c r="A2419">
        <v>2929</v>
      </c>
      <c r="B2419">
        <v>8.2000000000000007E-3</v>
      </c>
      <c r="C2419">
        <v>8.6E-3</v>
      </c>
      <c r="D2419">
        <v>6.1999999999999998E-3</v>
      </c>
      <c r="E2419">
        <v>4.8999999999999998E-3</v>
      </c>
      <c r="F2419">
        <v>2.3E-3</v>
      </c>
      <c r="G2419">
        <v>1.03E-2</v>
      </c>
      <c r="H2419">
        <v>-3.8999999999999998E-3</v>
      </c>
      <c r="I2419">
        <v>-4.1999999999999997E-3</v>
      </c>
      <c r="J2419">
        <v>-1.2999999999999999E-3</v>
      </c>
      <c r="K2419">
        <v>-1E-3</v>
      </c>
      <c r="L2419" t="e">
        <f>INDEX(EigenHelperTable[Population], MATCH(Plot4GraphManually!A2419,EigenHelperTable[IID],0))</f>
        <v>#N/A</v>
      </c>
      <c r="M2419" t="e">
        <f t="shared" si="37"/>
        <v>#N/A</v>
      </c>
    </row>
    <row r="2420" spans="1:13" x14ac:dyDescent="0.25">
      <c r="A2420">
        <v>2930</v>
      </c>
      <c r="B2420">
        <v>8.2000000000000007E-3</v>
      </c>
      <c r="C2420">
        <v>8.5000000000000006E-3</v>
      </c>
      <c r="D2420">
        <v>6.0000000000000001E-3</v>
      </c>
      <c r="E2420">
        <v>4.7000000000000002E-3</v>
      </c>
      <c r="F2420">
        <v>2.8999999999999998E-3</v>
      </c>
      <c r="G2420">
        <v>9.7000000000000003E-3</v>
      </c>
      <c r="H2420">
        <v>-8.0000000000000004E-4</v>
      </c>
      <c r="I2420">
        <v>-6.7000000000000002E-3</v>
      </c>
      <c r="J2420">
        <v>-1.8E-3</v>
      </c>
      <c r="K2420">
        <v>5.9999999999999995E-4</v>
      </c>
      <c r="L2420" t="e">
        <f>INDEX(EigenHelperTable[Population], MATCH(Plot4GraphManually!A2420,EigenHelperTable[IID],0))</f>
        <v>#N/A</v>
      </c>
      <c r="M2420" t="e">
        <f t="shared" si="37"/>
        <v>#N/A</v>
      </c>
    </row>
    <row r="2421" spans="1:13" x14ac:dyDescent="0.25">
      <c r="A2421">
        <v>2931</v>
      </c>
      <c r="B2421">
        <v>-1.47E-2</v>
      </c>
      <c r="C2421">
        <v>6.8999999999999999E-3</v>
      </c>
      <c r="D2421">
        <v>5.4000000000000003E-3</v>
      </c>
      <c r="E2421">
        <v>3.8999999999999998E-3</v>
      </c>
      <c r="F2421">
        <v>1.4800000000000001E-2</v>
      </c>
      <c r="G2421">
        <v>-2.6499999999999999E-2</v>
      </c>
      <c r="H2421">
        <v>-3.04E-2</v>
      </c>
      <c r="I2421">
        <v>-1.54E-2</v>
      </c>
      <c r="J2421">
        <v>-2.8999999999999998E-3</v>
      </c>
      <c r="K2421">
        <v>0</v>
      </c>
      <c r="L2421" t="e">
        <f>INDEX(EigenHelperTable[Population], MATCH(Plot4GraphManually!A2421,EigenHelperTable[IID],0))</f>
        <v>#N/A</v>
      </c>
      <c r="M2421" t="str">
        <f t="shared" si="37"/>
        <v>Outlier</v>
      </c>
    </row>
    <row r="2422" spans="1:13" x14ac:dyDescent="0.25">
      <c r="A2422">
        <v>2933</v>
      </c>
      <c r="B2422">
        <v>4.8999999999999998E-3</v>
      </c>
      <c r="C2422">
        <v>-1.2999999999999999E-3</v>
      </c>
      <c r="D2422">
        <v>-1.52E-2</v>
      </c>
      <c r="E2422">
        <v>4.7999999999999996E-3</v>
      </c>
      <c r="F2422">
        <v>2.5600000000000001E-2</v>
      </c>
      <c r="G2422">
        <v>7.7999999999999996E-3</v>
      </c>
      <c r="H2422">
        <v>2.0999999999999999E-3</v>
      </c>
      <c r="I2422">
        <v>3.5000000000000001E-3</v>
      </c>
      <c r="J2422">
        <v>1.23E-2</v>
      </c>
      <c r="K2422">
        <v>-4.4999999999999997E-3</v>
      </c>
      <c r="L2422" t="e">
        <f>INDEX(EigenHelperTable[Population], MATCH(Plot4GraphManually!A2422,EigenHelperTable[IID],0))</f>
        <v>#N/A</v>
      </c>
      <c r="M2422" t="str">
        <f t="shared" si="37"/>
        <v>Outlier</v>
      </c>
    </row>
    <row r="2423" spans="1:13" x14ac:dyDescent="0.25">
      <c r="A2423">
        <v>2934</v>
      </c>
      <c r="B2423">
        <v>8.3000000000000001E-3</v>
      </c>
      <c r="C2423">
        <v>8.5000000000000006E-3</v>
      </c>
      <c r="D2423">
        <v>6.1999999999999998E-3</v>
      </c>
      <c r="E2423">
        <v>5.1999999999999998E-3</v>
      </c>
      <c r="F2423">
        <v>2.3999999999999998E-3</v>
      </c>
      <c r="G2423">
        <v>9.1000000000000004E-3</v>
      </c>
      <c r="H2423">
        <v>-6.9999999999999999E-4</v>
      </c>
      <c r="I2423">
        <v>-6.6E-3</v>
      </c>
      <c r="J2423">
        <v>-8.9999999999999998E-4</v>
      </c>
      <c r="K2423">
        <v>-1.1000000000000001E-3</v>
      </c>
      <c r="L2423" t="e">
        <f>INDEX(EigenHelperTable[Population], MATCH(Plot4GraphManually!A2423,EigenHelperTable[IID],0))</f>
        <v>#N/A</v>
      </c>
      <c r="M2423" t="e">
        <f t="shared" si="37"/>
        <v>#N/A</v>
      </c>
    </row>
    <row r="2424" spans="1:13" x14ac:dyDescent="0.25">
      <c r="A2424">
        <v>2935</v>
      </c>
      <c r="B2424">
        <v>8.0000000000000002E-3</v>
      </c>
      <c r="C2424">
        <v>6.1999999999999998E-3</v>
      </c>
      <c r="D2424">
        <v>7.7000000000000002E-3</v>
      </c>
      <c r="E2424">
        <v>-6.9999999999999999E-4</v>
      </c>
      <c r="F2424">
        <v>6.1000000000000004E-3</v>
      </c>
      <c r="G2424">
        <v>8.3999999999999995E-3</v>
      </c>
      <c r="H2424">
        <v>1.1999999999999999E-3</v>
      </c>
      <c r="I2424">
        <v>-5.0000000000000001E-3</v>
      </c>
      <c r="J2424">
        <v>2.2000000000000001E-3</v>
      </c>
      <c r="K2424">
        <v>1.9E-3</v>
      </c>
      <c r="L2424" t="e">
        <f>INDEX(EigenHelperTable[Population], MATCH(Plot4GraphManually!A2424,EigenHelperTable[IID],0))</f>
        <v>#N/A</v>
      </c>
      <c r="M2424" t="e">
        <f t="shared" si="37"/>
        <v>#N/A</v>
      </c>
    </row>
    <row r="2425" spans="1:13" x14ac:dyDescent="0.25">
      <c r="A2425">
        <v>2936</v>
      </c>
      <c r="B2425">
        <v>8.5000000000000006E-3</v>
      </c>
      <c r="C2425">
        <v>8.3999999999999995E-3</v>
      </c>
      <c r="D2425">
        <v>6.7000000000000002E-3</v>
      </c>
      <c r="E2425">
        <v>5.4000000000000003E-3</v>
      </c>
      <c r="F2425">
        <v>2.5999999999999999E-3</v>
      </c>
      <c r="G2425">
        <v>9.1999999999999998E-3</v>
      </c>
      <c r="H2425">
        <v>-4.0000000000000002E-4</v>
      </c>
      <c r="I2425">
        <v>-6.4000000000000003E-3</v>
      </c>
      <c r="J2425">
        <v>-5.0000000000000001E-4</v>
      </c>
      <c r="K2425">
        <v>-4.0000000000000002E-4</v>
      </c>
      <c r="L2425" t="e">
        <f>INDEX(EigenHelperTable[Population], MATCH(Plot4GraphManually!A2425,EigenHelperTable[IID],0))</f>
        <v>#N/A</v>
      </c>
      <c r="M2425" t="e">
        <f t="shared" si="37"/>
        <v>#N/A</v>
      </c>
    </row>
    <row r="2426" spans="1:13" x14ac:dyDescent="0.25">
      <c r="A2426">
        <v>2937</v>
      </c>
      <c r="B2426">
        <v>8.0000000000000002E-3</v>
      </c>
      <c r="C2426">
        <v>8.3999999999999995E-3</v>
      </c>
      <c r="D2426">
        <v>5.1999999999999998E-3</v>
      </c>
      <c r="E2426">
        <v>4.8999999999999998E-3</v>
      </c>
      <c r="F2426">
        <v>2.8999999999999998E-3</v>
      </c>
      <c r="G2426">
        <v>7.6E-3</v>
      </c>
      <c r="H2426">
        <v>2.5000000000000001E-3</v>
      </c>
      <c r="I2426">
        <v>-6.6E-3</v>
      </c>
      <c r="J2426">
        <v>-1.9E-3</v>
      </c>
      <c r="K2426">
        <v>-5.9999999999999995E-4</v>
      </c>
      <c r="L2426" t="e">
        <f>INDEX(EigenHelperTable[Population], MATCH(Plot4GraphManually!A2426,EigenHelperTable[IID],0))</f>
        <v>#N/A</v>
      </c>
      <c r="M2426" t="e">
        <f t="shared" si="37"/>
        <v>#N/A</v>
      </c>
    </row>
    <row r="2427" spans="1:13" x14ac:dyDescent="0.25">
      <c r="A2427">
        <v>2938</v>
      </c>
      <c r="B2427">
        <v>8.3000000000000001E-3</v>
      </c>
      <c r="C2427">
        <v>8.5000000000000006E-3</v>
      </c>
      <c r="D2427">
        <v>6.4999999999999997E-3</v>
      </c>
      <c r="E2427">
        <v>5.1999999999999998E-3</v>
      </c>
      <c r="F2427">
        <v>2.7000000000000001E-3</v>
      </c>
      <c r="G2427">
        <v>9.5999999999999992E-3</v>
      </c>
      <c r="H2427">
        <v>-1.8E-3</v>
      </c>
      <c r="I2427">
        <v>-6.1000000000000004E-3</v>
      </c>
      <c r="J2427">
        <v>-5.0000000000000001E-4</v>
      </c>
      <c r="K2427">
        <v>1.6000000000000001E-3</v>
      </c>
      <c r="L2427" t="e">
        <f>INDEX(EigenHelperTable[Population], MATCH(Plot4GraphManually!A2427,EigenHelperTable[IID],0))</f>
        <v>#N/A</v>
      </c>
      <c r="M2427" t="e">
        <f t="shared" si="37"/>
        <v>#N/A</v>
      </c>
    </row>
    <row r="2428" spans="1:13" x14ac:dyDescent="0.25">
      <c r="A2428">
        <v>2939</v>
      </c>
      <c r="B2428">
        <v>8.3000000000000001E-3</v>
      </c>
      <c r="C2428">
        <v>8.5000000000000006E-3</v>
      </c>
      <c r="D2428">
        <v>5.7999999999999996E-3</v>
      </c>
      <c r="E2428">
        <v>4.7000000000000002E-3</v>
      </c>
      <c r="F2428">
        <v>2.7000000000000001E-3</v>
      </c>
      <c r="G2428">
        <v>1.04E-2</v>
      </c>
      <c r="H2428">
        <v>-2.0999999999999999E-3</v>
      </c>
      <c r="I2428">
        <v>-6.0000000000000001E-3</v>
      </c>
      <c r="J2428">
        <v>-2.9999999999999997E-4</v>
      </c>
      <c r="K2428">
        <v>1E-3</v>
      </c>
      <c r="L2428" t="e">
        <f>INDEX(EigenHelperTable[Population], MATCH(Plot4GraphManually!A2428,EigenHelperTable[IID],0))</f>
        <v>#N/A</v>
      </c>
      <c r="M2428" t="e">
        <f t="shared" si="37"/>
        <v>#N/A</v>
      </c>
    </row>
    <row r="2429" spans="1:13" x14ac:dyDescent="0.25">
      <c r="A2429">
        <v>2940</v>
      </c>
      <c r="B2429">
        <v>8.2000000000000007E-3</v>
      </c>
      <c r="C2429">
        <v>8.2000000000000007E-3</v>
      </c>
      <c r="D2429">
        <v>5.7000000000000002E-3</v>
      </c>
      <c r="E2429">
        <v>4.5999999999999999E-3</v>
      </c>
      <c r="F2429">
        <v>2.7000000000000001E-3</v>
      </c>
      <c r="G2429">
        <v>1.0699999999999999E-2</v>
      </c>
      <c r="H2429">
        <v>-3.5000000000000001E-3</v>
      </c>
      <c r="I2429">
        <v>-4.7000000000000002E-3</v>
      </c>
      <c r="J2429">
        <v>-1.1999999999999999E-3</v>
      </c>
      <c r="K2429">
        <v>-4.0000000000000002E-4</v>
      </c>
      <c r="L2429" t="e">
        <f>INDEX(EigenHelperTable[Population], MATCH(Plot4GraphManually!A2429,EigenHelperTable[IID],0))</f>
        <v>#N/A</v>
      </c>
      <c r="M2429" t="e">
        <f t="shared" si="37"/>
        <v>#N/A</v>
      </c>
    </row>
    <row r="2430" spans="1:13" x14ac:dyDescent="0.25">
      <c r="A2430">
        <v>2941</v>
      </c>
      <c r="B2430">
        <v>7.4999999999999997E-3</v>
      </c>
      <c r="C2430">
        <v>8.3999999999999995E-3</v>
      </c>
      <c r="D2430">
        <v>6.0000000000000001E-3</v>
      </c>
      <c r="E2430">
        <v>4.5999999999999999E-3</v>
      </c>
      <c r="F2430">
        <v>2.7000000000000001E-3</v>
      </c>
      <c r="G2430">
        <v>7.4999999999999997E-3</v>
      </c>
      <c r="H2430">
        <v>-6.9999999999999999E-4</v>
      </c>
      <c r="I2430">
        <v>-8.0000000000000002E-3</v>
      </c>
      <c r="J2430">
        <v>-1.1999999999999999E-3</v>
      </c>
      <c r="K2430">
        <v>-1E-4</v>
      </c>
      <c r="L2430" t="e">
        <f>INDEX(EigenHelperTable[Population], MATCH(Plot4GraphManually!A2430,EigenHelperTable[IID],0))</f>
        <v>#N/A</v>
      </c>
      <c r="M2430" t="e">
        <f t="shared" si="37"/>
        <v>#N/A</v>
      </c>
    </row>
    <row r="2431" spans="1:13" x14ac:dyDescent="0.25">
      <c r="A2431">
        <v>2942</v>
      </c>
      <c r="B2431">
        <v>8.2000000000000007E-3</v>
      </c>
      <c r="C2431">
        <v>8.9999999999999993E-3</v>
      </c>
      <c r="D2431">
        <v>5.5999999999999999E-3</v>
      </c>
      <c r="E2431">
        <v>4.4000000000000003E-3</v>
      </c>
      <c r="F2431">
        <v>3.0000000000000001E-3</v>
      </c>
      <c r="G2431">
        <v>9.1999999999999998E-3</v>
      </c>
      <c r="H2431">
        <v>-1.5E-3</v>
      </c>
      <c r="I2431">
        <v>-5.7999999999999996E-3</v>
      </c>
      <c r="J2431">
        <v>-2.2000000000000001E-3</v>
      </c>
      <c r="K2431">
        <v>2.3E-3</v>
      </c>
      <c r="L2431" t="e">
        <f>INDEX(EigenHelperTable[Population], MATCH(Plot4GraphManually!A2431,EigenHelperTable[IID],0))</f>
        <v>#N/A</v>
      </c>
      <c r="M2431" t="e">
        <f t="shared" si="37"/>
        <v>#N/A</v>
      </c>
    </row>
    <row r="2432" spans="1:13" x14ac:dyDescent="0.25">
      <c r="A2432">
        <v>2943</v>
      </c>
      <c r="B2432">
        <v>8.2000000000000007E-3</v>
      </c>
      <c r="C2432">
        <v>8.6999999999999994E-3</v>
      </c>
      <c r="D2432">
        <v>6.7999999999999996E-3</v>
      </c>
      <c r="E2432">
        <v>4.4999999999999997E-3</v>
      </c>
      <c r="F2432">
        <v>1.5E-3</v>
      </c>
      <c r="G2432">
        <v>9.9000000000000008E-3</v>
      </c>
      <c r="H2432">
        <v>-3.3E-3</v>
      </c>
      <c r="I2432">
        <v>-5.4999999999999997E-3</v>
      </c>
      <c r="J2432">
        <v>-2.7000000000000001E-3</v>
      </c>
      <c r="K2432">
        <v>1.2999999999999999E-3</v>
      </c>
      <c r="L2432" t="e">
        <f>INDEX(EigenHelperTable[Population], MATCH(Plot4GraphManually!A2432,EigenHelperTable[IID],0))</f>
        <v>#N/A</v>
      </c>
      <c r="M2432" t="e">
        <f t="shared" si="37"/>
        <v>#N/A</v>
      </c>
    </row>
    <row r="2433" spans="1:13" x14ac:dyDescent="0.25">
      <c r="A2433">
        <v>2944</v>
      </c>
      <c r="B2433">
        <v>8.0999999999999996E-3</v>
      </c>
      <c r="C2433">
        <v>8.5000000000000006E-3</v>
      </c>
      <c r="D2433">
        <v>6.4000000000000003E-3</v>
      </c>
      <c r="E2433">
        <v>4.7000000000000002E-3</v>
      </c>
      <c r="F2433">
        <v>2.3E-3</v>
      </c>
      <c r="G2433">
        <v>8.8999999999999999E-3</v>
      </c>
      <c r="H2433">
        <v>-6.9999999999999999E-4</v>
      </c>
      <c r="I2433">
        <v>-6.6E-3</v>
      </c>
      <c r="J2433">
        <v>-1.6000000000000001E-3</v>
      </c>
      <c r="K2433">
        <v>4.0000000000000002E-4</v>
      </c>
      <c r="L2433" t="e">
        <f>INDEX(EigenHelperTable[Population], MATCH(Plot4GraphManually!A2433,EigenHelperTable[IID],0))</f>
        <v>#N/A</v>
      </c>
      <c r="M2433" t="e">
        <f t="shared" si="37"/>
        <v>#N/A</v>
      </c>
    </row>
    <row r="2434" spans="1:13" x14ac:dyDescent="0.25">
      <c r="A2434">
        <v>2947</v>
      </c>
      <c r="B2434">
        <v>8.2000000000000007E-3</v>
      </c>
      <c r="C2434">
        <v>8.2000000000000007E-3</v>
      </c>
      <c r="D2434">
        <v>5.8999999999999999E-3</v>
      </c>
      <c r="E2434">
        <v>4.4999999999999997E-3</v>
      </c>
      <c r="F2434">
        <v>3.3999999999999998E-3</v>
      </c>
      <c r="G2434">
        <v>1.12E-2</v>
      </c>
      <c r="H2434">
        <v>-5.7000000000000002E-3</v>
      </c>
      <c r="I2434">
        <v>-4.8999999999999998E-3</v>
      </c>
      <c r="J2434">
        <v>2.0000000000000001E-4</v>
      </c>
      <c r="K2434">
        <v>-1.1000000000000001E-3</v>
      </c>
      <c r="L2434" t="e">
        <f>INDEX(EigenHelperTable[Population], MATCH(Plot4GraphManually!A2434,EigenHelperTable[IID],0))</f>
        <v>#N/A</v>
      </c>
      <c r="M2434" t="e">
        <f t="shared" si="37"/>
        <v>#N/A</v>
      </c>
    </row>
    <row r="2435" spans="1:13" x14ac:dyDescent="0.25">
      <c r="A2435">
        <v>2948</v>
      </c>
      <c r="B2435">
        <v>8.3000000000000001E-3</v>
      </c>
      <c r="C2435">
        <v>8.6999999999999994E-3</v>
      </c>
      <c r="D2435">
        <v>6.4000000000000003E-3</v>
      </c>
      <c r="E2435">
        <v>5.1999999999999998E-3</v>
      </c>
      <c r="F2435">
        <v>1.9E-3</v>
      </c>
      <c r="G2435">
        <v>9.7999999999999997E-3</v>
      </c>
      <c r="H2435">
        <v>-2.0999999999999999E-3</v>
      </c>
      <c r="I2435">
        <v>-5.1999999999999998E-3</v>
      </c>
      <c r="J2435">
        <v>-2.3E-3</v>
      </c>
      <c r="K2435">
        <v>1.2999999999999999E-3</v>
      </c>
      <c r="L2435" t="e">
        <f>INDEX(EigenHelperTable[Population], MATCH(Plot4GraphManually!A2435,EigenHelperTable[IID],0))</f>
        <v>#N/A</v>
      </c>
      <c r="M2435" t="e">
        <f t="shared" si="37"/>
        <v>#N/A</v>
      </c>
    </row>
    <row r="2436" spans="1:13" x14ac:dyDescent="0.25">
      <c r="A2436">
        <v>2949</v>
      </c>
      <c r="B2436">
        <v>8.0999999999999996E-3</v>
      </c>
      <c r="C2436">
        <v>8.3999999999999995E-3</v>
      </c>
      <c r="D2436">
        <v>6.3E-3</v>
      </c>
      <c r="E2436">
        <v>5.0000000000000001E-3</v>
      </c>
      <c r="F2436">
        <v>2.5999999999999999E-3</v>
      </c>
      <c r="G2436">
        <v>9.2999999999999992E-3</v>
      </c>
      <c r="H2436">
        <v>-8.0000000000000004E-4</v>
      </c>
      <c r="I2436">
        <v>-6.7999999999999996E-3</v>
      </c>
      <c r="J2436">
        <v>-8.9999999999999998E-4</v>
      </c>
      <c r="K2436">
        <v>-2.0000000000000001E-4</v>
      </c>
      <c r="L2436" t="e">
        <f>INDEX(EigenHelperTable[Population], MATCH(Plot4GraphManually!A2436,EigenHelperTable[IID],0))</f>
        <v>#N/A</v>
      </c>
      <c r="M2436" t="e">
        <f t="shared" si="37"/>
        <v>#N/A</v>
      </c>
    </row>
    <row r="2437" spans="1:13" x14ac:dyDescent="0.25">
      <c r="A2437">
        <v>2950</v>
      </c>
      <c r="B2437">
        <v>7.7000000000000002E-3</v>
      </c>
      <c r="C2437">
        <v>8.6E-3</v>
      </c>
      <c r="D2437">
        <v>6.0000000000000001E-3</v>
      </c>
      <c r="E2437">
        <v>4.5999999999999999E-3</v>
      </c>
      <c r="F2437">
        <v>3.0999999999999999E-3</v>
      </c>
      <c r="G2437">
        <v>9.1000000000000004E-3</v>
      </c>
      <c r="H2437">
        <v>-2.7000000000000001E-3</v>
      </c>
      <c r="I2437">
        <v>-5.7000000000000002E-3</v>
      </c>
      <c r="J2437">
        <v>-1.1000000000000001E-3</v>
      </c>
      <c r="K2437">
        <v>8.9999999999999998E-4</v>
      </c>
      <c r="L2437" t="e">
        <f>INDEX(EigenHelperTable[Population], MATCH(Plot4GraphManually!A2437,EigenHelperTable[IID],0))</f>
        <v>#N/A</v>
      </c>
      <c r="M2437" t="e">
        <f t="shared" si="37"/>
        <v>#N/A</v>
      </c>
    </row>
    <row r="2438" spans="1:13" x14ac:dyDescent="0.25">
      <c r="A2438">
        <v>2951</v>
      </c>
      <c r="B2438">
        <v>8.2000000000000007E-3</v>
      </c>
      <c r="C2438">
        <v>8.6999999999999994E-3</v>
      </c>
      <c r="D2438">
        <v>6.3E-3</v>
      </c>
      <c r="E2438">
        <v>4.5999999999999999E-3</v>
      </c>
      <c r="F2438">
        <v>2.3999999999999998E-3</v>
      </c>
      <c r="G2438">
        <v>9.7999999999999997E-3</v>
      </c>
      <c r="H2438">
        <v>-3.3E-3</v>
      </c>
      <c r="I2438">
        <v>-6.1000000000000004E-3</v>
      </c>
      <c r="J2438">
        <v>-3.3999999999999998E-3</v>
      </c>
      <c r="K2438">
        <v>-1.2999999999999999E-3</v>
      </c>
      <c r="L2438" t="e">
        <f>INDEX(EigenHelperTable[Population], MATCH(Plot4GraphManually!A2438,EigenHelperTable[IID],0))</f>
        <v>#N/A</v>
      </c>
      <c r="M2438" t="e">
        <f t="shared" si="37"/>
        <v>#N/A</v>
      </c>
    </row>
    <row r="2439" spans="1:13" x14ac:dyDescent="0.25">
      <c r="A2439">
        <v>2952</v>
      </c>
      <c r="B2439">
        <v>7.0000000000000001E-3</v>
      </c>
      <c r="C2439">
        <v>5.7000000000000002E-3</v>
      </c>
      <c r="D2439">
        <v>8.3000000000000001E-3</v>
      </c>
      <c r="E2439">
        <v>-2.3E-3</v>
      </c>
      <c r="F2439">
        <v>7.7000000000000002E-3</v>
      </c>
      <c r="G2439">
        <v>7.1999999999999998E-3</v>
      </c>
      <c r="H2439">
        <v>-1E-4</v>
      </c>
      <c r="I2439">
        <v>-3.3E-3</v>
      </c>
      <c r="J2439">
        <v>4.4999999999999997E-3</v>
      </c>
      <c r="K2439">
        <v>8.9999999999999998E-4</v>
      </c>
      <c r="L2439" t="e">
        <f>INDEX(EigenHelperTable[Population], MATCH(Plot4GraphManually!A2439,EigenHelperTable[IID],0))</f>
        <v>#N/A</v>
      </c>
      <c r="M2439" t="str">
        <f t="shared" si="37"/>
        <v>Outlier</v>
      </c>
    </row>
    <row r="2440" spans="1:13" x14ac:dyDescent="0.25">
      <c r="A2440">
        <v>2953</v>
      </c>
      <c r="B2440">
        <v>-2.9399999999999999E-2</v>
      </c>
      <c r="C2440">
        <v>6.3E-3</v>
      </c>
      <c r="D2440">
        <v>5.0000000000000001E-3</v>
      </c>
      <c r="E2440">
        <v>3.8999999999999998E-3</v>
      </c>
      <c r="F2440">
        <v>2.2700000000000001E-2</v>
      </c>
      <c r="G2440">
        <v>-5.0599999999999999E-2</v>
      </c>
      <c r="H2440">
        <v>-4.3900000000000002E-2</v>
      </c>
      <c r="I2440">
        <v>-2.4199999999999999E-2</v>
      </c>
      <c r="J2440">
        <v>-4.4000000000000003E-3</v>
      </c>
      <c r="K2440">
        <v>2.0000000000000001E-4</v>
      </c>
      <c r="L2440" t="e">
        <f>INDEX(EigenHelperTable[Population], MATCH(Plot4GraphManually!A2440,EigenHelperTable[IID],0))</f>
        <v>#N/A</v>
      </c>
      <c r="M2440" t="str">
        <f t="shared" si="37"/>
        <v>Outlier</v>
      </c>
    </row>
    <row r="2441" spans="1:13" x14ac:dyDescent="0.25">
      <c r="A2441">
        <v>2954</v>
      </c>
      <c r="B2441">
        <v>4.4000000000000003E-3</v>
      </c>
      <c r="C2441">
        <v>-9.9000000000000008E-3</v>
      </c>
      <c r="D2441">
        <v>1.0800000000000001E-2</v>
      </c>
      <c r="E2441">
        <v>1.14E-2</v>
      </c>
      <c r="F2441">
        <v>1.12E-2</v>
      </c>
      <c r="G2441">
        <v>2.9999999999999997E-4</v>
      </c>
      <c r="H2441">
        <v>2.8999999999999998E-3</v>
      </c>
      <c r="I2441">
        <v>1.12E-2</v>
      </c>
      <c r="J2441">
        <v>3.9800000000000002E-2</v>
      </c>
      <c r="K2441">
        <v>1.7500000000000002E-2</v>
      </c>
      <c r="L2441" t="e">
        <f>INDEX(EigenHelperTable[Population], MATCH(Plot4GraphManually!A2441,EigenHelperTable[IID],0))</f>
        <v>#N/A</v>
      </c>
      <c r="M2441" t="str">
        <f t="shared" si="37"/>
        <v>Outlier</v>
      </c>
    </row>
    <row r="2442" spans="1:13" x14ac:dyDescent="0.25">
      <c r="A2442">
        <v>2955</v>
      </c>
      <c r="B2442">
        <v>4.4999999999999997E-3</v>
      </c>
      <c r="C2442">
        <v>-9.5999999999999992E-3</v>
      </c>
      <c r="D2442">
        <v>1.06E-2</v>
      </c>
      <c r="E2442">
        <v>1.14E-2</v>
      </c>
      <c r="F2442">
        <v>1.14E-2</v>
      </c>
      <c r="G2442">
        <v>-1E-4</v>
      </c>
      <c r="H2442">
        <v>2.5000000000000001E-3</v>
      </c>
      <c r="I2442">
        <v>1.3299999999999999E-2</v>
      </c>
      <c r="J2442">
        <v>3.5400000000000001E-2</v>
      </c>
      <c r="K2442">
        <v>1.6199999999999999E-2</v>
      </c>
      <c r="L2442" t="e">
        <f>INDEX(EigenHelperTable[Population], MATCH(Plot4GraphManually!A2442,EigenHelperTable[IID],0))</f>
        <v>#N/A</v>
      </c>
      <c r="M2442" t="str">
        <f t="shared" si="37"/>
        <v>Outlier</v>
      </c>
    </row>
    <row r="2443" spans="1:13" x14ac:dyDescent="0.25">
      <c r="A2443">
        <v>2956</v>
      </c>
      <c r="B2443">
        <v>6.6E-3</v>
      </c>
      <c r="C2443">
        <v>8.9999999999999998E-4</v>
      </c>
      <c r="D2443">
        <v>1.12E-2</v>
      </c>
      <c r="E2443">
        <v>-1.4800000000000001E-2</v>
      </c>
      <c r="F2443">
        <v>1.47E-2</v>
      </c>
      <c r="G2443">
        <v>7.4000000000000003E-3</v>
      </c>
      <c r="H2443">
        <v>2.8999999999999998E-3</v>
      </c>
      <c r="I2443">
        <v>1.6000000000000001E-3</v>
      </c>
      <c r="J2443">
        <v>1.32E-2</v>
      </c>
      <c r="K2443">
        <v>-5.9999999999999995E-4</v>
      </c>
      <c r="L2443" t="e">
        <f>INDEX(EigenHelperTable[Population], MATCH(Plot4GraphManually!A2443,EigenHelperTable[IID],0))</f>
        <v>#N/A</v>
      </c>
      <c r="M2443" t="str">
        <f t="shared" si="37"/>
        <v>Outlier</v>
      </c>
    </row>
    <row r="2444" spans="1:13" x14ac:dyDescent="0.25">
      <c r="A2444">
        <v>2957</v>
      </c>
      <c r="B2444">
        <v>8.2000000000000007E-3</v>
      </c>
      <c r="C2444">
        <v>7.9000000000000008E-3</v>
      </c>
      <c r="D2444">
        <v>6.1999999999999998E-3</v>
      </c>
      <c r="E2444">
        <v>4.1999999999999997E-3</v>
      </c>
      <c r="F2444">
        <v>3.2000000000000002E-3</v>
      </c>
      <c r="G2444">
        <v>1.34E-2</v>
      </c>
      <c r="H2444">
        <v>-9.4000000000000004E-3</v>
      </c>
      <c r="I2444">
        <v>-3.8E-3</v>
      </c>
      <c r="J2444">
        <v>3.3999999999999998E-3</v>
      </c>
      <c r="K2444">
        <v>-4.4000000000000003E-3</v>
      </c>
      <c r="L2444" t="e">
        <f>INDEX(EigenHelperTable[Population], MATCH(Plot4GraphManually!A2444,EigenHelperTable[IID],0))</f>
        <v>#N/A</v>
      </c>
      <c r="M2444" t="e">
        <f t="shared" ref="M2444:M2507" si="38">IF(COUNTIF($O$11:$O$1092, A2444)=1,"Outlier",L2444)</f>
        <v>#N/A</v>
      </c>
    </row>
    <row r="2445" spans="1:13" x14ac:dyDescent="0.25">
      <c r="A2445">
        <v>2958</v>
      </c>
      <c r="B2445">
        <v>8.2000000000000007E-3</v>
      </c>
      <c r="C2445">
        <v>8.5000000000000006E-3</v>
      </c>
      <c r="D2445">
        <v>5.8999999999999999E-3</v>
      </c>
      <c r="E2445">
        <v>4.8999999999999998E-3</v>
      </c>
      <c r="F2445">
        <v>3.7000000000000002E-3</v>
      </c>
      <c r="G2445">
        <v>8.8000000000000005E-3</v>
      </c>
      <c r="H2445">
        <v>-2.0000000000000001E-4</v>
      </c>
      <c r="I2445">
        <v>-6.0000000000000001E-3</v>
      </c>
      <c r="J2445">
        <v>-1.6999999999999999E-3</v>
      </c>
      <c r="K2445">
        <v>-1.5E-3</v>
      </c>
      <c r="L2445" t="e">
        <f>INDEX(EigenHelperTable[Population], MATCH(Plot4GraphManually!A2445,EigenHelperTable[IID],0))</f>
        <v>#N/A</v>
      </c>
      <c r="M2445" t="e">
        <f t="shared" si="38"/>
        <v>#N/A</v>
      </c>
    </row>
    <row r="2446" spans="1:13" x14ac:dyDescent="0.25">
      <c r="A2446">
        <v>2959</v>
      </c>
      <c r="B2446">
        <v>6.9999999999999999E-4</v>
      </c>
      <c r="C2446">
        <v>-2.7300000000000001E-2</v>
      </c>
      <c r="D2446">
        <v>1.55E-2</v>
      </c>
      <c r="E2446">
        <v>1.7100000000000001E-2</v>
      </c>
      <c r="F2446">
        <v>1.9599999999999999E-2</v>
      </c>
      <c r="G2446">
        <v>-7.9000000000000008E-3</v>
      </c>
      <c r="H2446">
        <v>4.1000000000000003E-3</v>
      </c>
      <c r="I2446">
        <v>2.86E-2</v>
      </c>
      <c r="J2446">
        <v>7.1099999999999997E-2</v>
      </c>
      <c r="K2446">
        <v>2.3800000000000002E-2</v>
      </c>
      <c r="L2446" t="e">
        <f>INDEX(EigenHelperTable[Population], MATCH(Plot4GraphManually!A2446,EigenHelperTable[IID],0))</f>
        <v>#N/A</v>
      </c>
      <c r="M2446" t="str">
        <f t="shared" si="38"/>
        <v>Outlier</v>
      </c>
    </row>
    <row r="2447" spans="1:13" x14ac:dyDescent="0.25">
      <c r="A2447">
        <v>2960</v>
      </c>
      <c r="B2447">
        <v>8.3000000000000001E-3</v>
      </c>
      <c r="C2447">
        <v>8.2000000000000007E-3</v>
      </c>
      <c r="D2447">
        <v>6.6E-3</v>
      </c>
      <c r="E2447">
        <v>4.8999999999999998E-3</v>
      </c>
      <c r="F2447">
        <v>3.0000000000000001E-3</v>
      </c>
      <c r="G2447">
        <v>1.0500000000000001E-2</v>
      </c>
      <c r="H2447">
        <v>-5.1000000000000004E-3</v>
      </c>
      <c r="I2447">
        <v>-4.1999999999999997E-3</v>
      </c>
      <c r="J2447">
        <v>-1.6999999999999999E-3</v>
      </c>
      <c r="K2447">
        <v>-1E-4</v>
      </c>
      <c r="L2447" t="e">
        <f>INDEX(EigenHelperTable[Population], MATCH(Plot4GraphManually!A2447,EigenHelperTable[IID],0))</f>
        <v>#N/A</v>
      </c>
      <c r="M2447" t="e">
        <f t="shared" si="38"/>
        <v>#N/A</v>
      </c>
    </row>
    <row r="2448" spans="1:13" x14ac:dyDescent="0.25">
      <c r="A2448">
        <v>2962</v>
      </c>
      <c r="B2448">
        <v>7.7999999999999996E-3</v>
      </c>
      <c r="C2448">
        <v>8.5000000000000006E-3</v>
      </c>
      <c r="D2448">
        <v>5.5999999999999999E-3</v>
      </c>
      <c r="E2448">
        <v>5.0000000000000001E-3</v>
      </c>
      <c r="F2448">
        <v>2.8999999999999998E-3</v>
      </c>
      <c r="G2448">
        <v>7.3000000000000001E-3</v>
      </c>
      <c r="H2448">
        <v>1.6999999999999999E-3</v>
      </c>
      <c r="I2448">
        <v>-8.3000000000000001E-3</v>
      </c>
      <c r="J2448">
        <v>2.9999999999999997E-4</v>
      </c>
      <c r="K2448">
        <v>-6.9999999999999999E-4</v>
      </c>
      <c r="L2448" t="e">
        <f>INDEX(EigenHelperTable[Population], MATCH(Plot4GraphManually!A2448,EigenHelperTable[IID],0))</f>
        <v>#N/A</v>
      </c>
      <c r="M2448" t="e">
        <f t="shared" si="38"/>
        <v>#N/A</v>
      </c>
    </row>
    <row r="2449" spans="1:13" x14ac:dyDescent="0.25">
      <c r="A2449">
        <v>2964</v>
      </c>
      <c r="B2449">
        <v>8.0000000000000002E-3</v>
      </c>
      <c r="C2449">
        <v>8.6E-3</v>
      </c>
      <c r="D2449">
        <v>6.3E-3</v>
      </c>
      <c r="E2449">
        <v>4.7000000000000002E-3</v>
      </c>
      <c r="F2449">
        <v>2.5000000000000001E-3</v>
      </c>
      <c r="G2449">
        <v>9.7000000000000003E-3</v>
      </c>
      <c r="H2449">
        <v>-2.7000000000000001E-3</v>
      </c>
      <c r="I2449">
        <v>-5.7000000000000002E-3</v>
      </c>
      <c r="J2449">
        <v>-1.6999999999999999E-3</v>
      </c>
      <c r="K2449">
        <v>4.0000000000000002E-4</v>
      </c>
      <c r="L2449" t="e">
        <f>INDEX(EigenHelperTable[Population], MATCH(Plot4GraphManually!A2449,EigenHelperTable[IID],0))</f>
        <v>#N/A</v>
      </c>
      <c r="M2449" t="e">
        <f t="shared" si="38"/>
        <v>#N/A</v>
      </c>
    </row>
    <row r="2450" spans="1:13" x14ac:dyDescent="0.25">
      <c r="A2450">
        <v>2965</v>
      </c>
      <c r="B2450">
        <v>8.3000000000000001E-3</v>
      </c>
      <c r="C2450">
        <v>8.3999999999999995E-3</v>
      </c>
      <c r="D2450">
        <v>5.4000000000000003E-3</v>
      </c>
      <c r="E2450">
        <v>5.1999999999999998E-3</v>
      </c>
      <c r="F2450">
        <v>3.0000000000000001E-3</v>
      </c>
      <c r="G2450">
        <v>1.0800000000000001E-2</v>
      </c>
      <c r="H2450">
        <v>-3.0999999999999999E-3</v>
      </c>
      <c r="I2450">
        <v>-6.3E-3</v>
      </c>
      <c r="J2450">
        <v>-5.9999999999999995E-4</v>
      </c>
      <c r="K2450">
        <v>2.0000000000000001E-4</v>
      </c>
      <c r="L2450" t="e">
        <f>INDEX(EigenHelperTable[Population], MATCH(Plot4GraphManually!A2450,EigenHelperTable[IID],0))</f>
        <v>#N/A</v>
      </c>
      <c r="M2450" t="e">
        <f t="shared" si="38"/>
        <v>#N/A</v>
      </c>
    </row>
    <row r="2451" spans="1:13" x14ac:dyDescent="0.25">
      <c r="A2451">
        <v>2966</v>
      </c>
      <c r="B2451">
        <v>8.3000000000000001E-3</v>
      </c>
      <c r="C2451">
        <v>8.6999999999999994E-3</v>
      </c>
      <c r="D2451">
        <v>6.0000000000000001E-3</v>
      </c>
      <c r="E2451">
        <v>5.1000000000000004E-3</v>
      </c>
      <c r="F2451">
        <v>2.3E-3</v>
      </c>
      <c r="G2451">
        <v>0.01</v>
      </c>
      <c r="H2451">
        <v>-5.0000000000000001E-4</v>
      </c>
      <c r="I2451">
        <v>-6.1000000000000004E-3</v>
      </c>
      <c r="J2451">
        <v>-8.0000000000000004E-4</v>
      </c>
      <c r="K2451">
        <v>3.0000000000000001E-3</v>
      </c>
      <c r="L2451" t="e">
        <f>INDEX(EigenHelperTable[Population], MATCH(Plot4GraphManually!A2451,EigenHelperTable[IID],0))</f>
        <v>#N/A</v>
      </c>
      <c r="M2451" t="e">
        <f t="shared" si="38"/>
        <v>#N/A</v>
      </c>
    </row>
    <row r="2452" spans="1:13" x14ac:dyDescent="0.25">
      <c r="A2452">
        <v>2967</v>
      </c>
      <c r="B2452">
        <v>3.3999999999999998E-3</v>
      </c>
      <c r="C2452">
        <v>-4.8999999999999998E-3</v>
      </c>
      <c r="D2452">
        <v>1.5100000000000001E-2</v>
      </c>
      <c r="E2452">
        <v>-2.9899999999999999E-2</v>
      </c>
      <c r="F2452">
        <v>2.5499999999999998E-2</v>
      </c>
      <c r="G2452">
        <v>5.0000000000000001E-4</v>
      </c>
      <c r="H2452">
        <v>6.7999999999999996E-3</v>
      </c>
      <c r="I2452">
        <v>3.3999999999999998E-3</v>
      </c>
      <c r="J2452">
        <v>2.3400000000000001E-2</v>
      </c>
      <c r="K2452">
        <v>1.5E-3</v>
      </c>
      <c r="L2452" t="e">
        <f>INDEX(EigenHelperTable[Population], MATCH(Plot4GraphManually!A2452,EigenHelperTable[IID],0))</f>
        <v>#N/A</v>
      </c>
      <c r="M2452" t="str">
        <f t="shared" si="38"/>
        <v>Outlier</v>
      </c>
    </row>
    <row r="2453" spans="1:13" x14ac:dyDescent="0.25">
      <c r="A2453">
        <v>2968</v>
      </c>
      <c r="B2453">
        <v>-2.2599999999999999E-2</v>
      </c>
      <c r="C2453">
        <v>6.1999999999999998E-3</v>
      </c>
      <c r="D2453">
        <v>4.8999999999999998E-3</v>
      </c>
      <c r="E2453">
        <v>3.2000000000000002E-3</v>
      </c>
      <c r="F2453">
        <v>2.07E-2</v>
      </c>
      <c r="G2453">
        <v>-4.02E-2</v>
      </c>
      <c r="H2453">
        <v>-3.5999999999999997E-2</v>
      </c>
      <c r="I2453">
        <v>-2.0500000000000001E-2</v>
      </c>
      <c r="J2453">
        <v>-1.6999999999999999E-3</v>
      </c>
      <c r="K2453">
        <v>1.1999999999999999E-3</v>
      </c>
      <c r="L2453" t="e">
        <f>INDEX(EigenHelperTable[Population], MATCH(Plot4GraphManually!A2453,EigenHelperTable[IID],0))</f>
        <v>#N/A</v>
      </c>
      <c r="M2453" t="str">
        <f t="shared" si="38"/>
        <v>Outlier</v>
      </c>
    </row>
    <row r="2454" spans="1:13" x14ac:dyDescent="0.25">
      <c r="A2454">
        <v>2969</v>
      </c>
      <c r="B2454">
        <v>8.0000000000000002E-3</v>
      </c>
      <c r="C2454">
        <v>8.0999999999999996E-3</v>
      </c>
      <c r="D2454">
        <v>5.7000000000000002E-3</v>
      </c>
      <c r="E2454">
        <v>5.1000000000000004E-3</v>
      </c>
      <c r="F2454">
        <v>3.0000000000000001E-3</v>
      </c>
      <c r="G2454">
        <v>8.0999999999999996E-3</v>
      </c>
      <c r="H2454">
        <v>1.2999999999999999E-3</v>
      </c>
      <c r="I2454">
        <v>-6.7000000000000002E-3</v>
      </c>
      <c r="J2454">
        <v>1.5E-3</v>
      </c>
      <c r="K2454">
        <v>-1.1999999999999999E-3</v>
      </c>
      <c r="L2454" t="e">
        <f>INDEX(EigenHelperTable[Population], MATCH(Plot4GraphManually!A2454,EigenHelperTable[IID],0))</f>
        <v>#N/A</v>
      </c>
      <c r="M2454" t="e">
        <f t="shared" si="38"/>
        <v>#N/A</v>
      </c>
    </row>
    <row r="2455" spans="1:13" x14ac:dyDescent="0.25">
      <c r="A2455">
        <v>2970</v>
      </c>
      <c r="B2455">
        <v>8.2000000000000007E-3</v>
      </c>
      <c r="C2455">
        <v>8.5000000000000006E-3</v>
      </c>
      <c r="D2455">
        <v>6.4999999999999997E-3</v>
      </c>
      <c r="E2455">
        <v>5.0000000000000001E-3</v>
      </c>
      <c r="F2455">
        <v>2.8999999999999998E-3</v>
      </c>
      <c r="G2455">
        <v>8.8000000000000005E-3</v>
      </c>
      <c r="H2455">
        <v>-1.6999999999999999E-3</v>
      </c>
      <c r="I2455">
        <v>-6.1000000000000004E-3</v>
      </c>
      <c r="J2455">
        <v>-3.3E-3</v>
      </c>
      <c r="K2455">
        <v>3.3E-3</v>
      </c>
      <c r="L2455" t="e">
        <f>INDEX(EigenHelperTable[Population], MATCH(Plot4GraphManually!A2455,EigenHelperTable[IID],0))</f>
        <v>#N/A</v>
      </c>
      <c r="M2455" t="e">
        <f t="shared" si="38"/>
        <v>#N/A</v>
      </c>
    </row>
    <row r="2456" spans="1:13" x14ac:dyDescent="0.25">
      <c r="A2456">
        <v>2971</v>
      </c>
      <c r="B2456">
        <v>7.7999999999999996E-3</v>
      </c>
      <c r="C2456">
        <v>8.6999999999999994E-3</v>
      </c>
      <c r="D2456">
        <v>5.3E-3</v>
      </c>
      <c r="E2456">
        <v>4.8999999999999998E-3</v>
      </c>
      <c r="F2456">
        <v>2.8E-3</v>
      </c>
      <c r="G2456">
        <v>9.1999999999999998E-3</v>
      </c>
      <c r="H2456">
        <v>-3.0999999999999999E-3</v>
      </c>
      <c r="I2456">
        <v>-7.3000000000000001E-3</v>
      </c>
      <c r="J2456">
        <v>-1.9E-3</v>
      </c>
      <c r="K2456">
        <v>1.5E-3</v>
      </c>
      <c r="L2456" t="e">
        <f>INDEX(EigenHelperTable[Population], MATCH(Plot4GraphManually!A2456,EigenHelperTable[IID],0))</f>
        <v>#N/A</v>
      </c>
      <c r="M2456" t="e">
        <f t="shared" si="38"/>
        <v>#N/A</v>
      </c>
    </row>
    <row r="2457" spans="1:13" x14ac:dyDescent="0.25">
      <c r="A2457">
        <v>2972</v>
      </c>
      <c r="B2457">
        <v>8.3000000000000001E-3</v>
      </c>
      <c r="C2457">
        <v>8.3999999999999995E-3</v>
      </c>
      <c r="D2457">
        <v>6.4999999999999997E-3</v>
      </c>
      <c r="E2457">
        <v>4.5999999999999999E-3</v>
      </c>
      <c r="F2457">
        <v>2.7000000000000001E-3</v>
      </c>
      <c r="G2457">
        <v>1.01E-2</v>
      </c>
      <c r="H2457">
        <v>-2.8E-3</v>
      </c>
      <c r="I2457">
        <v>-2.2000000000000001E-3</v>
      </c>
      <c r="J2457">
        <v>-1E-3</v>
      </c>
      <c r="K2457">
        <v>5.0000000000000001E-4</v>
      </c>
      <c r="L2457" t="e">
        <f>INDEX(EigenHelperTable[Population], MATCH(Plot4GraphManually!A2457,EigenHelperTable[IID],0))</f>
        <v>#N/A</v>
      </c>
      <c r="M2457" t="e">
        <f t="shared" si="38"/>
        <v>#N/A</v>
      </c>
    </row>
    <row r="2458" spans="1:13" x14ac:dyDescent="0.25">
      <c r="A2458">
        <v>2974</v>
      </c>
      <c r="B2458">
        <v>-2.1600000000000001E-2</v>
      </c>
      <c r="C2458">
        <v>6.1000000000000004E-3</v>
      </c>
      <c r="D2458">
        <v>5.4000000000000003E-3</v>
      </c>
      <c r="E2458">
        <v>3.8999999999999998E-3</v>
      </c>
      <c r="F2458">
        <v>1.95E-2</v>
      </c>
      <c r="G2458">
        <v>-3.8699999999999998E-2</v>
      </c>
      <c r="H2458">
        <v>-3.5999999999999997E-2</v>
      </c>
      <c r="I2458">
        <v>-2.0199999999999999E-2</v>
      </c>
      <c r="J2458">
        <v>-1.2999999999999999E-3</v>
      </c>
      <c r="K2458">
        <v>1.1999999999999999E-3</v>
      </c>
      <c r="L2458" t="e">
        <f>INDEX(EigenHelperTable[Population], MATCH(Plot4GraphManually!A2458,EigenHelperTable[IID],0))</f>
        <v>#N/A</v>
      </c>
      <c r="M2458" t="str">
        <f t="shared" si="38"/>
        <v>Outlier</v>
      </c>
    </row>
    <row r="2459" spans="1:13" x14ac:dyDescent="0.25">
      <c r="A2459">
        <v>2975</v>
      </c>
      <c r="B2459">
        <v>8.3000000000000001E-3</v>
      </c>
      <c r="C2459">
        <v>8.5000000000000006E-3</v>
      </c>
      <c r="D2459">
        <v>6.3E-3</v>
      </c>
      <c r="E2459">
        <v>4.5999999999999999E-3</v>
      </c>
      <c r="F2459">
        <v>2.8E-3</v>
      </c>
      <c r="G2459">
        <v>9.5999999999999992E-3</v>
      </c>
      <c r="H2459">
        <v>-2E-3</v>
      </c>
      <c r="I2459">
        <v>-5.4999999999999997E-3</v>
      </c>
      <c r="J2459">
        <v>-1.1000000000000001E-3</v>
      </c>
      <c r="K2459">
        <v>2.0000000000000001E-4</v>
      </c>
      <c r="L2459" t="e">
        <f>INDEX(EigenHelperTable[Population], MATCH(Plot4GraphManually!A2459,EigenHelperTable[IID],0))</f>
        <v>#N/A</v>
      </c>
      <c r="M2459" t="e">
        <f t="shared" si="38"/>
        <v>#N/A</v>
      </c>
    </row>
    <row r="2460" spans="1:13" x14ac:dyDescent="0.25">
      <c r="A2460">
        <v>2976</v>
      </c>
      <c r="B2460">
        <v>4.0000000000000001E-3</v>
      </c>
      <c r="C2460">
        <v>-6.0000000000000001E-3</v>
      </c>
      <c r="D2460">
        <v>1.5900000000000001E-2</v>
      </c>
      <c r="E2460">
        <v>-3.15E-2</v>
      </c>
      <c r="F2460">
        <v>2.6100000000000002E-2</v>
      </c>
      <c r="G2460">
        <v>2.8E-3</v>
      </c>
      <c r="H2460">
        <v>4.8999999999999998E-3</v>
      </c>
      <c r="I2460">
        <v>7.7000000000000002E-3</v>
      </c>
      <c r="J2460">
        <v>2.53E-2</v>
      </c>
      <c r="K2460">
        <v>2.0000000000000001E-4</v>
      </c>
      <c r="L2460" t="e">
        <f>INDEX(EigenHelperTable[Population], MATCH(Plot4GraphManually!A2460,EigenHelperTable[IID],0))</f>
        <v>#N/A</v>
      </c>
      <c r="M2460" t="str">
        <f t="shared" si="38"/>
        <v>Outlier</v>
      </c>
    </row>
    <row r="2461" spans="1:13" x14ac:dyDescent="0.25">
      <c r="A2461">
        <v>2977</v>
      </c>
      <c r="B2461">
        <v>3.0000000000000001E-3</v>
      </c>
      <c r="C2461">
        <v>-4.7999999999999996E-3</v>
      </c>
      <c r="D2461">
        <v>1.5100000000000001E-2</v>
      </c>
      <c r="E2461">
        <v>-2.8799999999999999E-2</v>
      </c>
      <c r="F2461">
        <v>2.5100000000000001E-2</v>
      </c>
      <c r="G2461">
        <v>-1E-4</v>
      </c>
      <c r="H2461">
        <v>6.1999999999999998E-3</v>
      </c>
      <c r="I2461">
        <v>3.2000000000000002E-3</v>
      </c>
      <c r="J2461">
        <v>2.46E-2</v>
      </c>
      <c r="K2461">
        <v>2.8999999999999998E-3</v>
      </c>
      <c r="L2461" t="e">
        <f>INDEX(EigenHelperTable[Population], MATCH(Plot4GraphManually!A2461,EigenHelperTable[IID],0))</f>
        <v>#N/A</v>
      </c>
      <c r="M2461" t="str">
        <f t="shared" si="38"/>
        <v>Outlier</v>
      </c>
    </row>
    <row r="2462" spans="1:13" x14ac:dyDescent="0.25">
      <c r="A2462">
        <v>2978</v>
      </c>
      <c r="B2462">
        <v>8.3999999999999995E-3</v>
      </c>
      <c r="C2462">
        <v>8.6999999999999994E-3</v>
      </c>
      <c r="D2462">
        <v>6.4999999999999997E-3</v>
      </c>
      <c r="E2462">
        <v>4.4999999999999997E-3</v>
      </c>
      <c r="F2462">
        <v>2.0999999999999999E-3</v>
      </c>
      <c r="G2462">
        <v>9.5999999999999992E-3</v>
      </c>
      <c r="H2462">
        <v>-1.2999999999999999E-3</v>
      </c>
      <c r="I2462">
        <v>-7.1999999999999998E-3</v>
      </c>
      <c r="J2462">
        <v>-8.9999999999999998E-4</v>
      </c>
      <c r="K2462">
        <v>-1E-4</v>
      </c>
      <c r="L2462" t="e">
        <f>INDEX(EigenHelperTable[Population], MATCH(Plot4GraphManually!A2462,EigenHelperTable[IID],0))</f>
        <v>#N/A</v>
      </c>
      <c r="M2462" t="e">
        <f t="shared" si="38"/>
        <v>#N/A</v>
      </c>
    </row>
    <row r="2463" spans="1:13" x14ac:dyDescent="0.25">
      <c r="A2463">
        <v>2979</v>
      </c>
      <c r="B2463">
        <v>8.0999999999999996E-3</v>
      </c>
      <c r="C2463">
        <v>8.5000000000000006E-3</v>
      </c>
      <c r="D2463">
        <v>7.0000000000000001E-3</v>
      </c>
      <c r="E2463">
        <v>4.7999999999999996E-3</v>
      </c>
      <c r="F2463">
        <v>2.2000000000000001E-3</v>
      </c>
      <c r="G2463">
        <v>8.6E-3</v>
      </c>
      <c r="H2463">
        <v>-5.0000000000000001E-4</v>
      </c>
      <c r="I2463">
        <v>-7.1000000000000004E-3</v>
      </c>
      <c r="J2463">
        <v>1.6000000000000001E-3</v>
      </c>
      <c r="K2463">
        <v>-1.4E-3</v>
      </c>
      <c r="L2463" t="e">
        <f>INDEX(EigenHelperTable[Population], MATCH(Plot4GraphManually!A2463,EigenHelperTable[IID],0))</f>
        <v>#N/A</v>
      </c>
      <c r="M2463" t="e">
        <f t="shared" si="38"/>
        <v>#N/A</v>
      </c>
    </row>
    <row r="2464" spans="1:13" x14ac:dyDescent="0.25">
      <c r="A2464">
        <v>2980</v>
      </c>
      <c r="B2464">
        <v>5.9999999999999995E-4</v>
      </c>
      <c r="C2464">
        <v>-2.7199999999999998E-2</v>
      </c>
      <c r="D2464">
        <v>1.78E-2</v>
      </c>
      <c r="E2464">
        <v>1.41E-2</v>
      </c>
      <c r="F2464">
        <v>1.8700000000000001E-2</v>
      </c>
      <c r="G2464">
        <v>-8.8000000000000005E-3</v>
      </c>
      <c r="H2464">
        <v>2.8999999999999998E-3</v>
      </c>
      <c r="I2464">
        <v>3.1199999999999999E-2</v>
      </c>
      <c r="J2464">
        <v>6.7599999999999993E-2</v>
      </c>
      <c r="K2464">
        <v>-2.1399999999999999E-2</v>
      </c>
      <c r="L2464" t="e">
        <f>INDEX(EigenHelperTable[Population], MATCH(Plot4GraphManually!A2464,EigenHelperTable[IID],0))</f>
        <v>#N/A</v>
      </c>
      <c r="M2464" t="str">
        <f t="shared" si="38"/>
        <v>Outlier</v>
      </c>
    </row>
    <row r="2465" spans="1:13" x14ac:dyDescent="0.25">
      <c r="A2465">
        <v>2981</v>
      </c>
      <c r="B2465">
        <v>8.0000000000000002E-3</v>
      </c>
      <c r="C2465">
        <v>8.6999999999999994E-3</v>
      </c>
      <c r="D2465">
        <v>5.7000000000000002E-3</v>
      </c>
      <c r="E2465">
        <v>5.4000000000000003E-3</v>
      </c>
      <c r="F2465">
        <v>2.7000000000000001E-3</v>
      </c>
      <c r="G2465">
        <v>7.7000000000000002E-3</v>
      </c>
      <c r="H2465">
        <v>1.9E-3</v>
      </c>
      <c r="I2465">
        <v>-8.2000000000000007E-3</v>
      </c>
      <c r="J2465">
        <v>-1.5E-3</v>
      </c>
      <c r="K2465">
        <v>1.6999999999999999E-3</v>
      </c>
      <c r="L2465" t="e">
        <f>INDEX(EigenHelperTable[Population], MATCH(Plot4GraphManually!A2465,EigenHelperTable[IID],0))</f>
        <v>#N/A</v>
      </c>
      <c r="M2465" t="str">
        <f t="shared" si="38"/>
        <v>Outlier</v>
      </c>
    </row>
    <row r="2466" spans="1:13" x14ac:dyDescent="0.25">
      <c r="A2466">
        <v>2983</v>
      </c>
      <c r="B2466">
        <v>7.9000000000000008E-3</v>
      </c>
      <c r="C2466">
        <v>8.2000000000000007E-3</v>
      </c>
      <c r="D2466">
        <v>5.4999999999999997E-3</v>
      </c>
      <c r="E2466">
        <v>5.1000000000000004E-3</v>
      </c>
      <c r="F2466">
        <v>2.3E-3</v>
      </c>
      <c r="G2466">
        <v>7.4000000000000003E-3</v>
      </c>
      <c r="H2466">
        <v>2.3E-3</v>
      </c>
      <c r="I2466">
        <v>-7.1000000000000004E-3</v>
      </c>
      <c r="J2466">
        <v>-4.0000000000000002E-4</v>
      </c>
      <c r="K2466">
        <v>-5.9999999999999995E-4</v>
      </c>
      <c r="L2466" t="e">
        <f>INDEX(EigenHelperTable[Population], MATCH(Plot4GraphManually!A2466,EigenHelperTable[IID],0))</f>
        <v>#N/A</v>
      </c>
      <c r="M2466" t="e">
        <f t="shared" si="38"/>
        <v>#N/A</v>
      </c>
    </row>
    <row r="2467" spans="1:13" x14ac:dyDescent="0.25">
      <c r="A2467">
        <v>2984</v>
      </c>
      <c r="B2467">
        <v>7.7000000000000002E-3</v>
      </c>
      <c r="C2467">
        <v>8.5000000000000006E-3</v>
      </c>
      <c r="D2467">
        <v>5.5999999999999999E-3</v>
      </c>
      <c r="E2467">
        <v>4.1000000000000003E-3</v>
      </c>
      <c r="F2467">
        <v>3.0000000000000001E-3</v>
      </c>
      <c r="G2467">
        <v>8.6999999999999994E-3</v>
      </c>
      <c r="H2467">
        <v>-2E-3</v>
      </c>
      <c r="I2467">
        <v>-4.4999999999999997E-3</v>
      </c>
      <c r="J2467">
        <v>-3.2000000000000002E-3</v>
      </c>
      <c r="K2467">
        <v>-1.2999999999999999E-3</v>
      </c>
      <c r="L2467" t="e">
        <f>INDEX(EigenHelperTable[Population], MATCH(Plot4GraphManually!A2467,EigenHelperTable[IID],0))</f>
        <v>#N/A</v>
      </c>
      <c r="M2467" t="e">
        <f t="shared" si="38"/>
        <v>#N/A</v>
      </c>
    </row>
    <row r="2468" spans="1:13" x14ac:dyDescent="0.25">
      <c r="A2468">
        <v>2985</v>
      </c>
      <c r="B2468">
        <v>8.0999999999999996E-3</v>
      </c>
      <c r="C2468">
        <v>8.6999999999999994E-3</v>
      </c>
      <c r="D2468">
        <v>6.6E-3</v>
      </c>
      <c r="E2468">
        <v>4.3E-3</v>
      </c>
      <c r="F2468">
        <v>2.8E-3</v>
      </c>
      <c r="G2468">
        <v>1.06E-2</v>
      </c>
      <c r="H2468">
        <v>-3.7000000000000002E-3</v>
      </c>
      <c r="I2468">
        <v>-6.1999999999999998E-3</v>
      </c>
      <c r="J2468">
        <v>-2E-3</v>
      </c>
      <c r="K2468">
        <v>1.2999999999999999E-3</v>
      </c>
      <c r="L2468" t="e">
        <f>INDEX(EigenHelperTable[Population], MATCH(Plot4GraphManually!A2468,EigenHelperTable[IID],0))</f>
        <v>#N/A</v>
      </c>
      <c r="M2468" t="e">
        <f t="shared" si="38"/>
        <v>#N/A</v>
      </c>
    </row>
    <row r="2469" spans="1:13" x14ac:dyDescent="0.25">
      <c r="A2469">
        <v>2986</v>
      </c>
      <c r="B2469">
        <v>8.3000000000000001E-3</v>
      </c>
      <c r="C2469">
        <v>8.5000000000000006E-3</v>
      </c>
      <c r="D2469">
        <v>6.4000000000000003E-3</v>
      </c>
      <c r="E2469">
        <v>5.0000000000000001E-3</v>
      </c>
      <c r="F2469">
        <v>2.3E-3</v>
      </c>
      <c r="G2469">
        <v>9.2999999999999992E-3</v>
      </c>
      <c r="H2469">
        <v>-1.6999999999999999E-3</v>
      </c>
      <c r="I2469">
        <v>-5.5999999999999999E-3</v>
      </c>
      <c r="J2469">
        <v>-1.8E-3</v>
      </c>
      <c r="K2469">
        <v>-2.8999999999999998E-3</v>
      </c>
      <c r="L2469" t="e">
        <f>INDEX(EigenHelperTable[Population], MATCH(Plot4GraphManually!A2469,EigenHelperTable[IID],0))</f>
        <v>#N/A</v>
      </c>
      <c r="M2469" t="e">
        <f t="shared" si="38"/>
        <v>#N/A</v>
      </c>
    </row>
    <row r="2470" spans="1:13" x14ac:dyDescent="0.25">
      <c r="A2470">
        <v>2987</v>
      </c>
      <c r="B2470">
        <v>8.0000000000000002E-3</v>
      </c>
      <c r="C2470">
        <v>8.8999999999999999E-3</v>
      </c>
      <c r="D2470">
        <v>5.4999999999999997E-3</v>
      </c>
      <c r="E2470">
        <v>4.4999999999999997E-3</v>
      </c>
      <c r="F2470">
        <v>2.5000000000000001E-3</v>
      </c>
      <c r="G2470">
        <v>9.7000000000000003E-3</v>
      </c>
      <c r="H2470">
        <v>-3.0999999999999999E-3</v>
      </c>
      <c r="I2470">
        <v>-5.7999999999999996E-3</v>
      </c>
      <c r="J2470">
        <v>-2.5000000000000001E-3</v>
      </c>
      <c r="K2470">
        <v>-4.0000000000000002E-4</v>
      </c>
      <c r="L2470" t="e">
        <f>INDEX(EigenHelperTable[Population], MATCH(Plot4GraphManually!A2470,EigenHelperTable[IID],0))</f>
        <v>#N/A</v>
      </c>
      <c r="M2470" t="e">
        <f t="shared" si="38"/>
        <v>#N/A</v>
      </c>
    </row>
    <row r="2471" spans="1:13" x14ac:dyDescent="0.25">
      <c r="A2471">
        <v>2988</v>
      </c>
      <c r="B2471">
        <v>8.3000000000000001E-3</v>
      </c>
      <c r="C2471">
        <v>8.3000000000000001E-3</v>
      </c>
      <c r="D2471">
        <v>6.0000000000000001E-3</v>
      </c>
      <c r="E2471">
        <v>4.7000000000000002E-3</v>
      </c>
      <c r="F2471">
        <v>2.7000000000000001E-3</v>
      </c>
      <c r="G2471">
        <v>9.5999999999999992E-3</v>
      </c>
      <c r="H2471">
        <v>-1.5E-3</v>
      </c>
      <c r="I2471">
        <v>-5.4000000000000003E-3</v>
      </c>
      <c r="J2471">
        <v>-6.9999999999999999E-4</v>
      </c>
      <c r="K2471">
        <v>3.2000000000000002E-3</v>
      </c>
      <c r="L2471" t="e">
        <f>INDEX(EigenHelperTable[Population], MATCH(Plot4GraphManually!A2471,EigenHelperTable[IID],0))</f>
        <v>#N/A</v>
      </c>
      <c r="M2471" t="e">
        <f t="shared" si="38"/>
        <v>#N/A</v>
      </c>
    </row>
    <row r="2472" spans="1:13" x14ac:dyDescent="0.25">
      <c r="A2472">
        <v>2989</v>
      </c>
      <c r="B2472">
        <v>6.4000000000000003E-3</v>
      </c>
      <c r="C2472">
        <v>2.7000000000000001E-3</v>
      </c>
      <c r="D2472">
        <v>8.6999999999999994E-3</v>
      </c>
      <c r="E2472">
        <v>-2.3E-3</v>
      </c>
      <c r="F2472">
        <v>9.1999999999999998E-3</v>
      </c>
      <c r="G2472">
        <v>6.1000000000000004E-3</v>
      </c>
      <c r="H2472">
        <v>-2.0000000000000001E-4</v>
      </c>
      <c r="I2472">
        <v>-2.0999999999999999E-3</v>
      </c>
      <c r="J2472">
        <v>1.34E-2</v>
      </c>
      <c r="K2472">
        <v>1.8E-3</v>
      </c>
      <c r="L2472" t="e">
        <f>INDEX(EigenHelperTable[Population], MATCH(Plot4GraphManually!A2472,EigenHelperTable[IID],0))</f>
        <v>#N/A</v>
      </c>
      <c r="M2472" t="str">
        <f t="shared" si="38"/>
        <v>Outlier</v>
      </c>
    </row>
    <row r="2473" spans="1:13" x14ac:dyDescent="0.25">
      <c r="A2473">
        <v>2990</v>
      </c>
      <c r="B2473">
        <v>8.0999999999999996E-3</v>
      </c>
      <c r="C2473">
        <v>8.5000000000000006E-3</v>
      </c>
      <c r="D2473">
        <v>5.8999999999999999E-3</v>
      </c>
      <c r="E2473">
        <v>4.5999999999999999E-3</v>
      </c>
      <c r="F2473">
        <v>2.8E-3</v>
      </c>
      <c r="G2473">
        <v>9.4000000000000004E-3</v>
      </c>
      <c r="H2473">
        <v>1.1999999999999999E-3</v>
      </c>
      <c r="I2473">
        <v>-8.3000000000000001E-3</v>
      </c>
      <c r="J2473">
        <v>-1E-3</v>
      </c>
      <c r="K2473">
        <v>-5.9999999999999995E-4</v>
      </c>
      <c r="L2473" t="e">
        <f>INDEX(EigenHelperTable[Population], MATCH(Plot4GraphManually!A2473,EigenHelperTable[IID],0))</f>
        <v>#N/A</v>
      </c>
      <c r="M2473" t="e">
        <f t="shared" si="38"/>
        <v>#N/A</v>
      </c>
    </row>
    <row r="2474" spans="1:13" x14ac:dyDescent="0.25">
      <c r="A2474">
        <v>2991</v>
      </c>
      <c r="B2474">
        <v>8.3000000000000001E-3</v>
      </c>
      <c r="C2474">
        <v>8.3999999999999995E-3</v>
      </c>
      <c r="D2474">
        <v>5.7999999999999996E-3</v>
      </c>
      <c r="E2474">
        <v>5.4000000000000003E-3</v>
      </c>
      <c r="F2474">
        <v>2.8999999999999998E-3</v>
      </c>
      <c r="G2474">
        <v>9.7999999999999997E-3</v>
      </c>
      <c r="H2474">
        <v>-1.1000000000000001E-3</v>
      </c>
      <c r="I2474">
        <v>-6.3E-3</v>
      </c>
      <c r="J2474">
        <v>-5.0000000000000001E-4</v>
      </c>
      <c r="K2474">
        <v>-1.1999999999999999E-3</v>
      </c>
      <c r="L2474" t="e">
        <f>INDEX(EigenHelperTable[Population], MATCH(Plot4GraphManually!A2474,EigenHelperTable[IID],0))</f>
        <v>#N/A</v>
      </c>
      <c r="M2474" t="e">
        <f t="shared" si="38"/>
        <v>#N/A</v>
      </c>
    </row>
    <row r="2475" spans="1:13" x14ac:dyDescent="0.25">
      <c r="A2475">
        <v>2992</v>
      </c>
      <c r="B2475">
        <v>8.0000000000000004E-4</v>
      </c>
      <c r="C2475">
        <v>-2.9100000000000001E-2</v>
      </c>
      <c r="D2475">
        <v>1.84E-2</v>
      </c>
      <c r="E2475">
        <v>1.43E-2</v>
      </c>
      <c r="F2475">
        <v>1.95E-2</v>
      </c>
      <c r="G2475">
        <v>-8.6999999999999994E-3</v>
      </c>
      <c r="H2475">
        <v>4.1000000000000003E-3</v>
      </c>
      <c r="I2475">
        <v>3.1E-2</v>
      </c>
      <c r="J2475">
        <v>7.0499999999999993E-2</v>
      </c>
      <c r="K2475">
        <v>-4.2799999999999998E-2</v>
      </c>
      <c r="L2475" t="e">
        <f>INDEX(EigenHelperTable[Population], MATCH(Plot4GraphManually!A2475,EigenHelperTable[IID],0))</f>
        <v>#N/A</v>
      </c>
      <c r="M2475" t="str">
        <f t="shared" si="38"/>
        <v>Outlier</v>
      </c>
    </row>
    <row r="2476" spans="1:13" x14ac:dyDescent="0.25">
      <c r="A2476">
        <v>2994</v>
      </c>
      <c r="B2476">
        <v>8.2000000000000007E-3</v>
      </c>
      <c r="C2476">
        <v>8.2000000000000007E-3</v>
      </c>
      <c r="D2476">
        <v>6.4999999999999997E-3</v>
      </c>
      <c r="E2476">
        <v>5.1000000000000004E-3</v>
      </c>
      <c r="F2476">
        <v>2.2000000000000001E-3</v>
      </c>
      <c r="G2476">
        <v>1.0200000000000001E-2</v>
      </c>
      <c r="H2476">
        <v>-2.3999999999999998E-3</v>
      </c>
      <c r="I2476">
        <v>-6.4000000000000003E-3</v>
      </c>
      <c r="J2476">
        <v>-2.7000000000000001E-3</v>
      </c>
      <c r="K2476">
        <v>8.0000000000000004E-4</v>
      </c>
      <c r="L2476" t="e">
        <f>INDEX(EigenHelperTable[Population], MATCH(Plot4GraphManually!A2476,EigenHelperTable[IID],0))</f>
        <v>#N/A</v>
      </c>
      <c r="M2476" t="e">
        <f t="shared" si="38"/>
        <v>#N/A</v>
      </c>
    </row>
    <row r="2477" spans="1:13" x14ac:dyDescent="0.25">
      <c r="A2477">
        <v>2996</v>
      </c>
      <c r="B2477">
        <v>8.0999999999999996E-3</v>
      </c>
      <c r="C2477">
        <v>8.2000000000000007E-3</v>
      </c>
      <c r="D2477">
        <v>6.3E-3</v>
      </c>
      <c r="E2477">
        <v>4.7000000000000002E-3</v>
      </c>
      <c r="F2477">
        <v>2.5999999999999999E-3</v>
      </c>
      <c r="G2477">
        <v>9.7999999999999997E-3</v>
      </c>
      <c r="H2477">
        <v>-2.3999999999999998E-3</v>
      </c>
      <c r="I2477">
        <v>-5.4999999999999997E-3</v>
      </c>
      <c r="J2477">
        <v>-1.2999999999999999E-3</v>
      </c>
      <c r="K2477">
        <v>1.1999999999999999E-3</v>
      </c>
      <c r="L2477" t="e">
        <f>INDEX(EigenHelperTable[Population], MATCH(Plot4GraphManually!A2477,EigenHelperTable[IID],0))</f>
        <v>#N/A</v>
      </c>
      <c r="M2477" t="e">
        <f t="shared" si="38"/>
        <v>#N/A</v>
      </c>
    </row>
    <row r="2478" spans="1:13" x14ac:dyDescent="0.25">
      <c r="A2478">
        <v>2997</v>
      </c>
      <c r="B2478">
        <v>8.2000000000000007E-3</v>
      </c>
      <c r="C2478">
        <v>8.6999999999999994E-3</v>
      </c>
      <c r="D2478">
        <v>5.8999999999999999E-3</v>
      </c>
      <c r="E2478">
        <v>4.3E-3</v>
      </c>
      <c r="F2478">
        <v>2.2000000000000001E-3</v>
      </c>
      <c r="G2478">
        <v>1.0200000000000001E-2</v>
      </c>
      <c r="H2478">
        <v>-2.8E-3</v>
      </c>
      <c r="I2478">
        <v>-6.0000000000000001E-3</v>
      </c>
      <c r="J2478">
        <v>-1.1000000000000001E-3</v>
      </c>
      <c r="K2478">
        <v>-2.9999999999999997E-4</v>
      </c>
      <c r="L2478" t="e">
        <f>INDEX(EigenHelperTable[Population], MATCH(Plot4GraphManually!A2478,EigenHelperTable[IID],0))</f>
        <v>#N/A</v>
      </c>
      <c r="M2478" t="e">
        <f t="shared" si="38"/>
        <v>#N/A</v>
      </c>
    </row>
    <row r="2479" spans="1:13" x14ac:dyDescent="0.25">
      <c r="A2479">
        <v>2998</v>
      </c>
      <c r="B2479">
        <v>8.9999999999999998E-4</v>
      </c>
      <c r="C2479">
        <v>-2.9000000000000001E-2</v>
      </c>
      <c r="D2479">
        <v>1.8800000000000001E-2</v>
      </c>
      <c r="E2479">
        <v>1.7100000000000001E-2</v>
      </c>
      <c r="F2479">
        <v>1.8800000000000001E-2</v>
      </c>
      <c r="G2479">
        <v>-8.3000000000000001E-3</v>
      </c>
      <c r="H2479">
        <v>3.5999999999999999E-3</v>
      </c>
      <c r="I2479">
        <v>3.1300000000000001E-2</v>
      </c>
      <c r="J2479">
        <v>7.0900000000000005E-2</v>
      </c>
      <c r="K2479">
        <v>1.4999999999999999E-2</v>
      </c>
      <c r="L2479" t="e">
        <f>INDEX(EigenHelperTable[Population], MATCH(Plot4GraphManually!A2479,EigenHelperTable[IID],0))</f>
        <v>#N/A</v>
      </c>
      <c r="M2479" t="str">
        <f t="shared" si="38"/>
        <v>Outlier</v>
      </c>
    </row>
    <row r="2480" spans="1:13" x14ac:dyDescent="0.25">
      <c r="A2480">
        <v>2999</v>
      </c>
      <c r="B2480">
        <v>3.8999999999999998E-3</v>
      </c>
      <c r="C2480">
        <v>-4.0000000000000001E-3</v>
      </c>
      <c r="D2480">
        <v>-1.8499999999999999E-2</v>
      </c>
      <c r="E2480">
        <v>5.7999999999999996E-3</v>
      </c>
      <c r="F2480">
        <v>2.92E-2</v>
      </c>
      <c r="G2480">
        <v>7.1000000000000004E-3</v>
      </c>
      <c r="H2480">
        <v>5.9999999999999995E-4</v>
      </c>
      <c r="I2480">
        <v>5.7000000000000002E-3</v>
      </c>
      <c r="J2480">
        <v>1.66E-2</v>
      </c>
      <c r="K2480">
        <v>-2E-3</v>
      </c>
      <c r="L2480" t="e">
        <f>INDEX(EigenHelperTable[Population], MATCH(Plot4GraphManually!A2480,EigenHelperTable[IID],0))</f>
        <v>#N/A</v>
      </c>
      <c r="M2480" t="str">
        <f t="shared" si="38"/>
        <v>Outlier</v>
      </c>
    </row>
    <row r="2481" spans="1:13" x14ac:dyDescent="0.25">
      <c r="A2481">
        <v>3000</v>
      </c>
      <c r="B2481">
        <v>8.2000000000000007E-3</v>
      </c>
      <c r="C2481">
        <v>8.9999999999999993E-3</v>
      </c>
      <c r="D2481">
        <v>6.7999999999999996E-3</v>
      </c>
      <c r="E2481">
        <v>4.8999999999999998E-3</v>
      </c>
      <c r="F2481">
        <v>2E-3</v>
      </c>
      <c r="G2481">
        <v>8.8000000000000005E-3</v>
      </c>
      <c r="H2481">
        <v>2.9999999999999997E-4</v>
      </c>
      <c r="I2481">
        <v>-8.6E-3</v>
      </c>
      <c r="J2481">
        <v>-2.8E-3</v>
      </c>
      <c r="K2481">
        <v>1E-4</v>
      </c>
      <c r="L2481" t="e">
        <f>INDEX(EigenHelperTable[Population], MATCH(Plot4GraphManually!A2481,EigenHelperTable[IID],0))</f>
        <v>#N/A</v>
      </c>
      <c r="M2481" t="e">
        <f t="shared" si="38"/>
        <v>#N/A</v>
      </c>
    </row>
    <row r="2482" spans="1:13" x14ac:dyDescent="0.25">
      <c r="A2482">
        <v>3001</v>
      </c>
      <c r="B2482">
        <v>-2.9399999999999999E-2</v>
      </c>
      <c r="C2482">
        <v>6.1000000000000004E-3</v>
      </c>
      <c r="D2482">
        <v>5.3E-3</v>
      </c>
      <c r="E2482">
        <v>3.8E-3</v>
      </c>
      <c r="F2482">
        <v>2.3400000000000001E-2</v>
      </c>
      <c r="G2482">
        <v>-5.1200000000000002E-2</v>
      </c>
      <c r="H2482">
        <v>-4.4299999999999999E-2</v>
      </c>
      <c r="I2482">
        <v>-2.46E-2</v>
      </c>
      <c r="J2482">
        <v>-3.5000000000000001E-3</v>
      </c>
      <c r="K2482">
        <v>1E-3</v>
      </c>
      <c r="L2482" t="e">
        <f>INDEX(EigenHelperTable[Population], MATCH(Plot4GraphManually!A2482,EigenHelperTable[IID],0))</f>
        <v>#N/A</v>
      </c>
      <c r="M2482" t="str">
        <f t="shared" si="38"/>
        <v>Outlier</v>
      </c>
    </row>
    <row r="2483" spans="1:13" x14ac:dyDescent="0.25">
      <c r="A2483">
        <v>3002</v>
      </c>
      <c r="B2483">
        <v>-8.3000000000000001E-3</v>
      </c>
      <c r="C2483">
        <v>7.3000000000000001E-3</v>
      </c>
      <c r="D2483">
        <v>6.3E-3</v>
      </c>
      <c r="E2483">
        <v>4.1000000000000003E-3</v>
      </c>
      <c r="F2483">
        <v>1.2E-2</v>
      </c>
      <c r="G2483">
        <v>-1.5599999999999999E-2</v>
      </c>
      <c r="H2483">
        <v>-2.3099999999999999E-2</v>
      </c>
      <c r="I2483">
        <v>-1.24E-2</v>
      </c>
      <c r="J2483">
        <v>-4.4000000000000003E-3</v>
      </c>
      <c r="K2483">
        <v>2.0000000000000001E-4</v>
      </c>
      <c r="L2483" t="e">
        <f>INDEX(EigenHelperTable[Population], MATCH(Plot4GraphManually!A2483,EigenHelperTable[IID],0))</f>
        <v>#N/A</v>
      </c>
      <c r="M2483" t="str">
        <f t="shared" si="38"/>
        <v>Outlier</v>
      </c>
    </row>
    <row r="2484" spans="1:13" x14ac:dyDescent="0.25">
      <c r="A2484">
        <v>3003</v>
      </c>
      <c r="B2484">
        <v>7.7999999999999996E-3</v>
      </c>
      <c r="C2484">
        <v>8.3999999999999995E-3</v>
      </c>
      <c r="D2484">
        <v>6.1999999999999998E-3</v>
      </c>
      <c r="E2484">
        <v>4.5999999999999999E-3</v>
      </c>
      <c r="F2484">
        <v>3.0999999999999999E-3</v>
      </c>
      <c r="G2484">
        <v>9.5999999999999992E-3</v>
      </c>
      <c r="H2484">
        <v>-2.5000000000000001E-3</v>
      </c>
      <c r="I2484">
        <v>-6.7000000000000002E-3</v>
      </c>
      <c r="J2484">
        <v>-1.1000000000000001E-3</v>
      </c>
      <c r="K2484">
        <v>-1E-4</v>
      </c>
      <c r="L2484" t="e">
        <f>INDEX(EigenHelperTable[Population], MATCH(Plot4GraphManually!A2484,EigenHelperTable[IID],0))</f>
        <v>#N/A</v>
      </c>
      <c r="M2484" t="e">
        <f t="shared" si="38"/>
        <v>#N/A</v>
      </c>
    </row>
    <row r="2485" spans="1:13" x14ac:dyDescent="0.25">
      <c r="A2485">
        <v>3004</v>
      </c>
      <c r="B2485">
        <v>7.7999999999999996E-3</v>
      </c>
      <c r="C2485">
        <v>7.7999999999999996E-3</v>
      </c>
      <c r="D2485">
        <v>3.8999999999999998E-3</v>
      </c>
      <c r="E2485">
        <v>5.3E-3</v>
      </c>
      <c r="F2485">
        <v>4.7999999999999996E-3</v>
      </c>
      <c r="G2485">
        <v>7.7999999999999996E-3</v>
      </c>
      <c r="H2485">
        <v>1.2999999999999999E-3</v>
      </c>
      <c r="I2485">
        <v>-5.7000000000000002E-3</v>
      </c>
      <c r="J2485">
        <v>6.9999999999999999E-4</v>
      </c>
      <c r="K2485">
        <v>4.0000000000000002E-4</v>
      </c>
      <c r="L2485" t="e">
        <f>INDEX(EigenHelperTable[Population], MATCH(Plot4GraphManually!A2485,EigenHelperTable[IID],0))</f>
        <v>#N/A</v>
      </c>
      <c r="M2485" t="e">
        <f t="shared" si="38"/>
        <v>#N/A</v>
      </c>
    </row>
    <row r="2486" spans="1:13" x14ac:dyDescent="0.25">
      <c r="A2486">
        <v>3005</v>
      </c>
      <c r="B2486">
        <v>8.0999999999999996E-3</v>
      </c>
      <c r="C2486">
        <v>8.3999999999999995E-3</v>
      </c>
      <c r="D2486">
        <v>6.1999999999999998E-3</v>
      </c>
      <c r="E2486">
        <v>4.3E-3</v>
      </c>
      <c r="F2486">
        <v>2.8E-3</v>
      </c>
      <c r="G2486">
        <v>9.7999999999999997E-3</v>
      </c>
      <c r="H2486">
        <v>-2.0999999999999999E-3</v>
      </c>
      <c r="I2486">
        <v>-5.1000000000000004E-3</v>
      </c>
      <c r="J2486">
        <v>-1E-4</v>
      </c>
      <c r="K2486">
        <v>-1E-4</v>
      </c>
      <c r="L2486" t="e">
        <f>INDEX(EigenHelperTable[Population], MATCH(Plot4GraphManually!A2486,EigenHelperTable[IID],0))</f>
        <v>#N/A</v>
      </c>
      <c r="M2486" t="e">
        <f t="shared" si="38"/>
        <v>#N/A</v>
      </c>
    </row>
    <row r="2487" spans="1:13" x14ac:dyDescent="0.25">
      <c r="A2487">
        <v>3006</v>
      </c>
      <c r="B2487">
        <v>8.3000000000000001E-3</v>
      </c>
      <c r="C2487">
        <v>8.6E-3</v>
      </c>
      <c r="D2487">
        <v>6.1000000000000004E-3</v>
      </c>
      <c r="E2487">
        <v>4.3E-3</v>
      </c>
      <c r="F2487">
        <v>2.8E-3</v>
      </c>
      <c r="G2487">
        <v>8.3000000000000001E-3</v>
      </c>
      <c r="H2487">
        <v>5.0000000000000001E-4</v>
      </c>
      <c r="I2487">
        <v>-6.7999999999999996E-3</v>
      </c>
      <c r="J2487">
        <v>-1.1999999999999999E-3</v>
      </c>
      <c r="K2487">
        <v>1.6000000000000001E-3</v>
      </c>
      <c r="L2487" t="e">
        <f>INDEX(EigenHelperTable[Population], MATCH(Plot4GraphManually!A2487,EigenHelperTable[IID],0))</f>
        <v>#N/A</v>
      </c>
      <c r="M2487" t="e">
        <f t="shared" si="38"/>
        <v>#N/A</v>
      </c>
    </row>
    <row r="2488" spans="1:13" x14ac:dyDescent="0.25">
      <c r="A2488">
        <v>3007</v>
      </c>
      <c r="B2488">
        <v>8.2000000000000007E-3</v>
      </c>
      <c r="C2488">
        <v>8.6E-3</v>
      </c>
      <c r="D2488">
        <v>5.7000000000000002E-3</v>
      </c>
      <c r="E2488">
        <v>4.1999999999999997E-3</v>
      </c>
      <c r="F2488">
        <v>3.2000000000000002E-3</v>
      </c>
      <c r="G2488">
        <v>0.01</v>
      </c>
      <c r="H2488">
        <v>-2.8E-3</v>
      </c>
      <c r="I2488">
        <v>-5.7000000000000002E-3</v>
      </c>
      <c r="J2488">
        <v>-1E-3</v>
      </c>
      <c r="K2488">
        <v>6.9999999999999999E-4</v>
      </c>
      <c r="L2488" t="e">
        <f>INDEX(EigenHelperTable[Population], MATCH(Plot4GraphManually!A2488,EigenHelperTable[IID],0))</f>
        <v>#N/A</v>
      </c>
      <c r="M2488" t="e">
        <f t="shared" si="38"/>
        <v>#N/A</v>
      </c>
    </row>
    <row r="2489" spans="1:13" x14ac:dyDescent="0.25">
      <c r="A2489">
        <v>3008</v>
      </c>
      <c r="B2489">
        <v>8.3999999999999995E-3</v>
      </c>
      <c r="C2489">
        <v>8.6999999999999994E-3</v>
      </c>
      <c r="D2489">
        <v>5.5999999999999999E-3</v>
      </c>
      <c r="E2489">
        <v>5.1000000000000004E-3</v>
      </c>
      <c r="F2489">
        <v>1.6999999999999999E-3</v>
      </c>
      <c r="G2489">
        <v>9.7000000000000003E-3</v>
      </c>
      <c r="H2489">
        <v>-1E-4</v>
      </c>
      <c r="I2489">
        <v>-5.1999999999999998E-3</v>
      </c>
      <c r="J2489">
        <v>-3.0999999999999999E-3</v>
      </c>
      <c r="K2489">
        <v>0</v>
      </c>
      <c r="L2489" t="e">
        <f>INDEX(EigenHelperTable[Population], MATCH(Plot4GraphManually!A2489,EigenHelperTable[IID],0))</f>
        <v>#N/A</v>
      </c>
      <c r="M2489" t="e">
        <f t="shared" si="38"/>
        <v>#N/A</v>
      </c>
    </row>
    <row r="2490" spans="1:13" x14ac:dyDescent="0.25">
      <c r="A2490">
        <v>3009</v>
      </c>
      <c r="B2490">
        <v>-1.8800000000000001E-2</v>
      </c>
      <c r="C2490">
        <v>6.7000000000000002E-3</v>
      </c>
      <c r="D2490">
        <v>5.4000000000000003E-3</v>
      </c>
      <c r="E2490">
        <v>4.0000000000000001E-3</v>
      </c>
      <c r="F2490">
        <v>1.78E-2</v>
      </c>
      <c r="G2490">
        <v>-3.4200000000000001E-2</v>
      </c>
      <c r="H2490">
        <v>-3.2000000000000001E-2</v>
      </c>
      <c r="I2490">
        <v>-2.1299999999999999E-2</v>
      </c>
      <c r="J2490">
        <v>-3.5999999999999999E-3</v>
      </c>
      <c r="K2490">
        <v>2.3E-3</v>
      </c>
      <c r="L2490" t="e">
        <f>INDEX(EigenHelperTable[Population], MATCH(Plot4GraphManually!A2490,EigenHelperTable[IID],0))</f>
        <v>#N/A</v>
      </c>
      <c r="M2490" t="str">
        <f t="shared" si="38"/>
        <v>Outlier</v>
      </c>
    </row>
    <row r="2491" spans="1:13" x14ac:dyDescent="0.25">
      <c r="A2491">
        <v>3011</v>
      </c>
      <c r="B2491">
        <v>-2.93E-2</v>
      </c>
      <c r="C2491">
        <v>6.3E-3</v>
      </c>
      <c r="D2491">
        <v>4.7000000000000002E-3</v>
      </c>
      <c r="E2491">
        <v>3.7000000000000002E-3</v>
      </c>
      <c r="F2491">
        <v>2.3099999999999999E-2</v>
      </c>
      <c r="G2491">
        <v>-5.1400000000000001E-2</v>
      </c>
      <c r="H2491">
        <v>-4.3900000000000002E-2</v>
      </c>
      <c r="I2491">
        <v>-2.46E-2</v>
      </c>
      <c r="J2491">
        <v>-4.7000000000000002E-3</v>
      </c>
      <c r="K2491">
        <v>6.9999999999999999E-4</v>
      </c>
      <c r="L2491" t="e">
        <f>INDEX(EigenHelperTable[Population], MATCH(Plot4GraphManually!A2491,EigenHelperTable[IID],0))</f>
        <v>#N/A</v>
      </c>
      <c r="M2491" t="str">
        <f t="shared" si="38"/>
        <v>Outlier</v>
      </c>
    </row>
    <row r="2492" spans="1:13" x14ac:dyDescent="0.25">
      <c r="A2492">
        <v>3012</v>
      </c>
      <c r="B2492">
        <v>-2.3099999999999999E-2</v>
      </c>
      <c r="C2492">
        <v>6.1999999999999998E-3</v>
      </c>
      <c r="D2492">
        <v>4.8999999999999998E-3</v>
      </c>
      <c r="E2492">
        <v>3.8999999999999998E-3</v>
      </c>
      <c r="F2492">
        <v>2.06E-2</v>
      </c>
      <c r="G2492">
        <v>-4.1200000000000001E-2</v>
      </c>
      <c r="H2492">
        <v>-3.6200000000000003E-2</v>
      </c>
      <c r="I2492">
        <v>-1.95E-2</v>
      </c>
      <c r="J2492">
        <v>-2.0999999999999999E-3</v>
      </c>
      <c r="K2492">
        <v>6.9999999999999999E-4</v>
      </c>
      <c r="L2492" t="e">
        <f>INDEX(EigenHelperTable[Population], MATCH(Plot4GraphManually!A2492,EigenHelperTable[IID],0))</f>
        <v>#N/A</v>
      </c>
      <c r="M2492" t="str">
        <f t="shared" si="38"/>
        <v>Outlier</v>
      </c>
    </row>
    <row r="2493" spans="1:13" x14ac:dyDescent="0.25">
      <c r="A2493">
        <v>3013</v>
      </c>
      <c r="B2493">
        <v>3.8E-3</v>
      </c>
      <c r="C2493">
        <v>-5.5999999999999999E-3</v>
      </c>
      <c r="D2493">
        <v>-2.24E-2</v>
      </c>
      <c r="E2493">
        <v>6.1999999999999998E-3</v>
      </c>
      <c r="F2493">
        <v>3.3700000000000001E-2</v>
      </c>
      <c r="G2493">
        <v>8.9999999999999993E-3</v>
      </c>
      <c r="H2493">
        <v>-8.9999999999999998E-4</v>
      </c>
      <c r="I2493">
        <v>9.4999999999999998E-3</v>
      </c>
      <c r="J2493">
        <v>2.0400000000000001E-2</v>
      </c>
      <c r="K2493">
        <v>-2.2000000000000001E-3</v>
      </c>
      <c r="L2493" t="e">
        <f>INDEX(EigenHelperTable[Population], MATCH(Plot4GraphManually!A2493,EigenHelperTable[IID],0))</f>
        <v>#N/A</v>
      </c>
      <c r="M2493" t="str">
        <f t="shared" si="38"/>
        <v>Outlier</v>
      </c>
    </row>
    <row r="2494" spans="1:13" x14ac:dyDescent="0.25">
      <c r="A2494">
        <v>3014</v>
      </c>
      <c r="B2494">
        <v>7.9000000000000008E-3</v>
      </c>
      <c r="C2494">
        <v>8.3000000000000001E-3</v>
      </c>
      <c r="D2494">
        <v>4.0000000000000001E-3</v>
      </c>
      <c r="E2494">
        <v>5.0000000000000001E-3</v>
      </c>
      <c r="F2494">
        <v>5.1000000000000004E-3</v>
      </c>
      <c r="G2494">
        <v>5.5999999999999999E-3</v>
      </c>
      <c r="H2494">
        <v>8.0999999999999996E-3</v>
      </c>
      <c r="I2494">
        <v>-1.0800000000000001E-2</v>
      </c>
      <c r="J2494">
        <v>3.3E-3</v>
      </c>
      <c r="K2494">
        <v>-2.0999999999999999E-3</v>
      </c>
      <c r="L2494" t="e">
        <f>INDEX(EigenHelperTable[Population], MATCH(Plot4GraphManually!A2494,EigenHelperTable[IID],0))</f>
        <v>#N/A</v>
      </c>
      <c r="M2494" t="e">
        <f t="shared" si="38"/>
        <v>#N/A</v>
      </c>
    </row>
    <row r="2495" spans="1:13" x14ac:dyDescent="0.25">
      <c r="A2495">
        <v>3015</v>
      </c>
      <c r="B2495">
        <v>-8.6E-3</v>
      </c>
      <c r="C2495">
        <v>7.1999999999999998E-3</v>
      </c>
      <c r="D2495">
        <v>6.1000000000000004E-3</v>
      </c>
      <c r="E2495">
        <v>3.5000000000000001E-3</v>
      </c>
      <c r="F2495">
        <v>1.3100000000000001E-2</v>
      </c>
      <c r="G2495">
        <v>-1.8200000000000001E-2</v>
      </c>
      <c r="H2495">
        <v>-2.3599999999999999E-2</v>
      </c>
      <c r="I2495">
        <v>-1.29E-2</v>
      </c>
      <c r="J2495">
        <v>-4.1000000000000003E-3</v>
      </c>
      <c r="K2495">
        <v>-1E-4</v>
      </c>
      <c r="L2495" t="e">
        <f>INDEX(EigenHelperTable[Population], MATCH(Plot4GraphManually!A2495,EigenHelperTable[IID],0))</f>
        <v>#N/A</v>
      </c>
      <c r="M2495" t="str">
        <f t="shared" si="38"/>
        <v>Outlier</v>
      </c>
    </row>
    <row r="2496" spans="1:13" x14ac:dyDescent="0.25">
      <c r="A2496">
        <v>3016</v>
      </c>
      <c r="B2496">
        <v>8.3000000000000001E-3</v>
      </c>
      <c r="C2496">
        <v>8.6999999999999994E-3</v>
      </c>
      <c r="D2496">
        <v>5.8999999999999999E-3</v>
      </c>
      <c r="E2496">
        <v>4.8999999999999998E-3</v>
      </c>
      <c r="F2496">
        <v>3.2000000000000002E-3</v>
      </c>
      <c r="G2496">
        <v>9.7000000000000003E-3</v>
      </c>
      <c r="H2496">
        <v>-2.5000000000000001E-3</v>
      </c>
      <c r="I2496">
        <v>-4.7999999999999996E-3</v>
      </c>
      <c r="J2496">
        <v>-2.2000000000000001E-3</v>
      </c>
      <c r="K2496">
        <v>2.0000000000000001E-4</v>
      </c>
      <c r="L2496" t="e">
        <f>INDEX(EigenHelperTable[Population], MATCH(Plot4GraphManually!A2496,EigenHelperTable[IID],0))</f>
        <v>#N/A</v>
      </c>
      <c r="M2496" t="e">
        <f t="shared" si="38"/>
        <v>#N/A</v>
      </c>
    </row>
    <row r="2497" spans="1:13" x14ac:dyDescent="0.25">
      <c r="A2497">
        <v>3018</v>
      </c>
      <c r="B2497">
        <v>-9.1000000000000004E-3</v>
      </c>
      <c r="C2497">
        <v>5.5999999999999999E-3</v>
      </c>
      <c r="D2497">
        <v>6.9999999999999999E-4</v>
      </c>
      <c r="E2497">
        <v>5.7999999999999996E-3</v>
      </c>
      <c r="F2497">
        <v>1.6199999999999999E-2</v>
      </c>
      <c r="G2497">
        <v>-3.3599999999999998E-2</v>
      </c>
      <c r="H2497">
        <v>2.0400000000000001E-2</v>
      </c>
      <c r="I2497">
        <v>-3.3099999999999997E-2</v>
      </c>
      <c r="J2497">
        <v>2.7000000000000001E-3</v>
      </c>
      <c r="K2497">
        <v>-4.0000000000000001E-3</v>
      </c>
      <c r="L2497" t="e">
        <f>INDEX(EigenHelperTable[Population], MATCH(Plot4GraphManually!A2497,EigenHelperTable[IID],0))</f>
        <v>#N/A</v>
      </c>
      <c r="M2497" t="str">
        <f t="shared" si="38"/>
        <v>Outlier</v>
      </c>
    </row>
    <row r="2498" spans="1:13" x14ac:dyDescent="0.25">
      <c r="A2498">
        <v>3019</v>
      </c>
      <c r="B2498">
        <v>8.2000000000000007E-3</v>
      </c>
      <c r="C2498">
        <v>8.0999999999999996E-3</v>
      </c>
      <c r="D2498">
        <v>5.7999999999999996E-3</v>
      </c>
      <c r="E2498">
        <v>5.1000000000000004E-3</v>
      </c>
      <c r="F2498">
        <v>3.2000000000000002E-3</v>
      </c>
      <c r="G2498">
        <v>1.12E-2</v>
      </c>
      <c r="H2498">
        <v>-3.8999999999999998E-3</v>
      </c>
      <c r="I2498">
        <v>-8.0000000000000002E-3</v>
      </c>
      <c r="J2498">
        <v>1.1999999999999999E-3</v>
      </c>
      <c r="K2498">
        <v>-4.4999999999999997E-3</v>
      </c>
      <c r="L2498" t="e">
        <f>INDEX(EigenHelperTable[Population], MATCH(Plot4GraphManually!A2498,EigenHelperTable[IID],0))</f>
        <v>#N/A</v>
      </c>
      <c r="M2498" t="str">
        <f t="shared" si="38"/>
        <v>Outlier</v>
      </c>
    </row>
    <row r="2499" spans="1:13" x14ac:dyDescent="0.25">
      <c r="A2499">
        <v>3020</v>
      </c>
      <c r="B2499">
        <v>8.0999999999999996E-3</v>
      </c>
      <c r="C2499">
        <v>8.2000000000000007E-3</v>
      </c>
      <c r="D2499">
        <v>5.5999999999999999E-3</v>
      </c>
      <c r="E2499">
        <v>4.5999999999999999E-3</v>
      </c>
      <c r="F2499">
        <v>2.3999999999999998E-3</v>
      </c>
      <c r="G2499">
        <v>8.3000000000000001E-3</v>
      </c>
      <c r="H2499">
        <v>1E-3</v>
      </c>
      <c r="I2499">
        <v>-7.6E-3</v>
      </c>
      <c r="J2499">
        <v>-1.5E-3</v>
      </c>
      <c r="K2499">
        <v>-1E-3</v>
      </c>
      <c r="L2499" t="e">
        <f>INDEX(EigenHelperTable[Population], MATCH(Plot4GraphManually!A2499,EigenHelperTable[IID],0))</f>
        <v>#N/A</v>
      </c>
      <c r="M2499" t="e">
        <f t="shared" si="38"/>
        <v>#N/A</v>
      </c>
    </row>
    <row r="2500" spans="1:13" x14ac:dyDescent="0.25">
      <c r="A2500">
        <v>3024</v>
      </c>
      <c r="B2500">
        <v>6.6E-3</v>
      </c>
      <c r="C2500">
        <v>1.1999999999999999E-3</v>
      </c>
      <c r="D2500">
        <v>6.6E-3</v>
      </c>
      <c r="E2500">
        <v>7.4999999999999997E-3</v>
      </c>
      <c r="F2500">
        <v>7.9000000000000008E-3</v>
      </c>
      <c r="G2500">
        <v>6.4000000000000003E-3</v>
      </c>
      <c r="H2500">
        <v>8.0000000000000004E-4</v>
      </c>
      <c r="I2500">
        <v>0</v>
      </c>
      <c r="J2500">
        <v>1.23E-2</v>
      </c>
      <c r="K2500">
        <v>9.7000000000000003E-3</v>
      </c>
      <c r="L2500" t="e">
        <f>INDEX(EigenHelperTable[Population], MATCH(Plot4GraphManually!A2500,EigenHelperTable[IID],0))</f>
        <v>#N/A</v>
      </c>
      <c r="M2500" t="str">
        <f t="shared" si="38"/>
        <v>Outlier</v>
      </c>
    </row>
    <row r="2501" spans="1:13" x14ac:dyDescent="0.25">
      <c r="A2501">
        <v>3025</v>
      </c>
      <c r="B2501">
        <v>7.7000000000000002E-3</v>
      </c>
      <c r="C2501">
        <v>8.8000000000000005E-3</v>
      </c>
      <c r="D2501">
        <v>4.8999999999999998E-3</v>
      </c>
      <c r="E2501">
        <v>5.1999999999999998E-3</v>
      </c>
      <c r="F2501">
        <v>3.7000000000000002E-3</v>
      </c>
      <c r="G2501">
        <v>5.0000000000000001E-3</v>
      </c>
      <c r="H2501">
        <v>7.6E-3</v>
      </c>
      <c r="I2501">
        <v>-1.23E-2</v>
      </c>
      <c r="J2501">
        <v>-8.9999999999999998E-4</v>
      </c>
      <c r="K2501">
        <v>1E-4</v>
      </c>
      <c r="L2501" t="e">
        <f>INDEX(EigenHelperTable[Population], MATCH(Plot4GraphManually!A2501,EigenHelperTable[IID],0))</f>
        <v>#N/A</v>
      </c>
      <c r="M2501" t="e">
        <f t="shared" si="38"/>
        <v>#N/A</v>
      </c>
    </row>
    <row r="2502" spans="1:13" x14ac:dyDescent="0.25">
      <c r="A2502">
        <v>3026</v>
      </c>
      <c r="B2502">
        <v>8.2000000000000007E-3</v>
      </c>
      <c r="C2502">
        <v>8.5000000000000006E-3</v>
      </c>
      <c r="D2502">
        <v>6.7999999999999996E-3</v>
      </c>
      <c r="E2502">
        <v>5.1999999999999998E-3</v>
      </c>
      <c r="F2502">
        <v>2.2000000000000001E-3</v>
      </c>
      <c r="G2502">
        <v>1.06E-2</v>
      </c>
      <c r="H2502">
        <v>-5.1999999999999998E-3</v>
      </c>
      <c r="I2502">
        <v>-2E-3</v>
      </c>
      <c r="J2502">
        <v>-2.0999999999999999E-3</v>
      </c>
      <c r="K2502">
        <v>-6.9999999999999999E-4</v>
      </c>
      <c r="L2502" t="e">
        <f>INDEX(EigenHelperTable[Population], MATCH(Plot4GraphManually!A2502,EigenHelperTable[IID],0))</f>
        <v>#N/A</v>
      </c>
      <c r="M2502" t="e">
        <f t="shared" si="38"/>
        <v>#N/A</v>
      </c>
    </row>
    <row r="2503" spans="1:13" x14ac:dyDescent="0.25">
      <c r="A2503">
        <v>3028</v>
      </c>
      <c r="B2503">
        <v>8.2000000000000007E-3</v>
      </c>
      <c r="C2503">
        <v>8.6999999999999994E-3</v>
      </c>
      <c r="D2503">
        <v>5.4000000000000003E-3</v>
      </c>
      <c r="E2503">
        <v>5.1000000000000004E-3</v>
      </c>
      <c r="F2503">
        <v>2.2000000000000001E-3</v>
      </c>
      <c r="G2503">
        <v>9.7000000000000003E-3</v>
      </c>
      <c r="H2503">
        <v>-1.6000000000000001E-3</v>
      </c>
      <c r="I2503">
        <v>-5.0000000000000001E-3</v>
      </c>
      <c r="J2503">
        <v>-1.4E-3</v>
      </c>
      <c r="K2503">
        <v>1.1999999999999999E-3</v>
      </c>
      <c r="L2503" t="e">
        <f>INDEX(EigenHelperTable[Population], MATCH(Plot4GraphManually!A2503,EigenHelperTable[IID],0))</f>
        <v>#N/A</v>
      </c>
      <c r="M2503" t="e">
        <f t="shared" si="38"/>
        <v>#N/A</v>
      </c>
    </row>
    <row r="2504" spans="1:13" x14ac:dyDescent="0.25">
      <c r="A2504">
        <v>3029</v>
      </c>
      <c r="B2504">
        <v>8.0000000000000002E-3</v>
      </c>
      <c r="C2504">
        <v>8.3999999999999995E-3</v>
      </c>
      <c r="D2504">
        <v>5.7000000000000002E-3</v>
      </c>
      <c r="E2504">
        <v>4.5999999999999999E-3</v>
      </c>
      <c r="F2504">
        <v>3.0999999999999999E-3</v>
      </c>
      <c r="G2504">
        <v>9.9000000000000008E-3</v>
      </c>
      <c r="H2504">
        <v>-3.0000000000000001E-3</v>
      </c>
      <c r="I2504">
        <v>-3.8999999999999998E-3</v>
      </c>
      <c r="J2504">
        <v>-1.1999999999999999E-3</v>
      </c>
      <c r="K2504">
        <v>-1E-3</v>
      </c>
      <c r="L2504" t="e">
        <f>INDEX(EigenHelperTable[Population], MATCH(Plot4GraphManually!A2504,EigenHelperTable[IID],0))</f>
        <v>#N/A</v>
      </c>
      <c r="M2504" t="e">
        <f t="shared" si="38"/>
        <v>#N/A</v>
      </c>
    </row>
    <row r="2505" spans="1:13" x14ac:dyDescent="0.25">
      <c r="A2505">
        <v>3030</v>
      </c>
      <c r="B2505">
        <v>7.7000000000000002E-3</v>
      </c>
      <c r="C2505">
        <v>6.4000000000000003E-3</v>
      </c>
      <c r="D2505">
        <v>5.8999999999999999E-3</v>
      </c>
      <c r="E2505">
        <v>3.5999999999999999E-3</v>
      </c>
      <c r="F2505">
        <v>4.7999999999999996E-3</v>
      </c>
      <c r="G2505">
        <v>1.0999999999999999E-2</v>
      </c>
      <c r="H2505">
        <v>-5.5999999999999999E-3</v>
      </c>
      <c r="I2505">
        <v>-4.7999999999999996E-3</v>
      </c>
      <c r="J2505">
        <v>3.5999999999999999E-3</v>
      </c>
      <c r="K2505">
        <v>-6.8999999999999999E-3</v>
      </c>
      <c r="L2505" t="e">
        <f>INDEX(EigenHelperTable[Population], MATCH(Plot4GraphManually!A2505,EigenHelperTable[IID],0))</f>
        <v>#N/A</v>
      </c>
      <c r="M2505" t="e">
        <f t="shared" si="38"/>
        <v>#N/A</v>
      </c>
    </row>
    <row r="2506" spans="1:13" x14ac:dyDescent="0.25">
      <c r="A2506">
        <v>3031</v>
      </c>
      <c r="B2506">
        <v>7.4000000000000003E-3</v>
      </c>
      <c r="C2506">
        <v>8.6E-3</v>
      </c>
      <c r="D2506">
        <v>5.5999999999999999E-3</v>
      </c>
      <c r="E2506">
        <v>5.3E-3</v>
      </c>
      <c r="F2506">
        <v>3.0000000000000001E-3</v>
      </c>
      <c r="G2506">
        <v>7.6E-3</v>
      </c>
      <c r="H2506">
        <v>-8.9999999999999998E-4</v>
      </c>
      <c r="I2506">
        <v>-7.1999999999999998E-3</v>
      </c>
      <c r="J2506">
        <v>-4.0000000000000002E-4</v>
      </c>
      <c r="K2506">
        <v>0</v>
      </c>
      <c r="L2506" t="e">
        <f>INDEX(EigenHelperTable[Population], MATCH(Plot4GraphManually!A2506,EigenHelperTable[IID],0))</f>
        <v>#N/A</v>
      </c>
      <c r="M2506" t="e">
        <f t="shared" si="38"/>
        <v>#N/A</v>
      </c>
    </row>
    <row r="2507" spans="1:13" x14ac:dyDescent="0.25">
      <c r="A2507">
        <v>3032</v>
      </c>
      <c r="B2507">
        <v>7.9000000000000008E-3</v>
      </c>
      <c r="C2507">
        <v>8.5000000000000006E-3</v>
      </c>
      <c r="D2507">
        <v>4.4000000000000003E-3</v>
      </c>
      <c r="E2507">
        <v>6.1999999999999998E-3</v>
      </c>
      <c r="F2507">
        <v>3.7000000000000002E-3</v>
      </c>
      <c r="G2507">
        <v>5.3E-3</v>
      </c>
      <c r="H2507">
        <v>6.3E-3</v>
      </c>
      <c r="I2507">
        <v>-9.4999999999999998E-3</v>
      </c>
      <c r="J2507">
        <v>-1.5E-3</v>
      </c>
      <c r="K2507">
        <v>5.9999999999999995E-4</v>
      </c>
      <c r="L2507" t="e">
        <f>INDEX(EigenHelperTable[Population], MATCH(Plot4GraphManually!A2507,EigenHelperTable[IID],0))</f>
        <v>#N/A</v>
      </c>
      <c r="M2507" t="e">
        <f t="shared" si="38"/>
        <v>#N/A</v>
      </c>
    </row>
    <row r="2508" spans="1:13" x14ac:dyDescent="0.25">
      <c r="A2508">
        <v>3033</v>
      </c>
      <c r="B2508">
        <v>7.9000000000000008E-3</v>
      </c>
      <c r="C2508">
        <v>8.3000000000000001E-3</v>
      </c>
      <c r="D2508">
        <v>6.1000000000000004E-3</v>
      </c>
      <c r="E2508">
        <v>5.1999999999999998E-3</v>
      </c>
      <c r="F2508">
        <v>2.8999999999999998E-3</v>
      </c>
      <c r="G2508">
        <v>9.1000000000000004E-3</v>
      </c>
      <c r="H2508">
        <v>-1.6999999999999999E-3</v>
      </c>
      <c r="I2508">
        <v>-6.7000000000000002E-3</v>
      </c>
      <c r="J2508">
        <v>-1.1000000000000001E-3</v>
      </c>
      <c r="K2508">
        <v>-2.3999999999999998E-3</v>
      </c>
      <c r="L2508" t="e">
        <f>INDEX(EigenHelperTable[Population], MATCH(Plot4GraphManually!A2508,EigenHelperTable[IID],0))</f>
        <v>#N/A</v>
      </c>
      <c r="M2508" t="e">
        <f t="shared" ref="M2508:M2571" si="39">IF(COUNTIF($O$11:$O$1092, A2508)=1,"Outlier",L2508)</f>
        <v>#N/A</v>
      </c>
    </row>
    <row r="2509" spans="1:13" x14ac:dyDescent="0.25">
      <c r="A2509">
        <v>3035</v>
      </c>
      <c r="B2509">
        <v>8.3000000000000001E-3</v>
      </c>
      <c r="C2509">
        <v>8.5000000000000006E-3</v>
      </c>
      <c r="D2509">
        <v>6.4000000000000003E-3</v>
      </c>
      <c r="E2509">
        <v>5.4999999999999997E-3</v>
      </c>
      <c r="F2509">
        <v>2.2000000000000001E-3</v>
      </c>
      <c r="G2509">
        <v>9.5999999999999992E-3</v>
      </c>
      <c r="H2509">
        <v>-2.8E-3</v>
      </c>
      <c r="I2509">
        <v>-6.3E-3</v>
      </c>
      <c r="J2509">
        <v>-1.6000000000000001E-3</v>
      </c>
      <c r="K2509">
        <v>4.0000000000000002E-4</v>
      </c>
      <c r="L2509" t="e">
        <f>INDEX(EigenHelperTable[Population], MATCH(Plot4GraphManually!A2509,EigenHelperTable[IID],0))</f>
        <v>#N/A</v>
      </c>
      <c r="M2509" t="e">
        <f t="shared" si="39"/>
        <v>#N/A</v>
      </c>
    </row>
    <row r="2510" spans="1:13" x14ac:dyDescent="0.25">
      <c r="A2510">
        <v>3036</v>
      </c>
      <c r="B2510">
        <v>8.3999999999999995E-3</v>
      </c>
      <c r="C2510">
        <v>8.3999999999999995E-3</v>
      </c>
      <c r="D2510">
        <v>6.4999999999999997E-3</v>
      </c>
      <c r="E2510">
        <v>4.7999999999999996E-3</v>
      </c>
      <c r="F2510">
        <v>2.5999999999999999E-3</v>
      </c>
      <c r="G2510">
        <v>1.09E-2</v>
      </c>
      <c r="H2510">
        <v>-4.7000000000000002E-3</v>
      </c>
      <c r="I2510">
        <v>-3.2000000000000002E-3</v>
      </c>
      <c r="J2510">
        <v>-2.0999999999999999E-3</v>
      </c>
      <c r="K2510">
        <v>1.1000000000000001E-3</v>
      </c>
      <c r="L2510" t="e">
        <f>INDEX(EigenHelperTable[Population], MATCH(Plot4GraphManually!A2510,EigenHelperTable[IID],0))</f>
        <v>#N/A</v>
      </c>
      <c r="M2510" t="e">
        <f t="shared" si="39"/>
        <v>#N/A</v>
      </c>
    </row>
    <row r="2511" spans="1:13" x14ac:dyDescent="0.25">
      <c r="A2511">
        <v>3037</v>
      </c>
      <c r="B2511">
        <v>-3.8E-3</v>
      </c>
      <c r="C2511">
        <v>7.4000000000000003E-3</v>
      </c>
      <c r="D2511">
        <v>4.3E-3</v>
      </c>
      <c r="E2511">
        <v>5.1999999999999998E-3</v>
      </c>
      <c r="F2511">
        <v>9.2999999999999992E-3</v>
      </c>
      <c r="G2511">
        <v>-2.6499999999999999E-2</v>
      </c>
      <c r="H2511">
        <v>2.41E-2</v>
      </c>
      <c r="I2511">
        <v>-3.1600000000000003E-2</v>
      </c>
      <c r="J2511">
        <v>2.5999999999999999E-3</v>
      </c>
      <c r="K2511">
        <v>1.1999999999999999E-3</v>
      </c>
      <c r="L2511" t="e">
        <f>INDEX(EigenHelperTable[Population], MATCH(Plot4GraphManually!A2511,EigenHelperTable[IID],0))</f>
        <v>#N/A</v>
      </c>
      <c r="M2511" t="str">
        <f t="shared" si="39"/>
        <v>Outlier</v>
      </c>
    </row>
    <row r="2512" spans="1:13" x14ac:dyDescent="0.25">
      <c r="A2512">
        <v>3038</v>
      </c>
      <c r="B2512">
        <v>4.4999999999999997E-3</v>
      </c>
      <c r="C2512">
        <v>-1E-3</v>
      </c>
      <c r="D2512">
        <v>-1.5800000000000002E-2</v>
      </c>
      <c r="E2512">
        <v>4.7999999999999996E-3</v>
      </c>
      <c r="F2512">
        <v>2.6700000000000002E-2</v>
      </c>
      <c r="G2512">
        <v>5.3E-3</v>
      </c>
      <c r="H2512">
        <v>6.7999999999999996E-3</v>
      </c>
      <c r="I2512">
        <v>2.9999999999999997E-4</v>
      </c>
      <c r="J2512">
        <v>1.21E-2</v>
      </c>
      <c r="K2512">
        <v>-2.8999999999999998E-3</v>
      </c>
      <c r="L2512" t="e">
        <f>INDEX(EigenHelperTable[Population], MATCH(Plot4GraphManually!A2512,EigenHelperTable[IID],0))</f>
        <v>#N/A</v>
      </c>
      <c r="M2512" t="str">
        <f t="shared" si="39"/>
        <v>Outlier</v>
      </c>
    </row>
    <row r="2513" spans="1:13" x14ac:dyDescent="0.25">
      <c r="A2513">
        <v>3040</v>
      </c>
      <c r="B2513">
        <v>-8.0999999999999996E-3</v>
      </c>
      <c r="C2513">
        <v>7.4000000000000003E-3</v>
      </c>
      <c r="D2513">
        <v>5.5999999999999999E-3</v>
      </c>
      <c r="E2513">
        <v>4.7000000000000002E-3</v>
      </c>
      <c r="F2513">
        <v>1.2200000000000001E-2</v>
      </c>
      <c r="G2513">
        <v>-1.66E-2</v>
      </c>
      <c r="H2513">
        <v>-1.9900000000000001E-2</v>
      </c>
      <c r="I2513">
        <v>-1.4500000000000001E-2</v>
      </c>
      <c r="J2513">
        <v>-2.0999999999999999E-3</v>
      </c>
      <c r="K2513">
        <v>0</v>
      </c>
      <c r="L2513" t="e">
        <f>INDEX(EigenHelperTable[Population], MATCH(Plot4GraphManually!A2513,EigenHelperTable[IID],0))</f>
        <v>#N/A</v>
      </c>
      <c r="M2513" t="str">
        <f t="shared" si="39"/>
        <v>Outlier</v>
      </c>
    </row>
    <row r="2514" spans="1:13" x14ac:dyDescent="0.25">
      <c r="A2514">
        <v>3041</v>
      </c>
      <c r="B2514">
        <v>8.0999999999999996E-3</v>
      </c>
      <c r="C2514">
        <v>8.3999999999999995E-3</v>
      </c>
      <c r="D2514">
        <v>6.4000000000000003E-3</v>
      </c>
      <c r="E2514">
        <v>5.0000000000000001E-3</v>
      </c>
      <c r="F2514">
        <v>1.9E-3</v>
      </c>
      <c r="G2514">
        <v>8.9999999999999993E-3</v>
      </c>
      <c r="H2514">
        <v>-1.8E-3</v>
      </c>
      <c r="I2514">
        <v>-5.7000000000000002E-3</v>
      </c>
      <c r="J2514">
        <v>2.0000000000000001E-4</v>
      </c>
      <c r="K2514">
        <v>1.4E-3</v>
      </c>
      <c r="L2514" t="e">
        <f>INDEX(EigenHelperTable[Population], MATCH(Plot4GraphManually!A2514,EigenHelperTable[IID],0))</f>
        <v>#N/A</v>
      </c>
      <c r="M2514" t="e">
        <f t="shared" si="39"/>
        <v>#N/A</v>
      </c>
    </row>
    <row r="2515" spans="1:13" x14ac:dyDescent="0.25">
      <c r="A2515">
        <v>3042</v>
      </c>
      <c r="B2515">
        <v>8.3999999999999995E-3</v>
      </c>
      <c r="C2515">
        <v>8.5000000000000006E-3</v>
      </c>
      <c r="D2515">
        <v>6.1999999999999998E-3</v>
      </c>
      <c r="E2515">
        <v>5.1000000000000004E-3</v>
      </c>
      <c r="F2515">
        <v>2.3999999999999998E-3</v>
      </c>
      <c r="G2515">
        <v>1.03E-2</v>
      </c>
      <c r="H2515">
        <v>-1.2999999999999999E-3</v>
      </c>
      <c r="I2515">
        <v>-4.7000000000000002E-3</v>
      </c>
      <c r="J2515">
        <v>-1.4E-3</v>
      </c>
      <c r="K2515">
        <v>0</v>
      </c>
      <c r="L2515" t="e">
        <f>INDEX(EigenHelperTable[Population], MATCH(Plot4GraphManually!A2515,EigenHelperTable[IID],0))</f>
        <v>#N/A</v>
      </c>
      <c r="M2515" t="e">
        <f t="shared" si="39"/>
        <v>#N/A</v>
      </c>
    </row>
    <row r="2516" spans="1:13" x14ac:dyDescent="0.25">
      <c r="A2516">
        <v>3043</v>
      </c>
      <c r="B2516">
        <v>3.8E-3</v>
      </c>
      <c r="C2516">
        <v>-5.1999999999999998E-3</v>
      </c>
      <c r="D2516">
        <v>1.54E-2</v>
      </c>
      <c r="E2516">
        <v>-2.9600000000000001E-2</v>
      </c>
      <c r="F2516">
        <v>2.5399999999999999E-2</v>
      </c>
      <c r="G2516">
        <v>2.5000000000000001E-3</v>
      </c>
      <c r="H2516">
        <v>4.3E-3</v>
      </c>
      <c r="I2516">
        <v>5.8999999999999999E-3</v>
      </c>
      <c r="J2516">
        <v>2.4799999999999999E-2</v>
      </c>
      <c r="K2516">
        <v>-5.0000000000000001E-4</v>
      </c>
      <c r="L2516" t="e">
        <f>INDEX(EigenHelperTable[Population], MATCH(Plot4GraphManually!A2516,EigenHelperTable[IID],0))</f>
        <v>#N/A</v>
      </c>
      <c r="M2516" t="str">
        <f t="shared" si="39"/>
        <v>Outlier</v>
      </c>
    </row>
    <row r="2517" spans="1:13" x14ac:dyDescent="0.25">
      <c r="A2517">
        <v>3044</v>
      </c>
      <c r="B2517">
        <v>3.5000000000000001E-3</v>
      </c>
      <c r="C2517">
        <v>-5.3E-3</v>
      </c>
      <c r="D2517">
        <v>-2.4299999999999999E-2</v>
      </c>
      <c r="E2517">
        <v>5.7999999999999996E-3</v>
      </c>
      <c r="F2517">
        <v>3.4700000000000002E-2</v>
      </c>
      <c r="G2517">
        <v>7.7000000000000002E-3</v>
      </c>
      <c r="H2517">
        <v>1.4E-3</v>
      </c>
      <c r="I2517">
        <v>5.7000000000000002E-3</v>
      </c>
      <c r="J2517">
        <v>1.8800000000000001E-2</v>
      </c>
      <c r="K2517">
        <v>2.9999999999999997E-4</v>
      </c>
      <c r="L2517" t="e">
        <f>INDEX(EigenHelperTable[Population], MATCH(Plot4GraphManually!A2517,EigenHelperTable[IID],0))</f>
        <v>#N/A</v>
      </c>
      <c r="M2517" t="str">
        <f t="shared" si="39"/>
        <v>Outlier</v>
      </c>
    </row>
    <row r="2518" spans="1:13" x14ac:dyDescent="0.25">
      <c r="A2518">
        <v>3045</v>
      </c>
      <c r="B2518">
        <v>3.8E-3</v>
      </c>
      <c r="C2518">
        <v>-9.2999999999999992E-3</v>
      </c>
      <c r="D2518">
        <v>1.89E-2</v>
      </c>
      <c r="E2518">
        <v>-4.1099999999999998E-2</v>
      </c>
      <c r="F2518">
        <v>3.1899999999999998E-2</v>
      </c>
      <c r="G2518">
        <v>3.5999999999999999E-3</v>
      </c>
      <c r="H2518">
        <v>5.7000000000000002E-3</v>
      </c>
      <c r="I2518">
        <v>1.09E-2</v>
      </c>
      <c r="J2518">
        <v>3.2399999999999998E-2</v>
      </c>
      <c r="K2518">
        <v>4.0000000000000001E-3</v>
      </c>
      <c r="L2518" t="e">
        <f>INDEX(EigenHelperTable[Population], MATCH(Plot4GraphManually!A2518,EigenHelperTable[IID],0))</f>
        <v>#N/A</v>
      </c>
      <c r="M2518" t="str">
        <f t="shared" si="39"/>
        <v>Outlier</v>
      </c>
    </row>
    <row r="2519" spans="1:13" x14ac:dyDescent="0.25">
      <c r="A2519">
        <v>3046</v>
      </c>
      <c r="B2519">
        <v>8.0999999999999996E-3</v>
      </c>
      <c r="C2519">
        <v>8.6999999999999994E-3</v>
      </c>
      <c r="D2519">
        <v>5.4999999999999997E-3</v>
      </c>
      <c r="E2519">
        <v>5.0000000000000001E-3</v>
      </c>
      <c r="F2519">
        <v>2.8999999999999998E-3</v>
      </c>
      <c r="G2519">
        <v>9.4999999999999998E-3</v>
      </c>
      <c r="H2519">
        <v>-5.9999999999999995E-4</v>
      </c>
      <c r="I2519">
        <v>-7.4000000000000003E-3</v>
      </c>
      <c r="J2519">
        <v>-1.6999999999999999E-3</v>
      </c>
      <c r="K2519">
        <v>2.9999999999999997E-4</v>
      </c>
      <c r="L2519" t="e">
        <f>INDEX(EigenHelperTable[Population], MATCH(Plot4GraphManually!A2519,EigenHelperTable[IID],0))</f>
        <v>#N/A</v>
      </c>
      <c r="M2519" t="e">
        <f t="shared" si="39"/>
        <v>#N/A</v>
      </c>
    </row>
    <row r="2520" spans="1:13" x14ac:dyDescent="0.25">
      <c r="A2520">
        <v>3048</v>
      </c>
      <c r="B2520">
        <v>-8.6999999999999994E-3</v>
      </c>
      <c r="C2520">
        <v>7.0000000000000001E-3</v>
      </c>
      <c r="D2520">
        <v>5.8999999999999999E-3</v>
      </c>
      <c r="E2520">
        <v>3.8999999999999998E-3</v>
      </c>
      <c r="F2520">
        <v>1.23E-2</v>
      </c>
      <c r="G2520">
        <v>-1.7100000000000001E-2</v>
      </c>
      <c r="H2520">
        <v>-2.3E-2</v>
      </c>
      <c r="I2520">
        <v>-1.37E-2</v>
      </c>
      <c r="J2520">
        <v>-8.0000000000000004E-4</v>
      </c>
      <c r="K2520">
        <v>-2.3999999999999998E-3</v>
      </c>
      <c r="L2520" t="e">
        <f>INDEX(EigenHelperTable[Population], MATCH(Plot4GraphManually!A2520,EigenHelperTable[IID],0))</f>
        <v>#N/A</v>
      </c>
      <c r="M2520" t="str">
        <f t="shared" si="39"/>
        <v>Outlier</v>
      </c>
    </row>
    <row r="2521" spans="1:13" x14ac:dyDescent="0.25">
      <c r="A2521">
        <v>3049</v>
      </c>
      <c r="B2521">
        <v>-2.24E-2</v>
      </c>
      <c r="C2521">
        <v>1.4E-3</v>
      </c>
      <c r="D2521">
        <v>8.8000000000000005E-3</v>
      </c>
      <c r="E2521">
        <v>-1.0500000000000001E-2</v>
      </c>
      <c r="F2521">
        <v>2.76E-2</v>
      </c>
      <c r="G2521">
        <v>-3.9E-2</v>
      </c>
      <c r="H2521">
        <v>-3.49E-2</v>
      </c>
      <c r="I2521">
        <v>-1.5900000000000001E-2</v>
      </c>
      <c r="J2521">
        <v>6.4000000000000003E-3</v>
      </c>
      <c r="K2521">
        <v>2.3E-3</v>
      </c>
      <c r="L2521" t="e">
        <f>INDEX(EigenHelperTable[Population], MATCH(Plot4GraphManually!A2521,EigenHelperTable[IID],0))</f>
        <v>#N/A</v>
      </c>
      <c r="M2521" t="str">
        <f t="shared" si="39"/>
        <v>Outlier</v>
      </c>
    </row>
    <row r="2522" spans="1:13" x14ac:dyDescent="0.25">
      <c r="A2522">
        <v>3050</v>
      </c>
      <c r="B2522">
        <v>7.9000000000000008E-3</v>
      </c>
      <c r="C2522">
        <v>8.6999999999999994E-3</v>
      </c>
      <c r="D2522">
        <v>6.1000000000000004E-3</v>
      </c>
      <c r="E2522">
        <v>5.1999999999999998E-3</v>
      </c>
      <c r="F2522">
        <v>2.8E-3</v>
      </c>
      <c r="G2522">
        <v>8.3000000000000001E-3</v>
      </c>
      <c r="H2522">
        <v>-8.0000000000000004E-4</v>
      </c>
      <c r="I2522">
        <v>-6.8999999999999999E-3</v>
      </c>
      <c r="J2522">
        <v>-1.5E-3</v>
      </c>
      <c r="K2522">
        <v>-2.2000000000000001E-3</v>
      </c>
      <c r="L2522" t="e">
        <f>INDEX(EigenHelperTable[Population], MATCH(Plot4GraphManually!A2522,EigenHelperTable[IID],0))</f>
        <v>#N/A</v>
      </c>
      <c r="M2522" t="e">
        <f t="shared" si="39"/>
        <v>#N/A</v>
      </c>
    </row>
    <row r="2523" spans="1:13" x14ac:dyDescent="0.25">
      <c r="A2523">
        <v>3051</v>
      </c>
      <c r="B2523">
        <v>4.3E-3</v>
      </c>
      <c r="C2523">
        <v>-6.3E-3</v>
      </c>
      <c r="D2523">
        <v>1.5599999999999999E-2</v>
      </c>
      <c r="E2523">
        <v>-3.2000000000000001E-2</v>
      </c>
      <c r="F2523">
        <v>2.5899999999999999E-2</v>
      </c>
      <c r="G2523">
        <v>3.7000000000000002E-3</v>
      </c>
      <c r="H2523">
        <v>5.1000000000000004E-3</v>
      </c>
      <c r="I2523">
        <v>6.6E-3</v>
      </c>
      <c r="J2523">
        <v>2.7300000000000001E-2</v>
      </c>
      <c r="K2523">
        <v>-2.9999999999999997E-4</v>
      </c>
      <c r="L2523" t="e">
        <f>INDEX(EigenHelperTable[Population], MATCH(Plot4GraphManually!A2523,EigenHelperTable[IID],0))</f>
        <v>#N/A</v>
      </c>
      <c r="M2523" t="str">
        <f t="shared" si="39"/>
        <v>Outlier</v>
      </c>
    </row>
    <row r="2524" spans="1:13" x14ac:dyDescent="0.25">
      <c r="A2524">
        <v>3052</v>
      </c>
      <c r="B2524">
        <v>8.3000000000000001E-3</v>
      </c>
      <c r="C2524">
        <v>8.3999999999999995E-3</v>
      </c>
      <c r="D2524">
        <v>5.8999999999999999E-3</v>
      </c>
      <c r="E2524">
        <v>4.1000000000000003E-3</v>
      </c>
      <c r="F2524">
        <v>2.7000000000000001E-3</v>
      </c>
      <c r="G2524">
        <v>1.01E-2</v>
      </c>
      <c r="H2524">
        <v>-3.0000000000000001E-3</v>
      </c>
      <c r="I2524">
        <v>-4.4999999999999997E-3</v>
      </c>
      <c r="J2524">
        <v>-2.8999999999999998E-3</v>
      </c>
      <c r="K2524">
        <v>2.3999999999999998E-3</v>
      </c>
      <c r="L2524" t="e">
        <f>INDEX(EigenHelperTable[Population], MATCH(Plot4GraphManually!A2524,EigenHelperTable[IID],0))</f>
        <v>#N/A</v>
      </c>
      <c r="M2524" t="e">
        <f t="shared" si="39"/>
        <v>#N/A</v>
      </c>
    </row>
    <row r="2525" spans="1:13" x14ac:dyDescent="0.25">
      <c r="A2525">
        <v>3053</v>
      </c>
      <c r="B2525">
        <v>8.2000000000000007E-3</v>
      </c>
      <c r="C2525">
        <v>8.8999999999999999E-3</v>
      </c>
      <c r="D2525">
        <v>6.7000000000000002E-3</v>
      </c>
      <c r="E2525">
        <v>4.7999999999999996E-3</v>
      </c>
      <c r="F2525">
        <v>1.8E-3</v>
      </c>
      <c r="G2525">
        <v>1.0699999999999999E-2</v>
      </c>
      <c r="H2525">
        <v>-4.4999999999999997E-3</v>
      </c>
      <c r="I2525">
        <v>-4.5999999999999999E-3</v>
      </c>
      <c r="J2525">
        <v>-2.5999999999999999E-3</v>
      </c>
      <c r="K2525">
        <v>-1.8E-3</v>
      </c>
      <c r="L2525" t="e">
        <f>INDEX(EigenHelperTable[Population], MATCH(Plot4GraphManually!A2525,EigenHelperTable[IID],0))</f>
        <v>#N/A</v>
      </c>
      <c r="M2525" t="e">
        <f t="shared" si="39"/>
        <v>#N/A</v>
      </c>
    </row>
    <row r="2526" spans="1:13" x14ac:dyDescent="0.25">
      <c r="A2526">
        <v>3054</v>
      </c>
      <c r="B2526">
        <v>8.2000000000000007E-3</v>
      </c>
      <c r="C2526">
        <v>8.8000000000000005E-3</v>
      </c>
      <c r="D2526">
        <v>6.3E-3</v>
      </c>
      <c r="E2526">
        <v>5.0000000000000001E-3</v>
      </c>
      <c r="F2526">
        <v>2.5000000000000001E-3</v>
      </c>
      <c r="G2526">
        <v>8.9999999999999993E-3</v>
      </c>
      <c r="H2526">
        <v>-1.1999999999999999E-3</v>
      </c>
      <c r="I2526">
        <v>-7.0000000000000001E-3</v>
      </c>
      <c r="J2526">
        <v>-8.0000000000000004E-4</v>
      </c>
      <c r="K2526">
        <v>-1.1999999999999999E-3</v>
      </c>
      <c r="L2526" t="e">
        <f>INDEX(EigenHelperTable[Population], MATCH(Plot4GraphManually!A2526,EigenHelperTable[IID],0))</f>
        <v>#N/A</v>
      </c>
      <c r="M2526" t="e">
        <f t="shared" si="39"/>
        <v>#N/A</v>
      </c>
    </row>
    <row r="2527" spans="1:13" x14ac:dyDescent="0.25">
      <c r="A2527">
        <v>3055</v>
      </c>
      <c r="B2527">
        <v>8.2000000000000007E-3</v>
      </c>
      <c r="C2527">
        <v>8.3999999999999995E-3</v>
      </c>
      <c r="D2527">
        <v>6.4999999999999997E-3</v>
      </c>
      <c r="E2527">
        <v>4.1999999999999997E-3</v>
      </c>
      <c r="F2527">
        <v>2.5999999999999999E-3</v>
      </c>
      <c r="G2527">
        <v>9.7999999999999997E-3</v>
      </c>
      <c r="H2527">
        <v>-1.2999999999999999E-3</v>
      </c>
      <c r="I2527">
        <v>-4.8999999999999998E-3</v>
      </c>
      <c r="J2527">
        <v>-3.0999999999999999E-3</v>
      </c>
      <c r="K2527">
        <v>-5.9999999999999995E-4</v>
      </c>
      <c r="L2527" t="e">
        <f>INDEX(EigenHelperTable[Population], MATCH(Plot4GraphManually!A2527,EigenHelperTable[IID],0))</f>
        <v>#N/A</v>
      </c>
      <c r="M2527" t="e">
        <f t="shared" si="39"/>
        <v>#N/A</v>
      </c>
    </row>
    <row r="2528" spans="1:13" x14ac:dyDescent="0.25">
      <c r="A2528">
        <v>3056</v>
      </c>
      <c r="B2528">
        <v>8.0999999999999996E-3</v>
      </c>
      <c r="C2528">
        <v>8.5000000000000006E-3</v>
      </c>
      <c r="D2528">
        <v>6.3E-3</v>
      </c>
      <c r="E2528">
        <v>4.3E-3</v>
      </c>
      <c r="F2528">
        <v>2.3999999999999998E-3</v>
      </c>
      <c r="G2528">
        <v>7.6E-3</v>
      </c>
      <c r="H2528">
        <v>1.6000000000000001E-3</v>
      </c>
      <c r="I2528">
        <v>-7.4999999999999997E-3</v>
      </c>
      <c r="J2528">
        <v>-1.6999999999999999E-3</v>
      </c>
      <c r="K2528">
        <v>1E-3</v>
      </c>
      <c r="L2528" t="e">
        <f>INDEX(EigenHelperTable[Population], MATCH(Plot4GraphManually!A2528,EigenHelperTable[IID],0))</f>
        <v>#N/A</v>
      </c>
      <c r="M2528" t="e">
        <f t="shared" si="39"/>
        <v>#N/A</v>
      </c>
    </row>
    <row r="2529" spans="1:13" x14ac:dyDescent="0.25">
      <c r="A2529">
        <v>3057</v>
      </c>
      <c r="B2529">
        <v>8.3000000000000001E-3</v>
      </c>
      <c r="C2529">
        <v>8.6999999999999994E-3</v>
      </c>
      <c r="D2529">
        <v>5.7999999999999996E-3</v>
      </c>
      <c r="E2529">
        <v>4.7999999999999996E-3</v>
      </c>
      <c r="F2529">
        <v>2.7000000000000001E-3</v>
      </c>
      <c r="G2529">
        <v>0.01</v>
      </c>
      <c r="H2529">
        <v>-2.5000000000000001E-3</v>
      </c>
      <c r="I2529">
        <v>-5.1000000000000004E-3</v>
      </c>
      <c r="J2529">
        <v>-1.6999999999999999E-3</v>
      </c>
      <c r="K2529">
        <v>2.9999999999999997E-4</v>
      </c>
      <c r="L2529" t="e">
        <f>INDEX(EigenHelperTable[Population], MATCH(Plot4GraphManually!A2529,EigenHelperTable[IID],0))</f>
        <v>#N/A</v>
      </c>
      <c r="M2529" t="e">
        <f t="shared" si="39"/>
        <v>#N/A</v>
      </c>
    </row>
    <row r="2530" spans="1:13" x14ac:dyDescent="0.25">
      <c r="A2530">
        <v>3058</v>
      </c>
      <c r="B2530">
        <v>8.0000000000000002E-3</v>
      </c>
      <c r="C2530">
        <v>8.3000000000000001E-3</v>
      </c>
      <c r="D2530">
        <v>5.7999999999999996E-3</v>
      </c>
      <c r="E2530">
        <v>5.1000000000000004E-3</v>
      </c>
      <c r="F2530">
        <v>2.7000000000000001E-3</v>
      </c>
      <c r="G2530">
        <v>9.4000000000000004E-3</v>
      </c>
      <c r="H2530">
        <v>-3.8E-3</v>
      </c>
      <c r="I2530">
        <v>-5.1999999999999998E-3</v>
      </c>
      <c r="J2530">
        <v>-2E-3</v>
      </c>
      <c r="K2530">
        <v>2.0000000000000001E-4</v>
      </c>
      <c r="L2530" t="e">
        <f>INDEX(EigenHelperTable[Population], MATCH(Plot4GraphManually!A2530,EigenHelperTable[IID],0))</f>
        <v>#N/A</v>
      </c>
      <c r="M2530" t="e">
        <f t="shared" si="39"/>
        <v>#N/A</v>
      </c>
    </row>
    <row r="2531" spans="1:13" x14ac:dyDescent="0.25">
      <c r="A2531">
        <v>3059</v>
      </c>
      <c r="B2531">
        <v>8.2000000000000007E-3</v>
      </c>
      <c r="C2531">
        <v>8.3999999999999995E-3</v>
      </c>
      <c r="D2531">
        <v>5.4999999999999997E-3</v>
      </c>
      <c r="E2531">
        <v>4.5999999999999999E-3</v>
      </c>
      <c r="F2531">
        <v>2.7000000000000001E-3</v>
      </c>
      <c r="G2531">
        <v>9.7000000000000003E-3</v>
      </c>
      <c r="H2531">
        <v>-1.9E-3</v>
      </c>
      <c r="I2531">
        <v>-6.4000000000000003E-3</v>
      </c>
      <c r="J2531">
        <v>-4.0000000000000002E-4</v>
      </c>
      <c r="K2531">
        <v>-2.0000000000000001E-4</v>
      </c>
      <c r="L2531" t="e">
        <f>INDEX(EigenHelperTable[Population], MATCH(Plot4GraphManually!A2531,EigenHelperTable[IID],0))</f>
        <v>#N/A</v>
      </c>
      <c r="M2531" t="e">
        <f t="shared" si="39"/>
        <v>#N/A</v>
      </c>
    </row>
    <row r="2532" spans="1:13" x14ac:dyDescent="0.25">
      <c r="A2532">
        <v>3060</v>
      </c>
      <c r="B2532">
        <v>8.3000000000000001E-3</v>
      </c>
      <c r="C2532">
        <v>8.6E-3</v>
      </c>
      <c r="D2532">
        <v>6.8999999999999999E-3</v>
      </c>
      <c r="E2532">
        <v>5.0000000000000001E-3</v>
      </c>
      <c r="F2532">
        <v>2.2000000000000001E-3</v>
      </c>
      <c r="G2532">
        <v>1.01E-2</v>
      </c>
      <c r="H2532">
        <v>-3.8E-3</v>
      </c>
      <c r="I2532">
        <v>-6.1999999999999998E-3</v>
      </c>
      <c r="J2532">
        <v>-2.5000000000000001E-3</v>
      </c>
      <c r="K2532">
        <v>-1.9E-3</v>
      </c>
      <c r="L2532" t="e">
        <f>INDEX(EigenHelperTable[Population], MATCH(Plot4GraphManually!A2532,EigenHelperTable[IID],0))</f>
        <v>#N/A</v>
      </c>
      <c r="M2532" t="e">
        <f t="shared" si="39"/>
        <v>#N/A</v>
      </c>
    </row>
    <row r="2533" spans="1:13" x14ac:dyDescent="0.25">
      <c r="A2533">
        <v>3061</v>
      </c>
      <c r="B2533">
        <v>8.3000000000000001E-3</v>
      </c>
      <c r="C2533">
        <v>8.6E-3</v>
      </c>
      <c r="D2533">
        <v>6.1999999999999998E-3</v>
      </c>
      <c r="E2533">
        <v>4.7999999999999996E-3</v>
      </c>
      <c r="F2533">
        <v>2.3999999999999998E-3</v>
      </c>
      <c r="G2533">
        <v>1.01E-2</v>
      </c>
      <c r="H2533">
        <v>-8.0000000000000004E-4</v>
      </c>
      <c r="I2533">
        <v>-5.4999999999999997E-3</v>
      </c>
      <c r="J2533">
        <v>-2.5999999999999999E-3</v>
      </c>
      <c r="K2533">
        <v>-1.6999999999999999E-3</v>
      </c>
      <c r="L2533" t="e">
        <f>INDEX(EigenHelperTable[Population], MATCH(Plot4GraphManually!A2533,EigenHelperTable[IID],0))</f>
        <v>#N/A</v>
      </c>
      <c r="M2533" t="e">
        <f t="shared" si="39"/>
        <v>#N/A</v>
      </c>
    </row>
    <row r="2534" spans="1:13" x14ac:dyDescent="0.25">
      <c r="A2534">
        <v>3062</v>
      </c>
      <c r="B2534">
        <v>8.3000000000000001E-3</v>
      </c>
      <c r="C2534">
        <v>8.6E-3</v>
      </c>
      <c r="D2534">
        <v>6.3E-3</v>
      </c>
      <c r="E2534">
        <v>4.8999999999999998E-3</v>
      </c>
      <c r="F2534">
        <v>2.3999999999999998E-3</v>
      </c>
      <c r="G2534">
        <v>1.06E-2</v>
      </c>
      <c r="H2534">
        <v>-4.3E-3</v>
      </c>
      <c r="I2534">
        <v>-4.4999999999999997E-3</v>
      </c>
      <c r="J2534">
        <v>-2E-3</v>
      </c>
      <c r="K2534">
        <v>-1E-4</v>
      </c>
      <c r="L2534" t="e">
        <f>INDEX(EigenHelperTable[Population], MATCH(Plot4GraphManually!A2534,EigenHelperTable[IID],0))</f>
        <v>#N/A</v>
      </c>
      <c r="M2534" t="e">
        <f t="shared" si="39"/>
        <v>#N/A</v>
      </c>
    </row>
    <row r="2535" spans="1:13" x14ac:dyDescent="0.25">
      <c r="A2535">
        <v>3063</v>
      </c>
      <c r="B2535">
        <v>8.2000000000000007E-3</v>
      </c>
      <c r="C2535">
        <v>8.3999999999999995E-3</v>
      </c>
      <c r="D2535">
        <v>5.7999999999999996E-3</v>
      </c>
      <c r="E2535">
        <v>5.0000000000000001E-3</v>
      </c>
      <c r="F2535">
        <v>2.3999999999999998E-3</v>
      </c>
      <c r="G2535">
        <v>8.8999999999999999E-3</v>
      </c>
      <c r="H2535">
        <v>-4.0000000000000002E-4</v>
      </c>
      <c r="I2535">
        <v>-7.7999999999999996E-3</v>
      </c>
      <c r="J2535">
        <v>-6.9999999999999999E-4</v>
      </c>
      <c r="K2535">
        <v>-8.9999999999999998E-4</v>
      </c>
      <c r="L2535" t="e">
        <f>INDEX(EigenHelperTable[Population], MATCH(Plot4GraphManually!A2535,EigenHelperTable[IID],0))</f>
        <v>#N/A</v>
      </c>
      <c r="M2535" t="e">
        <f t="shared" si="39"/>
        <v>#N/A</v>
      </c>
    </row>
    <row r="2536" spans="1:13" x14ac:dyDescent="0.25">
      <c r="A2536">
        <v>3064</v>
      </c>
      <c r="B2536">
        <v>7.6E-3</v>
      </c>
      <c r="C2536">
        <v>5.4999999999999997E-3</v>
      </c>
      <c r="D2536">
        <v>7.6E-3</v>
      </c>
      <c r="E2536">
        <v>-1.8E-3</v>
      </c>
      <c r="F2536">
        <v>7.4000000000000003E-3</v>
      </c>
      <c r="G2536">
        <v>8.5000000000000006E-3</v>
      </c>
      <c r="H2536">
        <v>6.9999999999999999E-4</v>
      </c>
      <c r="I2536">
        <v>-2E-3</v>
      </c>
      <c r="J2536">
        <v>3.5999999999999999E-3</v>
      </c>
      <c r="K2536">
        <v>1E-3</v>
      </c>
      <c r="L2536" t="e">
        <f>INDEX(EigenHelperTable[Population], MATCH(Plot4GraphManually!A2536,EigenHelperTable[IID],0))</f>
        <v>#N/A</v>
      </c>
      <c r="M2536" t="str">
        <f t="shared" si="39"/>
        <v>Outlier</v>
      </c>
    </row>
    <row r="2537" spans="1:13" x14ac:dyDescent="0.25">
      <c r="A2537">
        <v>3065</v>
      </c>
      <c r="B2537">
        <v>8.0000000000000002E-3</v>
      </c>
      <c r="C2537">
        <v>8.6999999999999994E-3</v>
      </c>
      <c r="D2537">
        <v>6.3E-3</v>
      </c>
      <c r="E2537">
        <v>4.3E-3</v>
      </c>
      <c r="F2537">
        <v>2.3999999999999998E-3</v>
      </c>
      <c r="G2537">
        <v>9.7999999999999997E-3</v>
      </c>
      <c r="H2537">
        <v>-1.6999999999999999E-3</v>
      </c>
      <c r="I2537">
        <v>-6.7000000000000002E-3</v>
      </c>
      <c r="J2537">
        <v>-1.6999999999999999E-3</v>
      </c>
      <c r="K2537">
        <v>2.8999999999999998E-3</v>
      </c>
      <c r="L2537" t="e">
        <f>INDEX(EigenHelperTable[Population], MATCH(Plot4GraphManually!A2537,EigenHelperTable[IID],0))</f>
        <v>#N/A</v>
      </c>
      <c r="M2537" t="e">
        <f t="shared" si="39"/>
        <v>#N/A</v>
      </c>
    </row>
    <row r="2538" spans="1:13" x14ac:dyDescent="0.25">
      <c r="A2538">
        <v>3066</v>
      </c>
      <c r="B2538">
        <v>8.6E-3</v>
      </c>
      <c r="C2538">
        <v>8.6999999999999994E-3</v>
      </c>
      <c r="D2538">
        <v>6.7000000000000002E-3</v>
      </c>
      <c r="E2538">
        <v>4.8999999999999998E-3</v>
      </c>
      <c r="F2538">
        <v>1.6999999999999999E-3</v>
      </c>
      <c r="G2538">
        <v>1.0699999999999999E-2</v>
      </c>
      <c r="H2538">
        <v>-2.8999999999999998E-3</v>
      </c>
      <c r="I2538">
        <v>-5.4000000000000003E-3</v>
      </c>
      <c r="J2538">
        <v>-4.0000000000000001E-3</v>
      </c>
      <c r="K2538">
        <v>-5.0000000000000001E-4</v>
      </c>
      <c r="L2538" t="e">
        <f>INDEX(EigenHelperTable[Population], MATCH(Plot4GraphManually!A2538,EigenHelperTable[IID],0))</f>
        <v>#N/A</v>
      </c>
      <c r="M2538" t="e">
        <f t="shared" si="39"/>
        <v>#N/A</v>
      </c>
    </row>
    <row r="2539" spans="1:13" x14ac:dyDescent="0.25">
      <c r="A2539">
        <v>3067</v>
      </c>
      <c r="B2539">
        <v>6.1999999999999998E-3</v>
      </c>
      <c r="C2539">
        <v>8.0999999999999996E-3</v>
      </c>
      <c r="D2539">
        <v>6.1000000000000004E-3</v>
      </c>
      <c r="E2539">
        <v>4.1999999999999997E-3</v>
      </c>
      <c r="F2539">
        <v>4.3E-3</v>
      </c>
      <c r="G2539">
        <v>7.0000000000000001E-3</v>
      </c>
      <c r="H2539">
        <v>-5.7000000000000002E-3</v>
      </c>
      <c r="I2539">
        <v>-4.7999999999999996E-3</v>
      </c>
      <c r="J2539">
        <v>-5.9999999999999995E-4</v>
      </c>
      <c r="K2539">
        <v>1.6999999999999999E-3</v>
      </c>
      <c r="L2539" t="e">
        <f>INDEX(EigenHelperTable[Population], MATCH(Plot4GraphManually!A2539,EigenHelperTable[IID],0))</f>
        <v>#N/A</v>
      </c>
      <c r="M2539" t="str">
        <f t="shared" si="39"/>
        <v>Outlier</v>
      </c>
    </row>
    <row r="2540" spans="1:13" x14ac:dyDescent="0.25">
      <c r="A2540">
        <v>3068</v>
      </c>
      <c r="B2540">
        <v>8.3000000000000001E-3</v>
      </c>
      <c r="C2540">
        <v>8.5000000000000006E-3</v>
      </c>
      <c r="D2540">
        <v>6.4000000000000003E-3</v>
      </c>
      <c r="E2540">
        <v>4.4000000000000003E-3</v>
      </c>
      <c r="F2540">
        <v>1.8E-3</v>
      </c>
      <c r="G2540">
        <v>1.03E-2</v>
      </c>
      <c r="H2540">
        <v>-2.5000000000000001E-3</v>
      </c>
      <c r="I2540">
        <v>-6.3E-3</v>
      </c>
      <c r="J2540">
        <v>-1.6999999999999999E-3</v>
      </c>
      <c r="K2540">
        <v>-1.1000000000000001E-3</v>
      </c>
      <c r="L2540" t="e">
        <f>INDEX(EigenHelperTable[Population], MATCH(Plot4GraphManually!A2540,EigenHelperTable[IID],0))</f>
        <v>#N/A</v>
      </c>
      <c r="M2540" t="e">
        <f t="shared" si="39"/>
        <v>#N/A</v>
      </c>
    </row>
    <row r="2541" spans="1:13" x14ac:dyDescent="0.25">
      <c r="A2541">
        <v>3069</v>
      </c>
      <c r="B2541">
        <v>8.3000000000000001E-3</v>
      </c>
      <c r="C2541">
        <v>8.8000000000000005E-3</v>
      </c>
      <c r="D2541">
        <v>6.6E-3</v>
      </c>
      <c r="E2541">
        <v>5.3E-3</v>
      </c>
      <c r="F2541">
        <v>2.0999999999999999E-3</v>
      </c>
      <c r="G2541">
        <v>9.1000000000000004E-3</v>
      </c>
      <c r="H2541">
        <v>-1.4E-3</v>
      </c>
      <c r="I2541">
        <v>-6.8999999999999999E-3</v>
      </c>
      <c r="J2541">
        <v>-1.5E-3</v>
      </c>
      <c r="K2541">
        <v>4.0000000000000002E-4</v>
      </c>
      <c r="L2541" t="e">
        <f>INDEX(EigenHelperTable[Population], MATCH(Plot4GraphManually!A2541,EigenHelperTable[IID],0))</f>
        <v>#N/A</v>
      </c>
      <c r="M2541" t="e">
        <f t="shared" si="39"/>
        <v>#N/A</v>
      </c>
    </row>
    <row r="2542" spans="1:13" x14ac:dyDescent="0.25">
      <c r="A2542">
        <v>3070</v>
      </c>
      <c r="B2542">
        <v>7.4999999999999997E-3</v>
      </c>
      <c r="C2542">
        <v>8.3000000000000001E-3</v>
      </c>
      <c r="D2542">
        <v>6.6E-3</v>
      </c>
      <c r="E2542">
        <v>4.5999999999999999E-3</v>
      </c>
      <c r="F2542">
        <v>3.2000000000000002E-3</v>
      </c>
      <c r="G2542">
        <v>7.7999999999999996E-3</v>
      </c>
      <c r="H2542">
        <v>0</v>
      </c>
      <c r="I2542">
        <v>-6.6E-3</v>
      </c>
      <c r="J2542">
        <v>-5.9999999999999995E-4</v>
      </c>
      <c r="K2542">
        <v>5.9999999999999995E-4</v>
      </c>
      <c r="L2542" t="e">
        <f>INDEX(EigenHelperTable[Population], MATCH(Plot4GraphManually!A2542,EigenHelperTable[IID],0))</f>
        <v>#N/A</v>
      </c>
      <c r="M2542" t="e">
        <f t="shared" si="39"/>
        <v>#N/A</v>
      </c>
    </row>
    <row r="2543" spans="1:13" x14ac:dyDescent="0.25">
      <c r="A2543">
        <v>3071</v>
      </c>
      <c r="B2543">
        <v>-2.5499999999999998E-2</v>
      </c>
      <c r="C2543">
        <v>6.1000000000000004E-3</v>
      </c>
      <c r="D2543">
        <v>5.3E-3</v>
      </c>
      <c r="E2543">
        <v>3.3999999999999998E-3</v>
      </c>
      <c r="F2543">
        <v>2.18E-2</v>
      </c>
      <c r="G2543">
        <v>-4.5400000000000003E-2</v>
      </c>
      <c r="H2543">
        <v>-3.95E-2</v>
      </c>
      <c r="I2543">
        <v>-2.46E-2</v>
      </c>
      <c r="J2543">
        <v>-1.8E-3</v>
      </c>
      <c r="K2543">
        <v>-2.9999999999999997E-4</v>
      </c>
      <c r="L2543" t="e">
        <f>INDEX(EigenHelperTable[Population], MATCH(Plot4GraphManually!A2543,EigenHelperTable[IID],0))</f>
        <v>#N/A</v>
      </c>
      <c r="M2543" t="str">
        <f t="shared" si="39"/>
        <v>Outlier</v>
      </c>
    </row>
    <row r="2544" spans="1:13" x14ac:dyDescent="0.25">
      <c r="A2544">
        <v>3100</v>
      </c>
      <c r="B2544">
        <v>7.1000000000000004E-3</v>
      </c>
      <c r="C2544">
        <v>8.5000000000000006E-3</v>
      </c>
      <c r="D2544">
        <v>4.8999999999999998E-3</v>
      </c>
      <c r="E2544">
        <v>2.8999999999999998E-3</v>
      </c>
      <c r="F2544">
        <v>1.1000000000000001E-3</v>
      </c>
      <c r="G2544">
        <v>-1.0999999999999999E-2</v>
      </c>
      <c r="H2544">
        <v>-8.5000000000000006E-3</v>
      </c>
      <c r="I2544">
        <v>3.9800000000000002E-2</v>
      </c>
      <c r="J2544">
        <v>-1.72E-2</v>
      </c>
      <c r="K2544">
        <v>2.8999999999999998E-3</v>
      </c>
      <c r="L2544" t="e">
        <f>INDEX(EigenHelperTable[Population], MATCH(Plot4GraphManually!A2544,EigenHelperTable[IID],0))</f>
        <v>#N/A</v>
      </c>
      <c r="M2544" t="e">
        <f t="shared" si="39"/>
        <v>#N/A</v>
      </c>
    </row>
    <row r="2545" spans="1:13" x14ac:dyDescent="0.25">
      <c r="A2545">
        <v>3101</v>
      </c>
      <c r="B2545">
        <v>7.0000000000000001E-3</v>
      </c>
      <c r="C2545">
        <v>8.8999999999999999E-3</v>
      </c>
      <c r="D2545">
        <v>4.7999999999999996E-3</v>
      </c>
      <c r="E2545">
        <v>2.7000000000000001E-3</v>
      </c>
      <c r="F2545">
        <v>1.4E-3</v>
      </c>
      <c r="G2545">
        <v>-1.01E-2</v>
      </c>
      <c r="H2545">
        <v>-1.0699999999999999E-2</v>
      </c>
      <c r="I2545">
        <v>4.3999999999999997E-2</v>
      </c>
      <c r="J2545">
        <v>-2.1299999999999999E-2</v>
      </c>
      <c r="K2545">
        <v>1.9E-3</v>
      </c>
      <c r="L2545" t="e">
        <f>INDEX(EigenHelperTable[Population], MATCH(Plot4GraphManually!A2545,EigenHelperTable[IID],0))</f>
        <v>#N/A</v>
      </c>
      <c r="M2545" t="e">
        <f t="shared" si="39"/>
        <v>#N/A</v>
      </c>
    </row>
    <row r="2546" spans="1:13" x14ac:dyDescent="0.25">
      <c r="A2546">
        <v>3102</v>
      </c>
      <c r="B2546">
        <v>7.1000000000000004E-3</v>
      </c>
      <c r="C2546">
        <v>8.8000000000000005E-3</v>
      </c>
      <c r="D2546">
        <v>4.5999999999999999E-3</v>
      </c>
      <c r="E2546">
        <v>2.5000000000000001E-3</v>
      </c>
      <c r="F2546">
        <v>1.2999999999999999E-3</v>
      </c>
      <c r="G2546">
        <v>-1.01E-2</v>
      </c>
      <c r="H2546">
        <v>-1.11E-2</v>
      </c>
      <c r="I2546">
        <v>4.3200000000000002E-2</v>
      </c>
      <c r="J2546">
        <v>-2.12E-2</v>
      </c>
      <c r="K2546">
        <v>1.5E-3</v>
      </c>
      <c r="L2546" t="e">
        <f>INDEX(EigenHelperTable[Population], MATCH(Plot4GraphManually!A2546,EigenHelperTable[IID],0))</f>
        <v>#N/A</v>
      </c>
      <c r="M2546" t="e">
        <f t="shared" si="39"/>
        <v>#N/A</v>
      </c>
    </row>
    <row r="2547" spans="1:13" x14ac:dyDescent="0.25">
      <c r="A2547">
        <v>3103</v>
      </c>
      <c r="B2547">
        <v>7.1000000000000004E-3</v>
      </c>
      <c r="C2547">
        <v>8.9999999999999993E-3</v>
      </c>
      <c r="D2547">
        <v>4.7000000000000002E-3</v>
      </c>
      <c r="E2547">
        <v>2.3999999999999998E-3</v>
      </c>
      <c r="F2547">
        <v>1.1000000000000001E-3</v>
      </c>
      <c r="G2547">
        <v>-9.4000000000000004E-3</v>
      </c>
      <c r="H2547">
        <v>-1.17E-2</v>
      </c>
      <c r="I2547">
        <v>4.3900000000000002E-2</v>
      </c>
      <c r="J2547">
        <v>-2.3300000000000001E-2</v>
      </c>
      <c r="K2547">
        <v>1.9E-3</v>
      </c>
      <c r="L2547" t="e">
        <f>INDEX(EigenHelperTable[Population], MATCH(Plot4GraphManually!A2547,EigenHelperTable[IID],0))</f>
        <v>#N/A</v>
      </c>
      <c r="M2547" t="e">
        <f t="shared" si="39"/>
        <v>#N/A</v>
      </c>
    </row>
    <row r="2548" spans="1:13" x14ac:dyDescent="0.25">
      <c r="A2548">
        <v>3104</v>
      </c>
      <c r="B2548">
        <v>7.1999999999999998E-3</v>
      </c>
      <c r="C2548">
        <v>8.5000000000000006E-3</v>
      </c>
      <c r="D2548">
        <v>4.5999999999999999E-3</v>
      </c>
      <c r="E2548">
        <v>2.0999999999999999E-3</v>
      </c>
      <c r="F2548">
        <v>1.9E-3</v>
      </c>
      <c r="G2548">
        <v>-1.01E-2</v>
      </c>
      <c r="H2548">
        <v>-7.6E-3</v>
      </c>
      <c r="I2548">
        <v>4.1799999999999997E-2</v>
      </c>
      <c r="J2548">
        <v>-1.9400000000000001E-2</v>
      </c>
      <c r="K2548">
        <v>8.0000000000000004E-4</v>
      </c>
      <c r="L2548" t="e">
        <f>INDEX(EigenHelperTable[Population], MATCH(Plot4GraphManually!A2548,EigenHelperTable[IID],0))</f>
        <v>#N/A</v>
      </c>
      <c r="M2548" t="e">
        <f t="shared" si="39"/>
        <v>#N/A</v>
      </c>
    </row>
    <row r="2549" spans="1:13" x14ac:dyDescent="0.25">
      <c r="A2549">
        <v>3105</v>
      </c>
      <c r="B2549">
        <v>7.3000000000000001E-3</v>
      </c>
      <c r="C2549">
        <v>8.9999999999999993E-3</v>
      </c>
      <c r="D2549">
        <v>4.7000000000000002E-3</v>
      </c>
      <c r="E2549">
        <v>2.5000000000000001E-3</v>
      </c>
      <c r="F2549">
        <v>1.8E-3</v>
      </c>
      <c r="G2549">
        <v>-0.01</v>
      </c>
      <c r="H2549">
        <v>-1.11E-2</v>
      </c>
      <c r="I2549">
        <v>4.5999999999999999E-2</v>
      </c>
      <c r="J2549">
        <v>-2.3300000000000001E-2</v>
      </c>
      <c r="K2549">
        <v>3.7000000000000002E-3</v>
      </c>
      <c r="L2549" t="e">
        <f>INDEX(EigenHelperTable[Population], MATCH(Plot4GraphManually!A2549,EigenHelperTable[IID],0))</f>
        <v>#N/A</v>
      </c>
      <c r="M2549" t="e">
        <f t="shared" si="39"/>
        <v>#N/A</v>
      </c>
    </row>
    <row r="2550" spans="1:13" x14ac:dyDescent="0.25">
      <c r="A2550">
        <v>3106</v>
      </c>
      <c r="B2550">
        <v>7.3000000000000001E-3</v>
      </c>
      <c r="C2550">
        <v>8.3999999999999995E-3</v>
      </c>
      <c r="D2550">
        <v>4.8999999999999998E-3</v>
      </c>
      <c r="E2550">
        <v>2.3E-3</v>
      </c>
      <c r="F2550">
        <v>1.6000000000000001E-3</v>
      </c>
      <c r="G2550">
        <v>-1.0500000000000001E-2</v>
      </c>
      <c r="H2550">
        <v>-7.4999999999999997E-3</v>
      </c>
      <c r="I2550">
        <v>4.1599999999999998E-2</v>
      </c>
      <c r="J2550">
        <v>-1.7399999999999999E-2</v>
      </c>
      <c r="K2550">
        <v>2.3E-3</v>
      </c>
      <c r="L2550" t="e">
        <f>INDEX(EigenHelperTable[Population], MATCH(Plot4GraphManually!A2550,EigenHelperTable[IID],0))</f>
        <v>#N/A</v>
      </c>
      <c r="M2550" t="e">
        <f t="shared" si="39"/>
        <v>#N/A</v>
      </c>
    </row>
    <row r="2551" spans="1:13" x14ac:dyDescent="0.25">
      <c r="A2551">
        <v>3107</v>
      </c>
      <c r="B2551">
        <v>7.1999999999999998E-3</v>
      </c>
      <c r="C2551">
        <v>8.8000000000000005E-3</v>
      </c>
      <c r="D2551">
        <v>5.1000000000000004E-3</v>
      </c>
      <c r="E2551">
        <v>2.5000000000000001E-3</v>
      </c>
      <c r="F2551">
        <v>1.1999999999999999E-3</v>
      </c>
      <c r="G2551">
        <v>-9.1999999999999998E-3</v>
      </c>
      <c r="H2551">
        <v>-1.29E-2</v>
      </c>
      <c r="I2551">
        <v>4.6100000000000002E-2</v>
      </c>
      <c r="J2551">
        <v>-2.1499999999999998E-2</v>
      </c>
      <c r="K2551">
        <v>2.9999999999999997E-4</v>
      </c>
      <c r="L2551" t="e">
        <f>INDEX(EigenHelperTable[Population], MATCH(Plot4GraphManually!A2551,EigenHelperTable[IID],0))</f>
        <v>#N/A</v>
      </c>
      <c r="M2551" t="e">
        <f t="shared" si="39"/>
        <v>#N/A</v>
      </c>
    </row>
    <row r="2552" spans="1:13" x14ac:dyDescent="0.25">
      <c r="A2552">
        <v>3108</v>
      </c>
      <c r="B2552">
        <v>7.1000000000000004E-3</v>
      </c>
      <c r="C2552">
        <v>8.6E-3</v>
      </c>
      <c r="D2552">
        <v>5.7999999999999996E-3</v>
      </c>
      <c r="E2552">
        <v>2.5999999999999999E-3</v>
      </c>
      <c r="F2552">
        <v>6.9999999999999999E-4</v>
      </c>
      <c r="G2552">
        <v>-9.7000000000000003E-3</v>
      </c>
      <c r="H2552">
        <v>-1.09E-2</v>
      </c>
      <c r="I2552">
        <v>4.5999999999999999E-2</v>
      </c>
      <c r="J2552">
        <v>-1.9699999999999999E-2</v>
      </c>
      <c r="K2552">
        <v>1E-3</v>
      </c>
      <c r="L2552" t="e">
        <f>INDEX(EigenHelperTable[Population], MATCH(Plot4GraphManually!A2552,EigenHelperTable[IID],0))</f>
        <v>#N/A</v>
      </c>
      <c r="M2552" t="e">
        <f t="shared" si="39"/>
        <v>#N/A</v>
      </c>
    </row>
    <row r="2553" spans="1:13" x14ac:dyDescent="0.25">
      <c r="A2553">
        <v>3109</v>
      </c>
      <c r="B2553">
        <v>7.1999999999999998E-3</v>
      </c>
      <c r="C2553">
        <v>8.6E-3</v>
      </c>
      <c r="D2553">
        <v>5.3E-3</v>
      </c>
      <c r="E2553">
        <v>2.3E-3</v>
      </c>
      <c r="F2553">
        <v>6.9999999999999999E-4</v>
      </c>
      <c r="G2553">
        <v>-8.9999999999999993E-3</v>
      </c>
      <c r="H2553">
        <v>-1.24E-2</v>
      </c>
      <c r="I2553">
        <v>4.5199999999999997E-2</v>
      </c>
      <c r="J2553">
        <v>-2.07E-2</v>
      </c>
      <c r="K2553">
        <v>8.9999999999999998E-4</v>
      </c>
      <c r="L2553" t="e">
        <f>INDEX(EigenHelperTable[Population], MATCH(Plot4GraphManually!A2553,EigenHelperTable[IID],0))</f>
        <v>#N/A</v>
      </c>
      <c r="M2553" t="e">
        <f t="shared" si="39"/>
        <v>#N/A</v>
      </c>
    </row>
    <row r="2554" spans="1:13" x14ac:dyDescent="0.25">
      <c r="A2554">
        <v>3110</v>
      </c>
      <c r="B2554">
        <v>7.1000000000000004E-3</v>
      </c>
      <c r="C2554">
        <v>8.6999999999999994E-3</v>
      </c>
      <c r="D2554">
        <v>5.3E-3</v>
      </c>
      <c r="E2554">
        <v>2.7000000000000001E-3</v>
      </c>
      <c r="F2554">
        <v>1.1000000000000001E-3</v>
      </c>
      <c r="G2554">
        <v>-9.5999999999999992E-3</v>
      </c>
      <c r="H2554">
        <v>-9.1999999999999998E-3</v>
      </c>
      <c r="I2554">
        <v>4.02E-2</v>
      </c>
      <c r="J2554">
        <v>-1.6899999999999998E-2</v>
      </c>
      <c r="K2554">
        <v>-5.9999999999999995E-4</v>
      </c>
      <c r="L2554" t="e">
        <f>INDEX(EigenHelperTable[Population], MATCH(Plot4GraphManually!A2554,EigenHelperTable[IID],0))</f>
        <v>#N/A</v>
      </c>
      <c r="M2554" t="e">
        <f t="shared" si="39"/>
        <v>#N/A</v>
      </c>
    </row>
    <row r="2555" spans="1:13" x14ac:dyDescent="0.25">
      <c r="A2555">
        <v>3111</v>
      </c>
      <c r="B2555">
        <v>7.1000000000000004E-3</v>
      </c>
      <c r="C2555">
        <v>8.5000000000000006E-3</v>
      </c>
      <c r="D2555">
        <v>5.0000000000000001E-3</v>
      </c>
      <c r="E2555">
        <v>2.3999999999999998E-3</v>
      </c>
      <c r="F2555">
        <v>1.4E-3</v>
      </c>
      <c r="G2555">
        <v>-8.9999999999999993E-3</v>
      </c>
      <c r="H2555">
        <v>-1.18E-2</v>
      </c>
      <c r="I2555">
        <v>4.4200000000000003E-2</v>
      </c>
      <c r="J2555">
        <v>-2.0299999999999999E-2</v>
      </c>
      <c r="K2555">
        <v>1.1000000000000001E-3</v>
      </c>
      <c r="L2555" t="e">
        <f>INDEX(EigenHelperTable[Population], MATCH(Plot4GraphManually!A2555,EigenHelperTable[IID],0))</f>
        <v>#N/A</v>
      </c>
      <c r="M2555" t="e">
        <f t="shared" si="39"/>
        <v>#N/A</v>
      </c>
    </row>
    <row r="2556" spans="1:13" x14ac:dyDescent="0.25">
      <c r="A2556">
        <v>3112</v>
      </c>
      <c r="B2556">
        <v>7.1999999999999998E-3</v>
      </c>
      <c r="C2556">
        <v>8.6E-3</v>
      </c>
      <c r="D2556">
        <v>4.7999999999999996E-3</v>
      </c>
      <c r="E2556">
        <v>2.5999999999999999E-3</v>
      </c>
      <c r="F2556">
        <v>2.2000000000000001E-3</v>
      </c>
      <c r="G2556">
        <v>-8.9999999999999993E-3</v>
      </c>
      <c r="H2556">
        <v>-1.1900000000000001E-2</v>
      </c>
      <c r="I2556">
        <v>4.4400000000000002E-2</v>
      </c>
      <c r="J2556">
        <v>-2.0299999999999999E-2</v>
      </c>
      <c r="K2556">
        <v>1.8E-3</v>
      </c>
      <c r="L2556" t="e">
        <f>INDEX(EigenHelperTable[Population], MATCH(Plot4GraphManually!A2556,EigenHelperTable[IID],0))</f>
        <v>#N/A</v>
      </c>
      <c r="M2556" t="e">
        <f t="shared" si="39"/>
        <v>#N/A</v>
      </c>
    </row>
    <row r="2557" spans="1:13" x14ac:dyDescent="0.25">
      <c r="A2557">
        <v>3113</v>
      </c>
      <c r="B2557">
        <v>7.0000000000000001E-3</v>
      </c>
      <c r="C2557">
        <v>8.9999999999999993E-3</v>
      </c>
      <c r="D2557">
        <v>4.8999999999999998E-3</v>
      </c>
      <c r="E2557">
        <v>2.5999999999999999E-3</v>
      </c>
      <c r="F2557">
        <v>1.6000000000000001E-3</v>
      </c>
      <c r="G2557">
        <v>-9.5999999999999992E-3</v>
      </c>
      <c r="H2557">
        <v>-1.06E-2</v>
      </c>
      <c r="I2557">
        <v>4.1000000000000002E-2</v>
      </c>
      <c r="J2557">
        <v>-1.83E-2</v>
      </c>
      <c r="K2557">
        <v>2.7000000000000001E-3</v>
      </c>
      <c r="L2557" t="e">
        <f>INDEX(EigenHelperTable[Population], MATCH(Plot4GraphManually!A2557,EigenHelperTable[IID],0))</f>
        <v>#N/A</v>
      </c>
      <c r="M2557" t="e">
        <f t="shared" si="39"/>
        <v>#N/A</v>
      </c>
    </row>
    <row r="2558" spans="1:13" x14ac:dyDescent="0.25">
      <c r="A2558">
        <v>3114</v>
      </c>
      <c r="B2558">
        <v>7.1000000000000004E-3</v>
      </c>
      <c r="C2558">
        <v>8.8000000000000005E-3</v>
      </c>
      <c r="D2558">
        <v>5.1999999999999998E-3</v>
      </c>
      <c r="E2558">
        <v>2.5999999999999999E-3</v>
      </c>
      <c r="F2558">
        <v>8.9999999999999998E-4</v>
      </c>
      <c r="G2558">
        <v>-1.01E-2</v>
      </c>
      <c r="H2558">
        <v>-1.12E-2</v>
      </c>
      <c r="I2558">
        <v>4.2500000000000003E-2</v>
      </c>
      <c r="J2558">
        <v>-0.02</v>
      </c>
      <c r="K2558">
        <v>8.9999999999999998E-4</v>
      </c>
      <c r="L2558" t="e">
        <f>INDEX(EigenHelperTable[Population], MATCH(Plot4GraphManually!A2558,EigenHelperTable[IID],0))</f>
        <v>#N/A</v>
      </c>
      <c r="M2558" t="e">
        <f t="shared" si="39"/>
        <v>#N/A</v>
      </c>
    </row>
    <row r="2559" spans="1:13" x14ac:dyDescent="0.25">
      <c r="A2559">
        <v>3115</v>
      </c>
      <c r="B2559">
        <v>7.0000000000000001E-3</v>
      </c>
      <c r="C2559">
        <v>8.3000000000000001E-3</v>
      </c>
      <c r="D2559">
        <v>4.4000000000000003E-3</v>
      </c>
      <c r="E2559">
        <v>2.3999999999999998E-3</v>
      </c>
      <c r="F2559">
        <v>1.6000000000000001E-3</v>
      </c>
      <c r="G2559">
        <v>-1.14E-2</v>
      </c>
      <c r="H2559">
        <v>-6.7000000000000002E-3</v>
      </c>
      <c r="I2559">
        <v>3.8899999999999997E-2</v>
      </c>
      <c r="J2559">
        <v>-1.7000000000000001E-2</v>
      </c>
      <c r="K2559">
        <v>2.9999999999999997E-4</v>
      </c>
      <c r="L2559" t="e">
        <f>INDEX(EigenHelperTable[Population], MATCH(Plot4GraphManually!A2559,EigenHelperTable[IID],0))</f>
        <v>#N/A</v>
      </c>
      <c r="M2559" t="e">
        <f t="shared" si="39"/>
        <v>#N/A</v>
      </c>
    </row>
    <row r="2560" spans="1:13" x14ac:dyDescent="0.25">
      <c r="A2560">
        <v>3116</v>
      </c>
      <c r="B2560">
        <v>7.1999999999999998E-3</v>
      </c>
      <c r="C2560">
        <v>9.1000000000000004E-3</v>
      </c>
      <c r="D2560">
        <v>4.5999999999999999E-3</v>
      </c>
      <c r="E2560">
        <v>3.0000000000000001E-3</v>
      </c>
      <c r="F2560">
        <v>1.1000000000000001E-3</v>
      </c>
      <c r="G2560">
        <v>-0.01</v>
      </c>
      <c r="H2560">
        <v>-1.11E-2</v>
      </c>
      <c r="I2560">
        <v>4.3299999999999998E-2</v>
      </c>
      <c r="J2560">
        <v>-2.0899999999999998E-2</v>
      </c>
      <c r="K2560">
        <v>8.0000000000000004E-4</v>
      </c>
      <c r="L2560" t="e">
        <f>INDEX(EigenHelperTable[Population], MATCH(Plot4GraphManually!A2560,EigenHelperTable[IID],0))</f>
        <v>#N/A</v>
      </c>
      <c r="M2560" t="e">
        <f t="shared" si="39"/>
        <v>#N/A</v>
      </c>
    </row>
    <row r="2561" spans="1:13" x14ac:dyDescent="0.25">
      <c r="A2561">
        <v>3117</v>
      </c>
      <c r="B2561">
        <v>7.3000000000000001E-3</v>
      </c>
      <c r="C2561">
        <v>8.6E-3</v>
      </c>
      <c r="D2561">
        <v>5.1000000000000004E-3</v>
      </c>
      <c r="E2561">
        <v>2.7000000000000001E-3</v>
      </c>
      <c r="F2561">
        <v>5.9999999999999995E-4</v>
      </c>
      <c r="G2561">
        <v>-9.4999999999999998E-3</v>
      </c>
      <c r="H2561">
        <v>-1.2699999999999999E-2</v>
      </c>
      <c r="I2561">
        <v>4.6800000000000001E-2</v>
      </c>
      <c r="J2561">
        <v>-1.9900000000000001E-2</v>
      </c>
      <c r="K2561">
        <v>2.3999999999999998E-3</v>
      </c>
      <c r="L2561" t="e">
        <f>INDEX(EigenHelperTable[Population], MATCH(Plot4GraphManually!A2561,EigenHelperTable[IID],0))</f>
        <v>#N/A</v>
      </c>
      <c r="M2561" t="e">
        <f t="shared" si="39"/>
        <v>#N/A</v>
      </c>
    </row>
    <row r="2562" spans="1:13" x14ac:dyDescent="0.25">
      <c r="A2562">
        <v>3119</v>
      </c>
      <c r="B2562">
        <v>7.3000000000000001E-3</v>
      </c>
      <c r="C2562">
        <v>8.8000000000000005E-3</v>
      </c>
      <c r="D2562">
        <v>5.1000000000000004E-3</v>
      </c>
      <c r="E2562">
        <v>2.2000000000000001E-3</v>
      </c>
      <c r="F2562">
        <v>1.4E-3</v>
      </c>
      <c r="G2562">
        <v>-1.03E-2</v>
      </c>
      <c r="H2562">
        <v>-8.6E-3</v>
      </c>
      <c r="I2562">
        <v>4.3499999999999997E-2</v>
      </c>
      <c r="J2562">
        <v>-2.3199999999999998E-2</v>
      </c>
      <c r="K2562">
        <v>5.9999999999999995E-4</v>
      </c>
      <c r="L2562" t="e">
        <f>INDEX(EigenHelperTable[Population], MATCH(Plot4GraphManually!A2562,EigenHelperTable[IID],0))</f>
        <v>#N/A</v>
      </c>
      <c r="M2562" t="e">
        <f t="shared" si="39"/>
        <v>#N/A</v>
      </c>
    </row>
    <row r="2563" spans="1:13" x14ac:dyDescent="0.25">
      <c r="A2563">
        <v>3120</v>
      </c>
      <c r="B2563">
        <v>7.3000000000000001E-3</v>
      </c>
      <c r="C2563">
        <v>8.8000000000000005E-3</v>
      </c>
      <c r="D2563">
        <v>4.8999999999999998E-3</v>
      </c>
      <c r="E2563">
        <v>2.5000000000000001E-3</v>
      </c>
      <c r="F2563">
        <v>8.9999999999999998E-4</v>
      </c>
      <c r="G2563">
        <v>-0.01</v>
      </c>
      <c r="H2563">
        <v>-1.09E-2</v>
      </c>
      <c r="I2563">
        <v>4.58E-2</v>
      </c>
      <c r="J2563">
        <v>-2.0899999999999998E-2</v>
      </c>
      <c r="K2563">
        <v>2.8999999999999998E-3</v>
      </c>
      <c r="L2563" t="e">
        <f>INDEX(EigenHelperTable[Population], MATCH(Plot4GraphManually!A2563,EigenHelperTable[IID],0))</f>
        <v>#N/A</v>
      </c>
      <c r="M2563" t="e">
        <f t="shared" si="39"/>
        <v>#N/A</v>
      </c>
    </row>
    <row r="2564" spans="1:13" x14ac:dyDescent="0.25">
      <c r="A2564">
        <v>3121</v>
      </c>
      <c r="B2564">
        <v>7.0000000000000001E-3</v>
      </c>
      <c r="C2564">
        <v>8.8000000000000005E-3</v>
      </c>
      <c r="D2564">
        <v>4.4000000000000003E-3</v>
      </c>
      <c r="E2564">
        <v>2.7000000000000001E-3</v>
      </c>
      <c r="F2564">
        <v>1.9E-3</v>
      </c>
      <c r="G2564">
        <v>-0.01</v>
      </c>
      <c r="H2564">
        <v>-1.11E-2</v>
      </c>
      <c r="I2564">
        <v>4.5400000000000003E-2</v>
      </c>
      <c r="J2564">
        <v>-2.01E-2</v>
      </c>
      <c r="K2564">
        <v>2.7000000000000001E-3</v>
      </c>
      <c r="L2564" t="e">
        <f>INDEX(EigenHelperTable[Population], MATCH(Plot4GraphManually!A2564,EigenHelperTable[IID],0))</f>
        <v>#N/A</v>
      </c>
      <c r="M2564" t="e">
        <f t="shared" si="39"/>
        <v>#N/A</v>
      </c>
    </row>
    <row r="2565" spans="1:13" x14ac:dyDescent="0.25">
      <c r="A2565">
        <v>3122</v>
      </c>
      <c r="B2565">
        <v>7.1000000000000004E-3</v>
      </c>
      <c r="C2565">
        <v>8.6E-3</v>
      </c>
      <c r="D2565">
        <v>5.1999999999999998E-3</v>
      </c>
      <c r="E2565">
        <v>2.2000000000000001E-3</v>
      </c>
      <c r="F2565">
        <v>1E-3</v>
      </c>
      <c r="G2565">
        <v>-1.0500000000000001E-2</v>
      </c>
      <c r="H2565">
        <v>-9.4999999999999998E-3</v>
      </c>
      <c r="I2565">
        <v>4.0099999999999997E-2</v>
      </c>
      <c r="J2565">
        <v>-1.72E-2</v>
      </c>
      <c r="K2565">
        <v>8.0000000000000004E-4</v>
      </c>
      <c r="L2565" t="e">
        <f>INDEX(EigenHelperTable[Population], MATCH(Plot4GraphManually!A2565,EigenHelperTable[IID],0))</f>
        <v>#N/A</v>
      </c>
      <c r="M2565" t="e">
        <f t="shared" si="39"/>
        <v>#N/A</v>
      </c>
    </row>
    <row r="2566" spans="1:13" x14ac:dyDescent="0.25">
      <c r="A2566">
        <v>3123</v>
      </c>
      <c r="B2566">
        <v>7.4000000000000003E-3</v>
      </c>
      <c r="C2566">
        <v>8.6999999999999994E-3</v>
      </c>
      <c r="D2566">
        <v>5.0000000000000001E-3</v>
      </c>
      <c r="E2566">
        <v>1.9E-3</v>
      </c>
      <c r="F2566">
        <v>1.1999999999999999E-3</v>
      </c>
      <c r="G2566">
        <v>-9.4999999999999998E-3</v>
      </c>
      <c r="H2566">
        <v>-1.12E-2</v>
      </c>
      <c r="I2566">
        <v>4.4299999999999999E-2</v>
      </c>
      <c r="J2566">
        <v>-2.0400000000000001E-2</v>
      </c>
      <c r="K2566">
        <v>1.1999999999999999E-3</v>
      </c>
      <c r="L2566" t="e">
        <f>INDEX(EigenHelperTable[Population], MATCH(Plot4GraphManually!A2566,EigenHelperTable[IID],0))</f>
        <v>#N/A</v>
      </c>
      <c r="M2566" t="e">
        <f t="shared" si="39"/>
        <v>#N/A</v>
      </c>
    </row>
    <row r="2567" spans="1:13" x14ac:dyDescent="0.25">
      <c r="A2567">
        <v>3124</v>
      </c>
      <c r="B2567">
        <v>7.0000000000000001E-3</v>
      </c>
      <c r="C2567">
        <v>8.5000000000000006E-3</v>
      </c>
      <c r="D2567">
        <v>4.5999999999999999E-3</v>
      </c>
      <c r="E2567">
        <v>2.2000000000000001E-3</v>
      </c>
      <c r="F2567">
        <v>2E-3</v>
      </c>
      <c r="G2567">
        <v>-9.2999999999999992E-3</v>
      </c>
      <c r="H2567">
        <v>-1.06E-2</v>
      </c>
      <c r="I2567">
        <v>4.1000000000000002E-2</v>
      </c>
      <c r="J2567">
        <v>-1.9699999999999999E-2</v>
      </c>
      <c r="K2567">
        <v>2E-3</v>
      </c>
      <c r="L2567" t="e">
        <f>INDEX(EigenHelperTable[Population], MATCH(Plot4GraphManually!A2567,EigenHelperTable[IID],0))</f>
        <v>#N/A</v>
      </c>
      <c r="M2567" t="e">
        <f t="shared" si="39"/>
        <v>#N/A</v>
      </c>
    </row>
    <row r="2568" spans="1:13" x14ac:dyDescent="0.25">
      <c r="A2568">
        <v>3126</v>
      </c>
      <c r="B2568">
        <v>3.5999999999999999E-3</v>
      </c>
      <c r="C2568">
        <v>-7.9000000000000008E-3</v>
      </c>
      <c r="D2568">
        <v>7.7000000000000002E-3</v>
      </c>
      <c r="E2568">
        <v>9.7999999999999997E-3</v>
      </c>
      <c r="F2568">
        <v>1.03E-2</v>
      </c>
      <c r="G2568">
        <v>-7.7000000000000002E-3</v>
      </c>
      <c r="H2568">
        <v>-5.8999999999999999E-3</v>
      </c>
      <c r="I2568">
        <v>2.6200000000000001E-2</v>
      </c>
      <c r="J2568">
        <v>1.32E-2</v>
      </c>
      <c r="K2568">
        <v>1.95E-2</v>
      </c>
      <c r="L2568" t="e">
        <f>INDEX(EigenHelperTable[Population], MATCH(Plot4GraphManually!A2568,EigenHelperTable[IID],0))</f>
        <v>#N/A</v>
      </c>
      <c r="M2568" t="str">
        <f t="shared" si="39"/>
        <v>Outlier</v>
      </c>
    </row>
    <row r="2569" spans="1:13" x14ac:dyDescent="0.25">
      <c r="A2569">
        <v>3127</v>
      </c>
      <c r="B2569">
        <v>5.7000000000000002E-3</v>
      </c>
      <c r="C2569">
        <v>4.4000000000000003E-3</v>
      </c>
      <c r="D2569">
        <v>-2.8E-3</v>
      </c>
      <c r="E2569">
        <v>3.0000000000000001E-3</v>
      </c>
      <c r="F2569">
        <v>1.18E-2</v>
      </c>
      <c r="G2569">
        <v>-9.1000000000000004E-3</v>
      </c>
      <c r="H2569">
        <v>-2.0999999999999999E-3</v>
      </c>
      <c r="I2569">
        <v>2.86E-2</v>
      </c>
      <c r="J2569">
        <v>-8.0000000000000002E-3</v>
      </c>
      <c r="K2569">
        <v>-4.7000000000000002E-3</v>
      </c>
      <c r="L2569" t="e">
        <f>INDEX(EigenHelperTable[Population], MATCH(Plot4GraphManually!A2569,EigenHelperTable[IID],0))</f>
        <v>#N/A</v>
      </c>
      <c r="M2569" t="e">
        <f t="shared" si="39"/>
        <v>#N/A</v>
      </c>
    </row>
    <row r="2570" spans="1:13" x14ac:dyDescent="0.25">
      <c r="A2570">
        <v>3128</v>
      </c>
      <c r="B2570">
        <v>7.1000000000000004E-3</v>
      </c>
      <c r="C2570">
        <v>8.5000000000000006E-3</v>
      </c>
      <c r="D2570">
        <v>4.0000000000000001E-3</v>
      </c>
      <c r="E2570">
        <v>2.5999999999999999E-3</v>
      </c>
      <c r="F2570">
        <v>1.6999999999999999E-3</v>
      </c>
      <c r="G2570">
        <v>-1.0800000000000001E-2</v>
      </c>
      <c r="H2570">
        <v>-1.18E-2</v>
      </c>
      <c r="I2570">
        <v>4.4600000000000001E-2</v>
      </c>
      <c r="J2570">
        <v>-2.06E-2</v>
      </c>
      <c r="K2570">
        <v>1E-4</v>
      </c>
      <c r="L2570" t="e">
        <f>INDEX(EigenHelperTable[Population], MATCH(Plot4GraphManually!A2570,EigenHelperTable[IID],0))</f>
        <v>#N/A</v>
      </c>
      <c r="M2570" t="e">
        <f t="shared" si="39"/>
        <v>#N/A</v>
      </c>
    </row>
    <row r="2571" spans="1:13" x14ac:dyDescent="0.25">
      <c r="A2571">
        <v>3129</v>
      </c>
      <c r="B2571">
        <v>7.1999999999999998E-3</v>
      </c>
      <c r="C2571">
        <v>8.3999999999999995E-3</v>
      </c>
      <c r="D2571">
        <v>5.4000000000000003E-3</v>
      </c>
      <c r="E2571">
        <v>2.3999999999999998E-3</v>
      </c>
      <c r="F2571">
        <v>1.2999999999999999E-3</v>
      </c>
      <c r="G2571">
        <v>-1.0500000000000001E-2</v>
      </c>
      <c r="H2571">
        <v>-8.5000000000000006E-3</v>
      </c>
      <c r="I2571">
        <v>3.7999999999999999E-2</v>
      </c>
      <c r="J2571">
        <v>-1.5900000000000001E-2</v>
      </c>
      <c r="K2571">
        <v>-5.9999999999999995E-4</v>
      </c>
      <c r="L2571" t="e">
        <f>INDEX(EigenHelperTable[Population], MATCH(Plot4GraphManually!A2571,EigenHelperTable[IID],0))</f>
        <v>#N/A</v>
      </c>
      <c r="M2571" t="e">
        <f t="shared" si="39"/>
        <v>#N/A</v>
      </c>
    </row>
    <row r="2572" spans="1:13" x14ac:dyDescent="0.25">
      <c r="A2572">
        <v>3130</v>
      </c>
      <c r="B2572">
        <v>7.3000000000000001E-3</v>
      </c>
      <c r="C2572">
        <v>8.6999999999999994E-3</v>
      </c>
      <c r="D2572">
        <v>5.0000000000000001E-3</v>
      </c>
      <c r="E2572">
        <v>2.3999999999999998E-3</v>
      </c>
      <c r="F2572">
        <v>1.9E-3</v>
      </c>
      <c r="G2572">
        <v>-9.4000000000000004E-3</v>
      </c>
      <c r="H2572">
        <v>-9.9000000000000008E-3</v>
      </c>
      <c r="I2572">
        <v>4.1599999999999998E-2</v>
      </c>
      <c r="J2572">
        <v>-1.77E-2</v>
      </c>
      <c r="K2572">
        <v>2.8999999999999998E-3</v>
      </c>
      <c r="L2572" t="e">
        <f>INDEX(EigenHelperTable[Population], MATCH(Plot4GraphManually!A2572,EigenHelperTable[IID],0))</f>
        <v>#N/A</v>
      </c>
      <c r="M2572" t="e">
        <f t="shared" ref="M2572:M2635" si="40">IF(COUNTIF($O$11:$O$1092, A2572)=1,"Outlier",L2572)</f>
        <v>#N/A</v>
      </c>
    </row>
    <row r="2573" spans="1:13" x14ac:dyDescent="0.25">
      <c r="A2573">
        <v>3131</v>
      </c>
      <c r="B2573">
        <v>7.1999999999999998E-3</v>
      </c>
      <c r="C2573">
        <v>8.8000000000000005E-3</v>
      </c>
      <c r="D2573">
        <v>4.7000000000000002E-3</v>
      </c>
      <c r="E2573">
        <v>2.8999999999999998E-3</v>
      </c>
      <c r="F2573">
        <v>1.1000000000000001E-3</v>
      </c>
      <c r="G2573">
        <v>-1.06E-2</v>
      </c>
      <c r="H2573">
        <v>-9.1000000000000004E-3</v>
      </c>
      <c r="I2573">
        <v>4.3999999999999997E-2</v>
      </c>
      <c r="J2573">
        <v>-2.0899999999999998E-2</v>
      </c>
      <c r="K2573">
        <v>3.0000000000000001E-3</v>
      </c>
      <c r="L2573" t="e">
        <f>INDEX(EigenHelperTable[Population], MATCH(Plot4GraphManually!A2573,EigenHelperTable[IID],0))</f>
        <v>#N/A</v>
      </c>
      <c r="M2573" t="e">
        <f t="shared" si="40"/>
        <v>#N/A</v>
      </c>
    </row>
    <row r="2574" spans="1:13" x14ac:dyDescent="0.25">
      <c r="A2574">
        <v>3132</v>
      </c>
      <c r="B2574">
        <v>7.3000000000000001E-3</v>
      </c>
      <c r="C2574">
        <v>8.5000000000000006E-3</v>
      </c>
      <c r="D2574">
        <v>5.1000000000000004E-3</v>
      </c>
      <c r="E2574">
        <v>2.5000000000000001E-3</v>
      </c>
      <c r="F2574">
        <v>1.1999999999999999E-3</v>
      </c>
      <c r="G2574">
        <v>-9.7999999999999997E-3</v>
      </c>
      <c r="H2574">
        <v>-1.23E-2</v>
      </c>
      <c r="I2574">
        <v>4.4999999999999998E-2</v>
      </c>
      <c r="J2574">
        <v>-2.0500000000000001E-2</v>
      </c>
      <c r="K2574">
        <v>2.0999999999999999E-3</v>
      </c>
      <c r="L2574" t="e">
        <f>INDEX(EigenHelperTable[Population], MATCH(Plot4GraphManually!A2574,EigenHelperTable[IID],0))</f>
        <v>#N/A</v>
      </c>
      <c r="M2574" t="e">
        <f t="shared" si="40"/>
        <v>#N/A</v>
      </c>
    </row>
    <row r="2575" spans="1:13" x14ac:dyDescent="0.25">
      <c r="A2575">
        <v>3133</v>
      </c>
      <c r="B2575">
        <v>7.1000000000000004E-3</v>
      </c>
      <c r="C2575">
        <v>8.5000000000000006E-3</v>
      </c>
      <c r="D2575">
        <v>4.4999999999999997E-3</v>
      </c>
      <c r="E2575">
        <v>2.3E-3</v>
      </c>
      <c r="F2575">
        <v>2E-3</v>
      </c>
      <c r="G2575">
        <v>-9.9000000000000008E-3</v>
      </c>
      <c r="H2575">
        <v>-1.11E-2</v>
      </c>
      <c r="I2575">
        <v>4.4999999999999998E-2</v>
      </c>
      <c r="J2575">
        <v>-2.0199999999999999E-2</v>
      </c>
      <c r="K2575">
        <v>1.4E-3</v>
      </c>
      <c r="L2575" t="e">
        <f>INDEX(EigenHelperTable[Population], MATCH(Plot4GraphManually!A2575,EigenHelperTable[IID],0))</f>
        <v>#N/A</v>
      </c>
      <c r="M2575" t="e">
        <f t="shared" si="40"/>
        <v>#N/A</v>
      </c>
    </row>
    <row r="2576" spans="1:13" x14ac:dyDescent="0.25">
      <c r="A2576">
        <v>3134</v>
      </c>
      <c r="B2576">
        <v>7.1999999999999998E-3</v>
      </c>
      <c r="C2576">
        <v>8.3000000000000001E-3</v>
      </c>
      <c r="D2576">
        <v>4.7999999999999996E-3</v>
      </c>
      <c r="E2576">
        <v>2.0999999999999999E-3</v>
      </c>
      <c r="F2576">
        <v>1.8E-3</v>
      </c>
      <c r="G2576">
        <v>-8.3999999999999995E-3</v>
      </c>
      <c r="H2576">
        <v>-1.2699999999999999E-2</v>
      </c>
      <c r="I2576">
        <v>4.4999999999999998E-2</v>
      </c>
      <c r="J2576">
        <v>-0.02</v>
      </c>
      <c r="K2576">
        <v>5.0000000000000001E-4</v>
      </c>
      <c r="L2576" t="e">
        <f>INDEX(EigenHelperTable[Population], MATCH(Plot4GraphManually!A2576,EigenHelperTable[IID],0))</f>
        <v>#N/A</v>
      </c>
      <c r="M2576" t="e">
        <f t="shared" si="40"/>
        <v>#N/A</v>
      </c>
    </row>
    <row r="2577" spans="1:13" x14ac:dyDescent="0.25">
      <c r="A2577">
        <v>3135</v>
      </c>
      <c r="B2577">
        <v>5.7000000000000002E-3</v>
      </c>
      <c r="C2577">
        <v>8.6E-3</v>
      </c>
      <c r="D2577">
        <v>4.5999999999999999E-3</v>
      </c>
      <c r="E2577">
        <v>3.3999999999999998E-3</v>
      </c>
      <c r="F2577">
        <v>2.0000000000000001E-4</v>
      </c>
      <c r="G2577">
        <v>-1.7100000000000001E-2</v>
      </c>
      <c r="H2577">
        <v>8.8999999999999999E-3</v>
      </c>
      <c r="I2577">
        <v>2.24E-2</v>
      </c>
      <c r="J2577">
        <v>-9.4000000000000004E-3</v>
      </c>
      <c r="K2577">
        <v>1.5E-3</v>
      </c>
      <c r="L2577" t="e">
        <f>INDEX(EigenHelperTable[Population], MATCH(Plot4GraphManually!A2577,EigenHelperTable[IID],0))</f>
        <v>#N/A</v>
      </c>
      <c r="M2577" t="e">
        <f t="shared" si="40"/>
        <v>#N/A</v>
      </c>
    </row>
    <row r="2578" spans="1:13" x14ac:dyDescent="0.25">
      <c r="A2578">
        <v>3136</v>
      </c>
      <c r="B2578">
        <v>7.4000000000000003E-3</v>
      </c>
      <c r="C2578">
        <v>8.6999999999999994E-3</v>
      </c>
      <c r="D2578">
        <v>5.1999999999999998E-3</v>
      </c>
      <c r="E2578">
        <v>3.2000000000000002E-3</v>
      </c>
      <c r="F2578">
        <v>1.1999999999999999E-3</v>
      </c>
      <c r="G2578">
        <v>-1.0500000000000001E-2</v>
      </c>
      <c r="H2578">
        <v>-9.9000000000000008E-3</v>
      </c>
      <c r="I2578">
        <v>4.3799999999999999E-2</v>
      </c>
      <c r="J2578">
        <v>-2.12E-2</v>
      </c>
      <c r="K2578">
        <v>1.4E-3</v>
      </c>
      <c r="L2578" t="e">
        <f>INDEX(EigenHelperTable[Population], MATCH(Plot4GraphManually!A2578,EigenHelperTable[IID],0))</f>
        <v>#N/A</v>
      </c>
      <c r="M2578" t="e">
        <f t="shared" si="40"/>
        <v>#N/A</v>
      </c>
    </row>
    <row r="2579" spans="1:13" x14ac:dyDescent="0.25">
      <c r="A2579">
        <v>3137</v>
      </c>
      <c r="B2579">
        <v>7.0000000000000001E-3</v>
      </c>
      <c r="C2579">
        <v>8.6E-3</v>
      </c>
      <c r="D2579">
        <v>4.4000000000000003E-3</v>
      </c>
      <c r="E2579">
        <v>2.3E-3</v>
      </c>
      <c r="F2579">
        <v>1.4E-3</v>
      </c>
      <c r="G2579">
        <v>-1.04E-2</v>
      </c>
      <c r="H2579">
        <v>-7.4999999999999997E-3</v>
      </c>
      <c r="I2579">
        <v>4.1799999999999997E-2</v>
      </c>
      <c r="J2579">
        <v>-1.9599999999999999E-2</v>
      </c>
      <c r="K2579">
        <v>2.3999999999999998E-3</v>
      </c>
      <c r="L2579" t="e">
        <f>INDEX(EigenHelperTable[Population], MATCH(Plot4GraphManually!A2579,EigenHelperTable[IID],0))</f>
        <v>#N/A</v>
      </c>
      <c r="M2579" t="e">
        <f t="shared" si="40"/>
        <v>#N/A</v>
      </c>
    </row>
    <row r="2580" spans="1:13" x14ac:dyDescent="0.25">
      <c r="A2580">
        <v>3138</v>
      </c>
      <c r="B2580">
        <v>6.7000000000000002E-3</v>
      </c>
      <c r="C2580">
        <v>5.7000000000000002E-3</v>
      </c>
      <c r="D2580">
        <v>5.8999999999999999E-3</v>
      </c>
      <c r="E2580">
        <v>1.8E-3</v>
      </c>
      <c r="F2580">
        <v>8.0000000000000004E-4</v>
      </c>
      <c r="G2580">
        <v>-5.5999999999999999E-3</v>
      </c>
      <c r="H2580">
        <v>-2.1899999999999999E-2</v>
      </c>
      <c r="I2580">
        <v>3.6700000000000003E-2</v>
      </c>
      <c r="J2580">
        <v>8.0000000000000004E-4</v>
      </c>
      <c r="K2580">
        <v>-1.1900000000000001E-2</v>
      </c>
      <c r="L2580" t="e">
        <f>INDEX(EigenHelperTable[Population], MATCH(Plot4GraphManually!A2580,EigenHelperTable[IID],0))</f>
        <v>#N/A</v>
      </c>
      <c r="M2580" t="str">
        <f t="shared" si="40"/>
        <v>Outlier</v>
      </c>
    </row>
    <row r="2581" spans="1:13" x14ac:dyDescent="0.25">
      <c r="A2581">
        <v>3139</v>
      </c>
      <c r="B2581">
        <v>7.1000000000000004E-3</v>
      </c>
      <c r="C2581">
        <v>8.5000000000000006E-3</v>
      </c>
      <c r="D2581">
        <v>5.1000000000000004E-3</v>
      </c>
      <c r="E2581">
        <v>2.3999999999999998E-3</v>
      </c>
      <c r="F2581">
        <v>1E-3</v>
      </c>
      <c r="G2581">
        <v>-0.01</v>
      </c>
      <c r="H2581">
        <v>-1.03E-2</v>
      </c>
      <c r="I2581">
        <v>4.2099999999999999E-2</v>
      </c>
      <c r="J2581">
        <v>-1.77E-2</v>
      </c>
      <c r="K2581">
        <v>4.0000000000000001E-3</v>
      </c>
      <c r="L2581" t="e">
        <f>INDEX(EigenHelperTable[Population], MATCH(Plot4GraphManually!A2581,EigenHelperTable[IID],0))</f>
        <v>#N/A</v>
      </c>
      <c r="M2581" t="e">
        <f t="shared" si="40"/>
        <v>#N/A</v>
      </c>
    </row>
    <row r="2582" spans="1:13" x14ac:dyDescent="0.25">
      <c r="A2582">
        <v>3140</v>
      </c>
      <c r="B2582">
        <v>7.1000000000000004E-3</v>
      </c>
      <c r="C2582">
        <v>8.6999999999999994E-3</v>
      </c>
      <c r="D2582">
        <v>4.5999999999999999E-3</v>
      </c>
      <c r="E2582">
        <v>2.3E-3</v>
      </c>
      <c r="F2582">
        <v>1.8E-3</v>
      </c>
      <c r="G2582">
        <v>-1.0200000000000001E-2</v>
      </c>
      <c r="H2582">
        <v>-1.14E-2</v>
      </c>
      <c r="I2582">
        <v>4.5100000000000001E-2</v>
      </c>
      <c r="J2582">
        <v>-2.0500000000000001E-2</v>
      </c>
      <c r="K2582">
        <v>3.3E-3</v>
      </c>
      <c r="L2582" t="e">
        <f>INDEX(EigenHelperTable[Population], MATCH(Plot4GraphManually!A2582,EigenHelperTable[IID],0))</f>
        <v>#N/A</v>
      </c>
      <c r="M2582" t="e">
        <f t="shared" si="40"/>
        <v>#N/A</v>
      </c>
    </row>
    <row r="2583" spans="1:13" x14ac:dyDescent="0.25">
      <c r="A2583">
        <v>3141</v>
      </c>
      <c r="B2583">
        <v>7.1999999999999998E-3</v>
      </c>
      <c r="C2583">
        <v>8.8000000000000005E-3</v>
      </c>
      <c r="D2583">
        <v>4.7000000000000002E-3</v>
      </c>
      <c r="E2583">
        <v>2.5000000000000001E-3</v>
      </c>
      <c r="F2583">
        <v>1.2999999999999999E-3</v>
      </c>
      <c r="G2583">
        <v>-0.01</v>
      </c>
      <c r="H2583">
        <v>-1.0999999999999999E-2</v>
      </c>
      <c r="I2583">
        <v>4.1700000000000001E-2</v>
      </c>
      <c r="J2583">
        <v>-1.9300000000000001E-2</v>
      </c>
      <c r="K2583">
        <v>2.5000000000000001E-3</v>
      </c>
      <c r="L2583" t="e">
        <f>INDEX(EigenHelperTable[Population], MATCH(Plot4GraphManually!A2583,EigenHelperTable[IID],0))</f>
        <v>#N/A</v>
      </c>
      <c r="M2583" t="e">
        <f t="shared" si="40"/>
        <v>#N/A</v>
      </c>
    </row>
    <row r="2584" spans="1:13" x14ac:dyDescent="0.25">
      <c r="A2584">
        <v>3142</v>
      </c>
      <c r="B2584">
        <v>7.0000000000000001E-3</v>
      </c>
      <c r="C2584">
        <v>8.6999999999999994E-3</v>
      </c>
      <c r="D2584">
        <v>4.1000000000000003E-3</v>
      </c>
      <c r="E2584">
        <v>2.3E-3</v>
      </c>
      <c r="F2584">
        <v>2.2000000000000001E-3</v>
      </c>
      <c r="G2584">
        <v>-1.04E-2</v>
      </c>
      <c r="H2584">
        <v>-7.7000000000000002E-3</v>
      </c>
      <c r="I2584">
        <v>3.9600000000000003E-2</v>
      </c>
      <c r="J2584">
        <v>-1.7899999999999999E-2</v>
      </c>
      <c r="K2584">
        <v>2.2000000000000001E-3</v>
      </c>
      <c r="L2584" t="e">
        <f>INDEX(EigenHelperTable[Population], MATCH(Plot4GraphManually!A2584,EigenHelperTable[IID],0))</f>
        <v>#N/A</v>
      </c>
      <c r="M2584" t="e">
        <f t="shared" si="40"/>
        <v>#N/A</v>
      </c>
    </row>
    <row r="2585" spans="1:13" x14ac:dyDescent="0.25">
      <c r="A2585">
        <v>3143</v>
      </c>
      <c r="B2585">
        <v>7.1000000000000004E-3</v>
      </c>
      <c r="C2585">
        <v>8.5000000000000006E-3</v>
      </c>
      <c r="D2585">
        <v>5.7000000000000002E-3</v>
      </c>
      <c r="E2585">
        <v>2.7000000000000001E-3</v>
      </c>
      <c r="F2585">
        <v>1.2999999999999999E-3</v>
      </c>
      <c r="G2585">
        <v>-1.04E-2</v>
      </c>
      <c r="H2585">
        <v>-8.9999999999999993E-3</v>
      </c>
      <c r="I2585">
        <v>3.9600000000000003E-2</v>
      </c>
      <c r="J2585">
        <v>-1.84E-2</v>
      </c>
      <c r="K2585">
        <v>2.0999999999999999E-3</v>
      </c>
      <c r="L2585" t="e">
        <f>INDEX(EigenHelperTable[Population], MATCH(Plot4GraphManually!A2585,EigenHelperTable[IID],0))</f>
        <v>#N/A</v>
      </c>
      <c r="M2585" t="e">
        <f t="shared" si="40"/>
        <v>#N/A</v>
      </c>
    </row>
    <row r="2586" spans="1:13" x14ac:dyDescent="0.25">
      <c r="A2586">
        <v>3144</v>
      </c>
      <c r="B2586">
        <v>7.0000000000000001E-3</v>
      </c>
      <c r="C2586">
        <v>8.9999999999999993E-3</v>
      </c>
      <c r="D2586">
        <v>5.1000000000000004E-3</v>
      </c>
      <c r="E2586">
        <v>2.5999999999999999E-3</v>
      </c>
      <c r="F2586">
        <v>8.9999999999999998E-4</v>
      </c>
      <c r="G2586">
        <v>-1.01E-2</v>
      </c>
      <c r="H2586">
        <v>-8.3000000000000001E-3</v>
      </c>
      <c r="I2586">
        <v>3.8100000000000002E-2</v>
      </c>
      <c r="J2586">
        <v>-1.8800000000000001E-2</v>
      </c>
      <c r="K2586">
        <v>1.1999999999999999E-3</v>
      </c>
      <c r="L2586" t="e">
        <f>INDEX(EigenHelperTable[Population], MATCH(Plot4GraphManually!A2586,EigenHelperTable[IID],0))</f>
        <v>#N/A</v>
      </c>
      <c r="M2586" t="e">
        <f t="shared" si="40"/>
        <v>#N/A</v>
      </c>
    </row>
    <row r="2587" spans="1:13" x14ac:dyDescent="0.25">
      <c r="A2587">
        <v>3145</v>
      </c>
      <c r="B2587">
        <v>7.1999999999999998E-3</v>
      </c>
      <c r="C2587">
        <v>8.6E-3</v>
      </c>
      <c r="D2587">
        <v>5.0000000000000001E-3</v>
      </c>
      <c r="E2587">
        <v>1.6999999999999999E-3</v>
      </c>
      <c r="F2587">
        <v>1.2999999999999999E-3</v>
      </c>
      <c r="G2587">
        <v>-9.7000000000000003E-3</v>
      </c>
      <c r="H2587">
        <v>-1.04E-2</v>
      </c>
      <c r="I2587">
        <v>4.2900000000000001E-2</v>
      </c>
      <c r="J2587">
        <v>-1.9900000000000001E-2</v>
      </c>
      <c r="K2587">
        <v>3.8E-3</v>
      </c>
      <c r="L2587" t="e">
        <f>INDEX(EigenHelperTable[Population], MATCH(Plot4GraphManually!A2587,EigenHelperTable[IID],0))</f>
        <v>#N/A</v>
      </c>
      <c r="M2587" t="e">
        <f t="shared" si="40"/>
        <v>#N/A</v>
      </c>
    </row>
    <row r="2588" spans="1:13" x14ac:dyDescent="0.25">
      <c r="A2588">
        <v>3146</v>
      </c>
      <c r="B2588">
        <v>7.1000000000000004E-3</v>
      </c>
      <c r="C2588">
        <v>8.8999999999999999E-3</v>
      </c>
      <c r="D2588">
        <v>4.7000000000000002E-3</v>
      </c>
      <c r="E2588">
        <v>2.8E-3</v>
      </c>
      <c r="F2588">
        <v>1.1999999999999999E-3</v>
      </c>
      <c r="G2588">
        <v>-1.01E-2</v>
      </c>
      <c r="H2588">
        <v>-1.0699999999999999E-2</v>
      </c>
      <c r="I2588">
        <v>4.4400000000000002E-2</v>
      </c>
      <c r="J2588">
        <v>-2.01E-2</v>
      </c>
      <c r="K2588">
        <v>1.4E-3</v>
      </c>
      <c r="L2588" t="e">
        <f>INDEX(EigenHelperTable[Population], MATCH(Plot4GraphManually!A2588,EigenHelperTable[IID],0))</f>
        <v>#N/A</v>
      </c>
      <c r="M2588" t="e">
        <f t="shared" si="40"/>
        <v>#N/A</v>
      </c>
    </row>
    <row r="2589" spans="1:13" x14ac:dyDescent="0.25">
      <c r="A2589">
        <v>3147</v>
      </c>
      <c r="B2589">
        <v>7.0000000000000001E-3</v>
      </c>
      <c r="C2589">
        <v>8.2000000000000007E-3</v>
      </c>
      <c r="D2589">
        <v>4.4999999999999997E-3</v>
      </c>
      <c r="E2589">
        <v>2.7000000000000001E-3</v>
      </c>
      <c r="F2589">
        <v>1E-3</v>
      </c>
      <c r="G2589">
        <v>-8.3999999999999995E-3</v>
      </c>
      <c r="H2589">
        <v>-0.01</v>
      </c>
      <c r="I2589">
        <v>3.1699999999999999E-2</v>
      </c>
      <c r="J2589">
        <v>-1.35E-2</v>
      </c>
      <c r="K2589">
        <v>-2.3E-3</v>
      </c>
      <c r="L2589" t="e">
        <f>INDEX(EigenHelperTable[Population], MATCH(Plot4GraphManually!A2589,EigenHelperTable[IID],0))</f>
        <v>#N/A</v>
      </c>
      <c r="M2589" t="e">
        <f t="shared" si="40"/>
        <v>#N/A</v>
      </c>
    </row>
    <row r="2590" spans="1:13" x14ac:dyDescent="0.25">
      <c r="A2590">
        <v>3148</v>
      </c>
      <c r="B2590">
        <v>7.1999999999999998E-3</v>
      </c>
      <c r="C2590">
        <v>8.6E-3</v>
      </c>
      <c r="D2590">
        <v>5.0000000000000001E-3</v>
      </c>
      <c r="E2590">
        <v>2.5999999999999999E-3</v>
      </c>
      <c r="F2590">
        <v>1.4E-3</v>
      </c>
      <c r="G2590">
        <v>-8.8999999999999999E-3</v>
      </c>
      <c r="H2590">
        <v>-1.0800000000000001E-2</v>
      </c>
      <c r="I2590">
        <v>4.3700000000000003E-2</v>
      </c>
      <c r="J2590">
        <v>-1.9400000000000001E-2</v>
      </c>
      <c r="K2590">
        <v>6.9999999999999999E-4</v>
      </c>
      <c r="L2590" t="e">
        <f>INDEX(EigenHelperTable[Population], MATCH(Plot4GraphManually!A2590,EigenHelperTable[IID],0))</f>
        <v>#N/A</v>
      </c>
      <c r="M2590" t="e">
        <f t="shared" si="40"/>
        <v>#N/A</v>
      </c>
    </row>
    <row r="2591" spans="1:13" x14ac:dyDescent="0.25">
      <c r="A2591">
        <v>3149</v>
      </c>
      <c r="B2591">
        <v>7.1999999999999998E-3</v>
      </c>
      <c r="C2591">
        <v>8.8000000000000005E-3</v>
      </c>
      <c r="D2591">
        <v>5.1999999999999998E-3</v>
      </c>
      <c r="E2591">
        <v>2.8999999999999998E-3</v>
      </c>
      <c r="F2591">
        <v>1.1999999999999999E-3</v>
      </c>
      <c r="G2591">
        <v>-9.7000000000000003E-3</v>
      </c>
      <c r="H2591">
        <v>-1.0699999999999999E-2</v>
      </c>
      <c r="I2591">
        <v>4.4600000000000001E-2</v>
      </c>
      <c r="J2591">
        <v>-2.0400000000000001E-2</v>
      </c>
      <c r="K2591">
        <v>5.0000000000000001E-4</v>
      </c>
      <c r="L2591" t="e">
        <f>INDEX(EigenHelperTable[Population], MATCH(Plot4GraphManually!A2591,EigenHelperTable[IID],0))</f>
        <v>#N/A</v>
      </c>
      <c r="M2591" t="e">
        <f t="shared" si="40"/>
        <v>#N/A</v>
      </c>
    </row>
    <row r="2592" spans="1:13" x14ac:dyDescent="0.25">
      <c r="A2592">
        <v>3150</v>
      </c>
      <c r="B2592">
        <v>6.6E-3</v>
      </c>
      <c r="C2592">
        <v>8.2000000000000007E-3</v>
      </c>
      <c r="D2592">
        <v>3.5000000000000001E-3</v>
      </c>
      <c r="E2592">
        <v>3.0999999999999999E-3</v>
      </c>
      <c r="F2592">
        <v>2.8E-3</v>
      </c>
      <c r="G2592">
        <v>-1.2999999999999999E-2</v>
      </c>
      <c r="H2592">
        <v>1.6999999999999999E-3</v>
      </c>
      <c r="I2592">
        <v>2.7300000000000001E-2</v>
      </c>
      <c r="J2592">
        <v>-1.2800000000000001E-2</v>
      </c>
      <c r="K2592">
        <v>-8.0000000000000004E-4</v>
      </c>
      <c r="L2592" t="e">
        <f>INDEX(EigenHelperTable[Population], MATCH(Plot4GraphManually!A2592,EigenHelperTable[IID],0))</f>
        <v>#N/A</v>
      </c>
      <c r="M2592" t="e">
        <f t="shared" si="40"/>
        <v>#N/A</v>
      </c>
    </row>
    <row r="2593" spans="1:13" x14ac:dyDescent="0.25">
      <c r="A2593">
        <v>3151</v>
      </c>
      <c r="B2593">
        <v>7.1999999999999998E-3</v>
      </c>
      <c r="C2593">
        <v>8.3999999999999995E-3</v>
      </c>
      <c r="D2593">
        <v>5.5999999999999999E-3</v>
      </c>
      <c r="E2593">
        <v>1.6000000000000001E-3</v>
      </c>
      <c r="F2593">
        <v>1.1999999999999999E-3</v>
      </c>
      <c r="G2593">
        <v>-9.4000000000000004E-3</v>
      </c>
      <c r="H2593">
        <v>-1.09E-2</v>
      </c>
      <c r="I2593">
        <v>4.36E-2</v>
      </c>
      <c r="J2593">
        <v>-1.9099999999999999E-2</v>
      </c>
      <c r="K2593">
        <v>1.1999999999999999E-3</v>
      </c>
      <c r="L2593" t="e">
        <f>INDEX(EigenHelperTable[Population], MATCH(Plot4GraphManually!A2593,EigenHelperTable[IID],0))</f>
        <v>#N/A</v>
      </c>
      <c r="M2593" t="e">
        <f t="shared" si="40"/>
        <v>#N/A</v>
      </c>
    </row>
    <row r="2594" spans="1:13" x14ac:dyDescent="0.25">
      <c r="A2594">
        <v>3152</v>
      </c>
      <c r="B2594">
        <v>7.1999999999999998E-3</v>
      </c>
      <c r="C2594">
        <v>9.1000000000000004E-3</v>
      </c>
      <c r="D2594">
        <v>4.8999999999999998E-3</v>
      </c>
      <c r="E2594">
        <v>2.8999999999999998E-3</v>
      </c>
      <c r="F2594">
        <v>2.0000000000000001E-4</v>
      </c>
      <c r="G2594">
        <v>-1.0699999999999999E-2</v>
      </c>
      <c r="H2594">
        <v>-9.1000000000000004E-3</v>
      </c>
      <c r="I2594">
        <v>4.3400000000000001E-2</v>
      </c>
      <c r="J2594">
        <v>-1.9300000000000001E-2</v>
      </c>
      <c r="K2594">
        <v>2.8999999999999998E-3</v>
      </c>
      <c r="L2594" t="e">
        <f>INDEX(EigenHelperTable[Population], MATCH(Plot4GraphManually!A2594,EigenHelperTable[IID],0))</f>
        <v>#N/A</v>
      </c>
      <c r="M2594" t="e">
        <f t="shared" si="40"/>
        <v>#N/A</v>
      </c>
    </row>
    <row r="2595" spans="1:13" x14ac:dyDescent="0.25">
      <c r="A2595">
        <v>3153</v>
      </c>
      <c r="B2595">
        <v>7.3000000000000001E-3</v>
      </c>
      <c r="C2595">
        <v>8.9999999999999993E-3</v>
      </c>
      <c r="D2595">
        <v>4.7000000000000002E-3</v>
      </c>
      <c r="E2595">
        <v>2.2000000000000001E-3</v>
      </c>
      <c r="F2595">
        <v>1.4E-3</v>
      </c>
      <c r="G2595">
        <v>-1.01E-2</v>
      </c>
      <c r="H2595">
        <v>-1.0999999999999999E-2</v>
      </c>
      <c r="I2595">
        <v>4.8399999999999999E-2</v>
      </c>
      <c r="J2595">
        <v>-2.24E-2</v>
      </c>
      <c r="K2595">
        <v>3.0000000000000001E-3</v>
      </c>
      <c r="L2595" t="e">
        <f>INDEX(EigenHelperTable[Population], MATCH(Plot4GraphManually!A2595,EigenHelperTable[IID],0))</f>
        <v>#N/A</v>
      </c>
      <c r="M2595" t="str">
        <f t="shared" si="40"/>
        <v>Outlier</v>
      </c>
    </row>
    <row r="2596" spans="1:13" x14ac:dyDescent="0.25">
      <c r="A2596">
        <v>3154</v>
      </c>
      <c r="B2596">
        <v>7.1999999999999998E-3</v>
      </c>
      <c r="C2596">
        <v>8.9999999999999993E-3</v>
      </c>
      <c r="D2596">
        <v>5.1999999999999998E-3</v>
      </c>
      <c r="E2596">
        <v>3.0000000000000001E-3</v>
      </c>
      <c r="F2596">
        <v>1E-3</v>
      </c>
      <c r="G2596">
        <v>-1.0699999999999999E-2</v>
      </c>
      <c r="H2596">
        <v>-9.4999999999999998E-3</v>
      </c>
      <c r="I2596">
        <v>4.2900000000000001E-2</v>
      </c>
      <c r="J2596">
        <v>-2.1100000000000001E-2</v>
      </c>
      <c r="K2596">
        <v>-2.0000000000000001E-4</v>
      </c>
      <c r="L2596" t="e">
        <f>INDEX(EigenHelperTable[Population], MATCH(Plot4GraphManually!A2596,EigenHelperTable[IID],0))</f>
        <v>#N/A</v>
      </c>
      <c r="M2596" t="e">
        <f t="shared" si="40"/>
        <v>#N/A</v>
      </c>
    </row>
    <row r="2597" spans="1:13" x14ac:dyDescent="0.25">
      <c r="A2597">
        <v>3155</v>
      </c>
      <c r="B2597">
        <v>7.1000000000000004E-3</v>
      </c>
      <c r="C2597">
        <v>8.6999999999999994E-3</v>
      </c>
      <c r="D2597">
        <v>5.1999999999999998E-3</v>
      </c>
      <c r="E2597">
        <v>2.8999999999999998E-3</v>
      </c>
      <c r="F2597">
        <v>4.0000000000000002E-4</v>
      </c>
      <c r="G2597">
        <v>-0.01</v>
      </c>
      <c r="H2597">
        <v>-0.01</v>
      </c>
      <c r="I2597">
        <v>4.3099999999999999E-2</v>
      </c>
      <c r="J2597">
        <v>-2.0299999999999999E-2</v>
      </c>
      <c r="K2597">
        <v>5.9999999999999995E-4</v>
      </c>
      <c r="L2597" t="e">
        <f>INDEX(EigenHelperTable[Population], MATCH(Plot4GraphManually!A2597,EigenHelperTable[IID],0))</f>
        <v>#N/A</v>
      </c>
      <c r="M2597" t="e">
        <f t="shared" si="40"/>
        <v>#N/A</v>
      </c>
    </row>
    <row r="2598" spans="1:13" x14ac:dyDescent="0.25">
      <c r="A2598">
        <v>3156</v>
      </c>
      <c r="B2598">
        <v>7.1999999999999998E-3</v>
      </c>
      <c r="C2598">
        <v>8.6999999999999994E-3</v>
      </c>
      <c r="D2598">
        <v>4.4999999999999997E-3</v>
      </c>
      <c r="E2598">
        <v>2.2000000000000001E-3</v>
      </c>
      <c r="F2598">
        <v>1.8E-3</v>
      </c>
      <c r="G2598">
        <v>-0.01</v>
      </c>
      <c r="H2598">
        <v>-9.7000000000000003E-3</v>
      </c>
      <c r="I2598">
        <v>4.3299999999999998E-2</v>
      </c>
      <c r="J2598">
        <v>-0.02</v>
      </c>
      <c r="K2598">
        <v>8.9999999999999998E-4</v>
      </c>
      <c r="L2598" t="e">
        <f>INDEX(EigenHelperTable[Population], MATCH(Plot4GraphManually!A2598,EigenHelperTable[IID],0))</f>
        <v>#N/A</v>
      </c>
      <c r="M2598" t="e">
        <f t="shared" si="40"/>
        <v>#N/A</v>
      </c>
    </row>
    <row r="2599" spans="1:13" x14ac:dyDescent="0.25">
      <c r="A2599">
        <v>3157</v>
      </c>
      <c r="B2599">
        <v>7.1999999999999998E-3</v>
      </c>
      <c r="C2599">
        <v>8.6999999999999994E-3</v>
      </c>
      <c r="D2599">
        <v>4.7000000000000002E-3</v>
      </c>
      <c r="E2599">
        <v>2.3E-3</v>
      </c>
      <c r="F2599">
        <v>1.4E-3</v>
      </c>
      <c r="G2599">
        <v>-9.2999999999999992E-3</v>
      </c>
      <c r="H2599">
        <v>-1.21E-2</v>
      </c>
      <c r="I2599">
        <v>4.4299999999999999E-2</v>
      </c>
      <c r="J2599">
        <v>-2.0199999999999999E-2</v>
      </c>
      <c r="K2599">
        <v>0</v>
      </c>
      <c r="L2599" t="e">
        <f>INDEX(EigenHelperTable[Population], MATCH(Plot4GraphManually!A2599,EigenHelperTable[IID],0))</f>
        <v>#N/A</v>
      </c>
      <c r="M2599" t="e">
        <f t="shared" si="40"/>
        <v>#N/A</v>
      </c>
    </row>
    <row r="2600" spans="1:13" x14ac:dyDescent="0.25">
      <c r="A2600">
        <v>3158</v>
      </c>
      <c r="B2600">
        <v>7.1999999999999998E-3</v>
      </c>
      <c r="C2600">
        <v>8.5000000000000006E-3</v>
      </c>
      <c r="D2600">
        <v>5.3E-3</v>
      </c>
      <c r="E2600">
        <v>2.3E-3</v>
      </c>
      <c r="F2600">
        <v>1.1999999999999999E-3</v>
      </c>
      <c r="G2600">
        <v>-9.4999999999999998E-3</v>
      </c>
      <c r="H2600">
        <v>-1.1900000000000001E-2</v>
      </c>
      <c r="I2600">
        <v>4.6600000000000003E-2</v>
      </c>
      <c r="J2600">
        <v>-2.0400000000000001E-2</v>
      </c>
      <c r="K2600">
        <v>-8.0000000000000004E-4</v>
      </c>
      <c r="L2600" t="e">
        <f>INDEX(EigenHelperTable[Population], MATCH(Plot4GraphManually!A2600,EigenHelperTable[IID],0))</f>
        <v>#N/A</v>
      </c>
      <c r="M2600" t="e">
        <f t="shared" si="40"/>
        <v>#N/A</v>
      </c>
    </row>
    <row r="2601" spans="1:13" x14ac:dyDescent="0.25">
      <c r="A2601">
        <v>3159</v>
      </c>
      <c r="B2601">
        <v>7.1999999999999998E-3</v>
      </c>
      <c r="C2601">
        <v>8.8999999999999999E-3</v>
      </c>
      <c r="D2601">
        <v>4.5999999999999999E-3</v>
      </c>
      <c r="E2601">
        <v>2.3E-3</v>
      </c>
      <c r="F2601">
        <v>1.4E-3</v>
      </c>
      <c r="G2601">
        <v>-8.6999999999999994E-3</v>
      </c>
      <c r="H2601">
        <v>-1.2200000000000001E-2</v>
      </c>
      <c r="I2601">
        <v>4.4200000000000003E-2</v>
      </c>
      <c r="J2601">
        <v>-2.1000000000000001E-2</v>
      </c>
      <c r="K2601">
        <v>1.6999999999999999E-3</v>
      </c>
      <c r="L2601" t="e">
        <f>INDEX(EigenHelperTable[Population], MATCH(Plot4GraphManually!A2601,EigenHelperTable[IID],0))</f>
        <v>#N/A</v>
      </c>
      <c r="M2601" t="e">
        <f t="shared" si="40"/>
        <v>#N/A</v>
      </c>
    </row>
    <row r="2602" spans="1:13" x14ac:dyDescent="0.25">
      <c r="A2602">
        <v>3160</v>
      </c>
      <c r="B2602">
        <v>7.1000000000000004E-3</v>
      </c>
      <c r="C2602">
        <v>8.6E-3</v>
      </c>
      <c r="D2602">
        <v>4.7999999999999996E-3</v>
      </c>
      <c r="E2602">
        <v>2.5999999999999999E-3</v>
      </c>
      <c r="F2602">
        <v>1.6999999999999999E-3</v>
      </c>
      <c r="G2602">
        <v>-0.01</v>
      </c>
      <c r="H2602">
        <v>-1.24E-2</v>
      </c>
      <c r="I2602">
        <v>4.5699999999999998E-2</v>
      </c>
      <c r="J2602">
        <v>-0.02</v>
      </c>
      <c r="K2602">
        <v>5.9999999999999995E-4</v>
      </c>
      <c r="L2602" t="e">
        <f>INDEX(EigenHelperTable[Population], MATCH(Plot4GraphManually!A2602,EigenHelperTable[IID],0))</f>
        <v>#N/A</v>
      </c>
      <c r="M2602" t="e">
        <f t="shared" si="40"/>
        <v>#N/A</v>
      </c>
    </row>
    <row r="2603" spans="1:13" x14ac:dyDescent="0.25">
      <c r="A2603">
        <v>3161</v>
      </c>
      <c r="B2603">
        <v>6.8999999999999999E-3</v>
      </c>
      <c r="C2603">
        <v>8.6E-3</v>
      </c>
      <c r="D2603">
        <v>4.0000000000000001E-3</v>
      </c>
      <c r="E2603">
        <v>2.7000000000000001E-3</v>
      </c>
      <c r="F2603">
        <v>2.8E-3</v>
      </c>
      <c r="G2603">
        <v>-1.0500000000000001E-2</v>
      </c>
      <c r="H2603">
        <v>-9.1000000000000004E-3</v>
      </c>
      <c r="I2603">
        <v>4.0899999999999999E-2</v>
      </c>
      <c r="J2603">
        <v>-1.89E-2</v>
      </c>
      <c r="K2603">
        <v>3.2000000000000002E-3</v>
      </c>
      <c r="L2603" t="e">
        <f>INDEX(EigenHelperTable[Population], MATCH(Plot4GraphManually!A2603,EigenHelperTable[IID],0))</f>
        <v>#N/A</v>
      </c>
      <c r="M2603" t="e">
        <f t="shared" si="40"/>
        <v>#N/A</v>
      </c>
    </row>
    <row r="2604" spans="1:13" x14ac:dyDescent="0.25">
      <c r="A2604">
        <v>3162</v>
      </c>
      <c r="B2604">
        <v>7.1000000000000004E-3</v>
      </c>
      <c r="C2604">
        <v>8.8000000000000005E-3</v>
      </c>
      <c r="D2604">
        <v>4.7000000000000002E-3</v>
      </c>
      <c r="E2604">
        <v>2.5999999999999999E-3</v>
      </c>
      <c r="F2604">
        <v>1.4E-3</v>
      </c>
      <c r="G2604">
        <v>-8.6999999999999994E-3</v>
      </c>
      <c r="H2604">
        <v>-1.23E-2</v>
      </c>
      <c r="I2604">
        <v>4.19E-2</v>
      </c>
      <c r="J2604">
        <v>-1.9400000000000001E-2</v>
      </c>
      <c r="K2604">
        <v>1.2999999999999999E-3</v>
      </c>
      <c r="L2604" t="e">
        <f>INDEX(EigenHelperTable[Population], MATCH(Plot4GraphManually!A2604,EigenHelperTable[IID],0))</f>
        <v>#N/A</v>
      </c>
      <c r="M2604" t="e">
        <f t="shared" si="40"/>
        <v>#N/A</v>
      </c>
    </row>
    <row r="2605" spans="1:13" x14ac:dyDescent="0.25">
      <c r="A2605">
        <v>3163</v>
      </c>
      <c r="B2605">
        <v>7.1000000000000004E-3</v>
      </c>
      <c r="C2605">
        <v>8.6E-3</v>
      </c>
      <c r="D2605">
        <v>4.5999999999999999E-3</v>
      </c>
      <c r="E2605">
        <v>2.3999999999999998E-3</v>
      </c>
      <c r="F2605">
        <v>1.2999999999999999E-3</v>
      </c>
      <c r="G2605">
        <v>-1.03E-2</v>
      </c>
      <c r="H2605">
        <v>-1.04E-2</v>
      </c>
      <c r="I2605">
        <v>4.4299999999999999E-2</v>
      </c>
      <c r="J2605">
        <v>-2.12E-2</v>
      </c>
      <c r="K2605">
        <v>3.8E-3</v>
      </c>
      <c r="L2605" t="e">
        <f>INDEX(EigenHelperTable[Population], MATCH(Plot4GraphManually!A2605,EigenHelperTable[IID],0))</f>
        <v>#N/A</v>
      </c>
      <c r="M2605" t="e">
        <f t="shared" si="40"/>
        <v>#N/A</v>
      </c>
    </row>
    <row r="2606" spans="1:13" x14ac:dyDescent="0.25">
      <c r="A2606">
        <v>3164</v>
      </c>
      <c r="B2606">
        <v>7.1999999999999998E-3</v>
      </c>
      <c r="C2606">
        <v>8.5000000000000006E-3</v>
      </c>
      <c r="D2606">
        <v>5.5999999999999999E-3</v>
      </c>
      <c r="E2606">
        <v>2.3999999999999998E-3</v>
      </c>
      <c r="F2606">
        <v>1.1999999999999999E-3</v>
      </c>
      <c r="G2606">
        <v>-9.1000000000000004E-3</v>
      </c>
      <c r="H2606">
        <v>-1.1299999999999999E-2</v>
      </c>
      <c r="I2606">
        <v>3.9300000000000002E-2</v>
      </c>
      <c r="J2606">
        <v>-1.7000000000000001E-2</v>
      </c>
      <c r="K2606">
        <v>1.1000000000000001E-3</v>
      </c>
      <c r="L2606" t="e">
        <f>INDEX(EigenHelperTable[Population], MATCH(Plot4GraphManually!A2606,EigenHelperTable[IID],0))</f>
        <v>#N/A</v>
      </c>
      <c r="M2606" t="e">
        <f t="shared" si="40"/>
        <v>#N/A</v>
      </c>
    </row>
    <row r="2607" spans="1:13" x14ac:dyDescent="0.25">
      <c r="A2607">
        <v>3165</v>
      </c>
      <c r="B2607">
        <v>7.1999999999999998E-3</v>
      </c>
      <c r="C2607">
        <v>8.6999999999999994E-3</v>
      </c>
      <c r="D2607">
        <v>4.4999999999999997E-3</v>
      </c>
      <c r="E2607">
        <v>3.0000000000000001E-3</v>
      </c>
      <c r="F2607">
        <v>8.0000000000000004E-4</v>
      </c>
      <c r="G2607">
        <v>-1.01E-2</v>
      </c>
      <c r="H2607">
        <v>-9.1000000000000004E-3</v>
      </c>
      <c r="I2607">
        <v>4.0800000000000003E-2</v>
      </c>
      <c r="J2607">
        <v>-1.7999999999999999E-2</v>
      </c>
      <c r="K2607">
        <v>2.5000000000000001E-3</v>
      </c>
      <c r="L2607" t="e">
        <f>INDEX(EigenHelperTable[Population], MATCH(Plot4GraphManually!A2607,EigenHelperTable[IID],0))</f>
        <v>#N/A</v>
      </c>
      <c r="M2607" t="e">
        <f t="shared" si="40"/>
        <v>#N/A</v>
      </c>
    </row>
    <row r="2608" spans="1:13" x14ac:dyDescent="0.25">
      <c r="A2608">
        <v>3166</v>
      </c>
      <c r="B2608">
        <v>7.4000000000000003E-3</v>
      </c>
      <c r="C2608">
        <v>8.8999999999999999E-3</v>
      </c>
      <c r="D2608">
        <v>4.7000000000000002E-3</v>
      </c>
      <c r="E2608">
        <v>2.3999999999999998E-3</v>
      </c>
      <c r="F2608">
        <v>1.2999999999999999E-3</v>
      </c>
      <c r="G2608">
        <v>-9.7999999999999997E-3</v>
      </c>
      <c r="H2608">
        <v>-0.01</v>
      </c>
      <c r="I2608">
        <v>4.2799999999999998E-2</v>
      </c>
      <c r="J2608">
        <v>-2.0299999999999999E-2</v>
      </c>
      <c r="K2608">
        <v>3.7000000000000002E-3</v>
      </c>
      <c r="L2608" t="e">
        <f>INDEX(EigenHelperTable[Population], MATCH(Plot4GraphManually!A2608,EigenHelperTable[IID],0))</f>
        <v>#N/A</v>
      </c>
      <c r="M2608" t="e">
        <f t="shared" si="40"/>
        <v>#N/A</v>
      </c>
    </row>
    <row r="2609" spans="1:13" x14ac:dyDescent="0.25">
      <c r="A2609">
        <v>3167</v>
      </c>
      <c r="B2609">
        <v>7.0000000000000001E-3</v>
      </c>
      <c r="C2609">
        <v>8.6E-3</v>
      </c>
      <c r="D2609">
        <v>5.1999999999999998E-3</v>
      </c>
      <c r="E2609">
        <v>2E-3</v>
      </c>
      <c r="F2609">
        <v>1.1999999999999999E-3</v>
      </c>
      <c r="G2609">
        <v>-1.01E-2</v>
      </c>
      <c r="H2609">
        <v>-1.11E-2</v>
      </c>
      <c r="I2609">
        <v>4.4600000000000001E-2</v>
      </c>
      <c r="J2609">
        <v>-1.95E-2</v>
      </c>
      <c r="K2609">
        <v>3.8999999999999998E-3</v>
      </c>
      <c r="L2609" t="e">
        <f>INDEX(EigenHelperTable[Population], MATCH(Plot4GraphManually!A2609,EigenHelperTable[IID],0))</f>
        <v>#N/A</v>
      </c>
      <c r="M2609" t="e">
        <f t="shared" si="40"/>
        <v>#N/A</v>
      </c>
    </row>
    <row r="2610" spans="1:13" x14ac:dyDescent="0.25">
      <c r="A2610">
        <v>3168</v>
      </c>
      <c r="B2610">
        <v>7.3000000000000001E-3</v>
      </c>
      <c r="C2610">
        <v>8.6999999999999994E-3</v>
      </c>
      <c r="D2610">
        <v>4.3E-3</v>
      </c>
      <c r="E2610">
        <v>2.7000000000000001E-3</v>
      </c>
      <c r="F2610">
        <v>1.8E-3</v>
      </c>
      <c r="G2610">
        <v>-9.4000000000000004E-3</v>
      </c>
      <c r="H2610">
        <v>-8.9999999999999993E-3</v>
      </c>
      <c r="I2610">
        <v>4.3099999999999999E-2</v>
      </c>
      <c r="J2610">
        <v>-2.1299999999999999E-2</v>
      </c>
      <c r="K2610">
        <v>2.2000000000000001E-3</v>
      </c>
      <c r="L2610" t="e">
        <f>INDEX(EigenHelperTable[Population], MATCH(Plot4GraphManually!A2610,EigenHelperTable[IID],0))</f>
        <v>#N/A</v>
      </c>
      <c r="M2610" t="e">
        <f t="shared" si="40"/>
        <v>#N/A</v>
      </c>
    </row>
    <row r="2611" spans="1:13" x14ac:dyDescent="0.25">
      <c r="A2611">
        <v>3169</v>
      </c>
      <c r="B2611">
        <v>7.1000000000000004E-3</v>
      </c>
      <c r="C2611">
        <v>8.6999999999999994E-3</v>
      </c>
      <c r="D2611">
        <v>4.8999999999999998E-3</v>
      </c>
      <c r="E2611">
        <v>2.5000000000000001E-3</v>
      </c>
      <c r="F2611">
        <v>1.5E-3</v>
      </c>
      <c r="G2611">
        <v>-0.01</v>
      </c>
      <c r="H2611">
        <v>-1.26E-2</v>
      </c>
      <c r="I2611">
        <v>4.65E-2</v>
      </c>
      <c r="J2611">
        <v>-2.1899999999999999E-2</v>
      </c>
      <c r="K2611">
        <v>-2.9999999999999997E-4</v>
      </c>
      <c r="L2611" t="e">
        <f>INDEX(EigenHelperTable[Population], MATCH(Plot4GraphManually!A2611,EigenHelperTable[IID],0))</f>
        <v>#N/A</v>
      </c>
      <c r="M2611" t="e">
        <f t="shared" si="40"/>
        <v>#N/A</v>
      </c>
    </row>
    <row r="2612" spans="1:13" x14ac:dyDescent="0.25">
      <c r="A2612">
        <v>3170</v>
      </c>
      <c r="B2612">
        <v>7.1999999999999998E-3</v>
      </c>
      <c r="C2612">
        <v>8.6999999999999994E-3</v>
      </c>
      <c r="D2612">
        <v>4.5999999999999999E-3</v>
      </c>
      <c r="E2612">
        <v>3.0000000000000001E-3</v>
      </c>
      <c r="F2612">
        <v>5.9999999999999995E-4</v>
      </c>
      <c r="G2612">
        <v>-1.0200000000000001E-2</v>
      </c>
      <c r="H2612">
        <v>-1.03E-2</v>
      </c>
      <c r="I2612">
        <v>4.3499999999999997E-2</v>
      </c>
      <c r="J2612">
        <v>-1.9300000000000001E-2</v>
      </c>
      <c r="K2612">
        <v>1.2999999999999999E-3</v>
      </c>
      <c r="L2612" t="e">
        <f>INDEX(EigenHelperTable[Population], MATCH(Plot4GraphManually!A2612,EigenHelperTable[IID],0))</f>
        <v>#N/A</v>
      </c>
      <c r="M2612" t="e">
        <f t="shared" si="40"/>
        <v>#N/A</v>
      </c>
    </row>
    <row r="2613" spans="1:13" x14ac:dyDescent="0.25">
      <c r="A2613">
        <v>3171</v>
      </c>
      <c r="B2613">
        <v>4.1000000000000003E-3</v>
      </c>
      <c r="C2613">
        <v>8.0999999999999996E-3</v>
      </c>
      <c r="D2613">
        <v>4.1000000000000003E-3</v>
      </c>
      <c r="E2613">
        <v>3.5999999999999999E-3</v>
      </c>
      <c r="F2613">
        <v>3.2000000000000002E-3</v>
      </c>
      <c r="G2613">
        <v>-1.7500000000000002E-2</v>
      </c>
      <c r="H2613">
        <v>8.8999999999999999E-3</v>
      </c>
      <c r="I2613">
        <v>1.9E-2</v>
      </c>
      <c r="J2613">
        <v>-1.0500000000000001E-2</v>
      </c>
      <c r="K2613">
        <v>1.2999999999999999E-3</v>
      </c>
      <c r="L2613" t="e">
        <f>INDEX(EigenHelperTable[Population], MATCH(Plot4GraphManually!A2613,EigenHelperTable[IID],0))</f>
        <v>#N/A</v>
      </c>
      <c r="M2613" t="e">
        <f t="shared" si="40"/>
        <v>#N/A</v>
      </c>
    </row>
    <row r="2614" spans="1:13" x14ac:dyDescent="0.25">
      <c r="A2614">
        <v>3173</v>
      </c>
      <c r="B2614">
        <v>6.6E-3</v>
      </c>
      <c r="C2614">
        <v>8.3000000000000001E-3</v>
      </c>
      <c r="D2614">
        <v>3.7000000000000002E-3</v>
      </c>
      <c r="E2614">
        <v>3.0000000000000001E-3</v>
      </c>
      <c r="F2614">
        <v>2.5999999999999999E-3</v>
      </c>
      <c r="G2614">
        <v>-1.3299999999999999E-2</v>
      </c>
      <c r="H2614">
        <v>1.4E-3</v>
      </c>
      <c r="I2614">
        <v>3.1099999999999999E-2</v>
      </c>
      <c r="J2614">
        <v>-1.3599999999999999E-2</v>
      </c>
      <c r="K2614">
        <v>6.9999999999999999E-4</v>
      </c>
      <c r="L2614" t="e">
        <f>INDEX(EigenHelperTable[Population], MATCH(Plot4GraphManually!A2614,EigenHelperTable[IID],0))</f>
        <v>#N/A</v>
      </c>
      <c r="M2614" t="e">
        <f t="shared" si="40"/>
        <v>#N/A</v>
      </c>
    </row>
    <row r="2615" spans="1:13" x14ac:dyDescent="0.25">
      <c r="A2615">
        <v>3174</v>
      </c>
      <c r="B2615">
        <v>7.3000000000000001E-3</v>
      </c>
      <c r="C2615">
        <v>8.8000000000000005E-3</v>
      </c>
      <c r="D2615">
        <v>4.8999999999999998E-3</v>
      </c>
      <c r="E2615">
        <v>2.7000000000000001E-3</v>
      </c>
      <c r="F2615">
        <v>1.1999999999999999E-3</v>
      </c>
      <c r="G2615">
        <v>-9.5999999999999992E-3</v>
      </c>
      <c r="H2615">
        <v>-1.0500000000000001E-2</v>
      </c>
      <c r="I2615">
        <v>4.2999999999999997E-2</v>
      </c>
      <c r="J2615">
        <v>-1.7899999999999999E-2</v>
      </c>
      <c r="K2615">
        <v>-2E-3</v>
      </c>
      <c r="L2615" t="e">
        <f>INDEX(EigenHelperTable[Population], MATCH(Plot4GraphManually!A2615,EigenHelperTable[IID],0))</f>
        <v>#N/A</v>
      </c>
      <c r="M2615" t="e">
        <f t="shared" si="40"/>
        <v>#N/A</v>
      </c>
    </row>
    <row r="2616" spans="1:13" x14ac:dyDescent="0.25">
      <c r="A2616">
        <v>3175</v>
      </c>
      <c r="B2616">
        <v>7.0000000000000001E-3</v>
      </c>
      <c r="C2616">
        <v>8.8000000000000005E-3</v>
      </c>
      <c r="D2616">
        <v>5.3E-3</v>
      </c>
      <c r="E2616">
        <v>2.5000000000000001E-3</v>
      </c>
      <c r="F2616">
        <v>5.9999999999999995E-4</v>
      </c>
      <c r="G2616">
        <v>-1.09E-2</v>
      </c>
      <c r="H2616">
        <v>-8.5000000000000006E-3</v>
      </c>
      <c r="I2616">
        <v>3.6999999999999998E-2</v>
      </c>
      <c r="J2616">
        <v>-1.6899999999999998E-2</v>
      </c>
      <c r="K2616">
        <v>1.8E-3</v>
      </c>
      <c r="L2616" t="e">
        <f>INDEX(EigenHelperTable[Population], MATCH(Plot4GraphManually!A2616,EigenHelperTable[IID],0))</f>
        <v>#N/A</v>
      </c>
      <c r="M2616" t="e">
        <f t="shared" si="40"/>
        <v>#N/A</v>
      </c>
    </row>
    <row r="2617" spans="1:13" x14ac:dyDescent="0.25">
      <c r="A2617">
        <v>3176</v>
      </c>
      <c r="B2617">
        <v>7.1999999999999998E-3</v>
      </c>
      <c r="C2617">
        <v>8.6999999999999994E-3</v>
      </c>
      <c r="D2617">
        <v>4.7999999999999996E-3</v>
      </c>
      <c r="E2617">
        <v>2.5999999999999999E-3</v>
      </c>
      <c r="F2617">
        <v>1.1999999999999999E-3</v>
      </c>
      <c r="G2617">
        <v>-1.0500000000000001E-2</v>
      </c>
      <c r="H2617">
        <v>-1.04E-2</v>
      </c>
      <c r="I2617">
        <v>4.4600000000000001E-2</v>
      </c>
      <c r="J2617">
        <v>-2.2100000000000002E-2</v>
      </c>
      <c r="K2617">
        <v>6.9999999999999999E-4</v>
      </c>
      <c r="L2617" t="e">
        <f>INDEX(EigenHelperTable[Population], MATCH(Plot4GraphManually!A2617,EigenHelperTable[IID],0))</f>
        <v>#N/A</v>
      </c>
      <c r="M2617" t="e">
        <f t="shared" si="40"/>
        <v>#N/A</v>
      </c>
    </row>
    <row r="2618" spans="1:13" x14ac:dyDescent="0.25">
      <c r="A2618">
        <v>3178</v>
      </c>
      <c r="B2618">
        <v>7.3000000000000001E-3</v>
      </c>
      <c r="C2618">
        <v>8.6999999999999994E-3</v>
      </c>
      <c r="D2618">
        <v>5.1000000000000004E-3</v>
      </c>
      <c r="E2618">
        <v>2.3999999999999998E-3</v>
      </c>
      <c r="F2618">
        <v>1.5E-3</v>
      </c>
      <c r="G2618">
        <v>-9.4000000000000004E-3</v>
      </c>
      <c r="H2618">
        <v>-1.09E-2</v>
      </c>
      <c r="I2618">
        <v>4.41E-2</v>
      </c>
      <c r="J2618">
        <v>-2.0299999999999999E-2</v>
      </c>
      <c r="K2618">
        <v>-1E-4</v>
      </c>
      <c r="L2618" t="e">
        <f>INDEX(EigenHelperTable[Population], MATCH(Plot4GraphManually!A2618,EigenHelperTable[IID],0))</f>
        <v>#N/A</v>
      </c>
      <c r="M2618" t="e">
        <f t="shared" si="40"/>
        <v>#N/A</v>
      </c>
    </row>
    <row r="2619" spans="1:13" x14ac:dyDescent="0.25">
      <c r="A2619">
        <v>3179</v>
      </c>
      <c r="B2619">
        <v>7.1000000000000004E-3</v>
      </c>
      <c r="C2619">
        <v>8.9999999999999993E-3</v>
      </c>
      <c r="D2619">
        <v>4.7999999999999996E-3</v>
      </c>
      <c r="E2619">
        <v>2.2000000000000001E-3</v>
      </c>
      <c r="F2619">
        <v>1.4E-3</v>
      </c>
      <c r="G2619">
        <v>-1.0699999999999999E-2</v>
      </c>
      <c r="H2619">
        <v>-9.7000000000000003E-3</v>
      </c>
      <c r="I2619">
        <v>4.3499999999999997E-2</v>
      </c>
      <c r="J2619">
        <v>-2.0299999999999999E-2</v>
      </c>
      <c r="K2619">
        <v>-1E-4</v>
      </c>
      <c r="L2619" t="e">
        <f>INDEX(EigenHelperTable[Population], MATCH(Plot4GraphManually!A2619,EigenHelperTable[IID],0))</f>
        <v>#N/A</v>
      </c>
      <c r="M2619" t="e">
        <f t="shared" si="40"/>
        <v>#N/A</v>
      </c>
    </row>
    <row r="2620" spans="1:13" x14ac:dyDescent="0.25">
      <c r="A2620">
        <v>3180</v>
      </c>
      <c r="B2620">
        <v>7.1000000000000004E-3</v>
      </c>
      <c r="C2620">
        <v>8.0999999999999996E-3</v>
      </c>
      <c r="D2620">
        <v>5.4000000000000003E-3</v>
      </c>
      <c r="E2620">
        <v>1.6000000000000001E-3</v>
      </c>
      <c r="F2620">
        <v>2.3E-3</v>
      </c>
      <c r="G2620">
        <v>-9.1000000000000004E-3</v>
      </c>
      <c r="H2620">
        <v>-9.4000000000000004E-3</v>
      </c>
      <c r="I2620">
        <v>4.3099999999999999E-2</v>
      </c>
      <c r="J2620">
        <v>-1.9400000000000001E-2</v>
      </c>
      <c r="K2620">
        <v>3.5999999999999999E-3</v>
      </c>
      <c r="L2620" t="e">
        <f>INDEX(EigenHelperTable[Population], MATCH(Plot4GraphManually!A2620,EigenHelperTable[IID],0))</f>
        <v>#N/A</v>
      </c>
      <c r="M2620" t="e">
        <f t="shared" si="40"/>
        <v>#N/A</v>
      </c>
    </row>
    <row r="2621" spans="1:13" x14ac:dyDescent="0.25">
      <c r="A2621">
        <v>3181</v>
      </c>
      <c r="B2621">
        <v>7.1000000000000004E-3</v>
      </c>
      <c r="C2621">
        <v>8.6999999999999994E-3</v>
      </c>
      <c r="D2621">
        <v>4.7000000000000002E-3</v>
      </c>
      <c r="E2621">
        <v>1.9E-3</v>
      </c>
      <c r="F2621">
        <v>1.9E-3</v>
      </c>
      <c r="G2621">
        <v>-8.8999999999999999E-3</v>
      </c>
      <c r="H2621">
        <v>-1.23E-2</v>
      </c>
      <c r="I2621">
        <v>4.7E-2</v>
      </c>
      <c r="J2621">
        <v>-2.1100000000000001E-2</v>
      </c>
      <c r="K2621">
        <v>2.2000000000000001E-3</v>
      </c>
      <c r="L2621" t="e">
        <f>INDEX(EigenHelperTable[Population], MATCH(Plot4GraphManually!A2621,EigenHelperTable[IID],0))</f>
        <v>#N/A</v>
      </c>
      <c r="M2621" t="e">
        <f t="shared" si="40"/>
        <v>#N/A</v>
      </c>
    </row>
    <row r="2622" spans="1:13" x14ac:dyDescent="0.25">
      <c r="A2622">
        <v>3182</v>
      </c>
      <c r="B2622">
        <v>7.3000000000000001E-3</v>
      </c>
      <c r="C2622">
        <v>8.3000000000000001E-3</v>
      </c>
      <c r="D2622">
        <v>4.4999999999999997E-3</v>
      </c>
      <c r="E2622">
        <v>2.0999999999999999E-3</v>
      </c>
      <c r="F2622">
        <v>2.2000000000000001E-3</v>
      </c>
      <c r="G2622">
        <v>-1.01E-2</v>
      </c>
      <c r="H2622">
        <v>-1.21E-2</v>
      </c>
      <c r="I2622">
        <v>4.5400000000000003E-2</v>
      </c>
      <c r="J2622">
        <v>-2.1999999999999999E-2</v>
      </c>
      <c r="K2622">
        <v>2.0999999999999999E-3</v>
      </c>
      <c r="L2622" t="e">
        <f>INDEX(EigenHelperTable[Population], MATCH(Plot4GraphManually!A2622,EigenHelperTable[IID],0))</f>
        <v>#N/A</v>
      </c>
      <c r="M2622" t="e">
        <f t="shared" si="40"/>
        <v>#N/A</v>
      </c>
    </row>
    <row r="2623" spans="1:13" x14ac:dyDescent="0.25">
      <c r="A2623">
        <v>3183</v>
      </c>
      <c r="B2623">
        <v>7.3000000000000001E-3</v>
      </c>
      <c r="C2623">
        <v>8.6999999999999994E-3</v>
      </c>
      <c r="D2623">
        <v>5.3E-3</v>
      </c>
      <c r="E2623">
        <v>2.8E-3</v>
      </c>
      <c r="F2623">
        <v>1.1000000000000001E-3</v>
      </c>
      <c r="G2623">
        <v>-1.01E-2</v>
      </c>
      <c r="H2623">
        <v>-9.5999999999999992E-3</v>
      </c>
      <c r="I2623">
        <v>4.4499999999999998E-2</v>
      </c>
      <c r="J2623">
        <v>-1.9800000000000002E-2</v>
      </c>
      <c r="K2623">
        <v>1.4E-3</v>
      </c>
      <c r="L2623" t="e">
        <f>INDEX(EigenHelperTable[Population], MATCH(Plot4GraphManually!A2623,EigenHelperTable[IID],0))</f>
        <v>#N/A</v>
      </c>
      <c r="M2623" t="e">
        <f t="shared" si="40"/>
        <v>#N/A</v>
      </c>
    </row>
    <row r="2624" spans="1:13" x14ac:dyDescent="0.25">
      <c r="A2624">
        <v>3184</v>
      </c>
      <c r="B2624">
        <v>6.8999999999999999E-3</v>
      </c>
      <c r="C2624">
        <v>8.6E-3</v>
      </c>
      <c r="D2624">
        <v>5.1999999999999998E-3</v>
      </c>
      <c r="E2624">
        <v>2.3E-3</v>
      </c>
      <c r="F2624">
        <v>1.6000000000000001E-3</v>
      </c>
      <c r="G2624">
        <v>-9.5999999999999992E-3</v>
      </c>
      <c r="H2624">
        <v>-1.1299999999999999E-2</v>
      </c>
      <c r="I2624">
        <v>4.0399999999999998E-2</v>
      </c>
      <c r="J2624">
        <v>-1.9699999999999999E-2</v>
      </c>
      <c r="K2624">
        <v>8.9999999999999998E-4</v>
      </c>
      <c r="L2624" t="e">
        <f>INDEX(EigenHelperTable[Population], MATCH(Plot4GraphManually!A2624,EigenHelperTable[IID],0))</f>
        <v>#N/A</v>
      </c>
      <c r="M2624" t="e">
        <f t="shared" si="40"/>
        <v>#N/A</v>
      </c>
    </row>
    <row r="2625" spans="1:13" x14ac:dyDescent="0.25">
      <c r="A2625">
        <v>3185</v>
      </c>
      <c r="B2625">
        <v>6.4999999999999997E-3</v>
      </c>
      <c r="C2625">
        <v>8.8000000000000005E-3</v>
      </c>
      <c r="D2625">
        <v>3.0999999999999999E-3</v>
      </c>
      <c r="E2625">
        <v>3.2000000000000002E-3</v>
      </c>
      <c r="F2625">
        <v>2E-3</v>
      </c>
      <c r="G2625">
        <v>-1.6400000000000001E-2</v>
      </c>
      <c r="H2625">
        <v>5.4999999999999997E-3</v>
      </c>
      <c r="I2625">
        <v>2.7400000000000001E-2</v>
      </c>
      <c r="J2625">
        <v>-1.4800000000000001E-2</v>
      </c>
      <c r="K2625">
        <v>8.0000000000000004E-4</v>
      </c>
      <c r="L2625" t="e">
        <f>INDEX(EigenHelperTable[Population], MATCH(Plot4GraphManually!A2625,EigenHelperTable[IID],0))</f>
        <v>#N/A</v>
      </c>
      <c r="M2625" t="e">
        <f t="shared" si="40"/>
        <v>#N/A</v>
      </c>
    </row>
    <row r="2626" spans="1:13" x14ac:dyDescent="0.25">
      <c r="A2626">
        <v>3186</v>
      </c>
      <c r="B2626">
        <v>7.3000000000000001E-3</v>
      </c>
      <c r="C2626">
        <v>8.6999999999999994E-3</v>
      </c>
      <c r="D2626">
        <v>4.4000000000000003E-3</v>
      </c>
      <c r="E2626">
        <v>1.6000000000000001E-3</v>
      </c>
      <c r="F2626">
        <v>1.9E-3</v>
      </c>
      <c r="G2626">
        <v>-8.8999999999999999E-3</v>
      </c>
      <c r="H2626">
        <v>-1.2500000000000001E-2</v>
      </c>
      <c r="I2626">
        <v>4.5999999999999999E-2</v>
      </c>
      <c r="J2626">
        <v>-2.01E-2</v>
      </c>
      <c r="K2626">
        <v>1.1000000000000001E-3</v>
      </c>
      <c r="L2626" t="e">
        <f>INDEX(EigenHelperTable[Population], MATCH(Plot4GraphManually!A2626,EigenHelperTable[IID],0))</f>
        <v>#N/A</v>
      </c>
      <c r="M2626" t="e">
        <f t="shared" si="40"/>
        <v>#N/A</v>
      </c>
    </row>
    <row r="2627" spans="1:13" x14ac:dyDescent="0.25">
      <c r="A2627">
        <v>3187</v>
      </c>
      <c r="B2627">
        <v>6.7000000000000002E-3</v>
      </c>
      <c r="C2627">
        <v>7.7000000000000002E-3</v>
      </c>
      <c r="D2627">
        <v>3.8999999999999998E-3</v>
      </c>
      <c r="E2627">
        <v>2.7000000000000001E-3</v>
      </c>
      <c r="F2627">
        <v>3.2000000000000002E-3</v>
      </c>
      <c r="G2627">
        <v>-1.0800000000000001E-2</v>
      </c>
      <c r="H2627">
        <v>-2.8999999999999998E-3</v>
      </c>
      <c r="I2627">
        <v>2.98E-2</v>
      </c>
      <c r="J2627">
        <v>-1.11E-2</v>
      </c>
      <c r="K2627">
        <v>-8.0000000000000004E-4</v>
      </c>
      <c r="L2627" t="e">
        <f>INDEX(EigenHelperTable[Population], MATCH(Plot4GraphManually!A2627,EigenHelperTable[IID],0))</f>
        <v>#N/A</v>
      </c>
      <c r="M2627" t="e">
        <f t="shared" si="40"/>
        <v>#N/A</v>
      </c>
    </row>
    <row r="2628" spans="1:13" x14ac:dyDescent="0.25">
      <c r="A2628">
        <v>3189</v>
      </c>
      <c r="B2628">
        <v>7.1000000000000004E-3</v>
      </c>
      <c r="C2628">
        <v>8.9999999999999993E-3</v>
      </c>
      <c r="D2628">
        <v>4.4000000000000003E-3</v>
      </c>
      <c r="E2628">
        <v>2.7000000000000001E-3</v>
      </c>
      <c r="F2628">
        <v>6.9999999999999999E-4</v>
      </c>
      <c r="G2628">
        <v>-9.2999999999999992E-3</v>
      </c>
      <c r="H2628">
        <v>-8.8000000000000005E-3</v>
      </c>
      <c r="I2628">
        <v>3.3000000000000002E-2</v>
      </c>
      <c r="J2628">
        <v>-1.5299999999999999E-2</v>
      </c>
      <c r="K2628">
        <v>-1.2999999999999999E-3</v>
      </c>
      <c r="L2628" t="e">
        <f>INDEX(EigenHelperTable[Population], MATCH(Plot4GraphManually!A2628,EigenHelperTable[IID],0))</f>
        <v>#N/A</v>
      </c>
      <c r="M2628" t="e">
        <f t="shared" si="40"/>
        <v>#N/A</v>
      </c>
    </row>
    <row r="2629" spans="1:13" x14ac:dyDescent="0.25">
      <c r="A2629">
        <v>3190</v>
      </c>
      <c r="B2629">
        <v>7.3000000000000001E-3</v>
      </c>
      <c r="C2629">
        <v>8.5000000000000006E-3</v>
      </c>
      <c r="D2629">
        <v>5.0000000000000001E-3</v>
      </c>
      <c r="E2629">
        <v>2.8999999999999998E-3</v>
      </c>
      <c r="F2629">
        <v>8.0000000000000004E-4</v>
      </c>
      <c r="G2629">
        <v>-9.9000000000000008E-3</v>
      </c>
      <c r="H2629">
        <v>-1.0200000000000001E-2</v>
      </c>
      <c r="I2629">
        <v>4.1099999999999998E-2</v>
      </c>
      <c r="J2629">
        <v>-1.9900000000000001E-2</v>
      </c>
      <c r="K2629">
        <v>1.1999999999999999E-3</v>
      </c>
      <c r="L2629" t="e">
        <f>INDEX(EigenHelperTable[Population], MATCH(Plot4GraphManually!A2629,EigenHelperTable[IID],0))</f>
        <v>#N/A</v>
      </c>
      <c r="M2629" t="e">
        <f t="shared" si="40"/>
        <v>#N/A</v>
      </c>
    </row>
    <row r="2630" spans="1:13" x14ac:dyDescent="0.25">
      <c r="A2630">
        <v>3191</v>
      </c>
      <c r="B2630">
        <v>7.1999999999999998E-3</v>
      </c>
      <c r="C2630">
        <v>8.8999999999999999E-3</v>
      </c>
      <c r="D2630">
        <v>4.7999999999999996E-3</v>
      </c>
      <c r="E2630">
        <v>2.5000000000000001E-3</v>
      </c>
      <c r="F2630">
        <v>1.8E-3</v>
      </c>
      <c r="G2630">
        <v>-9.9000000000000008E-3</v>
      </c>
      <c r="H2630">
        <v>-1.12E-2</v>
      </c>
      <c r="I2630">
        <v>4.5199999999999997E-2</v>
      </c>
      <c r="J2630">
        <v>-1.9199999999999998E-2</v>
      </c>
      <c r="K2630">
        <v>1.5E-3</v>
      </c>
      <c r="L2630" t="e">
        <f>INDEX(EigenHelperTable[Population], MATCH(Plot4GraphManually!A2630,EigenHelperTable[IID],0))</f>
        <v>#N/A</v>
      </c>
      <c r="M2630" t="e">
        <f t="shared" si="40"/>
        <v>#N/A</v>
      </c>
    </row>
    <row r="2631" spans="1:13" x14ac:dyDescent="0.25">
      <c r="A2631">
        <v>3193</v>
      </c>
      <c r="B2631">
        <v>7.1000000000000004E-3</v>
      </c>
      <c r="C2631">
        <v>8.5000000000000006E-3</v>
      </c>
      <c r="D2631">
        <v>4.3E-3</v>
      </c>
      <c r="E2631">
        <v>2.0999999999999999E-3</v>
      </c>
      <c r="F2631">
        <v>2.0999999999999999E-3</v>
      </c>
      <c r="G2631">
        <v>-1.0699999999999999E-2</v>
      </c>
      <c r="H2631">
        <v>-8.5000000000000006E-3</v>
      </c>
      <c r="I2631">
        <v>4.2500000000000003E-2</v>
      </c>
      <c r="J2631">
        <v>-1.9099999999999999E-2</v>
      </c>
      <c r="K2631">
        <v>2.2000000000000001E-3</v>
      </c>
      <c r="L2631" t="e">
        <f>INDEX(EigenHelperTable[Population], MATCH(Plot4GraphManually!A2631,EigenHelperTable[IID],0))</f>
        <v>#N/A</v>
      </c>
      <c r="M2631" t="e">
        <f t="shared" si="40"/>
        <v>#N/A</v>
      </c>
    </row>
    <row r="2632" spans="1:13" x14ac:dyDescent="0.25">
      <c r="A2632">
        <v>3194</v>
      </c>
      <c r="B2632">
        <v>7.1999999999999998E-3</v>
      </c>
      <c r="C2632">
        <v>8.8999999999999999E-3</v>
      </c>
      <c r="D2632">
        <v>5.1999999999999998E-3</v>
      </c>
      <c r="E2632">
        <v>1.9E-3</v>
      </c>
      <c r="F2632">
        <v>1.5E-3</v>
      </c>
      <c r="G2632">
        <v>-0.01</v>
      </c>
      <c r="H2632">
        <v>-1.15E-2</v>
      </c>
      <c r="I2632">
        <v>4.36E-2</v>
      </c>
      <c r="J2632">
        <v>-0.02</v>
      </c>
      <c r="K2632">
        <v>1E-3</v>
      </c>
      <c r="L2632" t="e">
        <f>INDEX(EigenHelperTable[Population], MATCH(Plot4GraphManually!A2632,EigenHelperTable[IID],0))</f>
        <v>#N/A</v>
      </c>
      <c r="M2632" t="e">
        <f t="shared" si="40"/>
        <v>#N/A</v>
      </c>
    </row>
    <row r="2633" spans="1:13" x14ac:dyDescent="0.25">
      <c r="A2633">
        <v>3195</v>
      </c>
      <c r="B2633">
        <v>7.1000000000000004E-3</v>
      </c>
      <c r="C2633">
        <v>8.3999999999999995E-3</v>
      </c>
      <c r="D2633">
        <v>5.0000000000000001E-3</v>
      </c>
      <c r="E2633">
        <v>2.5000000000000001E-3</v>
      </c>
      <c r="F2633">
        <v>1E-3</v>
      </c>
      <c r="G2633">
        <v>-9.7000000000000003E-3</v>
      </c>
      <c r="H2633">
        <v>-0.01</v>
      </c>
      <c r="I2633">
        <v>4.3200000000000002E-2</v>
      </c>
      <c r="J2633">
        <v>-1.8599999999999998E-2</v>
      </c>
      <c r="K2633">
        <v>1.6000000000000001E-3</v>
      </c>
      <c r="L2633" t="e">
        <f>INDEX(EigenHelperTable[Population], MATCH(Plot4GraphManually!A2633,EigenHelperTable[IID],0))</f>
        <v>#N/A</v>
      </c>
      <c r="M2633" t="e">
        <f t="shared" si="40"/>
        <v>#N/A</v>
      </c>
    </row>
    <row r="2634" spans="1:13" x14ac:dyDescent="0.25">
      <c r="A2634">
        <v>3196</v>
      </c>
      <c r="B2634">
        <v>7.1999999999999998E-3</v>
      </c>
      <c r="C2634">
        <v>8.6999999999999994E-3</v>
      </c>
      <c r="D2634">
        <v>4.4999999999999997E-3</v>
      </c>
      <c r="E2634">
        <v>2.5999999999999999E-3</v>
      </c>
      <c r="F2634">
        <v>1.6000000000000001E-3</v>
      </c>
      <c r="G2634">
        <v>-1.04E-2</v>
      </c>
      <c r="H2634">
        <v>-1.04E-2</v>
      </c>
      <c r="I2634">
        <v>4.41E-2</v>
      </c>
      <c r="J2634">
        <v>-2.12E-2</v>
      </c>
      <c r="K2634">
        <v>1.8E-3</v>
      </c>
      <c r="L2634" t="e">
        <f>INDEX(EigenHelperTable[Population], MATCH(Plot4GraphManually!A2634,EigenHelperTable[IID],0))</f>
        <v>#N/A</v>
      </c>
      <c r="M2634" t="e">
        <f t="shared" si="40"/>
        <v>#N/A</v>
      </c>
    </row>
    <row r="2635" spans="1:13" x14ac:dyDescent="0.25">
      <c r="A2635">
        <v>3197</v>
      </c>
      <c r="B2635">
        <v>7.1000000000000004E-3</v>
      </c>
      <c r="C2635">
        <v>8.6E-3</v>
      </c>
      <c r="D2635">
        <v>4.5999999999999999E-3</v>
      </c>
      <c r="E2635">
        <v>2.3999999999999998E-3</v>
      </c>
      <c r="F2635">
        <v>1.5E-3</v>
      </c>
      <c r="G2635">
        <v>-1.03E-2</v>
      </c>
      <c r="H2635">
        <v>-1.04E-2</v>
      </c>
      <c r="I2635">
        <v>4.2500000000000003E-2</v>
      </c>
      <c r="J2635">
        <v>-2.07E-2</v>
      </c>
      <c r="K2635">
        <v>2.0000000000000001E-4</v>
      </c>
      <c r="L2635" t="e">
        <f>INDEX(EigenHelperTable[Population], MATCH(Plot4GraphManually!A2635,EigenHelperTable[IID],0))</f>
        <v>#N/A</v>
      </c>
      <c r="M2635" t="e">
        <f t="shared" si="40"/>
        <v>#N/A</v>
      </c>
    </row>
    <row r="2636" spans="1:13" x14ac:dyDescent="0.25">
      <c r="A2636">
        <v>3198</v>
      </c>
      <c r="B2636">
        <v>7.3000000000000001E-3</v>
      </c>
      <c r="C2636">
        <v>8.8000000000000005E-3</v>
      </c>
      <c r="D2636">
        <v>4.4000000000000003E-3</v>
      </c>
      <c r="E2636">
        <v>2.8E-3</v>
      </c>
      <c r="F2636">
        <v>1.4E-3</v>
      </c>
      <c r="G2636">
        <v>-9.1000000000000004E-3</v>
      </c>
      <c r="H2636">
        <v>-9.7000000000000003E-3</v>
      </c>
      <c r="I2636">
        <v>4.2299999999999997E-2</v>
      </c>
      <c r="J2636">
        <v>-2.07E-2</v>
      </c>
      <c r="K2636">
        <v>4.1999999999999997E-3</v>
      </c>
      <c r="L2636" t="e">
        <f>INDEX(EigenHelperTable[Population], MATCH(Plot4GraphManually!A2636,EigenHelperTable[IID],0))</f>
        <v>#N/A</v>
      </c>
      <c r="M2636" t="e">
        <f t="shared" ref="M2636:M2699" si="41">IF(COUNTIF($O$11:$O$1092, A2636)=1,"Outlier",L2636)</f>
        <v>#N/A</v>
      </c>
    </row>
    <row r="2637" spans="1:13" x14ac:dyDescent="0.25">
      <c r="A2637">
        <v>3199</v>
      </c>
      <c r="B2637">
        <v>7.1999999999999998E-3</v>
      </c>
      <c r="C2637">
        <v>8.5000000000000006E-3</v>
      </c>
      <c r="D2637">
        <v>4.4000000000000003E-3</v>
      </c>
      <c r="E2637">
        <v>2.3999999999999998E-3</v>
      </c>
      <c r="F2637">
        <v>2.5999999999999999E-3</v>
      </c>
      <c r="G2637">
        <v>-9.4999999999999998E-3</v>
      </c>
      <c r="H2637">
        <v>-1.2500000000000001E-2</v>
      </c>
      <c r="I2637">
        <v>4.4999999999999998E-2</v>
      </c>
      <c r="J2637">
        <v>-2.0899999999999998E-2</v>
      </c>
      <c r="K2637">
        <v>1.4E-3</v>
      </c>
      <c r="L2637" t="e">
        <f>INDEX(EigenHelperTable[Population], MATCH(Plot4GraphManually!A2637,EigenHelperTable[IID],0))</f>
        <v>#N/A</v>
      </c>
      <c r="M2637" t="e">
        <f t="shared" si="41"/>
        <v>#N/A</v>
      </c>
    </row>
    <row r="2638" spans="1:13" x14ac:dyDescent="0.25">
      <c r="A2638">
        <v>3200</v>
      </c>
      <c r="B2638">
        <v>7.0000000000000001E-3</v>
      </c>
      <c r="C2638">
        <v>8.8000000000000005E-3</v>
      </c>
      <c r="D2638">
        <v>3.8999999999999998E-3</v>
      </c>
      <c r="E2638">
        <v>3.0000000000000001E-3</v>
      </c>
      <c r="F2638">
        <v>1.6999999999999999E-3</v>
      </c>
      <c r="G2638">
        <v>-1.2500000000000001E-2</v>
      </c>
      <c r="H2638">
        <v>-2.5999999999999999E-3</v>
      </c>
      <c r="I2638">
        <v>3.32E-2</v>
      </c>
      <c r="J2638">
        <v>-1.6199999999999999E-2</v>
      </c>
      <c r="K2638">
        <v>1.2999999999999999E-3</v>
      </c>
      <c r="L2638" t="e">
        <f>INDEX(EigenHelperTable[Population], MATCH(Plot4GraphManually!A2638,EigenHelperTable[IID],0))</f>
        <v>#N/A</v>
      </c>
      <c r="M2638" t="e">
        <f t="shared" si="41"/>
        <v>#N/A</v>
      </c>
    </row>
    <row r="2639" spans="1:13" x14ac:dyDescent="0.25">
      <c r="A2639">
        <v>3201</v>
      </c>
      <c r="B2639">
        <v>7.1999999999999998E-3</v>
      </c>
      <c r="C2639">
        <v>8.5000000000000006E-3</v>
      </c>
      <c r="D2639">
        <v>4.4000000000000003E-3</v>
      </c>
      <c r="E2639">
        <v>2.8E-3</v>
      </c>
      <c r="F2639">
        <v>2E-3</v>
      </c>
      <c r="G2639">
        <v>-0.01</v>
      </c>
      <c r="H2639">
        <v>-1.06E-2</v>
      </c>
      <c r="I2639">
        <v>4.5400000000000003E-2</v>
      </c>
      <c r="J2639">
        <v>-2.1000000000000001E-2</v>
      </c>
      <c r="K2639">
        <v>1.8E-3</v>
      </c>
      <c r="L2639" t="e">
        <f>INDEX(EigenHelperTable[Population], MATCH(Plot4GraphManually!A2639,EigenHelperTable[IID],0))</f>
        <v>#N/A</v>
      </c>
      <c r="M2639" t="e">
        <f t="shared" si="41"/>
        <v>#N/A</v>
      </c>
    </row>
    <row r="2640" spans="1:13" x14ac:dyDescent="0.25">
      <c r="A2640">
        <v>3202</v>
      </c>
      <c r="B2640">
        <v>7.0000000000000001E-3</v>
      </c>
      <c r="C2640">
        <v>8.0999999999999996E-3</v>
      </c>
      <c r="D2640">
        <v>4.0000000000000001E-3</v>
      </c>
      <c r="E2640">
        <v>3.0000000000000001E-3</v>
      </c>
      <c r="F2640">
        <v>2.3E-3</v>
      </c>
      <c r="G2640">
        <v>-1.01E-2</v>
      </c>
      <c r="H2640">
        <v>-6.4000000000000003E-3</v>
      </c>
      <c r="I2640">
        <v>3.3399999999999999E-2</v>
      </c>
      <c r="J2640">
        <v>-1.3599999999999999E-2</v>
      </c>
      <c r="K2640">
        <v>-5.0000000000000001E-4</v>
      </c>
      <c r="L2640" t="e">
        <f>INDEX(EigenHelperTable[Population], MATCH(Plot4GraphManually!A2640,EigenHelperTable[IID],0))</f>
        <v>#N/A</v>
      </c>
      <c r="M2640" t="e">
        <f t="shared" si="41"/>
        <v>#N/A</v>
      </c>
    </row>
    <row r="2641" spans="1:13" x14ac:dyDescent="0.25">
      <c r="A2641">
        <v>3203</v>
      </c>
      <c r="B2641">
        <v>7.1999999999999998E-3</v>
      </c>
      <c r="C2641">
        <v>8.8999999999999999E-3</v>
      </c>
      <c r="D2641">
        <v>5.7000000000000002E-3</v>
      </c>
      <c r="E2641">
        <v>2.3999999999999998E-3</v>
      </c>
      <c r="F2641">
        <v>8.9999999999999998E-4</v>
      </c>
      <c r="G2641">
        <v>-1.0500000000000001E-2</v>
      </c>
      <c r="H2641">
        <v>-8.9999999999999993E-3</v>
      </c>
      <c r="I2641">
        <v>4.2599999999999999E-2</v>
      </c>
      <c r="J2641">
        <v>-1.9400000000000001E-2</v>
      </c>
      <c r="K2641">
        <v>1.1999999999999999E-3</v>
      </c>
      <c r="L2641" t="e">
        <f>INDEX(EigenHelperTable[Population], MATCH(Plot4GraphManually!A2641,EigenHelperTable[IID],0))</f>
        <v>#N/A</v>
      </c>
      <c r="M2641" t="e">
        <f t="shared" si="41"/>
        <v>#N/A</v>
      </c>
    </row>
    <row r="2642" spans="1:13" x14ac:dyDescent="0.25">
      <c r="A2642">
        <v>3204</v>
      </c>
      <c r="B2642">
        <v>7.1999999999999998E-3</v>
      </c>
      <c r="C2642">
        <v>8.8000000000000005E-3</v>
      </c>
      <c r="D2642">
        <v>5.1999999999999998E-3</v>
      </c>
      <c r="E2642">
        <v>2.2000000000000001E-3</v>
      </c>
      <c r="F2642">
        <v>1.1999999999999999E-3</v>
      </c>
      <c r="G2642">
        <v>-1.0800000000000001E-2</v>
      </c>
      <c r="H2642">
        <v>-1.14E-2</v>
      </c>
      <c r="I2642">
        <v>4.5499999999999999E-2</v>
      </c>
      <c r="J2642">
        <v>-2.0199999999999999E-2</v>
      </c>
      <c r="K2642">
        <v>8.0000000000000004E-4</v>
      </c>
      <c r="L2642" t="e">
        <f>INDEX(EigenHelperTable[Population], MATCH(Plot4GraphManually!A2642,EigenHelperTable[IID],0))</f>
        <v>#N/A</v>
      </c>
      <c r="M2642" t="e">
        <f t="shared" si="41"/>
        <v>#N/A</v>
      </c>
    </row>
    <row r="2643" spans="1:13" x14ac:dyDescent="0.25">
      <c r="A2643">
        <v>3205</v>
      </c>
      <c r="B2643">
        <v>7.1999999999999998E-3</v>
      </c>
      <c r="C2643">
        <v>8.5000000000000006E-3</v>
      </c>
      <c r="D2643">
        <v>5.1999999999999998E-3</v>
      </c>
      <c r="E2643">
        <v>2.5999999999999999E-3</v>
      </c>
      <c r="F2643">
        <v>1.1999999999999999E-3</v>
      </c>
      <c r="G2643">
        <v>-9.2999999999999992E-3</v>
      </c>
      <c r="H2643">
        <v>-8.8000000000000005E-3</v>
      </c>
      <c r="I2643">
        <v>3.95E-2</v>
      </c>
      <c r="J2643">
        <v>-1.83E-2</v>
      </c>
      <c r="K2643">
        <v>1.5E-3</v>
      </c>
      <c r="L2643" t="e">
        <f>INDEX(EigenHelperTable[Population], MATCH(Plot4GraphManually!A2643,EigenHelperTable[IID],0))</f>
        <v>#N/A</v>
      </c>
      <c r="M2643" t="e">
        <f t="shared" si="41"/>
        <v>#N/A</v>
      </c>
    </row>
    <row r="2644" spans="1:13" x14ac:dyDescent="0.25">
      <c r="A2644">
        <v>3206</v>
      </c>
      <c r="B2644">
        <v>7.1999999999999998E-3</v>
      </c>
      <c r="C2644">
        <v>8.8000000000000005E-3</v>
      </c>
      <c r="D2644">
        <v>5.1000000000000004E-3</v>
      </c>
      <c r="E2644">
        <v>2.5999999999999999E-3</v>
      </c>
      <c r="F2644">
        <v>1.1000000000000001E-3</v>
      </c>
      <c r="G2644">
        <v>-1.01E-2</v>
      </c>
      <c r="H2644">
        <v>-9.4000000000000004E-3</v>
      </c>
      <c r="I2644">
        <v>4.2500000000000003E-2</v>
      </c>
      <c r="J2644">
        <v>-1.83E-2</v>
      </c>
      <c r="K2644">
        <v>2.5999999999999999E-3</v>
      </c>
      <c r="L2644" t="e">
        <f>INDEX(EigenHelperTable[Population], MATCH(Plot4GraphManually!A2644,EigenHelperTable[IID],0))</f>
        <v>#N/A</v>
      </c>
      <c r="M2644" t="e">
        <f t="shared" si="41"/>
        <v>#N/A</v>
      </c>
    </row>
    <row r="2645" spans="1:13" x14ac:dyDescent="0.25">
      <c r="A2645">
        <v>3207</v>
      </c>
      <c r="B2645">
        <v>7.0000000000000001E-3</v>
      </c>
      <c r="C2645">
        <v>8.8999999999999999E-3</v>
      </c>
      <c r="D2645">
        <v>5.3E-3</v>
      </c>
      <c r="E2645">
        <v>2.3999999999999998E-3</v>
      </c>
      <c r="F2645">
        <v>1.1000000000000001E-3</v>
      </c>
      <c r="G2645">
        <v>-9.7000000000000003E-3</v>
      </c>
      <c r="H2645">
        <v>-1.2E-2</v>
      </c>
      <c r="I2645">
        <v>4.3400000000000001E-2</v>
      </c>
      <c r="J2645">
        <v>-2.0799999999999999E-2</v>
      </c>
      <c r="K2645">
        <v>0</v>
      </c>
      <c r="L2645" t="e">
        <f>INDEX(EigenHelperTable[Population], MATCH(Plot4GraphManually!A2645,EigenHelperTable[IID],0))</f>
        <v>#N/A</v>
      </c>
      <c r="M2645" t="e">
        <f t="shared" si="41"/>
        <v>#N/A</v>
      </c>
    </row>
    <row r="2646" spans="1:13" x14ac:dyDescent="0.25">
      <c r="A2646">
        <v>3209</v>
      </c>
      <c r="B2646">
        <v>6.8999999999999999E-3</v>
      </c>
      <c r="C2646">
        <v>8.6E-3</v>
      </c>
      <c r="D2646">
        <v>5.0000000000000001E-3</v>
      </c>
      <c r="E2646">
        <v>2.3E-3</v>
      </c>
      <c r="F2646">
        <v>2E-3</v>
      </c>
      <c r="G2646">
        <v>-1.0500000000000001E-2</v>
      </c>
      <c r="H2646">
        <v>-1.0800000000000001E-2</v>
      </c>
      <c r="I2646">
        <v>4.48E-2</v>
      </c>
      <c r="J2646">
        <v>-2.1499999999999998E-2</v>
      </c>
      <c r="K2646">
        <v>-1E-4</v>
      </c>
      <c r="L2646" t="e">
        <f>INDEX(EigenHelperTable[Population], MATCH(Plot4GraphManually!A2646,EigenHelperTable[IID],0))</f>
        <v>#N/A</v>
      </c>
      <c r="M2646" t="e">
        <f t="shared" si="41"/>
        <v>#N/A</v>
      </c>
    </row>
    <row r="2647" spans="1:13" x14ac:dyDescent="0.25">
      <c r="A2647">
        <v>3210</v>
      </c>
      <c r="B2647">
        <v>7.3000000000000001E-3</v>
      </c>
      <c r="C2647">
        <v>8.6999999999999994E-3</v>
      </c>
      <c r="D2647">
        <v>4.4999999999999997E-3</v>
      </c>
      <c r="E2647">
        <v>2.3999999999999998E-3</v>
      </c>
      <c r="F2647">
        <v>1.6999999999999999E-3</v>
      </c>
      <c r="G2647">
        <v>-0.01</v>
      </c>
      <c r="H2647">
        <v>-1.0699999999999999E-2</v>
      </c>
      <c r="I2647">
        <v>4.3799999999999999E-2</v>
      </c>
      <c r="J2647">
        <v>-2.0299999999999999E-2</v>
      </c>
      <c r="K2647">
        <v>1.9E-3</v>
      </c>
      <c r="L2647" t="e">
        <f>INDEX(EigenHelperTable[Population], MATCH(Plot4GraphManually!A2647,EigenHelperTable[IID],0))</f>
        <v>#N/A</v>
      </c>
      <c r="M2647" t="e">
        <f t="shared" si="41"/>
        <v>#N/A</v>
      </c>
    </row>
    <row r="2648" spans="1:13" x14ac:dyDescent="0.25">
      <c r="A2648">
        <v>3211</v>
      </c>
      <c r="B2648">
        <v>7.1000000000000004E-3</v>
      </c>
      <c r="C2648">
        <v>8.5000000000000006E-3</v>
      </c>
      <c r="D2648">
        <v>5.0000000000000001E-3</v>
      </c>
      <c r="E2648">
        <v>2.5000000000000001E-3</v>
      </c>
      <c r="F2648">
        <v>1.4E-3</v>
      </c>
      <c r="G2648">
        <v>-9.2999999999999992E-3</v>
      </c>
      <c r="H2648">
        <v>-1.0999999999999999E-2</v>
      </c>
      <c r="I2648">
        <v>4.1200000000000001E-2</v>
      </c>
      <c r="J2648">
        <v>-1.7399999999999999E-2</v>
      </c>
      <c r="K2648">
        <v>1E-4</v>
      </c>
      <c r="L2648" t="e">
        <f>INDEX(EigenHelperTable[Population], MATCH(Plot4GraphManually!A2648,EigenHelperTable[IID],0))</f>
        <v>#N/A</v>
      </c>
      <c r="M2648" t="e">
        <f t="shared" si="41"/>
        <v>#N/A</v>
      </c>
    </row>
    <row r="2649" spans="1:13" x14ac:dyDescent="0.25">
      <c r="A2649">
        <v>3212</v>
      </c>
      <c r="B2649">
        <v>7.1999999999999998E-3</v>
      </c>
      <c r="C2649">
        <v>8.3999999999999995E-3</v>
      </c>
      <c r="D2649">
        <v>5.0000000000000001E-3</v>
      </c>
      <c r="E2649">
        <v>2.5000000000000001E-3</v>
      </c>
      <c r="F2649">
        <v>1.6000000000000001E-3</v>
      </c>
      <c r="G2649">
        <v>-0.01</v>
      </c>
      <c r="H2649">
        <v>-1.14E-2</v>
      </c>
      <c r="I2649">
        <v>4.53E-2</v>
      </c>
      <c r="J2649">
        <v>-2.12E-2</v>
      </c>
      <c r="K2649">
        <v>1.5E-3</v>
      </c>
      <c r="L2649" t="e">
        <f>INDEX(EigenHelperTable[Population], MATCH(Plot4GraphManually!A2649,EigenHelperTable[IID],0))</f>
        <v>#N/A</v>
      </c>
      <c r="M2649" t="e">
        <f t="shared" si="41"/>
        <v>#N/A</v>
      </c>
    </row>
    <row r="2650" spans="1:13" x14ac:dyDescent="0.25">
      <c r="A2650">
        <v>3213</v>
      </c>
      <c r="B2650">
        <v>7.1999999999999998E-3</v>
      </c>
      <c r="C2650">
        <v>8.6E-3</v>
      </c>
      <c r="D2650">
        <v>4.5999999999999999E-3</v>
      </c>
      <c r="E2650">
        <v>2.8999999999999998E-3</v>
      </c>
      <c r="F2650">
        <v>2E-3</v>
      </c>
      <c r="G2650">
        <v>-9.7999999999999997E-3</v>
      </c>
      <c r="H2650">
        <v>-9.2999999999999992E-3</v>
      </c>
      <c r="I2650">
        <v>3.7600000000000001E-2</v>
      </c>
      <c r="J2650">
        <v>-1.8700000000000001E-2</v>
      </c>
      <c r="K2650">
        <v>1.1999999999999999E-3</v>
      </c>
      <c r="L2650" t="e">
        <f>INDEX(EigenHelperTable[Population], MATCH(Plot4GraphManually!A2650,EigenHelperTable[IID],0))</f>
        <v>#N/A</v>
      </c>
      <c r="M2650" t="e">
        <f t="shared" si="41"/>
        <v>#N/A</v>
      </c>
    </row>
    <row r="2651" spans="1:13" x14ac:dyDescent="0.25">
      <c r="A2651">
        <v>3214</v>
      </c>
      <c r="B2651">
        <v>7.0000000000000001E-3</v>
      </c>
      <c r="C2651">
        <v>8.2000000000000007E-3</v>
      </c>
      <c r="D2651">
        <v>5.1999999999999998E-3</v>
      </c>
      <c r="E2651">
        <v>2.0999999999999999E-3</v>
      </c>
      <c r="F2651">
        <v>1.6999999999999999E-3</v>
      </c>
      <c r="G2651">
        <v>-8.6999999999999994E-3</v>
      </c>
      <c r="H2651">
        <v>-1.0800000000000001E-2</v>
      </c>
      <c r="I2651">
        <v>3.1300000000000001E-2</v>
      </c>
      <c r="J2651">
        <v>-9.4000000000000004E-3</v>
      </c>
      <c r="K2651">
        <v>-1E-4</v>
      </c>
      <c r="L2651" t="e">
        <f>INDEX(EigenHelperTable[Population], MATCH(Plot4GraphManually!A2651,EigenHelperTable[IID],0))</f>
        <v>#N/A</v>
      </c>
      <c r="M2651" t="e">
        <f t="shared" si="41"/>
        <v>#N/A</v>
      </c>
    </row>
    <row r="2652" spans="1:13" x14ac:dyDescent="0.25">
      <c r="A2652">
        <v>3215</v>
      </c>
      <c r="B2652">
        <v>7.4000000000000003E-3</v>
      </c>
      <c r="C2652">
        <v>8.8000000000000005E-3</v>
      </c>
      <c r="D2652">
        <v>5.4000000000000003E-3</v>
      </c>
      <c r="E2652">
        <v>2.8999999999999998E-3</v>
      </c>
      <c r="F2652">
        <v>8.9999999999999998E-4</v>
      </c>
      <c r="G2652">
        <v>-9.7000000000000003E-3</v>
      </c>
      <c r="H2652">
        <v>-1.12E-2</v>
      </c>
      <c r="I2652">
        <v>4.3299999999999998E-2</v>
      </c>
      <c r="J2652">
        <v>-1.9199999999999998E-2</v>
      </c>
      <c r="K2652">
        <v>-1.1999999999999999E-3</v>
      </c>
      <c r="L2652" t="e">
        <f>INDEX(EigenHelperTable[Population], MATCH(Plot4GraphManually!A2652,EigenHelperTable[IID],0))</f>
        <v>#N/A</v>
      </c>
      <c r="M2652" t="e">
        <f t="shared" si="41"/>
        <v>#N/A</v>
      </c>
    </row>
    <row r="2653" spans="1:13" x14ac:dyDescent="0.25">
      <c r="A2653">
        <v>3216</v>
      </c>
      <c r="B2653">
        <v>7.1000000000000004E-3</v>
      </c>
      <c r="C2653">
        <v>8.9999999999999993E-3</v>
      </c>
      <c r="D2653">
        <v>4.4999999999999997E-3</v>
      </c>
      <c r="E2653">
        <v>2.3999999999999998E-3</v>
      </c>
      <c r="F2653">
        <v>1E-3</v>
      </c>
      <c r="G2653">
        <v>-9.4999999999999998E-3</v>
      </c>
      <c r="H2653">
        <v>-1.04E-2</v>
      </c>
      <c r="I2653">
        <v>4.2200000000000001E-2</v>
      </c>
      <c r="J2653">
        <v>-1.9699999999999999E-2</v>
      </c>
      <c r="K2653">
        <v>1.1000000000000001E-3</v>
      </c>
      <c r="L2653" t="e">
        <f>INDEX(EigenHelperTable[Population], MATCH(Plot4GraphManually!A2653,EigenHelperTable[IID],0))</f>
        <v>#N/A</v>
      </c>
      <c r="M2653" t="e">
        <f t="shared" si="41"/>
        <v>#N/A</v>
      </c>
    </row>
    <row r="2654" spans="1:13" x14ac:dyDescent="0.25">
      <c r="A2654">
        <v>3217</v>
      </c>
      <c r="B2654">
        <v>7.1999999999999998E-3</v>
      </c>
      <c r="C2654">
        <v>8.8000000000000005E-3</v>
      </c>
      <c r="D2654">
        <v>4.4000000000000003E-3</v>
      </c>
      <c r="E2654">
        <v>3.3999999999999998E-3</v>
      </c>
      <c r="F2654">
        <v>6.9999999999999999E-4</v>
      </c>
      <c r="G2654">
        <v>-9.7999999999999997E-3</v>
      </c>
      <c r="H2654">
        <v>-1.0699999999999999E-2</v>
      </c>
      <c r="I2654">
        <v>4.4200000000000003E-2</v>
      </c>
      <c r="J2654">
        <v>-2.12E-2</v>
      </c>
      <c r="K2654">
        <v>8.0000000000000004E-4</v>
      </c>
      <c r="L2654" t="e">
        <f>INDEX(EigenHelperTable[Population], MATCH(Plot4GraphManually!A2654,EigenHelperTable[IID],0))</f>
        <v>#N/A</v>
      </c>
      <c r="M2654" t="e">
        <f t="shared" si="41"/>
        <v>#N/A</v>
      </c>
    </row>
    <row r="2655" spans="1:13" x14ac:dyDescent="0.25">
      <c r="A2655">
        <v>3218</v>
      </c>
      <c r="B2655">
        <v>7.3000000000000001E-3</v>
      </c>
      <c r="C2655">
        <v>8.8999999999999999E-3</v>
      </c>
      <c r="D2655">
        <v>4.7000000000000002E-3</v>
      </c>
      <c r="E2655">
        <v>2.3999999999999998E-3</v>
      </c>
      <c r="F2655">
        <v>2E-3</v>
      </c>
      <c r="G2655">
        <v>-1.0200000000000001E-2</v>
      </c>
      <c r="H2655">
        <v>-9.1000000000000004E-3</v>
      </c>
      <c r="I2655">
        <v>4.3200000000000002E-2</v>
      </c>
      <c r="J2655">
        <v>-2.1899999999999999E-2</v>
      </c>
      <c r="K2655">
        <v>2.5999999999999999E-3</v>
      </c>
      <c r="L2655" t="e">
        <f>INDEX(EigenHelperTable[Population], MATCH(Plot4GraphManually!A2655,EigenHelperTable[IID],0))</f>
        <v>#N/A</v>
      </c>
      <c r="M2655" t="e">
        <f t="shared" si="41"/>
        <v>#N/A</v>
      </c>
    </row>
    <row r="2656" spans="1:13" x14ac:dyDescent="0.25">
      <c r="A2656">
        <v>3219</v>
      </c>
      <c r="B2656">
        <v>7.1000000000000004E-3</v>
      </c>
      <c r="C2656">
        <v>8.6999999999999994E-3</v>
      </c>
      <c r="D2656">
        <v>4.7000000000000002E-3</v>
      </c>
      <c r="E2656">
        <v>2.0999999999999999E-3</v>
      </c>
      <c r="F2656">
        <v>1.9E-3</v>
      </c>
      <c r="G2656">
        <v>-9.4999999999999998E-3</v>
      </c>
      <c r="H2656">
        <v>-1.0200000000000001E-2</v>
      </c>
      <c r="I2656">
        <v>4.1599999999999998E-2</v>
      </c>
      <c r="J2656">
        <v>-1.8800000000000001E-2</v>
      </c>
      <c r="K2656">
        <v>4.0000000000000002E-4</v>
      </c>
      <c r="L2656" t="e">
        <f>INDEX(EigenHelperTable[Population], MATCH(Plot4GraphManually!A2656,EigenHelperTable[IID],0))</f>
        <v>#N/A</v>
      </c>
      <c r="M2656" t="e">
        <f t="shared" si="41"/>
        <v>#N/A</v>
      </c>
    </row>
    <row r="2657" spans="1:13" x14ac:dyDescent="0.25">
      <c r="A2657">
        <v>3220</v>
      </c>
      <c r="B2657">
        <v>7.3000000000000001E-3</v>
      </c>
      <c r="C2657">
        <v>8.8000000000000005E-3</v>
      </c>
      <c r="D2657">
        <v>5.0000000000000001E-3</v>
      </c>
      <c r="E2657">
        <v>2.8E-3</v>
      </c>
      <c r="F2657">
        <v>8.9999999999999998E-4</v>
      </c>
      <c r="G2657">
        <v>-1.0500000000000001E-2</v>
      </c>
      <c r="H2657">
        <v>-1.0699999999999999E-2</v>
      </c>
      <c r="I2657">
        <v>4.4999999999999998E-2</v>
      </c>
      <c r="J2657">
        <v>-1.9900000000000001E-2</v>
      </c>
      <c r="K2657">
        <v>5.1999999999999998E-3</v>
      </c>
      <c r="L2657" t="e">
        <f>INDEX(EigenHelperTable[Population], MATCH(Plot4GraphManually!A2657,EigenHelperTable[IID],0))</f>
        <v>#N/A</v>
      </c>
      <c r="M2657" t="e">
        <f t="shared" si="41"/>
        <v>#N/A</v>
      </c>
    </row>
    <row r="2658" spans="1:13" x14ac:dyDescent="0.25">
      <c r="A2658">
        <v>3221</v>
      </c>
      <c r="B2658">
        <v>7.4999999999999997E-3</v>
      </c>
      <c r="C2658">
        <v>8.8999999999999999E-3</v>
      </c>
      <c r="D2658">
        <v>4.8999999999999998E-3</v>
      </c>
      <c r="E2658">
        <v>2.3E-3</v>
      </c>
      <c r="F2658">
        <v>2E-3</v>
      </c>
      <c r="G2658">
        <v>-9.2999999999999992E-3</v>
      </c>
      <c r="H2658">
        <v>-1.04E-2</v>
      </c>
      <c r="I2658">
        <v>4.3299999999999998E-2</v>
      </c>
      <c r="J2658">
        <v>-2.0400000000000001E-2</v>
      </c>
      <c r="K2658">
        <v>2.0999999999999999E-3</v>
      </c>
      <c r="L2658" t="e">
        <f>INDEX(EigenHelperTable[Population], MATCH(Plot4GraphManually!A2658,EigenHelperTable[IID],0))</f>
        <v>#N/A</v>
      </c>
      <c r="M2658" t="e">
        <f t="shared" si="41"/>
        <v>#N/A</v>
      </c>
    </row>
    <row r="2659" spans="1:13" x14ac:dyDescent="0.25">
      <c r="A2659">
        <v>3222</v>
      </c>
      <c r="B2659">
        <v>7.4000000000000003E-3</v>
      </c>
      <c r="C2659">
        <v>8.8999999999999999E-3</v>
      </c>
      <c r="D2659">
        <v>5.1999999999999998E-3</v>
      </c>
      <c r="E2659">
        <v>2.3999999999999998E-3</v>
      </c>
      <c r="F2659">
        <v>4.0000000000000002E-4</v>
      </c>
      <c r="G2659">
        <v>-1.0200000000000001E-2</v>
      </c>
      <c r="H2659">
        <v>-8.6E-3</v>
      </c>
      <c r="I2659">
        <v>4.3299999999999998E-2</v>
      </c>
      <c r="J2659">
        <v>-2.0400000000000001E-2</v>
      </c>
      <c r="K2659">
        <v>2.5000000000000001E-3</v>
      </c>
      <c r="L2659" t="e">
        <f>INDEX(EigenHelperTable[Population], MATCH(Plot4GraphManually!A2659,EigenHelperTable[IID],0))</f>
        <v>#N/A</v>
      </c>
      <c r="M2659" t="e">
        <f t="shared" si="41"/>
        <v>#N/A</v>
      </c>
    </row>
    <row r="2660" spans="1:13" x14ac:dyDescent="0.25">
      <c r="A2660">
        <v>3223</v>
      </c>
      <c r="B2660">
        <v>7.3000000000000001E-3</v>
      </c>
      <c r="C2660">
        <v>8.6999999999999994E-3</v>
      </c>
      <c r="D2660">
        <v>5.1000000000000004E-3</v>
      </c>
      <c r="E2660">
        <v>2.5999999999999999E-3</v>
      </c>
      <c r="F2660">
        <v>8.9999999999999998E-4</v>
      </c>
      <c r="G2660">
        <v>-9.7999999999999997E-3</v>
      </c>
      <c r="H2660">
        <v>-9.5999999999999992E-3</v>
      </c>
      <c r="I2660">
        <v>4.1300000000000003E-2</v>
      </c>
      <c r="J2660">
        <v>-1.8800000000000001E-2</v>
      </c>
      <c r="K2660">
        <v>2.5000000000000001E-3</v>
      </c>
      <c r="L2660" t="e">
        <f>INDEX(EigenHelperTable[Population], MATCH(Plot4GraphManually!A2660,EigenHelperTable[IID],0))</f>
        <v>#N/A</v>
      </c>
      <c r="M2660" t="e">
        <f t="shared" si="41"/>
        <v>#N/A</v>
      </c>
    </row>
    <row r="2661" spans="1:13" x14ac:dyDescent="0.25">
      <c r="A2661">
        <v>3224</v>
      </c>
      <c r="B2661">
        <v>7.3000000000000001E-3</v>
      </c>
      <c r="C2661">
        <v>9.1000000000000004E-3</v>
      </c>
      <c r="D2661">
        <v>5.4000000000000003E-3</v>
      </c>
      <c r="E2661">
        <v>2E-3</v>
      </c>
      <c r="F2661">
        <v>8.0000000000000004E-4</v>
      </c>
      <c r="G2661">
        <v>-0.01</v>
      </c>
      <c r="H2661">
        <v>-1.1299999999999999E-2</v>
      </c>
      <c r="I2661">
        <v>4.2599999999999999E-2</v>
      </c>
      <c r="J2661">
        <v>-2.01E-2</v>
      </c>
      <c r="K2661">
        <v>1E-3</v>
      </c>
      <c r="L2661" t="e">
        <f>INDEX(EigenHelperTable[Population], MATCH(Plot4GraphManually!A2661,EigenHelperTable[IID],0))</f>
        <v>#N/A</v>
      </c>
      <c r="M2661" t="e">
        <f t="shared" si="41"/>
        <v>#N/A</v>
      </c>
    </row>
    <row r="2662" spans="1:13" x14ac:dyDescent="0.25">
      <c r="A2662">
        <v>3225</v>
      </c>
      <c r="B2662">
        <v>7.1999999999999998E-3</v>
      </c>
      <c r="C2662">
        <v>8.6E-3</v>
      </c>
      <c r="D2662">
        <v>4.1000000000000003E-3</v>
      </c>
      <c r="E2662">
        <v>2.7000000000000001E-3</v>
      </c>
      <c r="F2662">
        <v>1.8E-3</v>
      </c>
      <c r="G2662">
        <v>-9.9000000000000008E-3</v>
      </c>
      <c r="H2662">
        <v>-1.04E-2</v>
      </c>
      <c r="I2662">
        <v>4.36E-2</v>
      </c>
      <c r="J2662">
        <v>-1.84E-2</v>
      </c>
      <c r="K2662">
        <v>1.2999999999999999E-3</v>
      </c>
      <c r="L2662" t="e">
        <f>INDEX(EigenHelperTable[Population], MATCH(Plot4GraphManually!A2662,EigenHelperTable[IID],0))</f>
        <v>#N/A</v>
      </c>
      <c r="M2662" t="e">
        <f t="shared" si="41"/>
        <v>#N/A</v>
      </c>
    </row>
    <row r="2663" spans="1:13" x14ac:dyDescent="0.25">
      <c r="A2663">
        <v>3226</v>
      </c>
      <c r="B2663">
        <v>7.1000000000000004E-3</v>
      </c>
      <c r="C2663">
        <v>8.8000000000000005E-3</v>
      </c>
      <c r="D2663">
        <v>5.4000000000000003E-3</v>
      </c>
      <c r="E2663">
        <v>3.0000000000000001E-3</v>
      </c>
      <c r="F2663">
        <v>1.6000000000000001E-3</v>
      </c>
      <c r="G2663">
        <v>-1.0200000000000001E-2</v>
      </c>
      <c r="H2663">
        <v>-1.17E-2</v>
      </c>
      <c r="I2663">
        <v>4.9599999999999998E-2</v>
      </c>
      <c r="J2663">
        <v>-2.2800000000000001E-2</v>
      </c>
      <c r="K2663">
        <v>8.0000000000000004E-4</v>
      </c>
      <c r="L2663" t="e">
        <f>INDEX(EigenHelperTable[Population], MATCH(Plot4GraphManually!A2663,EigenHelperTable[IID],0))</f>
        <v>#N/A</v>
      </c>
      <c r="M2663" t="str">
        <f t="shared" si="41"/>
        <v>Outlier</v>
      </c>
    </row>
    <row r="2664" spans="1:13" x14ac:dyDescent="0.25">
      <c r="A2664">
        <v>3227</v>
      </c>
      <c r="B2664">
        <v>7.1000000000000004E-3</v>
      </c>
      <c r="C2664">
        <v>8.8000000000000005E-3</v>
      </c>
      <c r="D2664">
        <v>4.7999999999999996E-3</v>
      </c>
      <c r="E2664">
        <v>2.5999999999999999E-3</v>
      </c>
      <c r="F2664">
        <v>1.2999999999999999E-3</v>
      </c>
      <c r="G2664">
        <v>-1.0200000000000001E-2</v>
      </c>
      <c r="H2664">
        <v>-1.0999999999999999E-2</v>
      </c>
      <c r="I2664">
        <v>4.2299999999999997E-2</v>
      </c>
      <c r="J2664">
        <v>-1.9699999999999999E-2</v>
      </c>
      <c r="K2664">
        <v>1.1000000000000001E-3</v>
      </c>
      <c r="L2664" t="e">
        <f>INDEX(EigenHelperTable[Population], MATCH(Plot4GraphManually!A2664,EigenHelperTable[IID],0))</f>
        <v>#N/A</v>
      </c>
      <c r="M2664" t="e">
        <f t="shared" si="41"/>
        <v>#N/A</v>
      </c>
    </row>
    <row r="2665" spans="1:13" x14ac:dyDescent="0.25">
      <c r="A2665">
        <v>3228</v>
      </c>
      <c r="B2665">
        <v>7.1999999999999998E-3</v>
      </c>
      <c r="C2665">
        <v>9.1000000000000004E-3</v>
      </c>
      <c r="D2665">
        <v>4.7999999999999996E-3</v>
      </c>
      <c r="E2665">
        <v>3.0999999999999999E-3</v>
      </c>
      <c r="F2665">
        <v>1.5E-3</v>
      </c>
      <c r="G2665">
        <v>-9.9000000000000008E-3</v>
      </c>
      <c r="H2665">
        <v>-1.2500000000000001E-2</v>
      </c>
      <c r="I2665">
        <v>4.5600000000000002E-2</v>
      </c>
      <c r="J2665">
        <v>-2.0500000000000001E-2</v>
      </c>
      <c r="K2665">
        <v>5.9999999999999995E-4</v>
      </c>
      <c r="L2665" t="e">
        <f>INDEX(EigenHelperTable[Population], MATCH(Plot4GraphManually!A2665,EigenHelperTable[IID],0))</f>
        <v>#N/A</v>
      </c>
      <c r="M2665" t="e">
        <f t="shared" si="41"/>
        <v>#N/A</v>
      </c>
    </row>
    <row r="2666" spans="1:13" x14ac:dyDescent="0.25">
      <c r="A2666">
        <v>3229</v>
      </c>
      <c r="B2666">
        <v>6.7999999999999996E-3</v>
      </c>
      <c r="C2666">
        <v>7.9000000000000008E-3</v>
      </c>
      <c r="D2666">
        <v>3.5000000000000001E-3</v>
      </c>
      <c r="E2666">
        <v>2.7000000000000001E-3</v>
      </c>
      <c r="F2666">
        <v>2.8999999999999998E-3</v>
      </c>
      <c r="G2666">
        <v>-1.41E-2</v>
      </c>
      <c r="H2666">
        <v>4.1000000000000003E-3</v>
      </c>
      <c r="I2666">
        <v>2.7099999999999999E-2</v>
      </c>
      <c r="J2666">
        <v>-1.09E-2</v>
      </c>
      <c r="K2666">
        <v>-1.2999999999999999E-3</v>
      </c>
      <c r="L2666" t="e">
        <f>INDEX(EigenHelperTable[Population], MATCH(Plot4GraphManually!A2666,EigenHelperTable[IID],0))</f>
        <v>#N/A</v>
      </c>
      <c r="M2666" t="e">
        <f t="shared" si="41"/>
        <v>#N/A</v>
      </c>
    </row>
    <row r="2667" spans="1:13" x14ac:dyDescent="0.25">
      <c r="A2667">
        <v>3230</v>
      </c>
      <c r="B2667">
        <v>7.1999999999999998E-3</v>
      </c>
      <c r="C2667">
        <v>8.8999999999999999E-3</v>
      </c>
      <c r="D2667">
        <v>4.3E-3</v>
      </c>
      <c r="E2667">
        <v>3.0000000000000001E-3</v>
      </c>
      <c r="F2667">
        <v>1.1000000000000001E-3</v>
      </c>
      <c r="G2667">
        <v>-1.09E-2</v>
      </c>
      <c r="H2667">
        <v>-9.4000000000000004E-3</v>
      </c>
      <c r="I2667">
        <v>4.1799999999999997E-2</v>
      </c>
      <c r="J2667">
        <v>-2.1499999999999998E-2</v>
      </c>
      <c r="K2667">
        <v>2.3E-3</v>
      </c>
      <c r="L2667" t="e">
        <f>INDEX(EigenHelperTable[Population], MATCH(Plot4GraphManually!A2667,EigenHelperTable[IID],0))</f>
        <v>#N/A</v>
      </c>
      <c r="M2667" t="e">
        <f t="shared" si="41"/>
        <v>#N/A</v>
      </c>
    </row>
    <row r="2668" spans="1:13" x14ac:dyDescent="0.25">
      <c r="A2668">
        <v>3231</v>
      </c>
      <c r="B2668">
        <v>7.3000000000000001E-3</v>
      </c>
      <c r="C2668">
        <v>9.1000000000000004E-3</v>
      </c>
      <c r="D2668">
        <v>5.1999999999999998E-3</v>
      </c>
      <c r="E2668">
        <v>2.5999999999999999E-3</v>
      </c>
      <c r="F2668">
        <v>1E-3</v>
      </c>
      <c r="G2668">
        <v>-9.4999999999999998E-3</v>
      </c>
      <c r="H2668">
        <v>-1.09E-2</v>
      </c>
      <c r="I2668">
        <v>4.3999999999999997E-2</v>
      </c>
      <c r="J2668">
        <v>-2.1100000000000001E-2</v>
      </c>
      <c r="K2668">
        <v>1.2999999999999999E-3</v>
      </c>
      <c r="L2668" t="e">
        <f>INDEX(EigenHelperTable[Population], MATCH(Plot4GraphManually!A2668,EigenHelperTable[IID],0))</f>
        <v>#N/A</v>
      </c>
      <c r="M2668" t="e">
        <f t="shared" si="41"/>
        <v>#N/A</v>
      </c>
    </row>
    <row r="2669" spans="1:13" x14ac:dyDescent="0.25">
      <c r="A2669">
        <v>3232</v>
      </c>
      <c r="B2669">
        <v>6.1999999999999998E-3</v>
      </c>
      <c r="C2669">
        <v>8.2000000000000007E-3</v>
      </c>
      <c r="D2669">
        <v>5.4000000000000003E-3</v>
      </c>
      <c r="E2669">
        <v>3.2000000000000002E-3</v>
      </c>
      <c r="F2669">
        <v>1E-3</v>
      </c>
      <c r="G2669">
        <v>-1.01E-2</v>
      </c>
      <c r="H2669">
        <v>-8.6999999999999994E-3</v>
      </c>
      <c r="I2669">
        <v>3.2300000000000002E-2</v>
      </c>
      <c r="J2669">
        <v>-1.26E-2</v>
      </c>
      <c r="K2669">
        <v>-1E-3</v>
      </c>
      <c r="L2669" t="e">
        <f>INDEX(EigenHelperTable[Population], MATCH(Plot4GraphManually!A2669,EigenHelperTable[IID],0))</f>
        <v>#N/A</v>
      </c>
      <c r="M2669" t="e">
        <f t="shared" si="41"/>
        <v>#N/A</v>
      </c>
    </row>
    <row r="2670" spans="1:13" x14ac:dyDescent="0.25">
      <c r="A2670">
        <v>3233</v>
      </c>
      <c r="B2670">
        <v>7.1999999999999998E-3</v>
      </c>
      <c r="C2670">
        <v>8.3999999999999995E-3</v>
      </c>
      <c r="D2670">
        <v>4.8999999999999998E-3</v>
      </c>
      <c r="E2670">
        <v>2.7000000000000001E-3</v>
      </c>
      <c r="F2670">
        <v>1.6999999999999999E-3</v>
      </c>
      <c r="G2670">
        <v>-1.04E-2</v>
      </c>
      <c r="H2670">
        <v>-1.1599999999999999E-2</v>
      </c>
      <c r="I2670">
        <v>4.2999999999999997E-2</v>
      </c>
      <c r="J2670">
        <v>-1.8800000000000001E-2</v>
      </c>
      <c r="K2670">
        <v>2.5000000000000001E-3</v>
      </c>
      <c r="L2670" t="e">
        <f>INDEX(EigenHelperTable[Population], MATCH(Plot4GraphManually!A2670,EigenHelperTable[IID],0))</f>
        <v>#N/A</v>
      </c>
      <c r="M2670" t="e">
        <f t="shared" si="41"/>
        <v>#N/A</v>
      </c>
    </row>
    <row r="2671" spans="1:13" x14ac:dyDescent="0.25">
      <c r="A2671">
        <v>3234</v>
      </c>
      <c r="B2671">
        <v>7.1999999999999998E-3</v>
      </c>
      <c r="C2671">
        <v>8.5000000000000006E-3</v>
      </c>
      <c r="D2671">
        <v>4.1999999999999997E-3</v>
      </c>
      <c r="E2671">
        <v>2.2000000000000001E-3</v>
      </c>
      <c r="F2671">
        <v>1.6000000000000001E-3</v>
      </c>
      <c r="G2671">
        <v>-1.0200000000000001E-2</v>
      </c>
      <c r="H2671">
        <v>-1.0500000000000001E-2</v>
      </c>
      <c r="I2671">
        <v>4.4200000000000003E-2</v>
      </c>
      <c r="J2671">
        <v>-1.9199999999999998E-2</v>
      </c>
      <c r="K2671">
        <v>2.0999999999999999E-3</v>
      </c>
      <c r="L2671" t="e">
        <f>INDEX(EigenHelperTable[Population], MATCH(Plot4GraphManually!A2671,EigenHelperTable[IID],0))</f>
        <v>#N/A</v>
      </c>
      <c r="M2671" t="e">
        <f t="shared" si="41"/>
        <v>#N/A</v>
      </c>
    </row>
    <row r="2672" spans="1:13" x14ac:dyDescent="0.25">
      <c r="A2672">
        <v>3235</v>
      </c>
      <c r="B2672">
        <v>6.8999999999999999E-3</v>
      </c>
      <c r="C2672">
        <v>8.3999999999999995E-3</v>
      </c>
      <c r="D2672">
        <v>3.8E-3</v>
      </c>
      <c r="E2672">
        <v>2.5999999999999999E-3</v>
      </c>
      <c r="F2672">
        <v>1.9E-3</v>
      </c>
      <c r="G2672">
        <v>-1.0800000000000001E-2</v>
      </c>
      <c r="H2672">
        <v>-6.0000000000000001E-3</v>
      </c>
      <c r="I2672">
        <v>3.5499999999999997E-2</v>
      </c>
      <c r="J2672">
        <v>-1.46E-2</v>
      </c>
      <c r="K2672">
        <v>1E-3</v>
      </c>
      <c r="L2672" t="e">
        <f>INDEX(EigenHelperTable[Population], MATCH(Plot4GraphManually!A2672,EigenHelperTable[IID],0))</f>
        <v>#N/A</v>
      </c>
      <c r="M2672" t="e">
        <f t="shared" si="41"/>
        <v>#N/A</v>
      </c>
    </row>
    <row r="2673" spans="1:13" x14ac:dyDescent="0.25">
      <c r="A2673">
        <v>3236</v>
      </c>
      <c r="B2673">
        <v>7.1000000000000004E-3</v>
      </c>
      <c r="C2673">
        <v>8.5000000000000006E-3</v>
      </c>
      <c r="D2673">
        <v>5.1000000000000004E-3</v>
      </c>
      <c r="E2673">
        <v>2.0999999999999999E-3</v>
      </c>
      <c r="F2673">
        <v>1E-3</v>
      </c>
      <c r="G2673">
        <v>-9.4999999999999998E-3</v>
      </c>
      <c r="H2673">
        <v>-1.15E-2</v>
      </c>
      <c r="I2673">
        <v>4.4999999999999998E-2</v>
      </c>
      <c r="J2673">
        <v>-1.9599999999999999E-2</v>
      </c>
      <c r="K2673">
        <v>-5.9999999999999995E-4</v>
      </c>
      <c r="L2673" t="e">
        <f>INDEX(EigenHelperTable[Population], MATCH(Plot4GraphManually!A2673,EigenHelperTable[IID],0))</f>
        <v>#N/A</v>
      </c>
      <c r="M2673" t="e">
        <f t="shared" si="41"/>
        <v>#N/A</v>
      </c>
    </row>
    <row r="2674" spans="1:13" x14ac:dyDescent="0.25">
      <c r="A2674">
        <v>3237</v>
      </c>
      <c r="B2674">
        <v>7.1999999999999998E-3</v>
      </c>
      <c r="C2674">
        <v>8.5000000000000006E-3</v>
      </c>
      <c r="D2674">
        <v>4.7999999999999996E-3</v>
      </c>
      <c r="E2674">
        <v>2.2000000000000001E-3</v>
      </c>
      <c r="F2674">
        <v>1.6999999999999999E-3</v>
      </c>
      <c r="G2674">
        <v>-1.0200000000000001E-2</v>
      </c>
      <c r="H2674">
        <v>-8.6E-3</v>
      </c>
      <c r="I2674">
        <v>4.2200000000000001E-2</v>
      </c>
      <c r="J2674">
        <v>-2.0199999999999999E-2</v>
      </c>
      <c r="K2674">
        <v>-1.5E-3</v>
      </c>
      <c r="L2674" t="e">
        <f>INDEX(EigenHelperTable[Population], MATCH(Plot4GraphManually!A2674,EigenHelperTable[IID],0))</f>
        <v>#N/A</v>
      </c>
      <c r="M2674" t="e">
        <f t="shared" si="41"/>
        <v>#N/A</v>
      </c>
    </row>
    <row r="2675" spans="1:13" x14ac:dyDescent="0.25">
      <c r="A2675">
        <v>3238</v>
      </c>
      <c r="B2675">
        <v>7.1000000000000004E-3</v>
      </c>
      <c r="C2675">
        <v>8.9999999999999993E-3</v>
      </c>
      <c r="D2675">
        <v>5.4999999999999997E-3</v>
      </c>
      <c r="E2675">
        <v>2.5999999999999999E-3</v>
      </c>
      <c r="F2675">
        <v>1.1999999999999999E-3</v>
      </c>
      <c r="G2675">
        <v>-1.0800000000000001E-2</v>
      </c>
      <c r="H2675">
        <v>-1.0699999999999999E-2</v>
      </c>
      <c r="I2675">
        <v>4.41E-2</v>
      </c>
      <c r="J2675">
        <v>-2.23E-2</v>
      </c>
      <c r="K2675">
        <v>2.3E-3</v>
      </c>
      <c r="L2675" t="e">
        <f>INDEX(EigenHelperTable[Population], MATCH(Plot4GraphManually!A2675,EigenHelperTable[IID],0))</f>
        <v>#N/A</v>
      </c>
      <c r="M2675" t="e">
        <f t="shared" si="41"/>
        <v>#N/A</v>
      </c>
    </row>
    <row r="2676" spans="1:13" x14ac:dyDescent="0.25">
      <c r="A2676">
        <v>3239</v>
      </c>
      <c r="B2676">
        <v>7.1999999999999998E-3</v>
      </c>
      <c r="C2676">
        <v>8.6E-3</v>
      </c>
      <c r="D2676">
        <v>5.0000000000000001E-3</v>
      </c>
      <c r="E2676">
        <v>2.3999999999999998E-3</v>
      </c>
      <c r="F2676">
        <v>2.3E-3</v>
      </c>
      <c r="G2676">
        <v>-0.01</v>
      </c>
      <c r="H2676">
        <v>-1.0699999999999999E-2</v>
      </c>
      <c r="I2676">
        <v>4.2700000000000002E-2</v>
      </c>
      <c r="J2676">
        <v>-1.9199999999999998E-2</v>
      </c>
      <c r="K2676">
        <v>1.6999999999999999E-3</v>
      </c>
      <c r="L2676" t="e">
        <f>INDEX(EigenHelperTable[Population], MATCH(Plot4GraphManually!A2676,EigenHelperTable[IID],0))</f>
        <v>#N/A</v>
      </c>
      <c r="M2676" t="e">
        <f t="shared" si="41"/>
        <v>#N/A</v>
      </c>
    </row>
    <row r="2677" spans="1:13" x14ac:dyDescent="0.25">
      <c r="A2677">
        <v>3240</v>
      </c>
      <c r="B2677">
        <v>7.1999999999999998E-3</v>
      </c>
      <c r="C2677">
        <v>8.5000000000000006E-3</v>
      </c>
      <c r="D2677">
        <v>4.7999999999999996E-3</v>
      </c>
      <c r="E2677">
        <v>2.8E-3</v>
      </c>
      <c r="F2677">
        <v>1.5E-3</v>
      </c>
      <c r="G2677">
        <v>-9.9000000000000008E-3</v>
      </c>
      <c r="H2677">
        <v>-1.01E-2</v>
      </c>
      <c r="I2677">
        <v>4.0500000000000001E-2</v>
      </c>
      <c r="J2677">
        <v>-1.84E-2</v>
      </c>
      <c r="K2677">
        <v>2.5999999999999999E-3</v>
      </c>
      <c r="L2677" t="e">
        <f>INDEX(EigenHelperTable[Population], MATCH(Plot4GraphManually!A2677,EigenHelperTable[IID],0))</f>
        <v>#N/A</v>
      </c>
      <c r="M2677" t="e">
        <f t="shared" si="41"/>
        <v>#N/A</v>
      </c>
    </row>
    <row r="2678" spans="1:13" x14ac:dyDescent="0.25">
      <c r="A2678">
        <v>3241</v>
      </c>
      <c r="B2678">
        <v>7.0000000000000001E-3</v>
      </c>
      <c r="C2678">
        <v>8.6E-3</v>
      </c>
      <c r="D2678">
        <v>4.8999999999999998E-3</v>
      </c>
      <c r="E2678">
        <v>1.9E-3</v>
      </c>
      <c r="F2678">
        <v>5.0000000000000001E-4</v>
      </c>
      <c r="G2678">
        <v>-1.0200000000000001E-2</v>
      </c>
      <c r="H2678">
        <v>-1.0699999999999999E-2</v>
      </c>
      <c r="I2678">
        <v>4.3900000000000002E-2</v>
      </c>
      <c r="J2678">
        <v>-2.01E-2</v>
      </c>
      <c r="K2678">
        <v>2.0999999999999999E-3</v>
      </c>
      <c r="L2678" t="e">
        <f>INDEX(EigenHelperTable[Population], MATCH(Plot4GraphManually!A2678,EigenHelperTable[IID],0))</f>
        <v>#N/A</v>
      </c>
      <c r="M2678" t="e">
        <f t="shared" si="41"/>
        <v>#N/A</v>
      </c>
    </row>
    <row r="2679" spans="1:13" x14ac:dyDescent="0.25">
      <c r="A2679">
        <v>3242</v>
      </c>
      <c r="B2679">
        <v>7.3000000000000001E-3</v>
      </c>
      <c r="C2679">
        <v>8.6999999999999994E-3</v>
      </c>
      <c r="D2679">
        <v>4.3E-3</v>
      </c>
      <c r="E2679">
        <v>2.8E-3</v>
      </c>
      <c r="F2679">
        <v>1.6999999999999999E-3</v>
      </c>
      <c r="G2679">
        <v>-1.03E-2</v>
      </c>
      <c r="H2679">
        <v>-1.09E-2</v>
      </c>
      <c r="I2679">
        <v>4.5400000000000003E-2</v>
      </c>
      <c r="J2679">
        <v>-2.1399999999999999E-2</v>
      </c>
      <c r="K2679">
        <v>2.5999999999999999E-3</v>
      </c>
      <c r="L2679" t="e">
        <f>INDEX(EigenHelperTable[Population], MATCH(Plot4GraphManually!A2679,EigenHelperTable[IID],0))</f>
        <v>#N/A</v>
      </c>
      <c r="M2679" t="e">
        <f t="shared" si="41"/>
        <v>#N/A</v>
      </c>
    </row>
    <row r="2680" spans="1:13" x14ac:dyDescent="0.25">
      <c r="A2680">
        <v>3243</v>
      </c>
      <c r="B2680">
        <v>7.1999999999999998E-3</v>
      </c>
      <c r="C2680">
        <v>8.6999999999999994E-3</v>
      </c>
      <c r="D2680">
        <v>5.1999999999999998E-3</v>
      </c>
      <c r="E2680">
        <v>3.0000000000000001E-3</v>
      </c>
      <c r="F2680">
        <v>8.0000000000000004E-4</v>
      </c>
      <c r="G2680">
        <v>-0.01</v>
      </c>
      <c r="H2680">
        <v>-1.0200000000000001E-2</v>
      </c>
      <c r="I2680">
        <v>4.2900000000000001E-2</v>
      </c>
      <c r="J2680">
        <v>-1.9800000000000002E-2</v>
      </c>
      <c r="K2680">
        <v>2.3999999999999998E-3</v>
      </c>
      <c r="L2680" t="e">
        <f>INDEX(EigenHelperTable[Population], MATCH(Plot4GraphManually!A2680,EigenHelperTable[IID],0))</f>
        <v>#N/A</v>
      </c>
      <c r="M2680" t="e">
        <f t="shared" si="41"/>
        <v>#N/A</v>
      </c>
    </row>
    <row r="2681" spans="1:13" x14ac:dyDescent="0.25">
      <c r="A2681">
        <v>3244</v>
      </c>
      <c r="B2681">
        <v>7.1000000000000004E-3</v>
      </c>
      <c r="C2681">
        <v>8.5000000000000006E-3</v>
      </c>
      <c r="D2681">
        <v>5.1000000000000004E-3</v>
      </c>
      <c r="E2681">
        <v>3.0000000000000001E-3</v>
      </c>
      <c r="F2681">
        <v>1E-3</v>
      </c>
      <c r="G2681">
        <v>-9.7999999999999997E-3</v>
      </c>
      <c r="H2681">
        <v>-9.7999999999999997E-3</v>
      </c>
      <c r="I2681">
        <v>4.3099999999999999E-2</v>
      </c>
      <c r="J2681">
        <v>-1.9900000000000001E-2</v>
      </c>
      <c r="K2681">
        <v>-2.9999999999999997E-4</v>
      </c>
      <c r="L2681" t="e">
        <f>INDEX(EigenHelperTable[Population], MATCH(Plot4GraphManually!A2681,EigenHelperTable[IID],0))</f>
        <v>#N/A</v>
      </c>
      <c r="M2681" t="e">
        <f t="shared" si="41"/>
        <v>#N/A</v>
      </c>
    </row>
    <row r="2682" spans="1:13" x14ac:dyDescent="0.25">
      <c r="A2682">
        <v>3245</v>
      </c>
      <c r="B2682">
        <v>7.3000000000000001E-3</v>
      </c>
      <c r="C2682">
        <v>8.5000000000000006E-3</v>
      </c>
      <c r="D2682">
        <v>5.3E-3</v>
      </c>
      <c r="E2682">
        <v>2.7000000000000001E-3</v>
      </c>
      <c r="F2682">
        <v>2.0999999999999999E-3</v>
      </c>
      <c r="G2682">
        <v>-9.4000000000000004E-3</v>
      </c>
      <c r="H2682">
        <v>-1.2200000000000001E-2</v>
      </c>
      <c r="I2682">
        <v>4.48E-2</v>
      </c>
      <c r="J2682">
        <v>-2.1700000000000001E-2</v>
      </c>
      <c r="K2682">
        <v>3.0999999999999999E-3</v>
      </c>
      <c r="L2682" t="e">
        <f>INDEX(EigenHelperTable[Population], MATCH(Plot4GraphManually!A2682,EigenHelperTable[IID],0))</f>
        <v>#N/A</v>
      </c>
      <c r="M2682" t="e">
        <f t="shared" si="41"/>
        <v>#N/A</v>
      </c>
    </row>
    <row r="2683" spans="1:13" x14ac:dyDescent="0.25">
      <c r="A2683">
        <v>3246</v>
      </c>
      <c r="B2683">
        <v>7.1999999999999998E-3</v>
      </c>
      <c r="C2683">
        <v>8.6E-3</v>
      </c>
      <c r="D2683">
        <v>4.5999999999999999E-3</v>
      </c>
      <c r="E2683">
        <v>3.0999999999999999E-3</v>
      </c>
      <c r="F2683">
        <v>1.2999999999999999E-3</v>
      </c>
      <c r="G2683">
        <v>-1.0500000000000001E-2</v>
      </c>
      <c r="H2683">
        <v>-8.9999999999999993E-3</v>
      </c>
      <c r="I2683">
        <v>4.2299999999999997E-2</v>
      </c>
      <c r="J2683">
        <v>-1.8700000000000001E-2</v>
      </c>
      <c r="K2683">
        <v>2.5000000000000001E-3</v>
      </c>
      <c r="L2683" t="e">
        <f>INDEX(EigenHelperTable[Population], MATCH(Plot4GraphManually!A2683,EigenHelperTable[IID],0))</f>
        <v>#N/A</v>
      </c>
      <c r="M2683" t="e">
        <f t="shared" si="41"/>
        <v>#N/A</v>
      </c>
    </row>
    <row r="2684" spans="1:13" x14ac:dyDescent="0.25">
      <c r="A2684">
        <v>3247</v>
      </c>
      <c r="B2684">
        <v>6.8999999999999999E-3</v>
      </c>
      <c r="C2684">
        <v>8.6999999999999994E-3</v>
      </c>
      <c r="D2684">
        <v>5.1000000000000004E-3</v>
      </c>
      <c r="E2684">
        <v>2.0999999999999999E-3</v>
      </c>
      <c r="F2684">
        <v>1.4E-3</v>
      </c>
      <c r="G2684">
        <v>-0.01</v>
      </c>
      <c r="H2684">
        <v>-1.11E-2</v>
      </c>
      <c r="I2684">
        <v>4.19E-2</v>
      </c>
      <c r="J2684">
        <v>-1.8599999999999998E-2</v>
      </c>
      <c r="K2684">
        <v>2.0000000000000001E-4</v>
      </c>
      <c r="L2684" t="e">
        <f>INDEX(EigenHelperTable[Population], MATCH(Plot4GraphManually!A2684,EigenHelperTable[IID],0))</f>
        <v>#N/A</v>
      </c>
      <c r="M2684" t="e">
        <f t="shared" si="41"/>
        <v>#N/A</v>
      </c>
    </row>
    <row r="2685" spans="1:13" x14ac:dyDescent="0.25">
      <c r="A2685">
        <v>3248</v>
      </c>
      <c r="B2685">
        <v>7.1999999999999998E-3</v>
      </c>
      <c r="C2685">
        <v>8.6999999999999994E-3</v>
      </c>
      <c r="D2685">
        <v>4.5999999999999999E-3</v>
      </c>
      <c r="E2685">
        <v>2.5000000000000001E-3</v>
      </c>
      <c r="F2685">
        <v>8.9999999999999998E-4</v>
      </c>
      <c r="G2685">
        <v>-1.01E-2</v>
      </c>
      <c r="H2685">
        <v>-1.03E-2</v>
      </c>
      <c r="I2685">
        <v>4.41E-2</v>
      </c>
      <c r="J2685">
        <v>-2.0899999999999998E-2</v>
      </c>
      <c r="K2685">
        <v>3.8999999999999998E-3</v>
      </c>
      <c r="L2685" t="e">
        <f>INDEX(EigenHelperTable[Population], MATCH(Plot4GraphManually!A2685,EigenHelperTable[IID],0))</f>
        <v>#N/A</v>
      </c>
      <c r="M2685" t="e">
        <f t="shared" si="41"/>
        <v>#N/A</v>
      </c>
    </row>
    <row r="2686" spans="1:13" x14ac:dyDescent="0.25">
      <c r="A2686">
        <v>3249</v>
      </c>
      <c r="B2686">
        <v>7.1999999999999998E-3</v>
      </c>
      <c r="C2686">
        <v>8.9999999999999993E-3</v>
      </c>
      <c r="D2686">
        <v>4.7999999999999996E-3</v>
      </c>
      <c r="E2686">
        <v>2.5000000000000001E-3</v>
      </c>
      <c r="F2686">
        <v>1.2999999999999999E-3</v>
      </c>
      <c r="G2686">
        <v>-1.06E-2</v>
      </c>
      <c r="H2686">
        <v>-1.0699999999999999E-2</v>
      </c>
      <c r="I2686">
        <v>4.4200000000000003E-2</v>
      </c>
      <c r="J2686">
        <v>-2.06E-2</v>
      </c>
      <c r="K2686">
        <v>4.0000000000000002E-4</v>
      </c>
      <c r="L2686" t="e">
        <f>INDEX(EigenHelperTable[Population], MATCH(Plot4GraphManually!A2686,EigenHelperTable[IID],0))</f>
        <v>#N/A</v>
      </c>
      <c r="M2686" t="e">
        <f t="shared" si="41"/>
        <v>#N/A</v>
      </c>
    </row>
    <row r="2687" spans="1:13" x14ac:dyDescent="0.25">
      <c r="A2687">
        <v>3250</v>
      </c>
      <c r="B2687">
        <v>7.1999999999999998E-3</v>
      </c>
      <c r="C2687">
        <v>8.6E-3</v>
      </c>
      <c r="D2687">
        <v>4.4000000000000003E-3</v>
      </c>
      <c r="E2687">
        <v>3.0999999999999999E-3</v>
      </c>
      <c r="F2687">
        <v>8.9999999999999998E-4</v>
      </c>
      <c r="G2687">
        <v>-1.0800000000000001E-2</v>
      </c>
      <c r="H2687">
        <v>-8.0000000000000002E-3</v>
      </c>
      <c r="I2687">
        <v>4.1300000000000003E-2</v>
      </c>
      <c r="J2687">
        <v>-1.8700000000000001E-2</v>
      </c>
      <c r="K2687">
        <v>1E-4</v>
      </c>
      <c r="L2687" t="e">
        <f>INDEX(EigenHelperTable[Population], MATCH(Plot4GraphManually!A2687,EigenHelperTable[IID],0))</f>
        <v>#N/A</v>
      </c>
      <c r="M2687" t="e">
        <f t="shared" si="41"/>
        <v>#N/A</v>
      </c>
    </row>
    <row r="2688" spans="1:13" x14ac:dyDescent="0.25">
      <c r="A2688">
        <v>3251</v>
      </c>
      <c r="B2688">
        <v>7.1999999999999998E-3</v>
      </c>
      <c r="C2688">
        <v>8.8999999999999999E-3</v>
      </c>
      <c r="D2688">
        <v>5.1000000000000004E-3</v>
      </c>
      <c r="E2688">
        <v>1.9E-3</v>
      </c>
      <c r="F2688">
        <v>1.6999999999999999E-3</v>
      </c>
      <c r="G2688">
        <v>-1.01E-2</v>
      </c>
      <c r="H2688">
        <v>-1.0500000000000001E-2</v>
      </c>
      <c r="I2688">
        <v>4.4699999999999997E-2</v>
      </c>
      <c r="J2688">
        <v>-2.07E-2</v>
      </c>
      <c r="K2688">
        <v>2.3E-3</v>
      </c>
      <c r="L2688" t="e">
        <f>INDEX(EigenHelperTable[Population], MATCH(Plot4GraphManually!A2688,EigenHelperTable[IID],0))</f>
        <v>#N/A</v>
      </c>
      <c r="M2688" t="e">
        <f t="shared" si="41"/>
        <v>#N/A</v>
      </c>
    </row>
    <row r="2689" spans="1:13" x14ac:dyDescent="0.25">
      <c r="A2689">
        <v>3252</v>
      </c>
      <c r="B2689">
        <v>2.3E-3</v>
      </c>
      <c r="C2689">
        <v>-1.14E-2</v>
      </c>
      <c r="D2689">
        <v>1.7999999999999999E-2</v>
      </c>
      <c r="E2689">
        <v>-4.2200000000000001E-2</v>
      </c>
      <c r="F2689">
        <v>3.1199999999999999E-2</v>
      </c>
      <c r="G2689">
        <v>2.9999999999999997E-4</v>
      </c>
      <c r="H2689">
        <v>-3.5999999999999999E-3</v>
      </c>
      <c r="I2689">
        <v>1.11E-2</v>
      </c>
      <c r="J2689">
        <v>1.9400000000000001E-2</v>
      </c>
      <c r="K2689">
        <v>2.5999999999999999E-3</v>
      </c>
      <c r="L2689" t="e">
        <f>INDEX(EigenHelperTable[Population], MATCH(Plot4GraphManually!A2689,EigenHelperTable[IID],0))</f>
        <v>#N/A</v>
      </c>
      <c r="M2689" t="str">
        <f t="shared" si="41"/>
        <v>Outlier</v>
      </c>
    </row>
    <row r="2690" spans="1:13" x14ac:dyDescent="0.25">
      <c r="A2690">
        <v>3253</v>
      </c>
      <c r="B2690">
        <v>7.0000000000000001E-3</v>
      </c>
      <c r="C2690">
        <v>8.6E-3</v>
      </c>
      <c r="D2690">
        <v>5.0000000000000001E-3</v>
      </c>
      <c r="E2690">
        <v>2.3999999999999998E-3</v>
      </c>
      <c r="F2690">
        <v>2.2000000000000001E-3</v>
      </c>
      <c r="G2690">
        <v>-9.9000000000000008E-3</v>
      </c>
      <c r="H2690">
        <v>-8.6999999999999994E-3</v>
      </c>
      <c r="I2690">
        <v>4.1300000000000003E-2</v>
      </c>
      <c r="J2690">
        <v>-1.8800000000000001E-2</v>
      </c>
      <c r="K2690">
        <v>1E-3</v>
      </c>
      <c r="L2690" t="e">
        <f>INDEX(EigenHelperTable[Population], MATCH(Plot4GraphManually!A2690,EigenHelperTable[IID],0))</f>
        <v>#N/A</v>
      </c>
      <c r="M2690" t="e">
        <f t="shared" si="41"/>
        <v>#N/A</v>
      </c>
    </row>
    <row r="2691" spans="1:13" x14ac:dyDescent="0.25">
      <c r="A2691">
        <v>3254</v>
      </c>
      <c r="B2691">
        <v>7.1000000000000004E-3</v>
      </c>
      <c r="C2691">
        <v>8.6999999999999994E-3</v>
      </c>
      <c r="D2691">
        <v>5.1999999999999998E-3</v>
      </c>
      <c r="E2691">
        <v>2.2000000000000001E-3</v>
      </c>
      <c r="F2691">
        <v>1.1000000000000001E-3</v>
      </c>
      <c r="G2691">
        <v>-1.14E-2</v>
      </c>
      <c r="H2691">
        <v>-9.5999999999999992E-3</v>
      </c>
      <c r="I2691">
        <v>4.1700000000000001E-2</v>
      </c>
      <c r="J2691">
        <v>-1.8599999999999998E-2</v>
      </c>
      <c r="K2691">
        <v>3.7000000000000002E-3</v>
      </c>
      <c r="L2691" t="e">
        <f>INDEX(EigenHelperTable[Population], MATCH(Plot4GraphManually!A2691,EigenHelperTable[IID],0))</f>
        <v>#N/A</v>
      </c>
      <c r="M2691" t="e">
        <f t="shared" si="41"/>
        <v>#N/A</v>
      </c>
    </row>
    <row r="2692" spans="1:13" x14ac:dyDescent="0.25">
      <c r="A2692">
        <v>3255</v>
      </c>
      <c r="B2692">
        <v>6.7999999999999996E-3</v>
      </c>
      <c r="C2692">
        <v>8.3999999999999995E-3</v>
      </c>
      <c r="D2692">
        <v>3.8999999999999998E-3</v>
      </c>
      <c r="E2692">
        <v>3.0999999999999999E-3</v>
      </c>
      <c r="F2692">
        <v>1.4E-3</v>
      </c>
      <c r="G2692">
        <v>-1.23E-2</v>
      </c>
      <c r="H2692">
        <v>-2.3999999999999998E-3</v>
      </c>
      <c r="I2692">
        <v>3.1899999999999998E-2</v>
      </c>
      <c r="J2692">
        <v>-1.32E-2</v>
      </c>
      <c r="K2692">
        <v>-2.0000000000000001E-4</v>
      </c>
      <c r="L2692" t="e">
        <f>INDEX(EigenHelperTable[Population], MATCH(Plot4GraphManually!A2692,EigenHelperTable[IID],0))</f>
        <v>#N/A</v>
      </c>
      <c r="M2692" t="e">
        <f t="shared" si="41"/>
        <v>#N/A</v>
      </c>
    </row>
    <row r="2693" spans="1:13" x14ac:dyDescent="0.25">
      <c r="A2693">
        <v>3256</v>
      </c>
      <c r="B2693">
        <v>7.1000000000000004E-3</v>
      </c>
      <c r="C2693">
        <v>8.8000000000000005E-3</v>
      </c>
      <c r="D2693">
        <v>4.7000000000000002E-3</v>
      </c>
      <c r="E2693">
        <v>2.0999999999999999E-3</v>
      </c>
      <c r="F2693">
        <v>1.9E-3</v>
      </c>
      <c r="G2693">
        <v>-9.4999999999999998E-3</v>
      </c>
      <c r="H2693">
        <v>-1.04E-2</v>
      </c>
      <c r="I2693">
        <v>3.7100000000000001E-2</v>
      </c>
      <c r="J2693">
        <v>-1.6799999999999999E-2</v>
      </c>
      <c r="K2693">
        <v>-1.1999999999999999E-3</v>
      </c>
      <c r="L2693" t="e">
        <f>INDEX(EigenHelperTable[Population], MATCH(Plot4GraphManually!A2693,EigenHelperTable[IID],0))</f>
        <v>#N/A</v>
      </c>
      <c r="M2693" t="e">
        <f t="shared" si="41"/>
        <v>#N/A</v>
      </c>
    </row>
    <row r="2694" spans="1:13" x14ac:dyDescent="0.25">
      <c r="A2694">
        <v>3257</v>
      </c>
      <c r="B2694">
        <v>5.7000000000000002E-3</v>
      </c>
      <c r="C2694">
        <v>7.3000000000000001E-3</v>
      </c>
      <c r="D2694">
        <v>4.1999999999999997E-3</v>
      </c>
      <c r="E2694">
        <v>2.8E-3</v>
      </c>
      <c r="F2694">
        <v>3.5000000000000001E-3</v>
      </c>
      <c r="G2694">
        <v>-1.09E-2</v>
      </c>
      <c r="H2694">
        <v>-5.1000000000000004E-3</v>
      </c>
      <c r="I2694">
        <v>3.1399999999999997E-2</v>
      </c>
      <c r="J2694">
        <v>-1.14E-2</v>
      </c>
      <c r="K2694">
        <v>1.5E-3</v>
      </c>
      <c r="L2694" t="e">
        <f>INDEX(EigenHelperTable[Population], MATCH(Plot4GraphManually!A2694,EigenHelperTable[IID],0))</f>
        <v>#N/A</v>
      </c>
      <c r="M2694" t="e">
        <f t="shared" si="41"/>
        <v>#N/A</v>
      </c>
    </row>
    <row r="2695" spans="1:13" x14ac:dyDescent="0.25">
      <c r="A2695">
        <v>3258</v>
      </c>
      <c r="B2695">
        <v>7.1999999999999998E-3</v>
      </c>
      <c r="C2695">
        <v>8.6999999999999994E-3</v>
      </c>
      <c r="D2695">
        <v>5.4999999999999997E-3</v>
      </c>
      <c r="E2695">
        <v>2.5000000000000001E-3</v>
      </c>
      <c r="F2695">
        <v>1E-3</v>
      </c>
      <c r="G2695">
        <v>-9.5999999999999992E-3</v>
      </c>
      <c r="H2695">
        <v>-1.11E-2</v>
      </c>
      <c r="I2695">
        <v>4.48E-2</v>
      </c>
      <c r="J2695">
        <v>-1.8700000000000001E-2</v>
      </c>
      <c r="K2695">
        <v>6.9999999999999999E-4</v>
      </c>
      <c r="L2695" t="e">
        <f>INDEX(EigenHelperTable[Population], MATCH(Plot4GraphManually!A2695,EigenHelperTable[IID],0))</f>
        <v>#N/A</v>
      </c>
      <c r="M2695" t="e">
        <f t="shared" si="41"/>
        <v>#N/A</v>
      </c>
    </row>
    <row r="2696" spans="1:13" x14ac:dyDescent="0.25">
      <c r="A2696">
        <v>3259</v>
      </c>
      <c r="B2696">
        <v>7.1999999999999998E-3</v>
      </c>
      <c r="C2696">
        <v>8.6E-3</v>
      </c>
      <c r="D2696">
        <v>5.5999999999999999E-3</v>
      </c>
      <c r="E2696">
        <v>2.5999999999999999E-3</v>
      </c>
      <c r="F2696">
        <v>1.1999999999999999E-3</v>
      </c>
      <c r="G2696">
        <v>-1.0699999999999999E-2</v>
      </c>
      <c r="H2696">
        <v>-1.01E-2</v>
      </c>
      <c r="I2696">
        <v>4.4999999999999998E-2</v>
      </c>
      <c r="J2696">
        <v>-1.8800000000000001E-2</v>
      </c>
      <c r="K2696">
        <v>1.5E-3</v>
      </c>
      <c r="L2696" t="e">
        <f>INDEX(EigenHelperTable[Population], MATCH(Plot4GraphManually!A2696,EigenHelperTable[IID],0))</f>
        <v>#N/A</v>
      </c>
      <c r="M2696" t="e">
        <f t="shared" si="41"/>
        <v>#N/A</v>
      </c>
    </row>
    <row r="2697" spans="1:13" x14ac:dyDescent="0.25">
      <c r="A2697">
        <v>3260</v>
      </c>
      <c r="B2697">
        <v>7.0000000000000001E-3</v>
      </c>
      <c r="C2697">
        <v>8.5000000000000006E-3</v>
      </c>
      <c r="D2697">
        <v>4.1999999999999997E-3</v>
      </c>
      <c r="E2697">
        <v>2.8999999999999998E-3</v>
      </c>
      <c r="F2697">
        <v>1.1999999999999999E-3</v>
      </c>
      <c r="G2697">
        <v>-8.6E-3</v>
      </c>
      <c r="H2697">
        <v>-9.4000000000000004E-3</v>
      </c>
      <c r="I2697">
        <v>3.4700000000000002E-2</v>
      </c>
      <c r="J2697">
        <v>-1.54E-2</v>
      </c>
      <c r="K2697">
        <v>-2.0999999999999999E-3</v>
      </c>
      <c r="L2697" t="e">
        <f>INDEX(EigenHelperTable[Population], MATCH(Plot4GraphManually!A2697,EigenHelperTable[IID],0))</f>
        <v>#N/A</v>
      </c>
      <c r="M2697" t="e">
        <f t="shared" si="41"/>
        <v>#N/A</v>
      </c>
    </row>
    <row r="2698" spans="1:13" x14ac:dyDescent="0.25">
      <c r="A2698">
        <v>3261</v>
      </c>
      <c r="B2698">
        <v>7.3000000000000001E-3</v>
      </c>
      <c r="C2698">
        <v>8.8999999999999999E-3</v>
      </c>
      <c r="D2698">
        <v>5.3E-3</v>
      </c>
      <c r="E2698">
        <v>3.3999999999999998E-3</v>
      </c>
      <c r="F2698">
        <v>6.9999999999999999E-4</v>
      </c>
      <c r="G2698">
        <v>-9.1999999999999998E-3</v>
      </c>
      <c r="H2698">
        <v>-1.2200000000000001E-2</v>
      </c>
      <c r="I2698">
        <v>4.7E-2</v>
      </c>
      <c r="J2698">
        <v>-2.1600000000000001E-2</v>
      </c>
      <c r="K2698">
        <v>2.3E-3</v>
      </c>
      <c r="L2698" t="e">
        <f>INDEX(EigenHelperTable[Population], MATCH(Plot4GraphManually!A2698,EigenHelperTable[IID],0))</f>
        <v>#N/A</v>
      </c>
      <c r="M2698" t="e">
        <f t="shared" si="41"/>
        <v>#N/A</v>
      </c>
    </row>
    <row r="2699" spans="1:13" x14ac:dyDescent="0.25">
      <c r="A2699">
        <v>3262</v>
      </c>
      <c r="B2699">
        <v>7.1999999999999998E-3</v>
      </c>
      <c r="C2699">
        <v>8.8000000000000005E-3</v>
      </c>
      <c r="D2699">
        <v>5.5999999999999999E-3</v>
      </c>
      <c r="E2699">
        <v>2.2000000000000001E-3</v>
      </c>
      <c r="F2699">
        <v>1.2999999999999999E-3</v>
      </c>
      <c r="G2699">
        <v>-9.9000000000000008E-3</v>
      </c>
      <c r="H2699">
        <v>-9.4000000000000004E-3</v>
      </c>
      <c r="I2699">
        <v>4.2900000000000001E-2</v>
      </c>
      <c r="J2699">
        <v>-2.0899999999999998E-2</v>
      </c>
      <c r="K2699">
        <v>6.9999999999999999E-4</v>
      </c>
      <c r="L2699" t="e">
        <f>INDEX(EigenHelperTable[Population], MATCH(Plot4GraphManually!A2699,EigenHelperTable[IID],0))</f>
        <v>#N/A</v>
      </c>
      <c r="M2699" t="e">
        <f t="shared" si="41"/>
        <v>#N/A</v>
      </c>
    </row>
    <row r="2700" spans="1:13" x14ac:dyDescent="0.25">
      <c r="A2700">
        <v>3263</v>
      </c>
      <c r="B2700">
        <v>7.3000000000000001E-3</v>
      </c>
      <c r="C2700">
        <v>8.6E-3</v>
      </c>
      <c r="D2700">
        <v>5.0000000000000001E-3</v>
      </c>
      <c r="E2700">
        <v>2.0999999999999999E-3</v>
      </c>
      <c r="F2700">
        <v>1.6000000000000001E-3</v>
      </c>
      <c r="G2700">
        <v>-1.0699999999999999E-2</v>
      </c>
      <c r="H2700">
        <v>-1.04E-2</v>
      </c>
      <c r="I2700">
        <v>4.65E-2</v>
      </c>
      <c r="J2700">
        <v>-2.3300000000000001E-2</v>
      </c>
      <c r="K2700">
        <v>1.8E-3</v>
      </c>
      <c r="L2700" t="e">
        <f>INDEX(EigenHelperTable[Population], MATCH(Plot4GraphManually!A2700,EigenHelperTable[IID],0))</f>
        <v>#N/A</v>
      </c>
      <c r="M2700" t="e">
        <f t="shared" ref="M2700:M2763" si="42">IF(COUNTIF($O$11:$O$1092, A2700)=1,"Outlier",L2700)</f>
        <v>#N/A</v>
      </c>
    </row>
    <row r="2701" spans="1:13" x14ac:dyDescent="0.25">
      <c r="A2701">
        <v>3264</v>
      </c>
      <c r="B2701">
        <v>7.1999999999999998E-3</v>
      </c>
      <c r="C2701">
        <v>8.8999999999999999E-3</v>
      </c>
      <c r="D2701">
        <v>4.7000000000000002E-3</v>
      </c>
      <c r="E2701">
        <v>2.7000000000000001E-3</v>
      </c>
      <c r="F2701">
        <v>6.9999999999999999E-4</v>
      </c>
      <c r="G2701">
        <v>-9.7000000000000003E-3</v>
      </c>
      <c r="H2701">
        <v>-9.4999999999999998E-3</v>
      </c>
      <c r="I2701">
        <v>4.2099999999999999E-2</v>
      </c>
      <c r="J2701">
        <v>-1.8800000000000001E-2</v>
      </c>
      <c r="K2701">
        <v>1.1999999999999999E-3</v>
      </c>
      <c r="L2701" t="e">
        <f>INDEX(EigenHelperTable[Population], MATCH(Plot4GraphManually!A2701,EigenHelperTable[IID],0))</f>
        <v>#N/A</v>
      </c>
      <c r="M2701" t="e">
        <f t="shared" si="42"/>
        <v>#N/A</v>
      </c>
    </row>
    <row r="2702" spans="1:13" x14ac:dyDescent="0.25">
      <c r="A2702">
        <v>3265</v>
      </c>
      <c r="B2702">
        <v>7.4000000000000003E-3</v>
      </c>
      <c r="C2702">
        <v>8.6999999999999994E-3</v>
      </c>
      <c r="D2702">
        <v>5.3E-3</v>
      </c>
      <c r="E2702">
        <v>2.5999999999999999E-3</v>
      </c>
      <c r="F2702">
        <v>1.5E-3</v>
      </c>
      <c r="G2702">
        <v>-9.2999999999999992E-3</v>
      </c>
      <c r="H2702">
        <v>-1.15E-2</v>
      </c>
      <c r="I2702">
        <v>4.48E-2</v>
      </c>
      <c r="J2702">
        <v>-2.1000000000000001E-2</v>
      </c>
      <c r="K2702">
        <v>3.7000000000000002E-3</v>
      </c>
      <c r="L2702" t="e">
        <f>INDEX(EigenHelperTable[Population], MATCH(Plot4GraphManually!A2702,EigenHelperTable[IID],0))</f>
        <v>#N/A</v>
      </c>
      <c r="M2702" t="e">
        <f t="shared" si="42"/>
        <v>#N/A</v>
      </c>
    </row>
    <row r="2703" spans="1:13" x14ac:dyDescent="0.25">
      <c r="A2703">
        <v>3266</v>
      </c>
      <c r="B2703">
        <v>7.1000000000000004E-3</v>
      </c>
      <c r="C2703">
        <v>8.6E-3</v>
      </c>
      <c r="D2703">
        <v>5.3E-3</v>
      </c>
      <c r="E2703">
        <v>2.8E-3</v>
      </c>
      <c r="F2703">
        <v>1.9E-3</v>
      </c>
      <c r="G2703">
        <v>-1.06E-2</v>
      </c>
      <c r="H2703">
        <v>-1.09E-2</v>
      </c>
      <c r="I2703">
        <v>4.48E-2</v>
      </c>
      <c r="J2703">
        <v>-2.0899999999999998E-2</v>
      </c>
      <c r="K2703">
        <v>1.2999999999999999E-3</v>
      </c>
      <c r="L2703" t="e">
        <f>INDEX(EigenHelperTable[Population], MATCH(Plot4GraphManually!A2703,EigenHelperTable[IID],0))</f>
        <v>#N/A</v>
      </c>
      <c r="M2703" t="e">
        <f t="shared" si="42"/>
        <v>#N/A</v>
      </c>
    </row>
    <row r="2704" spans="1:13" x14ac:dyDescent="0.25">
      <c r="A2704">
        <v>3267</v>
      </c>
      <c r="B2704">
        <v>7.1999999999999998E-3</v>
      </c>
      <c r="C2704">
        <v>8.3999999999999995E-3</v>
      </c>
      <c r="D2704">
        <v>5.1999999999999998E-3</v>
      </c>
      <c r="E2704">
        <v>2.5999999999999999E-3</v>
      </c>
      <c r="F2704">
        <v>1.1999999999999999E-3</v>
      </c>
      <c r="G2704">
        <v>-9.5999999999999992E-3</v>
      </c>
      <c r="H2704">
        <v>-1.01E-2</v>
      </c>
      <c r="I2704">
        <v>3.85E-2</v>
      </c>
      <c r="J2704">
        <v>-1.8200000000000001E-2</v>
      </c>
      <c r="K2704">
        <v>-6.9999999999999999E-4</v>
      </c>
      <c r="L2704" t="e">
        <f>INDEX(EigenHelperTable[Population], MATCH(Plot4GraphManually!A2704,EigenHelperTable[IID],0))</f>
        <v>#N/A</v>
      </c>
      <c r="M2704" t="e">
        <f t="shared" si="42"/>
        <v>#N/A</v>
      </c>
    </row>
    <row r="2705" spans="1:13" x14ac:dyDescent="0.25">
      <c r="A2705">
        <v>3268</v>
      </c>
      <c r="B2705">
        <v>7.3000000000000001E-3</v>
      </c>
      <c r="C2705">
        <v>8.9999999999999993E-3</v>
      </c>
      <c r="D2705">
        <v>4.8999999999999998E-3</v>
      </c>
      <c r="E2705">
        <v>2.5000000000000001E-3</v>
      </c>
      <c r="F2705">
        <v>8.9999999999999998E-4</v>
      </c>
      <c r="G2705">
        <v>-1.11E-2</v>
      </c>
      <c r="H2705">
        <v>-1.03E-2</v>
      </c>
      <c r="I2705">
        <v>4.3999999999999997E-2</v>
      </c>
      <c r="J2705">
        <v>-2.0899999999999998E-2</v>
      </c>
      <c r="K2705">
        <v>2.3E-3</v>
      </c>
      <c r="L2705" t="e">
        <f>INDEX(EigenHelperTable[Population], MATCH(Plot4GraphManually!A2705,EigenHelperTable[IID],0))</f>
        <v>#N/A</v>
      </c>
      <c r="M2705" t="e">
        <f t="shared" si="42"/>
        <v>#N/A</v>
      </c>
    </row>
    <row r="2706" spans="1:13" x14ac:dyDescent="0.25">
      <c r="A2706">
        <v>3270</v>
      </c>
      <c r="B2706">
        <v>7.3000000000000001E-3</v>
      </c>
      <c r="C2706">
        <v>8.6999999999999994E-3</v>
      </c>
      <c r="D2706">
        <v>4.7999999999999996E-3</v>
      </c>
      <c r="E2706">
        <v>1.9E-3</v>
      </c>
      <c r="F2706">
        <v>1.9E-3</v>
      </c>
      <c r="G2706">
        <v>-9.9000000000000008E-3</v>
      </c>
      <c r="H2706">
        <v>-1.2800000000000001E-2</v>
      </c>
      <c r="I2706">
        <v>4.5499999999999999E-2</v>
      </c>
      <c r="J2706">
        <v>-1.9099999999999999E-2</v>
      </c>
      <c r="K2706">
        <v>2E-3</v>
      </c>
      <c r="L2706" t="e">
        <f>INDEX(EigenHelperTable[Population], MATCH(Plot4GraphManually!A2706,EigenHelperTable[IID],0))</f>
        <v>#N/A</v>
      </c>
      <c r="M2706" t="e">
        <f t="shared" si="42"/>
        <v>#N/A</v>
      </c>
    </row>
    <row r="2707" spans="1:13" x14ac:dyDescent="0.25">
      <c r="A2707">
        <v>3271</v>
      </c>
      <c r="B2707">
        <v>7.3000000000000001E-3</v>
      </c>
      <c r="C2707">
        <v>8.3999999999999995E-3</v>
      </c>
      <c r="D2707">
        <v>4.7000000000000002E-3</v>
      </c>
      <c r="E2707">
        <v>2.5000000000000001E-3</v>
      </c>
      <c r="F2707">
        <v>2.2000000000000001E-3</v>
      </c>
      <c r="G2707">
        <v>-1.03E-2</v>
      </c>
      <c r="H2707">
        <v>-1.06E-2</v>
      </c>
      <c r="I2707">
        <v>4.36E-2</v>
      </c>
      <c r="J2707">
        <v>-1.84E-2</v>
      </c>
      <c r="K2707">
        <v>1E-3</v>
      </c>
      <c r="L2707" t="e">
        <f>INDEX(EigenHelperTable[Population], MATCH(Plot4GraphManually!A2707,EigenHelperTable[IID],0))</f>
        <v>#N/A</v>
      </c>
      <c r="M2707" t="e">
        <f t="shared" si="42"/>
        <v>#N/A</v>
      </c>
    </row>
    <row r="2708" spans="1:13" x14ac:dyDescent="0.25">
      <c r="A2708">
        <v>3272</v>
      </c>
      <c r="B2708">
        <v>7.3000000000000001E-3</v>
      </c>
      <c r="C2708">
        <v>8.6999999999999994E-3</v>
      </c>
      <c r="D2708">
        <v>5.0000000000000001E-3</v>
      </c>
      <c r="E2708">
        <v>2.2000000000000001E-3</v>
      </c>
      <c r="F2708">
        <v>1.6999999999999999E-3</v>
      </c>
      <c r="G2708">
        <v>-1.0800000000000001E-2</v>
      </c>
      <c r="H2708">
        <v>-1.0500000000000001E-2</v>
      </c>
      <c r="I2708">
        <v>4.3700000000000003E-2</v>
      </c>
      <c r="J2708">
        <v>-0.02</v>
      </c>
      <c r="K2708">
        <v>6.9999999999999999E-4</v>
      </c>
      <c r="L2708" t="e">
        <f>INDEX(EigenHelperTable[Population], MATCH(Plot4GraphManually!A2708,EigenHelperTable[IID],0))</f>
        <v>#N/A</v>
      </c>
      <c r="M2708" t="e">
        <f t="shared" si="42"/>
        <v>#N/A</v>
      </c>
    </row>
    <row r="2709" spans="1:13" x14ac:dyDescent="0.25">
      <c r="A2709">
        <v>3273</v>
      </c>
      <c r="B2709">
        <v>7.4000000000000003E-3</v>
      </c>
      <c r="C2709">
        <v>8.6999999999999994E-3</v>
      </c>
      <c r="D2709">
        <v>5.0000000000000001E-3</v>
      </c>
      <c r="E2709">
        <v>1.9E-3</v>
      </c>
      <c r="F2709">
        <v>1E-3</v>
      </c>
      <c r="G2709">
        <v>-9.1000000000000004E-3</v>
      </c>
      <c r="H2709">
        <v>-1.2E-2</v>
      </c>
      <c r="I2709">
        <v>4.3900000000000002E-2</v>
      </c>
      <c r="J2709">
        <v>-1.8800000000000001E-2</v>
      </c>
      <c r="K2709">
        <v>8.9999999999999998E-4</v>
      </c>
      <c r="L2709" t="e">
        <f>INDEX(EigenHelperTable[Population], MATCH(Plot4GraphManually!A2709,EigenHelperTable[IID],0))</f>
        <v>#N/A</v>
      </c>
      <c r="M2709" t="e">
        <f t="shared" si="42"/>
        <v>#N/A</v>
      </c>
    </row>
    <row r="2710" spans="1:13" x14ac:dyDescent="0.25">
      <c r="A2710">
        <v>3274</v>
      </c>
      <c r="B2710">
        <v>7.0000000000000001E-3</v>
      </c>
      <c r="C2710">
        <v>8.6999999999999994E-3</v>
      </c>
      <c r="D2710">
        <v>4.5999999999999999E-3</v>
      </c>
      <c r="E2710">
        <v>2.7000000000000001E-3</v>
      </c>
      <c r="F2710">
        <v>1.4E-3</v>
      </c>
      <c r="G2710">
        <v>-1.1599999999999999E-2</v>
      </c>
      <c r="H2710">
        <v>-9.4000000000000004E-3</v>
      </c>
      <c r="I2710">
        <v>4.2799999999999998E-2</v>
      </c>
      <c r="J2710">
        <v>-1.9699999999999999E-2</v>
      </c>
      <c r="K2710">
        <v>2.0000000000000001E-4</v>
      </c>
      <c r="L2710" t="e">
        <f>INDEX(EigenHelperTable[Population], MATCH(Plot4GraphManually!A2710,EigenHelperTable[IID],0))</f>
        <v>#N/A</v>
      </c>
      <c r="M2710" t="e">
        <f t="shared" si="42"/>
        <v>#N/A</v>
      </c>
    </row>
    <row r="2711" spans="1:13" x14ac:dyDescent="0.25">
      <c r="A2711">
        <v>3275</v>
      </c>
      <c r="B2711">
        <v>4.7000000000000002E-3</v>
      </c>
      <c r="C2711">
        <v>2.3E-3</v>
      </c>
      <c r="D2711">
        <v>-7.4999999999999997E-3</v>
      </c>
      <c r="E2711">
        <v>3.2000000000000002E-3</v>
      </c>
      <c r="F2711">
        <v>1.6199999999999999E-2</v>
      </c>
      <c r="G2711">
        <v>-6.8999999999999999E-3</v>
      </c>
      <c r="H2711">
        <v>-4.7000000000000002E-3</v>
      </c>
      <c r="I2711">
        <v>2.5999999999999999E-2</v>
      </c>
      <c r="J2711">
        <v>-3.0000000000000001E-3</v>
      </c>
      <c r="K2711">
        <v>1E-4</v>
      </c>
      <c r="L2711" t="e">
        <f>INDEX(EigenHelperTable[Population], MATCH(Plot4GraphManually!A2711,EigenHelperTable[IID],0))</f>
        <v>#N/A</v>
      </c>
      <c r="M2711" t="e">
        <f t="shared" si="42"/>
        <v>#N/A</v>
      </c>
    </row>
    <row r="2712" spans="1:13" x14ac:dyDescent="0.25">
      <c r="A2712">
        <v>3276</v>
      </c>
      <c r="B2712">
        <v>7.1999999999999998E-3</v>
      </c>
      <c r="C2712">
        <v>8.6E-3</v>
      </c>
      <c r="D2712">
        <v>4.5999999999999999E-3</v>
      </c>
      <c r="E2712">
        <v>3.0999999999999999E-3</v>
      </c>
      <c r="F2712">
        <v>6.9999999999999999E-4</v>
      </c>
      <c r="G2712">
        <v>-0.01</v>
      </c>
      <c r="H2712">
        <v>-8.3999999999999995E-3</v>
      </c>
      <c r="I2712">
        <v>3.78E-2</v>
      </c>
      <c r="J2712">
        <v>-1.8800000000000001E-2</v>
      </c>
      <c r="K2712">
        <v>-4.0000000000000002E-4</v>
      </c>
      <c r="L2712" t="e">
        <f>INDEX(EigenHelperTable[Population], MATCH(Plot4GraphManually!A2712,EigenHelperTable[IID],0))</f>
        <v>#N/A</v>
      </c>
      <c r="M2712" t="e">
        <f t="shared" si="42"/>
        <v>#N/A</v>
      </c>
    </row>
    <row r="2713" spans="1:13" x14ac:dyDescent="0.25">
      <c r="A2713">
        <v>3277</v>
      </c>
      <c r="B2713">
        <v>7.1000000000000004E-3</v>
      </c>
      <c r="C2713">
        <v>8.5000000000000006E-3</v>
      </c>
      <c r="D2713">
        <v>4.8999999999999998E-3</v>
      </c>
      <c r="E2713">
        <v>2.3999999999999998E-3</v>
      </c>
      <c r="F2713">
        <v>8.9999999999999998E-4</v>
      </c>
      <c r="G2713">
        <v>-9.7999999999999997E-3</v>
      </c>
      <c r="H2713">
        <v>-9.4000000000000004E-3</v>
      </c>
      <c r="I2713">
        <v>4.3200000000000002E-2</v>
      </c>
      <c r="J2713">
        <v>-1.9900000000000001E-2</v>
      </c>
      <c r="K2713">
        <v>4.1000000000000003E-3</v>
      </c>
      <c r="L2713" t="e">
        <f>INDEX(EigenHelperTable[Population], MATCH(Plot4GraphManually!A2713,EigenHelperTable[IID],0))</f>
        <v>#N/A</v>
      </c>
      <c r="M2713" t="e">
        <f t="shared" si="42"/>
        <v>#N/A</v>
      </c>
    </row>
    <row r="2714" spans="1:13" x14ac:dyDescent="0.25">
      <c r="A2714">
        <v>3278</v>
      </c>
      <c r="B2714">
        <v>7.0000000000000001E-3</v>
      </c>
      <c r="C2714">
        <v>8.6999999999999994E-3</v>
      </c>
      <c r="D2714">
        <v>4.1999999999999997E-3</v>
      </c>
      <c r="E2714">
        <v>3.0999999999999999E-3</v>
      </c>
      <c r="F2714">
        <v>1.6999999999999999E-3</v>
      </c>
      <c r="G2714">
        <v>-1.01E-2</v>
      </c>
      <c r="H2714">
        <v>-1.04E-2</v>
      </c>
      <c r="I2714">
        <v>4.2099999999999999E-2</v>
      </c>
      <c r="J2714">
        <v>-2.0500000000000001E-2</v>
      </c>
      <c r="K2714">
        <v>5.9999999999999995E-4</v>
      </c>
      <c r="L2714" t="e">
        <f>INDEX(EigenHelperTable[Population], MATCH(Plot4GraphManually!A2714,EigenHelperTable[IID],0))</f>
        <v>#N/A</v>
      </c>
      <c r="M2714" t="e">
        <f t="shared" si="42"/>
        <v>#N/A</v>
      </c>
    </row>
    <row r="2715" spans="1:13" x14ac:dyDescent="0.25">
      <c r="A2715">
        <v>3279</v>
      </c>
      <c r="B2715">
        <v>7.3000000000000001E-3</v>
      </c>
      <c r="C2715">
        <v>8.6999999999999994E-3</v>
      </c>
      <c r="D2715">
        <v>4.7999999999999996E-3</v>
      </c>
      <c r="E2715">
        <v>2.7000000000000001E-3</v>
      </c>
      <c r="F2715">
        <v>1.2999999999999999E-3</v>
      </c>
      <c r="G2715">
        <v>-9.4000000000000004E-3</v>
      </c>
      <c r="H2715">
        <v>-1.3100000000000001E-2</v>
      </c>
      <c r="I2715">
        <v>4.4699999999999997E-2</v>
      </c>
      <c r="J2715">
        <v>-2.0299999999999999E-2</v>
      </c>
      <c r="K2715">
        <v>1.2999999999999999E-3</v>
      </c>
      <c r="L2715" t="e">
        <f>INDEX(EigenHelperTable[Population], MATCH(Plot4GraphManually!A2715,EigenHelperTable[IID],0))</f>
        <v>#N/A</v>
      </c>
      <c r="M2715" t="e">
        <f t="shared" si="42"/>
        <v>#N/A</v>
      </c>
    </row>
    <row r="2716" spans="1:13" x14ac:dyDescent="0.25">
      <c r="A2716">
        <v>3280</v>
      </c>
      <c r="B2716">
        <v>7.1999999999999998E-3</v>
      </c>
      <c r="C2716">
        <v>8.6999999999999994E-3</v>
      </c>
      <c r="D2716">
        <v>5.7000000000000002E-3</v>
      </c>
      <c r="E2716">
        <v>1.8E-3</v>
      </c>
      <c r="F2716">
        <v>1.4E-3</v>
      </c>
      <c r="G2716">
        <v>-9.9000000000000008E-3</v>
      </c>
      <c r="H2716">
        <v>-1.12E-2</v>
      </c>
      <c r="I2716">
        <v>4.3799999999999999E-2</v>
      </c>
      <c r="J2716">
        <v>-2.12E-2</v>
      </c>
      <c r="K2716">
        <v>1.2999999999999999E-3</v>
      </c>
      <c r="L2716" t="e">
        <f>INDEX(EigenHelperTable[Population], MATCH(Plot4GraphManually!A2716,EigenHelperTable[IID],0))</f>
        <v>#N/A</v>
      </c>
      <c r="M2716" t="e">
        <f t="shared" si="42"/>
        <v>#N/A</v>
      </c>
    </row>
    <row r="2717" spans="1:13" x14ac:dyDescent="0.25">
      <c r="A2717">
        <v>3281</v>
      </c>
      <c r="B2717">
        <v>7.1999999999999998E-3</v>
      </c>
      <c r="C2717">
        <v>8.6E-3</v>
      </c>
      <c r="D2717">
        <v>4.4000000000000003E-3</v>
      </c>
      <c r="E2717">
        <v>2.8E-3</v>
      </c>
      <c r="F2717">
        <v>1.1999999999999999E-3</v>
      </c>
      <c r="G2717">
        <v>-9.5999999999999992E-3</v>
      </c>
      <c r="H2717">
        <v>-1.11E-2</v>
      </c>
      <c r="I2717">
        <v>4.5400000000000003E-2</v>
      </c>
      <c r="J2717">
        <v>-1.7899999999999999E-2</v>
      </c>
      <c r="K2717">
        <v>6.9999999999999999E-4</v>
      </c>
      <c r="L2717" t="e">
        <f>INDEX(EigenHelperTable[Population], MATCH(Plot4GraphManually!A2717,EigenHelperTable[IID],0))</f>
        <v>#N/A</v>
      </c>
      <c r="M2717" t="e">
        <f t="shared" si="42"/>
        <v>#N/A</v>
      </c>
    </row>
    <row r="2718" spans="1:13" x14ac:dyDescent="0.25">
      <c r="A2718">
        <v>3282</v>
      </c>
      <c r="B2718">
        <v>7.0000000000000001E-3</v>
      </c>
      <c r="C2718">
        <v>8.6999999999999994E-3</v>
      </c>
      <c r="D2718">
        <v>5.4000000000000003E-3</v>
      </c>
      <c r="E2718">
        <v>2.3999999999999998E-3</v>
      </c>
      <c r="F2718">
        <v>1.5E-3</v>
      </c>
      <c r="G2718">
        <v>-1.0500000000000001E-2</v>
      </c>
      <c r="H2718">
        <v>-1.11E-2</v>
      </c>
      <c r="I2718">
        <v>4.9000000000000002E-2</v>
      </c>
      <c r="J2718">
        <v>-2.1399999999999999E-2</v>
      </c>
      <c r="K2718">
        <v>4.0000000000000002E-4</v>
      </c>
      <c r="L2718" t="e">
        <f>INDEX(EigenHelperTable[Population], MATCH(Plot4GraphManually!A2718,EigenHelperTable[IID],0))</f>
        <v>#N/A</v>
      </c>
      <c r="M2718" t="str">
        <f t="shared" si="42"/>
        <v>Outlier</v>
      </c>
    </row>
    <row r="2719" spans="1:13" x14ac:dyDescent="0.25">
      <c r="A2719">
        <v>3283</v>
      </c>
      <c r="B2719">
        <v>-2.0000000000000001E-4</v>
      </c>
      <c r="C2719">
        <v>-2.75E-2</v>
      </c>
      <c r="D2719">
        <v>1.7600000000000001E-2</v>
      </c>
      <c r="E2719">
        <v>1.6899999999999998E-2</v>
      </c>
      <c r="F2719">
        <v>1.8100000000000002E-2</v>
      </c>
      <c r="G2719">
        <v>-6.4000000000000003E-3</v>
      </c>
      <c r="H2719">
        <v>1E-4</v>
      </c>
      <c r="I2719">
        <v>8.3999999999999995E-3</v>
      </c>
      <c r="J2719">
        <v>4.87E-2</v>
      </c>
      <c r="K2719">
        <v>8.0000000000000004E-4</v>
      </c>
      <c r="L2719" t="e">
        <f>INDEX(EigenHelperTable[Population], MATCH(Plot4GraphManually!A2719,EigenHelperTable[IID],0))</f>
        <v>#N/A</v>
      </c>
      <c r="M2719" t="str">
        <f t="shared" si="42"/>
        <v>Outlier</v>
      </c>
    </row>
    <row r="2720" spans="1:13" x14ac:dyDescent="0.25">
      <c r="A2720">
        <v>3284</v>
      </c>
      <c r="B2720">
        <v>7.1000000000000004E-3</v>
      </c>
      <c r="C2720">
        <v>8.3999999999999995E-3</v>
      </c>
      <c r="D2720">
        <v>4.7000000000000002E-3</v>
      </c>
      <c r="E2720">
        <v>2.3E-3</v>
      </c>
      <c r="F2720">
        <v>1.1000000000000001E-3</v>
      </c>
      <c r="G2720">
        <v>-9.7999999999999997E-3</v>
      </c>
      <c r="H2720">
        <v>-8.9999999999999993E-3</v>
      </c>
      <c r="I2720">
        <v>4.1200000000000001E-2</v>
      </c>
      <c r="J2720">
        <v>-1.8599999999999998E-2</v>
      </c>
      <c r="K2720">
        <v>3.0999999999999999E-3</v>
      </c>
      <c r="L2720" t="e">
        <f>INDEX(EigenHelperTable[Population], MATCH(Plot4GraphManually!A2720,EigenHelperTable[IID],0))</f>
        <v>#N/A</v>
      </c>
      <c r="M2720" t="e">
        <f t="shared" si="42"/>
        <v>#N/A</v>
      </c>
    </row>
    <row r="2721" spans="1:13" x14ac:dyDescent="0.25">
      <c r="A2721">
        <v>3285</v>
      </c>
      <c r="B2721">
        <v>7.1000000000000004E-3</v>
      </c>
      <c r="C2721">
        <v>8.3999999999999995E-3</v>
      </c>
      <c r="D2721">
        <v>4.7000000000000002E-3</v>
      </c>
      <c r="E2721">
        <v>2.3999999999999998E-3</v>
      </c>
      <c r="F2721">
        <v>1.9E-3</v>
      </c>
      <c r="G2721">
        <v>-9.2999999999999992E-3</v>
      </c>
      <c r="H2721">
        <v>-1.2699999999999999E-2</v>
      </c>
      <c r="I2721">
        <v>4.4600000000000001E-2</v>
      </c>
      <c r="J2721">
        <v>-1.83E-2</v>
      </c>
      <c r="K2721">
        <v>-2.9999999999999997E-4</v>
      </c>
      <c r="L2721" t="e">
        <f>INDEX(EigenHelperTable[Population], MATCH(Plot4GraphManually!A2721,EigenHelperTable[IID],0))</f>
        <v>#N/A</v>
      </c>
      <c r="M2721" t="e">
        <f t="shared" si="42"/>
        <v>#N/A</v>
      </c>
    </row>
    <row r="2722" spans="1:13" x14ac:dyDescent="0.25">
      <c r="A2722">
        <v>3286</v>
      </c>
      <c r="B2722">
        <v>7.1000000000000004E-3</v>
      </c>
      <c r="C2722">
        <v>8.8999999999999999E-3</v>
      </c>
      <c r="D2722">
        <v>4.7999999999999996E-3</v>
      </c>
      <c r="E2722">
        <v>2.8999999999999998E-3</v>
      </c>
      <c r="F2722">
        <v>1.1000000000000001E-3</v>
      </c>
      <c r="G2722">
        <v>-1.11E-2</v>
      </c>
      <c r="H2722">
        <v>-9.2999999999999992E-3</v>
      </c>
      <c r="I2722">
        <v>4.2500000000000003E-2</v>
      </c>
      <c r="J2722">
        <v>-1.9300000000000001E-2</v>
      </c>
      <c r="K2722">
        <v>0</v>
      </c>
      <c r="L2722" t="e">
        <f>INDEX(EigenHelperTable[Population], MATCH(Plot4GraphManually!A2722,EigenHelperTable[IID],0))</f>
        <v>#N/A</v>
      </c>
      <c r="M2722" t="e">
        <f t="shared" si="42"/>
        <v>#N/A</v>
      </c>
    </row>
    <row r="2723" spans="1:13" x14ac:dyDescent="0.25">
      <c r="A2723">
        <v>3287</v>
      </c>
      <c r="B2723">
        <v>7.3000000000000001E-3</v>
      </c>
      <c r="C2723">
        <v>8.6999999999999994E-3</v>
      </c>
      <c r="D2723">
        <v>4.4000000000000003E-3</v>
      </c>
      <c r="E2723">
        <v>3.0000000000000001E-3</v>
      </c>
      <c r="F2723">
        <v>2.2000000000000001E-3</v>
      </c>
      <c r="G2723">
        <v>-9.1000000000000004E-3</v>
      </c>
      <c r="H2723">
        <v>-1.0800000000000001E-2</v>
      </c>
      <c r="I2723">
        <v>4.4200000000000003E-2</v>
      </c>
      <c r="J2723">
        <v>-2.29E-2</v>
      </c>
      <c r="K2723">
        <v>1.8E-3</v>
      </c>
      <c r="L2723" t="e">
        <f>INDEX(EigenHelperTable[Population], MATCH(Plot4GraphManually!A2723,EigenHelperTable[IID],0))</f>
        <v>#N/A</v>
      </c>
      <c r="M2723" t="e">
        <f t="shared" si="42"/>
        <v>#N/A</v>
      </c>
    </row>
    <row r="2724" spans="1:13" x14ac:dyDescent="0.25">
      <c r="A2724">
        <v>3288</v>
      </c>
      <c r="B2724">
        <v>7.1999999999999998E-3</v>
      </c>
      <c r="C2724">
        <v>8.9999999999999993E-3</v>
      </c>
      <c r="D2724">
        <v>5.4999999999999997E-3</v>
      </c>
      <c r="E2724">
        <v>2.8999999999999998E-3</v>
      </c>
      <c r="F2724">
        <v>8.0000000000000004E-4</v>
      </c>
      <c r="G2724">
        <v>-1.04E-2</v>
      </c>
      <c r="H2724">
        <v>-1.1900000000000001E-2</v>
      </c>
      <c r="I2724">
        <v>4.5600000000000002E-2</v>
      </c>
      <c r="J2724">
        <v>-1.7999999999999999E-2</v>
      </c>
      <c r="K2724">
        <v>2.9999999999999997E-4</v>
      </c>
      <c r="L2724" t="e">
        <f>INDEX(EigenHelperTable[Population], MATCH(Plot4GraphManually!A2724,EigenHelperTable[IID],0))</f>
        <v>#N/A</v>
      </c>
      <c r="M2724" t="e">
        <f t="shared" si="42"/>
        <v>#N/A</v>
      </c>
    </row>
    <row r="2725" spans="1:13" x14ac:dyDescent="0.25">
      <c r="A2725">
        <v>3289</v>
      </c>
      <c r="B2725">
        <v>7.1000000000000004E-3</v>
      </c>
      <c r="C2725">
        <v>8.6999999999999994E-3</v>
      </c>
      <c r="D2725">
        <v>5.4000000000000003E-3</v>
      </c>
      <c r="E2725">
        <v>3.0000000000000001E-3</v>
      </c>
      <c r="F2725">
        <v>8.0000000000000004E-4</v>
      </c>
      <c r="G2725">
        <v>-1.1299999999999999E-2</v>
      </c>
      <c r="H2725">
        <v>-9.1000000000000004E-3</v>
      </c>
      <c r="I2725">
        <v>4.1500000000000002E-2</v>
      </c>
      <c r="J2725">
        <v>-1.84E-2</v>
      </c>
      <c r="K2725">
        <v>-2.0000000000000001E-4</v>
      </c>
      <c r="L2725" t="e">
        <f>INDEX(EigenHelperTable[Population], MATCH(Plot4GraphManually!A2725,EigenHelperTable[IID],0))</f>
        <v>#N/A</v>
      </c>
      <c r="M2725" t="e">
        <f t="shared" si="42"/>
        <v>#N/A</v>
      </c>
    </row>
    <row r="2726" spans="1:13" x14ac:dyDescent="0.25">
      <c r="A2726">
        <v>3290</v>
      </c>
      <c r="B2726">
        <v>7.1000000000000004E-3</v>
      </c>
      <c r="C2726">
        <v>8.3999999999999995E-3</v>
      </c>
      <c r="D2726">
        <v>5.1000000000000004E-3</v>
      </c>
      <c r="E2726">
        <v>2.5999999999999999E-3</v>
      </c>
      <c r="F2726">
        <v>1.4E-3</v>
      </c>
      <c r="G2726">
        <v>-1.04E-2</v>
      </c>
      <c r="H2726">
        <v>-9.5999999999999992E-3</v>
      </c>
      <c r="I2726">
        <v>4.1200000000000001E-2</v>
      </c>
      <c r="J2726">
        <v>-1.7999999999999999E-2</v>
      </c>
      <c r="K2726">
        <v>-1E-4</v>
      </c>
      <c r="L2726" t="e">
        <f>INDEX(EigenHelperTable[Population], MATCH(Plot4GraphManually!A2726,EigenHelperTable[IID],0))</f>
        <v>#N/A</v>
      </c>
      <c r="M2726" t="e">
        <f t="shared" si="42"/>
        <v>#N/A</v>
      </c>
    </row>
    <row r="2727" spans="1:13" x14ac:dyDescent="0.25">
      <c r="A2727">
        <v>3291</v>
      </c>
      <c r="B2727">
        <v>7.1000000000000004E-3</v>
      </c>
      <c r="C2727">
        <v>8.6E-3</v>
      </c>
      <c r="D2727">
        <v>4.5999999999999999E-3</v>
      </c>
      <c r="E2727">
        <v>2.5999999999999999E-3</v>
      </c>
      <c r="F2727">
        <v>2.5000000000000001E-3</v>
      </c>
      <c r="G2727">
        <v>-9.9000000000000008E-3</v>
      </c>
      <c r="H2727">
        <v>-1.0800000000000001E-2</v>
      </c>
      <c r="I2727">
        <v>4.4900000000000002E-2</v>
      </c>
      <c r="J2727">
        <v>-2.1600000000000001E-2</v>
      </c>
      <c r="K2727">
        <v>3.3E-3</v>
      </c>
      <c r="L2727" t="e">
        <f>INDEX(EigenHelperTable[Population], MATCH(Plot4GraphManually!A2727,EigenHelperTable[IID],0))</f>
        <v>#N/A</v>
      </c>
      <c r="M2727" t="e">
        <f t="shared" si="42"/>
        <v>#N/A</v>
      </c>
    </row>
    <row r="2728" spans="1:13" x14ac:dyDescent="0.25">
      <c r="A2728">
        <v>3292</v>
      </c>
      <c r="B2728">
        <v>7.3000000000000001E-3</v>
      </c>
      <c r="C2728">
        <v>8.3999999999999995E-3</v>
      </c>
      <c r="D2728">
        <v>5.7000000000000002E-3</v>
      </c>
      <c r="E2728">
        <v>2.0999999999999999E-3</v>
      </c>
      <c r="F2728">
        <v>1.4E-3</v>
      </c>
      <c r="G2728">
        <v>-9.5999999999999992E-3</v>
      </c>
      <c r="H2728">
        <v>-1.0200000000000001E-2</v>
      </c>
      <c r="I2728">
        <v>4.36E-2</v>
      </c>
      <c r="J2728">
        <v>-2.01E-2</v>
      </c>
      <c r="K2728">
        <v>3.2000000000000002E-3</v>
      </c>
      <c r="L2728" t="e">
        <f>INDEX(EigenHelperTable[Population], MATCH(Plot4GraphManually!A2728,EigenHelperTable[IID],0))</f>
        <v>#N/A</v>
      </c>
      <c r="M2728" t="e">
        <f t="shared" si="42"/>
        <v>#N/A</v>
      </c>
    </row>
    <row r="2729" spans="1:13" x14ac:dyDescent="0.25">
      <c r="A2729">
        <v>3293</v>
      </c>
      <c r="B2729">
        <v>7.1000000000000004E-3</v>
      </c>
      <c r="C2729">
        <v>8.8999999999999999E-3</v>
      </c>
      <c r="D2729">
        <v>4.8999999999999998E-3</v>
      </c>
      <c r="E2729">
        <v>3.3999999999999998E-3</v>
      </c>
      <c r="F2729">
        <v>1.4E-3</v>
      </c>
      <c r="G2729">
        <v>-1.0699999999999999E-2</v>
      </c>
      <c r="H2729">
        <v>-1.09E-2</v>
      </c>
      <c r="I2729">
        <v>4.3299999999999998E-2</v>
      </c>
      <c r="J2729">
        <v>-2.1000000000000001E-2</v>
      </c>
      <c r="K2729">
        <v>2.8E-3</v>
      </c>
      <c r="L2729" t="e">
        <f>INDEX(EigenHelperTable[Population], MATCH(Plot4GraphManually!A2729,EigenHelperTable[IID],0))</f>
        <v>#N/A</v>
      </c>
      <c r="M2729" t="e">
        <f t="shared" si="42"/>
        <v>#N/A</v>
      </c>
    </row>
    <row r="2730" spans="1:13" x14ac:dyDescent="0.25">
      <c r="A2730">
        <v>3294</v>
      </c>
      <c r="B2730">
        <v>7.1000000000000004E-3</v>
      </c>
      <c r="C2730">
        <v>8.6E-3</v>
      </c>
      <c r="D2730">
        <v>4.3E-3</v>
      </c>
      <c r="E2730">
        <v>2.8E-3</v>
      </c>
      <c r="F2730">
        <v>1.5E-3</v>
      </c>
      <c r="G2730">
        <v>-1.14E-2</v>
      </c>
      <c r="H2730">
        <v>-1.0200000000000001E-2</v>
      </c>
      <c r="I2730">
        <v>4.41E-2</v>
      </c>
      <c r="J2730">
        <v>-1.9800000000000002E-2</v>
      </c>
      <c r="K2730">
        <v>4.1000000000000003E-3</v>
      </c>
      <c r="L2730" t="e">
        <f>INDEX(EigenHelperTable[Population], MATCH(Plot4GraphManually!A2730,EigenHelperTable[IID],0))</f>
        <v>#N/A</v>
      </c>
      <c r="M2730" t="e">
        <f t="shared" si="42"/>
        <v>#N/A</v>
      </c>
    </row>
    <row r="2731" spans="1:13" x14ac:dyDescent="0.25">
      <c r="A2731">
        <v>3295</v>
      </c>
      <c r="B2731">
        <v>7.1999999999999998E-3</v>
      </c>
      <c r="C2731">
        <v>8.6E-3</v>
      </c>
      <c r="D2731">
        <v>5.1000000000000004E-3</v>
      </c>
      <c r="E2731">
        <v>2E-3</v>
      </c>
      <c r="F2731">
        <v>1.4E-3</v>
      </c>
      <c r="G2731">
        <v>-9.2999999999999992E-3</v>
      </c>
      <c r="H2731">
        <v>-9.9000000000000008E-3</v>
      </c>
      <c r="I2731">
        <v>4.2799999999999998E-2</v>
      </c>
      <c r="J2731">
        <v>-1.95E-2</v>
      </c>
      <c r="K2731">
        <v>1.1000000000000001E-3</v>
      </c>
      <c r="L2731" t="e">
        <f>INDEX(EigenHelperTable[Population], MATCH(Plot4GraphManually!A2731,EigenHelperTable[IID],0))</f>
        <v>#N/A</v>
      </c>
      <c r="M2731" t="e">
        <f t="shared" si="42"/>
        <v>#N/A</v>
      </c>
    </row>
    <row r="2732" spans="1:13" x14ac:dyDescent="0.25">
      <c r="A2732">
        <v>3296</v>
      </c>
      <c r="B2732">
        <v>7.1000000000000004E-3</v>
      </c>
      <c r="C2732">
        <v>8.8000000000000005E-3</v>
      </c>
      <c r="D2732">
        <v>4.5999999999999999E-3</v>
      </c>
      <c r="E2732">
        <v>2.7000000000000001E-3</v>
      </c>
      <c r="F2732">
        <v>8.9999999999999998E-4</v>
      </c>
      <c r="G2732">
        <v>-1.09E-2</v>
      </c>
      <c r="H2732">
        <v>-8.5000000000000006E-3</v>
      </c>
      <c r="I2732">
        <v>4.3099999999999999E-2</v>
      </c>
      <c r="J2732">
        <v>-2.1000000000000001E-2</v>
      </c>
      <c r="K2732">
        <v>-1E-4</v>
      </c>
      <c r="L2732" t="e">
        <f>INDEX(EigenHelperTable[Population], MATCH(Plot4GraphManually!A2732,EigenHelperTable[IID],0))</f>
        <v>#N/A</v>
      </c>
      <c r="M2732" t="e">
        <f t="shared" si="42"/>
        <v>#N/A</v>
      </c>
    </row>
    <row r="2733" spans="1:13" x14ac:dyDescent="0.25">
      <c r="A2733">
        <v>3297</v>
      </c>
      <c r="B2733">
        <v>7.1000000000000004E-3</v>
      </c>
      <c r="C2733">
        <v>8.6999999999999994E-3</v>
      </c>
      <c r="D2733">
        <v>5.5999999999999999E-3</v>
      </c>
      <c r="E2733">
        <v>2.5000000000000001E-3</v>
      </c>
      <c r="F2733">
        <v>1.4E-3</v>
      </c>
      <c r="G2733">
        <v>-1.0800000000000001E-2</v>
      </c>
      <c r="H2733">
        <v>-0.01</v>
      </c>
      <c r="I2733">
        <v>4.5499999999999999E-2</v>
      </c>
      <c r="J2733">
        <v>-1.9199999999999998E-2</v>
      </c>
      <c r="K2733">
        <v>2E-3</v>
      </c>
      <c r="L2733" t="e">
        <f>INDEX(EigenHelperTable[Population], MATCH(Plot4GraphManually!A2733,EigenHelperTable[IID],0))</f>
        <v>#N/A</v>
      </c>
      <c r="M2733" t="e">
        <f t="shared" si="42"/>
        <v>#N/A</v>
      </c>
    </row>
    <row r="2734" spans="1:13" x14ac:dyDescent="0.25">
      <c r="A2734">
        <v>3298</v>
      </c>
      <c r="B2734">
        <v>7.1999999999999998E-3</v>
      </c>
      <c r="C2734">
        <v>8.6999999999999994E-3</v>
      </c>
      <c r="D2734">
        <v>5.1999999999999998E-3</v>
      </c>
      <c r="E2734">
        <v>3.2000000000000002E-3</v>
      </c>
      <c r="F2734">
        <v>1.2999999999999999E-3</v>
      </c>
      <c r="G2734">
        <v>-1.04E-2</v>
      </c>
      <c r="H2734">
        <v>-9.5999999999999992E-3</v>
      </c>
      <c r="I2734">
        <v>4.3999999999999997E-2</v>
      </c>
      <c r="J2734">
        <v>-2.0899999999999998E-2</v>
      </c>
      <c r="K2734">
        <v>1.1999999999999999E-3</v>
      </c>
      <c r="L2734" t="e">
        <f>INDEX(EigenHelperTable[Population], MATCH(Plot4GraphManually!A2734,EigenHelperTable[IID],0))</f>
        <v>#N/A</v>
      </c>
      <c r="M2734" t="e">
        <f t="shared" si="42"/>
        <v>#N/A</v>
      </c>
    </row>
    <row r="2735" spans="1:13" x14ac:dyDescent="0.25">
      <c r="A2735">
        <v>3299</v>
      </c>
      <c r="B2735">
        <v>6.4999999999999997E-3</v>
      </c>
      <c r="C2735">
        <v>8.3999999999999995E-3</v>
      </c>
      <c r="D2735">
        <v>4.7000000000000002E-3</v>
      </c>
      <c r="E2735">
        <v>3.0000000000000001E-3</v>
      </c>
      <c r="F2735">
        <v>1.9E-3</v>
      </c>
      <c r="G2735">
        <v>-1.04E-2</v>
      </c>
      <c r="H2735">
        <v>-6.4000000000000003E-3</v>
      </c>
      <c r="I2735">
        <v>3.3500000000000002E-2</v>
      </c>
      <c r="J2735">
        <v>-1.3899999999999999E-2</v>
      </c>
      <c r="K2735">
        <v>1.5E-3</v>
      </c>
      <c r="L2735" t="e">
        <f>INDEX(EigenHelperTable[Population], MATCH(Plot4GraphManually!A2735,EigenHelperTable[IID],0))</f>
        <v>#N/A</v>
      </c>
      <c r="M2735" t="e">
        <f t="shared" si="42"/>
        <v>#N/A</v>
      </c>
    </row>
    <row r="2736" spans="1:13" x14ac:dyDescent="0.25">
      <c r="A2736">
        <v>3300</v>
      </c>
      <c r="B2736">
        <v>7.3000000000000001E-3</v>
      </c>
      <c r="C2736">
        <v>8.6999999999999994E-3</v>
      </c>
      <c r="D2736">
        <v>4.5999999999999999E-3</v>
      </c>
      <c r="E2736">
        <v>3.3999999999999998E-3</v>
      </c>
      <c r="F2736">
        <v>1.6000000000000001E-3</v>
      </c>
      <c r="G2736">
        <v>-1.0699999999999999E-2</v>
      </c>
      <c r="H2736">
        <v>-7.7999999999999996E-3</v>
      </c>
      <c r="I2736">
        <v>4.19E-2</v>
      </c>
      <c r="J2736">
        <v>-1.9900000000000001E-2</v>
      </c>
      <c r="K2736">
        <v>1.2999999999999999E-3</v>
      </c>
      <c r="L2736" t="e">
        <f>INDEX(EigenHelperTable[Population], MATCH(Plot4GraphManually!A2736,EigenHelperTable[IID],0))</f>
        <v>#N/A</v>
      </c>
      <c r="M2736" t="e">
        <f t="shared" si="42"/>
        <v>#N/A</v>
      </c>
    </row>
    <row r="2737" spans="1:13" x14ac:dyDescent="0.25">
      <c r="A2737">
        <v>3301</v>
      </c>
      <c r="B2737">
        <v>7.1999999999999998E-3</v>
      </c>
      <c r="C2737">
        <v>8.6E-3</v>
      </c>
      <c r="D2737">
        <v>5.4999999999999997E-3</v>
      </c>
      <c r="E2737">
        <v>2E-3</v>
      </c>
      <c r="F2737">
        <v>1.4E-3</v>
      </c>
      <c r="G2737">
        <v>-1.06E-2</v>
      </c>
      <c r="H2737">
        <v>-9.9000000000000008E-3</v>
      </c>
      <c r="I2737">
        <v>4.2599999999999999E-2</v>
      </c>
      <c r="J2737">
        <v>-1.7999999999999999E-2</v>
      </c>
      <c r="K2737">
        <v>-4.0000000000000002E-4</v>
      </c>
      <c r="L2737" t="e">
        <f>INDEX(EigenHelperTable[Population], MATCH(Plot4GraphManually!A2737,EigenHelperTable[IID],0))</f>
        <v>#N/A</v>
      </c>
      <c r="M2737" t="e">
        <f t="shared" si="42"/>
        <v>#N/A</v>
      </c>
    </row>
    <row r="2738" spans="1:13" x14ac:dyDescent="0.25">
      <c r="A2738">
        <v>3302</v>
      </c>
      <c r="B2738">
        <v>7.1000000000000004E-3</v>
      </c>
      <c r="C2738">
        <v>8.6999999999999994E-3</v>
      </c>
      <c r="D2738">
        <v>5.0000000000000001E-3</v>
      </c>
      <c r="E2738">
        <v>2.8E-3</v>
      </c>
      <c r="F2738">
        <v>1.4E-3</v>
      </c>
      <c r="G2738">
        <v>-9.4000000000000004E-3</v>
      </c>
      <c r="H2738">
        <v>-1.3100000000000001E-2</v>
      </c>
      <c r="I2738">
        <v>4.5699999999999998E-2</v>
      </c>
      <c r="J2738">
        <v>-2.1000000000000001E-2</v>
      </c>
      <c r="K2738">
        <v>1.6000000000000001E-3</v>
      </c>
      <c r="L2738" t="e">
        <f>INDEX(EigenHelperTable[Population], MATCH(Plot4GraphManually!A2738,EigenHelperTable[IID],0))</f>
        <v>#N/A</v>
      </c>
      <c r="M2738" t="e">
        <f t="shared" si="42"/>
        <v>#N/A</v>
      </c>
    </row>
    <row r="2739" spans="1:13" x14ac:dyDescent="0.25">
      <c r="A2739">
        <v>3303</v>
      </c>
      <c r="B2739">
        <v>7.4000000000000003E-3</v>
      </c>
      <c r="C2739">
        <v>8.6999999999999994E-3</v>
      </c>
      <c r="D2739">
        <v>4.7999999999999996E-3</v>
      </c>
      <c r="E2739">
        <v>2.5999999999999999E-3</v>
      </c>
      <c r="F2739">
        <v>1.5E-3</v>
      </c>
      <c r="G2739">
        <v>-9.2999999999999992E-3</v>
      </c>
      <c r="H2739">
        <v>-1.09E-2</v>
      </c>
      <c r="I2739">
        <v>4.53E-2</v>
      </c>
      <c r="J2739">
        <v>-2.1000000000000001E-2</v>
      </c>
      <c r="K2739">
        <v>1.6000000000000001E-3</v>
      </c>
      <c r="L2739" t="e">
        <f>INDEX(EigenHelperTable[Population], MATCH(Plot4GraphManually!A2739,EigenHelperTable[IID],0))</f>
        <v>#N/A</v>
      </c>
      <c r="M2739" t="e">
        <f t="shared" si="42"/>
        <v>#N/A</v>
      </c>
    </row>
    <row r="2740" spans="1:13" x14ac:dyDescent="0.25">
      <c r="A2740">
        <v>3304</v>
      </c>
      <c r="B2740">
        <v>7.1000000000000004E-3</v>
      </c>
      <c r="C2740">
        <v>8.3999999999999995E-3</v>
      </c>
      <c r="D2740">
        <v>4.8999999999999998E-3</v>
      </c>
      <c r="E2740">
        <v>2.8999999999999998E-3</v>
      </c>
      <c r="F2740">
        <v>1E-3</v>
      </c>
      <c r="G2740">
        <v>-0.01</v>
      </c>
      <c r="H2740">
        <v>-9.1000000000000004E-3</v>
      </c>
      <c r="I2740">
        <v>3.8800000000000001E-2</v>
      </c>
      <c r="J2740">
        <v>-1.7100000000000001E-2</v>
      </c>
      <c r="K2740">
        <v>-5.0000000000000001E-4</v>
      </c>
      <c r="L2740" t="e">
        <f>INDEX(EigenHelperTable[Population], MATCH(Plot4GraphManually!A2740,EigenHelperTable[IID],0))</f>
        <v>#N/A</v>
      </c>
      <c r="M2740" t="e">
        <f t="shared" si="42"/>
        <v>#N/A</v>
      </c>
    </row>
    <row r="2741" spans="1:13" x14ac:dyDescent="0.25">
      <c r="A2741">
        <v>3305</v>
      </c>
      <c r="B2741">
        <v>7.4000000000000003E-3</v>
      </c>
      <c r="C2741">
        <v>8.6999999999999994E-3</v>
      </c>
      <c r="D2741">
        <v>4.7999999999999996E-3</v>
      </c>
      <c r="E2741">
        <v>3.0999999999999999E-3</v>
      </c>
      <c r="F2741">
        <v>1.2999999999999999E-3</v>
      </c>
      <c r="G2741">
        <v>-1.03E-2</v>
      </c>
      <c r="H2741">
        <v>-8.8999999999999999E-3</v>
      </c>
      <c r="I2741">
        <v>4.6300000000000001E-2</v>
      </c>
      <c r="J2741">
        <v>-2.1700000000000001E-2</v>
      </c>
      <c r="K2741">
        <v>2.5999999999999999E-3</v>
      </c>
      <c r="L2741" t="e">
        <f>INDEX(EigenHelperTable[Population], MATCH(Plot4GraphManually!A2741,EigenHelperTable[IID],0))</f>
        <v>#N/A</v>
      </c>
      <c r="M2741" t="e">
        <f t="shared" si="42"/>
        <v>#N/A</v>
      </c>
    </row>
    <row r="2742" spans="1:13" x14ac:dyDescent="0.25">
      <c r="A2742">
        <v>3306</v>
      </c>
      <c r="B2742">
        <v>7.1000000000000004E-3</v>
      </c>
      <c r="C2742">
        <v>8.3000000000000001E-3</v>
      </c>
      <c r="D2742">
        <v>5.5999999999999999E-3</v>
      </c>
      <c r="E2742">
        <v>2.3E-3</v>
      </c>
      <c r="F2742">
        <v>1.4E-3</v>
      </c>
      <c r="G2742">
        <v>-1.0200000000000001E-2</v>
      </c>
      <c r="H2742">
        <v>-8.9999999999999993E-3</v>
      </c>
      <c r="I2742">
        <v>3.9199999999999999E-2</v>
      </c>
      <c r="J2742">
        <v>-1.61E-2</v>
      </c>
      <c r="K2742">
        <v>1.2999999999999999E-3</v>
      </c>
      <c r="L2742" t="e">
        <f>INDEX(EigenHelperTable[Population], MATCH(Plot4GraphManually!A2742,EigenHelperTable[IID],0))</f>
        <v>#N/A</v>
      </c>
      <c r="M2742" t="e">
        <f t="shared" si="42"/>
        <v>#N/A</v>
      </c>
    </row>
    <row r="2743" spans="1:13" x14ac:dyDescent="0.25">
      <c r="A2743">
        <v>3307</v>
      </c>
      <c r="B2743">
        <v>7.1999999999999998E-3</v>
      </c>
      <c r="C2743">
        <v>8.8000000000000005E-3</v>
      </c>
      <c r="D2743">
        <v>5.3E-3</v>
      </c>
      <c r="E2743">
        <v>1.6000000000000001E-3</v>
      </c>
      <c r="F2743">
        <v>6.9999999999999999E-4</v>
      </c>
      <c r="G2743">
        <v>-9.5999999999999992E-3</v>
      </c>
      <c r="H2743">
        <v>-1.17E-2</v>
      </c>
      <c r="I2743">
        <v>4.3999999999999997E-2</v>
      </c>
      <c r="J2743">
        <v>-2.0400000000000001E-2</v>
      </c>
      <c r="K2743">
        <v>5.0000000000000001E-4</v>
      </c>
      <c r="L2743" t="e">
        <f>INDEX(EigenHelperTable[Population], MATCH(Plot4GraphManually!A2743,EigenHelperTable[IID],0))</f>
        <v>#N/A</v>
      </c>
      <c r="M2743" t="e">
        <f t="shared" si="42"/>
        <v>#N/A</v>
      </c>
    </row>
    <row r="2744" spans="1:13" x14ac:dyDescent="0.25">
      <c r="A2744">
        <v>3308</v>
      </c>
      <c r="B2744">
        <v>7.0000000000000001E-3</v>
      </c>
      <c r="C2744">
        <v>8.6999999999999994E-3</v>
      </c>
      <c r="D2744">
        <v>4.4999999999999997E-3</v>
      </c>
      <c r="E2744">
        <v>2E-3</v>
      </c>
      <c r="F2744">
        <v>1.2999999999999999E-3</v>
      </c>
      <c r="G2744">
        <v>-9.4999999999999998E-3</v>
      </c>
      <c r="H2744">
        <v>-1.0800000000000001E-2</v>
      </c>
      <c r="I2744">
        <v>4.3299999999999998E-2</v>
      </c>
      <c r="J2744">
        <v>-1.8700000000000001E-2</v>
      </c>
      <c r="K2744">
        <v>8.0000000000000004E-4</v>
      </c>
      <c r="L2744" t="e">
        <f>INDEX(EigenHelperTable[Population], MATCH(Plot4GraphManually!A2744,EigenHelperTable[IID],0))</f>
        <v>#N/A</v>
      </c>
      <c r="M2744" t="e">
        <f t="shared" si="42"/>
        <v>#N/A</v>
      </c>
    </row>
    <row r="2745" spans="1:13" x14ac:dyDescent="0.25">
      <c r="A2745">
        <v>3309</v>
      </c>
      <c r="B2745">
        <v>7.3000000000000001E-3</v>
      </c>
      <c r="C2745">
        <v>8.6E-3</v>
      </c>
      <c r="D2745">
        <v>4.5999999999999999E-3</v>
      </c>
      <c r="E2745">
        <v>3.2000000000000002E-3</v>
      </c>
      <c r="F2745">
        <v>5.0000000000000001E-4</v>
      </c>
      <c r="G2745">
        <v>-1.09E-2</v>
      </c>
      <c r="H2745">
        <v>-1.01E-2</v>
      </c>
      <c r="I2745">
        <v>4.3900000000000002E-2</v>
      </c>
      <c r="J2745">
        <v>-1.9900000000000001E-2</v>
      </c>
      <c r="K2745">
        <v>2E-3</v>
      </c>
      <c r="L2745" t="e">
        <f>INDEX(EigenHelperTable[Population], MATCH(Plot4GraphManually!A2745,EigenHelperTable[IID],0))</f>
        <v>#N/A</v>
      </c>
      <c r="M2745" t="e">
        <f t="shared" si="42"/>
        <v>#N/A</v>
      </c>
    </row>
    <row r="2746" spans="1:13" x14ac:dyDescent="0.25">
      <c r="A2746">
        <v>3311</v>
      </c>
      <c r="B2746">
        <v>7.1000000000000004E-3</v>
      </c>
      <c r="C2746">
        <v>8.5000000000000006E-3</v>
      </c>
      <c r="D2746">
        <v>5.4000000000000003E-3</v>
      </c>
      <c r="E2746">
        <v>2.3999999999999998E-3</v>
      </c>
      <c r="F2746">
        <v>2.3999999999999998E-3</v>
      </c>
      <c r="G2746">
        <v>-9.7999999999999997E-3</v>
      </c>
      <c r="H2746">
        <v>-1.18E-2</v>
      </c>
      <c r="I2746">
        <v>4.3099999999999999E-2</v>
      </c>
      <c r="J2746">
        <v>-1.9900000000000001E-2</v>
      </c>
      <c r="K2746">
        <v>1.5E-3</v>
      </c>
      <c r="L2746" t="e">
        <f>INDEX(EigenHelperTable[Population], MATCH(Plot4GraphManually!A2746,EigenHelperTable[IID],0))</f>
        <v>#N/A</v>
      </c>
      <c r="M2746" t="e">
        <f t="shared" si="42"/>
        <v>#N/A</v>
      </c>
    </row>
    <row r="2747" spans="1:13" x14ac:dyDescent="0.25">
      <c r="A2747">
        <v>3312</v>
      </c>
      <c r="B2747">
        <v>7.1000000000000004E-3</v>
      </c>
      <c r="C2747">
        <v>8.6999999999999994E-3</v>
      </c>
      <c r="D2747">
        <v>4.7999999999999996E-3</v>
      </c>
      <c r="E2747">
        <v>2.5000000000000001E-3</v>
      </c>
      <c r="F2747">
        <v>1.6999999999999999E-3</v>
      </c>
      <c r="G2747">
        <v>-0.01</v>
      </c>
      <c r="H2747">
        <v>-1.0200000000000001E-2</v>
      </c>
      <c r="I2747">
        <v>4.3400000000000001E-2</v>
      </c>
      <c r="J2747">
        <v>-1.9599999999999999E-2</v>
      </c>
      <c r="K2747">
        <v>2.7000000000000001E-3</v>
      </c>
      <c r="L2747" t="e">
        <f>INDEX(EigenHelperTable[Population], MATCH(Plot4GraphManually!A2747,EigenHelperTable[IID],0))</f>
        <v>#N/A</v>
      </c>
      <c r="M2747" t="e">
        <f t="shared" si="42"/>
        <v>#N/A</v>
      </c>
    </row>
    <row r="2748" spans="1:13" x14ac:dyDescent="0.25">
      <c r="A2748">
        <v>3313</v>
      </c>
      <c r="B2748">
        <v>7.1000000000000004E-3</v>
      </c>
      <c r="C2748">
        <v>8.6E-3</v>
      </c>
      <c r="D2748">
        <v>5.1999999999999998E-3</v>
      </c>
      <c r="E2748">
        <v>2.5999999999999999E-3</v>
      </c>
      <c r="F2748">
        <v>2.3E-3</v>
      </c>
      <c r="G2748">
        <v>-9.7000000000000003E-3</v>
      </c>
      <c r="H2748">
        <v>-1.2E-2</v>
      </c>
      <c r="I2748">
        <v>4.5699999999999998E-2</v>
      </c>
      <c r="J2748">
        <v>-2.0899999999999998E-2</v>
      </c>
      <c r="K2748">
        <v>1.8E-3</v>
      </c>
      <c r="L2748" t="e">
        <f>INDEX(EigenHelperTable[Population], MATCH(Plot4GraphManually!A2748,EigenHelperTable[IID],0))</f>
        <v>#N/A</v>
      </c>
      <c r="M2748" t="e">
        <f t="shared" si="42"/>
        <v>#N/A</v>
      </c>
    </row>
    <row r="2749" spans="1:13" x14ac:dyDescent="0.25">
      <c r="A2749">
        <v>3314</v>
      </c>
      <c r="B2749">
        <v>7.1999999999999998E-3</v>
      </c>
      <c r="C2749">
        <v>8.8000000000000005E-3</v>
      </c>
      <c r="D2749">
        <v>5.1999999999999998E-3</v>
      </c>
      <c r="E2749">
        <v>2E-3</v>
      </c>
      <c r="F2749">
        <v>2.3E-3</v>
      </c>
      <c r="G2749">
        <v>-9.1000000000000004E-3</v>
      </c>
      <c r="H2749">
        <v>-1.12E-2</v>
      </c>
      <c r="I2749">
        <v>4.6600000000000003E-2</v>
      </c>
      <c r="J2749">
        <v>-2.12E-2</v>
      </c>
      <c r="K2749">
        <v>4.3E-3</v>
      </c>
      <c r="L2749" t="e">
        <f>INDEX(EigenHelperTable[Population], MATCH(Plot4GraphManually!A2749,EigenHelperTable[IID],0))</f>
        <v>#N/A</v>
      </c>
      <c r="M2749" t="e">
        <f t="shared" si="42"/>
        <v>#N/A</v>
      </c>
    </row>
    <row r="2750" spans="1:13" x14ac:dyDescent="0.25">
      <c r="A2750">
        <v>3315</v>
      </c>
      <c r="B2750">
        <v>7.0000000000000001E-3</v>
      </c>
      <c r="C2750">
        <v>8.8999999999999999E-3</v>
      </c>
      <c r="D2750">
        <v>4.8999999999999998E-3</v>
      </c>
      <c r="E2750">
        <v>2.3E-3</v>
      </c>
      <c r="F2750">
        <v>1.2999999999999999E-3</v>
      </c>
      <c r="G2750">
        <v>-1.0200000000000001E-2</v>
      </c>
      <c r="H2750">
        <v>-1.0200000000000001E-2</v>
      </c>
      <c r="I2750">
        <v>4.41E-2</v>
      </c>
      <c r="J2750">
        <v>-1.9400000000000001E-2</v>
      </c>
      <c r="K2750">
        <v>1.4E-3</v>
      </c>
      <c r="L2750" t="e">
        <f>INDEX(EigenHelperTable[Population], MATCH(Plot4GraphManually!A2750,EigenHelperTable[IID],0))</f>
        <v>#N/A</v>
      </c>
      <c r="M2750" t="e">
        <f t="shared" si="42"/>
        <v>#N/A</v>
      </c>
    </row>
    <row r="2751" spans="1:13" x14ac:dyDescent="0.25">
      <c r="A2751">
        <v>3316</v>
      </c>
      <c r="B2751">
        <v>7.1000000000000004E-3</v>
      </c>
      <c r="C2751">
        <v>8.8999999999999999E-3</v>
      </c>
      <c r="D2751">
        <v>5.1000000000000004E-3</v>
      </c>
      <c r="E2751">
        <v>2.2000000000000001E-3</v>
      </c>
      <c r="F2751">
        <v>5.0000000000000001E-4</v>
      </c>
      <c r="G2751">
        <v>-9.7000000000000003E-3</v>
      </c>
      <c r="H2751">
        <v>-8.2000000000000007E-3</v>
      </c>
      <c r="I2751">
        <v>3.8100000000000002E-2</v>
      </c>
      <c r="J2751">
        <v>-1.7299999999999999E-2</v>
      </c>
      <c r="K2751">
        <v>-1.6999999999999999E-3</v>
      </c>
      <c r="L2751" t="e">
        <f>INDEX(EigenHelperTable[Population], MATCH(Plot4GraphManually!A2751,EigenHelperTable[IID],0))</f>
        <v>#N/A</v>
      </c>
      <c r="M2751" t="e">
        <f t="shared" si="42"/>
        <v>#N/A</v>
      </c>
    </row>
    <row r="2752" spans="1:13" x14ac:dyDescent="0.25">
      <c r="A2752">
        <v>3317</v>
      </c>
      <c r="B2752">
        <v>7.1999999999999998E-3</v>
      </c>
      <c r="C2752">
        <v>8.6E-3</v>
      </c>
      <c r="D2752">
        <v>6.0000000000000001E-3</v>
      </c>
      <c r="E2752">
        <v>2.5000000000000001E-3</v>
      </c>
      <c r="F2752">
        <v>1.1000000000000001E-3</v>
      </c>
      <c r="G2752">
        <v>-8.6999999999999994E-3</v>
      </c>
      <c r="H2752">
        <v>-1.23E-2</v>
      </c>
      <c r="I2752">
        <v>4.58E-2</v>
      </c>
      <c r="J2752">
        <v>-2.12E-2</v>
      </c>
      <c r="K2752">
        <v>5.9999999999999995E-4</v>
      </c>
      <c r="L2752" t="e">
        <f>INDEX(EigenHelperTable[Population], MATCH(Plot4GraphManually!A2752,EigenHelperTable[IID],0))</f>
        <v>#N/A</v>
      </c>
      <c r="M2752" t="e">
        <f t="shared" si="42"/>
        <v>#N/A</v>
      </c>
    </row>
    <row r="2753" spans="1:13" x14ac:dyDescent="0.25">
      <c r="A2753">
        <v>3318</v>
      </c>
      <c r="B2753">
        <v>7.1999999999999998E-3</v>
      </c>
      <c r="C2753">
        <v>8.6E-3</v>
      </c>
      <c r="D2753">
        <v>5.1999999999999998E-3</v>
      </c>
      <c r="E2753">
        <v>2.3999999999999998E-3</v>
      </c>
      <c r="F2753">
        <v>1.5E-3</v>
      </c>
      <c r="G2753">
        <v>-1.04E-2</v>
      </c>
      <c r="H2753">
        <v>-1.0699999999999999E-2</v>
      </c>
      <c r="I2753">
        <v>4.4499999999999998E-2</v>
      </c>
      <c r="J2753">
        <v>-2.1700000000000001E-2</v>
      </c>
      <c r="K2753">
        <v>1.4E-3</v>
      </c>
      <c r="L2753" t="e">
        <f>INDEX(EigenHelperTable[Population], MATCH(Plot4GraphManually!A2753,EigenHelperTable[IID],0))</f>
        <v>#N/A</v>
      </c>
      <c r="M2753" t="e">
        <f t="shared" si="42"/>
        <v>#N/A</v>
      </c>
    </row>
    <row r="2754" spans="1:13" x14ac:dyDescent="0.25">
      <c r="A2754">
        <v>3319</v>
      </c>
      <c r="B2754">
        <v>7.1000000000000004E-3</v>
      </c>
      <c r="C2754">
        <v>8.6999999999999994E-3</v>
      </c>
      <c r="D2754">
        <v>5.0000000000000001E-3</v>
      </c>
      <c r="E2754">
        <v>3.2000000000000002E-3</v>
      </c>
      <c r="F2754">
        <v>1.5E-3</v>
      </c>
      <c r="G2754">
        <v>-9.9000000000000008E-3</v>
      </c>
      <c r="H2754">
        <v>-6.6E-3</v>
      </c>
      <c r="I2754">
        <v>3.4099999999999998E-2</v>
      </c>
      <c r="J2754">
        <v>-1.54E-2</v>
      </c>
      <c r="K2754">
        <v>-1.6999999999999999E-3</v>
      </c>
      <c r="L2754" t="e">
        <f>INDEX(EigenHelperTable[Population], MATCH(Plot4GraphManually!A2754,EigenHelperTable[IID],0))</f>
        <v>#N/A</v>
      </c>
      <c r="M2754" t="e">
        <f t="shared" si="42"/>
        <v>#N/A</v>
      </c>
    </row>
    <row r="2755" spans="1:13" x14ac:dyDescent="0.25">
      <c r="A2755">
        <v>3320</v>
      </c>
      <c r="B2755">
        <v>7.1999999999999998E-3</v>
      </c>
      <c r="C2755">
        <v>8.9999999999999993E-3</v>
      </c>
      <c r="D2755">
        <v>4.7000000000000002E-3</v>
      </c>
      <c r="E2755">
        <v>2.0999999999999999E-3</v>
      </c>
      <c r="F2755">
        <v>1.4E-3</v>
      </c>
      <c r="G2755">
        <v>-9.7000000000000003E-3</v>
      </c>
      <c r="H2755">
        <v>-9.9000000000000008E-3</v>
      </c>
      <c r="I2755">
        <v>4.58E-2</v>
      </c>
      <c r="J2755">
        <v>-2.1000000000000001E-2</v>
      </c>
      <c r="K2755">
        <v>4.0000000000000002E-4</v>
      </c>
      <c r="L2755" t="e">
        <f>INDEX(EigenHelperTable[Population], MATCH(Plot4GraphManually!A2755,EigenHelperTable[IID],0))</f>
        <v>#N/A</v>
      </c>
      <c r="M2755" t="e">
        <f t="shared" si="42"/>
        <v>#N/A</v>
      </c>
    </row>
    <row r="2756" spans="1:13" x14ac:dyDescent="0.25">
      <c r="A2756">
        <v>3321</v>
      </c>
      <c r="B2756">
        <v>7.1000000000000004E-3</v>
      </c>
      <c r="C2756">
        <v>8.6999999999999994E-3</v>
      </c>
      <c r="D2756">
        <v>3.8E-3</v>
      </c>
      <c r="E2756">
        <v>2.3999999999999998E-3</v>
      </c>
      <c r="F2756">
        <v>1.9E-3</v>
      </c>
      <c r="G2756">
        <v>-1.0500000000000001E-2</v>
      </c>
      <c r="H2756">
        <v>-8.0999999999999996E-3</v>
      </c>
      <c r="I2756">
        <v>3.9300000000000002E-2</v>
      </c>
      <c r="J2756">
        <v>-1.9E-2</v>
      </c>
      <c r="K2756">
        <v>1.6999999999999999E-3</v>
      </c>
      <c r="L2756" t="e">
        <f>INDEX(EigenHelperTable[Population], MATCH(Plot4GraphManually!A2756,EigenHelperTable[IID],0))</f>
        <v>#N/A</v>
      </c>
      <c r="M2756" t="e">
        <f t="shared" si="42"/>
        <v>#N/A</v>
      </c>
    </row>
    <row r="2757" spans="1:13" x14ac:dyDescent="0.25">
      <c r="A2757">
        <v>3322</v>
      </c>
      <c r="B2757">
        <v>7.3000000000000001E-3</v>
      </c>
      <c r="C2757">
        <v>8.6E-3</v>
      </c>
      <c r="D2757">
        <v>4.4000000000000003E-3</v>
      </c>
      <c r="E2757">
        <v>2.8E-3</v>
      </c>
      <c r="F2757">
        <v>1.6000000000000001E-3</v>
      </c>
      <c r="G2757">
        <v>-9.7000000000000003E-3</v>
      </c>
      <c r="H2757">
        <v>-8.9999999999999993E-3</v>
      </c>
      <c r="I2757">
        <v>4.3700000000000003E-2</v>
      </c>
      <c r="J2757">
        <v>-2.1600000000000001E-2</v>
      </c>
      <c r="K2757">
        <v>3.0000000000000001E-3</v>
      </c>
      <c r="L2757" t="e">
        <f>INDEX(EigenHelperTable[Population], MATCH(Plot4GraphManually!A2757,EigenHelperTable[IID],0))</f>
        <v>#N/A</v>
      </c>
      <c r="M2757" t="e">
        <f t="shared" si="42"/>
        <v>#N/A</v>
      </c>
    </row>
    <row r="2758" spans="1:13" x14ac:dyDescent="0.25">
      <c r="A2758">
        <v>3323</v>
      </c>
      <c r="B2758">
        <v>7.0000000000000001E-3</v>
      </c>
      <c r="C2758">
        <v>8.8999999999999999E-3</v>
      </c>
      <c r="D2758">
        <v>4.7999999999999996E-3</v>
      </c>
      <c r="E2758">
        <v>2.7000000000000001E-3</v>
      </c>
      <c r="F2758">
        <v>1.1000000000000001E-3</v>
      </c>
      <c r="G2758">
        <v>-1.12E-2</v>
      </c>
      <c r="H2758">
        <v>-9.7000000000000003E-3</v>
      </c>
      <c r="I2758">
        <v>4.07E-2</v>
      </c>
      <c r="J2758">
        <v>-1.8499999999999999E-2</v>
      </c>
      <c r="K2758">
        <v>1.4E-3</v>
      </c>
      <c r="L2758" t="e">
        <f>INDEX(EigenHelperTable[Population], MATCH(Plot4GraphManually!A2758,EigenHelperTable[IID],0))</f>
        <v>#N/A</v>
      </c>
      <c r="M2758" t="e">
        <f t="shared" si="42"/>
        <v>#N/A</v>
      </c>
    </row>
    <row r="2759" spans="1:13" x14ac:dyDescent="0.25">
      <c r="A2759">
        <v>3324</v>
      </c>
      <c r="B2759">
        <v>7.1999999999999998E-3</v>
      </c>
      <c r="C2759">
        <v>8.8000000000000005E-3</v>
      </c>
      <c r="D2759">
        <v>5.3E-3</v>
      </c>
      <c r="E2759">
        <v>2.0999999999999999E-3</v>
      </c>
      <c r="F2759">
        <v>1.5E-3</v>
      </c>
      <c r="G2759">
        <v>-1.01E-2</v>
      </c>
      <c r="H2759">
        <v>-8.3999999999999995E-3</v>
      </c>
      <c r="I2759">
        <v>4.1099999999999998E-2</v>
      </c>
      <c r="J2759">
        <v>-1.9300000000000001E-2</v>
      </c>
      <c r="K2759">
        <v>4.1000000000000003E-3</v>
      </c>
      <c r="L2759" t="e">
        <f>INDEX(EigenHelperTable[Population], MATCH(Plot4GraphManually!A2759,EigenHelperTable[IID],0))</f>
        <v>#N/A</v>
      </c>
      <c r="M2759" t="e">
        <f t="shared" si="42"/>
        <v>#N/A</v>
      </c>
    </row>
    <row r="2760" spans="1:13" x14ac:dyDescent="0.25">
      <c r="A2760">
        <v>3325</v>
      </c>
      <c r="B2760">
        <v>7.3000000000000001E-3</v>
      </c>
      <c r="C2760">
        <v>8.6E-3</v>
      </c>
      <c r="D2760">
        <v>4.8999999999999998E-3</v>
      </c>
      <c r="E2760">
        <v>2.3E-3</v>
      </c>
      <c r="F2760">
        <v>1.6000000000000001E-3</v>
      </c>
      <c r="G2760">
        <v>-9.4000000000000004E-3</v>
      </c>
      <c r="H2760">
        <v>-1.0500000000000001E-2</v>
      </c>
      <c r="I2760">
        <v>4.3200000000000002E-2</v>
      </c>
      <c r="J2760">
        <v>-2.1600000000000001E-2</v>
      </c>
      <c r="K2760">
        <v>-1.1999999999999999E-3</v>
      </c>
      <c r="L2760" t="e">
        <f>INDEX(EigenHelperTable[Population], MATCH(Plot4GraphManually!A2760,EigenHelperTable[IID],0))</f>
        <v>#N/A</v>
      </c>
      <c r="M2760" t="e">
        <f t="shared" si="42"/>
        <v>#N/A</v>
      </c>
    </row>
    <row r="2761" spans="1:13" x14ac:dyDescent="0.25">
      <c r="A2761">
        <v>3326</v>
      </c>
      <c r="B2761">
        <v>7.4000000000000003E-3</v>
      </c>
      <c r="C2761">
        <v>8.8999999999999999E-3</v>
      </c>
      <c r="D2761">
        <v>4.7999999999999996E-3</v>
      </c>
      <c r="E2761">
        <v>2.3E-3</v>
      </c>
      <c r="F2761">
        <v>1.1999999999999999E-3</v>
      </c>
      <c r="G2761">
        <v>-0.01</v>
      </c>
      <c r="H2761">
        <v>-9.7000000000000003E-3</v>
      </c>
      <c r="I2761">
        <v>4.5199999999999997E-2</v>
      </c>
      <c r="J2761">
        <v>-2.2200000000000001E-2</v>
      </c>
      <c r="K2761">
        <v>8.0000000000000004E-4</v>
      </c>
      <c r="L2761" t="e">
        <f>INDEX(EigenHelperTable[Population], MATCH(Plot4GraphManually!A2761,EigenHelperTable[IID],0))</f>
        <v>#N/A</v>
      </c>
      <c r="M2761" t="e">
        <f t="shared" si="42"/>
        <v>#N/A</v>
      </c>
    </row>
    <row r="2762" spans="1:13" x14ac:dyDescent="0.25">
      <c r="A2762">
        <v>3327</v>
      </c>
      <c r="B2762">
        <v>7.1000000000000004E-3</v>
      </c>
      <c r="C2762">
        <v>8.6999999999999994E-3</v>
      </c>
      <c r="D2762">
        <v>4.7000000000000002E-3</v>
      </c>
      <c r="E2762">
        <v>2.8999999999999998E-3</v>
      </c>
      <c r="F2762">
        <v>1.1999999999999999E-3</v>
      </c>
      <c r="G2762">
        <v>-9.4999999999999998E-3</v>
      </c>
      <c r="H2762">
        <v>-1.15E-2</v>
      </c>
      <c r="I2762">
        <v>4.3799999999999999E-2</v>
      </c>
      <c r="J2762">
        <v>-2.1299999999999999E-2</v>
      </c>
      <c r="K2762">
        <v>2.0999999999999999E-3</v>
      </c>
      <c r="L2762" t="e">
        <f>INDEX(EigenHelperTable[Population], MATCH(Plot4GraphManually!A2762,EigenHelperTable[IID],0))</f>
        <v>#N/A</v>
      </c>
      <c r="M2762" t="e">
        <f t="shared" si="42"/>
        <v>#N/A</v>
      </c>
    </row>
    <row r="2763" spans="1:13" x14ac:dyDescent="0.25">
      <c r="A2763">
        <v>3328</v>
      </c>
      <c r="B2763">
        <v>7.1999999999999998E-3</v>
      </c>
      <c r="C2763">
        <v>8.8999999999999999E-3</v>
      </c>
      <c r="D2763">
        <v>4.8999999999999998E-3</v>
      </c>
      <c r="E2763">
        <v>2.8E-3</v>
      </c>
      <c r="F2763">
        <v>1.1000000000000001E-3</v>
      </c>
      <c r="G2763">
        <v>-1.04E-2</v>
      </c>
      <c r="H2763">
        <v>-9.2999999999999992E-3</v>
      </c>
      <c r="I2763">
        <v>4.1300000000000003E-2</v>
      </c>
      <c r="J2763">
        <v>-1.9300000000000001E-2</v>
      </c>
      <c r="K2763">
        <v>4.0000000000000002E-4</v>
      </c>
      <c r="L2763" t="e">
        <f>INDEX(EigenHelperTable[Population], MATCH(Plot4GraphManually!A2763,EigenHelperTable[IID],0))</f>
        <v>#N/A</v>
      </c>
      <c r="M2763" t="e">
        <f t="shared" si="42"/>
        <v>#N/A</v>
      </c>
    </row>
    <row r="2764" spans="1:13" x14ac:dyDescent="0.25">
      <c r="A2764">
        <v>3329</v>
      </c>
      <c r="B2764">
        <v>6.1000000000000004E-3</v>
      </c>
      <c r="C2764">
        <v>7.9000000000000008E-3</v>
      </c>
      <c r="D2764">
        <v>2.2000000000000001E-3</v>
      </c>
      <c r="E2764">
        <v>3.7000000000000002E-3</v>
      </c>
      <c r="F2764">
        <v>4.0000000000000001E-3</v>
      </c>
      <c r="G2764">
        <v>-1.5699999999999999E-2</v>
      </c>
      <c r="H2764">
        <v>9.7999999999999997E-3</v>
      </c>
      <c r="I2764">
        <v>2.52E-2</v>
      </c>
      <c r="J2764">
        <v>-1.2500000000000001E-2</v>
      </c>
      <c r="K2764">
        <v>6.9999999999999999E-4</v>
      </c>
      <c r="L2764" t="e">
        <f>INDEX(EigenHelperTable[Population], MATCH(Plot4GraphManually!A2764,EigenHelperTable[IID],0))</f>
        <v>#N/A</v>
      </c>
      <c r="M2764" t="e">
        <f t="shared" ref="M2764:M2827" si="43">IF(COUNTIF($O$11:$O$1092, A2764)=1,"Outlier",L2764)</f>
        <v>#N/A</v>
      </c>
    </row>
    <row r="2765" spans="1:13" x14ac:dyDescent="0.25">
      <c r="A2765">
        <v>3330</v>
      </c>
      <c r="B2765">
        <v>7.1000000000000004E-3</v>
      </c>
      <c r="C2765">
        <v>8.8000000000000005E-3</v>
      </c>
      <c r="D2765">
        <v>4.4000000000000003E-3</v>
      </c>
      <c r="E2765">
        <v>1.4E-3</v>
      </c>
      <c r="F2765">
        <v>2.5999999999999999E-3</v>
      </c>
      <c r="G2765">
        <v>-1.15E-2</v>
      </c>
      <c r="H2765">
        <v>-1.01E-2</v>
      </c>
      <c r="I2765">
        <v>4.7100000000000003E-2</v>
      </c>
      <c r="J2765">
        <v>-2.3E-2</v>
      </c>
      <c r="K2765">
        <v>2.8999999999999998E-3</v>
      </c>
      <c r="L2765" t="e">
        <f>INDEX(EigenHelperTable[Population], MATCH(Plot4GraphManually!A2765,EigenHelperTable[IID],0))</f>
        <v>#N/A</v>
      </c>
      <c r="M2765" t="e">
        <f t="shared" si="43"/>
        <v>#N/A</v>
      </c>
    </row>
    <row r="2766" spans="1:13" x14ac:dyDescent="0.25">
      <c r="A2766">
        <v>3331</v>
      </c>
      <c r="B2766">
        <v>7.1999999999999998E-3</v>
      </c>
      <c r="C2766">
        <v>8.8999999999999999E-3</v>
      </c>
      <c r="D2766">
        <v>4.5999999999999999E-3</v>
      </c>
      <c r="E2766">
        <v>1.8E-3</v>
      </c>
      <c r="F2766">
        <v>1.8E-3</v>
      </c>
      <c r="G2766">
        <v>-1.17E-2</v>
      </c>
      <c r="H2766">
        <v>-9.9000000000000008E-3</v>
      </c>
      <c r="I2766">
        <v>4.8000000000000001E-2</v>
      </c>
      <c r="J2766">
        <v>-2.2599999999999999E-2</v>
      </c>
      <c r="K2766">
        <v>5.4999999999999997E-3</v>
      </c>
      <c r="L2766" t="e">
        <f>INDEX(EigenHelperTable[Population], MATCH(Plot4GraphManually!A2766,EigenHelperTable[IID],0))</f>
        <v>#N/A</v>
      </c>
      <c r="M2766" t="str">
        <f t="shared" si="43"/>
        <v>Outlier</v>
      </c>
    </row>
    <row r="2767" spans="1:13" x14ac:dyDescent="0.25">
      <c r="A2767">
        <v>3332</v>
      </c>
      <c r="B2767">
        <v>7.0000000000000001E-3</v>
      </c>
      <c r="C2767">
        <v>8.6999999999999994E-3</v>
      </c>
      <c r="D2767">
        <v>4.7999999999999996E-3</v>
      </c>
      <c r="E2767">
        <v>1.9E-3</v>
      </c>
      <c r="F2767">
        <v>1.1000000000000001E-3</v>
      </c>
      <c r="G2767">
        <v>-9.4999999999999998E-3</v>
      </c>
      <c r="H2767">
        <v>-1.0699999999999999E-2</v>
      </c>
      <c r="I2767">
        <v>4.48E-2</v>
      </c>
      <c r="J2767">
        <v>-2.0899999999999998E-2</v>
      </c>
      <c r="K2767">
        <v>2.8E-3</v>
      </c>
      <c r="L2767" t="e">
        <f>INDEX(EigenHelperTable[Population], MATCH(Plot4GraphManually!A2767,EigenHelperTable[IID],0))</f>
        <v>#N/A</v>
      </c>
      <c r="M2767" t="e">
        <f t="shared" si="43"/>
        <v>#N/A</v>
      </c>
    </row>
    <row r="2768" spans="1:13" x14ac:dyDescent="0.25">
      <c r="A2768">
        <v>3333</v>
      </c>
      <c r="B2768">
        <v>7.3000000000000001E-3</v>
      </c>
      <c r="C2768">
        <v>8.5000000000000006E-3</v>
      </c>
      <c r="D2768">
        <v>5.4000000000000003E-3</v>
      </c>
      <c r="E2768">
        <v>2E-3</v>
      </c>
      <c r="F2768">
        <v>8.9999999999999998E-4</v>
      </c>
      <c r="G2768">
        <v>-9.4000000000000004E-3</v>
      </c>
      <c r="H2768">
        <v>-1.06E-2</v>
      </c>
      <c r="I2768">
        <v>4.41E-2</v>
      </c>
      <c r="J2768">
        <v>-1.9099999999999999E-2</v>
      </c>
      <c r="K2768">
        <v>3.3E-3</v>
      </c>
      <c r="L2768" t="e">
        <f>INDEX(EigenHelperTable[Population], MATCH(Plot4GraphManually!A2768,EigenHelperTable[IID],0))</f>
        <v>#N/A</v>
      </c>
      <c r="M2768" t="e">
        <f t="shared" si="43"/>
        <v>#N/A</v>
      </c>
    </row>
    <row r="2769" spans="1:13" x14ac:dyDescent="0.25">
      <c r="A2769">
        <v>3334</v>
      </c>
      <c r="B2769">
        <v>7.3000000000000001E-3</v>
      </c>
      <c r="C2769">
        <v>8.8999999999999999E-3</v>
      </c>
      <c r="D2769">
        <v>5.4999999999999997E-3</v>
      </c>
      <c r="E2769">
        <v>2.2000000000000001E-3</v>
      </c>
      <c r="F2769">
        <v>8.0000000000000004E-4</v>
      </c>
      <c r="G2769">
        <v>-1.06E-2</v>
      </c>
      <c r="H2769">
        <v>-1.09E-2</v>
      </c>
      <c r="I2769">
        <v>4.3400000000000001E-2</v>
      </c>
      <c r="J2769">
        <v>-1.89E-2</v>
      </c>
      <c r="K2769">
        <v>1.1999999999999999E-3</v>
      </c>
      <c r="L2769" t="e">
        <f>INDEX(EigenHelperTable[Population], MATCH(Plot4GraphManually!A2769,EigenHelperTable[IID],0))</f>
        <v>#N/A</v>
      </c>
      <c r="M2769" t="e">
        <f t="shared" si="43"/>
        <v>#N/A</v>
      </c>
    </row>
    <row r="2770" spans="1:13" x14ac:dyDescent="0.25">
      <c r="A2770">
        <v>3335</v>
      </c>
      <c r="B2770">
        <v>7.3000000000000001E-3</v>
      </c>
      <c r="C2770">
        <v>8.3999999999999995E-3</v>
      </c>
      <c r="D2770">
        <v>4.7000000000000002E-3</v>
      </c>
      <c r="E2770">
        <v>2E-3</v>
      </c>
      <c r="F2770">
        <v>1.5E-3</v>
      </c>
      <c r="G2770">
        <v>-0.01</v>
      </c>
      <c r="H2770">
        <v>-1.0500000000000001E-2</v>
      </c>
      <c r="I2770">
        <v>4.3200000000000002E-2</v>
      </c>
      <c r="J2770">
        <v>-1.95E-2</v>
      </c>
      <c r="K2770">
        <v>2.9999999999999997E-4</v>
      </c>
      <c r="L2770" t="e">
        <f>INDEX(EigenHelperTable[Population], MATCH(Plot4GraphManually!A2770,EigenHelperTable[IID],0))</f>
        <v>#N/A</v>
      </c>
      <c r="M2770" t="e">
        <f t="shared" si="43"/>
        <v>#N/A</v>
      </c>
    </row>
    <row r="2771" spans="1:13" x14ac:dyDescent="0.25">
      <c r="A2771">
        <v>3336</v>
      </c>
      <c r="B2771">
        <v>7.1999999999999998E-3</v>
      </c>
      <c r="C2771">
        <v>9.1000000000000004E-3</v>
      </c>
      <c r="D2771">
        <v>5.7999999999999996E-3</v>
      </c>
      <c r="E2771">
        <v>2.5999999999999999E-3</v>
      </c>
      <c r="F2771">
        <v>2.9999999999999997E-4</v>
      </c>
      <c r="G2771">
        <v>-1.03E-2</v>
      </c>
      <c r="H2771">
        <v>-1.1299999999999999E-2</v>
      </c>
      <c r="I2771">
        <v>3.9800000000000002E-2</v>
      </c>
      <c r="J2771">
        <v>-2.01E-2</v>
      </c>
      <c r="K2771">
        <v>1.9E-3</v>
      </c>
      <c r="L2771" t="e">
        <f>INDEX(EigenHelperTable[Population], MATCH(Plot4GraphManually!A2771,EigenHelperTable[IID],0))</f>
        <v>#N/A</v>
      </c>
      <c r="M2771" t="e">
        <f t="shared" si="43"/>
        <v>#N/A</v>
      </c>
    </row>
    <row r="2772" spans="1:13" x14ac:dyDescent="0.25">
      <c r="A2772">
        <v>3337</v>
      </c>
      <c r="B2772">
        <v>7.1000000000000004E-3</v>
      </c>
      <c r="C2772">
        <v>8.6E-3</v>
      </c>
      <c r="D2772">
        <v>4.3E-3</v>
      </c>
      <c r="E2772">
        <v>2.3999999999999998E-3</v>
      </c>
      <c r="F2772">
        <v>1.5E-3</v>
      </c>
      <c r="G2772">
        <v>-9.4000000000000004E-3</v>
      </c>
      <c r="H2772">
        <v>-8.3999999999999995E-3</v>
      </c>
      <c r="I2772">
        <v>3.8600000000000002E-2</v>
      </c>
      <c r="J2772">
        <v>-1.6899999999999998E-2</v>
      </c>
      <c r="K2772">
        <v>6.9999999999999999E-4</v>
      </c>
      <c r="L2772" t="e">
        <f>INDEX(EigenHelperTable[Population], MATCH(Plot4GraphManually!A2772,EigenHelperTable[IID],0))</f>
        <v>#N/A</v>
      </c>
      <c r="M2772" t="e">
        <f t="shared" si="43"/>
        <v>#N/A</v>
      </c>
    </row>
    <row r="2773" spans="1:13" x14ac:dyDescent="0.25">
      <c r="A2773">
        <v>3338</v>
      </c>
      <c r="B2773">
        <v>7.1999999999999998E-3</v>
      </c>
      <c r="C2773">
        <v>8.8000000000000005E-3</v>
      </c>
      <c r="D2773">
        <v>5.0000000000000001E-3</v>
      </c>
      <c r="E2773">
        <v>2.5000000000000001E-3</v>
      </c>
      <c r="F2773">
        <v>1.6000000000000001E-3</v>
      </c>
      <c r="G2773">
        <v>-1.01E-2</v>
      </c>
      <c r="H2773">
        <v>-1.0800000000000001E-2</v>
      </c>
      <c r="I2773">
        <v>4.4699999999999997E-2</v>
      </c>
      <c r="J2773">
        <v>-2.3599999999999999E-2</v>
      </c>
      <c r="K2773">
        <v>1.8E-3</v>
      </c>
      <c r="L2773" t="e">
        <f>INDEX(EigenHelperTable[Population], MATCH(Plot4GraphManually!A2773,EigenHelperTable[IID],0))</f>
        <v>#N/A</v>
      </c>
      <c r="M2773" t="e">
        <f t="shared" si="43"/>
        <v>#N/A</v>
      </c>
    </row>
    <row r="2774" spans="1:13" x14ac:dyDescent="0.25">
      <c r="A2774">
        <v>3339</v>
      </c>
      <c r="B2774">
        <v>7.3000000000000001E-3</v>
      </c>
      <c r="C2774">
        <v>8.6999999999999994E-3</v>
      </c>
      <c r="D2774">
        <v>5.1000000000000004E-3</v>
      </c>
      <c r="E2774">
        <v>3.0000000000000001E-3</v>
      </c>
      <c r="F2774">
        <v>1.5E-3</v>
      </c>
      <c r="G2774">
        <v>-9.1999999999999998E-3</v>
      </c>
      <c r="H2774">
        <v>-1.06E-2</v>
      </c>
      <c r="I2774">
        <v>4.2200000000000001E-2</v>
      </c>
      <c r="J2774">
        <v>-1.89E-2</v>
      </c>
      <c r="K2774">
        <v>2.9999999999999997E-4</v>
      </c>
      <c r="L2774" t="e">
        <f>INDEX(EigenHelperTable[Population], MATCH(Plot4GraphManually!A2774,EigenHelperTable[IID],0))</f>
        <v>#N/A</v>
      </c>
      <c r="M2774" t="e">
        <f t="shared" si="43"/>
        <v>#N/A</v>
      </c>
    </row>
    <row r="2775" spans="1:13" x14ac:dyDescent="0.25">
      <c r="A2775">
        <v>3340</v>
      </c>
      <c r="B2775">
        <v>7.3000000000000001E-3</v>
      </c>
      <c r="C2775">
        <v>8.8000000000000005E-3</v>
      </c>
      <c r="D2775">
        <v>5.3E-3</v>
      </c>
      <c r="E2775">
        <v>2.0999999999999999E-3</v>
      </c>
      <c r="F2775">
        <v>8.0000000000000004E-4</v>
      </c>
      <c r="G2775">
        <v>-0.01</v>
      </c>
      <c r="H2775">
        <v>-9.7999999999999997E-3</v>
      </c>
      <c r="I2775">
        <v>4.4499999999999998E-2</v>
      </c>
      <c r="J2775">
        <v>-2.1299999999999999E-2</v>
      </c>
      <c r="K2775">
        <v>1.6000000000000001E-3</v>
      </c>
      <c r="L2775" t="e">
        <f>INDEX(EigenHelperTable[Population], MATCH(Plot4GraphManually!A2775,EigenHelperTable[IID],0))</f>
        <v>#N/A</v>
      </c>
      <c r="M2775" t="e">
        <f t="shared" si="43"/>
        <v>#N/A</v>
      </c>
    </row>
    <row r="2776" spans="1:13" x14ac:dyDescent="0.25">
      <c r="A2776">
        <v>3341</v>
      </c>
      <c r="B2776">
        <v>7.1999999999999998E-3</v>
      </c>
      <c r="C2776">
        <v>8.6E-3</v>
      </c>
      <c r="D2776">
        <v>5.0000000000000001E-3</v>
      </c>
      <c r="E2776">
        <v>2.3999999999999998E-3</v>
      </c>
      <c r="F2776">
        <v>1.4E-3</v>
      </c>
      <c r="G2776">
        <v>-0.01</v>
      </c>
      <c r="H2776">
        <v>-1.14E-2</v>
      </c>
      <c r="I2776">
        <v>4.4400000000000002E-2</v>
      </c>
      <c r="J2776">
        <v>-1.89E-2</v>
      </c>
      <c r="K2776">
        <v>2.5000000000000001E-3</v>
      </c>
      <c r="L2776" t="e">
        <f>INDEX(EigenHelperTable[Population], MATCH(Plot4GraphManually!A2776,EigenHelperTable[IID],0))</f>
        <v>#N/A</v>
      </c>
      <c r="M2776" t="e">
        <f t="shared" si="43"/>
        <v>#N/A</v>
      </c>
    </row>
    <row r="2777" spans="1:13" x14ac:dyDescent="0.25">
      <c r="A2777">
        <v>3342</v>
      </c>
      <c r="B2777">
        <v>7.1000000000000004E-3</v>
      </c>
      <c r="C2777">
        <v>8.6999999999999994E-3</v>
      </c>
      <c r="D2777">
        <v>5.1999999999999998E-3</v>
      </c>
      <c r="E2777">
        <v>3.3E-3</v>
      </c>
      <c r="F2777">
        <v>1.1000000000000001E-3</v>
      </c>
      <c r="G2777">
        <v>-1.04E-2</v>
      </c>
      <c r="H2777">
        <v>-8.3999999999999995E-3</v>
      </c>
      <c r="I2777">
        <v>4.1599999999999998E-2</v>
      </c>
      <c r="J2777">
        <v>-1.9300000000000001E-2</v>
      </c>
      <c r="K2777">
        <v>8.9999999999999998E-4</v>
      </c>
      <c r="L2777" t="e">
        <f>INDEX(EigenHelperTable[Population], MATCH(Plot4GraphManually!A2777,EigenHelperTable[IID],0))</f>
        <v>#N/A</v>
      </c>
      <c r="M2777" t="e">
        <f t="shared" si="43"/>
        <v>#N/A</v>
      </c>
    </row>
    <row r="2778" spans="1:13" x14ac:dyDescent="0.25">
      <c r="A2778">
        <v>3343</v>
      </c>
      <c r="B2778">
        <v>1.6999999999999999E-3</v>
      </c>
      <c r="C2778">
        <v>-7.1999999999999998E-3</v>
      </c>
      <c r="D2778">
        <v>-2.2800000000000001E-2</v>
      </c>
      <c r="E2778">
        <v>5.7000000000000002E-3</v>
      </c>
      <c r="F2778">
        <v>3.44E-2</v>
      </c>
      <c r="G2778">
        <v>-8.9999999999999998E-4</v>
      </c>
      <c r="H2778">
        <v>-2.5999999999999999E-3</v>
      </c>
      <c r="I2778">
        <v>1.41E-2</v>
      </c>
      <c r="J2778">
        <v>1.01E-2</v>
      </c>
      <c r="K2778">
        <v>-1.2999999999999999E-3</v>
      </c>
      <c r="L2778" t="e">
        <f>INDEX(EigenHelperTable[Population], MATCH(Plot4GraphManually!A2778,EigenHelperTable[IID],0))</f>
        <v>#N/A</v>
      </c>
      <c r="M2778" t="str">
        <f t="shared" si="43"/>
        <v>Outlier</v>
      </c>
    </row>
    <row r="2779" spans="1:13" x14ac:dyDescent="0.25">
      <c r="A2779">
        <v>3344</v>
      </c>
      <c r="B2779">
        <v>4.1999999999999997E-3</v>
      </c>
      <c r="C2779">
        <v>2.0000000000000001E-4</v>
      </c>
      <c r="D2779">
        <v>-9.1999999999999998E-3</v>
      </c>
      <c r="E2779">
        <v>4.7999999999999996E-3</v>
      </c>
      <c r="F2779">
        <v>1.8700000000000001E-2</v>
      </c>
      <c r="G2779">
        <v>-5.3E-3</v>
      </c>
      <c r="H2779">
        <v>-6.8999999999999999E-3</v>
      </c>
      <c r="I2779">
        <v>2.9000000000000001E-2</v>
      </c>
      <c r="J2779">
        <v>-3.3999999999999998E-3</v>
      </c>
      <c r="K2779">
        <v>-5.9999999999999995E-4</v>
      </c>
      <c r="L2779" t="e">
        <f>INDEX(EigenHelperTable[Population], MATCH(Plot4GraphManually!A2779,EigenHelperTable[IID],0))</f>
        <v>#N/A</v>
      </c>
      <c r="M2779" t="e">
        <f t="shared" si="43"/>
        <v>#N/A</v>
      </c>
    </row>
    <row r="2780" spans="1:13" x14ac:dyDescent="0.25">
      <c r="A2780">
        <v>3345</v>
      </c>
      <c r="B2780">
        <v>7.1999999999999998E-3</v>
      </c>
      <c r="C2780">
        <v>8.3000000000000001E-3</v>
      </c>
      <c r="D2780">
        <v>5.0000000000000001E-3</v>
      </c>
      <c r="E2780">
        <v>3.0000000000000001E-3</v>
      </c>
      <c r="F2780">
        <v>2E-3</v>
      </c>
      <c r="G2780">
        <v>-9.9000000000000008E-3</v>
      </c>
      <c r="H2780">
        <v>-1.0500000000000001E-2</v>
      </c>
      <c r="I2780">
        <v>4.41E-2</v>
      </c>
      <c r="J2780">
        <v>-2.0299999999999999E-2</v>
      </c>
      <c r="K2780">
        <v>1.2999999999999999E-3</v>
      </c>
      <c r="L2780" t="e">
        <f>INDEX(EigenHelperTable[Population], MATCH(Plot4GraphManually!A2780,EigenHelperTable[IID],0))</f>
        <v>#N/A</v>
      </c>
      <c r="M2780" t="e">
        <f t="shared" si="43"/>
        <v>#N/A</v>
      </c>
    </row>
    <row r="2781" spans="1:13" x14ac:dyDescent="0.25">
      <c r="A2781">
        <v>3346</v>
      </c>
      <c r="B2781">
        <v>7.4999999999999997E-3</v>
      </c>
      <c r="C2781">
        <v>8.8000000000000005E-3</v>
      </c>
      <c r="D2781">
        <v>5.0000000000000001E-3</v>
      </c>
      <c r="E2781">
        <v>2E-3</v>
      </c>
      <c r="F2781">
        <v>1.1999999999999999E-3</v>
      </c>
      <c r="G2781">
        <v>-1.06E-2</v>
      </c>
      <c r="H2781">
        <v>-8.8000000000000005E-3</v>
      </c>
      <c r="I2781">
        <v>4.5100000000000001E-2</v>
      </c>
      <c r="J2781">
        <v>-2.1399999999999999E-2</v>
      </c>
      <c r="K2781">
        <v>3.3E-3</v>
      </c>
      <c r="L2781" t="e">
        <f>INDEX(EigenHelperTable[Population], MATCH(Plot4GraphManually!A2781,EigenHelperTable[IID],0))</f>
        <v>#N/A</v>
      </c>
      <c r="M2781" t="e">
        <f t="shared" si="43"/>
        <v>#N/A</v>
      </c>
    </row>
    <row r="2782" spans="1:13" x14ac:dyDescent="0.25">
      <c r="A2782">
        <v>3347</v>
      </c>
      <c r="B2782">
        <v>7.4000000000000003E-3</v>
      </c>
      <c r="C2782">
        <v>9.1000000000000004E-3</v>
      </c>
      <c r="D2782">
        <v>5.3E-3</v>
      </c>
      <c r="E2782">
        <v>2.8999999999999998E-3</v>
      </c>
      <c r="F2782">
        <v>4.0000000000000002E-4</v>
      </c>
      <c r="G2782">
        <v>-1.04E-2</v>
      </c>
      <c r="H2782">
        <v>-1.03E-2</v>
      </c>
      <c r="I2782">
        <v>4.4600000000000001E-2</v>
      </c>
      <c r="J2782">
        <v>-2.01E-2</v>
      </c>
      <c r="K2782">
        <v>2.5999999999999999E-3</v>
      </c>
      <c r="L2782" t="e">
        <f>INDEX(EigenHelperTable[Population], MATCH(Plot4GraphManually!A2782,EigenHelperTable[IID],0))</f>
        <v>#N/A</v>
      </c>
      <c r="M2782" t="e">
        <f t="shared" si="43"/>
        <v>#N/A</v>
      </c>
    </row>
    <row r="2783" spans="1:13" x14ac:dyDescent="0.25">
      <c r="A2783">
        <v>3348</v>
      </c>
      <c r="B2783">
        <v>7.1999999999999998E-3</v>
      </c>
      <c r="C2783">
        <v>8.8000000000000005E-3</v>
      </c>
      <c r="D2783">
        <v>4.4999999999999997E-3</v>
      </c>
      <c r="E2783">
        <v>3.0999999999999999E-3</v>
      </c>
      <c r="F2783">
        <v>1.6999999999999999E-3</v>
      </c>
      <c r="G2783">
        <v>-1.0800000000000001E-2</v>
      </c>
      <c r="H2783">
        <v>-9.4999999999999998E-3</v>
      </c>
      <c r="I2783">
        <v>4.0399999999999998E-2</v>
      </c>
      <c r="J2783">
        <v>-1.7500000000000002E-2</v>
      </c>
      <c r="K2783">
        <v>-2.9999999999999997E-4</v>
      </c>
      <c r="L2783" t="e">
        <f>INDEX(EigenHelperTable[Population], MATCH(Plot4GraphManually!A2783,EigenHelperTable[IID],0))</f>
        <v>#N/A</v>
      </c>
      <c r="M2783" t="e">
        <f t="shared" si="43"/>
        <v>#N/A</v>
      </c>
    </row>
    <row r="2784" spans="1:13" x14ac:dyDescent="0.25">
      <c r="A2784">
        <v>3349</v>
      </c>
      <c r="B2784">
        <v>7.1000000000000004E-3</v>
      </c>
      <c r="C2784">
        <v>8.6999999999999994E-3</v>
      </c>
      <c r="D2784">
        <v>5.0000000000000001E-3</v>
      </c>
      <c r="E2784">
        <v>2.5000000000000001E-3</v>
      </c>
      <c r="F2784">
        <v>1.9E-3</v>
      </c>
      <c r="G2784">
        <v>-0.01</v>
      </c>
      <c r="H2784">
        <v>-1.1299999999999999E-2</v>
      </c>
      <c r="I2784">
        <v>4.0800000000000003E-2</v>
      </c>
      <c r="J2784">
        <v>-1.84E-2</v>
      </c>
      <c r="K2784">
        <v>1.1999999999999999E-3</v>
      </c>
      <c r="L2784" t="e">
        <f>INDEX(EigenHelperTable[Population], MATCH(Plot4GraphManually!A2784,EigenHelperTable[IID],0))</f>
        <v>#N/A</v>
      </c>
      <c r="M2784" t="e">
        <f t="shared" si="43"/>
        <v>#N/A</v>
      </c>
    </row>
    <row r="2785" spans="1:13" x14ac:dyDescent="0.25">
      <c r="A2785">
        <v>3350</v>
      </c>
      <c r="B2785">
        <v>7.4000000000000003E-3</v>
      </c>
      <c r="C2785">
        <v>8.8000000000000005E-3</v>
      </c>
      <c r="D2785">
        <v>5.5999999999999999E-3</v>
      </c>
      <c r="E2785">
        <v>2.7000000000000001E-3</v>
      </c>
      <c r="F2785">
        <v>8.0000000000000004E-4</v>
      </c>
      <c r="G2785">
        <v>-1.03E-2</v>
      </c>
      <c r="H2785">
        <v>-9.7000000000000003E-3</v>
      </c>
      <c r="I2785">
        <v>4.1500000000000002E-2</v>
      </c>
      <c r="J2785">
        <v>-2.2100000000000002E-2</v>
      </c>
      <c r="K2785">
        <v>1.2999999999999999E-3</v>
      </c>
      <c r="L2785" t="e">
        <f>INDEX(EigenHelperTable[Population], MATCH(Plot4GraphManually!A2785,EigenHelperTable[IID],0))</f>
        <v>#N/A</v>
      </c>
      <c r="M2785" t="e">
        <f t="shared" si="43"/>
        <v>#N/A</v>
      </c>
    </row>
    <row r="2786" spans="1:13" x14ac:dyDescent="0.25">
      <c r="A2786">
        <v>3351</v>
      </c>
      <c r="B2786">
        <v>7.1000000000000004E-3</v>
      </c>
      <c r="C2786">
        <v>8.8000000000000005E-3</v>
      </c>
      <c r="D2786">
        <v>4.5999999999999999E-3</v>
      </c>
      <c r="E2786">
        <v>2.3E-3</v>
      </c>
      <c r="F2786">
        <v>1.5E-3</v>
      </c>
      <c r="G2786">
        <v>-1.1299999999999999E-2</v>
      </c>
      <c r="H2786">
        <v>-8.0000000000000002E-3</v>
      </c>
      <c r="I2786">
        <v>4.1599999999999998E-2</v>
      </c>
      <c r="J2786">
        <v>-0.02</v>
      </c>
      <c r="K2786">
        <v>2.0999999999999999E-3</v>
      </c>
      <c r="L2786" t="e">
        <f>INDEX(EigenHelperTable[Population], MATCH(Plot4GraphManually!A2786,EigenHelperTable[IID],0))</f>
        <v>#N/A</v>
      </c>
      <c r="M2786" t="e">
        <f t="shared" si="43"/>
        <v>#N/A</v>
      </c>
    </row>
    <row r="2787" spans="1:13" x14ac:dyDescent="0.25">
      <c r="A2787">
        <v>3352</v>
      </c>
      <c r="B2787">
        <v>7.0000000000000001E-3</v>
      </c>
      <c r="C2787">
        <v>8.6999999999999994E-3</v>
      </c>
      <c r="D2787">
        <v>4.5999999999999999E-3</v>
      </c>
      <c r="E2787">
        <v>2.5000000000000001E-3</v>
      </c>
      <c r="F2787">
        <v>1.5E-3</v>
      </c>
      <c r="G2787">
        <v>-1.0200000000000001E-2</v>
      </c>
      <c r="H2787">
        <v>-1.0200000000000001E-2</v>
      </c>
      <c r="I2787">
        <v>4.36E-2</v>
      </c>
      <c r="J2787">
        <v>-1.95E-2</v>
      </c>
      <c r="K2787">
        <v>1.6999999999999999E-3</v>
      </c>
      <c r="L2787" t="e">
        <f>INDEX(EigenHelperTable[Population], MATCH(Plot4GraphManually!A2787,EigenHelperTable[IID],0))</f>
        <v>#N/A</v>
      </c>
      <c r="M2787" t="e">
        <f t="shared" si="43"/>
        <v>#N/A</v>
      </c>
    </row>
    <row r="2788" spans="1:13" x14ac:dyDescent="0.25">
      <c r="A2788">
        <v>3353</v>
      </c>
      <c r="B2788">
        <v>7.1000000000000004E-3</v>
      </c>
      <c r="C2788">
        <v>8.8000000000000005E-3</v>
      </c>
      <c r="D2788">
        <v>5.1999999999999998E-3</v>
      </c>
      <c r="E2788">
        <v>2.5000000000000001E-3</v>
      </c>
      <c r="F2788">
        <v>1.2999999999999999E-3</v>
      </c>
      <c r="G2788">
        <v>-9.9000000000000008E-3</v>
      </c>
      <c r="H2788">
        <v>-1.0699999999999999E-2</v>
      </c>
      <c r="I2788">
        <v>4.2999999999999997E-2</v>
      </c>
      <c r="J2788">
        <v>-2.07E-2</v>
      </c>
      <c r="K2788">
        <v>3.5999999999999999E-3</v>
      </c>
      <c r="L2788" t="e">
        <f>INDEX(EigenHelperTable[Population], MATCH(Plot4GraphManually!A2788,EigenHelperTable[IID],0))</f>
        <v>#N/A</v>
      </c>
      <c r="M2788" t="e">
        <f t="shared" si="43"/>
        <v>#N/A</v>
      </c>
    </row>
    <row r="2789" spans="1:13" x14ac:dyDescent="0.25">
      <c r="A2789">
        <v>3354</v>
      </c>
      <c r="B2789">
        <v>7.4999999999999997E-3</v>
      </c>
      <c r="C2789">
        <v>8.9999999999999993E-3</v>
      </c>
      <c r="D2789">
        <v>5.1999999999999998E-3</v>
      </c>
      <c r="E2789">
        <v>2.3E-3</v>
      </c>
      <c r="F2789">
        <v>-2.0000000000000001E-4</v>
      </c>
      <c r="G2789">
        <v>-1.03E-2</v>
      </c>
      <c r="H2789">
        <v>-1.06E-2</v>
      </c>
      <c r="I2789">
        <v>4.4499999999999998E-2</v>
      </c>
      <c r="J2789">
        <v>-2.1000000000000001E-2</v>
      </c>
      <c r="K2789">
        <v>1.2999999999999999E-3</v>
      </c>
      <c r="L2789" t="e">
        <f>INDEX(EigenHelperTable[Population], MATCH(Plot4GraphManually!A2789,EigenHelperTable[IID],0))</f>
        <v>#N/A</v>
      </c>
      <c r="M2789" t="e">
        <f t="shared" si="43"/>
        <v>#N/A</v>
      </c>
    </row>
    <row r="2790" spans="1:13" x14ac:dyDescent="0.25">
      <c r="A2790">
        <v>3355</v>
      </c>
      <c r="B2790">
        <v>7.3000000000000001E-3</v>
      </c>
      <c r="C2790">
        <v>8.6E-3</v>
      </c>
      <c r="D2790">
        <v>5.1000000000000004E-3</v>
      </c>
      <c r="E2790">
        <v>2.5000000000000001E-3</v>
      </c>
      <c r="F2790">
        <v>1.5E-3</v>
      </c>
      <c r="G2790">
        <v>-1.09E-2</v>
      </c>
      <c r="H2790">
        <v>-9.7999999999999997E-3</v>
      </c>
      <c r="I2790">
        <v>4.4299999999999999E-2</v>
      </c>
      <c r="J2790">
        <v>-2.1299999999999999E-2</v>
      </c>
      <c r="K2790">
        <v>2.5999999999999999E-3</v>
      </c>
      <c r="L2790" t="e">
        <f>INDEX(EigenHelperTable[Population], MATCH(Plot4GraphManually!A2790,EigenHelperTable[IID],0))</f>
        <v>#N/A</v>
      </c>
      <c r="M2790" t="e">
        <f t="shared" si="43"/>
        <v>#N/A</v>
      </c>
    </row>
    <row r="2791" spans="1:13" x14ac:dyDescent="0.25">
      <c r="A2791">
        <v>3356</v>
      </c>
      <c r="B2791">
        <v>7.3000000000000001E-3</v>
      </c>
      <c r="C2791">
        <v>8.8000000000000005E-3</v>
      </c>
      <c r="D2791">
        <v>4.3E-3</v>
      </c>
      <c r="E2791">
        <v>3.2000000000000002E-3</v>
      </c>
      <c r="F2791">
        <v>8.9999999999999998E-4</v>
      </c>
      <c r="G2791">
        <v>-9.7999999999999997E-3</v>
      </c>
      <c r="H2791">
        <v>-1.03E-2</v>
      </c>
      <c r="I2791">
        <v>4.4900000000000002E-2</v>
      </c>
      <c r="J2791">
        <v>-2.1000000000000001E-2</v>
      </c>
      <c r="K2791">
        <v>1.6000000000000001E-3</v>
      </c>
      <c r="L2791" t="e">
        <f>INDEX(EigenHelperTable[Population], MATCH(Plot4GraphManually!A2791,EigenHelperTable[IID],0))</f>
        <v>#N/A</v>
      </c>
      <c r="M2791" t="e">
        <f t="shared" si="43"/>
        <v>#N/A</v>
      </c>
    </row>
    <row r="2792" spans="1:13" x14ac:dyDescent="0.25">
      <c r="A2792">
        <v>3357</v>
      </c>
      <c r="B2792">
        <v>2.0000000000000001E-4</v>
      </c>
      <c r="C2792">
        <v>-2.6100000000000002E-2</v>
      </c>
      <c r="D2792">
        <v>1.66E-2</v>
      </c>
      <c r="E2792">
        <v>1.41E-2</v>
      </c>
      <c r="F2792">
        <v>1.9099999999999999E-2</v>
      </c>
      <c r="G2792">
        <v>-5.8999999999999999E-3</v>
      </c>
      <c r="H2792">
        <v>1E-4</v>
      </c>
      <c r="I2792">
        <v>8.6E-3</v>
      </c>
      <c r="J2792">
        <v>4.6600000000000003E-2</v>
      </c>
      <c r="K2792">
        <v>-2.3900000000000001E-2</v>
      </c>
      <c r="L2792" t="e">
        <f>INDEX(EigenHelperTable[Population], MATCH(Plot4GraphManually!A2792,EigenHelperTable[IID],0))</f>
        <v>#N/A</v>
      </c>
      <c r="M2792" t="str">
        <f t="shared" si="43"/>
        <v>Outlier</v>
      </c>
    </row>
    <row r="2793" spans="1:13" x14ac:dyDescent="0.25">
      <c r="A2793">
        <v>3358</v>
      </c>
      <c r="B2793">
        <v>7.1000000000000004E-3</v>
      </c>
      <c r="C2793">
        <v>8.8999999999999999E-3</v>
      </c>
      <c r="D2793">
        <v>5.1000000000000004E-3</v>
      </c>
      <c r="E2793">
        <v>2E-3</v>
      </c>
      <c r="F2793">
        <v>1E-3</v>
      </c>
      <c r="G2793">
        <v>-9.7000000000000003E-3</v>
      </c>
      <c r="H2793">
        <v>-1.0500000000000001E-2</v>
      </c>
      <c r="I2793">
        <v>4.3200000000000002E-2</v>
      </c>
      <c r="J2793">
        <v>-1.9699999999999999E-2</v>
      </c>
      <c r="K2793">
        <v>3.8999999999999998E-3</v>
      </c>
      <c r="L2793" t="e">
        <f>INDEX(EigenHelperTable[Population], MATCH(Plot4GraphManually!A2793,EigenHelperTable[IID],0))</f>
        <v>#N/A</v>
      </c>
      <c r="M2793" t="e">
        <f t="shared" si="43"/>
        <v>#N/A</v>
      </c>
    </row>
    <row r="2794" spans="1:13" x14ac:dyDescent="0.25">
      <c r="A2794">
        <v>3359</v>
      </c>
      <c r="B2794">
        <v>7.1000000000000004E-3</v>
      </c>
      <c r="C2794">
        <v>8.8000000000000005E-3</v>
      </c>
      <c r="D2794">
        <v>4.7000000000000002E-3</v>
      </c>
      <c r="E2794">
        <v>2.0999999999999999E-3</v>
      </c>
      <c r="F2794">
        <v>1.6999999999999999E-3</v>
      </c>
      <c r="G2794">
        <v>-1.0699999999999999E-2</v>
      </c>
      <c r="H2794">
        <v>-9.4000000000000004E-3</v>
      </c>
      <c r="I2794">
        <v>4.1300000000000003E-2</v>
      </c>
      <c r="J2794">
        <v>-1.89E-2</v>
      </c>
      <c r="K2794">
        <v>3.3999999999999998E-3</v>
      </c>
      <c r="L2794" t="e">
        <f>INDEX(EigenHelperTable[Population], MATCH(Plot4GraphManually!A2794,EigenHelperTable[IID],0))</f>
        <v>#N/A</v>
      </c>
      <c r="M2794" t="e">
        <f t="shared" si="43"/>
        <v>#N/A</v>
      </c>
    </row>
    <row r="2795" spans="1:13" x14ac:dyDescent="0.25">
      <c r="A2795">
        <v>3360</v>
      </c>
      <c r="B2795">
        <v>7.1999999999999998E-3</v>
      </c>
      <c r="C2795">
        <v>8.8999999999999999E-3</v>
      </c>
      <c r="D2795">
        <v>5.0000000000000001E-3</v>
      </c>
      <c r="E2795">
        <v>2.5999999999999999E-3</v>
      </c>
      <c r="F2795">
        <v>1.1999999999999999E-3</v>
      </c>
      <c r="G2795">
        <v>-0.01</v>
      </c>
      <c r="H2795">
        <v>-1.18E-2</v>
      </c>
      <c r="I2795">
        <v>4.5100000000000001E-2</v>
      </c>
      <c r="J2795">
        <v>-1.9599999999999999E-2</v>
      </c>
      <c r="K2795">
        <v>1.4E-3</v>
      </c>
      <c r="L2795" t="e">
        <f>INDEX(EigenHelperTable[Population], MATCH(Plot4GraphManually!A2795,EigenHelperTable[IID],0))</f>
        <v>#N/A</v>
      </c>
      <c r="M2795" t="e">
        <f t="shared" si="43"/>
        <v>#N/A</v>
      </c>
    </row>
    <row r="2796" spans="1:13" x14ac:dyDescent="0.25">
      <c r="A2796">
        <v>3361</v>
      </c>
      <c r="B2796">
        <v>7.4000000000000003E-3</v>
      </c>
      <c r="C2796">
        <v>8.8000000000000005E-3</v>
      </c>
      <c r="D2796">
        <v>4.7000000000000002E-3</v>
      </c>
      <c r="E2796">
        <v>3.0999999999999999E-3</v>
      </c>
      <c r="F2796">
        <v>1.9E-3</v>
      </c>
      <c r="G2796">
        <v>-9.9000000000000008E-3</v>
      </c>
      <c r="H2796">
        <v>-9.4000000000000004E-3</v>
      </c>
      <c r="I2796">
        <v>4.3700000000000003E-2</v>
      </c>
      <c r="J2796">
        <v>-2.23E-2</v>
      </c>
      <c r="K2796">
        <v>2.5000000000000001E-3</v>
      </c>
      <c r="L2796" t="e">
        <f>INDEX(EigenHelperTable[Population], MATCH(Plot4GraphManually!A2796,EigenHelperTable[IID],0))</f>
        <v>#N/A</v>
      </c>
      <c r="M2796" t="e">
        <f t="shared" si="43"/>
        <v>#N/A</v>
      </c>
    </row>
    <row r="2797" spans="1:13" x14ac:dyDescent="0.25">
      <c r="A2797">
        <v>3362</v>
      </c>
      <c r="B2797">
        <v>7.1999999999999998E-3</v>
      </c>
      <c r="C2797">
        <v>9.1000000000000004E-3</v>
      </c>
      <c r="D2797">
        <v>5.1000000000000004E-3</v>
      </c>
      <c r="E2797">
        <v>2.8999999999999998E-3</v>
      </c>
      <c r="F2797">
        <v>1.6000000000000001E-3</v>
      </c>
      <c r="G2797">
        <v>-1.0999999999999999E-2</v>
      </c>
      <c r="H2797">
        <v>-9.5999999999999992E-3</v>
      </c>
      <c r="I2797">
        <v>4.41E-2</v>
      </c>
      <c r="J2797">
        <v>-2.1100000000000001E-2</v>
      </c>
      <c r="K2797">
        <v>2.5000000000000001E-3</v>
      </c>
      <c r="L2797" t="e">
        <f>INDEX(EigenHelperTable[Population], MATCH(Plot4GraphManually!A2797,EigenHelperTable[IID],0))</f>
        <v>#N/A</v>
      </c>
      <c r="M2797" t="e">
        <f t="shared" si="43"/>
        <v>#N/A</v>
      </c>
    </row>
    <row r="2798" spans="1:13" x14ac:dyDescent="0.25">
      <c r="A2798">
        <v>3363</v>
      </c>
      <c r="B2798">
        <v>7.1999999999999998E-3</v>
      </c>
      <c r="C2798">
        <v>8.6999999999999994E-3</v>
      </c>
      <c r="D2798">
        <v>5.1000000000000004E-3</v>
      </c>
      <c r="E2798">
        <v>2.5999999999999999E-3</v>
      </c>
      <c r="F2798">
        <v>2.2000000000000001E-3</v>
      </c>
      <c r="G2798">
        <v>-0.01</v>
      </c>
      <c r="H2798">
        <v>-8.6E-3</v>
      </c>
      <c r="I2798">
        <v>4.0599999999999997E-2</v>
      </c>
      <c r="J2798">
        <v>-1.7899999999999999E-2</v>
      </c>
      <c r="K2798">
        <v>1.5E-3</v>
      </c>
      <c r="L2798" t="e">
        <f>INDEX(EigenHelperTable[Population], MATCH(Plot4GraphManually!A2798,EigenHelperTable[IID],0))</f>
        <v>#N/A</v>
      </c>
      <c r="M2798" t="e">
        <f t="shared" si="43"/>
        <v>#N/A</v>
      </c>
    </row>
    <row r="2799" spans="1:13" x14ac:dyDescent="0.25">
      <c r="A2799">
        <v>3364</v>
      </c>
      <c r="B2799">
        <v>7.1000000000000004E-3</v>
      </c>
      <c r="C2799">
        <v>8.6E-3</v>
      </c>
      <c r="D2799">
        <v>5.0000000000000001E-3</v>
      </c>
      <c r="E2799">
        <v>2.3999999999999998E-3</v>
      </c>
      <c r="F2799">
        <v>1E-3</v>
      </c>
      <c r="G2799">
        <v>-9.7999999999999997E-3</v>
      </c>
      <c r="H2799">
        <v>-1.1599999999999999E-2</v>
      </c>
      <c r="I2799">
        <v>4.3700000000000003E-2</v>
      </c>
      <c r="J2799">
        <v>-1.9800000000000002E-2</v>
      </c>
      <c r="K2799">
        <v>1.4E-3</v>
      </c>
      <c r="L2799" t="e">
        <f>INDEX(EigenHelperTable[Population], MATCH(Plot4GraphManually!A2799,EigenHelperTable[IID],0))</f>
        <v>#N/A</v>
      </c>
      <c r="M2799" t="e">
        <f t="shared" si="43"/>
        <v>#N/A</v>
      </c>
    </row>
    <row r="2800" spans="1:13" x14ac:dyDescent="0.25">
      <c r="A2800">
        <v>3365</v>
      </c>
      <c r="B2800">
        <v>7.1999999999999998E-3</v>
      </c>
      <c r="C2800">
        <v>8.9999999999999993E-3</v>
      </c>
      <c r="D2800">
        <v>4.7000000000000002E-3</v>
      </c>
      <c r="E2800">
        <v>2.3999999999999998E-3</v>
      </c>
      <c r="F2800">
        <v>1.1999999999999999E-3</v>
      </c>
      <c r="G2800">
        <v>-9.2999999999999992E-3</v>
      </c>
      <c r="H2800">
        <v>-0.01</v>
      </c>
      <c r="I2800">
        <v>4.2299999999999997E-2</v>
      </c>
      <c r="J2800">
        <v>-1.89E-2</v>
      </c>
      <c r="K2800">
        <v>-5.0000000000000001E-4</v>
      </c>
      <c r="L2800" t="e">
        <f>INDEX(EigenHelperTable[Population], MATCH(Plot4GraphManually!A2800,EigenHelperTable[IID],0))</f>
        <v>#N/A</v>
      </c>
      <c r="M2800" t="e">
        <f t="shared" si="43"/>
        <v>#N/A</v>
      </c>
    </row>
    <row r="2801" spans="1:13" x14ac:dyDescent="0.25">
      <c r="A2801">
        <v>3366</v>
      </c>
      <c r="B2801">
        <v>7.1000000000000004E-3</v>
      </c>
      <c r="C2801">
        <v>8.6999999999999994E-3</v>
      </c>
      <c r="D2801">
        <v>5.1999999999999998E-3</v>
      </c>
      <c r="E2801">
        <v>2.8999999999999998E-3</v>
      </c>
      <c r="F2801">
        <v>5.9999999999999995E-4</v>
      </c>
      <c r="G2801">
        <v>-1.0999999999999999E-2</v>
      </c>
      <c r="H2801">
        <v>-8.6999999999999994E-3</v>
      </c>
      <c r="I2801">
        <v>3.8600000000000002E-2</v>
      </c>
      <c r="J2801">
        <v>-1.66E-2</v>
      </c>
      <c r="K2801">
        <v>5.0000000000000001E-4</v>
      </c>
      <c r="L2801" t="e">
        <f>INDEX(EigenHelperTable[Population], MATCH(Plot4GraphManually!A2801,EigenHelperTable[IID],0))</f>
        <v>#N/A</v>
      </c>
      <c r="M2801" t="e">
        <f t="shared" si="43"/>
        <v>#N/A</v>
      </c>
    </row>
    <row r="2802" spans="1:13" x14ac:dyDescent="0.25">
      <c r="A2802">
        <v>3367</v>
      </c>
      <c r="B2802">
        <v>7.3000000000000001E-3</v>
      </c>
      <c r="C2802">
        <v>8.6E-3</v>
      </c>
      <c r="D2802">
        <v>5.7000000000000002E-3</v>
      </c>
      <c r="E2802">
        <v>2.2000000000000001E-3</v>
      </c>
      <c r="F2802">
        <v>1.1999999999999999E-3</v>
      </c>
      <c r="G2802">
        <v>-9.9000000000000008E-3</v>
      </c>
      <c r="H2802">
        <v>-1.0800000000000001E-2</v>
      </c>
      <c r="I2802">
        <v>4.3799999999999999E-2</v>
      </c>
      <c r="J2802">
        <v>-2.0899999999999998E-2</v>
      </c>
      <c r="K2802">
        <v>3.2000000000000002E-3</v>
      </c>
      <c r="L2802" t="e">
        <f>INDEX(EigenHelperTable[Population], MATCH(Plot4GraphManually!A2802,EigenHelperTable[IID],0))</f>
        <v>#N/A</v>
      </c>
      <c r="M2802" t="e">
        <f t="shared" si="43"/>
        <v>#N/A</v>
      </c>
    </row>
    <row r="2803" spans="1:13" x14ac:dyDescent="0.25">
      <c r="A2803">
        <v>3368</v>
      </c>
      <c r="B2803">
        <v>7.3000000000000001E-3</v>
      </c>
      <c r="C2803">
        <v>8.8999999999999999E-3</v>
      </c>
      <c r="D2803">
        <v>5.4000000000000003E-3</v>
      </c>
      <c r="E2803">
        <v>2.3E-3</v>
      </c>
      <c r="F2803">
        <v>2.0000000000000001E-4</v>
      </c>
      <c r="G2803">
        <v>-1.04E-2</v>
      </c>
      <c r="H2803">
        <v>-1.06E-2</v>
      </c>
      <c r="I2803">
        <v>4.2599999999999999E-2</v>
      </c>
      <c r="J2803">
        <v>-2.1299999999999999E-2</v>
      </c>
      <c r="K2803">
        <v>0</v>
      </c>
      <c r="L2803" t="e">
        <f>INDEX(EigenHelperTable[Population], MATCH(Plot4GraphManually!A2803,EigenHelperTable[IID],0))</f>
        <v>#N/A</v>
      </c>
      <c r="M2803" t="e">
        <f t="shared" si="43"/>
        <v>#N/A</v>
      </c>
    </row>
    <row r="2804" spans="1:13" x14ac:dyDescent="0.25">
      <c r="A2804">
        <v>3369</v>
      </c>
      <c r="B2804">
        <v>7.0000000000000001E-3</v>
      </c>
      <c r="C2804">
        <v>8.6999999999999994E-3</v>
      </c>
      <c r="D2804">
        <v>4.7999999999999996E-3</v>
      </c>
      <c r="E2804">
        <v>2.5000000000000001E-3</v>
      </c>
      <c r="F2804">
        <v>1.1999999999999999E-3</v>
      </c>
      <c r="G2804">
        <v>-9.4999999999999998E-3</v>
      </c>
      <c r="H2804">
        <v>-9.4999999999999998E-3</v>
      </c>
      <c r="I2804">
        <v>4.2799999999999998E-2</v>
      </c>
      <c r="J2804">
        <v>-1.9099999999999999E-2</v>
      </c>
      <c r="K2804">
        <v>1.6999999999999999E-3</v>
      </c>
      <c r="L2804" t="e">
        <f>INDEX(EigenHelperTable[Population], MATCH(Plot4GraphManually!A2804,EigenHelperTable[IID],0))</f>
        <v>#N/A</v>
      </c>
      <c r="M2804" t="e">
        <f t="shared" si="43"/>
        <v>#N/A</v>
      </c>
    </row>
    <row r="2805" spans="1:13" x14ac:dyDescent="0.25">
      <c r="A2805">
        <v>3370</v>
      </c>
      <c r="B2805">
        <v>7.1999999999999998E-3</v>
      </c>
      <c r="C2805">
        <v>8.6999999999999994E-3</v>
      </c>
      <c r="D2805">
        <v>4.7999999999999996E-3</v>
      </c>
      <c r="E2805">
        <v>2.5000000000000001E-3</v>
      </c>
      <c r="F2805">
        <v>2.2000000000000001E-3</v>
      </c>
      <c r="G2805">
        <v>-1.03E-2</v>
      </c>
      <c r="H2805">
        <v>-1.06E-2</v>
      </c>
      <c r="I2805">
        <v>4.7100000000000003E-2</v>
      </c>
      <c r="J2805">
        <v>-2.3199999999999998E-2</v>
      </c>
      <c r="K2805">
        <v>1.5E-3</v>
      </c>
      <c r="L2805" t="e">
        <f>INDEX(EigenHelperTable[Population], MATCH(Plot4GraphManually!A2805,EigenHelperTable[IID],0))</f>
        <v>#N/A</v>
      </c>
      <c r="M2805" t="e">
        <f t="shared" si="43"/>
        <v>#N/A</v>
      </c>
    </row>
    <row r="2806" spans="1:13" x14ac:dyDescent="0.25">
      <c r="A2806">
        <v>3371</v>
      </c>
      <c r="B2806">
        <v>7.4000000000000003E-3</v>
      </c>
      <c r="C2806">
        <v>8.6999999999999994E-3</v>
      </c>
      <c r="D2806">
        <v>5.3E-3</v>
      </c>
      <c r="E2806">
        <v>2.3E-3</v>
      </c>
      <c r="F2806">
        <v>1.9E-3</v>
      </c>
      <c r="G2806">
        <v>-9.9000000000000008E-3</v>
      </c>
      <c r="H2806">
        <v>-1.2E-2</v>
      </c>
      <c r="I2806">
        <v>4.99E-2</v>
      </c>
      <c r="J2806">
        <v>-2.3300000000000001E-2</v>
      </c>
      <c r="K2806">
        <v>2.9999999999999997E-4</v>
      </c>
      <c r="L2806" t="e">
        <f>INDEX(EigenHelperTable[Population], MATCH(Plot4GraphManually!A2806,EigenHelperTable[IID],0))</f>
        <v>#N/A</v>
      </c>
      <c r="M2806" t="str">
        <f t="shared" si="43"/>
        <v>Outlier</v>
      </c>
    </row>
    <row r="2807" spans="1:13" x14ac:dyDescent="0.25">
      <c r="A2807">
        <v>3372</v>
      </c>
      <c r="B2807">
        <v>6.6E-3</v>
      </c>
      <c r="C2807">
        <v>5.0000000000000001E-3</v>
      </c>
      <c r="D2807">
        <v>6.7000000000000002E-3</v>
      </c>
      <c r="E2807">
        <v>1.1000000000000001E-3</v>
      </c>
      <c r="F2807">
        <v>6.9999999999999999E-4</v>
      </c>
      <c r="G2807">
        <v>-4.4999999999999997E-3</v>
      </c>
      <c r="H2807">
        <v>-2.47E-2</v>
      </c>
      <c r="I2807">
        <v>3.7900000000000003E-2</v>
      </c>
      <c r="J2807">
        <v>3.0000000000000001E-3</v>
      </c>
      <c r="K2807">
        <v>-1.5299999999999999E-2</v>
      </c>
      <c r="L2807" t="e">
        <f>INDEX(EigenHelperTable[Population], MATCH(Plot4GraphManually!A2807,EigenHelperTable[IID],0))</f>
        <v>#N/A</v>
      </c>
      <c r="M2807" t="str">
        <f t="shared" si="43"/>
        <v>Outlier</v>
      </c>
    </row>
    <row r="2808" spans="1:13" x14ac:dyDescent="0.25">
      <c r="A2808">
        <v>3373</v>
      </c>
      <c r="B2808">
        <v>7.4000000000000003E-3</v>
      </c>
      <c r="C2808">
        <v>8.6999999999999994E-3</v>
      </c>
      <c r="D2808">
        <v>4.7000000000000002E-3</v>
      </c>
      <c r="E2808">
        <v>2.8999999999999998E-3</v>
      </c>
      <c r="F2808">
        <v>8.0000000000000004E-4</v>
      </c>
      <c r="G2808">
        <v>-1.03E-2</v>
      </c>
      <c r="H2808">
        <v>-9.2999999999999992E-3</v>
      </c>
      <c r="I2808">
        <v>4.0500000000000001E-2</v>
      </c>
      <c r="J2808">
        <v>-1.83E-2</v>
      </c>
      <c r="K2808">
        <v>2.2000000000000001E-3</v>
      </c>
      <c r="L2808" t="e">
        <f>INDEX(EigenHelperTable[Population], MATCH(Plot4GraphManually!A2808,EigenHelperTable[IID],0))</f>
        <v>#N/A</v>
      </c>
      <c r="M2808" t="e">
        <f t="shared" si="43"/>
        <v>#N/A</v>
      </c>
    </row>
    <row r="2809" spans="1:13" x14ac:dyDescent="0.25">
      <c r="A2809">
        <v>3374</v>
      </c>
      <c r="B2809">
        <v>7.4000000000000003E-3</v>
      </c>
      <c r="C2809">
        <v>9.1000000000000004E-3</v>
      </c>
      <c r="D2809">
        <v>5.4000000000000003E-3</v>
      </c>
      <c r="E2809">
        <v>2.8E-3</v>
      </c>
      <c r="F2809">
        <v>1.5E-3</v>
      </c>
      <c r="G2809">
        <v>-1.01E-2</v>
      </c>
      <c r="H2809">
        <v>-1.0800000000000001E-2</v>
      </c>
      <c r="I2809">
        <v>4.4299999999999999E-2</v>
      </c>
      <c r="J2809">
        <v>-2.0500000000000001E-2</v>
      </c>
      <c r="K2809">
        <v>5.0000000000000001E-4</v>
      </c>
      <c r="L2809" t="e">
        <f>INDEX(EigenHelperTable[Population], MATCH(Plot4GraphManually!A2809,EigenHelperTable[IID],0))</f>
        <v>#N/A</v>
      </c>
      <c r="M2809" t="e">
        <f t="shared" si="43"/>
        <v>#N/A</v>
      </c>
    </row>
    <row r="2810" spans="1:13" x14ac:dyDescent="0.25">
      <c r="A2810">
        <v>3375</v>
      </c>
      <c r="B2810">
        <v>7.1999999999999998E-3</v>
      </c>
      <c r="C2810">
        <v>8.8999999999999999E-3</v>
      </c>
      <c r="D2810">
        <v>4.3E-3</v>
      </c>
      <c r="E2810">
        <v>2.5999999999999999E-3</v>
      </c>
      <c r="F2810">
        <v>1.1000000000000001E-3</v>
      </c>
      <c r="G2810">
        <v>-9.1000000000000004E-3</v>
      </c>
      <c r="H2810">
        <v>-1.18E-2</v>
      </c>
      <c r="I2810">
        <v>4.6699999999999998E-2</v>
      </c>
      <c r="J2810">
        <v>-2.0299999999999999E-2</v>
      </c>
      <c r="K2810">
        <v>1.6000000000000001E-3</v>
      </c>
      <c r="L2810" t="e">
        <f>INDEX(EigenHelperTable[Population], MATCH(Plot4GraphManually!A2810,EigenHelperTable[IID],0))</f>
        <v>#N/A</v>
      </c>
      <c r="M2810" t="e">
        <f t="shared" si="43"/>
        <v>#N/A</v>
      </c>
    </row>
    <row r="2811" spans="1:13" x14ac:dyDescent="0.25">
      <c r="A2811">
        <v>3376</v>
      </c>
      <c r="B2811">
        <v>7.0000000000000001E-3</v>
      </c>
      <c r="C2811">
        <v>8.2000000000000007E-3</v>
      </c>
      <c r="D2811">
        <v>4.1999999999999997E-3</v>
      </c>
      <c r="E2811">
        <v>2.8999999999999998E-3</v>
      </c>
      <c r="F2811">
        <v>2.3E-3</v>
      </c>
      <c r="G2811">
        <v>-9.1999999999999998E-3</v>
      </c>
      <c r="H2811">
        <v>-1.0699999999999999E-2</v>
      </c>
      <c r="I2811">
        <v>4.0800000000000003E-2</v>
      </c>
      <c r="J2811">
        <v>-1.9300000000000001E-2</v>
      </c>
      <c r="K2811">
        <v>5.0000000000000001E-4</v>
      </c>
      <c r="L2811" t="e">
        <f>INDEX(EigenHelperTable[Population], MATCH(Plot4GraphManually!A2811,EigenHelperTable[IID],0))</f>
        <v>#N/A</v>
      </c>
      <c r="M2811" t="e">
        <f t="shared" si="43"/>
        <v>#N/A</v>
      </c>
    </row>
    <row r="2812" spans="1:13" x14ac:dyDescent="0.25">
      <c r="A2812">
        <v>3377</v>
      </c>
      <c r="B2812">
        <v>7.3000000000000001E-3</v>
      </c>
      <c r="C2812">
        <v>8.9999999999999993E-3</v>
      </c>
      <c r="D2812">
        <v>4.8999999999999998E-3</v>
      </c>
      <c r="E2812">
        <v>2E-3</v>
      </c>
      <c r="F2812">
        <v>1.4E-3</v>
      </c>
      <c r="G2812">
        <v>-9.1999999999999998E-3</v>
      </c>
      <c r="H2812">
        <v>-1.18E-2</v>
      </c>
      <c r="I2812">
        <v>4.8500000000000001E-2</v>
      </c>
      <c r="J2812">
        <v>-2.4299999999999999E-2</v>
      </c>
      <c r="K2812">
        <v>4.0000000000000002E-4</v>
      </c>
      <c r="L2812" t="e">
        <f>INDEX(EigenHelperTable[Population], MATCH(Plot4GraphManually!A2812,EigenHelperTable[IID],0))</f>
        <v>#N/A</v>
      </c>
      <c r="M2812" t="e">
        <f t="shared" si="43"/>
        <v>#N/A</v>
      </c>
    </row>
    <row r="2813" spans="1:13" x14ac:dyDescent="0.25">
      <c r="A2813">
        <v>3378</v>
      </c>
      <c r="B2813">
        <v>7.3000000000000001E-3</v>
      </c>
      <c r="C2813">
        <v>8.5000000000000006E-3</v>
      </c>
      <c r="D2813">
        <v>4.5999999999999999E-3</v>
      </c>
      <c r="E2813">
        <v>2.7000000000000001E-3</v>
      </c>
      <c r="F2813">
        <v>1.6999999999999999E-3</v>
      </c>
      <c r="G2813">
        <v>-0.01</v>
      </c>
      <c r="H2813">
        <v>-9.5999999999999992E-3</v>
      </c>
      <c r="I2813">
        <v>4.3400000000000001E-2</v>
      </c>
      <c r="J2813">
        <v>-2.1000000000000001E-2</v>
      </c>
      <c r="K2813">
        <v>2.5999999999999999E-3</v>
      </c>
      <c r="L2813" t="e">
        <f>INDEX(EigenHelperTable[Population], MATCH(Plot4GraphManually!A2813,EigenHelperTable[IID],0))</f>
        <v>#N/A</v>
      </c>
      <c r="M2813" t="e">
        <f t="shared" si="43"/>
        <v>#N/A</v>
      </c>
    </row>
    <row r="2814" spans="1:13" x14ac:dyDescent="0.25">
      <c r="A2814">
        <v>3379</v>
      </c>
      <c r="B2814">
        <v>7.1999999999999998E-3</v>
      </c>
      <c r="C2814">
        <v>8.8000000000000005E-3</v>
      </c>
      <c r="D2814">
        <v>5.4999999999999997E-3</v>
      </c>
      <c r="E2814">
        <v>2E-3</v>
      </c>
      <c r="F2814">
        <v>1.1000000000000001E-3</v>
      </c>
      <c r="G2814">
        <v>-9.4999999999999998E-3</v>
      </c>
      <c r="H2814">
        <v>-1.2200000000000001E-2</v>
      </c>
      <c r="I2814">
        <v>4.4999999999999998E-2</v>
      </c>
      <c r="J2814">
        <v>-2.1700000000000001E-2</v>
      </c>
      <c r="K2814">
        <v>3.2000000000000002E-3</v>
      </c>
      <c r="L2814" t="e">
        <f>INDEX(EigenHelperTable[Population], MATCH(Plot4GraphManually!A2814,EigenHelperTable[IID],0))</f>
        <v>#N/A</v>
      </c>
      <c r="M2814" t="str">
        <f t="shared" si="43"/>
        <v>Outlier</v>
      </c>
    </row>
    <row r="2815" spans="1:13" x14ac:dyDescent="0.25">
      <c r="A2815">
        <v>3380</v>
      </c>
      <c r="B2815">
        <v>7.1999999999999998E-3</v>
      </c>
      <c r="C2815">
        <v>8.6999999999999994E-3</v>
      </c>
      <c r="D2815">
        <v>5.0000000000000001E-3</v>
      </c>
      <c r="E2815">
        <v>3.3E-3</v>
      </c>
      <c r="F2815">
        <v>1.4E-3</v>
      </c>
      <c r="G2815">
        <v>-9.7000000000000003E-3</v>
      </c>
      <c r="H2815">
        <v>-9.5999999999999992E-3</v>
      </c>
      <c r="I2815">
        <v>4.1700000000000001E-2</v>
      </c>
      <c r="J2815">
        <v>-1.9E-2</v>
      </c>
      <c r="K2815">
        <v>2.0999999999999999E-3</v>
      </c>
      <c r="L2815" t="e">
        <f>INDEX(EigenHelperTable[Population], MATCH(Plot4GraphManually!A2815,EigenHelperTable[IID],0))</f>
        <v>#N/A</v>
      </c>
      <c r="M2815" t="e">
        <f t="shared" si="43"/>
        <v>#N/A</v>
      </c>
    </row>
    <row r="2816" spans="1:13" x14ac:dyDescent="0.25">
      <c r="A2816">
        <v>3381</v>
      </c>
      <c r="B2816">
        <v>7.1999999999999998E-3</v>
      </c>
      <c r="C2816">
        <v>8.6999999999999994E-3</v>
      </c>
      <c r="D2816">
        <v>5.1999999999999998E-3</v>
      </c>
      <c r="E2816">
        <v>2.8E-3</v>
      </c>
      <c r="F2816">
        <v>8.9999999999999998E-4</v>
      </c>
      <c r="G2816">
        <v>-1.06E-2</v>
      </c>
      <c r="H2816">
        <v>-9.1000000000000004E-3</v>
      </c>
      <c r="I2816">
        <v>4.3400000000000001E-2</v>
      </c>
      <c r="J2816">
        <v>-1.9900000000000001E-2</v>
      </c>
      <c r="K2816">
        <v>1.1000000000000001E-3</v>
      </c>
      <c r="L2816" t="e">
        <f>INDEX(EigenHelperTable[Population], MATCH(Plot4GraphManually!A2816,EigenHelperTable[IID],0))</f>
        <v>#N/A</v>
      </c>
      <c r="M2816" t="e">
        <f t="shared" si="43"/>
        <v>#N/A</v>
      </c>
    </row>
    <row r="2817" spans="1:13" x14ac:dyDescent="0.25">
      <c r="A2817">
        <v>3382</v>
      </c>
      <c r="B2817">
        <v>7.3000000000000001E-3</v>
      </c>
      <c r="C2817">
        <v>8.8999999999999999E-3</v>
      </c>
      <c r="D2817">
        <v>4.8999999999999998E-3</v>
      </c>
      <c r="E2817">
        <v>2.8E-3</v>
      </c>
      <c r="F2817">
        <v>8.9999999999999998E-4</v>
      </c>
      <c r="G2817">
        <v>-8.9999999999999993E-3</v>
      </c>
      <c r="H2817">
        <v>-1.1900000000000001E-2</v>
      </c>
      <c r="I2817">
        <v>4.5499999999999999E-2</v>
      </c>
      <c r="J2817">
        <v>-2.2499999999999999E-2</v>
      </c>
      <c r="K2817">
        <v>2.2000000000000001E-3</v>
      </c>
      <c r="L2817" t="e">
        <f>INDEX(EigenHelperTable[Population], MATCH(Plot4GraphManually!A2817,EigenHelperTable[IID],0))</f>
        <v>#N/A</v>
      </c>
      <c r="M2817" t="e">
        <f t="shared" si="43"/>
        <v>#N/A</v>
      </c>
    </row>
    <row r="2818" spans="1:13" x14ac:dyDescent="0.25">
      <c r="A2818">
        <v>3383</v>
      </c>
      <c r="B2818">
        <v>7.1000000000000004E-3</v>
      </c>
      <c r="C2818">
        <v>8.8000000000000005E-3</v>
      </c>
      <c r="D2818">
        <v>4.7999999999999996E-3</v>
      </c>
      <c r="E2818">
        <v>2.3999999999999998E-3</v>
      </c>
      <c r="F2818">
        <v>1.8E-3</v>
      </c>
      <c r="G2818">
        <v>-1.11E-2</v>
      </c>
      <c r="H2818">
        <v>-9.9000000000000008E-3</v>
      </c>
      <c r="I2818">
        <v>4.1099999999999998E-2</v>
      </c>
      <c r="J2818">
        <v>-1.9300000000000001E-2</v>
      </c>
      <c r="K2818">
        <v>5.9999999999999995E-4</v>
      </c>
      <c r="L2818" t="e">
        <f>INDEX(EigenHelperTable[Population], MATCH(Plot4GraphManually!A2818,EigenHelperTable[IID],0))</f>
        <v>#N/A</v>
      </c>
      <c r="M2818" t="e">
        <f t="shared" si="43"/>
        <v>#N/A</v>
      </c>
    </row>
    <row r="2819" spans="1:13" x14ac:dyDescent="0.25">
      <c r="A2819">
        <v>3384</v>
      </c>
      <c r="B2819">
        <v>7.1999999999999998E-3</v>
      </c>
      <c r="C2819">
        <v>8.8999999999999999E-3</v>
      </c>
      <c r="D2819">
        <v>4.7999999999999996E-3</v>
      </c>
      <c r="E2819">
        <v>2.5999999999999999E-3</v>
      </c>
      <c r="F2819">
        <v>1.1999999999999999E-3</v>
      </c>
      <c r="G2819">
        <v>-0.01</v>
      </c>
      <c r="H2819">
        <v>-1.03E-2</v>
      </c>
      <c r="I2819">
        <v>4.3099999999999999E-2</v>
      </c>
      <c r="J2819">
        <v>-1.95E-2</v>
      </c>
      <c r="K2819">
        <v>8.0000000000000004E-4</v>
      </c>
      <c r="L2819" t="e">
        <f>INDEX(EigenHelperTable[Population], MATCH(Plot4GraphManually!A2819,EigenHelperTable[IID],0))</f>
        <v>#N/A</v>
      </c>
      <c r="M2819" t="e">
        <f t="shared" si="43"/>
        <v>#N/A</v>
      </c>
    </row>
    <row r="2820" spans="1:13" x14ac:dyDescent="0.25">
      <c r="A2820">
        <v>3385</v>
      </c>
      <c r="B2820">
        <v>7.1999999999999998E-3</v>
      </c>
      <c r="C2820">
        <v>8.8999999999999999E-3</v>
      </c>
      <c r="D2820">
        <v>4.4000000000000003E-3</v>
      </c>
      <c r="E2820">
        <v>2.2000000000000001E-3</v>
      </c>
      <c r="F2820">
        <v>1.5E-3</v>
      </c>
      <c r="G2820">
        <v>-9.9000000000000008E-3</v>
      </c>
      <c r="H2820">
        <v>-1.06E-2</v>
      </c>
      <c r="I2820">
        <v>4.5400000000000003E-2</v>
      </c>
      <c r="J2820">
        <v>-2.2100000000000002E-2</v>
      </c>
      <c r="K2820">
        <v>2.0000000000000001E-4</v>
      </c>
      <c r="L2820" t="e">
        <f>INDEX(EigenHelperTable[Population], MATCH(Plot4GraphManually!A2820,EigenHelperTable[IID],0))</f>
        <v>#N/A</v>
      </c>
      <c r="M2820" t="e">
        <f t="shared" si="43"/>
        <v>#N/A</v>
      </c>
    </row>
    <row r="2821" spans="1:13" x14ac:dyDescent="0.25">
      <c r="A2821">
        <v>3386</v>
      </c>
      <c r="B2821">
        <v>-1.8200000000000001E-2</v>
      </c>
      <c r="C2821">
        <v>4.5999999999999999E-3</v>
      </c>
      <c r="D2821">
        <v>4.5999999999999999E-3</v>
      </c>
      <c r="E2821">
        <v>5.1999999999999998E-3</v>
      </c>
      <c r="F2821">
        <v>1.8800000000000001E-2</v>
      </c>
      <c r="G2821">
        <v>-1.2999999999999999E-2</v>
      </c>
      <c r="H2821">
        <v>-2.3999999999999998E-3</v>
      </c>
      <c r="I2821">
        <v>-5.5399999999999998E-2</v>
      </c>
      <c r="J2821">
        <v>2.98E-2</v>
      </c>
      <c r="K2821">
        <v>-4.0000000000000002E-4</v>
      </c>
      <c r="L2821" t="e">
        <f>INDEX(EigenHelperTable[Population], MATCH(Plot4GraphManually!A2821,EigenHelperTable[IID],0))</f>
        <v>#N/A</v>
      </c>
      <c r="M2821" t="str">
        <f t="shared" si="43"/>
        <v>Outlier</v>
      </c>
    </row>
    <row r="2822" spans="1:13" x14ac:dyDescent="0.25">
      <c r="A2822">
        <v>3387</v>
      </c>
      <c r="B2822">
        <v>7.1000000000000004E-3</v>
      </c>
      <c r="C2822">
        <v>8.6E-3</v>
      </c>
      <c r="D2822">
        <v>4.7999999999999996E-3</v>
      </c>
      <c r="E2822">
        <v>2.3999999999999998E-3</v>
      </c>
      <c r="F2822">
        <v>1.9E-3</v>
      </c>
      <c r="G2822">
        <v>-1.06E-2</v>
      </c>
      <c r="H2822">
        <v>-9.1000000000000004E-3</v>
      </c>
      <c r="I2822">
        <v>4.3099999999999999E-2</v>
      </c>
      <c r="J2822">
        <v>-1.9699999999999999E-2</v>
      </c>
      <c r="K2822">
        <v>3.0999999999999999E-3</v>
      </c>
      <c r="L2822" t="e">
        <f>INDEX(EigenHelperTable[Population], MATCH(Plot4GraphManually!A2822,EigenHelperTable[IID],0))</f>
        <v>#N/A</v>
      </c>
      <c r="M2822" t="e">
        <f t="shared" si="43"/>
        <v>#N/A</v>
      </c>
    </row>
    <row r="2823" spans="1:13" x14ac:dyDescent="0.25">
      <c r="A2823">
        <v>3388</v>
      </c>
      <c r="B2823">
        <v>6.8999999999999999E-3</v>
      </c>
      <c r="C2823">
        <v>8.8000000000000005E-3</v>
      </c>
      <c r="D2823">
        <v>4.1999999999999997E-3</v>
      </c>
      <c r="E2823">
        <v>2.8E-3</v>
      </c>
      <c r="F2823">
        <v>5.0000000000000001E-4</v>
      </c>
      <c r="G2823">
        <v>-1.26E-2</v>
      </c>
      <c r="H2823">
        <v>-2.8E-3</v>
      </c>
      <c r="I2823">
        <v>3.2300000000000002E-2</v>
      </c>
      <c r="J2823">
        <v>-1.32E-2</v>
      </c>
      <c r="K2823">
        <v>-1E-3</v>
      </c>
      <c r="L2823" t="e">
        <f>INDEX(EigenHelperTable[Population], MATCH(Plot4GraphManually!A2823,EigenHelperTable[IID],0))</f>
        <v>#N/A</v>
      </c>
      <c r="M2823" t="e">
        <f t="shared" si="43"/>
        <v>#N/A</v>
      </c>
    </row>
    <row r="2824" spans="1:13" x14ac:dyDescent="0.25">
      <c r="A2824">
        <v>3389</v>
      </c>
      <c r="B2824">
        <v>7.1000000000000004E-3</v>
      </c>
      <c r="C2824">
        <v>8.3999999999999995E-3</v>
      </c>
      <c r="D2824">
        <v>4.5999999999999999E-3</v>
      </c>
      <c r="E2824">
        <v>1.6999999999999999E-3</v>
      </c>
      <c r="F2824">
        <v>2E-3</v>
      </c>
      <c r="G2824">
        <v>-9.2999999999999992E-3</v>
      </c>
      <c r="H2824">
        <v>-1.09E-2</v>
      </c>
      <c r="I2824">
        <v>4.2700000000000002E-2</v>
      </c>
      <c r="J2824">
        <v>-1.9300000000000001E-2</v>
      </c>
      <c r="K2824">
        <v>1.9E-3</v>
      </c>
      <c r="L2824" t="e">
        <f>INDEX(EigenHelperTable[Population], MATCH(Plot4GraphManually!A2824,EigenHelperTable[IID],0))</f>
        <v>#N/A</v>
      </c>
      <c r="M2824" t="e">
        <f t="shared" si="43"/>
        <v>#N/A</v>
      </c>
    </row>
    <row r="2825" spans="1:13" x14ac:dyDescent="0.25">
      <c r="A2825">
        <v>3390</v>
      </c>
      <c r="B2825">
        <v>7.3000000000000001E-3</v>
      </c>
      <c r="C2825">
        <v>8.6E-3</v>
      </c>
      <c r="D2825">
        <v>4.7000000000000002E-3</v>
      </c>
      <c r="E2825">
        <v>2.7000000000000001E-3</v>
      </c>
      <c r="F2825">
        <v>1.1000000000000001E-3</v>
      </c>
      <c r="G2825">
        <v>-1.0200000000000001E-2</v>
      </c>
      <c r="H2825">
        <v>-1.03E-2</v>
      </c>
      <c r="I2825">
        <v>4.1700000000000001E-2</v>
      </c>
      <c r="J2825">
        <v>-0.02</v>
      </c>
      <c r="K2825">
        <v>2.8E-3</v>
      </c>
      <c r="L2825" t="e">
        <f>INDEX(EigenHelperTable[Population], MATCH(Plot4GraphManually!A2825,EigenHelperTable[IID],0))</f>
        <v>#N/A</v>
      </c>
      <c r="M2825" t="e">
        <f t="shared" si="43"/>
        <v>#N/A</v>
      </c>
    </row>
    <row r="2826" spans="1:13" x14ac:dyDescent="0.25">
      <c r="A2826">
        <v>3391</v>
      </c>
      <c r="B2826">
        <v>7.1999999999999998E-3</v>
      </c>
      <c r="C2826">
        <v>8.5000000000000006E-3</v>
      </c>
      <c r="D2826">
        <v>4.4000000000000003E-3</v>
      </c>
      <c r="E2826">
        <v>2.7000000000000001E-3</v>
      </c>
      <c r="F2826">
        <v>1.4E-3</v>
      </c>
      <c r="G2826">
        <v>-1.0200000000000001E-2</v>
      </c>
      <c r="H2826">
        <v>-9.4999999999999998E-3</v>
      </c>
      <c r="I2826">
        <v>4.3900000000000002E-2</v>
      </c>
      <c r="J2826">
        <v>-2.07E-2</v>
      </c>
      <c r="K2826">
        <v>1E-4</v>
      </c>
      <c r="L2826" t="e">
        <f>INDEX(EigenHelperTable[Population], MATCH(Plot4GraphManually!A2826,EigenHelperTable[IID],0))</f>
        <v>#N/A</v>
      </c>
      <c r="M2826" t="e">
        <f t="shared" si="43"/>
        <v>#N/A</v>
      </c>
    </row>
    <row r="2827" spans="1:13" x14ac:dyDescent="0.25">
      <c r="A2827">
        <v>3392</v>
      </c>
      <c r="B2827">
        <v>7.1000000000000004E-3</v>
      </c>
      <c r="C2827">
        <v>8.2000000000000007E-3</v>
      </c>
      <c r="D2827">
        <v>4.1999999999999997E-3</v>
      </c>
      <c r="E2827">
        <v>3.2000000000000002E-3</v>
      </c>
      <c r="F2827">
        <v>1.1999999999999999E-3</v>
      </c>
      <c r="G2827">
        <v>-9.5999999999999992E-3</v>
      </c>
      <c r="H2827">
        <v>-6.4000000000000003E-3</v>
      </c>
      <c r="I2827">
        <v>3.5400000000000001E-2</v>
      </c>
      <c r="J2827">
        <v>-1.55E-2</v>
      </c>
      <c r="K2827">
        <v>-1.2999999999999999E-3</v>
      </c>
      <c r="L2827" t="e">
        <f>INDEX(EigenHelperTable[Population], MATCH(Plot4GraphManually!A2827,EigenHelperTable[IID],0))</f>
        <v>#N/A</v>
      </c>
      <c r="M2827" t="e">
        <f t="shared" si="43"/>
        <v>#N/A</v>
      </c>
    </row>
    <row r="2828" spans="1:13" x14ac:dyDescent="0.25">
      <c r="A2828">
        <v>3393</v>
      </c>
      <c r="B2828">
        <v>7.3000000000000001E-3</v>
      </c>
      <c r="C2828">
        <v>8.6999999999999994E-3</v>
      </c>
      <c r="D2828">
        <v>5.1000000000000004E-3</v>
      </c>
      <c r="E2828">
        <v>2.5999999999999999E-3</v>
      </c>
      <c r="F2828">
        <v>2.0999999999999999E-3</v>
      </c>
      <c r="G2828">
        <v>-8.8000000000000005E-3</v>
      </c>
      <c r="H2828">
        <v>-1.17E-2</v>
      </c>
      <c r="I2828">
        <v>4.5400000000000003E-2</v>
      </c>
      <c r="J2828">
        <v>-2.1899999999999999E-2</v>
      </c>
      <c r="K2828">
        <v>-1E-4</v>
      </c>
      <c r="L2828" t="e">
        <f>INDEX(EigenHelperTable[Population], MATCH(Plot4GraphManually!A2828,EigenHelperTable[IID],0))</f>
        <v>#N/A</v>
      </c>
      <c r="M2828" t="e">
        <f t="shared" ref="M2828:M2891" si="44">IF(COUNTIF($O$11:$O$1092, A2828)=1,"Outlier",L2828)</f>
        <v>#N/A</v>
      </c>
    </row>
    <row r="2829" spans="1:13" x14ac:dyDescent="0.25">
      <c r="A2829">
        <v>3394</v>
      </c>
      <c r="B2829">
        <v>6.7999999999999996E-3</v>
      </c>
      <c r="C2829">
        <v>8.6E-3</v>
      </c>
      <c r="D2829">
        <v>4.7999999999999996E-3</v>
      </c>
      <c r="E2829">
        <v>3.2000000000000002E-3</v>
      </c>
      <c r="F2829">
        <v>8.0000000000000004E-4</v>
      </c>
      <c r="G2829">
        <v>-1.0999999999999999E-2</v>
      </c>
      <c r="H2829">
        <v>-4.1000000000000003E-3</v>
      </c>
      <c r="I2829">
        <v>3.2199999999999999E-2</v>
      </c>
      <c r="J2829">
        <v>-1.4500000000000001E-2</v>
      </c>
      <c r="K2829">
        <v>1.1999999999999999E-3</v>
      </c>
      <c r="L2829" t="e">
        <f>INDEX(EigenHelperTable[Population], MATCH(Plot4GraphManually!A2829,EigenHelperTable[IID],0))</f>
        <v>#N/A</v>
      </c>
      <c r="M2829" t="e">
        <f t="shared" si="44"/>
        <v>#N/A</v>
      </c>
    </row>
    <row r="2830" spans="1:13" x14ac:dyDescent="0.25">
      <c r="A2830">
        <v>3395</v>
      </c>
      <c r="B2830">
        <v>7.0000000000000001E-3</v>
      </c>
      <c r="C2830">
        <v>8.8999999999999999E-3</v>
      </c>
      <c r="D2830">
        <v>4.7999999999999996E-3</v>
      </c>
      <c r="E2830">
        <v>3.5000000000000001E-3</v>
      </c>
      <c r="F2830">
        <v>5.9999999999999995E-4</v>
      </c>
      <c r="G2830">
        <v>-1.4200000000000001E-2</v>
      </c>
      <c r="H2830">
        <v>1.2999999999999999E-3</v>
      </c>
      <c r="I2830">
        <v>3.04E-2</v>
      </c>
      <c r="J2830">
        <v>-1.47E-2</v>
      </c>
      <c r="K2830">
        <v>1.6000000000000001E-3</v>
      </c>
      <c r="L2830" t="e">
        <f>INDEX(EigenHelperTable[Population], MATCH(Plot4GraphManually!A2830,EigenHelperTable[IID],0))</f>
        <v>#N/A</v>
      </c>
      <c r="M2830" t="e">
        <f t="shared" si="44"/>
        <v>#N/A</v>
      </c>
    </row>
    <row r="2831" spans="1:13" x14ac:dyDescent="0.25">
      <c r="A2831">
        <v>3396</v>
      </c>
      <c r="B2831">
        <v>7.1999999999999998E-3</v>
      </c>
      <c r="C2831">
        <v>8.3999999999999995E-3</v>
      </c>
      <c r="D2831">
        <v>4.7999999999999996E-3</v>
      </c>
      <c r="E2831">
        <v>1.8E-3</v>
      </c>
      <c r="F2831">
        <v>1.1999999999999999E-3</v>
      </c>
      <c r="G2831">
        <v>-9.4000000000000004E-3</v>
      </c>
      <c r="H2831">
        <v>-1.04E-2</v>
      </c>
      <c r="I2831">
        <v>4.4200000000000003E-2</v>
      </c>
      <c r="J2831">
        <v>-2.0400000000000001E-2</v>
      </c>
      <c r="K2831">
        <v>2.0000000000000001E-4</v>
      </c>
      <c r="L2831" t="e">
        <f>INDEX(EigenHelperTable[Population], MATCH(Plot4GraphManually!A2831,EigenHelperTable[IID],0))</f>
        <v>#N/A</v>
      </c>
      <c r="M2831" t="e">
        <f t="shared" si="44"/>
        <v>#N/A</v>
      </c>
    </row>
    <row r="2832" spans="1:13" x14ac:dyDescent="0.25">
      <c r="A2832">
        <v>3397</v>
      </c>
      <c r="B2832">
        <v>7.3000000000000001E-3</v>
      </c>
      <c r="C2832">
        <v>8.8000000000000005E-3</v>
      </c>
      <c r="D2832">
        <v>5.0000000000000001E-3</v>
      </c>
      <c r="E2832">
        <v>2.5999999999999999E-3</v>
      </c>
      <c r="F2832">
        <v>1.1000000000000001E-3</v>
      </c>
      <c r="G2832">
        <v>-9.2999999999999992E-3</v>
      </c>
      <c r="H2832">
        <v>-1.2699999999999999E-2</v>
      </c>
      <c r="I2832">
        <v>4.65E-2</v>
      </c>
      <c r="J2832">
        <v>-2.07E-2</v>
      </c>
      <c r="K2832">
        <v>1.2999999999999999E-3</v>
      </c>
      <c r="L2832" t="e">
        <f>INDEX(EigenHelperTable[Population], MATCH(Plot4GraphManually!A2832,EigenHelperTable[IID],0))</f>
        <v>#N/A</v>
      </c>
      <c r="M2832" t="e">
        <f t="shared" si="44"/>
        <v>#N/A</v>
      </c>
    </row>
    <row r="2833" spans="1:13" x14ac:dyDescent="0.25">
      <c r="A2833">
        <v>3398</v>
      </c>
      <c r="B2833">
        <v>7.1000000000000004E-3</v>
      </c>
      <c r="C2833">
        <v>8.6E-3</v>
      </c>
      <c r="D2833">
        <v>5.1999999999999998E-3</v>
      </c>
      <c r="E2833">
        <v>2.3999999999999998E-3</v>
      </c>
      <c r="F2833">
        <v>1.5E-3</v>
      </c>
      <c r="G2833">
        <v>-1.0800000000000001E-2</v>
      </c>
      <c r="H2833">
        <v>-8.3999999999999995E-3</v>
      </c>
      <c r="I2833">
        <v>4.3999999999999997E-2</v>
      </c>
      <c r="J2833">
        <v>-2.0299999999999999E-2</v>
      </c>
      <c r="K2833">
        <v>-4.0000000000000002E-4</v>
      </c>
      <c r="L2833" t="e">
        <f>INDEX(EigenHelperTable[Population], MATCH(Plot4GraphManually!A2833,EigenHelperTable[IID],0))</f>
        <v>#N/A</v>
      </c>
      <c r="M2833" t="e">
        <f t="shared" si="44"/>
        <v>#N/A</v>
      </c>
    </row>
    <row r="2834" spans="1:13" x14ac:dyDescent="0.25">
      <c r="A2834">
        <v>3399</v>
      </c>
      <c r="B2834">
        <v>7.1000000000000004E-3</v>
      </c>
      <c r="C2834">
        <v>8.3000000000000001E-3</v>
      </c>
      <c r="D2834">
        <v>4.4999999999999997E-3</v>
      </c>
      <c r="E2834">
        <v>2.8999999999999998E-3</v>
      </c>
      <c r="F2834">
        <v>1.8E-3</v>
      </c>
      <c r="G2834">
        <v>-1.1299999999999999E-2</v>
      </c>
      <c r="H2834">
        <v>-8.6E-3</v>
      </c>
      <c r="I2834">
        <v>4.2099999999999999E-2</v>
      </c>
      <c r="J2834">
        <v>-1.9599999999999999E-2</v>
      </c>
      <c r="K2834">
        <v>2.7000000000000001E-3</v>
      </c>
      <c r="L2834" t="e">
        <f>INDEX(EigenHelperTable[Population], MATCH(Plot4GraphManually!A2834,EigenHelperTable[IID],0))</f>
        <v>#N/A</v>
      </c>
      <c r="M2834" t="e">
        <f t="shared" si="44"/>
        <v>#N/A</v>
      </c>
    </row>
    <row r="2835" spans="1:13" x14ac:dyDescent="0.25">
      <c r="A2835">
        <v>3400</v>
      </c>
      <c r="B2835">
        <v>6.8999999999999999E-3</v>
      </c>
      <c r="C2835">
        <v>8.3999999999999995E-3</v>
      </c>
      <c r="D2835">
        <v>4.5999999999999999E-3</v>
      </c>
      <c r="E2835">
        <v>2.5999999999999999E-3</v>
      </c>
      <c r="F2835">
        <v>1.5E-3</v>
      </c>
      <c r="G2835">
        <v>-9.1999999999999998E-3</v>
      </c>
      <c r="H2835">
        <v>-8.5000000000000006E-3</v>
      </c>
      <c r="I2835">
        <v>3.1300000000000001E-2</v>
      </c>
      <c r="J2835">
        <v>-1.09E-2</v>
      </c>
      <c r="K2835">
        <v>-2.0999999999999999E-3</v>
      </c>
      <c r="L2835" t="e">
        <f>INDEX(EigenHelperTable[Population], MATCH(Plot4GraphManually!A2835,EigenHelperTable[IID],0))</f>
        <v>#N/A</v>
      </c>
      <c r="M2835" t="e">
        <f t="shared" si="44"/>
        <v>#N/A</v>
      </c>
    </row>
    <row r="2836" spans="1:13" x14ac:dyDescent="0.25">
      <c r="A2836">
        <v>3401</v>
      </c>
      <c r="B2836">
        <v>3.0999999999999999E-3</v>
      </c>
      <c r="C2836">
        <v>-2.7000000000000001E-3</v>
      </c>
      <c r="D2836">
        <v>-1.84E-2</v>
      </c>
      <c r="E2836">
        <v>4.0000000000000001E-3</v>
      </c>
      <c r="F2836">
        <v>2.8899999999999999E-2</v>
      </c>
      <c r="G2836">
        <v>-4.4999999999999997E-3</v>
      </c>
      <c r="H2836">
        <v>2.3999999999999998E-3</v>
      </c>
      <c r="I2836">
        <v>1.9199999999999998E-2</v>
      </c>
      <c r="J2836">
        <v>-1E-4</v>
      </c>
      <c r="K2836">
        <v>-8.9999999999999998E-4</v>
      </c>
      <c r="L2836" t="e">
        <f>INDEX(EigenHelperTable[Population], MATCH(Plot4GraphManually!A2836,EigenHelperTable[IID],0))</f>
        <v>#N/A</v>
      </c>
      <c r="M2836" t="str">
        <f t="shared" si="44"/>
        <v>Outlier</v>
      </c>
    </row>
    <row r="2837" spans="1:13" x14ac:dyDescent="0.25">
      <c r="A2837">
        <v>3402</v>
      </c>
      <c r="B2837">
        <v>7.1999999999999998E-3</v>
      </c>
      <c r="C2837">
        <v>8.6999999999999994E-3</v>
      </c>
      <c r="D2837">
        <v>5.0000000000000001E-3</v>
      </c>
      <c r="E2837">
        <v>2.3999999999999998E-3</v>
      </c>
      <c r="F2837">
        <v>1.1000000000000001E-3</v>
      </c>
      <c r="G2837">
        <v>-9.4999999999999998E-3</v>
      </c>
      <c r="H2837">
        <v>-1.2200000000000001E-2</v>
      </c>
      <c r="I2837">
        <v>4.3499999999999997E-2</v>
      </c>
      <c r="J2837">
        <v>-1.8599999999999998E-2</v>
      </c>
      <c r="K2837">
        <v>6.9999999999999999E-4</v>
      </c>
      <c r="L2837" t="e">
        <f>INDEX(EigenHelperTable[Population], MATCH(Plot4GraphManually!A2837,EigenHelperTable[IID],0))</f>
        <v>#N/A</v>
      </c>
      <c r="M2837" t="e">
        <f t="shared" si="44"/>
        <v>#N/A</v>
      </c>
    </row>
    <row r="2838" spans="1:13" x14ac:dyDescent="0.25">
      <c r="A2838">
        <v>3403</v>
      </c>
      <c r="B2838">
        <v>7.3000000000000001E-3</v>
      </c>
      <c r="C2838">
        <v>8.5000000000000006E-3</v>
      </c>
      <c r="D2838">
        <v>5.1000000000000004E-3</v>
      </c>
      <c r="E2838">
        <v>2.2000000000000001E-3</v>
      </c>
      <c r="F2838">
        <v>1.1999999999999999E-3</v>
      </c>
      <c r="G2838">
        <v>-9.7000000000000003E-3</v>
      </c>
      <c r="H2838">
        <v>-1.15E-2</v>
      </c>
      <c r="I2838">
        <v>4.4600000000000001E-2</v>
      </c>
      <c r="J2838">
        <v>-1.9400000000000001E-2</v>
      </c>
      <c r="K2838">
        <v>3.0999999999999999E-3</v>
      </c>
      <c r="L2838" t="e">
        <f>INDEX(EigenHelperTable[Population], MATCH(Plot4GraphManually!A2838,EigenHelperTable[IID],0))</f>
        <v>#N/A</v>
      </c>
      <c r="M2838" t="e">
        <f t="shared" si="44"/>
        <v>#N/A</v>
      </c>
    </row>
    <row r="2839" spans="1:13" x14ac:dyDescent="0.25">
      <c r="A2839">
        <v>3404</v>
      </c>
      <c r="B2839">
        <v>7.1999999999999998E-3</v>
      </c>
      <c r="C2839">
        <v>8.8000000000000005E-3</v>
      </c>
      <c r="D2839">
        <v>5.3E-3</v>
      </c>
      <c r="E2839">
        <v>2.2000000000000001E-3</v>
      </c>
      <c r="F2839">
        <v>1.1000000000000001E-3</v>
      </c>
      <c r="G2839">
        <v>-9.4999999999999998E-3</v>
      </c>
      <c r="H2839">
        <v>-1.15E-2</v>
      </c>
      <c r="I2839">
        <v>4.2799999999999998E-2</v>
      </c>
      <c r="J2839">
        <v>-1.9900000000000001E-2</v>
      </c>
      <c r="K2839">
        <v>2.3999999999999998E-3</v>
      </c>
      <c r="L2839" t="e">
        <f>INDEX(EigenHelperTable[Population], MATCH(Plot4GraphManually!A2839,EigenHelperTable[IID],0))</f>
        <v>#N/A</v>
      </c>
      <c r="M2839" t="e">
        <f t="shared" si="44"/>
        <v>#N/A</v>
      </c>
    </row>
    <row r="2840" spans="1:13" x14ac:dyDescent="0.25">
      <c r="A2840">
        <v>3405</v>
      </c>
      <c r="B2840">
        <v>6.0000000000000001E-3</v>
      </c>
      <c r="C2840">
        <v>7.7000000000000002E-3</v>
      </c>
      <c r="D2840">
        <v>2.8E-3</v>
      </c>
      <c r="E2840">
        <v>2.8E-3</v>
      </c>
      <c r="F2840">
        <v>4.7000000000000002E-3</v>
      </c>
      <c r="G2840">
        <v>-1.6E-2</v>
      </c>
      <c r="H2840">
        <v>7.0000000000000001E-3</v>
      </c>
      <c r="I2840">
        <v>2.7900000000000001E-2</v>
      </c>
      <c r="J2840">
        <v>-1.5800000000000002E-2</v>
      </c>
      <c r="K2840">
        <v>-1E-3</v>
      </c>
      <c r="L2840" t="e">
        <f>INDEX(EigenHelperTable[Population], MATCH(Plot4GraphManually!A2840,EigenHelperTable[IID],0))</f>
        <v>#N/A</v>
      </c>
      <c r="M2840" t="e">
        <f t="shared" si="44"/>
        <v>#N/A</v>
      </c>
    </row>
    <row r="2841" spans="1:13" x14ac:dyDescent="0.25">
      <c r="A2841">
        <v>3406</v>
      </c>
      <c r="B2841">
        <v>7.0000000000000001E-3</v>
      </c>
      <c r="C2841">
        <v>8.8000000000000005E-3</v>
      </c>
      <c r="D2841">
        <v>4.7999999999999996E-3</v>
      </c>
      <c r="E2841">
        <v>3.0999999999999999E-3</v>
      </c>
      <c r="F2841">
        <v>1.5E-3</v>
      </c>
      <c r="G2841">
        <v>-1.03E-2</v>
      </c>
      <c r="H2841">
        <v>-9.7999999999999997E-3</v>
      </c>
      <c r="I2841">
        <v>3.9199999999999999E-2</v>
      </c>
      <c r="J2841">
        <v>-1.8800000000000001E-2</v>
      </c>
      <c r="K2841">
        <v>5.9999999999999995E-4</v>
      </c>
      <c r="L2841" t="e">
        <f>INDEX(EigenHelperTable[Population], MATCH(Plot4GraphManually!A2841,EigenHelperTable[IID],0))</f>
        <v>#N/A</v>
      </c>
      <c r="M2841" t="e">
        <f t="shared" si="44"/>
        <v>#N/A</v>
      </c>
    </row>
    <row r="2842" spans="1:13" x14ac:dyDescent="0.25">
      <c r="A2842">
        <v>3407</v>
      </c>
      <c r="B2842">
        <v>7.1999999999999998E-3</v>
      </c>
      <c r="C2842">
        <v>8.6999999999999994E-3</v>
      </c>
      <c r="D2842">
        <v>4.1999999999999997E-3</v>
      </c>
      <c r="E2842">
        <v>2.3999999999999998E-3</v>
      </c>
      <c r="F2842">
        <v>1.4E-3</v>
      </c>
      <c r="G2842">
        <v>-9.2999999999999992E-3</v>
      </c>
      <c r="H2842">
        <v>-1.2699999999999999E-2</v>
      </c>
      <c r="I2842">
        <v>4.4299999999999999E-2</v>
      </c>
      <c r="J2842">
        <v>-2.0899999999999998E-2</v>
      </c>
      <c r="K2842">
        <v>1.4E-3</v>
      </c>
      <c r="L2842" t="e">
        <f>INDEX(EigenHelperTable[Population], MATCH(Plot4GraphManually!A2842,EigenHelperTable[IID],0))</f>
        <v>#N/A</v>
      </c>
      <c r="M2842" t="e">
        <f t="shared" si="44"/>
        <v>#N/A</v>
      </c>
    </row>
    <row r="2843" spans="1:13" x14ac:dyDescent="0.25">
      <c r="A2843">
        <v>3408</v>
      </c>
      <c r="B2843">
        <v>7.3000000000000001E-3</v>
      </c>
      <c r="C2843">
        <v>8.6999999999999994E-3</v>
      </c>
      <c r="D2843">
        <v>4.4999999999999997E-3</v>
      </c>
      <c r="E2843">
        <v>1.9E-3</v>
      </c>
      <c r="F2843">
        <v>1.6999999999999999E-3</v>
      </c>
      <c r="G2843">
        <v>-9.2999999999999992E-3</v>
      </c>
      <c r="H2843">
        <v>-9.9000000000000008E-3</v>
      </c>
      <c r="I2843">
        <v>3.9600000000000003E-2</v>
      </c>
      <c r="J2843">
        <v>-1.8800000000000001E-2</v>
      </c>
      <c r="K2843">
        <v>8.0000000000000004E-4</v>
      </c>
      <c r="L2843" t="e">
        <f>INDEX(EigenHelperTable[Population], MATCH(Plot4GraphManually!A2843,EigenHelperTable[IID],0))</f>
        <v>#N/A</v>
      </c>
      <c r="M2843" t="e">
        <f t="shared" si="44"/>
        <v>#N/A</v>
      </c>
    </row>
    <row r="2844" spans="1:13" x14ac:dyDescent="0.25">
      <c r="A2844">
        <v>3409</v>
      </c>
      <c r="B2844">
        <v>7.1000000000000004E-3</v>
      </c>
      <c r="C2844">
        <v>8.8999999999999999E-3</v>
      </c>
      <c r="D2844">
        <v>4.8999999999999998E-3</v>
      </c>
      <c r="E2844">
        <v>2.8999999999999998E-3</v>
      </c>
      <c r="F2844">
        <v>5.9999999999999995E-4</v>
      </c>
      <c r="G2844">
        <v>-9.9000000000000008E-3</v>
      </c>
      <c r="H2844">
        <v>-1.15E-2</v>
      </c>
      <c r="I2844">
        <v>4.4400000000000002E-2</v>
      </c>
      <c r="J2844">
        <v>-2.1399999999999999E-2</v>
      </c>
      <c r="K2844">
        <v>5.0000000000000001E-4</v>
      </c>
      <c r="L2844" t="e">
        <f>INDEX(EigenHelperTable[Population], MATCH(Plot4GraphManually!A2844,EigenHelperTable[IID],0))</f>
        <v>#N/A</v>
      </c>
      <c r="M2844" t="e">
        <f t="shared" si="44"/>
        <v>#N/A</v>
      </c>
    </row>
    <row r="2845" spans="1:13" x14ac:dyDescent="0.25">
      <c r="A2845">
        <v>3410</v>
      </c>
      <c r="B2845">
        <v>7.1999999999999998E-3</v>
      </c>
      <c r="C2845">
        <v>8.6999999999999994E-3</v>
      </c>
      <c r="D2845">
        <v>5.1000000000000004E-3</v>
      </c>
      <c r="E2845">
        <v>3.0999999999999999E-3</v>
      </c>
      <c r="F2845">
        <v>1.8E-3</v>
      </c>
      <c r="G2845">
        <v>-0.01</v>
      </c>
      <c r="H2845">
        <v>-1.24E-2</v>
      </c>
      <c r="I2845">
        <v>4.9500000000000002E-2</v>
      </c>
      <c r="J2845">
        <v>-2.35E-2</v>
      </c>
      <c r="K2845">
        <v>2E-3</v>
      </c>
      <c r="L2845" t="e">
        <f>INDEX(EigenHelperTable[Population], MATCH(Plot4GraphManually!A2845,EigenHelperTable[IID],0))</f>
        <v>#N/A</v>
      </c>
      <c r="M2845" t="e">
        <f t="shared" si="44"/>
        <v>#N/A</v>
      </c>
    </row>
    <row r="2846" spans="1:13" x14ac:dyDescent="0.25">
      <c r="A2846">
        <v>3411</v>
      </c>
      <c r="B2846">
        <v>7.1999999999999998E-3</v>
      </c>
      <c r="C2846">
        <v>8.8000000000000005E-3</v>
      </c>
      <c r="D2846">
        <v>4.8999999999999998E-3</v>
      </c>
      <c r="E2846">
        <v>2.8E-3</v>
      </c>
      <c r="F2846">
        <v>1.8E-3</v>
      </c>
      <c r="G2846">
        <v>-8.8999999999999999E-3</v>
      </c>
      <c r="H2846">
        <v>-1.37E-2</v>
      </c>
      <c r="I2846">
        <v>4.99E-2</v>
      </c>
      <c r="J2846">
        <v>-2.2599999999999999E-2</v>
      </c>
      <c r="K2846">
        <v>3.0999999999999999E-3</v>
      </c>
      <c r="L2846" t="e">
        <f>INDEX(EigenHelperTable[Population], MATCH(Plot4GraphManually!A2846,EigenHelperTable[IID],0))</f>
        <v>#N/A</v>
      </c>
      <c r="M2846" t="str">
        <f t="shared" si="44"/>
        <v>Outlier</v>
      </c>
    </row>
    <row r="2847" spans="1:13" x14ac:dyDescent="0.25">
      <c r="A2847">
        <v>3412</v>
      </c>
      <c r="B2847">
        <v>7.0000000000000001E-3</v>
      </c>
      <c r="C2847">
        <v>8.8000000000000005E-3</v>
      </c>
      <c r="D2847">
        <v>4.7999999999999996E-3</v>
      </c>
      <c r="E2847">
        <v>2.5999999999999999E-3</v>
      </c>
      <c r="F2847">
        <v>1.1999999999999999E-3</v>
      </c>
      <c r="G2847">
        <v>-1.0699999999999999E-2</v>
      </c>
      <c r="H2847">
        <v>-5.7000000000000002E-3</v>
      </c>
      <c r="I2847">
        <v>3.2399999999999998E-2</v>
      </c>
      <c r="J2847">
        <v>-1.54E-2</v>
      </c>
      <c r="K2847">
        <v>-8.0000000000000004E-4</v>
      </c>
      <c r="L2847" t="e">
        <f>INDEX(EigenHelperTable[Population], MATCH(Plot4GraphManually!A2847,EigenHelperTable[IID],0))</f>
        <v>#N/A</v>
      </c>
      <c r="M2847" t="e">
        <f t="shared" si="44"/>
        <v>#N/A</v>
      </c>
    </row>
    <row r="2848" spans="1:13" x14ac:dyDescent="0.25">
      <c r="A2848">
        <v>3413</v>
      </c>
      <c r="B2848">
        <v>7.1999999999999998E-3</v>
      </c>
      <c r="C2848">
        <v>8.8999999999999999E-3</v>
      </c>
      <c r="D2848">
        <v>5.4000000000000003E-3</v>
      </c>
      <c r="E2848">
        <v>2.8E-3</v>
      </c>
      <c r="F2848">
        <v>2.0000000000000001E-4</v>
      </c>
      <c r="G2848">
        <v>-0.01</v>
      </c>
      <c r="H2848">
        <v>-9.7999999999999997E-3</v>
      </c>
      <c r="I2848">
        <v>4.19E-2</v>
      </c>
      <c r="J2848">
        <v>-2.1399999999999999E-2</v>
      </c>
      <c r="K2848">
        <v>6.9999999999999999E-4</v>
      </c>
      <c r="L2848" t="e">
        <f>INDEX(EigenHelperTable[Population], MATCH(Plot4GraphManually!A2848,EigenHelperTable[IID],0))</f>
        <v>#N/A</v>
      </c>
      <c r="M2848" t="e">
        <f t="shared" si="44"/>
        <v>#N/A</v>
      </c>
    </row>
    <row r="2849" spans="1:13" x14ac:dyDescent="0.25">
      <c r="A2849">
        <v>3414</v>
      </c>
      <c r="B2849">
        <v>6.3E-3</v>
      </c>
      <c r="C2849">
        <v>7.7999999999999996E-3</v>
      </c>
      <c r="D2849">
        <v>2.8E-3</v>
      </c>
      <c r="E2849">
        <v>3.3999999999999998E-3</v>
      </c>
      <c r="F2849">
        <v>3.5999999999999999E-3</v>
      </c>
      <c r="G2849">
        <v>-1.6199999999999999E-2</v>
      </c>
      <c r="H2849">
        <v>7.7000000000000002E-3</v>
      </c>
      <c r="I2849">
        <v>2.92E-2</v>
      </c>
      <c r="J2849">
        <v>-1.5699999999999999E-2</v>
      </c>
      <c r="K2849">
        <v>-1.4E-3</v>
      </c>
      <c r="L2849" t="e">
        <f>INDEX(EigenHelperTable[Population], MATCH(Plot4GraphManually!A2849,EigenHelperTable[IID],0))</f>
        <v>#N/A</v>
      </c>
      <c r="M2849" t="e">
        <f t="shared" si="44"/>
        <v>#N/A</v>
      </c>
    </row>
    <row r="2850" spans="1:13" x14ac:dyDescent="0.25">
      <c r="A2850">
        <v>3415</v>
      </c>
      <c r="B2850">
        <v>7.1999999999999998E-3</v>
      </c>
      <c r="C2850">
        <v>8.6E-3</v>
      </c>
      <c r="D2850">
        <v>4.8999999999999998E-3</v>
      </c>
      <c r="E2850">
        <v>2.5000000000000001E-3</v>
      </c>
      <c r="F2850">
        <v>1.2999999999999999E-3</v>
      </c>
      <c r="G2850">
        <v>-1.0200000000000001E-2</v>
      </c>
      <c r="H2850">
        <v>-0.01</v>
      </c>
      <c r="I2850">
        <v>4.5100000000000001E-2</v>
      </c>
      <c r="J2850">
        <v>-2.1700000000000001E-2</v>
      </c>
      <c r="K2850">
        <v>3.5000000000000001E-3</v>
      </c>
      <c r="L2850" t="e">
        <f>INDEX(EigenHelperTable[Population], MATCH(Plot4GraphManually!A2850,EigenHelperTable[IID],0))</f>
        <v>#N/A</v>
      </c>
      <c r="M2850" t="e">
        <f t="shared" si="44"/>
        <v>#N/A</v>
      </c>
    </row>
    <row r="2851" spans="1:13" x14ac:dyDescent="0.25">
      <c r="A2851">
        <v>3416</v>
      </c>
      <c r="B2851">
        <v>7.0000000000000001E-3</v>
      </c>
      <c r="C2851">
        <v>8.8999999999999999E-3</v>
      </c>
      <c r="D2851">
        <v>5.4999999999999997E-3</v>
      </c>
      <c r="E2851">
        <v>3.0999999999999999E-3</v>
      </c>
      <c r="F2851">
        <v>1.1999999999999999E-3</v>
      </c>
      <c r="G2851">
        <v>-8.9999999999999993E-3</v>
      </c>
      <c r="H2851">
        <v>-1.09E-2</v>
      </c>
      <c r="I2851">
        <v>3.49E-2</v>
      </c>
      <c r="J2851">
        <v>-1.41E-2</v>
      </c>
      <c r="K2851">
        <v>-4.0000000000000002E-4</v>
      </c>
      <c r="L2851" t="e">
        <f>INDEX(EigenHelperTable[Population], MATCH(Plot4GraphManually!A2851,EigenHelperTable[IID],0))</f>
        <v>#N/A</v>
      </c>
      <c r="M2851" t="e">
        <f t="shared" si="44"/>
        <v>#N/A</v>
      </c>
    </row>
    <row r="2852" spans="1:13" x14ac:dyDescent="0.25">
      <c r="A2852">
        <v>3417</v>
      </c>
      <c r="B2852">
        <v>7.1000000000000004E-3</v>
      </c>
      <c r="C2852">
        <v>8.8999999999999999E-3</v>
      </c>
      <c r="D2852">
        <v>5.3E-3</v>
      </c>
      <c r="E2852">
        <v>2.8999999999999998E-3</v>
      </c>
      <c r="F2852">
        <v>4.0000000000000002E-4</v>
      </c>
      <c r="G2852">
        <v>-9.9000000000000008E-3</v>
      </c>
      <c r="H2852">
        <v>-9.9000000000000008E-3</v>
      </c>
      <c r="I2852">
        <v>4.0500000000000001E-2</v>
      </c>
      <c r="J2852">
        <v>-1.84E-2</v>
      </c>
      <c r="K2852">
        <v>-6.9999999999999999E-4</v>
      </c>
      <c r="L2852" t="e">
        <f>INDEX(EigenHelperTable[Population], MATCH(Plot4GraphManually!A2852,EigenHelperTable[IID],0))</f>
        <v>#N/A</v>
      </c>
      <c r="M2852" t="e">
        <f t="shared" si="44"/>
        <v>#N/A</v>
      </c>
    </row>
    <row r="2853" spans="1:13" x14ac:dyDescent="0.25">
      <c r="A2853">
        <v>3418</v>
      </c>
      <c r="B2853">
        <v>7.1999999999999998E-3</v>
      </c>
      <c r="C2853">
        <v>9.4000000000000004E-3</v>
      </c>
      <c r="D2853">
        <v>5.1000000000000004E-3</v>
      </c>
      <c r="E2853">
        <v>2.7000000000000001E-3</v>
      </c>
      <c r="F2853">
        <v>1.1999999999999999E-3</v>
      </c>
      <c r="G2853">
        <v>-9.5999999999999992E-3</v>
      </c>
      <c r="H2853">
        <v>-1.17E-2</v>
      </c>
      <c r="I2853">
        <v>4.5400000000000003E-2</v>
      </c>
      <c r="J2853">
        <v>-2.3E-2</v>
      </c>
      <c r="K2853">
        <v>3.5000000000000001E-3</v>
      </c>
      <c r="L2853" t="e">
        <f>INDEX(EigenHelperTable[Population], MATCH(Plot4GraphManually!A2853,EigenHelperTable[IID],0))</f>
        <v>#N/A</v>
      </c>
      <c r="M2853" t="e">
        <f t="shared" si="44"/>
        <v>#N/A</v>
      </c>
    </row>
    <row r="2854" spans="1:13" x14ac:dyDescent="0.25">
      <c r="A2854">
        <v>3419</v>
      </c>
      <c r="B2854">
        <v>7.1999999999999998E-3</v>
      </c>
      <c r="C2854">
        <v>8.6999999999999994E-3</v>
      </c>
      <c r="D2854">
        <v>5.1999999999999998E-3</v>
      </c>
      <c r="E2854">
        <v>2.5000000000000001E-3</v>
      </c>
      <c r="F2854">
        <v>1.6000000000000001E-3</v>
      </c>
      <c r="G2854">
        <v>-9.9000000000000008E-3</v>
      </c>
      <c r="H2854">
        <v>-1.15E-2</v>
      </c>
      <c r="I2854">
        <v>4.3999999999999997E-2</v>
      </c>
      <c r="J2854">
        <v>-2.12E-2</v>
      </c>
      <c r="K2854">
        <v>2.3999999999999998E-3</v>
      </c>
      <c r="L2854" t="e">
        <f>INDEX(EigenHelperTable[Population], MATCH(Plot4GraphManually!A2854,EigenHelperTable[IID],0))</f>
        <v>#N/A</v>
      </c>
      <c r="M2854" t="e">
        <f t="shared" si="44"/>
        <v>#N/A</v>
      </c>
    </row>
    <row r="2855" spans="1:13" x14ac:dyDescent="0.25">
      <c r="A2855">
        <v>3420</v>
      </c>
      <c r="B2855">
        <v>7.1999999999999998E-3</v>
      </c>
      <c r="C2855">
        <v>8.6999999999999994E-3</v>
      </c>
      <c r="D2855">
        <v>4.3E-3</v>
      </c>
      <c r="E2855">
        <v>2.3E-3</v>
      </c>
      <c r="F2855">
        <v>1.5E-3</v>
      </c>
      <c r="G2855">
        <v>-9.9000000000000008E-3</v>
      </c>
      <c r="H2855">
        <v>-7.6E-3</v>
      </c>
      <c r="I2855">
        <v>3.9E-2</v>
      </c>
      <c r="J2855">
        <v>-1.7999999999999999E-2</v>
      </c>
      <c r="K2855">
        <v>8.0000000000000004E-4</v>
      </c>
      <c r="L2855" t="e">
        <f>INDEX(EigenHelperTable[Population], MATCH(Plot4GraphManually!A2855,EigenHelperTable[IID],0))</f>
        <v>#N/A</v>
      </c>
      <c r="M2855" t="e">
        <f t="shared" si="44"/>
        <v>#N/A</v>
      </c>
    </row>
    <row r="2856" spans="1:13" x14ac:dyDescent="0.25">
      <c r="A2856">
        <v>3421</v>
      </c>
      <c r="B2856">
        <v>7.1999999999999998E-3</v>
      </c>
      <c r="C2856">
        <v>8.3999999999999995E-3</v>
      </c>
      <c r="D2856">
        <v>5.4999999999999997E-3</v>
      </c>
      <c r="E2856">
        <v>2.8E-3</v>
      </c>
      <c r="F2856">
        <v>1.4E-3</v>
      </c>
      <c r="G2856">
        <v>-0.01</v>
      </c>
      <c r="H2856">
        <v>-1.0200000000000001E-2</v>
      </c>
      <c r="I2856">
        <v>4.2299999999999997E-2</v>
      </c>
      <c r="J2856">
        <v>-1.9599999999999999E-2</v>
      </c>
      <c r="K2856">
        <v>3.0999999999999999E-3</v>
      </c>
      <c r="L2856" t="e">
        <f>INDEX(EigenHelperTable[Population], MATCH(Plot4GraphManually!A2856,EigenHelperTable[IID],0))</f>
        <v>#N/A</v>
      </c>
      <c r="M2856" t="e">
        <f t="shared" si="44"/>
        <v>#N/A</v>
      </c>
    </row>
    <row r="2857" spans="1:13" x14ac:dyDescent="0.25">
      <c r="A2857">
        <v>3422</v>
      </c>
      <c r="B2857">
        <v>7.1999999999999998E-3</v>
      </c>
      <c r="C2857">
        <v>8.8000000000000005E-3</v>
      </c>
      <c r="D2857">
        <v>5.1999999999999998E-3</v>
      </c>
      <c r="E2857">
        <v>2.7000000000000001E-3</v>
      </c>
      <c r="F2857">
        <v>1.1999999999999999E-3</v>
      </c>
      <c r="G2857">
        <v>-1.09E-2</v>
      </c>
      <c r="H2857">
        <v>-9.1000000000000004E-3</v>
      </c>
      <c r="I2857">
        <v>4.3400000000000001E-2</v>
      </c>
      <c r="J2857">
        <v>-2.1399999999999999E-2</v>
      </c>
      <c r="K2857">
        <v>1.4E-3</v>
      </c>
      <c r="L2857" t="e">
        <f>INDEX(EigenHelperTable[Population], MATCH(Plot4GraphManually!A2857,EigenHelperTable[IID],0))</f>
        <v>#N/A</v>
      </c>
      <c r="M2857" t="e">
        <f t="shared" si="44"/>
        <v>#N/A</v>
      </c>
    </row>
    <row r="2858" spans="1:13" x14ac:dyDescent="0.25">
      <c r="A2858">
        <v>3423</v>
      </c>
      <c r="B2858">
        <v>7.1999999999999998E-3</v>
      </c>
      <c r="C2858">
        <v>8.3999999999999995E-3</v>
      </c>
      <c r="D2858">
        <v>4.4999999999999997E-3</v>
      </c>
      <c r="E2858">
        <v>2.0999999999999999E-3</v>
      </c>
      <c r="F2858">
        <v>2.0999999999999999E-3</v>
      </c>
      <c r="G2858">
        <v>-1.0200000000000001E-2</v>
      </c>
      <c r="H2858">
        <v>-1.0500000000000001E-2</v>
      </c>
      <c r="I2858">
        <v>4.2500000000000003E-2</v>
      </c>
      <c r="J2858">
        <v>-1.9300000000000001E-2</v>
      </c>
      <c r="K2858">
        <v>1.6000000000000001E-3</v>
      </c>
      <c r="L2858" t="e">
        <f>INDEX(EigenHelperTable[Population], MATCH(Plot4GraphManually!A2858,EigenHelperTable[IID],0))</f>
        <v>#N/A</v>
      </c>
      <c r="M2858" t="e">
        <f t="shared" si="44"/>
        <v>#N/A</v>
      </c>
    </row>
    <row r="2859" spans="1:13" x14ac:dyDescent="0.25">
      <c r="A2859">
        <v>3424</v>
      </c>
      <c r="B2859">
        <v>7.3000000000000001E-3</v>
      </c>
      <c r="C2859">
        <v>8.3000000000000001E-3</v>
      </c>
      <c r="D2859">
        <v>5.1999999999999998E-3</v>
      </c>
      <c r="E2859">
        <v>2.3E-3</v>
      </c>
      <c r="F2859">
        <v>1.6000000000000001E-3</v>
      </c>
      <c r="G2859">
        <v>-0.01</v>
      </c>
      <c r="H2859">
        <v>-1.04E-2</v>
      </c>
      <c r="I2859">
        <v>4.7E-2</v>
      </c>
      <c r="J2859">
        <v>-2.07E-2</v>
      </c>
      <c r="K2859">
        <v>2.7000000000000001E-3</v>
      </c>
      <c r="L2859" t="e">
        <f>INDEX(EigenHelperTable[Population], MATCH(Plot4GraphManually!A2859,EigenHelperTable[IID],0))</f>
        <v>#N/A</v>
      </c>
      <c r="M2859" t="e">
        <f t="shared" si="44"/>
        <v>#N/A</v>
      </c>
    </row>
    <row r="2860" spans="1:13" x14ac:dyDescent="0.25">
      <c r="A2860">
        <v>3425</v>
      </c>
      <c r="B2860">
        <v>7.1000000000000004E-3</v>
      </c>
      <c r="C2860">
        <v>8.6E-3</v>
      </c>
      <c r="D2860">
        <v>5.3E-3</v>
      </c>
      <c r="E2860">
        <v>2.8999999999999998E-3</v>
      </c>
      <c r="F2860">
        <v>8.0000000000000004E-4</v>
      </c>
      <c r="G2860">
        <v>-9.9000000000000008E-3</v>
      </c>
      <c r="H2860">
        <v>-1.06E-2</v>
      </c>
      <c r="I2860">
        <v>4.2799999999999998E-2</v>
      </c>
      <c r="J2860">
        <v>-2.1100000000000001E-2</v>
      </c>
      <c r="K2860">
        <v>5.0000000000000001E-4</v>
      </c>
      <c r="L2860" t="e">
        <f>INDEX(EigenHelperTable[Population], MATCH(Plot4GraphManually!A2860,EigenHelperTable[IID],0))</f>
        <v>#N/A</v>
      </c>
      <c r="M2860" t="e">
        <f t="shared" si="44"/>
        <v>#N/A</v>
      </c>
    </row>
    <row r="2861" spans="1:13" x14ac:dyDescent="0.25">
      <c r="A2861">
        <v>3426</v>
      </c>
      <c r="B2861">
        <v>7.0000000000000001E-3</v>
      </c>
      <c r="C2861">
        <v>8.6999999999999994E-3</v>
      </c>
      <c r="D2861">
        <v>4.3E-3</v>
      </c>
      <c r="E2861">
        <v>3.0999999999999999E-3</v>
      </c>
      <c r="F2861">
        <v>2.0999999999999999E-3</v>
      </c>
      <c r="G2861">
        <v>-1.04E-2</v>
      </c>
      <c r="H2861">
        <v>-8.0000000000000002E-3</v>
      </c>
      <c r="I2861">
        <v>3.9100000000000003E-2</v>
      </c>
      <c r="J2861">
        <v>-1.7500000000000002E-2</v>
      </c>
      <c r="K2861">
        <v>2.0000000000000001E-4</v>
      </c>
      <c r="L2861" t="e">
        <f>INDEX(EigenHelperTable[Population], MATCH(Plot4GraphManually!A2861,EigenHelperTable[IID],0))</f>
        <v>#N/A</v>
      </c>
      <c r="M2861" t="e">
        <f t="shared" si="44"/>
        <v>#N/A</v>
      </c>
    </row>
    <row r="2862" spans="1:13" x14ac:dyDescent="0.25">
      <c r="A2862">
        <v>3427</v>
      </c>
      <c r="B2862">
        <v>7.1000000000000004E-3</v>
      </c>
      <c r="C2862">
        <v>8.3999999999999995E-3</v>
      </c>
      <c r="D2862">
        <v>4.4999999999999997E-3</v>
      </c>
      <c r="E2862">
        <v>2.3999999999999998E-3</v>
      </c>
      <c r="F2862">
        <v>2.0999999999999999E-3</v>
      </c>
      <c r="G2862">
        <v>-1.06E-2</v>
      </c>
      <c r="H2862">
        <v>-9.7000000000000003E-3</v>
      </c>
      <c r="I2862">
        <v>4.3299999999999998E-2</v>
      </c>
      <c r="J2862">
        <v>-2.01E-2</v>
      </c>
      <c r="K2862">
        <v>-4.0000000000000002E-4</v>
      </c>
      <c r="L2862" t="e">
        <f>INDEX(EigenHelperTable[Population], MATCH(Plot4GraphManually!A2862,EigenHelperTable[IID],0))</f>
        <v>#N/A</v>
      </c>
      <c r="M2862" t="e">
        <f t="shared" si="44"/>
        <v>#N/A</v>
      </c>
    </row>
    <row r="2863" spans="1:13" x14ac:dyDescent="0.25">
      <c r="A2863">
        <v>3428</v>
      </c>
      <c r="B2863">
        <v>7.1000000000000004E-3</v>
      </c>
      <c r="C2863">
        <v>8.6999999999999994E-3</v>
      </c>
      <c r="D2863">
        <v>4.7000000000000002E-3</v>
      </c>
      <c r="E2863">
        <v>3.0999999999999999E-3</v>
      </c>
      <c r="F2863">
        <v>8.0000000000000004E-4</v>
      </c>
      <c r="G2863">
        <v>-1.09E-2</v>
      </c>
      <c r="H2863">
        <v>-8.6E-3</v>
      </c>
      <c r="I2863">
        <v>4.2000000000000003E-2</v>
      </c>
      <c r="J2863">
        <v>-0.02</v>
      </c>
      <c r="K2863">
        <v>-5.9999999999999995E-4</v>
      </c>
      <c r="L2863" t="e">
        <f>INDEX(EigenHelperTable[Population], MATCH(Plot4GraphManually!A2863,EigenHelperTable[IID],0))</f>
        <v>#N/A</v>
      </c>
      <c r="M2863" t="e">
        <f t="shared" si="44"/>
        <v>#N/A</v>
      </c>
    </row>
    <row r="2864" spans="1:13" x14ac:dyDescent="0.25">
      <c r="A2864">
        <v>3430</v>
      </c>
      <c r="B2864">
        <v>7.1000000000000004E-3</v>
      </c>
      <c r="C2864">
        <v>8.8000000000000005E-3</v>
      </c>
      <c r="D2864">
        <v>4.7000000000000002E-3</v>
      </c>
      <c r="E2864">
        <v>2.5000000000000001E-3</v>
      </c>
      <c r="F2864">
        <v>1.1999999999999999E-3</v>
      </c>
      <c r="G2864">
        <v>-1.0800000000000001E-2</v>
      </c>
      <c r="H2864">
        <v>-9.4000000000000004E-3</v>
      </c>
      <c r="I2864">
        <v>4.3999999999999997E-2</v>
      </c>
      <c r="J2864">
        <v>-2.06E-2</v>
      </c>
      <c r="K2864">
        <v>-5.9999999999999995E-4</v>
      </c>
      <c r="L2864" t="e">
        <f>INDEX(EigenHelperTable[Population], MATCH(Plot4GraphManually!A2864,EigenHelperTable[IID],0))</f>
        <v>#N/A</v>
      </c>
      <c r="M2864" t="e">
        <f t="shared" si="44"/>
        <v>#N/A</v>
      </c>
    </row>
    <row r="2865" spans="1:13" x14ac:dyDescent="0.25">
      <c r="A2865">
        <v>3431</v>
      </c>
      <c r="B2865">
        <v>7.0000000000000001E-3</v>
      </c>
      <c r="C2865">
        <v>8.6999999999999994E-3</v>
      </c>
      <c r="D2865">
        <v>4.1999999999999997E-3</v>
      </c>
      <c r="E2865">
        <v>2.5999999999999999E-3</v>
      </c>
      <c r="F2865">
        <v>1.1000000000000001E-3</v>
      </c>
      <c r="G2865">
        <v>-1.0699999999999999E-2</v>
      </c>
      <c r="H2865">
        <v>-8.5000000000000006E-3</v>
      </c>
      <c r="I2865">
        <v>4.2099999999999999E-2</v>
      </c>
      <c r="J2865">
        <v>-2.0799999999999999E-2</v>
      </c>
      <c r="K2865">
        <v>3.0000000000000001E-3</v>
      </c>
      <c r="L2865" t="e">
        <f>INDEX(EigenHelperTable[Population], MATCH(Plot4GraphManually!A2865,EigenHelperTable[IID],0))</f>
        <v>#N/A</v>
      </c>
      <c r="M2865" t="e">
        <f t="shared" si="44"/>
        <v>#N/A</v>
      </c>
    </row>
    <row r="2866" spans="1:13" x14ac:dyDescent="0.25">
      <c r="A2866">
        <v>3432</v>
      </c>
      <c r="B2866">
        <v>7.1999999999999998E-3</v>
      </c>
      <c r="C2866">
        <v>8.6E-3</v>
      </c>
      <c r="D2866">
        <v>5.3E-3</v>
      </c>
      <c r="E2866">
        <v>2.8999999999999998E-3</v>
      </c>
      <c r="F2866">
        <v>1.2999999999999999E-3</v>
      </c>
      <c r="G2866">
        <v>-9.5999999999999992E-3</v>
      </c>
      <c r="H2866">
        <v>-1.2200000000000001E-2</v>
      </c>
      <c r="I2866">
        <v>4.65E-2</v>
      </c>
      <c r="J2866">
        <v>-2.1999999999999999E-2</v>
      </c>
      <c r="K2866">
        <v>-2.9999999999999997E-4</v>
      </c>
      <c r="L2866" t="e">
        <f>INDEX(EigenHelperTable[Population], MATCH(Plot4GraphManually!A2866,EigenHelperTable[IID],0))</f>
        <v>#N/A</v>
      </c>
      <c r="M2866" t="e">
        <f t="shared" si="44"/>
        <v>#N/A</v>
      </c>
    </row>
    <row r="2867" spans="1:13" x14ac:dyDescent="0.25">
      <c r="A2867">
        <v>3433</v>
      </c>
      <c r="B2867">
        <v>7.0000000000000001E-3</v>
      </c>
      <c r="C2867">
        <v>8.6E-3</v>
      </c>
      <c r="D2867">
        <v>5.0000000000000001E-3</v>
      </c>
      <c r="E2867">
        <v>2.5000000000000001E-3</v>
      </c>
      <c r="F2867">
        <v>2.0999999999999999E-3</v>
      </c>
      <c r="G2867">
        <v>-9.1999999999999998E-3</v>
      </c>
      <c r="H2867">
        <v>-1.2699999999999999E-2</v>
      </c>
      <c r="I2867">
        <v>4.48E-2</v>
      </c>
      <c r="J2867">
        <v>-1.9400000000000001E-2</v>
      </c>
      <c r="K2867">
        <v>3.0999999999999999E-3</v>
      </c>
      <c r="L2867" t="e">
        <f>INDEX(EigenHelperTable[Population], MATCH(Plot4GraphManually!A2867,EigenHelperTable[IID],0))</f>
        <v>#N/A</v>
      </c>
      <c r="M2867" t="e">
        <f t="shared" si="44"/>
        <v>#N/A</v>
      </c>
    </row>
    <row r="2868" spans="1:13" x14ac:dyDescent="0.25">
      <c r="A2868">
        <v>3434</v>
      </c>
      <c r="B2868">
        <v>2.2000000000000001E-3</v>
      </c>
      <c r="C2868">
        <v>-7.4000000000000003E-3</v>
      </c>
      <c r="D2868">
        <v>-1.8599999999999998E-2</v>
      </c>
      <c r="E2868">
        <v>5.4999999999999997E-3</v>
      </c>
      <c r="F2868">
        <v>3.1300000000000001E-2</v>
      </c>
      <c r="G2868">
        <v>-1E-4</v>
      </c>
      <c r="H2868">
        <v>-4.1000000000000003E-3</v>
      </c>
      <c r="I2868">
        <v>1.8800000000000001E-2</v>
      </c>
      <c r="J2868">
        <v>1.1299999999999999E-2</v>
      </c>
      <c r="K2868">
        <v>1E-4</v>
      </c>
      <c r="L2868" t="e">
        <f>INDEX(EigenHelperTable[Population], MATCH(Plot4GraphManually!A2868,EigenHelperTable[IID],0))</f>
        <v>#N/A</v>
      </c>
      <c r="M2868" t="str">
        <f t="shared" si="44"/>
        <v>Outlier</v>
      </c>
    </row>
    <row r="2869" spans="1:13" x14ac:dyDescent="0.25">
      <c r="A2869">
        <v>3435</v>
      </c>
      <c r="B2869">
        <v>7.3000000000000001E-3</v>
      </c>
      <c r="C2869">
        <v>8.9999999999999993E-3</v>
      </c>
      <c r="D2869">
        <v>5.0000000000000001E-3</v>
      </c>
      <c r="E2869">
        <v>2.0999999999999999E-3</v>
      </c>
      <c r="F2869">
        <v>8.0000000000000004E-4</v>
      </c>
      <c r="G2869">
        <v>-8.6999999999999994E-3</v>
      </c>
      <c r="H2869">
        <v>-1.23E-2</v>
      </c>
      <c r="I2869">
        <v>4.2500000000000003E-2</v>
      </c>
      <c r="J2869">
        <v>-2.2100000000000002E-2</v>
      </c>
      <c r="K2869">
        <v>3.2000000000000002E-3</v>
      </c>
      <c r="L2869" t="e">
        <f>INDEX(EigenHelperTable[Population], MATCH(Plot4GraphManually!A2869,EigenHelperTable[IID],0))</f>
        <v>#N/A</v>
      </c>
      <c r="M2869" t="e">
        <f t="shared" si="44"/>
        <v>#N/A</v>
      </c>
    </row>
    <row r="2870" spans="1:13" x14ac:dyDescent="0.25">
      <c r="A2870">
        <v>3436</v>
      </c>
      <c r="B2870">
        <v>7.1000000000000004E-3</v>
      </c>
      <c r="C2870">
        <v>8.6999999999999994E-3</v>
      </c>
      <c r="D2870">
        <v>4.5999999999999999E-3</v>
      </c>
      <c r="E2870">
        <v>2.8E-3</v>
      </c>
      <c r="F2870">
        <v>6.9999999999999999E-4</v>
      </c>
      <c r="G2870">
        <v>-1.03E-2</v>
      </c>
      <c r="H2870">
        <v>-9.4999999999999998E-3</v>
      </c>
      <c r="I2870">
        <v>4.2999999999999997E-2</v>
      </c>
      <c r="J2870">
        <v>-1.9599999999999999E-2</v>
      </c>
      <c r="K2870">
        <v>2.3999999999999998E-3</v>
      </c>
      <c r="L2870" t="e">
        <f>INDEX(EigenHelperTable[Population], MATCH(Plot4GraphManually!A2870,EigenHelperTable[IID],0))</f>
        <v>#N/A</v>
      </c>
      <c r="M2870" t="e">
        <f t="shared" si="44"/>
        <v>#N/A</v>
      </c>
    </row>
    <row r="2871" spans="1:13" x14ac:dyDescent="0.25">
      <c r="A2871">
        <v>3437</v>
      </c>
      <c r="B2871">
        <v>7.1999999999999998E-3</v>
      </c>
      <c r="C2871">
        <v>8.5000000000000006E-3</v>
      </c>
      <c r="D2871">
        <v>4.7000000000000002E-3</v>
      </c>
      <c r="E2871">
        <v>2.5999999999999999E-3</v>
      </c>
      <c r="F2871">
        <v>1.4E-3</v>
      </c>
      <c r="G2871">
        <v>-0.01</v>
      </c>
      <c r="H2871">
        <v>-9.9000000000000008E-3</v>
      </c>
      <c r="I2871">
        <v>4.0300000000000002E-2</v>
      </c>
      <c r="J2871">
        <v>-1.9099999999999999E-2</v>
      </c>
      <c r="K2871">
        <v>1.1000000000000001E-3</v>
      </c>
      <c r="L2871" t="e">
        <f>INDEX(EigenHelperTable[Population], MATCH(Plot4GraphManually!A2871,EigenHelperTable[IID],0))</f>
        <v>#N/A</v>
      </c>
      <c r="M2871" t="e">
        <f t="shared" si="44"/>
        <v>#N/A</v>
      </c>
    </row>
    <row r="2872" spans="1:13" x14ac:dyDescent="0.25">
      <c r="A2872">
        <v>3438</v>
      </c>
      <c r="B2872">
        <v>7.0000000000000001E-3</v>
      </c>
      <c r="C2872">
        <v>8.6999999999999994E-3</v>
      </c>
      <c r="D2872">
        <v>4.4000000000000003E-3</v>
      </c>
      <c r="E2872">
        <v>3.0999999999999999E-3</v>
      </c>
      <c r="F2872">
        <v>1.6000000000000001E-3</v>
      </c>
      <c r="G2872">
        <v>-1.04E-2</v>
      </c>
      <c r="H2872">
        <v>-1.09E-2</v>
      </c>
      <c r="I2872">
        <v>4.36E-2</v>
      </c>
      <c r="J2872">
        <v>-1.9400000000000001E-2</v>
      </c>
      <c r="K2872">
        <v>1.2999999999999999E-3</v>
      </c>
      <c r="L2872" t="e">
        <f>INDEX(EigenHelperTable[Population], MATCH(Plot4GraphManually!A2872,EigenHelperTable[IID],0))</f>
        <v>#N/A</v>
      </c>
      <c r="M2872" t="e">
        <f t="shared" si="44"/>
        <v>#N/A</v>
      </c>
    </row>
    <row r="2873" spans="1:13" x14ac:dyDescent="0.25">
      <c r="A2873">
        <v>3439</v>
      </c>
      <c r="B2873">
        <v>7.0000000000000001E-3</v>
      </c>
      <c r="C2873">
        <v>8.8999999999999999E-3</v>
      </c>
      <c r="D2873">
        <v>4.7999999999999996E-3</v>
      </c>
      <c r="E2873">
        <v>2.8E-3</v>
      </c>
      <c r="F2873">
        <v>1.5E-3</v>
      </c>
      <c r="G2873">
        <v>-9.4999999999999998E-3</v>
      </c>
      <c r="H2873">
        <v>-8.8999999999999999E-3</v>
      </c>
      <c r="I2873">
        <v>3.6799999999999999E-2</v>
      </c>
      <c r="J2873">
        <v>-1.78E-2</v>
      </c>
      <c r="K2873">
        <v>1.2999999999999999E-3</v>
      </c>
      <c r="L2873" t="e">
        <f>INDEX(EigenHelperTable[Population], MATCH(Plot4GraphManually!A2873,EigenHelperTable[IID],0))</f>
        <v>#N/A</v>
      </c>
      <c r="M2873" t="e">
        <f t="shared" si="44"/>
        <v>#N/A</v>
      </c>
    </row>
    <row r="2874" spans="1:13" x14ac:dyDescent="0.25">
      <c r="A2874">
        <v>3440</v>
      </c>
      <c r="B2874">
        <v>7.3000000000000001E-3</v>
      </c>
      <c r="C2874">
        <v>8.8000000000000005E-3</v>
      </c>
      <c r="D2874">
        <v>4.4000000000000003E-3</v>
      </c>
      <c r="E2874">
        <v>2.3999999999999998E-3</v>
      </c>
      <c r="F2874">
        <v>1.6999999999999999E-3</v>
      </c>
      <c r="G2874">
        <v>-1.03E-2</v>
      </c>
      <c r="H2874">
        <v>-1.0999999999999999E-2</v>
      </c>
      <c r="I2874">
        <v>4.4400000000000002E-2</v>
      </c>
      <c r="J2874">
        <v>-2.1100000000000001E-2</v>
      </c>
      <c r="K2874">
        <v>1.1999999999999999E-3</v>
      </c>
      <c r="L2874" t="e">
        <f>INDEX(EigenHelperTable[Population], MATCH(Plot4GraphManually!A2874,EigenHelperTable[IID],0))</f>
        <v>#N/A</v>
      </c>
      <c r="M2874" t="e">
        <f t="shared" si="44"/>
        <v>#N/A</v>
      </c>
    </row>
    <row r="2875" spans="1:13" x14ac:dyDescent="0.25">
      <c r="A2875">
        <v>3441</v>
      </c>
      <c r="B2875">
        <v>7.3000000000000001E-3</v>
      </c>
      <c r="C2875">
        <v>8.5000000000000006E-3</v>
      </c>
      <c r="D2875">
        <v>5.3E-3</v>
      </c>
      <c r="E2875">
        <v>2.3E-3</v>
      </c>
      <c r="F2875">
        <v>1.6999999999999999E-3</v>
      </c>
      <c r="G2875">
        <v>-9.7999999999999997E-3</v>
      </c>
      <c r="H2875">
        <v>-1.09E-2</v>
      </c>
      <c r="I2875">
        <v>4.41E-2</v>
      </c>
      <c r="J2875">
        <v>-1.83E-2</v>
      </c>
      <c r="K2875">
        <v>1.1000000000000001E-3</v>
      </c>
      <c r="L2875" t="e">
        <f>INDEX(EigenHelperTable[Population], MATCH(Plot4GraphManually!A2875,EigenHelperTable[IID],0))</f>
        <v>#N/A</v>
      </c>
      <c r="M2875" t="e">
        <f t="shared" si="44"/>
        <v>#N/A</v>
      </c>
    </row>
    <row r="2876" spans="1:13" x14ac:dyDescent="0.25">
      <c r="A2876">
        <v>3442</v>
      </c>
      <c r="B2876">
        <v>7.1000000000000004E-3</v>
      </c>
      <c r="C2876">
        <v>8.6E-3</v>
      </c>
      <c r="D2876">
        <v>5.0000000000000001E-3</v>
      </c>
      <c r="E2876">
        <v>2.2000000000000001E-3</v>
      </c>
      <c r="F2876">
        <v>1.4E-3</v>
      </c>
      <c r="G2876">
        <v>-1.01E-2</v>
      </c>
      <c r="H2876">
        <v>-6.0000000000000001E-3</v>
      </c>
      <c r="I2876">
        <v>3.4000000000000002E-2</v>
      </c>
      <c r="J2876">
        <v>-1.55E-2</v>
      </c>
      <c r="K2876">
        <v>8.0000000000000004E-4</v>
      </c>
      <c r="L2876" t="e">
        <f>INDEX(EigenHelperTable[Population], MATCH(Plot4GraphManually!A2876,EigenHelperTable[IID],0))</f>
        <v>#N/A</v>
      </c>
      <c r="M2876" t="e">
        <f t="shared" si="44"/>
        <v>#N/A</v>
      </c>
    </row>
    <row r="2877" spans="1:13" x14ac:dyDescent="0.25">
      <c r="A2877">
        <v>3443</v>
      </c>
      <c r="B2877">
        <v>7.3000000000000001E-3</v>
      </c>
      <c r="C2877">
        <v>8.8000000000000005E-3</v>
      </c>
      <c r="D2877">
        <v>5.7999999999999996E-3</v>
      </c>
      <c r="E2877">
        <v>2.3E-3</v>
      </c>
      <c r="F2877">
        <v>1.2999999999999999E-3</v>
      </c>
      <c r="G2877">
        <v>-9.5999999999999992E-3</v>
      </c>
      <c r="H2877">
        <v>-1.0999999999999999E-2</v>
      </c>
      <c r="I2877">
        <v>4.4900000000000002E-2</v>
      </c>
      <c r="J2877">
        <v>-2.01E-2</v>
      </c>
      <c r="K2877">
        <v>2.7000000000000001E-3</v>
      </c>
      <c r="L2877" t="e">
        <f>INDEX(EigenHelperTable[Population], MATCH(Plot4GraphManually!A2877,EigenHelperTable[IID],0))</f>
        <v>#N/A</v>
      </c>
      <c r="M2877" t="e">
        <f t="shared" si="44"/>
        <v>#N/A</v>
      </c>
    </row>
    <row r="2878" spans="1:13" x14ac:dyDescent="0.25">
      <c r="A2878">
        <v>3444</v>
      </c>
      <c r="B2878">
        <v>7.1000000000000004E-3</v>
      </c>
      <c r="C2878">
        <v>8.8000000000000005E-3</v>
      </c>
      <c r="D2878">
        <v>4.7999999999999996E-3</v>
      </c>
      <c r="E2878">
        <v>2.5999999999999999E-3</v>
      </c>
      <c r="F2878">
        <v>8.0000000000000004E-4</v>
      </c>
      <c r="G2878">
        <v>-0.01</v>
      </c>
      <c r="H2878">
        <v>-9.2999999999999992E-3</v>
      </c>
      <c r="I2878">
        <v>4.1500000000000002E-2</v>
      </c>
      <c r="J2878">
        <v>-0.02</v>
      </c>
      <c r="K2878">
        <v>1.1999999999999999E-3</v>
      </c>
      <c r="L2878" t="e">
        <f>INDEX(EigenHelperTable[Population], MATCH(Plot4GraphManually!A2878,EigenHelperTable[IID],0))</f>
        <v>#N/A</v>
      </c>
      <c r="M2878" t="e">
        <f t="shared" si="44"/>
        <v>#N/A</v>
      </c>
    </row>
    <row r="2879" spans="1:13" x14ac:dyDescent="0.25">
      <c r="A2879">
        <v>3445</v>
      </c>
      <c r="B2879">
        <v>7.1999999999999998E-3</v>
      </c>
      <c r="C2879">
        <v>8.8000000000000005E-3</v>
      </c>
      <c r="D2879">
        <v>5.4999999999999997E-3</v>
      </c>
      <c r="E2879">
        <v>2E-3</v>
      </c>
      <c r="F2879">
        <v>1.4E-3</v>
      </c>
      <c r="G2879">
        <v>-1.11E-2</v>
      </c>
      <c r="H2879">
        <v>-9.4000000000000004E-3</v>
      </c>
      <c r="I2879">
        <v>4.3900000000000002E-2</v>
      </c>
      <c r="J2879">
        <v>-2.0299999999999999E-2</v>
      </c>
      <c r="K2879">
        <v>1.6999999999999999E-3</v>
      </c>
      <c r="L2879" t="e">
        <f>INDEX(EigenHelperTable[Population], MATCH(Plot4GraphManually!A2879,EigenHelperTable[IID],0))</f>
        <v>#N/A</v>
      </c>
      <c r="M2879" t="e">
        <f t="shared" si="44"/>
        <v>#N/A</v>
      </c>
    </row>
    <row r="2880" spans="1:13" x14ac:dyDescent="0.25">
      <c r="A2880">
        <v>3446</v>
      </c>
      <c r="B2880">
        <v>7.3000000000000001E-3</v>
      </c>
      <c r="C2880">
        <v>8.6999999999999994E-3</v>
      </c>
      <c r="D2880">
        <v>5.4999999999999997E-3</v>
      </c>
      <c r="E2880">
        <v>2.8E-3</v>
      </c>
      <c r="F2880">
        <v>1.2999999999999999E-3</v>
      </c>
      <c r="G2880">
        <v>-8.0999999999999996E-3</v>
      </c>
      <c r="H2880">
        <v>-1.37E-2</v>
      </c>
      <c r="I2880">
        <v>4.6800000000000001E-2</v>
      </c>
      <c r="J2880">
        <v>-2.2700000000000001E-2</v>
      </c>
      <c r="K2880">
        <v>2.3999999999999998E-3</v>
      </c>
      <c r="L2880" t="e">
        <f>INDEX(EigenHelperTable[Population], MATCH(Plot4GraphManually!A2880,EigenHelperTable[IID],0))</f>
        <v>#N/A</v>
      </c>
      <c r="M2880" t="str">
        <f t="shared" si="44"/>
        <v>Outlier</v>
      </c>
    </row>
    <row r="2881" spans="1:13" x14ac:dyDescent="0.25">
      <c r="A2881">
        <v>2400</v>
      </c>
      <c r="B2881">
        <v>5.4000000000000003E-3</v>
      </c>
      <c r="C2881">
        <v>7.4999999999999997E-3</v>
      </c>
      <c r="D2881">
        <v>-4.0000000000000001E-3</v>
      </c>
      <c r="E2881">
        <v>3.5999999999999999E-3</v>
      </c>
      <c r="F2881">
        <v>9.7000000000000003E-3</v>
      </c>
      <c r="G2881">
        <v>-3.39E-2</v>
      </c>
      <c r="H2881">
        <v>4.7500000000000001E-2</v>
      </c>
      <c r="I2881">
        <v>5.3E-3</v>
      </c>
      <c r="J2881">
        <v>-1.43E-2</v>
      </c>
      <c r="K2881">
        <v>-2.5000000000000001E-3</v>
      </c>
      <c r="L2881" t="e">
        <f>INDEX(EigenHelperTable[Population], MATCH(Plot4GraphManually!A2881,EigenHelperTable[IID],0))</f>
        <v>#N/A</v>
      </c>
      <c r="M2881" t="e">
        <f t="shared" si="44"/>
        <v>#N/A</v>
      </c>
    </row>
    <row r="2882" spans="1:13" x14ac:dyDescent="0.25">
      <c r="A2882">
        <v>2401</v>
      </c>
      <c r="B2882">
        <v>5.4999999999999997E-3</v>
      </c>
      <c r="C2882">
        <v>7.1000000000000004E-3</v>
      </c>
      <c r="D2882">
        <v>-3.5000000000000001E-3</v>
      </c>
      <c r="E2882">
        <v>3.7000000000000002E-3</v>
      </c>
      <c r="F2882">
        <v>9.7000000000000003E-3</v>
      </c>
      <c r="G2882">
        <v>-3.2599999999999997E-2</v>
      </c>
      <c r="H2882">
        <v>4.5999999999999999E-2</v>
      </c>
      <c r="I2882">
        <v>6.1000000000000004E-3</v>
      </c>
      <c r="J2882">
        <v>-1.1599999999999999E-2</v>
      </c>
      <c r="K2882">
        <v>-1.5E-3</v>
      </c>
      <c r="L2882" t="e">
        <f>INDEX(EigenHelperTable[Population], MATCH(Plot4GraphManually!A2882,EigenHelperTable[IID],0))</f>
        <v>#N/A</v>
      </c>
      <c r="M2882" t="e">
        <f t="shared" si="44"/>
        <v>#N/A</v>
      </c>
    </row>
    <row r="2883" spans="1:13" x14ac:dyDescent="0.25">
      <c r="A2883">
        <v>2402</v>
      </c>
      <c r="B2883">
        <v>4.4999999999999997E-3</v>
      </c>
      <c r="C2883">
        <v>7.0000000000000001E-3</v>
      </c>
      <c r="D2883">
        <v>-3.8E-3</v>
      </c>
      <c r="E2883">
        <v>4.4000000000000003E-3</v>
      </c>
      <c r="F2883">
        <v>1.11E-2</v>
      </c>
      <c r="G2883">
        <v>-3.1699999999999999E-2</v>
      </c>
      <c r="H2883">
        <v>4.1000000000000002E-2</v>
      </c>
      <c r="I2883">
        <v>3.8999999999999998E-3</v>
      </c>
      <c r="J2883">
        <v>-1.0500000000000001E-2</v>
      </c>
      <c r="K2883">
        <v>-1.9E-3</v>
      </c>
      <c r="L2883" t="e">
        <f>INDEX(EigenHelperTable[Population], MATCH(Plot4GraphManually!A2883,EigenHelperTable[IID],0))</f>
        <v>#N/A</v>
      </c>
      <c r="M2883" t="e">
        <f t="shared" si="44"/>
        <v>#N/A</v>
      </c>
    </row>
    <row r="2884" spans="1:13" x14ac:dyDescent="0.25">
      <c r="A2884">
        <v>2403</v>
      </c>
      <c r="B2884">
        <v>5.0000000000000001E-3</v>
      </c>
      <c r="C2884">
        <v>7.4000000000000003E-3</v>
      </c>
      <c r="D2884">
        <v>-4.4000000000000003E-3</v>
      </c>
      <c r="E2884">
        <v>4.0000000000000001E-3</v>
      </c>
      <c r="F2884">
        <v>1.01E-2</v>
      </c>
      <c r="G2884">
        <v>-3.2899999999999999E-2</v>
      </c>
      <c r="H2884">
        <v>4.5499999999999999E-2</v>
      </c>
      <c r="I2884">
        <v>4.5999999999999999E-3</v>
      </c>
      <c r="J2884">
        <v>-1.26E-2</v>
      </c>
      <c r="K2884">
        <v>-5.0000000000000001E-3</v>
      </c>
      <c r="L2884" t="e">
        <f>INDEX(EigenHelperTable[Population], MATCH(Plot4GraphManually!A2884,EigenHelperTable[IID],0))</f>
        <v>#N/A</v>
      </c>
      <c r="M2884" t="e">
        <f t="shared" si="44"/>
        <v>#N/A</v>
      </c>
    </row>
    <row r="2885" spans="1:13" x14ac:dyDescent="0.25">
      <c r="A2885">
        <v>2404</v>
      </c>
      <c r="B2885">
        <v>5.3E-3</v>
      </c>
      <c r="C2885">
        <v>7.6E-3</v>
      </c>
      <c r="D2885">
        <v>-3.8E-3</v>
      </c>
      <c r="E2885">
        <v>3.8999999999999998E-3</v>
      </c>
      <c r="F2885">
        <v>9.4999999999999998E-3</v>
      </c>
      <c r="G2885">
        <v>-3.39E-2</v>
      </c>
      <c r="H2885">
        <v>4.8599999999999997E-2</v>
      </c>
      <c r="I2885">
        <v>5.1999999999999998E-3</v>
      </c>
      <c r="J2885">
        <v>-1.4800000000000001E-2</v>
      </c>
      <c r="K2885">
        <v>-3.5999999999999999E-3</v>
      </c>
      <c r="L2885" t="e">
        <f>INDEX(EigenHelperTable[Population], MATCH(Plot4GraphManually!A2885,EigenHelperTable[IID],0))</f>
        <v>#N/A</v>
      </c>
      <c r="M2885" t="e">
        <f t="shared" si="44"/>
        <v>#N/A</v>
      </c>
    </row>
    <row r="2886" spans="1:13" x14ac:dyDescent="0.25">
      <c r="A2886">
        <v>2405</v>
      </c>
      <c r="B2886">
        <v>5.8999999999999999E-3</v>
      </c>
      <c r="C2886">
        <v>7.0000000000000001E-3</v>
      </c>
      <c r="D2886">
        <v>-5.1000000000000004E-3</v>
      </c>
      <c r="E2886">
        <v>4.4000000000000003E-3</v>
      </c>
      <c r="F2886">
        <v>1.06E-2</v>
      </c>
      <c r="G2886">
        <v>-3.1199999999999999E-2</v>
      </c>
      <c r="H2886">
        <v>4.07E-2</v>
      </c>
      <c r="I2886">
        <v>8.5000000000000006E-3</v>
      </c>
      <c r="J2886">
        <v>-1.0800000000000001E-2</v>
      </c>
      <c r="K2886">
        <v>-1.5E-3</v>
      </c>
      <c r="L2886" t="e">
        <f>INDEX(EigenHelperTable[Population], MATCH(Plot4GraphManually!A2886,EigenHelperTable[IID],0))</f>
        <v>#N/A</v>
      </c>
      <c r="M2886" t="e">
        <f t="shared" si="44"/>
        <v>#N/A</v>
      </c>
    </row>
    <row r="2887" spans="1:13" x14ac:dyDescent="0.25">
      <c r="A2887">
        <v>2406</v>
      </c>
      <c r="B2887">
        <v>5.8999999999999999E-3</v>
      </c>
      <c r="C2887">
        <v>6.8999999999999999E-3</v>
      </c>
      <c r="D2887">
        <v>-5.4000000000000003E-3</v>
      </c>
      <c r="E2887">
        <v>3.8E-3</v>
      </c>
      <c r="F2887">
        <v>1.11E-2</v>
      </c>
      <c r="G2887">
        <v>-3.0700000000000002E-2</v>
      </c>
      <c r="H2887">
        <v>4.0800000000000003E-2</v>
      </c>
      <c r="I2887">
        <v>8.2000000000000007E-3</v>
      </c>
      <c r="J2887">
        <v>-1.26E-2</v>
      </c>
      <c r="K2887">
        <v>-2.0999999999999999E-3</v>
      </c>
      <c r="L2887" t="e">
        <f>INDEX(EigenHelperTable[Population], MATCH(Plot4GraphManually!A2887,EigenHelperTable[IID],0))</f>
        <v>#N/A</v>
      </c>
      <c r="M2887" t="e">
        <f t="shared" si="44"/>
        <v>#N/A</v>
      </c>
    </row>
    <row r="2888" spans="1:13" x14ac:dyDescent="0.25">
      <c r="A2888">
        <v>2407</v>
      </c>
      <c r="B2888">
        <v>4.1999999999999997E-3</v>
      </c>
      <c r="C2888">
        <v>7.1000000000000004E-3</v>
      </c>
      <c r="D2888">
        <v>-3.2000000000000002E-3</v>
      </c>
      <c r="E2888">
        <v>4.0000000000000001E-3</v>
      </c>
      <c r="F2888">
        <v>1.0500000000000001E-2</v>
      </c>
      <c r="G2888">
        <v>-3.1300000000000001E-2</v>
      </c>
      <c r="H2888">
        <v>4.1799999999999997E-2</v>
      </c>
      <c r="I2888">
        <v>4.3E-3</v>
      </c>
      <c r="J2888">
        <v>-1.0999999999999999E-2</v>
      </c>
      <c r="K2888">
        <v>-2.8E-3</v>
      </c>
      <c r="L2888" t="e">
        <f>INDEX(EigenHelperTable[Population], MATCH(Plot4GraphManually!A2888,EigenHelperTable[IID],0))</f>
        <v>#N/A</v>
      </c>
      <c r="M2888" t="e">
        <f t="shared" si="44"/>
        <v>#N/A</v>
      </c>
    </row>
    <row r="2889" spans="1:13" x14ac:dyDescent="0.25">
      <c r="A2889">
        <v>2408</v>
      </c>
      <c r="B2889">
        <v>5.1000000000000004E-3</v>
      </c>
      <c r="C2889">
        <v>7.6E-3</v>
      </c>
      <c r="D2889">
        <v>-4.1999999999999997E-3</v>
      </c>
      <c r="E2889">
        <v>4.3E-3</v>
      </c>
      <c r="F2889">
        <v>1.04E-2</v>
      </c>
      <c r="G2889">
        <v>-3.44E-2</v>
      </c>
      <c r="H2889">
        <v>4.7699999999999999E-2</v>
      </c>
      <c r="I2889">
        <v>5.7999999999999996E-3</v>
      </c>
      <c r="J2889">
        <v>-1.17E-2</v>
      </c>
      <c r="K2889">
        <v>-2.2000000000000001E-3</v>
      </c>
      <c r="L2889" t="e">
        <f>INDEX(EigenHelperTable[Population], MATCH(Plot4GraphManually!A2889,EigenHelperTable[IID],0))</f>
        <v>#N/A</v>
      </c>
      <c r="M2889" t="e">
        <f t="shared" si="44"/>
        <v>#N/A</v>
      </c>
    </row>
    <row r="2890" spans="1:13" x14ac:dyDescent="0.25">
      <c r="A2890">
        <v>2409</v>
      </c>
      <c r="B2890">
        <v>4.7999999999999996E-3</v>
      </c>
      <c r="C2890">
        <v>7.1999999999999998E-3</v>
      </c>
      <c r="D2890">
        <v>-4.0000000000000001E-3</v>
      </c>
      <c r="E2890">
        <v>3.8999999999999998E-3</v>
      </c>
      <c r="F2890">
        <v>1.12E-2</v>
      </c>
      <c r="G2890">
        <v>-3.1600000000000003E-2</v>
      </c>
      <c r="H2890">
        <v>4.1799999999999997E-2</v>
      </c>
      <c r="I2890">
        <v>5.4999999999999997E-3</v>
      </c>
      <c r="J2890">
        <v>-1.15E-2</v>
      </c>
      <c r="K2890">
        <v>-4.0000000000000001E-3</v>
      </c>
      <c r="L2890" t="e">
        <f>INDEX(EigenHelperTable[Population], MATCH(Plot4GraphManually!A2890,EigenHelperTable[IID],0))</f>
        <v>#N/A</v>
      </c>
      <c r="M2890" t="e">
        <f t="shared" si="44"/>
        <v>#N/A</v>
      </c>
    </row>
    <row r="2891" spans="1:13" x14ac:dyDescent="0.25">
      <c r="A2891">
        <v>2410</v>
      </c>
      <c r="B2891">
        <v>4.1999999999999997E-3</v>
      </c>
      <c r="C2891">
        <v>6.4000000000000003E-3</v>
      </c>
      <c r="D2891">
        <v>-2.5999999999999999E-3</v>
      </c>
      <c r="E2891">
        <v>3.7000000000000002E-3</v>
      </c>
      <c r="F2891">
        <v>1.12E-2</v>
      </c>
      <c r="G2891">
        <v>-2.9700000000000001E-2</v>
      </c>
      <c r="H2891">
        <v>3.7400000000000003E-2</v>
      </c>
      <c r="I2891">
        <v>5.3E-3</v>
      </c>
      <c r="J2891">
        <v>-9.4000000000000004E-3</v>
      </c>
      <c r="K2891">
        <v>-2E-3</v>
      </c>
      <c r="L2891" t="e">
        <f>INDEX(EigenHelperTable[Population], MATCH(Plot4GraphManually!A2891,EigenHelperTable[IID],0))</f>
        <v>#N/A</v>
      </c>
      <c r="M2891" t="e">
        <f t="shared" si="44"/>
        <v>#N/A</v>
      </c>
    </row>
    <row r="2892" spans="1:13" x14ac:dyDescent="0.25">
      <c r="A2892">
        <v>2411</v>
      </c>
      <c r="B2892">
        <v>5.4999999999999997E-3</v>
      </c>
      <c r="C2892">
        <v>7.9000000000000008E-3</v>
      </c>
      <c r="D2892">
        <v>-1E-4</v>
      </c>
      <c r="E2892">
        <v>2.5000000000000001E-3</v>
      </c>
      <c r="F2892">
        <v>5.4999999999999997E-3</v>
      </c>
      <c r="G2892">
        <v>-2.3699999999999999E-2</v>
      </c>
      <c r="H2892">
        <v>2.18E-2</v>
      </c>
      <c r="I2892">
        <v>1.37E-2</v>
      </c>
      <c r="J2892">
        <v>-1.17E-2</v>
      </c>
      <c r="K2892">
        <v>-2.8E-3</v>
      </c>
      <c r="L2892" t="e">
        <f>INDEX(EigenHelperTable[Population], MATCH(Plot4GraphManually!A2892,EigenHelperTable[IID],0))</f>
        <v>#N/A</v>
      </c>
      <c r="M2892" t="e">
        <f t="shared" ref="M2892:M2955" si="45">IF(COUNTIF($O$11:$O$1092, A2892)=1,"Outlier",L2892)</f>
        <v>#N/A</v>
      </c>
    </row>
    <row r="2893" spans="1:13" x14ac:dyDescent="0.25">
      <c r="A2893">
        <v>2412</v>
      </c>
      <c r="B2893">
        <v>4.4000000000000003E-3</v>
      </c>
      <c r="C2893">
        <v>7.0000000000000001E-3</v>
      </c>
      <c r="D2893">
        <v>-4.5999999999999999E-3</v>
      </c>
      <c r="E2893">
        <v>4.4000000000000003E-3</v>
      </c>
      <c r="F2893">
        <v>1.09E-2</v>
      </c>
      <c r="G2893">
        <v>-3.0800000000000001E-2</v>
      </c>
      <c r="H2893">
        <v>4.02E-2</v>
      </c>
      <c r="I2893">
        <v>6.0000000000000001E-3</v>
      </c>
      <c r="J2893">
        <v>-1.17E-2</v>
      </c>
      <c r="K2893">
        <v>-3.5000000000000001E-3</v>
      </c>
      <c r="L2893" t="e">
        <f>INDEX(EigenHelperTable[Population], MATCH(Plot4GraphManually!A2893,EigenHelperTable[IID],0))</f>
        <v>#N/A</v>
      </c>
      <c r="M2893" t="e">
        <f t="shared" si="45"/>
        <v>#N/A</v>
      </c>
    </row>
    <row r="2894" spans="1:13" x14ac:dyDescent="0.25">
      <c r="A2894">
        <v>2413</v>
      </c>
      <c r="B2894">
        <v>5.3E-3</v>
      </c>
      <c r="C2894">
        <v>7.1999999999999998E-3</v>
      </c>
      <c r="D2894">
        <v>-4.1000000000000003E-3</v>
      </c>
      <c r="E2894">
        <v>3.5999999999999999E-3</v>
      </c>
      <c r="F2894">
        <v>9.9000000000000008E-3</v>
      </c>
      <c r="G2894">
        <v>-3.3500000000000002E-2</v>
      </c>
      <c r="H2894">
        <v>4.7399999999999998E-2</v>
      </c>
      <c r="I2894">
        <v>5.3E-3</v>
      </c>
      <c r="J2894">
        <v>-1.23E-2</v>
      </c>
      <c r="K2894">
        <v>-2E-3</v>
      </c>
      <c r="L2894" t="e">
        <f>INDEX(EigenHelperTable[Population], MATCH(Plot4GraphManually!A2894,EigenHelperTable[IID],0))</f>
        <v>#N/A</v>
      </c>
      <c r="M2894" t="e">
        <f t="shared" si="45"/>
        <v>#N/A</v>
      </c>
    </row>
    <row r="2895" spans="1:13" x14ac:dyDescent="0.25">
      <c r="A2895">
        <v>2415</v>
      </c>
      <c r="B2895">
        <v>5.1000000000000004E-3</v>
      </c>
      <c r="C2895">
        <v>7.4000000000000003E-3</v>
      </c>
      <c r="D2895">
        <v>-4.0000000000000001E-3</v>
      </c>
      <c r="E2895">
        <v>4.1999999999999997E-3</v>
      </c>
      <c r="F2895">
        <v>9.4999999999999998E-3</v>
      </c>
      <c r="G2895">
        <v>-3.44E-2</v>
      </c>
      <c r="H2895">
        <v>4.6699999999999998E-2</v>
      </c>
      <c r="I2895">
        <v>4.8999999999999998E-3</v>
      </c>
      <c r="J2895">
        <v>-1.17E-2</v>
      </c>
      <c r="K2895">
        <v>-3.5000000000000001E-3</v>
      </c>
      <c r="L2895" t="e">
        <f>INDEX(EigenHelperTable[Population], MATCH(Plot4GraphManually!A2895,EigenHelperTable[IID],0))</f>
        <v>#N/A</v>
      </c>
      <c r="M2895" t="e">
        <f t="shared" si="45"/>
        <v>#N/A</v>
      </c>
    </row>
    <row r="2896" spans="1:13" x14ac:dyDescent="0.25">
      <c r="A2896">
        <v>2416</v>
      </c>
      <c r="B2896">
        <v>5.3E-3</v>
      </c>
      <c r="C2896">
        <v>7.4000000000000003E-3</v>
      </c>
      <c r="D2896">
        <v>-3.8999999999999998E-3</v>
      </c>
      <c r="E2896">
        <v>3.8999999999999998E-3</v>
      </c>
      <c r="F2896">
        <v>1.06E-2</v>
      </c>
      <c r="G2896">
        <v>-3.3599999999999998E-2</v>
      </c>
      <c r="H2896">
        <v>4.9200000000000001E-2</v>
      </c>
      <c r="I2896">
        <v>3.8E-3</v>
      </c>
      <c r="J2896">
        <v>-1.4999999999999999E-2</v>
      </c>
      <c r="K2896">
        <v>-2.3E-3</v>
      </c>
      <c r="L2896" t="e">
        <f>INDEX(EigenHelperTable[Population], MATCH(Plot4GraphManually!A2896,EigenHelperTable[IID],0))</f>
        <v>#N/A</v>
      </c>
      <c r="M2896" t="e">
        <f t="shared" si="45"/>
        <v>#N/A</v>
      </c>
    </row>
    <row r="2897" spans="1:13" x14ac:dyDescent="0.25">
      <c r="A2897">
        <v>2417</v>
      </c>
      <c r="B2897">
        <v>4.5999999999999999E-3</v>
      </c>
      <c r="C2897">
        <v>6.4000000000000003E-3</v>
      </c>
      <c r="D2897">
        <v>-4.1000000000000003E-3</v>
      </c>
      <c r="E2897">
        <v>4.1999999999999997E-3</v>
      </c>
      <c r="F2897">
        <v>1.0699999999999999E-2</v>
      </c>
      <c r="G2897">
        <v>-3.0599999999999999E-2</v>
      </c>
      <c r="H2897">
        <v>4.0599999999999997E-2</v>
      </c>
      <c r="I2897">
        <v>5.4000000000000003E-3</v>
      </c>
      <c r="J2897">
        <v>-1.09E-2</v>
      </c>
      <c r="K2897">
        <v>-2.7000000000000001E-3</v>
      </c>
      <c r="L2897" t="e">
        <f>INDEX(EigenHelperTable[Population], MATCH(Plot4GraphManually!A2897,EigenHelperTable[IID],0))</f>
        <v>#N/A</v>
      </c>
      <c r="M2897" t="e">
        <f t="shared" si="45"/>
        <v>#N/A</v>
      </c>
    </row>
    <row r="2898" spans="1:13" x14ac:dyDescent="0.25">
      <c r="A2898">
        <v>2418</v>
      </c>
      <c r="B2898">
        <v>4.7999999999999996E-3</v>
      </c>
      <c r="C2898">
        <v>6.8999999999999999E-3</v>
      </c>
      <c r="D2898">
        <v>-4.5999999999999999E-3</v>
      </c>
      <c r="E2898">
        <v>4.0000000000000001E-3</v>
      </c>
      <c r="F2898">
        <v>1.1299999999999999E-2</v>
      </c>
      <c r="G2898">
        <v>-3.2099999999999997E-2</v>
      </c>
      <c r="H2898">
        <v>4.19E-2</v>
      </c>
      <c r="I2898">
        <v>6.7000000000000002E-3</v>
      </c>
      <c r="J2898">
        <v>-1.34E-2</v>
      </c>
      <c r="K2898">
        <v>-2.8E-3</v>
      </c>
      <c r="L2898" t="e">
        <f>INDEX(EigenHelperTable[Population], MATCH(Plot4GraphManually!A2898,EigenHelperTable[IID],0))</f>
        <v>#N/A</v>
      </c>
      <c r="M2898" t="e">
        <f t="shared" si="45"/>
        <v>#N/A</v>
      </c>
    </row>
    <row r="2899" spans="1:13" x14ac:dyDescent="0.25">
      <c r="A2899">
        <v>2419</v>
      </c>
      <c r="B2899">
        <v>4.5999999999999999E-3</v>
      </c>
      <c r="C2899">
        <v>6.6E-3</v>
      </c>
      <c r="D2899">
        <v>-3.5000000000000001E-3</v>
      </c>
      <c r="E2899">
        <v>3.8E-3</v>
      </c>
      <c r="F2899">
        <v>1.11E-2</v>
      </c>
      <c r="G2899">
        <v>-3.0200000000000001E-2</v>
      </c>
      <c r="H2899">
        <v>3.9399999999999998E-2</v>
      </c>
      <c r="I2899">
        <v>7.0000000000000001E-3</v>
      </c>
      <c r="J2899">
        <v>-9.5999999999999992E-3</v>
      </c>
      <c r="K2899">
        <v>-3.0999999999999999E-3</v>
      </c>
      <c r="L2899" t="e">
        <f>INDEX(EigenHelperTable[Population], MATCH(Plot4GraphManually!A2899,EigenHelperTable[IID],0))</f>
        <v>#N/A</v>
      </c>
      <c r="M2899" t="e">
        <f t="shared" si="45"/>
        <v>#N/A</v>
      </c>
    </row>
    <row r="2900" spans="1:13" x14ac:dyDescent="0.25">
      <c r="A2900">
        <v>2420</v>
      </c>
      <c r="B2900">
        <v>4.4000000000000003E-3</v>
      </c>
      <c r="C2900">
        <v>7.3000000000000001E-3</v>
      </c>
      <c r="D2900">
        <v>-3.8999999999999998E-3</v>
      </c>
      <c r="E2900">
        <v>4.4000000000000003E-3</v>
      </c>
      <c r="F2900">
        <v>0.01</v>
      </c>
      <c r="G2900">
        <v>-3.2300000000000002E-2</v>
      </c>
      <c r="H2900">
        <v>4.3900000000000002E-2</v>
      </c>
      <c r="I2900">
        <v>4.7000000000000002E-3</v>
      </c>
      <c r="J2900">
        <v>-1.21E-2</v>
      </c>
      <c r="K2900">
        <v>-4.7000000000000002E-3</v>
      </c>
      <c r="L2900" t="e">
        <f>INDEX(EigenHelperTable[Population], MATCH(Plot4GraphManually!A2900,EigenHelperTable[IID],0))</f>
        <v>#N/A</v>
      </c>
      <c r="M2900" t="e">
        <f t="shared" si="45"/>
        <v>#N/A</v>
      </c>
    </row>
    <row r="2901" spans="1:13" x14ac:dyDescent="0.25">
      <c r="A2901">
        <v>2421</v>
      </c>
      <c r="B2901">
        <v>3.8999999999999998E-3</v>
      </c>
      <c r="C2901">
        <v>7.1000000000000004E-3</v>
      </c>
      <c r="D2901">
        <v>-3.3E-3</v>
      </c>
      <c r="E2901">
        <v>4.4000000000000003E-3</v>
      </c>
      <c r="F2901">
        <v>1.03E-2</v>
      </c>
      <c r="G2901">
        <v>-3.09E-2</v>
      </c>
      <c r="H2901">
        <v>4.0399999999999998E-2</v>
      </c>
      <c r="I2901">
        <v>3.7000000000000002E-3</v>
      </c>
      <c r="J2901">
        <v>-9.1000000000000004E-3</v>
      </c>
      <c r="K2901">
        <v>-1E-3</v>
      </c>
      <c r="L2901" t="e">
        <f>INDEX(EigenHelperTable[Population], MATCH(Plot4GraphManually!A2901,EigenHelperTable[IID],0))</f>
        <v>#N/A</v>
      </c>
      <c r="M2901" t="e">
        <f t="shared" si="45"/>
        <v>#N/A</v>
      </c>
    </row>
    <row r="2902" spans="1:13" x14ac:dyDescent="0.25">
      <c r="A2902">
        <v>2422</v>
      </c>
      <c r="B2902">
        <v>5.3E-3</v>
      </c>
      <c r="C2902">
        <v>7.7999999999999996E-3</v>
      </c>
      <c r="D2902">
        <v>-3.5000000000000001E-3</v>
      </c>
      <c r="E2902">
        <v>4.3E-3</v>
      </c>
      <c r="F2902">
        <v>8.6E-3</v>
      </c>
      <c r="G2902">
        <v>-3.4000000000000002E-2</v>
      </c>
      <c r="H2902">
        <v>4.7300000000000002E-2</v>
      </c>
      <c r="I2902">
        <v>4.8999999999999998E-3</v>
      </c>
      <c r="J2902">
        <v>-1.52E-2</v>
      </c>
      <c r="K2902">
        <v>-1.6000000000000001E-3</v>
      </c>
      <c r="L2902" t="e">
        <f>INDEX(EigenHelperTable[Population], MATCH(Plot4GraphManually!A2902,EigenHelperTable[IID],0))</f>
        <v>#N/A</v>
      </c>
      <c r="M2902" t="e">
        <f t="shared" si="45"/>
        <v>#N/A</v>
      </c>
    </row>
    <row r="2903" spans="1:13" x14ac:dyDescent="0.25">
      <c r="A2903">
        <v>2423</v>
      </c>
      <c r="B2903">
        <v>5.4000000000000003E-3</v>
      </c>
      <c r="C2903">
        <v>7.3000000000000001E-3</v>
      </c>
      <c r="D2903">
        <v>-3.8E-3</v>
      </c>
      <c r="E2903">
        <v>4.1999999999999997E-3</v>
      </c>
      <c r="F2903">
        <v>9.4000000000000004E-3</v>
      </c>
      <c r="G2903">
        <v>-3.3500000000000002E-2</v>
      </c>
      <c r="H2903">
        <v>4.6699999999999998E-2</v>
      </c>
      <c r="I2903">
        <v>5.5999999999999999E-3</v>
      </c>
      <c r="J2903">
        <v>-1.3100000000000001E-2</v>
      </c>
      <c r="K2903">
        <v>-2.8999999999999998E-3</v>
      </c>
      <c r="L2903" t="e">
        <f>INDEX(EigenHelperTable[Population], MATCH(Plot4GraphManually!A2903,EigenHelperTable[IID],0))</f>
        <v>#N/A</v>
      </c>
      <c r="M2903" t="e">
        <f t="shared" si="45"/>
        <v>#N/A</v>
      </c>
    </row>
    <row r="2904" spans="1:13" x14ac:dyDescent="0.25">
      <c r="A2904">
        <v>2424</v>
      </c>
      <c r="B2904">
        <v>4.1999999999999997E-3</v>
      </c>
      <c r="C2904">
        <v>6.3E-3</v>
      </c>
      <c r="D2904">
        <v>-4.4000000000000003E-3</v>
      </c>
      <c r="E2904">
        <v>4.5999999999999999E-3</v>
      </c>
      <c r="F2904">
        <v>1.17E-2</v>
      </c>
      <c r="G2904">
        <v>-2.9499999999999998E-2</v>
      </c>
      <c r="H2904">
        <v>3.7900000000000003E-2</v>
      </c>
      <c r="I2904">
        <v>5.0000000000000001E-3</v>
      </c>
      <c r="J2904">
        <v>-1.11E-2</v>
      </c>
      <c r="K2904">
        <v>-4.3E-3</v>
      </c>
      <c r="L2904" t="e">
        <f>INDEX(EigenHelperTable[Population], MATCH(Plot4GraphManually!A2904,EigenHelperTable[IID],0))</f>
        <v>#N/A</v>
      </c>
      <c r="M2904" t="e">
        <f t="shared" si="45"/>
        <v>#N/A</v>
      </c>
    </row>
    <row r="2905" spans="1:13" x14ac:dyDescent="0.25">
      <c r="A2905">
        <v>2425</v>
      </c>
      <c r="B2905">
        <v>4.7000000000000002E-3</v>
      </c>
      <c r="C2905">
        <v>6.7000000000000002E-3</v>
      </c>
      <c r="D2905">
        <v>-3.7000000000000002E-3</v>
      </c>
      <c r="E2905">
        <v>4.3E-3</v>
      </c>
      <c r="F2905">
        <v>1.06E-2</v>
      </c>
      <c r="G2905">
        <v>-3.0700000000000002E-2</v>
      </c>
      <c r="H2905">
        <v>4.1399999999999999E-2</v>
      </c>
      <c r="I2905">
        <v>5.8999999999999999E-3</v>
      </c>
      <c r="J2905">
        <v>-1.0800000000000001E-2</v>
      </c>
      <c r="K2905">
        <v>-2.8E-3</v>
      </c>
      <c r="L2905" t="e">
        <f>INDEX(EigenHelperTable[Population], MATCH(Plot4GraphManually!A2905,EigenHelperTable[IID],0))</f>
        <v>#N/A</v>
      </c>
      <c r="M2905" t="e">
        <f t="shared" si="45"/>
        <v>#N/A</v>
      </c>
    </row>
    <row r="2906" spans="1:13" x14ac:dyDescent="0.25">
      <c r="A2906">
        <v>2426</v>
      </c>
      <c r="B2906">
        <v>4.4000000000000003E-3</v>
      </c>
      <c r="C2906">
        <v>7.0000000000000001E-3</v>
      </c>
      <c r="D2906">
        <v>-3.3999999999999998E-3</v>
      </c>
      <c r="E2906">
        <v>4.4000000000000003E-3</v>
      </c>
      <c r="F2906">
        <v>1.01E-2</v>
      </c>
      <c r="G2906">
        <v>-3.09E-2</v>
      </c>
      <c r="H2906">
        <v>4.1599999999999998E-2</v>
      </c>
      <c r="I2906">
        <v>4.7000000000000002E-3</v>
      </c>
      <c r="J2906">
        <v>-1.0200000000000001E-2</v>
      </c>
      <c r="K2906">
        <v>-8.9999999999999998E-4</v>
      </c>
      <c r="L2906" t="e">
        <f>INDEX(EigenHelperTable[Population], MATCH(Plot4GraphManually!A2906,EigenHelperTable[IID],0))</f>
        <v>#N/A</v>
      </c>
      <c r="M2906" t="e">
        <f t="shared" si="45"/>
        <v>#N/A</v>
      </c>
    </row>
    <row r="2907" spans="1:13" x14ac:dyDescent="0.25">
      <c r="A2907">
        <v>2427</v>
      </c>
      <c r="B2907">
        <v>4.5999999999999999E-3</v>
      </c>
      <c r="C2907">
        <v>7.0000000000000001E-3</v>
      </c>
      <c r="D2907">
        <v>-3.3999999999999998E-3</v>
      </c>
      <c r="E2907">
        <v>4.4000000000000003E-3</v>
      </c>
      <c r="F2907">
        <v>9.2999999999999992E-3</v>
      </c>
      <c r="G2907">
        <v>-3.44E-2</v>
      </c>
      <c r="H2907">
        <v>4.87E-2</v>
      </c>
      <c r="I2907">
        <v>2.3E-3</v>
      </c>
      <c r="J2907">
        <v>-1.0800000000000001E-2</v>
      </c>
      <c r="K2907">
        <v>-2.0999999999999999E-3</v>
      </c>
      <c r="L2907" t="e">
        <f>INDEX(EigenHelperTable[Population], MATCH(Plot4GraphManually!A2907,EigenHelperTable[IID],0))</f>
        <v>#N/A</v>
      </c>
      <c r="M2907" t="e">
        <f t="shared" si="45"/>
        <v>#N/A</v>
      </c>
    </row>
    <row r="2908" spans="1:13" x14ac:dyDescent="0.25">
      <c r="A2908">
        <v>2428</v>
      </c>
      <c r="B2908">
        <v>3.0000000000000001E-3</v>
      </c>
      <c r="C2908">
        <v>6.7999999999999996E-3</v>
      </c>
      <c r="D2908">
        <v>-2.5000000000000001E-3</v>
      </c>
      <c r="E2908">
        <v>4.0000000000000001E-3</v>
      </c>
      <c r="F2908">
        <v>9.7999999999999997E-3</v>
      </c>
      <c r="G2908">
        <v>-3.0800000000000001E-2</v>
      </c>
      <c r="H2908">
        <v>4.0599999999999997E-2</v>
      </c>
      <c r="I2908">
        <v>2.2000000000000001E-3</v>
      </c>
      <c r="J2908">
        <v>-8.6E-3</v>
      </c>
      <c r="K2908">
        <v>-3.5000000000000001E-3</v>
      </c>
      <c r="L2908" t="e">
        <f>INDEX(EigenHelperTable[Population], MATCH(Plot4GraphManually!A2908,EigenHelperTable[IID],0))</f>
        <v>#N/A</v>
      </c>
      <c r="M2908" t="e">
        <f t="shared" si="45"/>
        <v>#N/A</v>
      </c>
    </row>
    <row r="2909" spans="1:13" x14ac:dyDescent="0.25">
      <c r="A2909">
        <v>2429</v>
      </c>
      <c r="B2909">
        <v>3.0000000000000001E-3</v>
      </c>
      <c r="C2909">
        <v>6.1000000000000004E-3</v>
      </c>
      <c r="D2909">
        <v>-3.5999999999999999E-3</v>
      </c>
      <c r="E2909">
        <v>4.1000000000000003E-3</v>
      </c>
      <c r="F2909">
        <v>1.23E-2</v>
      </c>
      <c r="G2909">
        <v>-3.0099999999999998E-2</v>
      </c>
      <c r="H2909">
        <v>4.1300000000000003E-2</v>
      </c>
      <c r="I2909">
        <v>3.0999999999999999E-3</v>
      </c>
      <c r="J2909">
        <v>-8.8999999999999999E-3</v>
      </c>
      <c r="K2909">
        <v>-3.5999999999999999E-3</v>
      </c>
      <c r="L2909" t="e">
        <f>INDEX(EigenHelperTable[Population], MATCH(Plot4GraphManually!A2909,EigenHelperTable[IID],0))</f>
        <v>#N/A</v>
      </c>
      <c r="M2909" t="e">
        <f t="shared" si="45"/>
        <v>#N/A</v>
      </c>
    </row>
    <row r="2910" spans="1:13" x14ac:dyDescent="0.25">
      <c r="A2910">
        <v>2430</v>
      </c>
      <c r="B2910">
        <v>4.8999999999999998E-3</v>
      </c>
      <c r="C2910">
        <v>6.8999999999999999E-3</v>
      </c>
      <c r="D2910">
        <v>-3.2000000000000002E-3</v>
      </c>
      <c r="E2910">
        <v>4.4999999999999997E-3</v>
      </c>
      <c r="F2910">
        <v>1.04E-2</v>
      </c>
      <c r="G2910">
        <v>-3.1E-2</v>
      </c>
      <c r="H2910">
        <v>4.19E-2</v>
      </c>
      <c r="I2910">
        <v>5.7000000000000002E-3</v>
      </c>
      <c r="J2910">
        <v>-1.3599999999999999E-2</v>
      </c>
      <c r="K2910">
        <v>-3.2000000000000002E-3</v>
      </c>
      <c r="L2910" t="e">
        <f>INDEX(EigenHelperTable[Population], MATCH(Plot4GraphManually!A2910,EigenHelperTable[IID],0))</f>
        <v>#N/A</v>
      </c>
      <c r="M2910" t="e">
        <f t="shared" si="45"/>
        <v>#N/A</v>
      </c>
    </row>
    <row r="2911" spans="1:13" x14ac:dyDescent="0.25">
      <c r="A2911">
        <v>2431</v>
      </c>
      <c r="B2911">
        <v>5.1999999999999998E-3</v>
      </c>
      <c r="C2911">
        <v>7.4999999999999997E-3</v>
      </c>
      <c r="D2911">
        <v>-3.0999999999999999E-3</v>
      </c>
      <c r="E2911">
        <v>4.4999999999999997E-3</v>
      </c>
      <c r="F2911">
        <v>9.4000000000000004E-3</v>
      </c>
      <c r="G2911">
        <v>-3.4799999999999998E-2</v>
      </c>
      <c r="H2911">
        <v>5.0200000000000002E-2</v>
      </c>
      <c r="I2911">
        <v>3.2000000000000002E-3</v>
      </c>
      <c r="J2911">
        <v>-1.17E-2</v>
      </c>
      <c r="K2911">
        <v>-3.5999999999999999E-3</v>
      </c>
      <c r="L2911" t="e">
        <f>INDEX(EigenHelperTable[Population], MATCH(Plot4GraphManually!A2911,EigenHelperTable[IID],0))</f>
        <v>#N/A</v>
      </c>
      <c r="M2911" t="e">
        <f t="shared" si="45"/>
        <v>#N/A</v>
      </c>
    </row>
    <row r="2912" spans="1:13" x14ac:dyDescent="0.25">
      <c r="A2912">
        <v>2432</v>
      </c>
      <c r="B2912">
        <v>4.1000000000000003E-3</v>
      </c>
      <c r="C2912">
        <v>6.8999999999999999E-3</v>
      </c>
      <c r="D2912">
        <v>-2.7000000000000001E-3</v>
      </c>
      <c r="E2912">
        <v>3.8E-3</v>
      </c>
      <c r="F2912">
        <v>1.03E-2</v>
      </c>
      <c r="G2912">
        <v>-3.0200000000000001E-2</v>
      </c>
      <c r="H2912">
        <v>3.8800000000000001E-2</v>
      </c>
      <c r="I2912">
        <v>3.8999999999999998E-3</v>
      </c>
      <c r="J2912">
        <v>-9.7000000000000003E-3</v>
      </c>
      <c r="K2912">
        <v>-1.8E-3</v>
      </c>
      <c r="L2912" t="e">
        <f>INDEX(EigenHelperTable[Population], MATCH(Plot4GraphManually!A2912,EigenHelperTable[IID],0))</f>
        <v>#N/A</v>
      </c>
      <c r="M2912" t="e">
        <f t="shared" si="45"/>
        <v>#N/A</v>
      </c>
    </row>
    <row r="2913" spans="1:13" x14ac:dyDescent="0.25">
      <c r="A2913">
        <v>2433</v>
      </c>
      <c r="B2913">
        <v>4.4999999999999997E-3</v>
      </c>
      <c r="C2913">
        <v>7.1999999999999998E-3</v>
      </c>
      <c r="D2913">
        <v>-3.8999999999999998E-3</v>
      </c>
      <c r="E2913">
        <v>4.1999999999999997E-3</v>
      </c>
      <c r="F2913">
        <v>1.0200000000000001E-2</v>
      </c>
      <c r="G2913">
        <v>-3.2199999999999999E-2</v>
      </c>
      <c r="H2913">
        <v>4.2799999999999998E-2</v>
      </c>
      <c r="I2913">
        <v>4.7000000000000002E-3</v>
      </c>
      <c r="J2913">
        <v>-1.1900000000000001E-2</v>
      </c>
      <c r="K2913">
        <v>-2.8999999999999998E-3</v>
      </c>
      <c r="L2913" t="e">
        <f>INDEX(EigenHelperTable[Population], MATCH(Plot4GraphManually!A2913,EigenHelperTable[IID],0))</f>
        <v>#N/A</v>
      </c>
      <c r="M2913" t="e">
        <f t="shared" si="45"/>
        <v>#N/A</v>
      </c>
    </row>
    <row r="2914" spans="1:13" x14ac:dyDescent="0.25">
      <c r="A2914">
        <v>2434</v>
      </c>
      <c r="B2914">
        <v>4.8999999999999998E-3</v>
      </c>
      <c r="C2914">
        <v>7.3000000000000001E-3</v>
      </c>
      <c r="D2914">
        <v>-3.7000000000000002E-3</v>
      </c>
      <c r="E2914">
        <v>4.5999999999999999E-3</v>
      </c>
      <c r="F2914">
        <v>9.9000000000000008E-3</v>
      </c>
      <c r="G2914">
        <v>-3.2800000000000003E-2</v>
      </c>
      <c r="H2914">
        <v>4.4200000000000003E-2</v>
      </c>
      <c r="I2914">
        <v>5.3E-3</v>
      </c>
      <c r="J2914">
        <v>-1.17E-2</v>
      </c>
      <c r="K2914">
        <v>-3.2000000000000002E-3</v>
      </c>
      <c r="L2914" t="e">
        <f>INDEX(EigenHelperTable[Population], MATCH(Plot4GraphManually!A2914,EigenHelperTable[IID],0))</f>
        <v>#N/A</v>
      </c>
      <c r="M2914" t="e">
        <f t="shared" si="45"/>
        <v>#N/A</v>
      </c>
    </row>
    <row r="2915" spans="1:13" x14ac:dyDescent="0.25">
      <c r="A2915">
        <v>2435</v>
      </c>
      <c r="B2915">
        <v>5.1000000000000004E-3</v>
      </c>
      <c r="C2915">
        <v>7.4000000000000003E-3</v>
      </c>
      <c r="D2915">
        <v>-3.8999999999999998E-3</v>
      </c>
      <c r="E2915">
        <v>4.5999999999999999E-3</v>
      </c>
      <c r="F2915">
        <v>1.0200000000000001E-2</v>
      </c>
      <c r="G2915">
        <v>-3.27E-2</v>
      </c>
      <c r="H2915">
        <v>4.5699999999999998E-2</v>
      </c>
      <c r="I2915">
        <v>6.1999999999999998E-3</v>
      </c>
      <c r="J2915">
        <v>-1.17E-2</v>
      </c>
      <c r="K2915">
        <v>-4.4999999999999997E-3</v>
      </c>
      <c r="L2915" t="e">
        <f>INDEX(EigenHelperTable[Population], MATCH(Plot4GraphManually!A2915,EigenHelperTable[IID],0))</f>
        <v>#N/A</v>
      </c>
      <c r="M2915" t="e">
        <f t="shared" si="45"/>
        <v>#N/A</v>
      </c>
    </row>
    <row r="2916" spans="1:13" x14ac:dyDescent="0.25">
      <c r="A2916">
        <v>2436</v>
      </c>
      <c r="B2916">
        <v>5.4000000000000003E-3</v>
      </c>
      <c r="C2916">
        <v>7.7000000000000002E-3</v>
      </c>
      <c r="D2916">
        <v>-3.2000000000000002E-3</v>
      </c>
      <c r="E2916">
        <v>4.1000000000000003E-3</v>
      </c>
      <c r="F2916">
        <v>8.9999999999999993E-3</v>
      </c>
      <c r="G2916">
        <v>-3.4700000000000002E-2</v>
      </c>
      <c r="H2916">
        <v>4.7899999999999998E-2</v>
      </c>
      <c r="I2916">
        <v>5.7000000000000002E-3</v>
      </c>
      <c r="J2916">
        <v>-1.38E-2</v>
      </c>
      <c r="K2916">
        <v>-5.1999999999999998E-3</v>
      </c>
      <c r="L2916" t="e">
        <f>INDEX(EigenHelperTable[Population], MATCH(Plot4GraphManually!A2916,EigenHelperTable[IID],0))</f>
        <v>#N/A</v>
      </c>
      <c r="M2916" t="e">
        <f t="shared" si="45"/>
        <v>#N/A</v>
      </c>
    </row>
    <row r="2917" spans="1:13" x14ac:dyDescent="0.25">
      <c r="A2917">
        <v>2437</v>
      </c>
      <c r="B2917">
        <v>4.7999999999999996E-3</v>
      </c>
      <c r="C2917">
        <v>7.1000000000000004E-3</v>
      </c>
      <c r="D2917">
        <v>-3.8E-3</v>
      </c>
      <c r="E2917">
        <v>4.1999999999999997E-3</v>
      </c>
      <c r="F2917">
        <v>1.0999999999999999E-2</v>
      </c>
      <c r="G2917">
        <v>-3.3500000000000002E-2</v>
      </c>
      <c r="H2917">
        <v>4.48E-2</v>
      </c>
      <c r="I2917">
        <v>7.3000000000000001E-3</v>
      </c>
      <c r="J2917">
        <v>-1.2699999999999999E-2</v>
      </c>
      <c r="K2917">
        <v>-1E-3</v>
      </c>
      <c r="L2917" t="e">
        <f>INDEX(EigenHelperTable[Population], MATCH(Plot4GraphManually!A2917,EigenHelperTable[IID],0))</f>
        <v>#N/A</v>
      </c>
      <c r="M2917" t="str">
        <f t="shared" si="45"/>
        <v>Outlier</v>
      </c>
    </row>
    <row r="2918" spans="1:13" x14ac:dyDescent="0.25">
      <c r="A2918">
        <v>2438</v>
      </c>
      <c r="B2918">
        <v>4.8999999999999998E-3</v>
      </c>
      <c r="C2918">
        <v>7.4999999999999997E-3</v>
      </c>
      <c r="D2918">
        <v>-4.0000000000000001E-3</v>
      </c>
      <c r="E2918">
        <v>4.1000000000000003E-3</v>
      </c>
      <c r="F2918">
        <v>1.0500000000000001E-2</v>
      </c>
      <c r="G2918">
        <v>-3.3700000000000001E-2</v>
      </c>
      <c r="H2918">
        <v>4.4200000000000003E-2</v>
      </c>
      <c r="I2918">
        <v>7.3000000000000001E-3</v>
      </c>
      <c r="J2918">
        <v>-1.2500000000000001E-2</v>
      </c>
      <c r="K2918">
        <v>-3.0000000000000001E-3</v>
      </c>
      <c r="L2918" t="e">
        <f>INDEX(EigenHelperTable[Population], MATCH(Plot4GraphManually!A2918,EigenHelperTable[IID],0))</f>
        <v>#N/A</v>
      </c>
      <c r="M2918" t="str">
        <f t="shared" si="45"/>
        <v>Outlier</v>
      </c>
    </row>
    <row r="2919" spans="1:13" x14ac:dyDescent="0.25">
      <c r="A2919">
        <v>2439</v>
      </c>
      <c r="B2919">
        <v>4.7000000000000002E-3</v>
      </c>
      <c r="C2919">
        <v>7.4999999999999997E-3</v>
      </c>
      <c r="D2919">
        <v>0</v>
      </c>
      <c r="E2919">
        <v>3.7000000000000002E-3</v>
      </c>
      <c r="F2919">
        <v>6.8999999999999999E-3</v>
      </c>
      <c r="G2919">
        <v>-2.6100000000000002E-2</v>
      </c>
      <c r="H2919">
        <v>2.93E-2</v>
      </c>
      <c r="I2919">
        <v>7.9000000000000008E-3</v>
      </c>
      <c r="J2919">
        <v>-9.7000000000000003E-3</v>
      </c>
      <c r="K2919">
        <v>-2.3999999999999998E-3</v>
      </c>
      <c r="L2919" t="e">
        <f>INDEX(EigenHelperTable[Population], MATCH(Plot4GraphManually!A2919,EigenHelperTable[IID],0))</f>
        <v>#N/A</v>
      </c>
      <c r="M2919" t="e">
        <f t="shared" si="45"/>
        <v>#N/A</v>
      </c>
    </row>
    <row r="2920" spans="1:13" x14ac:dyDescent="0.25">
      <c r="A2920">
        <v>2440</v>
      </c>
      <c r="B2920">
        <v>5.1000000000000004E-3</v>
      </c>
      <c r="C2920">
        <v>7.4999999999999997E-3</v>
      </c>
      <c r="D2920">
        <v>-3.7000000000000002E-3</v>
      </c>
      <c r="E2920">
        <v>4.1000000000000003E-3</v>
      </c>
      <c r="F2920">
        <v>0.01</v>
      </c>
      <c r="G2920">
        <v>-3.44E-2</v>
      </c>
      <c r="H2920">
        <v>4.7800000000000002E-2</v>
      </c>
      <c r="I2920">
        <v>5.1000000000000004E-3</v>
      </c>
      <c r="J2920">
        <v>-1.17E-2</v>
      </c>
      <c r="K2920">
        <v>-3.3E-3</v>
      </c>
      <c r="L2920" t="e">
        <f>INDEX(EigenHelperTable[Population], MATCH(Plot4GraphManually!A2920,EigenHelperTable[IID],0))</f>
        <v>#N/A</v>
      </c>
      <c r="M2920" t="e">
        <f t="shared" si="45"/>
        <v>#N/A</v>
      </c>
    </row>
    <row r="2921" spans="1:13" x14ac:dyDescent="0.25">
      <c r="A2921">
        <v>2441</v>
      </c>
      <c r="B2921">
        <v>4.1999999999999997E-3</v>
      </c>
      <c r="C2921">
        <v>6.8999999999999999E-3</v>
      </c>
      <c r="D2921">
        <v>-3.8E-3</v>
      </c>
      <c r="E2921">
        <v>4.1999999999999997E-3</v>
      </c>
      <c r="F2921">
        <v>1.0800000000000001E-2</v>
      </c>
      <c r="G2921">
        <v>-3.1800000000000002E-2</v>
      </c>
      <c r="H2921">
        <v>4.19E-2</v>
      </c>
      <c r="I2921">
        <v>4.1999999999999997E-3</v>
      </c>
      <c r="J2921">
        <v>-1.0500000000000001E-2</v>
      </c>
      <c r="K2921">
        <v>-3.3999999999999998E-3</v>
      </c>
      <c r="L2921" t="e">
        <f>INDEX(EigenHelperTable[Population], MATCH(Plot4GraphManually!A2921,EigenHelperTable[IID],0))</f>
        <v>#N/A</v>
      </c>
      <c r="M2921" t="e">
        <f t="shared" si="45"/>
        <v>#N/A</v>
      </c>
    </row>
    <row r="2922" spans="1:13" x14ac:dyDescent="0.25">
      <c r="A2922">
        <v>2442</v>
      </c>
      <c r="B2922">
        <v>5.1000000000000004E-3</v>
      </c>
      <c r="C2922">
        <v>7.4000000000000003E-3</v>
      </c>
      <c r="D2922">
        <v>-4.0000000000000001E-3</v>
      </c>
      <c r="E2922">
        <v>4.5999999999999999E-3</v>
      </c>
      <c r="F2922">
        <v>9.7000000000000003E-3</v>
      </c>
      <c r="G2922">
        <v>-3.39E-2</v>
      </c>
      <c r="H2922">
        <v>4.5699999999999998E-2</v>
      </c>
      <c r="I2922">
        <v>5.1999999999999998E-3</v>
      </c>
      <c r="J2922">
        <v>-1.26E-2</v>
      </c>
      <c r="K2922">
        <v>-3.3E-3</v>
      </c>
      <c r="L2922" t="e">
        <f>INDEX(EigenHelperTable[Population], MATCH(Plot4GraphManually!A2922,EigenHelperTable[IID],0))</f>
        <v>#N/A</v>
      </c>
      <c r="M2922" t="e">
        <f t="shared" si="45"/>
        <v>#N/A</v>
      </c>
    </row>
    <row r="2923" spans="1:13" x14ac:dyDescent="0.25">
      <c r="A2923">
        <v>2443</v>
      </c>
      <c r="B2923">
        <v>5.5999999999999999E-3</v>
      </c>
      <c r="C2923">
        <v>7.4999999999999997E-3</v>
      </c>
      <c r="D2923">
        <v>-4.5999999999999999E-3</v>
      </c>
      <c r="E2923">
        <v>3.5999999999999999E-3</v>
      </c>
      <c r="F2923">
        <v>9.7999999999999997E-3</v>
      </c>
      <c r="G2923">
        <v>-3.3000000000000002E-2</v>
      </c>
      <c r="H2923">
        <v>4.5199999999999997E-2</v>
      </c>
      <c r="I2923">
        <v>7.1999999999999998E-3</v>
      </c>
      <c r="J2923">
        <v>-1.5900000000000001E-2</v>
      </c>
      <c r="K2923">
        <v>-4.4000000000000003E-3</v>
      </c>
      <c r="L2923" t="e">
        <f>INDEX(EigenHelperTable[Population], MATCH(Plot4GraphManually!A2923,EigenHelperTable[IID],0))</f>
        <v>#N/A</v>
      </c>
      <c r="M2923" t="e">
        <f t="shared" si="45"/>
        <v>#N/A</v>
      </c>
    </row>
    <row r="2924" spans="1:13" x14ac:dyDescent="0.25">
      <c r="A2924">
        <v>2444</v>
      </c>
      <c r="B2924">
        <v>4.4999999999999997E-3</v>
      </c>
      <c r="C2924">
        <v>6.7999999999999996E-3</v>
      </c>
      <c r="D2924">
        <v>-2.8999999999999998E-3</v>
      </c>
      <c r="E2924">
        <v>4.7000000000000002E-3</v>
      </c>
      <c r="F2924">
        <v>1.03E-2</v>
      </c>
      <c r="G2924">
        <v>-3.2399999999999998E-2</v>
      </c>
      <c r="H2924">
        <v>4.1599999999999998E-2</v>
      </c>
      <c r="I2924">
        <v>4.7000000000000002E-3</v>
      </c>
      <c r="J2924">
        <v>-1.0999999999999999E-2</v>
      </c>
      <c r="K2924">
        <v>-1.6999999999999999E-3</v>
      </c>
      <c r="L2924" t="e">
        <f>INDEX(EigenHelperTable[Population], MATCH(Plot4GraphManually!A2924,EigenHelperTable[IID],0))</f>
        <v>#N/A</v>
      </c>
      <c r="M2924" t="e">
        <f t="shared" si="45"/>
        <v>#N/A</v>
      </c>
    </row>
    <row r="2925" spans="1:13" x14ac:dyDescent="0.25">
      <c r="A2925">
        <v>2445</v>
      </c>
      <c r="B2925">
        <v>4.1999999999999997E-3</v>
      </c>
      <c r="C2925">
        <v>7.1999999999999998E-3</v>
      </c>
      <c r="D2925">
        <v>-3.3999999999999998E-3</v>
      </c>
      <c r="E2925">
        <v>4.4000000000000003E-3</v>
      </c>
      <c r="F2925">
        <v>9.9000000000000008E-3</v>
      </c>
      <c r="G2925">
        <v>-3.0499999999999999E-2</v>
      </c>
      <c r="H2925">
        <v>3.8699999999999998E-2</v>
      </c>
      <c r="I2925">
        <v>5.4999999999999997E-3</v>
      </c>
      <c r="J2925">
        <v>-9.7999999999999997E-3</v>
      </c>
      <c r="K2925">
        <v>-2.0999999999999999E-3</v>
      </c>
      <c r="L2925" t="e">
        <f>INDEX(EigenHelperTable[Population], MATCH(Plot4GraphManually!A2925,EigenHelperTable[IID],0))</f>
        <v>#N/A</v>
      </c>
      <c r="M2925" t="e">
        <f t="shared" si="45"/>
        <v>#N/A</v>
      </c>
    </row>
    <row r="2926" spans="1:13" x14ac:dyDescent="0.25">
      <c r="A2926">
        <v>2446</v>
      </c>
      <c r="B2926">
        <v>5.4000000000000003E-3</v>
      </c>
      <c r="C2926">
        <v>7.1999999999999998E-3</v>
      </c>
      <c r="D2926">
        <v>-3.5000000000000001E-3</v>
      </c>
      <c r="E2926">
        <v>3.5999999999999999E-3</v>
      </c>
      <c r="F2926">
        <v>1.0699999999999999E-2</v>
      </c>
      <c r="G2926">
        <v>-3.3300000000000003E-2</v>
      </c>
      <c r="H2926">
        <v>4.5999999999999999E-2</v>
      </c>
      <c r="I2926">
        <v>4.7999999999999996E-3</v>
      </c>
      <c r="J2926">
        <v>-1.2999999999999999E-2</v>
      </c>
      <c r="K2926">
        <v>-2.0999999999999999E-3</v>
      </c>
      <c r="L2926" t="e">
        <f>INDEX(EigenHelperTable[Population], MATCH(Plot4GraphManually!A2926,EigenHelperTable[IID],0))</f>
        <v>#N/A</v>
      </c>
      <c r="M2926" t="e">
        <f t="shared" si="45"/>
        <v>#N/A</v>
      </c>
    </row>
    <row r="2927" spans="1:13" x14ac:dyDescent="0.25">
      <c r="A2927">
        <v>2447</v>
      </c>
      <c r="B2927">
        <v>4.3E-3</v>
      </c>
      <c r="C2927">
        <v>6.8999999999999999E-3</v>
      </c>
      <c r="D2927">
        <v>-2.2000000000000001E-3</v>
      </c>
      <c r="E2927">
        <v>4.0000000000000001E-3</v>
      </c>
      <c r="F2927">
        <v>0.01</v>
      </c>
      <c r="G2927">
        <v>-3.09E-2</v>
      </c>
      <c r="H2927">
        <v>4.2000000000000003E-2</v>
      </c>
      <c r="I2927">
        <v>4.0000000000000001E-3</v>
      </c>
      <c r="J2927">
        <v>-9.7000000000000003E-3</v>
      </c>
      <c r="K2927">
        <v>-3.2000000000000002E-3</v>
      </c>
      <c r="L2927" t="e">
        <f>INDEX(EigenHelperTable[Population], MATCH(Plot4GraphManually!A2927,EigenHelperTable[IID],0))</f>
        <v>#N/A</v>
      </c>
      <c r="M2927" t="e">
        <f t="shared" si="45"/>
        <v>#N/A</v>
      </c>
    </row>
    <row r="2928" spans="1:13" x14ac:dyDescent="0.25">
      <c r="A2928">
        <v>2448</v>
      </c>
      <c r="B2928">
        <v>5.1000000000000004E-3</v>
      </c>
      <c r="C2928">
        <v>7.1000000000000004E-3</v>
      </c>
      <c r="D2928">
        <v>-3.3E-3</v>
      </c>
      <c r="E2928">
        <v>4.7000000000000002E-3</v>
      </c>
      <c r="F2928">
        <v>9.7000000000000003E-3</v>
      </c>
      <c r="G2928">
        <v>-3.3099999999999997E-2</v>
      </c>
      <c r="H2928">
        <v>4.4600000000000001E-2</v>
      </c>
      <c r="I2928">
        <v>5.7999999999999996E-3</v>
      </c>
      <c r="J2928">
        <v>-1.37E-2</v>
      </c>
      <c r="K2928">
        <v>-4.7000000000000002E-3</v>
      </c>
      <c r="L2928" t="e">
        <f>INDEX(EigenHelperTable[Population], MATCH(Plot4GraphManually!A2928,EigenHelperTable[IID],0))</f>
        <v>#N/A</v>
      </c>
      <c r="M2928" t="e">
        <f t="shared" si="45"/>
        <v>#N/A</v>
      </c>
    </row>
    <row r="2929" spans="1:13" x14ac:dyDescent="0.25">
      <c r="A2929">
        <v>2449</v>
      </c>
      <c r="B2929">
        <v>5.7999999999999996E-3</v>
      </c>
      <c r="C2929">
        <v>6.7000000000000002E-3</v>
      </c>
      <c r="D2929">
        <v>-5.4000000000000003E-3</v>
      </c>
      <c r="E2929">
        <v>4.4000000000000003E-3</v>
      </c>
      <c r="F2929">
        <v>1.1599999999999999E-2</v>
      </c>
      <c r="G2929">
        <v>-3.1E-2</v>
      </c>
      <c r="H2929">
        <v>4.0800000000000003E-2</v>
      </c>
      <c r="I2929">
        <v>8.3000000000000001E-3</v>
      </c>
      <c r="J2929">
        <v>-1.32E-2</v>
      </c>
      <c r="K2929">
        <v>-4.3E-3</v>
      </c>
      <c r="L2929" t="e">
        <f>INDEX(EigenHelperTable[Population], MATCH(Plot4GraphManually!A2929,EigenHelperTable[IID],0))</f>
        <v>#N/A</v>
      </c>
      <c r="M2929" t="e">
        <f t="shared" si="45"/>
        <v>#N/A</v>
      </c>
    </row>
    <row r="2930" spans="1:13" x14ac:dyDescent="0.25">
      <c r="A2930">
        <v>2450</v>
      </c>
      <c r="B2930">
        <v>5.0000000000000001E-3</v>
      </c>
      <c r="C2930">
        <v>7.1000000000000004E-3</v>
      </c>
      <c r="D2930">
        <v>-2.8999999999999998E-3</v>
      </c>
      <c r="E2930">
        <v>3.7000000000000002E-3</v>
      </c>
      <c r="F2930">
        <v>9.7999999999999997E-3</v>
      </c>
      <c r="G2930">
        <v>-3.3700000000000001E-2</v>
      </c>
      <c r="H2930">
        <v>4.5499999999999999E-2</v>
      </c>
      <c r="I2930">
        <v>4.4999999999999997E-3</v>
      </c>
      <c r="J2930">
        <v>-1.1599999999999999E-2</v>
      </c>
      <c r="K2930">
        <v>-3.3E-3</v>
      </c>
      <c r="L2930" t="e">
        <f>INDEX(EigenHelperTable[Population], MATCH(Plot4GraphManually!A2930,EigenHelperTable[IID],0))</f>
        <v>#N/A</v>
      </c>
      <c r="M2930" t="e">
        <f t="shared" si="45"/>
        <v>#N/A</v>
      </c>
    </row>
    <row r="2931" spans="1:13" x14ac:dyDescent="0.25">
      <c r="A2931">
        <v>2451</v>
      </c>
      <c r="B2931">
        <v>4.7000000000000002E-3</v>
      </c>
      <c r="C2931">
        <v>6.7999999999999996E-3</v>
      </c>
      <c r="D2931">
        <v>-3.2000000000000002E-3</v>
      </c>
      <c r="E2931">
        <v>4.1999999999999997E-3</v>
      </c>
      <c r="F2931">
        <v>1.03E-2</v>
      </c>
      <c r="G2931">
        <v>-3.15E-2</v>
      </c>
      <c r="H2931">
        <v>0.04</v>
      </c>
      <c r="I2931">
        <v>5.7000000000000002E-3</v>
      </c>
      <c r="J2931">
        <v>-9.2999999999999992E-3</v>
      </c>
      <c r="K2931">
        <v>-3.8E-3</v>
      </c>
      <c r="L2931" t="e">
        <f>INDEX(EigenHelperTable[Population], MATCH(Plot4GraphManually!A2931,EigenHelperTable[IID],0))</f>
        <v>#N/A</v>
      </c>
      <c r="M2931" t="e">
        <f t="shared" si="45"/>
        <v>#N/A</v>
      </c>
    </row>
    <row r="2932" spans="1:13" x14ac:dyDescent="0.25">
      <c r="A2932">
        <v>2452</v>
      </c>
      <c r="B2932">
        <v>4.1000000000000003E-3</v>
      </c>
      <c r="C2932">
        <v>7.0000000000000001E-3</v>
      </c>
      <c r="D2932">
        <v>-3.3E-3</v>
      </c>
      <c r="E2932">
        <v>4.1999999999999997E-3</v>
      </c>
      <c r="F2932">
        <v>1.09E-2</v>
      </c>
      <c r="G2932">
        <v>-3.1399999999999997E-2</v>
      </c>
      <c r="H2932">
        <v>4.0399999999999998E-2</v>
      </c>
      <c r="I2932">
        <v>4.7999999999999996E-3</v>
      </c>
      <c r="J2932">
        <v>-9.1999999999999998E-3</v>
      </c>
      <c r="K2932">
        <v>-2.8999999999999998E-3</v>
      </c>
      <c r="L2932" t="e">
        <f>INDEX(EigenHelperTable[Population], MATCH(Plot4GraphManually!A2932,EigenHelperTable[IID],0))</f>
        <v>#N/A</v>
      </c>
      <c r="M2932" t="e">
        <f t="shared" si="45"/>
        <v>#N/A</v>
      </c>
    </row>
    <row r="2933" spans="1:13" x14ac:dyDescent="0.25">
      <c r="A2933">
        <v>2453</v>
      </c>
      <c r="B2933">
        <v>5.7999999999999996E-3</v>
      </c>
      <c r="C2933">
        <v>6.7999999999999996E-3</v>
      </c>
      <c r="D2933">
        <v>-5.1999999999999998E-3</v>
      </c>
      <c r="E2933">
        <v>4.1000000000000003E-3</v>
      </c>
      <c r="F2933">
        <v>1.0699999999999999E-2</v>
      </c>
      <c r="G2933">
        <v>-3.0599999999999999E-2</v>
      </c>
      <c r="H2933">
        <v>0.04</v>
      </c>
      <c r="I2933">
        <v>8.0000000000000002E-3</v>
      </c>
      <c r="J2933">
        <v>-1.3299999999999999E-2</v>
      </c>
      <c r="K2933">
        <v>-2.5999999999999999E-3</v>
      </c>
      <c r="L2933" t="e">
        <f>INDEX(EigenHelperTable[Population], MATCH(Plot4GraphManually!A2933,EigenHelperTable[IID],0))</f>
        <v>#N/A</v>
      </c>
      <c r="M2933" t="e">
        <f t="shared" si="45"/>
        <v>#N/A</v>
      </c>
    </row>
    <row r="2934" spans="1:13" x14ac:dyDescent="0.25">
      <c r="A2934">
        <v>2454</v>
      </c>
      <c r="B2934">
        <v>3.8999999999999998E-3</v>
      </c>
      <c r="C2934">
        <v>6.8999999999999999E-3</v>
      </c>
      <c r="D2934">
        <v>-3.8E-3</v>
      </c>
      <c r="E2934">
        <v>4.1000000000000003E-3</v>
      </c>
      <c r="F2934">
        <v>1.09E-2</v>
      </c>
      <c r="G2934">
        <v>-3.2199999999999999E-2</v>
      </c>
      <c r="H2934">
        <v>4.1000000000000002E-2</v>
      </c>
      <c r="I2934">
        <v>3.5000000000000001E-3</v>
      </c>
      <c r="J2934">
        <v>-1.12E-2</v>
      </c>
      <c r="K2934">
        <v>-5.1999999999999998E-3</v>
      </c>
      <c r="L2934" t="e">
        <f>INDEX(EigenHelperTable[Population], MATCH(Plot4GraphManually!A2934,EigenHelperTable[IID],0))</f>
        <v>#N/A</v>
      </c>
      <c r="M2934" t="e">
        <f t="shared" si="45"/>
        <v>#N/A</v>
      </c>
    </row>
    <row r="2935" spans="1:13" x14ac:dyDescent="0.25">
      <c r="A2935">
        <v>2455</v>
      </c>
      <c r="B2935">
        <v>2.3999999999999998E-3</v>
      </c>
      <c r="C2935">
        <v>7.0000000000000001E-3</v>
      </c>
      <c r="D2935">
        <v>-2.0999999999999999E-3</v>
      </c>
      <c r="E2935">
        <v>4.8999999999999998E-3</v>
      </c>
      <c r="F2935">
        <v>1.0800000000000001E-2</v>
      </c>
      <c r="G2935">
        <v>-2.9399999999999999E-2</v>
      </c>
      <c r="H2935">
        <v>4.1300000000000003E-2</v>
      </c>
      <c r="I2935">
        <v>1.4E-3</v>
      </c>
      <c r="J2935">
        <v>-5.7000000000000002E-3</v>
      </c>
      <c r="K2935">
        <v>-4.0000000000000001E-3</v>
      </c>
      <c r="L2935" t="e">
        <f>INDEX(EigenHelperTable[Population], MATCH(Plot4GraphManually!A2935,EigenHelperTable[IID],0))</f>
        <v>#N/A</v>
      </c>
      <c r="M2935" t="e">
        <f t="shared" si="45"/>
        <v>#N/A</v>
      </c>
    </row>
    <row r="2936" spans="1:13" x14ac:dyDescent="0.25">
      <c r="A2936">
        <v>2456</v>
      </c>
      <c r="B2936">
        <v>4.1000000000000003E-3</v>
      </c>
      <c r="C2936">
        <v>6.7999999999999996E-3</v>
      </c>
      <c r="D2936">
        <v>-4.1999999999999997E-3</v>
      </c>
      <c r="E2936">
        <v>4.4000000000000003E-3</v>
      </c>
      <c r="F2936">
        <v>1.12E-2</v>
      </c>
      <c r="G2936">
        <v>-3.0499999999999999E-2</v>
      </c>
      <c r="H2936">
        <v>4.1500000000000002E-2</v>
      </c>
      <c r="I2936">
        <v>5.7000000000000002E-3</v>
      </c>
      <c r="J2936">
        <v>-9.9000000000000008E-3</v>
      </c>
      <c r="K2936">
        <v>-1.8E-3</v>
      </c>
      <c r="L2936" t="e">
        <f>INDEX(EigenHelperTable[Population], MATCH(Plot4GraphManually!A2936,EigenHelperTable[IID],0))</f>
        <v>#N/A</v>
      </c>
      <c r="M2936" t="e">
        <f t="shared" si="45"/>
        <v>#N/A</v>
      </c>
    </row>
    <row r="2937" spans="1:13" x14ac:dyDescent="0.25">
      <c r="A2937">
        <v>2457</v>
      </c>
      <c r="B2937">
        <v>4.4999999999999997E-3</v>
      </c>
      <c r="C2937">
        <v>7.0000000000000001E-3</v>
      </c>
      <c r="D2937">
        <v>-3.8E-3</v>
      </c>
      <c r="E2937">
        <v>4.4999999999999997E-3</v>
      </c>
      <c r="F2937">
        <v>1.0200000000000001E-2</v>
      </c>
      <c r="G2937">
        <v>-3.0800000000000001E-2</v>
      </c>
      <c r="H2937">
        <v>4.2000000000000003E-2</v>
      </c>
      <c r="I2937">
        <v>6.0000000000000001E-3</v>
      </c>
      <c r="J2937">
        <v>-1.2699999999999999E-2</v>
      </c>
      <c r="K2937">
        <v>-3.8999999999999998E-3</v>
      </c>
      <c r="L2937" t="e">
        <f>INDEX(EigenHelperTable[Population], MATCH(Plot4GraphManually!A2937,EigenHelperTable[IID],0))</f>
        <v>#N/A</v>
      </c>
      <c r="M2937" t="e">
        <f t="shared" si="45"/>
        <v>#N/A</v>
      </c>
    </row>
    <row r="2938" spans="1:13" x14ac:dyDescent="0.25">
      <c r="A2938">
        <v>2458</v>
      </c>
      <c r="B2938">
        <v>4.4000000000000003E-3</v>
      </c>
      <c r="C2938">
        <v>7.1000000000000004E-3</v>
      </c>
      <c r="D2938">
        <v>-3.5000000000000001E-3</v>
      </c>
      <c r="E2938">
        <v>4.0000000000000001E-3</v>
      </c>
      <c r="F2938">
        <v>1.09E-2</v>
      </c>
      <c r="G2938">
        <v>-3.0800000000000001E-2</v>
      </c>
      <c r="H2938">
        <v>4.1799999999999997E-2</v>
      </c>
      <c r="I2938">
        <v>4.5999999999999999E-3</v>
      </c>
      <c r="J2938">
        <v>-9.9000000000000008E-3</v>
      </c>
      <c r="K2938">
        <v>-3.3E-3</v>
      </c>
      <c r="L2938" t="e">
        <f>INDEX(EigenHelperTable[Population], MATCH(Plot4GraphManually!A2938,EigenHelperTable[IID],0))</f>
        <v>#N/A</v>
      </c>
      <c r="M2938" t="e">
        <f t="shared" si="45"/>
        <v>#N/A</v>
      </c>
    </row>
    <row r="2939" spans="1:13" x14ac:dyDescent="0.25">
      <c r="A2939">
        <v>2459</v>
      </c>
      <c r="B2939">
        <v>4.4000000000000003E-3</v>
      </c>
      <c r="C2939">
        <v>7.1000000000000004E-3</v>
      </c>
      <c r="D2939">
        <v>-3.8E-3</v>
      </c>
      <c r="E2939">
        <v>4.1999999999999997E-3</v>
      </c>
      <c r="F2939">
        <v>1.06E-2</v>
      </c>
      <c r="G2939">
        <v>-3.15E-2</v>
      </c>
      <c r="H2939">
        <v>4.2099999999999999E-2</v>
      </c>
      <c r="I2939">
        <v>6.4999999999999997E-3</v>
      </c>
      <c r="J2939">
        <v>-1.12E-2</v>
      </c>
      <c r="K2939">
        <v>-2.8E-3</v>
      </c>
      <c r="L2939" t="e">
        <f>INDEX(EigenHelperTable[Population], MATCH(Plot4GraphManually!A2939,EigenHelperTable[IID],0))</f>
        <v>#N/A</v>
      </c>
      <c r="M2939" t="e">
        <f t="shared" si="45"/>
        <v>#N/A</v>
      </c>
    </row>
    <row r="2940" spans="1:13" x14ac:dyDescent="0.25">
      <c r="A2940">
        <v>2460</v>
      </c>
      <c r="B2940">
        <v>4.8999999999999998E-3</v>
      </c>
      <c r="C2940">
        <v>7.0000000000000001E-3</v>
      </c>
      <c r="D2940">
        <v>-3.5999999999999999E-3</v>
      </c>
      <c r="E2940">
        <v>4.4000000000000003E-3</v>
      </c>
      <c r="F2940">
        <v>1.03E-2</v>
      </c>
      <c r="G2940">
        <v>-3.1199999999999999E-2</v>
      </c>
      <c r="H2940">
        <v>4.3200000000000002E-2</v>
      </c>
      <c r="I2940">
        <v>4.7999999999999996E-3</v>
      </c>
      <c r="J2940">
        <v>-1.4E-2</v>
      </c>
      <c r="K2940">
        <v>-3.0999999999999999E-3</v>
      </c>
      <c r="L2940" t="e">
        <f>INDEX(EigenHelperTable[Population], MATCH(Plot4GraphManually!A2940,EigenHelperTable[IID],0))</f>
        <v>#N/A</v>
      </c>
      <c r="M2940" t="e">
        <f t="shared" si="45"/>
        <v>#N/A</v>
      </c>
    </row>
    <row r="2941" spans="1:13" x14ac:dyDescent="0.25">
      <c r="A2941">
        <v>2461</v>
      </c>
      <c r="B2941">
        <v>3.8999999999999998E-3</v>
      </c>
      <c r="C2941">
        <v>7.3000000000000001E-3</v>
      </c>
      <c r="D2941">
        <v>-3.3999999999999998E-3</v>
      </c>
      <c r="E2941">
        <v>3.8999999999999998E-3</v>
      </c>
      <c r="F2941">
        <v>1.09E-2</v>
      </c>
      <c r="G2941">
        <v>-3.15E-2</v>
      </c>
      <c r="H2941">
        <v>4.2299999999999997E-2</v>
      </c>
      <c r="I2941">
        <v>2.8E-3</v>
      </c>
      <c r="J2941">
        <v>-1.0500000000000001E-2</v>
      </c>
      <c r="K2941">
        <v>-1.8E-3</v>
      </c>
      <c r="L2941" t="e">
        <f>INDEX(EigenHelperTable[Population], MATCH(Plot4GraphManually!A2941,EigenHelperTable[IID],0))</f>
        <v>#N/A</v>
      </c>
      <c r="M2941" t="e">
        <f t="shared" si="45"/>
        <v>#N/A</v>
      </c>
    </row>
    <row r="2942" spans="1:13" x14ac:dyDescent="0.25">
      <c r="A2942">
        <v>2462</v>
      </c>
      <c r="B2942">
        <v>4.5999999999999999E-3</v>
      </c>
      <c r="C2942">
        <v>6.8999999999999999E-3</v>
      </c>
      <c r="D2942">
        <v>-4.0000000000000001E-3</v>
      </c>
      <c r="E2942">
        <v>4.3E-3</v>
      </c>
      <c r="F2942">
        <v>1.1299999999999999E-2</v>
      </c>
      <c r="G2942">
        <v>-3.2500000000000001E-2</v>
      </c>
      <c r="H2942">
        <v>4.1700000000000001E-2</v>
      </c>
      <c r="I2942">
        <v>4.8999999999999998E-3</v>
      </c>
      <c r="J2942">
        <v>-1.06E-2</v>
      </c>
      <c r="K2942">
        <v>-3.0000000000000001E-3</v>
      </c>
      <c r="L2942" t="e">
        <f>INDEX(EigenHelperTable[Population], MATCH(Plot4GraphManually!A2942,EigenHelperTable[IID],0))</f>
        <v>#N/A</v>
      </c>
      <c r="M2942" t="e">
        <f t="shared" si="45"/>
        <v>#N/A</v>
      </c>
    </row>
    <row r="2943" spans="1:13" x14ac:dyDescent="0.25">
      <c r="A2943">
        <v>2463</v>
      </c>
      <c r="B2943">
        <v>4.8999999999999998E-3</v>
      </c>
      <c r="C2943">
        <v>7.0000000000000001E-3</v>
      </c>
      <c r="D2943">
        <v>-3.3999999999999998E-3</v>
      </c>
      <c r="E2943">
        <v>4.4000000000000003E-3</v>
      </c>
      <c r="F2943">
        <v>1.0500000000000001E-2</v>
      </c>
      <c r="G2943">
        <v>-0.03</v>
      </c>
      <c r="H2943">
        <v>3.9699999999999999E-2</v>
      </c>
      <c r="I2943">
        <v>6.7999999999999996E-3</v>
      </c>
      <c r="J2943">
        <v>-1.09E-2</v>
      </c>
      <c r="K2943">
        <v>-4.1000000000000003E-3</v>
      </c>
      <c r="L2943" t="e">
        <f>INDEX(EigenHelperTable[Population], MATCH(Plot4GraphManually!A2943,EigenHelperTable[IID],0))</f>
        <v>#N/A</v>
      </c>
      <c r="M2943" t="e">
        <f t="shared" si="45"/>
        <v>#N/A</v>
      </c>
    </row>
    <row r="2944" spans="1:13" x14ac:dyDescent="0.25">
      <c r="A2944">
        <v>2464</v>
      </c>
      <c r="B2944">
        <v>4.7000000000000002E-3</v>
      </c>
      <c r="C2944">
        <v>7.1999999999999998E-3</v>
      </c>
      <c r="D2944">
        <v>-3.5000000000000001E-3</v>
      </c>
      <c r="E2944">
        <v>3.8999999999999998E-3</v>
      </c>
      <c r="F2944">
        <v>1.03E-2</v>
      </c>
      <c r="G2944">
        <v>-3.15E-2</v>
      </c>
      <c r="H2944">
        <v>4.3099999999999999E-2</v>
      </c>
      <c r="I2944">
        <v>5.4000000000000003E-3</v>
      </c>
      <c r="J2944">
        <v>-1.2500000000000001E-2</v>
      </c>
      <c r="K2944">
        <v>-2.5999999999999999E-3</v>
      </c>
      <c r="L2944" t="e">
        <f>INDEX(EigenHelperTable[Population], MATCH(Plot4GraphManually!A2944,EigenHelperTable[IID],0))</f>
        <v>#N/A</v>
      </c>
      <c r="M2944" t="e">
        <f t="shared" si="45"/>
        <v>#N/A</v>
      </c>
    </row>
    <row r="2945" spans="1:13" x14ac:dyDescent="0.25">
      <c r="A2945">
        <v>2465</v>
      </c>
      <c r="B2945">
        <v>5.1000000000000004E-3</v>
      </c>
      <c r="C2945">
        <v>7.1999999999999998E-3</v>
      </c>
      <c r="D2945">
        <v>-4.0000000000000001E-3</v>
      </c>
      <c r="E2945">
        <v>4.3E-3</v>
      </c>
      <c r="F2945">
        <v>1.01E-2</v>
      </c>
      <c r="G2945">
        <v>-3.2300000000000002E-2</v>
      </c>
      <c r="H2945">
        <v>4.2599999999999999E-2</v>
      </c>
      <c r="I2945">
        <v>7.4000000000000003E-3</v>
      </c>
      <c r="J2945">
        <v>-1.03E-2</v>
      </c>
      <c r="K2945">
        <v>-1.8E-3</v>
      </c>
      <c r="L2945" t="e">
        <f>INDEX(EigenHelperTable[Population], MATCH(Plot4GraphManually!A2945,EigenHelperTable[IID],0))</f>
        <v>#N/A</v>
      </c>
      <c r="M2945" t="e">
        <f t="shared" si="45"/>
        <v>#N/A</v>
      </c>
    </row>
    <row r="2946" spans="1:13" x14ac:dyDescent="0.25">
      <c r="A2946">
        <v>2466</v>
      </c>
      <c r="B2946">
        <v>5.0000000000000001E-3</v>
      </c>
      <c r="C2946">
        <v>7.6E-3</v>
      </c>
      <c r="D2946">
        <v>-4.0000000000000001E-3</v>
      </c>
      <c r="E2946">
        <v>3.5999999999999999E-3</v>
      </c>
      <c r="F2946">
        <v>1.04E-2</v>
      </c>
      <c r="G2946">
        <v>-3.3700000000000001E-2</v>
      </c>
      <c r="H2946">
        <v>4.4400000000000002E-2</v>
      </c>
      <c r="I2946">
        <v>5.8999999999999999E-3</v>
      </c>
      <c r="J2946">
        <v>-1.15E-2</v>
      </c>
      <c r="K2946">
        <v>-3.8999999999999998E-3</v>
      </c>
      <c r="L2946" t="e">
        <f>INDEX(EigenHelperTable[Population], MATCH(Plot4GraphManually!A2946,EigenHelperTable[IID],0))</f>
        <v>#N/A</v>
      </c>
      <c r="M2946" t="e">
        <f t="shared" si="45"/>
        <v>#N/A</v>
      </c>
    </row>
    <row r="2947" spans="1:13" x14ac:dyDescent="0.25">
      <c r="A2947">
        <v>2467</v>
      </c>
      <c r="B2947">
        <v>4.7999999999999996E-3</v>
      </c>
      <c r="C2947">
        <v>6.7999999999999996E-3</v>
      </c>
      <c r="D2947">
        <v>-3.2000000000000002E-3</v>
      </c>
      <c r="E2947">
        <v>3.8999999999999998E-3</v>
      </c>
      <c r="F2947">
        <v>1.03E-2</v>
      </c>
      <c r="G2947">
        <v>-3.09E-2</v>
      </c>
      <c r="H2947">
        <v>4.36E-2</v>
      </c>
      <c r="I2947">
        <v>6.0000000000000001E-3</v>
      </c>
      <c r="J2947">
        <v>-1.0999999999999999E-2</v>
      </c>
      <c r="K2947">
        <v>-3.0999999999999999E-3</v>
      </c>
      <c r="L2947" t="e">
        <f>INDEX(EigenHelperTable[Population], MATCH(Plot4GraphManually!A2947,EigenHelperTable[IID],0))</f>
        <v>#N/A</v>
      </c>
      <c r="M2947" t="e">
        <f t="shared" si="45"/>
        <v>#N/A</v>
      </c>
    </row>
    <row r="2948" spans="1:13" x14ac:dyDescent="0.25">
      <c r="A2948">
        <v>2468</v>
      </c>
      <c r="B2948">
        <v>2.8999999999999998E-3</v>
      </c>
      <c r="C2948">
        <v>7.1999999999999998E-3</v>
      </c>
      <c r="D2948">
        <v>-3.8E-3</v>
      </c>
      <c r="E2948">
        <v>4.1000000000000003E-3</v>
      </c>
      <c r="F2948">
        <v>1.11E-2</v>
      </c>
      <c r="G2948">
        <v>-3.1199999999999999E-2</v>
      </c>
      <c r="H2948">
        <v>4.0800000000000003E-2</v>
      </c>
      <c r="I2948">
        <v>3.3E-3</v>
      </c>
      <c r="J2948">
        <v>-8.8000000000000005E-3</v>
      </c>
      <c r="K2948">
        <v>-5.9999999999999995E-4</v>
      </c>
      <c r="L2948" t="e">
        <f>INDEX(EigenHelperTable[Population], MATCH(Plot4GraphManually!A2948,EigenHelperTable[IID],0))</f>
        <v>#N/A</v>
      </c>
      <c r="M2948" t="e">
        <f t="shared" si="45"/>
        <v>#N/A</v>
      </c>
    </row>
    <row r="2949" spans="1:13" x14ac:dyDescent="0.25">
      <c r="A2949">
        <v>2469</v>
      </c>
      <c r="B2949">
        <v>5.1999999999999998E-3</v>
      </c>
      <c r="C2949">
        <v>7.4999999999999997E-3</v>
      </c>
      <c r="D2949">
        <v>-4.1000000000000003E-3</v>
      </c>
      <c r="E2949">
        <v>3.8E-3</v>
      </c>
      <c r="F2949">
        <v>1.03E-2</v>
      </c>
      <c r="G2949">
        <v>-3.1800000000000002E-2</v>
      </c>
      <c r="H2949">
        <v>4.4299999999999999E-2</v>
      </c>
      <c r="I2949">
        <v>5.7999999999999996E-3</v>
      </c>
      <c r="J2949">
        <v>-1.3599999999999999E-2</v>
      </c>
      <c r="K2949">
        <v>-3.5000000000000001E-3</v>
      </c>
      <c r="L2949" t="e">
        <f>INDEX(EigenHelperTable[Population], MATCH(Plot4GraphManually!A2949,EigenHelperTable[IID],0))</f>
        <v>#N/A</v>
      </c>
      <c r="M2949" t="e">
        <f t="shared" si="45"/>
        <v>#N/A</v>
      </c>
    </row>
    <row r="2950" spans="1:13" x14ac:dyDescent="0.25">
      <c r="A2950">
        <v>2470</v>
      </c>
      <c r="B2950">
        <v>4.7999999999999996E-3</v>
      </c>
      <c r="C2950">
        <v>7.0000000000000001E-3</v>
      </c>
      <c r="D2950">
        <v>-3.7000000000000002E-3</v>
      </c>
      <c r="E2950">
        <v>3.7000000000000002E-3</v>
      </c>
      <c r="F2950">
        <v>1.01E-2</v>
      </c>
      <c r="G2950">
        <v>-3.1099999999999999E-2</v>
      </c>
      <c r="H2950">
        <v>4.0899999999999999E-2</v>
      </c>
      <c r="I2950">
        <v>5.7000000000000002E-3</v>
      </c>
      <c r="J2950">
        <v>-1.11E-2</v>
      </c>
      <c r="K2950">
        <v>-4.4999999999999997E-3</v>
      </c>
      <c r="L2950" t="e">
        <f>INDEX(EigenHelperTable[Population], MATCH(Plot4GraphManually!A2950,EigenHelperTable[IID],0))</f>
        <v>#N/A</v>
      </c>
      <c r="M2950" t="e">
        <f t="shared" si="45"/>
        <v>#N/A</v>
      </c>
    </row>
    <row r="2951" spans="1:13" x14ac:dyDescent="0.25">
      <c r="A2951">
        <v>2471</v>
      </c>
      <c r="B2951">
        <v>4.5999999999999999E-3</v>
      </c>
      <c r="C2951">
        <v>7.1999999999999998E-3</v>
      </c>
      <c r="D2951">
        <v>-3.2000000000000002E-3</v>
      </c>
      <c r="E2951">
        <v>4.1999999999999997E-3</v>
      </c>
      <c r="F2951">
        <v>1.03E-2</v>
      </c>
      <c r="G2951">
        <v>-3.1800000000000002E-2</v>
      </c>
      <c r="H2951">
        <v>4.1799999999999997E-2</v>
      </c>
      <c r="I2951">
        <v>5.3E-3</v>
      </c>
      <c r="J2951">
        <v>-1.15E-2</v>
      </c>
      <c r="K2951">
        <v>-4.0000000000000002E-4</v>
      </c>
      <c r="L2951" t="e">
        <f>INDEX(EigenHelperTable[Population], MATCH(Plot4GraphManually!A2951,EigenHelperTable[IID],0))</f>
        <v>#N/A</v>
      </c>
      <c r="M2951" t="e">
        <f t="shared" si="45"/>
        <v>#N/A</v>
      </c>
    </row>
    <row r="2952" spans="1:13" x14ac:dyDescent="0.25">
      <c r="A2952">
        <v>2472</v>
      </c>
      <c r="B2952">
        <v>4.3E-3</v>
      </c>
      <c r="C2952">
        <v>7.1000000000000004E-3</v>
      </c>
      <c r="D2952">
        <v>-3.7000000000000002E-3</v>
      </c>
      <c r="E2952">
        <v>4.1999999999999997E-3</v>
      </c>
      <c r="F2952">
        <v>1.0999999999999999E-2</v>
      </c>
      <c r="G2952">
        <v>-3.1699999999999999E-2</v>
      </c>
      <c r="H2952">
        <v>4.1399999999999999E-2</v>
      </c>
      <c r="I2952">
        <v>4.3E-3</v>
      </c>
      <c r="J2952">
        <v>-1.04E-2</v>
      </c>
      <c r="K2952">
        <v>-1.6000000000000001E-3</v>
      </c>
      <c r="L2952" t="e">
        <f>INDEX(EigenHelperTable[Population], MATCH(Plot4GraphManually!A2952,EigenHelperTable[IID],0))</f>
        <v>#N/A</v>
      </c>
      <c r="M2952" t="e">
        <f t="shared" si="45"/>
        <v>#N/A</v>
      </c>
    </row>
    <row r="2953" spans="1:13" x14ac:dyDescent="0.25">
      <c r="A2953">
        <v>2473</v>
      </c>
      <c r="B2953">
        <v>4.3E-3</v>
      </c>
      <c r="C2953">
        <v>7.1000000000000004E-3</v>
      </c>
      <c r="D2953">
        <v>-3.5999999999999999E-3</v>
      </c>
      <c r="E2953">
        <v>4.3E-3</v>
      </c>
      <c r="F2953">
        <v>1.0699999999999999E-2</v>
      </c>
      <c r="G2953">
        <v>-3.1899999999999998E-2</v>
      </c>
      <c r="H2953">
        <v>4.3499999999999997E-2</v>
      </c>
      <c r="I2953">
        <v>4.3E-3</v>
      </c>
      <c r="J2953">
        <v>-1.4200000000000001E-2</v>
      </c>
      <c r="K2953">
        <v>-2.5999999999999999E-3</v>
      </c>
      <c r="L2953" t="e">
        <f>INDEX(EigenHelperTable[Population], MATCH(Plot4GraphManually!A2953,EigenHelperTable[IID],0))</f>
        <v>#N/A</v>
      </c>
      <c r="M2953" t="e">
        <f t="shared" si="45"/>
        <v>#N/A</v>
      </c>
    </row>
    <row r="2954" spans="1:13" x14ac:dyDescent="0.25">
      <c r="A2954">
        <v>2474</v>
      </c>
      <c r="B2954">
        <v>4.7000000000000002E-3</v>
      </c>
      <c r="C2954">
        <v>7.1999999999999998E-3</v>
      </c>
      <c r="D2954">
        <v>-3.8E-3</v>
      </c>
      <c r="E2954">
        <v>5.0000000000000001E-3</v>
      </c>
      <c r="F2954">
        <v>0.01</v>
      </c>
      <c r="G2954">
        <v>-3.3000000000000002E-2</v>
      </c>
      <c r="H2954">
        <v>4.5499999999999999E-2</v>
      </c>
      <c r="I2954">
        <v>3.5000000000000001E-3</v>
      </c>
      <c r="J2954">
        <v>-1.21E-2</v>
      </c>
      <c r="K2954">
        <v>-2E-3</v>
      </c>
      <c r="L2954" t="e">
        <f>INDEX(EigenHelperTable[Population], MATCH(Plot4GraphManually!A2954,EigenHelperTable[IID],0))</f>
        <v>#N/A</v>
      </c>
      <c r="M2954" t="e">
        <f t="shared" si="45"/>
        <v>#N/A</v>
      </c>
    </row>
    <row r="2955" spans="1:13" x14ac:dyDescent="0.25">
      <c r="A2955">
        <v>2475</v>
      </c>
      <c r="B2955">
        <v>4.7999999999999996E-3</v>
      </c>
      <c r="C2955">
        <v>6.8999999999999999E-3</v>
      </c>
      <c r="D2955">
        <v>-3.3999999999999998E-3</v>
      </c>
      <c r="E2955">
        <v>4.1999999999999997E-3</v>
      </c>
      <c r="F2955">
        <v>1.15E-2</v>
      </c>
      <c r="G2955">
        <v>-3.0300000000000001E-2</v>
      </c>
      <c r="H2955">
        <v>4.1000000000000002E-2</v>
      </c>
      <c r="I2955">
        <v>3.0999999999999999E-3</v>
      </c>
      <c r="J2955">
        <v>-1.17E-2</v>
      </c>
      <c r="K2955">
        <v>-1.8E-3</v>
      </c>
      <c r="L2955" t="e">
        <f>INDEX(EigenHelperTable[Population], MATCH(Plot4GraphManually!A2955,EigenHelperTable[IID],0))</f>
        <v>#N/A</v>
      </c>
      <c r="M2955" t="e">
        <f t="shared" si="45"/>
        <v>#N/A</v>
      </c>
    </row>
    <row r="2956" spans="1:13" x14ac:dyDescent="0.25">
      <c r="A2956">
        <v>2476</v>
      </c>
      <c r="B2956">
        <v>4.0000000000000001E-3</v>
      </c>
      <c r="C2956">
        <v>7.1000000000000004E-3</v>
      </c>
      <c r="D2956">
        <v>-3.3999999999999998E-3</v>
      </c>
      <c r="E2956">
        <v>4.1999999999999997E-3</v>
      </c>
      <c r="F2956">
        <v>1.03E-2</v>
      </c>
      <c r="G2956">
        <v>-3.2199999999999999E-2</v>
      </c>
      <c r="H2956">
        <v>4.2799999999999998E-2</v>
      </c>
      <c r="I2956">
        <v>3.8E-3</v>
      </c>
      <c r="J2956">
        <v>-1.0800000000000001E-2</v>
      </c>
      <c r="K2956">
        <v>-4.3E-3</v>
      </c>
      <c r="L2956" t="e">
        <f>INDEX(EigenHelperTable[Population], MATCH(Plot4GraphManually!A2956,EigenHelperTable[IID],0))</f>
        <v>#N/A</v>
      </c>
      <c r="M2956" t="e">
        <f t="shared" ref="M2956:M3019" si="46">IF(COUNTIF($O$11:$O$1092, A2956)=1,"Outlier",L2956)</f>
        <v>#N/A</v>
      </c>
    </row>
    <row r="2957" spans="1:13" x14ac:dyDescent="0.25">
      <c r="A2957">
        <v>2478</v>
      </c>
      <c r="B2957">
        <v>4.4999999999999997E-3</v>
      </c>
      <c r="C2957">
        <v>7.1000000000000004E-3</v>
      </c>
      <c r="D2957">
        <v>-4.0000000000000001E-3</v>
      </c>
      <c r="E2957">
        <v>3.5999999999999999E-3</v>
      </c>
      <c r="F2957">
        <v>1.0500000000000001E-2</v>
      </c>
      <c r="G2957">
        <v>-3.15E-2</v>
      </c>
      <c r="H2957">
        <v>4.2700000000000002E-2</v>
      </c>
      <c r="I2957">
        <v>4.3E-3</v>
      </c>
      <c r="J2957">
        <v>-1.2200000000000001E-2</v>
      </c>
      <c r="K2957">
        <v>-4.7999999999999996E-3</v>
      </c>
      <c r="L2957" t="e">
        <f>INDEX(EigenHelperTable[Population], MATCH(Plot4GraphManually!A2957,EigenHelperTable[IID],0))</f>
        <v>#N/A</v>
      </c>
      <c r="M2957" t="e">
        <f t="shared" si="46"/>
        <v>#N/A</v>
      </c>
    </row>
    <row r="2958" spans="1:13" x14ac:dyDescent="0.25">
      <c r="A2958">
        <v>2479</v>
      </c>
      <c r="B2958">
        <v>5.1999999999999998E-3</v>
      </c>
      <c r="C2958">
        <v>7.4999999999999997E-3</v>
      </c>
      <c r="D2958">
        <v>-3.5000000000000001E-3</v>
      </c>
      <c r="E2958">
        <v>3.3999999999999998E-3</v>
      </c>
      <c r="F2958">
        <v>9.4000000000000004E-3</v>
      </c>
      <c r="G2958">
        <v>-3.1600000000000003E-2</v>
      </c>
      <c r="H2958">
        <v>4.24E-2</v>
      </c>
      <c r="I2958">
        <v>7.1000000000000004E-3</v>
      </c>
      <c r="J2958">
        <v>-1.34E-2</v>
      </c>
      <c r="K2958">
        <v>-2.8999999999999998E-3</v>
      </c>
      <c r="L2958" t="e">
        <f>INDEX(EigenHelperTable[Population], MATCH(Plot4GraphManually!A2958,EigenHelperTable[IID],0))</f>
        <v>#N/A</v>
      </c>
      <c r="M2958" t="e">
        <f t="shared" si="46"/>
        <v>#N/A</v>
      </c>
    </row>
    <row r="2959" spans="1:13" x14ac:dyDescent="0.25">
      <c r="A2959">
        <v>2480</v>
      </c>
      <c r="B2959">
        <v>4.7000000000000002E-3</v>
      </c>
      <c r="C2959">
        <v>7.0000000000000001E-3</v>
      </c>
      <c r="D2959">
        <v>-3.3E-3</v>
      </c>
      <c r="E2959">
        <v>3.8E-3</v>
      </c>
      <c r="F2959">
        <v>9.5999999999999992E-3</v>
      </c>
      <c r="G2959">
        <v>-3.0800000000000001E-2</v>
      </c>
      <c r="H2959">
        <v>4.0800000000000003E-2</v>
      </c>
      <c r="I2959">
        <v>5.5999999999999999E-3</v>
      </c>
      <c r="J2959">
        <v>-1.1299999999999999E-2</v>
      </c>
      <c r="K2959">
        <v>-2.8E-3</v>
      </c>
      <c r="L2959" t="e">
        <f>INDEX(EigenHelperTable[Population], MATCH(Plot4GraphManually!A2959,EigenHelperTable[IID],0))</f>
        <v>#N/A</v>
      </c>
      <c r="M2959" t="e">
        <f t="shared" si="46"/>
        <v>#N/A</v>
      </c>
    </row>
    <row r="2960" spans="1:13" x14ac:dyDescent="0.25">
      <c r="A2960">
        <v>2481</v>
      </c>
      <c r="B2960">
        <v>5.3E-3</v>
      </c>
      <c r="C2960">
        <v>7.4999999999999997E-3</v>
      </c>
      <c r="D2960">
        <v>-2.7000000000000001E-3</v>
      </c>
      <c r="E2960">
        <v>3.3999999999999998E-3</v>
      </c>
      <c r="F2960">
        <v>8.8000000000000005E-3</v>
      </c>
      <c r="G2960">
        <v>-3.2800000000000003E-2</v>
      </c>
      <c r="H2960">
        <v>4.3799999999999999E-2</v>
      </c>
      <c r="I2960">
        <v>5.7000000000000002E-3</v>
      </c>
      <c r="J2960">
        <v>-1.1599999999999999E-2</v>
      </c>
      <c r="K2960">
        <v>-1.8E-3</v>
      </c>
      <c r="L2960" t="e">
        <f>INDEX(EigenHelperTable[Population], MATCH(Plot4GraphManually!A2960,EigenHelperTable[IID],0))</f>
        <v>#N/A</v>
      </c>
      <c r="M2960" t="e">
        <f t="shared" si="46"/>
        <v>#N/A</v>
      </c>
    </row>
    <row r="2961" spans="1:13" x14ac:dyDescent="0.25">
      <c r="A2961">
        <v>2482</v>
      </c>
      <c r="B2961">
        <v>5.4000000000000003E-3</v>
      </c>
      <c r="C2961">
        <v>7.4999999999999997E-3</v>
      </c>
      <c r="D2961">
        <v>-4.3E-3</v>
      </c>
      <c r="E2961">
        <v>3.3999999999999998E-3</v>
      </c>
      <c r="F2961">
        <v>1.01E-2</v>
      </c>
      <c r="G2961">
        <v>-3.2099999999999997E-2</v>
      </c>
      <c r="H2961">
        <v>4.5400000000000003E-2</v>
      </c>
      <c r="I2961">
        <v>6.7999999999999996E-3</v>
      </c>
      <c r="J2961">
        <v>-1.4999999999999999E-2</v>
      </c>
      <c r="K2961">
        <v>-4.1000000000000003E-3</v>
      </c>
      <c r="L2961" t="e">
        <f>INDEX(EigenHelperTable[Population], MATCH(Plot4GraphManually!A2961,EigenHelperTable[IID],0))</f>
        <v>#N/A</v>
      </c>
      <c r="M2961" t="e">
        <f t="shared" si="46"/>
        <v>#N/A</v>
      </c>
    </row>
    <row r="2962" spans="1:13" x14ac:dyDescent="0.25">
      <c r="A2962">
        <v>2483</v>
      </c>
      <c r="B2962">
        <v>5.0000000000000001E-3</v>
      </c>
      <c r="C2962">
        <v>7.1999999999999998E-3</v>
      </c>
      <c r="D2962">
        <v>-3.3E-3</v>
      </c>
      <c r="E2962">
        <v>4.4999999999999997E-3</v>
      </c>
      <c r="F2962">
        <v>9.4999999999999998E-3</v>
      </c>
      <c r="G2962">
        <v>-3.2099999999999997E-2</v>
      </c>
      <c r="H2962">
        <v>4.3999999999999997E-2</v>
      </c>
      <c r="I2962">
        <v>4.3E-3</v>
      </c>
      <c r="J2962">
        <v>-1.15E-2</v>
      </c>
      <c r="K2962">
        <v>-2.9999999999999997E-4</v>
      </c>
      <c r="L2962" t="e">
        <f>INDEX(EigenHelperTable[Population], MATCH(Plot4GraphManually!A2962,EigenHelperTable[IID],0))</f>
        <v>#N/A</v>
      </c>
      <c r="M2962" t="e">
        <f t="shared" si="46"/>
        <v>#N/A</v>
      </c>
    </row>
    <row r="2963" spans="1:13" x14ac:dyDescent="0.25">
      <c r="A2963">
        <v>2484</v>
      </c>
      <c r="B2963">
        <v>4.4999999999999997E-3</v>
      </c>
      <c r="C2963">
        <v>7.3000000000000001E-3</v>
      </c>
      <c r="D2963">
        <v>-3.3999999999999998E-3</v>
      </c>
      <c r="E2963">
        <v>3.8E-3</v>
      </c>
      <c r="F2963">
        <v>1.04E-2</v>
      </c>
      <c r="G2963">
        <v>-3.1899999999999998E-2</v>
      </c>
      <c r="H2963">
        <v>4.2000000000000003E-2</v>
      </c>
      <c r="I2963">
        <v>4.1000000000000003E-3</v>
      </c>
      <c r="J2963">
        <v>-1.0699999999999999E-2</v>
      </c>
      <c r="K2963">
        <v>-1.5E-3</v>
      </c>
      <c r="L2963" t="e">
        <f>INDEX(EigenHelperTable[Population], MATCH(Plot4GraphManually!A2963,EigenHelperTable[IID],0))</f>
        <v>#N/A</v>
      </c>
      <c r="M2963" t="e">
        <f t="shared" si="46"/>
        <v>#N/A</v>
      </c>
    </row>
    <row r="2964" spans="1:13" x14ac:dyDescent="0.25">
      <c r="A2964">
        <v>2485</v>
      </c>
      <c r="B2964">
        <v>4.1999999999999997E-3</v>
      </c>
      <c r="C2964">
        <v>6.4999999999999997E-3</v>
      </c>
      <c r="D2964">
        <v>-4.0000000000000001E-3</v>
      </c>
      <c r="E2964">
        <v>4.4999999999999997E-3</v>
      </c>
      <c r="F2964">
        <v>1.09E-2</v>
      </c>
      <c r="G2964">
        <v>-3.1199999999999999E-2</v>
      </c>
      <c r="H2964">
        <v>4.19E-2</v>
      </c>
      <c r="I2964">
        <v>6.1999999999999998E-3</v>
      </c>
      <c r="J2964">
        <v>-1.2E-2</v>
      </c>
      <c r="K2964">
        <v>-1.1999999999999999E-3</v>
      </c>
      <c r="L2964" t="e">
        <f>INDEX(EigenHelperTable[Population], MATCH(Plot4GraphManually!A2964,EigenHelperTable[IID],0))</f>
        <v>#N/A</v>
      </c>
      <c r="M2964" t="e">
        <f t="shared" si="46"/>
        <v>#N/A</v>
      </c>
    </row>
    <row r="2965" spans="1:13" x14ac:dyDescent="0.25">
      <c r="A2965">
        <v>2488</v>
      </c>
      <c r="B2965">
        <v>6.4000000000000003E-3</v>
      </c>
      <c r="C2965">
        <v>7.4000000000000003E-3</v>
      </c>
      <c r="D2965">
        <v>-2.0000000000000001E-4</v>
      </c>
      <c r="E2965">
        <v>3.3E-3</v>
      </c>
      <c r="F2965">
        <v>6.1000000000000004E-3</v>
      </c>
      <c r="G2965">
        <v>-2.4299999999999999E-2</v>
      </c>
      <c r="H2965">
        <v>2.1700000000000001E-2</v>
      </c>
      <c r="I2965">
        <v>1.4800000000000001E-2</v>
      </c>
      <c r="J2965">
        <v>-1.03E-2</v>
      </c>
      <c r="K2965">
        <v>-5.8999999999999999E-3</v>
      </c>
      <c r="L2965" t="e">
        <f>INDEX(EigenHelperTable[Population], MATCH(Plot4GraphManually!A2965,EigenHelperTable[IID],0))</f>
        <v>#N/A</v>
      </c>
      <c r="M2965" t="e">
        <f t="shared" si="46"/>
        <v>#N/A</v>
      </c>
    </row>
    <row r="2966" spans="1:13" x14ac:dyDescent="0.25">
      <c r="A2966">
        <v>2489</v>
      </c>
      <c r="B2966">
        <v>4.5999999999999999E-3</v>
      </c>
      <c r="C2966">
        <v>7.1000000000000004E-3</v>
      </c>
      <c r="D2966">
        <v>-4.0000000000000001E-3</v>
      </c>
      <c r="E2966">
        <v>4.3E-3</v>
      </c>
      <c r="F2966">
        <v>1.09E-2</v>
      </c>
      <c r="G2966">
        <v>-3.1099999999999999E-2</v>
      </c>
      <c r="H2966">
        <v>4.1000000000000002E-2</v>
      </c>
      <c r="I2966">
        <v>5.1999999999999998E-3</v>
      </c>
      <c r="J2966">
        <v>-1.0200000000000001E-2</v>
      </c>
      <c r="K2966">
        <v>-2.2000000000000001E-3</v>
      </c>
      <c r="L2966" t="e">
        <f>INDEX(EigenHelperTable[Population], MATCH(Plot4GraphManually!A2966,EigenHelperTable[IID],0))</f>
        <v>#N/A</v>
      </c>
      <c r="M2966" t="e">
        <f t="shared" si="46"/>
        <v>#N/A</v>
      </c>
    </row>
    <row r="2967" spans="1:13" x14ac:dyDescent="0.25">
      <c r="A2967">
        <v>2490</v>
      </c>
      <c r="B2967">
        <v>4.7999999999999996E-3</v>
      </c>
      <c r="C2967">
        <v>7.0000000000000001E-3</v>
      </c>
      <c r="D2967">
        <v>-3.5000000000000001E-3</v>
      </c>
      <c r="E2967">
        <v>3.8E-3</v>
      </c>
      <c r="F2967">
        <v>1.0699999999999999E-2</v>
      </c>
      <c r="G2967">
        <v>-3.2300000000000002E-2</v>
      </c>
      <c r="H2967">
        <v>4.07E-2</v>
      </c>
      <c r="I2967">
        <v>6.0000000000000001E-3</v>
      </c>
      <c r="J2967">
        <v>-1.2699999999999999E-2</v>
      </c>
      <c r="K2967">
        <v>-1E-4</v>
      </c>
      <c r="L2967" t="e">
        <f>INDEX(EigenHelperTable[Population], MATCH(Plot4GraphManually!A2967,EigenHelperTable[IID],0))</f>
        <v>#N/A</v>
      </c>
      <c r="M2967" t="e">
        <f t="shared" si="46"/>
        <v>#N/A</v>
      </c>
    </row>
    <row r="2968" spans="1:13" x14ac:dyDescent="0.25">
      <c r="A2968">
        <v>2491</v>
      </c>
      <c r="B2968">
        <v>4.7000000000000002E-3</v>
      </c>
      <c r="C2968">
        <v>6.4999999999999997E-3</v>
      </c>
      <c r="D2968">
        <v>-3.7000000000000002E-3</v>
      </c>
      <c r="E2968">
        <v>4.5999999999999999E-3</v>
      </c>
      <c r="F2968">
        <v>1.09E-2</v>
      </c>
      <c r="G2968">
        <v>-3.04E-2</v>
      </c>
      <c r="H2968">
        <v>4.0399999999999998E-2</v>
      </c>
      <c r="I2968">
        <v>4.7000000000000002E-3</v>
      </c>
      <c r="J2968">
        <v>-0.01</v>
      </c>
      <c r="K2968">
        <v>-1.5E-3</v>
      </c>
      <c r="L2968" t="e">
        <f>INDEX(EigenHelperTable[Population], MATCH(Plot4GraphManually!A2968,EigenHelperTable[IID],0))</f>
        <v>#N/A</v>
      </c>
      <c r="M2968" t="e">
        <f t="shared" si="46"/>
        <v>#N/A</v>
      </c>
    </row>
    <row r="2969" spans="1:13" x14ac:dyDescent="0.25">
      <c r="A2969">
        <v>2492</v>
      </c>
      <c r="B2969">
        <v>5.5999999999999999E-3</v>
      </c>
      <c r="C2969">
        <v>7.7999999999999996E-3</v>
      </c>
      <c r="D2969">
        <v>-3.3E-3</v>
      </c>
      <c r="E2969">
        <v>4.1000000000000003E-3</v>
      </c>
      <c r="F2969">
        <v>9.1000000000000004E-3</v>
      </c>
      <c r="G2969">
        <v>-3.4599999999999999E-2</v>
      </c>
      <c r="H2969">
        <v>4.8099999999999997E-2</v>
      </c>
      <c r="I2969">
        <v>6.6E-3</v>
      </c>
      <c r="J2969">
        <v>-1.26E-2</v>
      </c>
      <c r="K2969">
        <v>-3.3E-3</v>
      </c>
      <c r="L2969" t="e">
        <f>INDEX(EigenHelperTable[Population], MATCH(Plot4GraphManually!A2969,EigenHelperTable[IID],0))</f>
        <v>#N/A</v>
      </c>
      <c r="M2969" t="e">
        <f t="shared" si="46"/>
        <v>#N/A</v>
      </c>
    </row>
    <row r="2970" spans="1:13" x14ac:dyDescent="0.25">
      <c r="A2970">
        <v>2493</v>
      </c>
      <c r="B2970">
        <v>5.4000000000000003E-3</v>
      </c>
      <c r="C2970">
        <v>7.3000000000000001E-3</v>
      </c>
      <c r="D2970">
        <v>-4.4000000000000003E-3</v>
      </c>
      <c r="E2970">
        <v>3.7000000000000002E-3</v>
      </c>
      <c r="F2970">
        <v>9.9000000000000008E-3</v>
      </c>
      <c r="G2970">
        <v>-3.4599999999999999E-2</v>
      </c>
      <c r="H2970">
        <v>4.7100000000000003E-2</v>
      </c>
      <c r="I2970">
        <v>5.4999999999999997E-3</v>
      </c>
      <c r="J2970">
        <v>-1.23E-2</v>
      </c>
      <c r="K2970">
        <v>-2.8E-3</v>
      </c>
      <c r="L2970" t="e">
        <f>INDEX(EigenHelperTable[Population], MATCH(Plot4GraphManually!A2970,EigenHelperTable[IID],0))</f>
        <v>#N/A</v>
      </c>
      <c r="M2970" t="e">
        <f t="shared" si="46"/>
        <v>#N/A</v>
      </c>
    </row>
    <row r="2971" spans="1:13" x14ac:dyDescent="0.25">
      <c r="A2971">
        <v>2494</v>
      </c>
      <c r="B2971">
        <v>1.8E-3</v>
      </c>
      <c r="C2971">
        <v>7.0000000000000001E-3</v>
      </c>
      <c r="D2971">
        <v>-1.6000000000000001E-3</v>
      </c>
      <c r="E2971">
        <v>5.1000000000000004E-3</v>
      </c>
      <c r="F2971">
        <v>1.15E-2</v>
      </c>
      <c r="G2971">
        <v>-3.6200000000000003E-2</v>
      </c>
      <c r="H2971">
        <v>5.3999999999999999E-2</v>
      </c>
      <c r="I2971">
        <v>-5.4999999999999997E-3</v>
      </c>
      <c r="J2971">
        <v>-1.0699999999999999E-2</v>
      </c>
      <c r="K2971">
        <v>-3.8999999999999998E-3</v>
      </c>
      <c r="L2971" t="e">
        <f>INDEX(EigenHelperTable[Population], MATCH(Plot4GraphManually!A2971,EigenHelperTable[IID],0))</f>
        <v>#N/A</v>
      </c>
      <c r="M2971" t="str">
        <f t="shared" si="46"/>
        <v>Outlier</v>
      </c>
    </row>
    <row r="2972" spans="1:13" x14ac:dyDescent="0.25">
      <c r="A2972">
        <v>2495</v>
      </c>
      <c r="B2972">
        <v>1.8E-3</v>
      </c>
      <c r="C2972">
        <v>7.4000000000000003E-3</v>
      </c>
      <c r="D2972">
        <v>-6.9999999999999999E-4</v>
      </c>
      <c r="E2972">
        <v>4.4999999999999997E-3</v>
      </c>
      <c r="F2972">
        <v>1.11E-2</v>
      </c>
      <c r="G2972">
        <v>-3.7100000000000001E-2</v>
      </c>
      <c r="H2972">
        <v>5.3600000000000002E-2</v>
      </c>
      <c r="I2972">
        <v>-5.5999999999999999E-3</v>
      </c>
      <c r="J2972">
        <v>-8.5000000000000006E-3</v>
      </c>
      <c r="K2972">
        <v>-3.5000000000000001E-3</v>
      </c>
      <c r="L2972" t="e">
        <f>INDEX(EigenHelperTable[Population], MATCH(Plot4GraphManually!A2972,EigenHelperTable[IID],0))</f>
        <v>#N/A</v>
      </c>
      <c r="M2972" t="str">
        <f t="shared" si="46"/>
        <v>Outlier</v>
      </c>
    </row>
    <row r="2973" spans="1:13" x14ac:dyDescent="0.25">
      <c r="A2973">
        <v>2496</v>
      </c>
      <c r="B2973">
        <v>5.3E-3</v>
      </c>
      <c r="C2973">
        <v>7.4000000000000003E-3</v>
      </c>
      <c r="D2973">
        <v>-3.7000000000000002E-3</v>
      </c>
      <c r="E2973">
        <v>4.5999999999999999E-3</v>
      </c>
      <c r="F2973">
        <v>9.1000000000000004E-3</v>
      </c>
      <c r="G2973">
        <v>-3.4000000000000002E-2</v>
      </c>
      <c r="H2973">
        <v>4.7699999999999999E-2</v>
      </c>
      <c r="I2973">
        <v>5.7999999999999996E-3</v>
      </c>
      <c r="J2973">
        <v>-1.1599999999999999E-2</v>
      </c>
      <c r="K2973">
        <v>-3.5000000000000001E-3</v>
      </c>
      <c r="L2973" t="e">
        <f>INDEX(EigenHelperTable[Population], MATCH(Plot4GraphManually!A2973,EigenHelperTable[IID],0))</f>
        <v>#N/A</v>
      </c>
      <c r="M2973" t="e">
        <f t="shared" si="46"/>
        <v>#N/A</v>
      </c>
    </row>
    <row r="2974" spans="1:13" x14ac:dyDescent="0.25">
      <c r="A2974">
        <v>2497</v>
      </c>
      <c r="B2974">
        <v>5.1999999999999998E-3</v>
      </c>
      <c r="C2974">
        <v>7.1999999999999998E-3</v>
      </c>
      <c r="D2974">
        <v>-3.3999999999999998E-3</v>
      </c>
      <c r="E2974">
        <v>4.5999999999999999E-3</v>
      </c>
      <c r="F2974">
        <v>9.4999999999999998E-3</v>
      </c>
      <c r="G2974">
        <v>-3.4799999999999998E-2</v>
      </c>
      <c r="H2974">
        <v>4.8000000000000001E-2</v>
      </c>
      <c r="I2974">
        <v>4.7999999999999996E-3</v>
      </c>
      <c r="J2974">
        <v>-1.1900000000000001E-2</v>
      </c>
      <c r="K2974">
        <v>-3.0000000000000001E-3</v>
      </c>
      <c r="L2974" t="e">
        <f>INDEX(EigenHelperTable[Population], MATCH(Plot4GraphManually!A2974,EigenHelperTable[IID],0))</f>
        <v>#N/A</v>
      </c>
      <c r="M2974" t="e">
        <f t="shared" si="46"/>
        <v>#N/A</v>
      </c>
    </row>
    <row r="2975" spans="1:13" x14ac:dyDescent="0.25">
      <c r="A2975">
        <v>2498</v>
      </c>
      <c r="B2975">
        <v>3.3E-3</v>
      </c>
      <c r="C2975">
        <v>7.0000000000000001E-3</v>
      </c>
      <c r="D2975">
        <v>-2.8E-3</v>
      </c>
      <c r="E2975">
        <v>4.3E-3</v>
      </c>
      <c r="F2975">
        <v>1.0800000000000001E-2</v>
      </c>
      <c r="G2975">
        <v>-3.0800000000000001E-2</v>
      </c>
      <c r="H2975">
        <v>4.1099999999999998E-2</v>
      </c>
      <c r="I2975">
        <v>3.0999999999999999E-3</v>
      </c>
      <c r="J2975">
        <v>-9.7999999999999997E-3</v>
      </c>
      <c r="K2975">
        <v>-3.5000000000000001E-3</v>
      </c>
      <c r="L2975" t="e">
        <f>INDEX(EigenHelperTable[Population], MATCH(Plot4GraphManually!A2975,EigenHelperTable[IID],0))</f>
        <v>#N/A</v>
      </c>
      <c r="M2975" t="e">
        <f t="shared" si="46"/>
        <v>#N/A</v>
      </c>
    </row>
    <row r="2976" spans="1:13" x14ac:dyDescent="0.25">
      <c r="A2976">
        <v>2499</v>
      </c>
      <c r="B2976">
        <v>4.3E-3</v>
      </c>
      <c r="C2976">
        <v>7.4000000000000003E-3</v>
      </c>
      <c r="D2976">
        <v>-4.0000000000000001E-3</v>
      </c>
      <c r="E2976">
        <v>4.7000000000000002E-3</v>
      </c>
      <c r="F2976">
        <v>1.0500000000000001E-2</v>
      </c>
      <c r="G2976">
        <v>-3.1399999999999997E-2</v>
      </c>
      <c r="H2976">
        <v>4.2200000000000001E-2</v>
      </c>
      <c r="I2976">
        <v>4.7000000000000002E-3</v>
      </c>
      <c r="J2976">
        <v>-1.1900000000000001E-2</v>
      </c>
      <c r="K2976">
        <v>-4.7999999999999996E-3</v>
      </c>
      <c r="L2976" t="e">
        <f>INDEX(EigenHelperTable[Population], MATCH(Plot4GraphManually!A2976,EigenHelperTable[IID],0))</f>
        <v>#N/A</v>
      </c>
      <c r="M2976" t="e">
        <f t="shared" si="46"/>
        <v>#N/A</v>
      </c>
    </row>
    <row r="2977" spans="1:13" x14ac:dyDescent="0.25">
      <c r="A2977">
        <v>2500</v>
      </c>
      <c r="B2977">
        <v>7.3000000000000001E-3</v>
      </c>
      <c r="C2977">
        <v>5.1999999999999998E-3</v>
      </c>
      <c r="D2977">
        <v>5.4000000000000003E-3</v>
      </c>
      <c r="E2977">
        <v>1.6999999999999999E-3</v>
      </c>
      <c r="F2977">
        <v>1.1000000000000001E-3</v>
      </c>
      <c r="G2977">
        <v>-8.0999999999999996E-3</v>
      </c>
      <c r="H2977">
        <v>-2.01E-2</v>
      </c>
      <c r="I2977">
        <v>2.7699999999999999E-2</v>
      </c>
      <c r="J2977">
        <v>1.4E-3</v>
      </c>
      <c r="K2977">
        <v>-1.03E-2</v>
      </c>
      <c r="L2977" t="e">
        <f>INDEX(EigenHelperTable[Population], MATCH(Plot4GraphManually!A2977,EigenHelperTable[IID],0))</f>
        <v>#N/A</v>
      </c>
      <c r="M2977" t="e">
        <f t="shared" si="46"/>
        <v>#N/A</v>
      </c>
    </row>
    <row r="2978" spans="1:13" x14ac:dyDescent="0.25">
      <c r="A2978">
        <v>2501</v>
      </c>
      <c r="B2978">
        <v>5.1999999999999998E-3</v>
      </c>
      <c r="C2978">
        <v>7.1999999999999998E-3</v>
      </c>
      <c r="D2978">
        <v>-4.8999999999999998E-3</v>
      </c>
      <c r="E2978">
        <v>4.5999999999999999E-3</v>
      </c>
      <c r="F2978">
        <v>1.0500000000000001E-2</v>
      </c>
      <c r="G2978">
        <v>-3.2599999999999997E-2</v>
      </c>
      <c r="H2978">
        <v>4.48E-2</v>
      </c>
      <c r="I2978">
        <v>6.1999999999999998E-3</v>
      </c>
      <c r="J2978">
        <v>-1.29E-2</v>
      </c>
      <c r="K2978">
        <v>-4.0000000000000002E-4</v>
      </c>
      <c r="L2978" t="e">
        <f>INDEX(EigenHelperTable[Population], MATCH(Plot4GraphManually!A2978,EigenHelperTable[IID],0))</f>
        <v>#N/A</v>
      </c>
      <c r="M2978" t="e">
        <f t="shared" si="46"/>
        <v>#N/A</v>
      </c>
    </row>
    <row r="2979" spans="1:13" x14ac:dyDescent="0.25">
      <c r="A2979">
        <v>2502</v>
      </c>
      <c r="B2979">
        <v>4.4000000000000003E-3</v>
      </c>
      <c r="C2979">
        <v>7.0000000000000001E-3</v>
      </c>
      <c r="D2979">
        <v>-3.5999999999999999E-3</v>
      </c>
      <c r="E2979">
        <v>3.2000000000000002E-3</v>
      </c>
      <c r="F2979">
        <v>1.0800000000000001E-2</v>
      </c>
      <c r="G2979">
        <v>-3.15E-2</v>
      </c>
      <c r="H2979">
        <v>4.1000000000000002E-2</v>
      </c>
      <c r="I2979">
        <v>6.3E-3</v>
      </c>
      <c r="J2979">
        <v>-1.18E-2</v>
      </c>
      <c r="K2979">
        <v>-3.3999999999999998E-3</v>
      </c>
      <c r="L2979" t="e">
        <f>INDEX(EigenHelperTable[Population], MATCH(Plot4GraphManually!A2979,EigenHelperTable[IID],0))</f>
        <v>#N/A</v>
      </c>
      <c r="M2979" t="e">
        <f t="shared" si="46"/>
        <v>#N/A</v>
      </c>
    </row>
    <row r="2980" spans="1:13" x14ac:dyDescent="0.25">
      <c r="A2980">
        <v>2503</v>
      </c>
      <c r="B2980">
        <v>5.1999999999999998E-3</v>
      </c>
      <c r="C2980">
        <v>7.4999999999999997E-3</v>
      </c>
      <c r="D2980">
        <v>-3.5999999999999999E-3</v>
      </c>
      <c r="E2980">
        <v>4.7999999999999996E-3</v>
      </c>
      <c r="F2980">
        <v>9.5999999999999992E-3</v>
      </c>
      <c r="G2980">
        <v>-3.4500000000000003E-2</v>
      </c>
      <c r="H2980">
        <v>4.8000000000000001E-2</v>
      </c>
      <c r="I2980">
        <v>5.1999999999999998E-3</v>
      </c>
      <c r="J2980">
        <v>-1.2800000000000001E-2</v>
      </c>
      <c r="K2980">
        <v>-1.6999999999999999E-3</v>
      </c>
      <c r="L2980" t="e">
        <f>INDEX(EigenHelperTable[Population], MATCH(Plot4GraphManually!A2980,EigenHelperTable[IID],0))</f>
        <v>#N/A</v>
      </c>
      <c r="M2980" t="e">
        <f t="shared" si="46"/>
        <v>#N/A</v>
      </c>
    </row>
    <row r="2981" spans="1:13" x14ac:dyDescent="0.25">
      <c r="A2981">
        <v>2504</v>
      </c>
      <c r="B2981">
        <v>4.1999999999999997E-3</v>
      </c>
      <c r="C2981">
        <v>7.1000000000000004E-3</v>
      </c>
      <c r="D2981">
        <v>-3.0999999999999999E-3</v>
      </c>
      <c r="E2981">
        <v>4.1000000000000003E-3</v>
      </c>
      <c r="F2981">
        <v>1.03E-2</v>
      </c>
      <c r="G2981">
        <v>-3.09E-2</v>
      </c>
      <c r="H2981">
        <v>4.1799999999999997E-2</v>
      </c>
      <c r="I2981">
        <v>3.5000000000000001E-3</v>
      </c>
      <c r="J2981">
        <v>-1.1599999999999999E-2</v>
      </c>
      <c r="K2981">
        <v>-3.7000000000000002E-3</v>
      </c>
      <c r="L2981" t="e">
        <f>INDEX(EigenHelperTable[Population], MATCH(Plot4GraphManually!A2981,EigenHelperTable[IID],0))</f>
        <v>#N/A</v>
      </c>
      <c r="M2981" t="e">
        <f t="shared" si="46"/>
        <v>#N/A</v>
      </c>
    </row>
    <row r="2982" spans="1:13" x14ac:dyDescent="0.25">
      <c r="A2982">
        <v>2505</v>
      </c>
      <c r="B2982">
        <v>5.4000000000000003E-3</v>
      </c>
      <c r="C2982">
        <v>7.6E-3</v>
      </c>
      <c r="D2982">
        <v>-3.7000000000000002E-3</v>
      </c>
      <c r="E2982">
        <v>4.1999999999999997E-3</v>
      </c>
      <c r="F2982">
        <v>8.8999999999999999E-3</v>
      </c>
      <c r="G2982">
        <v>-3.4500000000000003E-2</v>
      </c>
      <c r="H2982">
        <v>4.6600000000000003E-2</v>
      </c>
      <c r="I2982">
        <v>3.5999999999999999E-3</v>
      </c>
      <c r="J2982">
        <v>-1.15E-2</v>
      </c>
      <c r="K2982">
        <v>-3.2000000000000002E-3</v>
      </c>
      <c r="L2982" t="e">
        <f>INDEX(EigenHelperTable[Population], MATCH(Plot4GraphManually!A2982,EigenHelperTable[IID],0))</f>
        <v>#N/A</v>
      </c>
      <c r="M2982" t="e">
        <f t="shared" si="46"/>
        <v>#N/A</v>
      </c>
    </row>
    <row r="2983" spans="1:13" x14ac:dyDescent="0.25">
      <c r="A2983">
        <v>2506</v>
      </c>
      <c r="B2983">
        <v>3.8E-3</v>
      </c>
      <c r="C2983">
        <v>7.1000000000000004E-3</v>
      </c>
      <c r="D2983">
        <v>-2.8999999999999998E-3</v>
      </c>
      <c r="E2983">
        <v>4.4000000000000003E-3</v>
      </c>
      <c r="F2983">
        <v>0.01</v>
      </c>
      <c r="G2983">
        <v>-3.0300000000000001E-2</v>
      </c>
      <c r="H2983">
        <v>0.04</v>
      </c>
      <c r="I2983">
        <v>2.5999999999999999E-3</v>
      </c>
      <c r="J2983">
        <v>-1.03E-2</v>
      </c>
      <c r="K2983">
        <v>-1.8E-3</v>
      </c>
      <c r="L2983" t="e">
        <f>INDEX(EigenHelperTable[Population], MATCH(Plot4GraphManually!A2983,EigenHelperTable[IID],0))</f>
        <v>#N/A</v>
      </c>
      <c r="M2983" t="e">
        <f t="shared" si="46"/>
        <v>#N/A</v>
      </c>
    </row>
    <row r="2984" spans="1:13" x14ac:dyDescent="0.25">
      <c r="A2984">
        <v>2507</v>
      </c>
      <c r="B2984">
        <v>4.5999999999999999E-3</v>
      </c>
      <c r="C2984">
        <v>7.4999999999999997E-3</v>
      </c>
      <c r="D2984">
        <v>-3.0999999999999999E-3</v>
      </c>
      <c r="E2984">
        <v>3.8E-3</v>
      </c>
      <c r="F2984">
        <v>1.03E-2</v>
      </c>
      <c r="G2984">
        <v>-3.3099999999999997E-2</v>
      </c>
      <c r="H2984">
        <v>4.4699999999999997E-2</v>
      </c>
      <c r="I2984">
        <v>4.4999999999999997E-3</v>
      </c>
      <c r="J2984">
        <v>-1.37E-2</v>
      </c>
      <c r="K2984">
        <v>-1.8E-3</v>
      </c>
      <c r="L2984" t="e">
        <f>INDEX(EigenHelperTable[Population], MATCH(Plot4GraphManually!A2984,EigenHelperTable[IID],0))</f>
        <v>#N/A</v>
      </c>
      <c r="M2984" t="e">
        <f t="shared" si="46"/>
        <v>#N/A</v>
      </c>
    </row>
    <row r="2985" spans="1:13" x14ac:dyDescent="0.25">
      <c r="A2985">
        <v>2508</v>
      </c>
      <c r="B2985">
        <v>4.3E-3</v>
      </c>
      <c r="C2985">
        <v>6.6E-3</v>
      </c>
      <c r="D2985">
        <v>-3.8E-3</v>
      </c>
      <c r="E2985">
        <v>3.7000000000000002E-3</v>
      </c>
      <c r="F2985">
        <v>1.1599999999999999E-2</v>
      </c>
      <c r="G2985">
        <v>-3.0099999999999998E-2</v>
      </c>
      <c r="H2985">
        <v>3.8600000000000002E-2</v>
      </c>
      <c r="I2985">
        <v>4.5999999999999999E-3</v>
      </c>
      <c r="J2985">
        <v>-1.14E-2</v>
      </c>
      <c r="K2985">
        <v>-2.3999999999999998E-3</v>
      </c>
      <c r="L2985" t="e">
        <f>INDEX(EigenHelperTable[Population], MATCH(Plot4GraphManually!A2985,EigenHelperTable[IID],0))</f>
        <v>#N/A</v>
      </c>
      <c r="M2985" t="e">
        <f t="shared" si="46"/>
        <v>#N/A</v>
      </c>
    </row>
    <row r="2986" spans="1:13" x14ac:dyDescent="0.25">
      <c r="A2986">
        <v>2510</v>
      </c>
      <c r="B2986">
        <v>5.3E-3</v>
      </c>
      <c r="C2986">
        <v>7.3000000000000001E-3</v>
      </c>
      <c r="D2986">
        <v>-3.7000000000000002E-3</v>
      </c>
      <c r="E2986">
        <v>3.8E-3</v>
      </c>
      <c r="F2986">
        <v>9.7000000000000003E-3</v>
      </c>
      <c r="G2986">
        <v>-3.49E-2</v>
      </c>
      <c r="H2986">
        <v>4.8399999999999999E-2</v>
      </c>
      <c r="I2986">
        <v>5.4000000000000003E-3</v>
      </c>
      <c r="J2986">
        <v>-1.2200000000000001E-2</v>
      </c>
      <c r="K2986">
        <v>-3.0000000000000001E-3</v>
      </c>
      <c r="L2986" t="e">
        <f>INDEX(EigenHelperTable[Population], MATCH(Plot4GraphManually!A2986,EigenHelperTable[IID],0))</f>
        <v>#N/A</v>
      </c>
      <c r="M2986" t="e">
        <f t="shared" si="46"/>
        <v>#N/A</v>
      </c>
    </row>
    <row r="2987" spans="1:13" x14ac:dyDescent="0.25">
      <c r="A2987">
        <v>2511</v>
      </c>
      <c r="B2987">
        <v>4.7999999999999996E-3</v>
      </c>
      <c r="C2987">
        <v>6.0000000000000001E-3</v>
      </c>
      <c r="D2987">
        <v>-3.3E-3</v>
      </c>
      <c r="E2987">
        <v>3.5000000000000001E-3</v>
      </c>
      <c r="F2987">
        <v>1.0800000000000001E-2</v>
      </c>
      <c r="G2987">
        <v>-2.8400000000000002E-2</v>
      </c>
      <c r="H2987">
        <v>3.6900000000000002E-2</v>
      </c>
      <c r="I2987">
        <v>7.6E-3</v>
      </c>
      <c r="J2987">
        <v>-8.9999999999999993E-3</v>
      </c>
      <c r="K2987">
        <v>-4.1000000000000003E-3</v>
      </c>
      <c r="L2987" t="e">
        <f>INDEX(EigenHelperTable[Population], MATCH(Plot4GraphManually!A2987,EigenHelperTable[IID],0))</f>
        <v>#N/A</v>
      </c>
      <c r="M2987" t="e">
        <f t="shared" si="46"/>
        <v>#N/A</v>
      </c>
    </row>
    <row r="2988" spans="1:13" x14ac:dyDescent="0.25">
      <c r="A2988">
        <v>2512</v>
      </c>
      <c r="B2988">
        <v>4.3E-3</v>
      </c>
      <c r="C2988">
        <v>7.0000000000000001E-3</v>
      </c>
      <c r="D2988">
        <v>-3.8999999999999998E-3</v>
      </c>
      <c r="E2988">
        <v>4.1999999999999997E-3</v>
      </c>
      <c r="F2988">
        <v>1.0999999999999999E-2</v>
      </c>
      <c r="G2988">
        <v>-3.1600000000000003E-2</v>
      </c>
      <c r="H2988">
        <v>4.2599999999999999E-2</v>
      </c>
      <c r="I2988">
        <v>3.5999999999999999E-3</v>
      </c>
      <c r="J2988">
        <v>-1.15E-2</v>
      </c>
      <c r="K2988">
        <v>-2.5000000000000001E-3</v>
      </c>
      <c r="L2988" t="e">
        <f>INDEX(EigenHelperTable[Population], MATCH(Plot4GraphManually!A2988,EigenHelperTable[IID],0))</f>
        <v>#N/A</v>
      </c>
      <c r="M2988" t="e">
        <f t="shared" si="46"/>
        <v>#N/A</v>
      </c>
    </row>
    <row r="2989" spans="1:13" x14ac:dyDescent="0.25">
      <c r="A2989">
        <v>2513</v>
      </c>
      <c r="B2989">
        <v>4.7000000000000002E-3</v>
      </c>
      <c r="C2989">
        <v>7.1999999999999998E-3</v>
      </c>
      <c r="D2989">
        <v>-3.5000000000000001E-3</v>
      </c>
      <c r="E2989">
        <v>4.0000000000000001E-3</v>
      </c>
      <c r="F2989">
        <v>1.06E-2</v>
      </c>
      <c r="G2989">
        <v>-3.1199999999999999E-2</v>
      </c>
      <c r="H2989">
        <v>4.2000000000000003E-2</v>
      </c>
      <c r="I2989">
        <v>5.4000000000000003E-3</v>
      </c>
      <c r="J2989">
        <v>-1.26E-2</v>
      </c>
      <c r="K2989">
        <v>-5.1999999999999998E-3</v>
      </c>
      <c r="L2989" t="e">
        <f>INDEX(EigenHelperTable[Population], MATCH(Plot4GraphManually!A2989,EigenHelperTable[IID],0))</f>
        <v>#N/A</v>
      </c>
      <c r="M2989" t="e">
        <f t="shared" si="46"/>
        <v>#N/A</v>
      </c>
    </row>
    <row r="2990" spans="1:13" x14ac:dyDescent="0.25">
      <c r="A2990">
        <v>2514</v>
      </c>
      <c r="B2990">
        <v>5.0000000000000001E-3</v>
      </c>
      <c r="C2990">
        <v>7.4000000000000003E-3</v>
      </c>
      <c r="D2990">
        <v>-4.3E-3</v>
      </c>
      <c r="E2990">
        <v>4.3E-3</v>
      </c>
      <c r="F2990">
        <v>1.0699999999999999E-2</v>
      </c>
      <c r="G2990">
        <v>-3.2399999999999998E-2</v>
      </c>
      <c r="H2990">
        <v>4.65E-2</v>
      </c>
      <c r="I2990">
        <v>5.1999999999999998E-3</v>
      </c>
      <c r="J2990">
        <v>-1.32E-2</v>
      </c>
      <c r="K2990">
        <v>-2.8999999999999998E-3</v>
      </c>
      <c r="L2990" t="e">
        <f>INDEX(EigenHelperTable[Population], MATCH(Plot4GraphManually!A2990,EigenHelperTable[IID],0))</f>
        <v>#N/A</v>
      </c>
      <c r="M2990" t="e">
        <f t="shared" si="46"/>
        <v>#N/A</v>
      </c>
    </row>
    <row r="2991" spans="1:13" x14ac:dyDescent="0.25">
      <c r="A2991">
        <v>2515</v>
      </c>
      <c r="B2991">
        <v>4.7999999999999996E-3</v>
      </c>
      <c r="C2991">
        <v>7.3000000000000001E-3</v>
      </c>
      <c r="D2991">
        <v>-2.8999999999999998E-3</v>
      </c>
      <c r="E2991">
        <v>4.1999999999999997E-3</v>
      </c>
      <c r="F2991">
        <v>8.9999999999999993E-3</v>
      </c>
      <c r="G2991">
        <v>-2.87E-2</v>
      </c>
      <c r="H2991">
        <v>3.7400000000000003E-2</v>
      </c>
      <c r="I2991">
        <v>6.8999999999999999E-3</v>
      </c>
      <c r="J2991">
        <v>-1.06E-2</v>
      </c>
      <c r="K2991">
        <v>-8.0000000000000004E-4</v>
      </c>
      <c r="L2991" t="e">
        <f>INDEX(EigenHelperTable[Population], MATCH(Plot4GraphManually!A2991,EigenHelperTable[IID],0))</f>
        <v>#N/A</v>
      </c>
      <c r="M2991" t="e">
        <f t="shared" si="46"/>
        <v>#N/A</v>
      </c>
    </row>
    <row r="2992" spans="1:13" x14ac:dyDescent="0.25">
      <c r="A2992">
        <v>2516</v>
      </c>
      <c r="B2992">
        <v>5.1999999999999998E-3</v>
      </c>
      <c r="C2992">
        <v>7.4999999999999997E-3</v>
      </c>
      <c r="D2992">
        <v>-4.1999999999999997E-3</v>
      </c>
      <c r="E2992">
        <v>4.3E-3</v>
      </c>
      <c r="F2992">
        <v>9.4999999999999998E-3</v>
      </c>
      <c r="G2992">
        <v>-3.2399999999999998E-2</v>
      </c>
      <c r="H2992">
        <v>4.3299999999999998E-2</v>
      </c>
      <c r="I2992">
        <v>6.0000000000000001E-3</v>
      </c>
      <c r="J2992">
        <v>-1.23E-2</v>
      </c>
      <c r="K2992">
        <v>-3.3999999999999998E-3</v>
      </c>
      <c r="L2992" t="e">
        <f>INDEX(EigenHelperTable[Population], MATCH(Plot4GraphManually!A2992,EigenHelperTable[IID],0))</f>
        <v>#N/A</v>
      </c>
      <c r="M2992" t="e">
        <f t="shared" si="46"/>
        <v>#N/A</v>
      </c>
    </row>
    <row r="2993" spans="1:13" x14ac:dyDescent="0.25">
      <c r="A2993">
        <v>2517</v>
      </c>
      <c r="B2993">
        <v>6.0000000000000001E-3</v>
      </c>
      <c r="C2993">
        <v>7.0000000000000001E-3</v>
      </c>
      <c r="D2993">
        <v>-4.5999999999999999E-3</v>
      </c>
      <c r="E2993">
        <v>4.1999999999999997E-3</v>
      </c>
      <c r="F2993">
        <v>9.7999999999999997E-3</v>
      </c>
      <c r="G2993">
        <v>-3.0599999999999999E-2</v>
      </c>
      <c r="H2993">
        <v>3.9800000000000002E-2</v>
      </c>
      <c r="I2993">
        <v>9.1000000000000004E-3</v>
      </c>
      <c r="J2993">
        <v>-1.41E-2</v>
      </c>
      <c r="K2993">
        <v>-2E-3</v>
      </c>
      <c r="L2993" t="e">
        <f>INDEX(EigenHelperTable[Population], MATCH(Plot4GraphManually!A2993,EigenHelperTable[IID],0))</f>
        <v>#N/A</v>
      </c>
      <c r="M2993" t="e">
        <f t="shared" si="46"/>
        <v>#N/A</v>
      </c>
    </row>
    <row r="2994" spans="1:13" x14ac:dyDescent="0.25">
      <c r="A2994">
        <v>2518</v>
      </c>
      <c r="B2994">
        <v>4.7999999999999996E-3</v>
      </c>
      <c r="C2994">
        <v>7.0000000000000001E-3</v>
      </c>
      <c r="D2994">
        <v>-3.8E-3</v>
      </c>
      <c r="E2994">
        <v>3.5999999999999999E-3</v>
      </c>
      <c r="F2994">
        <v>1.0699999999999999E-2</v>
      </c>
      <c r="G2994">
        <v>-3.2000000000000001E-2</v>
      </c>
      <c r="H2994">
        <v>4.2200000000000001E-2</v>
      </c>
      <c r="I2994">
        <v>4.4000000000000003E-3</v>
      </c>
      <c r="J2994">
        <v>-1.0500000000000001E-2</v>
      </c>
      <c r="K2994">
        <v>-3.2000000000000002E-3</v>
      </c>
      <c r="L2994" t="e">
        <f>INDEX(EigenHelperTable[Population], MATCH(Plot4GraphManually!A2994,EigenHelperTable[IID],0))</f>
        <v>#N/A</v>
      </c>
      <c r="M2994" t="e">
        <f t="shared" si="46"/>
        <v>#N/A</v>
      </c>
    </row>
    <row r="2995" spans="1:13" x14ac:dyDescent="0.25">
      <c r="A2995">
        <v>2520</v>
      </c>
      <c r="B2995">
        <v>4.1000000000000003E-3</v>
      </c>
      <c r="C2995">
        <v>7.4999999999999997E-3</v>
      </c>
      <c r="D2995">
        <v>-3.0999999999999999E-3</v>
      </c>
      <c r="E2995">
        <v>3.8999999999999998E-3</v>
      </c>
      <c r="F2995">
        <v>1.0999999999999999E-2</v>
      </c>
      <c r="G2995">
        <v>-3.2000000000000001E-2</v>
      </c>
      <c r="H2995">
        <v>4.2700000000000002E-2</v>
      </c>
      <c r="I2995">
        <v>5.0000000000000001E-3</v>
      </c>
      <c r="J2995">
        <v>-1.23E-2</v>
      </c>
      <c r="K2995">
        <v>-1.2999999999999999E-3</v>
      </c>
      <c r="L2995" t="e">
        <f>INDEX(EigenHelperTable[Population], MATCH(Plot4GraphManually!A2995,EigenHelperTable[IID],0))</f>
        <v>#N/A</v>
      </c>
      <c r="M2995" t="e">
        <f t="shared" si="46"/>
        <v>#N/A</v>
      </c>
    </row>
    <row r="2996" spans="1:13" x14ac:dyDescent="0.25">
      <c r="A2996">
        <v>2521</v>
      </c>
      <c r="B2996">
        <v>3.8E-3</v>
      </c>
      <c r="C2996">
        <v>6.7000000000000002E-3</v>
      </c>
      <c r="D2996">
        <v>-3.7000000000000002E-3</v>
      </c>
      <c r="E2996">
        <v>3.7000000000000002E-3</v>
      </c>
      <c r="F2996">
        <v>1.14E-2</v>
      </c>
      <c r="G2996">
        <v>-3.04E-2</v>
      </c>
      <c r="H2996">
        <v>0.04</v>
      </c>
      <c r="I2996">
        <v>3.5999999999999999E-3</v>
      </c>
      <c r="J2996">
        <v>-9.7000000000000003E-3</v>
      </c>
      <c r="K2996">
        <v>-3.5999999999999999E-3</v>
      </c>
      <c r="L2996" t="e">
        <f>INDEX(EigenHelperTable[Population], MATCH(Plot4GraphManually!A2996,EigenHelperTable[IID],0))</f>
        <v>#N/A</v>
      </c>
      <c r="M2996" t="e">
        <f t="shared" si="46"/>
        <v>#N/A</v>
      </c>
    </row>
    <row r="2997" spans="1:13" x14ac:dyDescent="0.25">
      <c r="A2997">
        <v>2522</v>
      </c>
      <c r="B2997">
        <v>4.4999999999999997E-3</v>
      </c>
      <c r="C2997">
        <v>7.3000000000000001E-3</v>
      </c>
      <c r="D2997">
        <v>-3.5999999999999999E-3</v>
      </c>
      <c r="E2997">
        <v>3.5999999999999999E-3</v>
      </c>
      <c r="F2997">
        <v>1.03E-2</v>
      </c>
      <c r="G2997">
        <v>-3.1099999999999999E-2</v>
      </c>
      <c r="H2997">
        <v>4.24E-2</v>
      </c>
      <c r="I2997">
        <v>5.8999999999999999E-3</v>
      </c>
      <c r="J2997">
        <v>-1.3899999999999999E-2</v>
      </c>
      <c r="K2997">
        <v>-2.7000000000000001E-3</v>
      </c>
      <c r="L2997" t="e">
        <f>INDEX(EigenHelperTable[Population], MATCH(Plot4GraphManually!A2997,EigenHelperTable[IID],0))</f>
        <v>#N/A</v>
      </c>
      <c r="M2997" t="e">
        <f t="shared" si="46"/>
        <v>#N/A</v>
      </c>
    </row>
    <row r="2998" spans="1:13" x14ac:dyDescent="0.25">
      <c r="A2998">
        <v>2523</v>
      </c>
      <c r="B2998">
        <v>5.3E-3</v>
      </c>
      <c r="C2998">
        <v>7.0000000000000001E-3</v>
      </c>
      <c r="D2998">
        <v>-4.7999999999999996E-3</v>
      </c>
      <c r="E2998">
        <v>3.5000000000000001E-3</v>
      </c>
      <c r="F2998">
        <v>1.12E-2</v>
      </c>
      <c r="G2998">
        <v>-3.1600000000000003E-2</v>
      </c>
      <c r="H2998">
        <v>4.2900000000000001E-2</v>
      </c>
      <c r="I2998">
        <v>6.7000000000000002E-3</v>
      </c>
      <c r="J2998">
        <v>-1.2800000000000001E-2</v>
      </c>
      <c r="K2998">
        <v>-5.4999999999999997E-3</v>
      </c>
      <c r="L2998" t="e">
        <f>INDEX(EigenHelperTable[Population], MATCH(Plot4GraphManually!A2998,EigenHelperTable[IID],0))</f>
        <v>#N/A</v>
      </c>
      <c r="M2998" t="e">
        <f t="shared" si="46"/>
        <v>#N/A</v>
      </c>
    </row>
    <row r="2999" spans="1:13" x14ac:dyDescent="0.25">
      <c r="A2999">
        <v>2524</v>
      </c>
      <c r="B2999">
        <v>4.7999999999999996E-3</v>
      </c>
      <c r="C2999">
        <v>6.8999999999999999E-3</v>
      </c>
      <c r="D2999">
        <v>-3.5000000000000001E-3</v>
      </c>
      <c r="E2999">
        <v>3.8999999999999998E-3</v>
      </c>
      <c r="F2999">
        <v>1.0699999999999999E-2</v>
      </c>
      <c r="G2999">
        <v>-3.0599999999999999E-2</v>
      </c>
      <c r="H2999">
        <v>4.1000000000000002E-2</v>
      </c>
      <c r="I2999">
        <v>6.0000000000000001E-3</v>
      </c>
      <c r="J2999">
        <v>-1.21E-2</v>
      </c>
      <c r="K2999">
        <v>-2.0999999999999999E-3</v>
      </c>
      <c r="L2999" t="e">
        <f>INDEX(EigenHelperTable[Population], MATCH(Plot4GraphManually!A2999,EigenHelperTable[IID],0))</f>
        <v>#N/A</v>
      </c>
      <c r="M2999" t="e">
        <f t="shared" si="46"/>
        <v>#N/A</v>
      </c>
    </row>
    <row r="3000" spans="1:13" x14ac:dyDescent="0.25">
      <c r="A3000">
        <v>2525</v>
      </c>
      <c r="B3000">
        <v>7.4999999999999997E-3</v>
      </c>
      <c r="C3000">
        <v>8.0999999999999996E-3</v>
      </c>
      <c r="D3000">
        <v>4.0000000000000001E-3</v>
      </c>
      <c r="E3000">
        <v>2.7000000000000001E-3</v>
      </c>
      <c r="F3000">
        <v>5.0000000000000001E-4</v>
      </c>
      <c r="G3000">
        <v>-1.47E-2</v>
      </c>
      <c r="H3000">
        <v>-1.4E-3</v>
      </c>
      <c r="I3000">
        <v>2.1600000000000001E-2</v>
      </c>
      <c r="J3000">
        <v>-1.2500000000000001E-2</v>
      </c>
      <c r="K3000">
        <v>-2E-3</v>
      </c>
      <c r="L3000" t="e">
        <f>INDEX(EigenHelperTable[Population], MATCH(Plot4GraphManually!A3000,EigenHelperTable[IID],0))</f>
        <v>#N/A</v>
      </c>
      <c r="M3000" t="e">
        <f t="shared" si="46"/>
        <v>#N/A</v>
      </c>
    </row>
    <row r="3001" spans="1:13" x14ac:dyDescent="0.25">
      <c r="A3001">
        <v>2526</v>
      </c>
      <c r="B3001">
        <v>5.1000000000000004E-3</v>
      </c>
      <c r="C3001">
        <v>7.4000000000000003E-3</v>
      </c>
      <c r="D3001">
        <v>-3.8E-3</v>
      </c>
      <c r="E3001">
        <v>4.1000000000000003E-3</v>
      </c>
      <c r="F3001">
        <v>1.04E-2</v>
      </c>
      <c r="G3001">
        <v>-3.2599999999999997E-2</v>
      </c>
      <c r="H3001">
        <v>4.5900000000000003E-2</v>
      </c>
      <c r="I3001">
        <v>5.3E-3</v>
      </c>
      <c r="J3001">
        <v>-1.1599999999999999E-2</v>
      </c>
      <c r="K3001">
        <v>-4.1999999999999997E-3</v>
      </c>
      <c r="L3001" t="e">
        <f>INDEX(EigenHelperTable[Population], MATCH(Plot4GraphManually!A3001,EigenHelperTable[IID],0))</f>
        <v>#N/A</v>
      </c>
      <c r="M3001" t="e">
        <f t="shared" si="46"/>
        <v>#N/A</v>
      </c>
    </row>
    <row r="3002" spans="1:13" x14ac:dyDescent="0.25">
      <c r="A3002">
        <v>2527</v>
      </c>
      <c r="B3002">
        <v>4.0000000000000001E-3</v>
      </c>
      <c r="C3002">
        <v>6.7999999999999996E-3</v>
      </c>
      <c r="D3002">
        <v>-2.5999999999999999E-3</v>
      </c>
      <c r="E3002">
        <v>4.4000000000000003E-3</v>
      </c>
      <c r="F3002">
        <v>1.0699999999999999E-2</v>
      </c>
      <c r="G3002">
        <v>-3.1899999999999998E-2</v>
      </c>
      <c r="H3002">
        <v>4.2599999999999999E-2</v>
      </c>
      <c r="I3002">
        <v>3.5000000000000001E-3</v>
      </c>
      <c r="J3002">
        <v>-1.0699999999999999E-2</v>
      </c>
      <c r="K3002">
        <v>-5.1999999999999998E-3</v>
      </c>
      <c r="L3002" t="e">
        <f>INDEX(EigenHelperTable[Population], MATCH(Plot4GraphManually!A3002,EigenHelperTable[IID],0))</f>
        <v>#N/A</v>
      </c>
      <c r="M3002" t="e">
        <f t="shared" si="46"/>
        <v>#N/A</v>
      </c>
    </row>
    <row r="3003" spans="1:13" x14ac:dyDescent="0.25">
      <c r="A3003">
        <v>2528</v>
      </c>
      <c r="B3003">
        <v>4.5999999999999999E-3</v>
      </c>
      <c r="C3003">
        <v>6.6E-3</v>
      </c>
      <c r="D3003">
        <v>-3.5999999999999999E-3</v>
      </c>
      <c r="E3003">
        <v>4.1000000000000003E-3</v>
      </c>
      <c r="F3003">
        <v>1.06E-2</v>
      </c>
      <c r="G3003">
        <v>-2.92E-2</v>
      </c>
      <c r="H3003">
        <v>3.9800000000000002E-2</v>
      </c>
      <c r="I3003">
        <v>6.1999999999999998E-3</v>
      </c>
      <c r="J3003">
        <v>-1.18E-2</v>
      </c>
      <c r="K3003">
        <v>-3.5999999999999999E-3</v>
      </c>
      <c r="L3003" t="e">
        <f>INDEX(EigenHelperTable[Population], MATCH(Plot4GraphManually!A3003,EigenHelperTable[IID],0))</f>
        <v>#N/A</v>
      </c>
      <c r="M3003" t="e">
        <f t="shared" si="46"/>
        <v>#N/A</v>
      </c>
    </row>
    <row r="3004" spans="1:13" x14ac:dyDescent="0.25">
      <c r="A3004">
        <v>2529</v>
      </c>
      <c r="B3004">
        <v>5.0000000000000001E-3</v>
      </c>
      <c r="C3004">
        <v>7.3000000000000001E-3</v>
      </c>
      <c r="D3004">
        <v>-3.8E-3</v>
      </c>
      <c r="E3004">
        <v>5.0000000000000001E-3</v>
      </c>
      <c r="F3004">
        <v>9.7999999999999997E-3</v>
      </c>
      <c r="G3004">
        <v>-3.3399999999999999E-2</v>
      </c>
      <c r="H3004">
        <v>4.5699999999999998E-2</v>
      </c>
      <c r="I3004">
        <v>4.7000000000000002E-3</v>
      </c>
      <c r="J3004">
        <v>-1.34E-2</v>
      </c>
      <c r="K3004">
        <v>-3.0999999999999999E-3</v>
      </c>
      <c r="L3004" t="e">
        <f>INDEX(EigenHelperTable[Population], MATCH(Plot4GraphManually!A3004,EigenHelperTable[IID],0))</f>
        <v>#N/A</v>
      </c>
      <c r="M3004" t="e">
        <f t="shared" si="46"/>
        <v>#N/A</v>
      </c>
    </row>
    <row r="3005" spans="1:13" x14ac:dyDescent="0.25">
      <c r="A3005">
        <v>2530</v>
      </c>
      <c r="B3005">
        <v>5.4000000000000003E-3</v>
      </c>
      <c r="C3005">
        <v>7.4999999999999997E-3</v>
      </c>
      <c r="D3005">
        <v>-3.5000000000000001E-3</v>
      </c>
      <c r="E3005">
        <v>4.1999999999999997E-3</v>
      </c>
      <c r="F3005">
        <v>8.8999999999999999E-3</v>
      </c>
      <c r="G3005">
        <v>-3.4299999999999997E-2</v>
      </c>
      <c r="H3005">
        <v>4.6199999999999998E-2</v>
      </c>
      <c r="I3005">
        <v>6.3E-3</v>
      </c>
      <c r="J3005">
        <v>-1.34E-2</v>
      </c>
      <c r="K3005">
        <v>-4.5999999999999999E-3</v>
      </c>
      <c r="L3005" t="e">
        <f>INDEX(EigenHelperTable[Population], MATCH(Plot4GraphManually!A3005,EigenHelperTable[IID],0))</f>
        <v>#N/A</v>
      </c>
      <c r="M3005" t="e">
        <f t="shared" si="46"/>
        <v>#N/A</v>
      </c>
    </row>
    <row r="3006" spans="1:13" x14ac:dyDescent="0.25">
      <c r="A3006">
        <v>2531</v>
      </c>
      <c r="B3006">
        <v>3.7000000000000002E-3</v>
      </c>
      <c r="C3006">
        <v>6.1999999999999998E-3</v>
      </c>
      <c r="D3006">
        <v>-2.7000000000000001E-3</v>
      </c>
      <c r="E3006">
        <v>4.5999999999999999E-3</v>
      </c>
      <c r="F3006">
        <v>1.0500000000000001E-2</v>
      </c>
      <c r="G3006">
        <v>-2.9100000000000001E-2</v>
      </c>
      <c r="H3006">
        <v>3.8300000000000001E-2</v>
      </c>
      <c r="I3006">
        <v>4.4000000000000003E-3</v>
      </c>
      <c r="J3006">
        <v>-9.7000000000000003E-3</v>
      </c>
      <c r="K3006">
        <v>-4.4999999999999997E-3</v>
      </c>
      <c r="L3006" t="e">
        <f>INDEX(EigenHelperTable[Population], MATCH(Plot4GraphManually!A3006,EigenHelperTable[IID],0))</f>
        <v>#N/A</v>
      </c>
      <c r="M3006" t="e">
        <f t="shared" si="46"/>
        <v>#N/A</v>
      </c>
    </row>
    <row r="3007" spans="1:13" x14ac:dyDescent="0.25">
      <c r="A3007">
        <v>2532</v>
      </c>
      <c r="B3007">
        <v>4.1999999999999997E-3</v>
      </c>
      <c r="C3007">
        <v>6.4999999999999997E-3</v>
      </c>
      <c r="D3007">
        <v>-4.0000000000000001E-3</v>
      </c>
      <c r="E3007">
        <v>3.8E-3</v>
      </c>
      <c r="F3007">
        <v>1.15E-2</v>
      </c>
      <c r="G3007">
        <v>-2.9899999999999999E-2</v>
      </c>
      <c r="H3007">
        <v>3.7900000000000003E-2</v>
      </c>
      <c r="I3007">
        <v>5.8999999999999999E-3</v>
      </c>
      <c r="J3007">
        <v>-9.4999999999999998E-3</v>
      </c>
      <c r="K3007">
        <v>-1.5E-3</v>
      </c>
      <c r="L3007" t="e">
        <f>INDEX(EigenHelperTable[Population], MATCH(Plot4GraphManually!A3007,EigenHelperTable[IID],0))</f>
        <v>#N/A</v>
      </c>
      <c r="M3007" t="e">
        <f t="shared" si="46"/>
        <v>#N/A</v>
      </c>
    </row>
    <row r="3008" spans="1:13" x14ac:dyDescent="0.25">
      <c r="A3008">
        <v>2533</v>
      </c>
      <c r="B3008">
        <v>4.4999999999999997E-3</v>
      </c>
      <c r="C3008">
        <v>7.1000000000000004E-3</v>
      </c>
      <c r="D3008">
        <v>-3.0999999999999999E-3</v>
      </c>
      <c r="E3008">
        <v>4.4000000000000003E-3</v>
      </c>
      <c r="F3008">
        <v>1.04E-2</v>
      </c>
      <c r="G3008">
        <v>-2.9700000000000001E-2</v>
      </c>
      <c r="H3008">
        <v>4.0899999999999999E-2</v>
      </c>
      <c r="I3008">
        <v>5.3E-3</v>
      </c>
      <c r="J3008">
        <v>-1.2E-2</v>
      </c>
      <c r="K3008">
        <v>-2.8E-3</v>
      </c>
      <c r="L3008" t="e">
        <f>INDEX(EigenHelperTable[Population], MATCH(Plot4GraphManually!A3008,EigenHelperTable[IID],0))</f>
        <v>#N/A</v>
      </c>
      <c r="M3008" t="e">
        <f t="shared" si="46"/>
        <v>#N/A</v>
      </c>
    </row>
    <row r="3009" spans="1:13" x14ac:dyDescent="0.25">
      <c r="A3009">
        <v>2534</v>
      </c>
      <c r="B3009">
        <v>5.1999999999999998E-3</v>
      </c>
      <c r="C3009">
        <v>7.4000000000000003E-3</v>
      </c>
      <c r="D3009">
        <v>-3.7000000000000002E-3</v>
      </c>
      <c r="E3009">
        <v>4.4999999999999997E-3</v>
      </c>
      <c r="F3009">
        <v>9.4999999999999998E-3</v>
      </c>
      <c r="G3009">
        <v>-3.2500000000000001E-2</v>
      </c>
      <c r="H3009">
        <v>4.2900000000000001E-2</v>
      </c>
      <c r="I3009">
        <v>6.1000000000000004E-3</v>
      </c>
      <c r="J3009">
        <v>-1.2200000000000001E-2</v>
      </c>
      <c r="K3009">
        <v>-1.8E-3</v>
      </c>
      <c r="L3009" t="e">
        <f>INDEX(EigenHelperTable[Population], MATCH(Plot4GraphManually!A3009,EigenHelperTable[IID],0))</f>
        <v>#N/A</v>
      </c>
      <c r="M3009" t="e">
        <f t="shared" si="46"/>
        <v>#N/A</v>
      </c>
    </row>
    <row r="3010" spans="1:13" x14ac:dyDescent="0.25">
      <c r="A3010">
        <v>2535</v>
      </c>
      <c r="B3010">
        <v>5.1999999999999998E-3</v>
      </c>
      <c r="C3010">
        <v>7.1000000000000004E-3</v>
      </c>
      <c r="D3010">
        <v>-4.1999999999999997E-3</v>
      </c>
      <c r="E3010">
        <v>4.1000000000000003E-3</v>
      </c>
      <c r="F3010">
        <v>0.01</v>
      </c>
      <c r="G3010">
        <v>-3.4700000000000002E-2</v>
      </c>
      <c r="H3010">
        <v>4.7E-2</v>
      </c>
      <c r="I3010">
        <v>3.8999999999999998E-3</v>
      </c>
      <c r="J3010">
        <v>-1.26E-2</v>
      </c>
      <c r="K3010">
        <v>-4.4000000000000003E-3</v>
      </c>
      <c r="L3010" t="e">
        <f>INDEX(EigenHelperTable[Population], MATCH(Plot4GraphManually!A3010,EigenHelperTable[IID],0))</f>
        <v>#N/A</v>
      </c>
      <c r="M3010" t="e">
        <f t="shared" si="46"/>
        <v>#N/A</v>
      </c>
    </row>
    <row r="3011" spans="1:13" x14ac:dyDescent="0.25">
      <c r="A3011">
        <v>2536</v>
      </c>
      <c r="B3011">
        <v>4.7999999999999996E-3</v>
      </c>
      <c r="C3011">
        <v>7.3000000000000001E-3</v>
      </c>
      <c r="D3011">
        <v>-4.1000000000000003E-3</v>
      </c>
      <c r="E3011">
        <v>3.8E-3</v>
      </c>
      <c r="F3011">
        <v>1.0699999999999999E-2</v>
      </c>
      <c r="G3011">
        <v>-3.1899999999999998E-2</v>
      </c>
      <c r="H3011">
        <v>4.2999999999999997E-2</v>
      </c>
      <c r="I3011">
        <v>4.8999999999999998E-3</v>
      </c>
      <c r="J3011">
        <v>-1.12E-2</v>
      </c>
      <c r="K3011">
        <v>-4.8999999999999998E-3</v>
      </c>
      <c r="L3011" t="e">
        <f>INDEX(EigenHelperTable[Population], MATCH(Plot4GraphManually!A3011,EigenHelperTable[IID],0))</f>
        <v>#N/A</v>
      </c>
      <c r="M3011" t="e">
        <f t="shared" si="46"/>
        <v>#N/A</v>
      </c>
    </row>
    <row r="3012" spans="1:13" x14ac:dyDescent="0.25">
      <c r="A3012">
        <v>2537</v>
      </c>
      <c r="B3012">
        <v>4.8999999999999998E-3</v>
      </c>
      <c r="C3012">
        <v>6.7000000000000002E-3</v>
      </c>
      <c r="D3012">
        <v>-3.3999999999999998E-3</v>
      </c>
      <c r="E3012">
        <v>4.3E-3</v>
      </c>
      <c r="F3012">
        <v>1.0699999999999999E-2</v>
      </c>
      <c r="G3012">
        <v>-3.2099999999999997E-2</v>
      </c>
      <c r="H3012">
        <v>4.3700000000000003E-2</v>
      </c>
      <c r="I3012">
        <v>5.5999999999999999E-3</v>
      </c>
      <c r="J3012">
        <v>-1.0999999999999999E-2</v>
      </c>
      <c r="K3012">
        <v>-4.5999999999999999E-3</v>
      </c>
      <c r="L3012" t="e">
        <f>INDEX(EigenHelperTable[Population], MATCH(Plot4GraphManually!A3012,EigenHelperTable[IID],0))</f>
        <v>#N/A</v>
      </c>
      <c r="M3012" t="e">
        <f t="shared" si="46"/>
        <v>#N/A</v>
      </c>
    </row>
    <row r="3013" spans="1:13" x14ac:dyDescent="0.25">
      <c r="A3013">
        <v>2538</v>
      </c>
      <c r="B3013">
        <v>4.4999999999999997E-3</v>
      </c>
      <c r="C3013">
        <v>6.8999999999999999E-3</v>
      </c>
      <c r="D3013">
        <v>-4.3E-3</v>
      </c>
      <c r="E3013">
        <v>4.0000000000000001E-3</v>
      </c>
      <c r="F3013">
        <v>1.15E-2</v>
      </c>
      <c r="G3013">
        <v>-3.0800000000000001E-2</v>
      </c>
      <c r="H3013">
        <v>4.1099999999999998E-2</v>
      </c>
      <c r="I3013">
        <v>5.7000000000000002E-3</v>
      </c>
      <c r="J3013">
        <v>-1.09E-2</v>
      </c>
      <c r="K3013">
        <v>-4.5999999999999999E-3</v>
      </c>
      <c r="L3013" t="e">
        <f>INDEX(EigenHelperTable[Population], MATCH(Plot4GraphManually!A3013,EigenHelperTable[IID],0))</f>
        <v>#N/A</v>
      </c>
      <c r="M3013" t="e">
        <f t="shared" si="46"/>
        <v>#N/A</v>
      </c>
    </row>
    <row r="3014" spans="1:13" x14ac:dyDescent="0.25">
      <c r="A3014">
        <v>2539</v>
      </c>
      <c r="B3014">
        <v>4.8999999999999998E-3</v>
      </c>
      <c r="C3014">
        <v>6.3E-3</v>
      </c>
      <c r="D3014">
        <v>-4.4000000000000003E-3</v>
      </c>
      <c r="E3014">
        <v>4.3E-3</v>
      </c>
      <c r="F3014">
        <v>1.1599999999999999E-2</v>
      </c>
      <c r="G3014">
        <v>-3.0099999999999998E-2</v>
      </c>
      <c r="H3014">
        <v>3.8199999999999998E-2</v>
      </c>
      <c r="I3014">
        <v>6.7000000000000002E-3</v>
      </c>
      <c r="J3014">
        <v>-1.11E-2</v>
      </c>
      <c r="K3014">
        <v>-3.0000000000000001E-3</v>
      </c>
      <c r="L3014" t="e">
        <f>INDEX(EigenHelperTable[Population], MATCH(Plot4GraphManually!A3014,EigenHelperTable[IID],0))</f>
        <v>#N/A</v>
      </c>
      <c r="M3014" t="e">
        <f t="shared" si="46"/>
        <v>#N/A</v>
      </c>
    </row>
    <row r="3015" spans="1:13" x14ac:dyDescent="0.25">
      <c r="A3015">
        <v>2540</v>
      </c>
      <c r="B3015">
        <v>4.3E-3</v>
      </c>
      <c r="C3015">
        <v>6.8999999999999999E-3</v>
      </c>
      <c r="D3015">
        <v>-4.3E-3</v>
      </c>
      <c r="E3015">
        <v>4.4000000000000003E-3</v>
      </c>
      <c r="F3015">
        <v>1.17E-2</v>
      </c>
      <c r="G3015">
        <v>-3.2599999999999997E-2</v>
      </c>
      <c r="H3015">
        <v>4.2799999999999998E-2</v>
      </c>
      <c r="I3015">
        <v>6.7000000000000002E-3</v>
      </c>
      <c r="J3015">
        <v>-1.2E-2</v>
      </c>
      <c r="K3015">
        <v>-4.1999999999999997E-3</v>
      </c>
      <c r="L3015" t="e">
        <f>INDEX(EigenHelperTable[Population], MATCH(Plot4GraphManually!A3015,EigenHelperTable[IID],0))</f>
        <v>#N/A</v>
      </c>
      <c r="M3015" t="str">
        <f t="shared" si="46"/>
        <v>Outlier</v>
      </c>
    </row>
    <row r="3016" spans="1:13" x14ac:dyDescent="0.25">
      <c r="A3016">
        <v>2542</v>
      </c>
      <c r="B3016">
        <v>5.1999999999999998E-3</v>
      </c>
      <c r="C3016">
        <v>7.4000000000000003E-3</v>
      </c>
      <c r="D3016">
        <v>-4.3E-3</v>
      </c>
      <c r="E3016">
        <v>4.1999999999999997E-3</v>
      </c>
      <c r="F3016">
        <v>9.9000000000000008E-3</v>
      </c>
      <c r="G3016">
        <v>-3.4700000000000002E-2</v>
      </c>
      <c r="H3016">
        <v>4.8599999999999997E-2</v>
      </c>
      <c r="I3016">
        <v>2.5999999999999999E-3</v>
      </c>
      <c r="J3016">
        <v>-1.38E-2</v>
      </c>
      <c r="K3016">
        <v>-1.1000000000000001E-3</v>
      </c>
      <c r="L3016" t="e">
        <f>INDEX(EigenHelperTable[Population], MATCH(Plot4GraphManually!A3016,EigenHelperTable[IID],0))</f>
        <v>#N/A</v>
      </c>
      <c r="M3016" t="e">
        <f t="shared" si="46"/>
        <v>#N/A</v>
      </c>
    </row>
    <row r="3017" spans="1:13" x14ac:dyDescent="0.25">
      <c r="A3017">
        <v>2543</v>
      </c>
      <c r="B3017">
        <v>5.5999999999999999E-3</v>
      </c>
      <c r="C3017">
        <v>6.7000000000000002E-3</v>
      </c>
      <c r="D3017">
        <v>-5.3E-3</v>
      </c>
      <c r="E3017">
        <v>4.1999999999999997E-3</v>
      </c>
      <c r="F3017">
        <v>1.17E-2</v>
      </c>
      <c r="G3017">
        <v>-3.1899999999999998E-2</v>
      </c>
      <c r="H3017">
        <v>4.3999999999999997E-2</v>
      </c>
      <c r="I3017">
        <v>6.1999999999999998E-3</v>
      </c>
      <c r="J3017">
        <v>-1.41E-2</v>
      </c>
      <c r="K3017">
        <v>-1.4E-3</v>
      </c>
      <c r="L3017" t="e">
        <f>INDEX(EigenHelperTable[Population], MATCH(Plot4GraphManually!A3017,EigenHelperTable[IID],0))</f>
        <v>#N/A</v>
      </c>
      <c r="M3017" t="e">
        <f t="shared" si="46"/>
        <v>#N/A</v>
      </c>
    </row>
    <row r="3018" spans="1:13" x14ac:dyDescent="0.25">
      <c r="A3018">
        <v>2544</v>
      </c>
      <c r="B3018">
        <v>4.7999999999999996E-3</v>
      </c>
      <c r="C3018">
        <v>7.1000000000000004E-3</v>
      </c>
      <c r="D3018">
        <v>-3.5000000000000001E-3</v>
      </c>
      <c r="E3018">
        <v>4.1000000000000003E-3</v>
      </c>
      <c r="F3018">
        <v>1.04E-2</v>
      </c>
      <c r="G3018">
        <v>-3.32E-2</v>
      </c>
      <c r="H3018">
        <v>4.5999999999999999E-2</v>
      </c>
      <c r="I3018">
        <v>6.0000000000000001E-3</v>
      </c>
      <c r="J3018">
        <v>-1.37E-2</v>
      </c>
      <c r="K3018">
        <v>-3.3E-3</v>
      </c>
      <c r="L3018" t="e">
        <f>INDEX(EigenHelperTable[Population], MATCH(Plot4GraphManually!A3018,EigenHelperTable[IID],0))</f>
        <v>#N/A</v>
      </c>
      <c r="M3018" t="e">
        <f t="shared" si="46"/>
        <v>#N/A</v>
      </c>
    </row>
    <row r="3019" spans="1:13" x14ac:dyDescent="0.25">
      <c r="A3019">
        <v>2545</v>
      </c>
      <c r="B3019">
        <v>4.5999999999999999E-3</v>
      </c>
      <c r="C3019">
        <v>6.8999999999999999E-3</v>
      </c>
      <c r="D3019">
        <v>-3.8999999999999998E-3</v>
      </c>
      <c r="E3019">
        <v>3.3999999999999998E-3</v>
      </c>
      <c r="F3019">
        <v>1.04E-2</v>
      </c>
      <c r="G3019">
        <v>-3.04E-2</v>
      </c>
      <c r="H3019">
        <v>4.02E-2</v>
      </c>
      <c r="I3019">
        <v>4.0000000000000001E-3</v>
      </c>
      <c r="J3019">
        <v>-1.2200000000000001E-2</v>
      </c>
      <c r="K3019">
        <v>-2.3999999999999998E-3</v>
      </c>
      <c r="L3019" t="e">
        <f>INDEX(EigenHelperTable[Population], MATCH(Plot4GraphManually!A3019,EigenHelperTable[IID],0))</f>
        <v>#N/A</v>
      </c>
      <c r="M3019" t="e">
        <f t="shared" si="46"/>
        <v>#N/A</v>
      </c>
    </row>
    <row r="3020" spans="1:13" x14ac:dyDescent="0.25">
      <c r="A3020">
        <v>2546</v>
      </c>
      <c r="B3020">
        <v>3.8999999999999998E-3</v>
      </c>
      <c r="C3020">
        <v>7.0000000000000001E-3</v>
      </c>
      <c r="D3020">
        <v>-2.8E-3</v>
      </c>
      <c r="E3020">
        <v>4.4000000000000003E-3</v>
      </c>
      <c r="F3020">
        <v>1.0500000000000001E-2</v>
      </c>
      <c r="G3020">
        <v>-3.15E-2</v>
      </c>
      <c r="H3020">
        <v>4.2299999999999997E-2</v>
      </c>
      <c r="I3020">
        <v>5.7000000000000002E-3</v>
      </c>
      <c r="J3020">
        <v>-1.2E-2</v>
      </c>
      <c r="K3020">
        <v>-3.5999999999999999E-3</v>
      </c>
      <c r="L3020" t="e">
        <f>INDEX(EigenHelperTable[Population], MATCH(Plot4GraphManually!A3020,EigenHelperTable[IID],0))</f>
        <v>#N/A</v>
      </c>
      <c r="M3020" t="e">
        <f t="shared" ref="M3020:M3083" si="47">IF(COUNTIF($O$11:$O$1092, A3020)=1,"Outlier",L3020)</f>
        <v>#N/A</v>
      </c>
    </row>
    <row r="3021" spans="1:13" x14ac:dyDescent="0.25">
      <c r="A3021">
        <v>2547</v>
      </c>
      <c r="B3021">
        <v>4.4999999999999997E-3</v>
      </c>
      <c r="C3021">
        <v>6.7999999999999996E-3</v>
      </c>
      <c r="D3021">
        <v>-3.0000000000000001E-3</v>
      </c>
      <c r="E3021">
        <v>3.8999999999999998E-3</v>
      </c>
      <c r="F3021">
        <v>1.12E-2</v>
      </c>
      <c r="G3021">
        <v>-3.27E-2</v>
      </c>
      <c r="H3021">
        <v>4.3700000000000003E-2</v>
      </c>
      <c r="I3021">
        <v>4.8999999999999998E-3</v>
      </c>
      <c r="J3021">
        <v>-1.1599999999999999E-2</v>
      </c>
      <c r="K3021">
        <v>-3.8999999999999998E-3</v>
      </c>
      <c r="L3021" t="e">
        <f>INDEX(EigenHelperTable[Population], MATCH(Plot4GraphManually!A3021,EigenHelperTable[IID],0))</f>
        <v>#N/A</v>
      </c>
      <c r="M3021" t="e">
        <f t="shared" si="47"/>
        <v>#N/A</v>
      </c>
    </row>
    <row r="3022" spans="1:13" x14ac:dyDescent="0.25">
      <c r="A3022">
        <v>2548</v>
      </c>
      <c r="B3022">
        <v>5.1999999999999998E-3</v>
      </c>
      <c r="C3022">
        <v>7.1999999999999998E-3</v>
      </c>
      <c r="D3022">
        <v>-2.7000000000000001E-3</v>
      </c>
      <c r="E3022">
        <v>4.0000000000000001E-3</v>
      </c>
      <c r="F3022">
        <v>9.2999999999999992E-3</v>
      </c>
      <c r="G3022">
        <v>-3.3099999999999997E-2</v>
      </c>
      <c r="H3022">
        <v>4.6100000000000002E-2</v>
      </c>
      <c r="I3022">
        <v>4.7000000000000002E-3</v>
      </c>
      <c r="J3022">
        <v>-1.29E-2</v>
      </c>
      <c r="K3022">
        <v>-2.5999999999999999E-3</v>
      </c>
      <c r="L3022" t="e">
        <f>INDEX(EigenHelperTable[Population], MATCH(Plot4GraphManually!A3022,EigenHelperTable[IID],0))</f>
        <v>#N/A</v>
      </c>
      <c r="M3022" t="e">
        <f t="shared" si="47"/>
        <v>#N/A</v>
      </c>
    </row>
    <row r="3023" spans="1:13" x14ac:dyDescent="0.25">
      <c r="A3023">
        <v>2549</v>
      </c>
      <c r="B3023">
        <v>4.1000000000000003E-3</v>
      </c>
      <c r="C3023">
        <v>6.8999999999999999E-3</v>
      </c>
      <c r="D3023">
        <v>-3.3E-3</v>
      </c>
      <c r="E3023">
        <v>4.1999999999999997E-3</v>
      </c>
      <c r="F3023">
        <v>1.0800000000000001E-2</v>
      </c>
      <c r="G3023">
        <v>-3.15E-2</v>
      </c>
      <c r="H3023">
        <v>4.2000000000000003E-2</v>
      </c>
      <c r="I3023">
        <v>5.4999999999999997E-3</v>
      </c>
      <c r="J3023">
        <v>-9.1999999999999998E-3</v>
      </c>
      <c r="K3023">
        <v>-4.5999999999999999E-3</v>
      </c>
      <c r="L3023" t="e">
        <f>INDEX(EigenHelperTable[Population], MATCH(Plot4GraphManually!A3023,EigenHelperTable[IID],0))</f>
        <v>#N/A</v>
      </c>
      <c r="M3023" t="e">
        <f t="shared" si="47"/>
        <v>#N/A</v>
      </c>
    </row>
    <row r="3024" spans="1:13" x14ac:dyDescent="0.25">
      <c r="A3024">
        <v>2550</v>
      </c>
      <c r="B3024">
        <v>3.8E-3</v>
      </c>
      <c r="C3024">
        <v>6.7999999999999996E-3</v>
      </c>
      <c r="D3024">
        <v>-3.8999999999999998E-3</v>
      </c>
      <c r="E3024">
        <v>3.8E-3</v>
      </c>
      <c r="F3024">
        <v>1.14E-2</v>
      </c>
      <c r="G3024">
        <v>-3.0200000000000001E-2</v>
      </c>
      <c r="H3024">
        <v>3.8199999999999998E-2</v>
      </c>
      <c r="I3024">
        <v>5.1000000000000004E-3</v>
      </c>
      <c r="J3024">
        <v>-8.3999999999999995E-3</v>
      </c>
      <c r="K3024">
        <v>-3.2000000000000002E-3</v>
      </c>
      <c r="L3024" t="e">
        <f>INDEX(EigenHelperTable[Population], MATCH(Plot4GraphManually!A3024,EigenHelperTable[IID],0))</f>
        <v>#N/A</v>
      </c>
      <c r="M3024" t="e">
        <f t="shared" si="47"/>
        <v>#N/A</v>
      </c>
    </row>
    <row r="3025" spans="1:13" x14ac:dyDescent="0.25">
      <c r="A3025">
        <v>2551</v>
      </c>
      <c r="B3025">
        <v>6.1000000000000004E-3</v>
      </c>
      <c r="C3025">
        <v>7.4000000000000003E-3</v>
      </c>
      <c r="D3025">
        <v>-1.1000000000000001E-3</v>
      </c>
      <c r="E3025">
        <v>3.7000000000000002E-3</v>
      </c>
      <c r="F3025">
        <v>6.6E-3</v>
      </c>
      <c r="G3025">
        <v>-2.53E-2</v>
      </c>
      <c r="H3025">
        <v>2.52E-2</v>
      </c>
      <c r="I3025">
        <v>1.2E-2</v>
      </c>
      <c r="J3025">
        <v>-1.2E-2</v>
      </c>
      <c r="K3025">
        <v>-2.0999999999999999E-3</v>
      </c>
      <c r="L3025" t="e">
        <f>INDEX(EigenHelperTable[Population], MATCH(Plot4GraphManually!A3025,EigenHelperTable[IID],0))</f>
        <v>#N/A</v>
      </c>
      <c r="M3025" t="e">
        <f t="shared" si="47"/>
        <v>#N/A</v>
      </c>
    </row>
    <row r="3026" spans="1:13" x14ac:dyDescent="0.25">
      <c r="A3026">
        <v>2552</v>
      </c>
      <c r="B3026">
        <v>5.1999999999999998E-3</v>
      </c>
      <c r="C3026">
        <v>7.1999999999999998E-3</v>
      </c>
      <c r="D3026">
        <v>-3.3999999999999998E-3</v>
      </c>
      <c r="E3026">
        <v>3.7000000000000002E-3</v>
      </c>
      <c r="F3026">
        <v>9.7999999999999997E-3</v>
      </c>
      <c r="G3026">
        <v>-3.27E-2</v>
      </c>
      <c r="H3026">
        <v>4.4600000000000001E-2</v>
      </c>
      <c r="I3026">
        <v>7.4000000000000003E-3</v>
      </c>
      <c r="J3026">
        <v>-1.4800000000000001E-2</v>
      </c>
      <c r="K3026">
        <v>-6.0000000000000001E-3</v>
      </c>
      <c r="L3026" t="e">
        <f>INDEX(EigenHelperTable[Population], MATCH(Plot4GraphManually!A3026,EigenHelperTable[IID],0))</f>
        <v>#N/A</v>
      </c>
      <c r="M3026" t="str">
        <f t="shared" si="47"/>
        <v>Outlier</v>
      </c>
    </row>
    <row r="3027" spans="1:13" x14ac:dyDescent="0.25">
      <c r="A3027">
        <v>2553</v>
      </c>
      <c r="B3027">
        <v>5.1999999999999998E-3</v>
      </c>
      <c r="C3027">
        <v>7.3000000000000001E-3</v>
      </c>
      <c r="D3027">
        <v>-2.8999999999999998E-3</v>
      </c>
      <c r="E3027">
        <v>4.1000000000000003E-3</v>
      </c>
      <c r="F3027">
        <v>9.7000000000000003E-3</v>
      </c>
      <c r="G3027">
        <v>-3.3500000000000002E-2</v>
      </c>
      <c r="H3027">
        <v>4.65E-2</v>
      </c>
      <c r="I3027">
        <v>7.4999999999999997E-3</v>
      </c>
      <c r="J3027">
        <v>-1.5299999999999999E-2</v>
      </c>
      <c r="K3027">
        <v>-4.3E-3</v>
      </c>
      <c r="L3027" t="e">
        <f>INDEX(EigenHelperTable[Population], MATCH(Plot4GraphManually!A3027,EigenHelperTable[IID],0))</f>
        <v>#N/A</v>
      </c>
      <c r="M3027" t="str">
        <f t="shared" si="47"/>
        <v>Outlier</v>
      </c>
    </row>
    <row r="3028" spans="1:13" x14ac:dyDescent="0.25">
      <c r="A3028">
        <v>2554</v>
      </c>
      <c r="B3028">
        <v>4.8999999999999998E-3</v>
      </c>
      <c r="C3028">
        <v>7.4000000000000003E-3</v>
      </c>
      <c r="D3028">
        <v>-3.8E-3</v>
      </c>
      <c r="E3028">
        <v>4.1000000000000003E-3</v>
      </c>
      <c r="F3028">
        <v>1.0500000000000001E-2</v>
      </c>
      <c r="G3028">
        <v>-3.2399999999999998E-2</v>
      </c>
      <c r="H3028">
        <v>4.4499999999999998E-2</v>
      </c>
      <c r="I3028">
        <v>5.3E-3</v>
      </c>
      <c r="J3028">
        <v>-1.3100000000000001E-2</v>
      </c>
      <c r="K3028">
        <v>-3.3999999999999998E-3</v>
      </c>
      <c r="L3028" t="e">
        <f>INDEX(EigenHelperTable[Population], MATCH(Plot4GraphManually!A3028,EigenHelperTable[IID],0))</f>
        <v>#N/A</v>
      </c>
      <c r="M3028" t="e">
        <f t="shared" si="47"/>
        <v>#N/A</v>
      </c>
    </row>
    <row r="3029" spans="1:13" x14ac:dyDescent="0.25">
      <c r="A3029">
        <v>2555</v>
      </c>
      <c r="B3029">
        <v>4.4000000000000003E-3</v>
      </c>
      <c r="C3029">
        <v>7.1999999999999998E-3</v>
      </c>
      <c r="D3029">
        <v>-3.0999999999999999E-3</v>
      </c>
      <c r="E3029">
        <v>4.4000000000000003E-3</v>
      </c>
      <c r="F3029">
        <v>9.4000000000000004E-3</v>
      </c>
      <c r="G3029">
        <v>-3.0499999999999999E-2</v>
      </c>
      <c r="H3029">
        <v>4.0399999999999998E-2</v>
      </c>
      <c r="I3029">
        <v>4.0000000000000001E-3</v>
      </c>
      <c r="J3029">
        <v>-9.1999999999999998E-3</v>
      </c>
      <c r="K3029">
        <v>-3.0000000000000001E-3</v>
      </c>
      <c r="L3029" t="e">
        <f>INDEX(EigenHelperTable[Population], MATCH(Plot4GraphManually!A3029,EigenHelperTable[IID],0))</f>
        <v>#N/A</v>
      </c>
      <c r="M3029" t="e">
        <f t="shared" si="47"/>
        <v>#N/A</v>
      </c>
    </row>
    <row r="3030" spans="1:13" x14ac:dyDescent="0.25">
      <c r="A3030">
        <v>2556</v>
      </c>
      <c r="B3030">
        <v>4.7000000000000002E-3</v>
      </c>
      <c r="C3030">
        <v>7.1000000000000004E-3</v>
      </c>
      <c r="D3030">
        <v>-3.2000000000000002E-3</v>
      </c>
      <c r="E3030">
        <v>4.3E-3</v>
      </c>
      <c r="F3030">
        <v>9.9000000000000008E-3</v>
      </c>
      <c r="G3030">
        <v>-3.3399999999999999E-2</v>
      </c>
      <c r="H3030">
        <v>4.6100000000000002E-2</v>
      </c>
      <c r="I3030">
        <v>4.5999999999999999E-3</v>
      </c>
      <c r="J3030">
        <v>-1.04E-2</v>
      </c>
      <c r="K3030">
        <v>-4.7999999999999996E-3</v>
      </c>
      <c r="L3030" t="e">
        <f>INDEX(EigenHelperTable[Population], MATCH(Plot4GraphManually!A3030,EigenHelperTable[IID],0))</f>
        <v>#N/A</v>
      </c>
      <c r="M3030" t="e">
        <f t="shared" si="47"/>
        <v>#N/A</v>
      </c>
    </row>
    <row r="3031" spans="1:13" x14ac:dyDescent="0.25">
      <c r="A3031">
        <v>2557</v>
      </c>
      <c r="B3031">
        <v>4.7000000000000002E-3</v>
      </c>
      <c r="C3031">
        <v>7.1999999999999998E-3</v>
      </c>
      <c r="D3031">
        <v>-4.0000000000000001E-3</v>
      </c>
      <c r="E3031">
        <v>3.7000000000000002E-3</v>
      </c>
      <c r="F3031">
        <v>1.0699999999999999E-2</v>
      </c>
      <c r="G3031">
        <v>-3.09E-2</v>
      </c>
      <c r="H3031">
        <v>4.1300000000000003E-2</v>
      </c>
      <c r="I3031">
        <v>4.7999999999999996E-3</v>
      </c>
      <c r="J3031">
        <v>-9.5999999999999992E-3</v>
      </c>
      <c r="K3031">
        <v>-3.3999999999999998E-3</v>
      </c>
      <c r="L3031" t="e">
        <f>INDEX(EigenHelperTable[Population], MATCH(Plot4GraphManually!A3031,EigenHelperTable[IID],0))</f>
        <v>#N/A</v>
      </c>
      <c r="M3031" t="e">
        <f t="shared" si="47"/>
        <v>#N/A</v>
      </c>
    </row>
    <row r="3032" spans="1:13" x14ac:dyDescent="0.25">
      <c r="A3032">
        <v>2558</v>
      </c>
      <c r="B3032">
        <v>4.4999999999999997E-3</v>
      </c>
      <c r="C3032">
        <v>6.6E-3</v>
      </c>
      <c r="D3032">
        <v>-3.0999999999999999E-3</v>
      </c>
      <c r="E3032">
        <v>3.5000000000000001E-3</v>
      </c>
      <c r="F3032">
        <v>9.2999999999999992E-3</v>
      </c>
      <c r="G3032">
        <v>-2.9100000000000001E-2</v>
      </c>
      <c r="H3032">
        <v>4.0399999999999998E-2</v>
      </c>
      <c r="I3032">
        <v>4.1999999999999997E-3</v>
      </c>
      <c r="J3032">
        <v>-8.9999999999999993E-3</v>
      </c>
      <c r="K3032">
        <v>-1E-4</v>
      </c>
      <c r="L3032" t="e">
        <f>INDEX(EigenHelperTable[Population], MATCH(Plot4GraphManually!A3032,EigenHelperTable[IID],0))</f>
        <v>#N/A</v>
      </c>
      <c r="M3032" t="e">
        <f t="shared" si="47"/>
        <v>#N/A</v>
      </c>
    </row>
    <row r="3033" spans="1:13" x14ac:dyDescent="0.25">
      <c r="A3033">
        <v>2560</v>
      </c>
      <c r="B3033">
        <v>5.4999999999999997E-3</v>
      </c>
      <c r="C3033">
        <v>7.4000000000000003E-3</v>
      </c>
      <c r="D3033">
        <v>-4.4999999999999997E-3</v>
      </c>
      <c r="E3033">
        <v>4.3E-3</v>
      </c>
      <c r="F3033">
        <v>0.01</v>
      </c>
      <c r="G3033">
        <v>-3.2899999999999999E-2</v>
      </c>
      <c r="H3033">
        <v>4.4600000000000001E-2</v>
      </c>
      <c r="I3033">
        <v>5.4999999999999997E-3</v>
      </c>
      <c r="J3033">
        <v>-1.2999999999999999E-2</v>
      </c>
      <c r="K3033">
        <v>-2.7000000000000001E-3</v>
      </c>
      <c r="L3033" t="e">
        <f>INDEX(EigenHelperTable[Population], MATCH(Plot4GraphManually!A3033,EigenHelperTable[IID],0))</f>
        <v>#N/A</v>
      </c>
      <c r="M3033" t="e">
        <f t="shared" si="47"/>
        <v>#N/A</v>
      </c>
    </row>
    <row r="3034" spans="1:13" x14ac:dyDescent="0.25">
      <c r="A3034">
        <v>2561</v>
      </c>
      <c r="B3034">
        <v>4.5999999999999999E-3</v>
      </c>
      <c r="C3034">
        <v>7.1999999999999998E-3</v>
      </c>
      <c r="D3034">
        <v>-3.5000000000000001E-3</v>
      </c>
      <c r="E3034">
        <v>3.7000000000000002E-3</v>
      </c>
      <c r="F3034">
        <v>1.03E-2</v>
      </c>
      <c r="G3034">
        <v>-3.3700000000000001E-2</v>
      </c>
      <c r="H3034">
        <v>4.4900000000000002E-2</v>
      </c>
      <c r="I3034">
        <v>6.6E-3</v>
      </c>
      <c r="J3034">
        <v>-1.29E-2</v>
      </c>
      <c r="K3034">
        <v>-3.8E-3</v>
      </c>
      <c r="L3034" t="e">
        <f>INDEX(EigenHelperTable[Population], MATCH(Plot4GraphManually!A3034,EigenHelperTable[IID],0))</f>
        <v>#N/A</v>
      </c>
      <c r="M3034" t="str">
        <f t="shared" si="47"/>
        <v>Outlier</v>
      </c>
    </row>
    <row r="3035" spans="1:13" x14ac:dyDescent="0.25">
      <c r="A3035">
        <v>2562</v>
      </c>
      <c r="B3035">
        <v>4.4999999999999997E-3</v>
      </c>
      <c r="C3035">
        <v>6.7000000000000002E-3</v>
      </c>
      <c r="D3035">
        <v>-4.0000000000000001E-3</v>
      </c>
      <c r="E3035">
        <v>3.5999999999999999E-3</v>
      </c>
      <c r="F3035">
        <v>1.11E-2</v>
      </c>
      <c r="G3035">
        <v>-3.1199999999999999E-2</v>
      </c>
      <c r="H3035">
        <v>4.3200000000000002E-2</v>
      </c>
      <c r="I3035">
        <v>5.4999999999999997E-3</v>
      </c>
      <c r="J3035">
        <v>-1.17E-2</v>
      </c>
      <c r="K3035">
        <v>-2.5000000000000001E-3</v>
      </c>
      <c r="L3035" t="e">
        <f>INDEX(EigenHelperTable[Population], MATCH(Plot4GraphManually!A3035,EigenHelperTable[IID],0))</f>
        <v>#N/A</v>
      </c>
      <c r="M3035" t="e">
        <f t="shared" si="47"/>
        <v>#N/A</v>
      </c>
    </row>
    <row r="3036" spans="1:13" x14ac:dyDescent="0.25">
      <c r="A3036">
        <v>2563</v>
      </c>
      <c r="B3036">
        <v>4.4000000000000003E-3</v>
      </c>
      <c r="C3036">
        <v>7.1000000000000004E-3</v>
      </c>
      <c r="D3036">
        <v>-3.8999999999999998E-3</v>
      </c>
      <c r="E3036">
        <v>4.0000000000000001E-3</v>
      </c>
      <c r="F3036">
        <v>1.03E-2</v>
      </c>
      <c r="G3036">
        <v>-3.1800000000000002E-2</v>
      </c>
      <c r="H3036">
        <v>4.1000000000000002E-2</v>
      </c>
      <c r="I3036">
        <v>4.0000000000000001E-3</v>
      </c>
      <c r="J3036">
        <v>-1.03E-2</v>
      </c>
      <c r="K3036">
        <v>-2.0999999999999999E-3</v>
      </c>
      <c r="L3036" t="e">
        <f>INDEX(EigenHelperTable[Population], MATCH(Plot4GraphManually!A3036,EigenHelperTable[IID],0))</f>
        <v>#N/A</v>
      </c>
      <c r="M3036" t="e">
        <f t="shared" si="47"/>
        <v>#N/A</v>
      </c>
    </row>
    <row r="3037" spans="1:13" x14ac:dyDescent="0.25">
      <c r="A3037">
        <v>2564</v>
      </c>
      <c r="B3037">
        <v>4.4999999999999997E-3</v>
      </c>
      <c r="C3037">
        <v>7.1999999999999998E-3</v>
      </c>
      <c r="D3037">
        <v>-3.3E-3</v>
      </c>
      <c r="E3037">
        <v>3.8999999999999998E-3</v>
      </c>
      <c r="F3037">
        <v>1.04E-2</v>
      </c>
      <c r="G3037">
        <v>-3.1399999999999997E-2</v>
      </c>
      <c r="H3037">
        <v>4.2500000000000003E-2</v>
      </c>
      <c r="I3037">
        <v>5.3E-3</v>
      </c>
      <c r="J3037">
        <v>-1.03E-2</v>
      </c>
      <c r="K3037">
        <v>-3.7000000000000002E-3</v>
      </c>
      <c r="L3037" t="e">
        <f>INDEX(EigenHelperTable[Population], MATCH(Plot4GraphManually!A3037,EigenHelperTable[IID],0))</f>
        <v>#N/A</v>
      </c>
      <c r="M3037" t="e">
        <f t="shared" si="47"/>
        <v>#N/A</v>
      </c>
    </row>
    <row r="3038" spans="1:13" x14ac:dyDescent="0.25">
      <c r="A3038">
        <v>2565</v>
      </c>
      <c r="B3038">
        <v>5.0000000000000001E-3</v>
      </c>
      <c r="C3038">
        <v>7.1000000000000004E-3</v>
      </c>
      <c r="D3038">
        <v>-3.7000000000000002E-3</v>
      </c>
      <c r="E3038">
        <v>4.4999999999999997E-3</v>
      </c>
      <c r="F3038">
        <v>1.01E-2</v>
      </c>
      <c r="G3038">
        <v>-3.3099999999999997E-2</v>
      </c>
      <c r="H3038">
        <v>4.5999999999999999E-2</v>
      </c>
      <c r="I3038">
        <v>3.8999999999999998E-3</v>
      </c>
      <c r="J3038">
        <v>-1.21E-2</v>
      </c>
      <c r="K3038">
        <v>-1.1999999999999999E-3</v>
      </c>
      <c r="L3038" t="e">
        <f>INDEX(EigenHelperTable[Population], MATCH(Plot4GraphManually!A3038,EigenHelperTable[IID],0))</f>
        <v>#N/A</v>
      </c>
      <c r="M3038" t="e">
        <f t="shared" si="47"/>
        <v>#N/A</v>
      </c>
    </row>
    <row r="3039" spans="1:13" x14ac:dyDescent="0.25">
      <c r="A3039">
        <v>2566</v>
      </c>
      <c r="B3039">
        <v>2.5999999999999999E-3</v>
      </c>
      <c r="C3039">
        <v>6.8999999999999999E-3</v>
      </c>
      <c r="D3039">
        <v>-2.8999999999999998E-3</v>
      </c>
      <c r="E3039">
        <v>4.5999999999999999E-3</v>
      </c>
      <c r="F3039">
        <v>1.15E-2</v>
      </c>
      <c r="G3039">
        <v>-3.0300000000000001E-2</v>
      </c>
      <c r="H3039">
        <v>4.0800000000000003E-2</v>
      </c>
      <c r="I3039">
        <v>1.1999999999999999E-3</v>
      </c>
      <c r="J3039">
        <v>-7.7999999999999996E-3</v>
      </c>
      <c r="K3039">
        <v>-3.8999999999999998E-3</v>
      </c>
      <c r="L3039" t="e">
        <f>INDEX(EigenHelperTable[Population], MATCH(Plot4GraphManually!A3039,EigenHelperTable[IID],0))</f>
        <v>#N/A</v>
      </c>
      <c r="M3039" t="e">
        <f t="shared" si="47"/>
        <v>#N/A</v>
      </c>
    </row>
    <row r="3040" spans="1:13" x14ac:dyDescent="0.25">
      <c r="A3040">
        <v>2567</v>
      </c>
      <c r="B3040">
        <v>4.7999999999999996E-3</v>
      </c>
      <c r="C3040">
        <v>7.1000000000000004E-3</v>
      </c>
      <c r="D3040">
        <v>-3.8999999999999998E-3</v>
      </c>
      <c r="E3040">
        <v>3.8E-3</v>
      </c>
      <c r="F3040">
        <v>1.0699999999999999E-2</v>
      </c>
      <c r="G3040">
        <v>-3.1600000000000003E-2</v>
      </c>
      <c r="H3040">
        <v>4.2200000000000001E-2</v>
      </c>
      <c r="I3040">
        <v>5.7000000000000002E-3</v>
      </c>
      <c r="J3040">
        <v>-1.2200000000000001E-2</v>
      </c>
      <c r="K3040">
        <v>-1.1999999999999999E-3</v>
      </c>
      <c r="L3040" t="e">
        <f>INDEX(EigenHelperTable[Population], MATCH(Plot4GraphManually!A3040,EigenHelperTable[IID],0))</f>
        <v>#N/A</v>
      </c>
      <c r="M3040" t="e">
        <f t="shared" si="47"/>
        <v>#N/A</v>
      </c>
    </row>
    <row r="3041" spans="1:13" x14ac:dyDescent="0.25">
      <c r="A3041">
        <v>2568</v>
      </c>
      <c r="B3041">
        <v>4.5999999999999999E-3</v>
      </c>
      <c r="C3041">
        <v>7.1000000000000004E-3</v>
      </c>
      <c r="D3041">
        <v>-3.7000000000000002E-3</v>
      </c>
      <c r="E3041">
        <v>4.0000000000000001E-3</v>
      </c>
      <c r="F3041">
        <v>1.11E-2</v>
      </c>
      <c r="G3041">
        <v>-3.1399999999999997E-2</v>
      </c>
      <c r="H3041">
        <v>4.2299999999999997E-2</v>
      </c>
      <c r="I3041">
        <v>4.4000000000000003E-3</v>
      </c>
      <c r="J3041">
        <v>-9.2999999999999992E-3</v>
      </c>
      <c r="K3041">
        <v>-1.6999999999999999E-3</v>
      </c>
      <c r="L3041" t="e">
        <f>INDEX(EigenHelperTable[Population], MATCH(Plot4GraphManually!A3041,EigenHelperTable[IID],0))</f>
        <v>#N/A</v>
      </c>
      <c r="M3041" t="e">
        <f t="shared" si="47"/>
        <v>#N/A</v>
      </c>
    </row>
    <row r="3042" spans="1:13" x14ac:dyDescent="0.25">
      <c r="A3042">
        <v>2569</v>
      </c>
      <c r="B3042">
        <v>4.8999999999999998E-3</v>
      </c>
      <c r="C3042">
        <v>6.7000000000000002E-3</v>
      </c>
      <c r="D3042">
        <v>-3.5000000000000001E-3</v>
      </c>
      <c r="E3042">
        <v>4.4000000000000003E-3</v>
      </c>
      <c r="F3042">
        <v>1.0500000000000001E-2</v>
      </c>
      <c r="G3042">
        <v>-2.9600000000000001E-2</v>
      </c>
      <c r="H3042">
        <v>3.9800000000000002E-2</v>
      </c>
      <c r="I3042">
        <v>7.4999999999999997E-3</v>
      </c>
      <c r="J3042">
        <v>-1.26E-2</v>
      </c>
      <c r="K3042">
        <v>-5.4000000000000003E-3</v>
      </c>
      <c r="L3042" t="e">
        <f>INDEX(EigenHelperTable[Population], MATCH(Plot4GraphManually!A3042,EigenHelperTable[IID],0))</f>
        <v>#N/A</v>
      </c>
      <c r="M3042" t="e">
        <f t="shared" si="47"/>
        <v>#N/A</v>
      </c>
    </row>
    <row r="3043" spans="1:13" x14ac:dyDescent="0.25">
      <c r="A3043">
        <v>2570</v>
      </c>
      <c r="B3043">
        <v>5.5999999999999999E-3</v>
      </c>
      <c r="C3043">
        <v>7.0000000000000001E-3</v>
      </c>
      <c r="D3043">
        <v>-4.1000000000000003E-3</v>
      </c>
      <c r="E3043">
        <v>4.4000000000000003E-3</v>
      </c>
      <c r="F3043">
        <v>1.06E-2</v>
      </c>
      <c r="G3043">
        <v>-3.4099999999999998E-2</v>
      </c>
      <c r="H3043">
        <v>4.7500000000000001E-2</v>
      </c>
      <c r="I3043">
        <v>6.7000000000000002E-3</v>
      </c>
      <c r="J3043">
        <v>-1.2800000000000001E-2</v>
      </c>
      <c r="K3043">
        <v>-4.1000000000000003E-3</v>
      </c>
      <c r="L3043" t="e">
        <f>INDEX(EigenHelperTable[Population], MATCH(Plot4GraphManually!A3043,EigenHelperTable[IID],0))</f>
        <v>#N/A</v>
      </c>
      <c r="M3043" t="e">
        <f t="shared" si="47"/>
        <v>#N/A</v>
      </c>
    </row>
    <row r="3044" spans="1:13" x14ac:dyDescent="0.25">
      <c r="A3044">
        <v>2571</v>
      </c>
      <c r="B3044">
        <v>6.4000000000000003E-3</v>
      </c>
      <c r="C3044">
        <v>7.4000000000000003E-3</v>
      </c>
      <c r="D3044">
        <v>-5.9999999999999995E-4</v>
      </c>
      <c r="E3044">
        <v>3.3999999999999998E-3</v>
      </c>
      <c r="F3044">
        <v>5.8999999999999999E-3</v>
      </c>
      <c r="G3044">
        <v>-2.5600000000000001E-2</v>
      </c>
      <c r="H3044">
        <v>2.6700000000000002E-2</v>
      </c>
      <c r="I3044">
        <v>1.34E-2</v>
      </c>
      <c r="J3044">
        <v>-1.1599999999999999E-2</v>
      </c>
      <c r="K3044">
        <v>-1.8E-3</v>
      </c>
      <c r="L3044" t="e">
        <f>INDEX(EigenHelperTable[Population], MATCH(Plot4GraphManually!A3044,EigenHelperTable[IID],0))</f>
        <v>#N/A</v>
      </c>
      <c r="M3044" t="e">
        <f t="shared" si="47"/>
        <v>#N/A</v>
      </c>
    </row>
    <row r="3045" spans="1:13" x14ac:dyDescent="0.25">
      <c r="A3045">
        <v>2572</v>
      </c>
      <c r="B3045">
        <v>4.4999999999999997E-3</v>
      </c>
      <c r="C3045">
        <v>7.3000000000000001E-3</v>
      </c>
      <c r="D3045">
        <v>-3.8999999999999998E-3</v>
      </c>
      <c r="E3045">
        <v>4.4999999999999997E-3</v>
      </c>
      <c r="F3045">
        <v>1.1299999999999999E-2</v>
      </c>
      <c r="G3045">
        <v>-3.1399999999999997E-2</v>
      </c>
      <c r="H3045">
        <v>4.3400000000000001E-2</v>
      </c>
      <c r="I3045">
        <v>5.7000000000000002E-3</v>
      </c>
      <c r="J3045">
        <v>-1.17E-2</v>
      </c>
      <c r="K3045">
        <v>-2.8999999999999998E-3</v>
      </c>
      <c r="L3045" t="e">
        <f>INDEX(EigenHelperTable[Population], MATCH(Plot4GraphManually!A3045,EigenHelperTable[IID],0))</f>
        <v>#N/A</v>
      </c>
      <c r="M3045" t="e">
        <f t="shared" si="47"/>
        <v>#N/A</v>
      </c>
    </row>
    <row r="3046" spans="1:13" x14ac:dyDescent="0.25">
      <c r="A3046">
        <v>2573</v>
      </c>
      <c r="B3046">
        <v>2.3999999999999998E-3</v>
      </c>
      <c r="C3046">
        <v>6.3E-3</v>
      </c>
      <c r="D3046">
        <v>-3.3E-3</v>
      </c>
      <c r="E3046">
        <v>4.4000000000000003E-3</v>
      </c>
      <c r="F3046">
        <v>1.2E-2</v>
      </c>
      <c r="G3046">
        <v>-3.3300000000000003E-2</v>
      </c>
      <c r="H3046">
        <v>4.7199999999999999E-2</v>
      </c>
      <c r="I3046">
        <v>-2E-3</v>
      </c>
      <c r="J3046">
        <v>-6.4999999999999997E-3</v>
      </c>
      <c r="K3046">
        <v>-2.7000000000000001E-3</v>
      </c>
      <c r="L3046" t="e">
        <f>INDEX(EigenHelperTable[Population], MATCH(Plot4GraphManually!A3046,EigenHelperTable[IID],0))</f>
        <v>#N/A</v>
      </c>
      <c r="M3046" t="e">
        <f t="shared" si="47"/>
        <v>#N/A</v>
      </c>
    </row>
    <row r="3047" spans="1:13" x14ac:dyDescent="0.25">
      <c r="A3047">
        <v>2574</v>
      </c>
      <c r="B3047">
        <v>4.3E-3</v>
      </c>
      <c r="C3047">
        <v>6.8999999999999999E-3</v>
      </c>
      <c r="D3047">
        <v>-3.5000000000000001E-3</v>
      </c>
      <c r="E3047">
        <v>4.0000000000000001E-3</v>
      </c>
      <c r="F3047">
        <v>1.09E-2</v>
      </c>
      <c r="G3047">
        <v>-3.27E-2</v>
      </c>
      <c r="H3047">
        <v>4.3999999999999997E-2</v>
      </c>
      <c r="I3047">
        <v>4.7000000000000002E-3</v>
      </c>
      <c r="J3047">
        <v>-1.1900000000000001E-2</v>
      </c>
      <c r="K3047">
        <v>-1.6999999999999999E-3</v>
      </c>
      <c r="L3047" t="e">
        <f>INDEX(EigenHelperTable[Population], MATCH(Plot4GraphManually!A3047,EigenHelperTable[IID],0))</f>
        <v>#N/A</v>
      </c>
      <c r="M3047" t="str">
        <f t="shared" si="47"/>
        <v>Outlier</v>
      </c>
    </row>
    <row r="3048" spans="1:13" x14ac:dyDescent="0.25">
      <c r="A3048">
        <v>2575</v>
      </c>
      <c r="B3048">
        <v>4.5999999999999999E-3</v>
      </c>
      <c r="C3048">
        <v>7.3000000000000001E-3</v>
      </c>
      <c r="D3048">
        <v>-4.1000000000000003E-3</v>
      </c>
      <c r="E3048">
        <v>4.1999999999999997E-3</v>
      </c>
      <c r="F3048">
        <v>1.0699999999999999E-2</v>
      </c>
      <c r="G3048">
        <v>-3.39E-2</v>
      </c>
      <c r="H3048">
        <v>4.5600000000000002E-2</v>
      </c>
      <c r="I3048">
        <v>5.4000000000000003E-3</v>
      </c>
      <c r="J3048">
        <v>-1.2E-2</v>
      </c>
      <c r="K3048">
        <v>-5.4000000000000003E-3</v>
      </c>
      <c r="L3048" t="e">
        <f>INDEX(EigenHelperTable[Population], MATCH(Plot4GraphManually!A3048,EigenHelperTable[IID],0))</f>
        <v>#N/A</v>
      </c>
      <c r="M3048" t="str">
        <f t="shared" si="47"/>
        <v>Outlier</v>
      </c>
    </row>
    <row r="3049" spans="1:13" x14ac:dyDescent="0.25">
      <c r="A3049">
        <v>2576</v>
      </c>
      <c r="B3049">
        <v>5.9999999999999995E-4</v>
      </c>
      <c r="C3049">
        <v>5.3E-3</v>
      </c>
      <c r="D3049">
        <v>-4.4000000000000003E-3</v>
      </c>
      <c r="E3049">
        <v>3.5999999999999999E-3</v>
      </c>
      <c r="F3049">
        <v>1.43E-2</v>
      </c>
      <c r="G3049">
        <v>-2.47E-2</v>
      </c>
      <c r="H3049">
        <v>3.1E-2</v>
      </c>
      <c r="I3049">
        <v>-1.1000000000000001E-3</v>
      </c>
      <c r="J3049">
        <v>-4.7999999999999996E-3</v>
      </c>
      <c r="K3049">
        <v>-4.1000000000000003E-3</v>
      </c>
      <c r="L3049" t="e">
        <f>INDEX(EigenHelperTable[Population], MATCH(Plot4GraphManually!A3049,EigenHelperTable[IID],0))</f>
        <v>#N/A</v>
      </c>
      <c r="M3049" t="e">
        <f t="shared" si="47"/>
        <v>#N/A</v>
      </c>
    </row>
    <row r="3050" spans="1:13" x14ac:dyDescent="0.25">
      <c r="A3050">
        <v>2577</v>
      </c>
      <c r="B3050">
        <v>4.8999999999999998E-3</v>
      </c>
      <c r="C3050">
        <v>6.4999999999999997E-3</v>
      </c>
      <c r="D3050">
        <v>-4.4999999999999997E-3</v>
      </c>
      <c r="E3050">
        <v>3.8999999999999998E-3</v>
      </c>
      <c r="F3050">
        <v>1.2E-2</v>
      </c>
      <c r="G3050">
        <v>-3.1E-2</v>
      </c>
      <c r="H3050">
        <v>4.0099999999999997E-2</v>
      </c>
      <c r="I3050">
        <v>8.3999999999999995E-3</v>
      </c>
      <c r="J3050">
        <v>-1.0699999999999999E-2</v>
      </c>
      <c r="K3050">
        <v>-4.0000000000000001E-3</v>
      </c>
      <c r="L3050" t="e">
        <f>INDEX(EigenHelperTable[Population], MATCH(Plot4GraphManually!A3050,EigenHelperTable[IID],0))</f>
        <v>#N/A</v>
      </c>
      <c r="M3050" t="e">
        <f t="shared" si="47"/>
        <v>#N/A</v>
      </c>
    </row>
    <row r="3051" spans="1:13" x14ac:dyDescent="0.25">
      <c r="A3051">
        <v>2578</v>
      </c>
      <c r="B3051">
        <v>5.4999999999999997E-3</v>
      </c>
      <c r="C3051">
        <v>6.7000000000000002E-3</v>
      </c>
      <c r="D3051">
        <v>-4.7000000000000002E-3</v>
      </c>
      <c r="E3051">
        <v>3.8999999999999998E-3</v>
      </c>
      <c r="F3051">
        <v>1.1299999999999999E-2</v>
      </c>
      <c r="G3051">
        <v>-2.9600000000000001E-2</v>
      </c>
      <c r="H3051">
        <v>3.8800000000000001E-2</v>
      </c>
      <c r="I3051">
        <v>8.0999999999999996E-3</v>
      </c>
      <c r="J3051">
        <v>-1.26E-2</v>
      </c>
      <c r="K3051">
        <v>-6.4000000000000003E-3</v>
      </c>
      <c r="L3051" t="e">
        <f>INDEX(EigenHelperTable[Population], MATCH(Plot4GraphManually!A3051,EigenHelperTable[IID],0))</f>
        <v>#N/A</v>
      </c>
      <c r="M3051" t="e">
        <f t="shared" si="47"/>
        <v>#N/A</v>
      </c>
    </row>
    <row r="3052" spans="1:13" x14ac:dyDescent="0.25">
      <c r="A3052">
        <v>2579</v>
      </c>
      <c r="B3052">
        <v>4.4000000000000003E-3</v>
      </c>
      <c r="C3052">
        <v>6.8999999999999999E-3</v>
      </c>
      <c r="D3052">
        <v>-3.8999999999999998E-3</v>
      </c>
      <c r="E3052">
        <v>4.7999999999999996E-3</v>
      </c>
      <c r="F3052">
        <v>1.1299999999999999E-2</v>
      </c>
      <c r="G3052">
        <v>-2.98E-2</v>
      </c>
      <c r="H3052">
        <v>4.02E-2</v>
      </c>
      <c r="I3052">
        <v>5.0000000000000001E-3</v>
      </c>
      <c r="J3052">
        <v>-1.0999999999999999E-2</v>
      </c>
      <c r="K3052">
        <v>-2.3999999999999998E-3</v>
      </c>
      <c r="L3052" t="e">
        <f>INDEX(EigenHelperTable[Population], MATCH(Plot4GraphManually!A3052,EigenHelperTable[IID],0))</f>
        <v>#N/A</v>
      </c>
      <c r="M3052" t="e">
        <f t="shared" si="47"/>
        <v>#N/A</v>
      </c>
    </row>
    <row r="3053" spans="1:13" x14ac:dyDescent="0.25">
      <c r="A3053">
        <v>2580</v>
      </c>
      <c r="B3053">
        <v>4.0000000000000001E-3</v>
      </c>
      <c r="C3053">
        <v>6.8999999999999999E-3</v>
      </c>
      <c r="D3053">
        <v>-3.8E-3</v>
      </c>
      <c r="E3053">
        <v>4.1999999999999997E-3</v>
      </c>
      <c r="F3053">
        <v>1.11E-2</v>
      </c>
      <c r="G3053">
        <v>-3.0700000000000002E-2</v>
      </c>
      <c r="H3053">
        <v>4.0099999999999997E-2</v>
      </c>
      <c r="I3053">
        <v>5.3E-3</v>
      </c>
      <c r="J3053">
        <v>-8.6999999999999994E-3</v>
      </c>
      <c r="K3053">
        <v>-4.3E-3</v>
      </c>
      <c r="L3053" t="e">
        <f>INDEX(EigenHelperTable[Population], MATCH(Plot4GraphManually!A3053,EigenHelperTable[IID],0))</f>
        <v>#N/A</v>
      </c>
      <c r="M3053" t="e">
        <f t="shared" si="47"/>
        <v>#N/A</v>
      </c>
    </row>
    <row r="3054" spans="1:13" x14ac:dyDescent="0.25">
      <c r="A3054">
        <v>2581</v>
      </c>
      <c r="B3054">
        <v>5.3E-3</v>
      </c>
      <c r="C3054">
        <v>7.3000000000000001E-3</v>
      </c>
      <c r="D3054">
        <v>-4.4000000000000003E-3</v>
      </c>
      <c r="E3054">
        <v>3.8999999999999998E-3</v>
      </c>
      <c r="F3054">
        <v>1.04E-2</v>
      </c>
      <c r="G3054">
        <v>-3.27E-2</v>
      </c>
      <c r="H3054">
        <v>4.4699999999999997E-2</v>
      </c>
      <c r="I3054">
        <v>6.7999999999999996E-3</v>
      </c>
      <c r="J3054">
        <v>-1.2500000000000001E-2</v>
      </c>
      <c r="K3054">
        <v>-3.2000000000000002E-3</v>
      </c>
      <c r="L3054" t="e">
        <f>INDEX(EigenHelperTable[Population], MATCH(Plot4GraphManually!A3054,EigenHelperTable[IID],0))</f>
        <v>#N/A</v>
      </c>
      <c r="M3054" t="e">
        <f t="shared" si="47"/>
        <v>#N/A</v>
      </c>
    </row>
    <row r="3055" spans="1:13" x14ac:dyDescent="0.25">
      <c r="A3055">
        <v>2582</v>
      </c>
      <c r="B3055">
        <v>4.4999999999999997E-3</v>
      </c>
      <c r="C3055">
        <v>6.7999999999999996E-3</v>
      </c>
      <c r="D3055">
        <v>-3.8E-3</v>
      </c>
      <c r="E3055">
        <v>4.1000000000000003E-3</v>
      </c>
      <c r="F3055">
        <v>1.0500000000000001E-2</v>
      </c>
      <c r="G3055">
        <v>-3.0800000000000001E-2</v>
      </c>
      <c r="H3055">
        <v>4.1399999999999999E-2</v>
      </c>
      <c r="I3055">
        <v>6.6E-3</v>
      </c>
      <c r="J3055">
        <v>-9.9000000000000008E-3</v>
      </c>
      <c r="K3055">
        <v>-1.1000000000000001E-3</v>
      </c>
      <c r="L3055" t="e">
        <f>INDEX(EigenHelperTable[Population], MATCH(Plot4GraphManually!A3055,EigenHelperTable[IID],0))</f>
        <v>#N/A</v>
      </c>
      <c r="M3055" t="e">
        <f t="shared" si="47"/>
        <v>#N/A</v>
      </c>
    </row>
    <row r="3056" spans="1:13" x14ac:dyDescent="0.25">
      <c r="A3056">
        <v>2583</v>
      </c>
      <c r="B3056">
        <v>5.1999999999999998E-3</v>
      </c>
      <c r="C3056">
        <v>7.4000000000000003E-3</v>
      </c>
      <c r="D3056">
        <v>-4.0000000000000001E-3</v>
      </c>
      <c r="E3056">
        <v>3.8E-3</v>
      </c>
      <c r="F3056">
        <v>1.0200000000000001E-2</v>
      </c>
      <c r="G3056">
        <v>-3.2500000000000001E-2</v>
      </c>
      <c r="H3056">
        <v>4.2700000000000002E-2</v>
      </c>
      <c r="I3056">
        <v>5.7999999999999996E-3</v>
      </c>
      <c r="J3056">
        <v>-1.24E-2</v>
      </c>
      <c r="K3056">
        <v>-3.3E-3</v>
      </c>
      <c r="L3056" t="e">
        <f>INDEX(EigenHelperTable[Population], MATCH(Plot4GraphManually!A3056,EigenHelperTable[IID],0))</f>
        <v>#N/A</v>
      </c>
      <c r="M3056" t="e">
        <f t="shared" si="47"/>
        <v>#N/A</v>
      </c>
    </row>
    <row r="3057" spans="1:13" x14ac:dyDescent="0.25">
      <c r="A3057">
        <v>2584</v>
      </c>
      <c r="B3057">
        <v>5.3E-3</v>
      </c>
      <c r="C3057">
        <v>7.4000000000000003E-3</v>
      </c>
      <c r="D3057">
        <v>-3.8E-3</v>
      </c>
      <c r="E3057">
        <v>3.8999999999999998E-3</v>
      </c>
      <c r="F3057">
        <v>9.4999999999999998E-3</v>
      </c>
      <c r="G3057">
        <v>-3.3300000000000003E-2</v>
      </c>
      <c r="H3057">
        <v>4.5199999999999997E-2</v>
      </c>
      <c r="I3057">
        <v>5.5999999999999999E-3</v>
      </c>
      <c r="J3057">
        <v>-1.1599999999999999E-2</v>
      </c>
      <c r="K3057">
        <v>-2.3999999999999998E-3</v>
      </c>
      <c r="L3057" t="e">
        <f>INDEX(EigenHelperTable[Population], MATCH(Plot4GraphManually!A3057,EigenHelperTable[IID],0))</f>
        <v>#N/A</v>
      </c>
      <c r="M3057" t="e">
        <f t="shared" si="47"/>
        <v>#N/A</v>
      </c>
    </row>
    <row r="3058" spans="1:13" x14ac:dyDescent="0.25">
      <c r="A3058">
        <v>2585</v>
      </c>
      <c r="B3058">
        <v>5.3E-3</v>
      </c>
      <c r="C3058">
        <v>7.4000000000000003E-3</v>
      </c>
      <c r="D3058">
        <v>-4.1000000000000003E-3</v>
      </c>
      <c r="E3058">
        <v>4.1999999999999997E-3</v>
      </c>
      <c r="F3058">
        <v>0.01</v>
      </c>
      <c r="G3058">
        <v>-3.3700000000000001E-2</v>
      </c>
      <c r="H3058">
        <v>4.5900000000000003E-2</v>
      </c>
      <c r="I3058">
        <v>5.4999999999999997E-3</v>
      </c>
      <c r="J3058">
        <v>-1.37E-2</v>
      </c>
      <c r="K3058">
        <v>-3.8999999999999998E-3</v>
      </c>
      <c r="L3058" t="e">
        <f>INDEX(EigenHelperTable[Population], MATCH(Plot4GraphManually!A3058,EigenHelperTable[IID],0))</f>
        <v>#N/A</v>
      </c>
      <c r="M3058" t="e">
        <f t="shared" si="47"/>
        <v>#N/A</v>
      </c>
    </row>
    <row r="3059" spans="1:13" x14ac:dyDescent="0.25">
      <c r="A3059">
        <v>2586</v>
      </c>
      <c r="B3059">
        <v>4.8999999999999998E-3</v>
      </c>
      <c r="C3059">
        <v>6.8999999999999999E-3</v>
      </c>
      <c r="D3059">
        <v>-5.1000000000000004E-3</v>
      </c>
      <c r="E3059">
        <v>2.8999999999999998E-3</v>
      </c>
      <c r="F3059">
        <v>1.1299999999999999E-2</v>
      </c>
      <c r="G3059">
        <v>-3.0099999999999998E-2</v>
      </c>
      <c r="H3059">
        <v>4.0099999999999997E-2</v>
      </c>
      <c r="I3059">
        <v>6.6E-3</v>
      </c>
      <c r="J3059">
        <v>-1.21E-2</v>
      </c>
      <c r="K3059">
        <v>-3.8999999999999998E-3</v>
      </c>
      <c r="L3059" t="e">
        <f>INDEX(EigenHelperTable[Population], MATCH(Plot4GraphManually!A3059,EigenHelperTable[IID],0))</f>
        <v>#N/A</v>
      </c>
      <c r="M3059" t="e">
        <f t="shared" si="47"/>
        <v>#N/A</v>
      </c>
    </row>
    <row r="3060" spans="1:13" x14ac:dyDescent="0.25">
      <c r="A3060">
        <v>2587</v>
      </c>
      <c r="B3060">
        <v>5.1999999999999998E-3</v>
      </c>
      <c r="C3060">
        <v>7.4999999999999997E-3</v>
      </c>
      <c r="D3060">
        <v>-4.0000000000000001E-3</v>
      </c>
      <c r="E3060">
        <v>4.1999999999999997E-3</v>
      </c>
      <c r="F3060">
        <v>9.4999999999999998E-3</v>
      </c>
      <c r="G3060">
        <v>-3.5700000000000003E-2</v>
      </c>
      <c r="H3060">
        <v>4.9500000000000002E-2</v>
      </c>
      <c r="I3060">
        <v>5.0000000000000001E-3</v>
      </c>
      <c r="J3060">
        <v>-1.4E-2</v>
      </c>
      <c r="K3060">
        <v>-2.5000000000000001E-3</v>
      </c>
      <c r="L3060" t="e">
        <f>INDEX(EigenHelperTable[Population], MATCH(Plot4GraphManually!A3060,EigenHelperTable[IID],0))</f>
        <v>#N/A</v>
      </c>
      <c r="M3060" t="e">
        <f t="shared" si="47"/>
        <v>#N/A</v>
      </c>
    </row>
    <row r="3061" spans="1:13" x14ac:dyDescent="0.25">
      <c r="A3061">
        <v>2588</v>
      </c>
      <c r="B3061">
        <v>2.3E-3</v>
      </c>
      <c r="C3061">
        <v>7.4000000000000003E-3</v>
      </c>
      <c r="D3061">
        <v>2.9999999999999997E-4</v>
      </c>
      <c r="E3061">
        <v>3.8E-3</v>
      </c>
      <c r="F3061">
        <v>8.0000000000000002E-3</v>
      </c>
      <c r="G3061">
        <v>-2.87E-2</v>
      </c>
      <c r="H3061">
        <v>3.3099999999999997E-2</v>
      </c>
      <c r="I3061">
        <v>8.9999999999999998E-4</v>
      </c>
      <c r="J3061">
        <v>-5.1000000000000004E-3</v>
      </c>
      <c r="K3061">
        <v>2.0000000000000001E-4</v>
      </c>
      <c r="L3061" t="e">
        <f>INDEX(EigenHelperTable[Population], MATCH(Plot4GraphManually!A3061,EigenHelperTable[IID],0))</f>
        <v>#N/A</v>
      </c>
      <c r="M3061" t="e">
        <f t="shared" si="47"/>
        <v>#N/A</v>
      </c>
    </row>
    <row r="3062" spans="1:13" x14ac:dyDescent="0.25">
      <c r="A3062">
        <v>2589</v>
      </c>
      <c r="B3062">
        <v>4.8999999999999998E-3</v>
      </c>
      <c r="C3062">
        <v>7.4000000000000003E-3</v>
      </c>
      <c r="D3062">
        <v>-3.3999999999999998E-3</v>
      </c>
      <c r="E3062">
        <v>4.4999999999999997E-3</v>
      </c>
      <c r="F3062">
        <v>9.1999999999999998E-3</v>
      </c>
      <c r="G3062">
        <v>-3.2300000000000002E-2</v>
      </c>
      <c r="H3062">
        <v>4.3200000000000002E-2</v>
      </c>
      <c r="I3062">
        <v>5.4999999999999997E-3</v>
      </c>
      <c r="J3062">
        <v>-1.24E-2</v>
      </c>
      <c r="K3062">
        <v>-3.0999999999999999E-3</v>
      </c>
      <c r="L3062" t="e">
        <f>INDEX(EigenHelperTable[Population], MATCH(Plot4GraphManually!A3062,EigenHelperTable[IID],0))</f>
        <v>#N/A</v>
      </c>
      <c r="M3062" t="e">
        <f t="shared" si="47"/>
        <v>#N/A</v>
      </c>
    </row>
    <row r="3063" spans="1:13" x14ac:dyDescent="0.25">
      <c r="A3063">
        <v>2590</v>
      </c>
      <c r="B3063">
        <v>4.1999999999999997E-3</v>
      </c>
      <c r="C3063">
        <v>7.1000000000000004E-3</v>
      </c>
      <c r="D3063">
        <v>-3.0000000000000001E-3</v>
      </c>
      <c r="E3063">
        <v>4.1000000000000003E-3</v>
      </c>
      <c r="F3063">
        <v>1.0200000000000001E-2</v>
      </c>
      <c r="G3063">
        <v>-3.15E-2</v>
      </c>
      <c r="H3063">
        <v>4.1500000000000002E-2</v>
      </c>
      <c r="I3063">
        <v>4.4000000000000003E-3</v>
      </c>
      <c r="J3063">
        <v>-9.4000000000000004E-3</v>
      </c>
      <c r="K3063">
        <v>-2.0999999999999999E-3</v>
      </c>
      <c r="L3063" t="e">
        <f>INDEX(EigenHelperTable[Population], MATCH(Plot4GraphManually!A3063,EigenHelperTable[IID],0))</f>
        <v>#N/A</v>
      </c>
      <c r="M3063" t="e">
        <f t="shared" si="47"/>
        <v>#N/A</v>
      </c>
    </row>
    <row r="3064" spans="1:13" x14ac:dyDescent="0.25">
      <c r="A3064">
        <v>2591</v>
      </c>
      <c r="B3064">
        <v>3.3E-3</v>
      </c>
      <c r="C3064">
        <v>6.8999999999999999E-3</v>
      </c>
      <c r="D3064">
        <v>-1.8E-3</v>
      </c>
      <c r="E3064">
        <v>4.1999999999999997E-3</v>
      </c>
      <c r="F3064">
        <v>0.01</v>
      </c>
      <c r="G3064">
        <v>-2.9700000000000001E-2</v>
      </c>
      <c r="H3064">
        <v>3.8600000000000002E-2</v>
      </c>
      <c r="I3064">
        <v>1.6999999999999999E-3</v>
      </c>
      <c r="J3064">
        <v>-8.3999999999999995E-3</v>
      </c>
      <c r="K3064">
        <v>-1.6000000000000001E-3</v>
      </c>
      <c r="L3064" t="e">
        <f>INDEX(EigenHelperTable[Population], MATCH(Plot4GraphManually!A3064,EigenHelperTable[IID],0))</f>
        <v>#N/A</v>
      </c>
      <c r="M3064" t="e">
        <f t="shared" si="47"/>
        <v>#N/A</v>
      </c>
    </row>
    <row r="3065" spans="1:13" x14ac:dyDescent="0.25">
      <c r="A3065">
        <v>2592</v>
      </c>
      <c r="B3065">
        <v>4.4999999999999997E-3</v>
      </c>
      <c r="C3065">
        <v>6.8999999999999999E-3</v>
      </c>
      <c r="D3065">
        <v>-3.8999999999999998E-3</v>
      </c>
      <c r="E3065">
        <v>3.8999999999999998E-3</v>
      </c>
      <c r="F3065">
        <v>1.0500000000000001E-2</v>
      </c>
      <c r="G3065">
        <v>-3.1800000000000002E-2</v>
      </c>
      <c r="H3065">
        <v>4.2799999999999998E-2</v>
      </c>
      <c r="I3065">
        <v>5.8999999999999999E-3</v>
      </c>
      <c r="J3065">
        <v>-1.24E-2</v>
      </c>
      <c r="K3065">
        <v>-1.1000000000000001E-3</v>
      </c>
      <c r="L3065" t="e">
        <f>INDEX(EigenHelperTable[Population], MATCH(Plot4GraphManually!A3065,EigenHelperTable[IID],0))</f>
        <v>#N/A</v>
      </c>
      <c r="M3065" t="e">
        <f t="shared" si="47"/>
        <v>#N/A</v>
      </c>
    </row>
    <row r="3066" spans="1:13" x14ac:dyDescent="0.25">
      <c r="A3066">
        <v>2593</v>
      </c>
      <c r="B3066">
        <v>4.3E-3</v>
      </c>
      <c r="C3066">
        <v>7.0000000000000001E-3</v>
      </c>
      <c r="D3066">
        <v>-4.0000000000000001E-3</v>
      </c>
      <c r="E3066">
        <v>4.4999999999999997E-3</v>
      </c>
      <c r="F3066">
        <v>1.0699999999999999E-2</v>
      </c>
      <c r="G3066">
        <v>-3.1099999999999999E-2</v>
      </c>
      <c r="H3066">
        <v>4.1200000000000001E-2</v>
      </c>
      <c r="I3066">
        <v>5.4000000000000003E-3</v>
      </c>
      <c r="J3066">
        <v>-1.23E-2</v>
      </c>
      <c r="K3066">
        <v>-4.5999999999999999E-3</v>
      </c>
      <c r="L3066" t="e">
        <f>INDEX(EigenHelperTable[Population], MATCH(Plot4GraphManually!A3066,EigenHelperTable[IID],0))</f>
        <v>#N/A</v>
      </c>
      <c r="M3066" t="e">
        <f t="shared" si="47"/>
        <v>#N/A</v>
      </c>
    </row>
    <row r="3067" spans="1:13" x14ac:dyDescent="0.25">
      <c r="A3067">
        <v>2594</v>
      </c>
      <c r="B3067">
        <v>5.4999999999999997E-3</v>
      </c>
      <c r="C3067">
        <v>7.1000000000000004E-3</v>
      </c>
      <c r="D3067">
        <v>-4.7000000000000002E-3</v>
      </c>
      <c r="E3067">
        <v>3.8E-3</v>
      </c>
      <c r="F3067">
        <v>1.0200000000000001E-2</v>
      </c>
      <c r="G3067">
        <v>-3.2199999999999999E-2</v>
      </c>
      <c r="H3067">
        <v>4.4299999999999999E-2</v>
      </c>
      <c r="I3067">
        <v>6.4999999999999997E-3</v>
      </c>
      <c r="J3067">
        <v>-1.34E-2</v>
      </c>
      <c r="K3067">
        <v>-3.3999999999999998E-3</v>
      </c>
      <c r="L3067" t="e">
        <f>INDEX(EigenHelperTable[Population], MATCH(Plot4GraphManually!A3067,EigenHelperTable[IID],0))</f>
        <v>#N/A</v>
      </c>
      <c r="M3067" t="e">
        <f t="shared" si="47"/>
        <v>#N/A</v>
      </c>
    </row>
    <row r="3068" spans="1:13" x14ac:dyDescent="0.25">
      <c r="A3068">
        <v>2595</v>
      </c>
      <c r="B3068">
        <v>4.1999999999999997E-3</v>
      </c>
      <c r="C3068">
        <v>6.6E-3</v>
      </c>
      <c r="D3068">
        <v>-3.5000000000000001E-3</v>
      </c>
      <c r="E3068">
        <v>4.1000000000000003E-3</v>
      </c>
      <c r="F3068">
        <v>1.06E-2</v>
      </c>
      <c r="G3068">
        <v>-2.98E-2</v>
      </c>
      <c r="H3068">
        <v>3.8800000000000001E-2</v>
      </c>
      <c r="I3068">
        <v>3.5999999999999999E-3</v>
      </c>
      <c r="J3068">
        <v>-1.0500000000000001E-2</v>
      </c>
      <c r="K3068">
        <v>-3.7000000000000002E-3</v>
      </c>
      <c r="L3068" t="e">
        <f>INDEX(EigenHelperTable[Population], MATCH(Plot4GraphManually!A3068,EigenHelperTable[IID],0))</f>
        <v>#N/A</v>
      </c>
      <c r="M3068" t="e">
        <f t="shared" si="47"/>
        <v>#N/A</v>
      </c>
    </row>
    <row r="3069" spans="1:13" x14ac:dyDescent="0.25">
      <c r="A3069">
        <v>2596</v>
      </c>
      <c r="B3069">
        <v>4.7000000000000002E-3</v>
      </c>
      <c r="C3069">
        <v>6.7000000000000002E-3</v>
      </c>
      <c r="D3069">
        <v>-3.5999999999999999E-3</v>
      </c>
      <c r="E3069">
        <v>3.8999999999999998E-3</v>
      </c>
      <c r="F3069">
        <v>1.0500000000000001E-2</v>
      </c>
      <c r="G3069">
        <v>-2.7900000000000001E-2</v>
      </c>
      <c r="H3069">
        <v>3.4799999999999998E-2</v>
      </c>
      <c r="I3069">
        <v>8.0000000000000002E-3</v>
      </c>
      <c r="J3069">
        <v>-1.18E-2</v>
      </c>
      <c r="K3069">
        <v>-4.1999999999999997E-3</v>
      </c>
      <c r="L3069" t="e">
        <f>INDEX(EigenHelperTable[Population], MATCH(Plot4GraphManually!A3069,EigenHelperTable[IID],0))</f>
        <v>#N/A</v>
      </c>
      <c r="M3069" t="e">
        <f t="shared" si="47"/>
        <v>#N/A</v>
      </c>
    </row>
    <row r="3070" spans="1:13" x14ac:dyDescent="0.25">
      <c r="A3070">
        <v>2597</v>
      </c>
      <c r="B3070">
        <v>4.0000000000000001E-3</v>
      </c>
      <c r="C3070">
        <v>6.8999999999999999E-3</v>
      </c>
      <c r="D3070">
        <v>-3.3999999999999998E-3</v>
      </c>
      <c r="E3070">
        <v>3.8E-3</v>
      </c>
      <c r="F3070">
        <v>1.1299999999999999E-2</v>
      </c>
      <c r="G3070">
        <v>-3.1600000000000003E-2</v>
      </c>
      <c r="H3070">
        <v>4.2599999999999999E-2</v>
      </c>
      <c r="I3070">
        <v>4.7000000000000002E-3</v>
      </c>
      <c r="J3070">
        <v>-1.1299999999999999E-2</v>
      </c>
      <c r="K3070">
        <v>-3.0000000000000001E-3</v>
      </c>
      <c r="L3070" t="e">
        <f>INDEX(EigenHelperTable[Population], MATCH(Plot4GraphManually!A3070,EigenHelperTable[IID],0))</f>
        <v>#N/A</v>
      </c>
      <c r="M3070" t="e">
        <f t="shared" si="47"/>
        <v>#N/A</v>
      </c>
    </row>
    <row r="3071" spans="1:13" x14ac:dyDescent="0.25">
      <c r="A3071">
        <v>2598</v>
      </c>
      <c r="B3071">
        <v>4.1999999999999997E-3</v>
      </c>
      <c r="C3071">
        <v>7.0000000000000001E-3</v>
      </c>
      <c r="D3071">
        <v>-3.8999999999999998E-3</v>
      </c>
      <c r="E3071">
        <v>4.4000000000000003E-3</v>
      </c>
      <c r="F3071">
        <v>1.0800000000000001E-2</v>
      </c>
      <c r="G3071">
        <v>-3.1699999999999999E-2</v>
      </c>
      <c r="H3071">
        <v>4.24E-2</v>
      </c>
      <c r="I3071">
        <v>4.1000000000000003E-3</v>
      </c>
      <c r="J3071">
        <v>-1.03E-2</v>
      </c>
      <c r="K3071">
        <v>-2.3999999999999998E-3</v>
      </c>
      <c r="L3071" t="e">
        <f>INDEX(EigenHelperTable[Population], MATCH(Plot4GraphManually!A3071,EigenHelperTable[IID],0))</f>
        <v>#N/A</v>
      </c>
      <c r="M3071" t="e">
        <f t="shared" si="47"/>
        <v>#N/A</v>
      </c>
    </row>
    <row r="3072" spans="1:13" x14ac:dyDescent="0.25">
      <c r="A3072">
        <v>2599</v>
      </c>
      <c r="B3072">
        <v>4.7000000000000002E-3</v>
      </c>
      <c r="C3072">
        <v>7.1999999999999998E-3</v>
      </c>
      <c r="D3072">
        <v>-4.1000000000000003E-3</v>
      </c>
      <c r="E3072">
        <v>4.1000000000000003E-3</v>
      </c>
      <c r="F3072">
        <v>1.03E-2</v>
      </c>
      <c r="G3072">
        <v>-3.09E-2</v>
      </c>
      <c r="H3072">
        <v>4.1500000000000002E-2</v>
      </c>
      <c r="I3072">
        <v>6.0000000000000001E-3</v>
      </c>
      <c r="J3072">
        <v>-1.15E-2</v>
      </c>
      <c r="K3072">
        <v>-3.0999999999999999E-3</v>
      </c>
      <c r="L3072" t="e">
        <f>INDEX(EigenHelperTable[Population], MATCH(Plot4GraphManually!A3072,EigenHelperTable[IID],0))</f>
        <v>#N/A</v>
      </c>
      <c r="M3072" t="e">
        <f t="shared" si="47"/>
        <v>#N/A</v>
      </c>
    </row>
    <row r="3073" spans="1:13" x14ac:dyDescent="0.25">
      <c r="A3073">
        <v>2600</v>
      </c>
      <c r="B3073">
        <v>4.3E-3</v>
      </c>
      <c r="C3073">
        <v>6.7000000000000002E-3</v>
      </c>
      <c r="D3073">
        <v>-3.0000000000000001E-3</v>
      </c>
      <c r="E3073">
        <v>4.0000000000000001E-3</v>
      </c>
      <c r="F3073">
        <v>1.0200000000000001E-2</v>
      </c>
      <c r="G3073">
        <v>-3.0599999999999999E-2</v>
      </c>
      <c r="H3073">
        <v>3.9300000000000002E-2</v>
      </c>
      <c r="I3073">
        <v>4.4999999999999997E-3</v>
      </c>
      <c r="J3073">
        <v>-1.1599999999999999E-2</v>
      </c>
      <c r="K3073">
        <v>-1.1000000000000001E-3</v>
      </c>
      <c r="L3073" t="e">
        <f>INDEX(EigenHelperTable[Population], MATCH(Plot4GraphManually!A3073,EigenHelperTable[IID],0))</f>
        <v>#N/A</v>
      </c>
      <c r="M3073" t="e">
        <f t="shared" si="47"/>
        <v>#N/A</v>
      </c>
    </row>
    <row r="3074" spans="1:13" x14ac:dyDescent="0.25">
      <c r="A3074">
        <v>2601</v>
      </c>
      <c r="B3074">
        <v>5.8999999999999999E-3</v>
      </c>
      <c r="C3074">
        <v>4.5999999999999999E-3</v>
      </c>
      <c r="D3074">
        <v>-1.4E-3</v>
      </c>
      <c r="E3074">
        <v>3.2000000000000002E-3</v>
      </c>
      <c r="F3074">
        <v>9.2999999999999992E-3</v>
      </c>
      <c r="G3074">
        <v>-2.4400000000000002E-2</v>
      </c>
      <c r="H3074">
        <v>2.69E-2</v>
      </c>
      <c r="I3074">
        <v>1.26E-2</v>
      </c>
      <c r="J3074">
        <v>-7.4000000000000003E-3</v>
      </c>
      <c r="K3074">
        <v>-8.3999999999999995E-3</v>
      </c>
      <c r="L3074" t="e">
        <f>INDEX(EigenHelperTable[Population], MATCH(Plot4GraphManually!A3074,EigenHelperTable[IID],0))</f>
        <v>#N/A</v>
      </c>
      <c r="M3074" t="e">
        <f t="shared" si="47"/>
        <v>#N/A</v>
      </c>
    </row>
    <row r="3075" spans="1:13" x14ac:dyDescent="0.25">
      <c r="A3075">
        <v>2602</v>
      </c>
      <c r="B3075">
        <v>4.0000000000000001E-3</v>
      </c>
      <c r="C3075">
        <v>7.0000000000000001E-3</v>
      </c>
      <c r="D3075">
        <v>-3.5000000000000001E-3</v>
      </c>
      <c r="E3075">
        <v>4.3E-3</v>
      </c>
      <c r="F3075">
        <v>1.0999999999999999E-2</v>
      </c>
      <c r="G3075">
        <v>-3.09E-2</v>
      </c>
      <c r="H3075">
        <v>4.2900000000000001E-2</v>
      </c>
      <c r="I3075">
        <v>2.8E-3</v>
      </c>
      <c r="J3075">
        <v>-1.09E-2</v>
      </c>
      <c r="K3075">
        <v>-4.7999999999999996E-3</v>
      </c>
      <c r="L3075" t="e">
        <f>INDEX(EigenHelperTable[Population], MATCH(Plot4GraphManually!A3075,EigenHelperTable[IID],0))</f>
        <v>#N/A</v>
      </c>
      <c r="M3075" t="e">
        <f t="shared" si="47"/>
        <v>#N/A</v>
      </c>
    </row>
    <row r="3076" spans="1:13" x14ac:dyDescent="0.25">
      <c r="A3076">
        <v>2603</v>
      </c>
      <c r="B3076">
        <v>5.5999999999999999E-3</v>
      </c>
      <c r="C3076">
        <v>7.6E-3</v>
      </c>
      <c r="D3076">
        <v>-4.1000000000000003E-3</v>
      </c>
      <c r="E3076">
        <v>4.4000000000000003E-3</v>
      </c>
      <c r="F3076">
        <v>9.7999999999999997E-3</v>
      </c>
      <c r="G3076">
        <v>-3.27E-2</v>
      </c>
      <c r="H3076">
        <v>4.3299999999999998E-2</v>
      </c>
      <c r="I3076">
        <v>6.7999999999999996E-3</v>
      </c>
      <c r="J3076">
        <v>-1.4800000000000001E-2</v>
      </c>
      <c r="K3076">
        <v>-1.8E-3</v>
      </c>
      <c r="L3076" t="e">
        <f>INDEX(EigenHelperTable[Population], MATCH(Plot4GraphManually!A3076,EigenHelperTable[IID],0))</f>
        <v>#N/A</v>
      </c>
      <c r="M3076" t="e">
        <f t="shared" si="47"/>
        <v>#N/A</v>
      </c>
    </row>
    <row r="3077" spans="1:13" x14ac:dyDescent="0.25">
      <c r="A3077">
        <v>2604</v>
      </c>
      <c r="B3077">
        <v>2.7000000000000001E-3</v>
      </c>
      <c r="C3077">
        <v>-8.3999999999999995E-3</v>
      </c>
      <c r="D3077">
        <v>5.7999999999999996E-3</v>
      </c>
      <c r="E3077">
        <v>1.03E-2</v>
      </c>
      <c r="F3077">
        <v>1.3899999999999999E-2</v>
      </c>
      <c r="G3077">
        <v>-0.02</v>
      </c>
      <c r="H3077">
        <v>2.1299999999999999E-2</v>
      </c>
      <c r="I3077">
        <v>1.0200000000000001E-2</v>
      </c>
      <c r="J3077">
        <v>1.49E-2</v>
      </c>
      <c r="K3077">
        <v>1.4800000000000001E-2</v>
      </c>
      <c r="L3077" t="e">
        <f>INDEX(EigenHelperTable[Population], MATCH(Plot4GraphManually!A3077,EigenHelperTable[IID],0))</f>
        <v>#N/A</v>
      </c>
      <c r="M3077" t="str">
        <f t="shared" si="47"/>
        <v>Outlier</v>
      </c>
    </row>
    <row r="3078" spans="1:13" x14ac:dyDescent="0.25">
      <c r="A3078">
        <v>2605</v>
      </c>
      <c r="B3078">
        <v>5.0000000000000001E-3</v>
      </c>
      <c r="C3078">
        <v>7.3000000000000001E-3</v>
      </c>
      <c r="D3078">
        <v>-4.3E-3</v>
      </c>
      <c r="E3078">
        <v>4.4999999999999997E-3</v>
      </c>
      <c r="F3078">
        <v>9.7000000000000003E-3</v>
      </c>
      <c r="G3078">
        <v>-3.44E-2</v>
      </c>
      <c r="H3078">
        <v>4.7300000000000002E-2</v>
      </c>
      <c r="I3078">
        <v>5.1999999999999998E-3</v>
      </c>
      <c r="J3078">
        <v>-1.21E-2</v>
      </c>
      <c r="K3078">
        <v>-3.3999999999999998E-3</v>
      </c>
      <c r="L3078" t="e">
        <f>INDEX(EigenHelperTable[Population], MATCH(Plot4GraphManually!A3078,EigenHelperTable[IID],0))</f>
        <v>#N/A</v>
      </c>
      <c r="M3078" t="e">
        <f t="shared" si="47"/>
        <v>#N/A</v>
      </c>
    </row>
    <row r="3079" spans="1:13" x14ac:dyDescent="0.25">
      <c r="A3079">
        <v>2606</v>
      </c>
      <c r="B3079">
        <v>4.5999999999999999E-3</v>
      </c>
      <c r="C3079">
        <v>7.0000000000000001E-3</v>
      </c>
      <c r="D3079">
        <v>-3.5000000000000001E-3</v>
      </c>
      <c r="E3079">
        <v>3.8E-3</v>
      </c>
      <c r="F3079">
        <v>1.0500000000000001E-2</v>
      </c>
      <c r="G3079">
        <v>-3.15E-2</v>
      </c>
      <c r="H3079">
        <v>4.1700000000000001E-2</v>
      </c>
      <c r="I3079">
        <v>5.4000000000000003E-3</v>
      </c>
      <c r="J3079">
        <v>-1.01E-2</v>
      </c>
      <c r="K3079">
        <v>-4.1000000000000003E-3</v>
      </c>
      <c r="L3079" t="e">
        <f>INDEX(EigenHelperTable[Population], MATCH(Plot4GraphManually!A3079,EigenHelperTable[IID],0))</f>
        <v>#N/A</v>
      </c>
      <c r="M3079" t="e">
        <f t="shared" si="47"/>
        <v>#N/A</v>
      </c>
    </row>
    <row r="3080" spans="1:13" x14ac:dyDescent="0.25">
      <c r="A3080">
        <v>2607</v>
      </c>
      <c r="B3080">
        <v>4.1999999999999997E-3</v>
      </c>
      <c r="C3080">
        <v>7.1000000000000004E-3</v>
      </c>
      <c r="D3080">
        <v>-2.8E-3</v>
      </c>
      <c r="E3080">
        <v>4.1000000000000003E-3</v>
      </c>
      <c r="F3080">
        <v>1.04E-2</v>
      </c>
      <c r="G3080">
        <v>-3.1399999999999997E-2</v>
      </c>
      <c r="H3080">
        <v>4.3099999999999999E-2</v>
      </c>
      <c r="I3080">
        <v>3.2000000000000002E-3</v>
      </c>
      <c r="J3080">
        <v>-1.2E-2</v>
      </c>
      <c r="K3080">
        <v>-2.3E-3</v>
      </c>
      <c r="L3080" t="e">
        <f>INDEX(EigenHelperTable[Population], MATCH(Plot4GraphManually!A3080,EigenHelperTable[IID],0))</f>
        <v>#N/A</v>
      </c>
      <c r="M3080" t="e">
        <f t="shared" si="47"/>
        <v>#N/A</v>
      </c>
    </row>
    <row r="3081" spans="1:13" x14ac:dyDescent="0.25">
      <c r="A3081">
        <v>2608</v>
      </c>
      <c r="B3081">
        <v>4.4999999999999997E-3</v>
      </c>
      <c r="C3081">
        <v>7.0000000000000001E-3</v>
      </c>
      <c r="D3081">
        <v>-3.8E-3</v>
      </c>
      <c r="E3081">
        <v>3.5000000000000001E-3</v>
      </c>
      <c r="F3081">
        <v>1.11E-2</v>
      </c>
      <c r="G3081">
        <v>-3.0800000000000001E-2</v>
      </c>
      <c r="H3081">
        <v>4.2000000000000003E-2</v>
      </c>
      <c r="I3081">
        <v>4.8999999999999998E-3</v>
      </c>
      <c r="J3081">
        <v>-1.26E-2</v>
      </c>
      <c r="K3081">
        <v>-1.1999999999999999E-3</v>
      </c>
      <c r="L3081" t="e">
        <f>INDEX(EigenHelperTable[Population], MATCH(Plot4GraphManually!A3081,EigenHelperTable[IID],0))</f>
        <v>#N/A</v>
      </c>
      <c r="M3081" t="e">
        <f t="shared" si="47"/>
        <v>#N/A</v>
      </c>
    </row>
    <row r="3082" spans="1:13" x14ac:dyDescent="0.25">
      <c r="A3082">
        <v>2609</v>
      </c>
      <c r="B3082">
        <v>4.4999999999999997E-3</v>
      </c>
      <c r="C3082">
        <v>7.0000000000000001E-3</v>
      </c>
      <c r="D3082">
        <v>-3.0999999999999999E-3</v>
      </c>
      <c r="E3082">
        <v>3.8E-3</v>
      </c>
      <c r="F3082">
        <v>9.7999999999999997E-3</v>
      </c>
      <c r="G3082">
        <v>-3.1099999999999999E-2</v>
      </c>
      <c r="H3082">
        <v>4.1200000000000001E-2</v>
      </c>
      <c r="I3082">
        <v>6.1000000000000004E-3</v>
      </c>
      <c r="J3082">
        <v>-1.09E-2</v>
      </c>
      <c r="K3082">
        <v>-1.1000000000000001E-3</v>
      </c>
      <c r="L3082" t="e">
        <f>INDEX(EigenHelperTable[Population], MATCH(Plot4GraphManually!A3082,EigenHelperTable[IID],0))</f>
        <v>#N/A</v>
      </c>
      <c r="M3082" t="e">
        <f t="shared" si="47"/>
        <v>#N/A</v>
      </c>
    </row>
    <row r="3083" spans="1:13" x14ac:dyDescent="0.25">
      <c r="A3083">
        <v>2610</v>
      </c>
      <c r="B3083">
        <v>4.7999999999999996E-3</v>
      </c>
      <c r="C3083">
        <v>6.8999999999999999E-3</v>
      </c>
      <c r="D3083">
        <v>-4.3E-3</v>
      </c>
      <c r="E3083">
        <v>4.1000000000000003E-3</v>
      </c>
      <c r="F3083">
        <v>1.09E-2</v>
      </c>
      <c r="G3083">
        <v>-3.09E-2</v>
      </c>
      <c r="H3083">
        <v>4.19E-2</v>
      </c>
      <c r="I3083">
        <v>6.4999999999999997E-3</v>
      </c>
      <c r="J3083">
        <v>-1.14E-2</v>
      </c>
      <c r="K3083">
        <v>-3.3E-3</v>
      </c>
      <c r="L3083" t="e">
        <f>INDEX(EigenHelperTable[Population], MATCH(Plot4GraphManually!A3083,EigenHelperTable[IID],0))</f>
        <v>#N/A</v>
      </c>
      <c r="M3083" t="e">
        <f t="shared" si="47"/>
        <v>#N/A</v>
      </c>
    </row>
    <row r="3084" spans="1:13" x14ac:dyDescent="0.25">
      <c r="A3084">
        <v>2611</v>
      </c>
      <c r="B3084">
        <v>3.3999999999999998E-3</v>
      </c>
      <c r="C3084">
        <v>7.0000000000000001E-3</v>
      </c>
      <c r="D3084">
        <v>-2.8E-3</v>
      </c>
      <c r="E3084">
        <v>4.5999999999999999E-3</v>
      </c>
      <c r="F3084">
        <v>0.01</v>
      </c>
      <c r="G3084">
        <v>-3.0599999999999999E-2</v>
      </c>
      <c r="H3084">
        <v>3.9100000000000003E-2</v>
      </c>
      <c r="I3084">
        <v>1.6000000000000001E-3</v>
      </c>
      <c r="J3084">
        <v>-1.01E-2</v>
      </c>
      <c r="K3084">
        <v>-2.8E-3</v>
      </c>
      <c r="L3084" t="e">
        <f>INDEX(EigenHelperTable[Population], MATCH(Plot4GraphManually!A3084,EigenHelperTable[IID],0))</f>
        <v>#N/A</v>
      </c>
      <c r="M3084" t="e">
        <f t="shared" ref="M3084:M3147" si="48">IF(COUNTIF($O$11:$O$1092, A3084)=1,"Outlier",L3084)</f>
        <v>#N/A</v>
      </c>
    </row>
    <row r="3085" spans="1:13" x14ac:dyDescent="0.25">
      <c r="A3085">
        <v>2612</v>
      </c>
      <c r="B3085">
        <v>2.2000000000000001E-3</v>
      </c>
      <c r="C3085">
        <v>-8.5000000000000006E-3</v>
      </c>
      <c r="D3085">
        <v>3.3999999999999998E-3</v>
      </c>
      <c r="E3085">
        <v>0.01</v>
      </c>
      <c r="F3085">
        <v>1.5900000000000001E-2</v>
      </c>
      <c r="G3085">
        <v>-1.7899999999999999E-2</v>
      </c>
      <c r="H3085">
        <v>1.5299999999999999E-2</v>
      </c>
      <c r="I3085">
        <v>9.4999999999999998E-3</v>
      </c>
      <c r="J3085">
        <v>1.4999999999999999E-2</v>
      </c>
      <c r="K3085">
        <v>2.0799999999999999E-2</v>
      </c>
      <c r="L3085" t="e">
        <f>INDEX(EigenHelperTable[Population], MATCH(Plot4GraphManually!A3085,EigenHelperTable[IID],0))</f>
        <v>#N/A</v>
      </c>
      <c r="M3085" t="str">
        <f t="shared" si="48"/>
        <v>Outlier</v>
      </c>
    </row>
    <row r="3086" spans="1:13" x14ac:dyDescent="0.25">
      <c r="A3086">
        <v>2613</v>
      </c>
      <c r="B3086">
        <v>4.1000000000000003E-3</v>
      </c>
      <c r="C3086">
        <v>6.8999999999999999E-3</v>
      </c>
      <c r="D3086">
        <v>-3.0000000000000001E-3</v>
      </c>
      <c r="E3086">
        <v>3.3E-3</v>
      </c>
      <c r="F3086">
        <v>1.09E-2</v>
      </c>
      <c r="G3086">
        <v>-3.1E-2</v>
      </c>
      <c r="H3086">
        <v>4.02E-2</v>
      </c>
      <c r="I3086">
        <v>6.1999999999999998E-3</v>
      </c>
      <c r="J3086">
        <v>-1.26E-2</v>
      </c>
      <c r="K3086">
        <v>-1.5E-3</v>
      </c>
      <c r="L3086" t="e">
        <f>INDEX(EigenHelperTable[Population], MATCH(Plot4GraphManually!A3086,EigenHelperTable[IID],0))</f>
        <v>#N/A</v>
      </c>
      <c r="M3086" t="e">
        <f t="shared" si="48"/>
        <v>#N/A</v>
      </c>
    </row>
    <row r="3087" spans="1:13" x14ac:dyDescent="0.25">
      <c r="A3087">
        <v>2614</v>
      </c>
      <c r="B3087">
        <v>1.4E-3</v>
      </c>
      <c r="C3087">
        <v>6.4000000000000003E-3</v>
      </c>
      <c r="D3087">
        <v>-4.4000000000000003E-3</v>
      </c>
      <c r="E3087">
        <v>4.3E-3</v>
      </c>
      <c r="F3087">
        <v>1.41E-2</v>
      </c>
      <c r="G3087">
        <v>-3.0599999999999999E-2</v>
      </c>
      <c r="H3087">
        <v>3.85E-2</v>
      </c>
      <c r="I3087">
        <v>0</v>
      </c>
      <c r="J3087">
        <v>-6.7999999999999996E-3</v>
      </c>
      <c r="K3087">
        <v>-2.5999999999999999E-3</v>
      </c>
      <c r="L3087" t="e">
        <f>INDEX(EigenHelperTable[Population], MATCH(Plot4GraphManually!A3087,EigenHelperTable[IID],0))</f>
        <v>#N/A</v>
      </c>
      <c r="M3087" t="e">
        <f t="shared" si="48"/>
        <v>#N/A</v>
      </c>
    </row>
    <row r="3088" spans="1:13" x14ac:dyDescent="0.25">
      <c r="A3088">
        <v>2615</v>
      </c>
      <c r="B3088">
        <v>5.9999999999999995E-4</v>
      </c>
      <c r="C3088">
        <v>5.4000000000000003E-3</v>
      </c>
      <c r="D3088">
        <v>-5.4999999999999997E-3</v>
      </c>
      <c r="E3088">
        <v>3.7000000000000002E-3</v>
      </c>
      <c r="F3088">
        <v>1.6899999999999998E-2</v>
      </c>
      <c r="G3088">
        <v>-2.47E-2</v>
      </c>
      <c r="H3088">
        <v>3.04E-2</v>
      </c>
      <c r="I3088">
        <v>4.0000000000000002E-4</v>
      </c>
      <c r="J3088">
        <v>-4.4999999999999997E-3</v>
      </c>
      <c r="K3088">
        <v>-1.2999999999999999E-3</v>
      </c>
      <c r="L3088" t="e">
        <f>INDEX(EigenHelperTable[Population], MATCH(Plot4GraphManually!A3088,EigenHelperTable[IID],0))</f>
        <v>#N/A</v>
      </c>
      <c r="M3088" t="e">
        <f t="shared" si="48"/>
        <v>#N/A</v>
      </c>
    </row>
    <row r="3089" spans="1:13" x14ac:dyDescent="0.25">
      <c r="A3089">
        <v>2616</v>
      </c>
      <c r="B3089">
        <v>-8.9999999999999998E-4</v>
      </c>
      <c r="C3089">
        <v>7.4999999999999997E-3</v>
      </c>
      <c r="D3089">
        <v>2.0999999999999999E-3</v>
      </c>
      <c r="E3089">
        <v>3.8E-3</v>
      </c>
      <c r="F3089">
        <v>8.5000000000000006E-3</v>
      </c>
      <c r="G3089">
        <v>-3.1E-2</v>
      </c>
      <c r="H3089">
        <v>4.02E-2</v>
      </c>
      <c r="I3089">
        <v>-7.9000000000000008E-3</v>
      </c>
      <c r="J3089">
        <v>-3.3E-3</v>
      </c>
      <c r="K3089">
        <v>-1.6999999999999999E-3</v>
      </c>
      <c r="L3089" t="e">
        <f>INDEX(EigenHelperTable[Population], MATCH(Plot4GraphManually!A3089,EigenHelperTable[IID],0))</f>
        <v>#N/A</v>
      </c>
      <c r="M3089" t="str">
        <f t="shared" si="48"/>
        <v>Outlier</v>
      </c>
    </row>
    <row r="3090" spans="1:13" x14ac:dyDescent="0.25">
      <c r="A3090">
        <v>2617</v>
      </c>
      <c r="B3090">
        <v>6.1999999999999998E-3</v>
      </c>
      <c r="C3090">
        <v>6.6E-3</v>
      </c>
      <c r="D3090">
        <v>4.0000000000000002E-4</v>
      </c>
      <c r="E3090">
        <v>2.8999999999999998E-3</v>
      </c>
      <c r="F3090">
        <v>6.7000000000000002E-3</v>
      </c>
      <c r="G3090">
        <v>-2.1700000000000001E-2</v>
      </c>
      <c r="H3090">
        <v>1.7100000000000001E-2</v>
      </c>
      <c r="I3090">
        <v>1.46E-2</v>
      </c>
      <c r="J3090">
        <v>-9.7999999999999997E-3</v>
      </c>
      <c r="K3090">
        <v>-1.8E-3</v>
      </c>
      <c r="L3090" t="e">
        <f>INDEX(EigenHelperTable[Population], MATCH(Plot4GraphManually!A3090,EigenHelperTable[IID],0))</f>
        <v>#N/A</v>
      </c>
      <c r="M3090" t="e">
        <f t="shared" si="48"/>
        <v>#N/A</v>
      </c>
    </row>
    <row r="3091" spans="1:13" x14ac:dyDescent="0.25">
      <c r="A3091">
        <v>2618</v>
      </c>
      <c r="B3091">
        <v>4.4999999999999997E-3</v>
      </c>
      <c r="C3091">
        <v>7.1000000000000004E-3</v>
      </c>
      <c r="D3091">
        <v>-3.5000000000000001E-3</v>
      </c>
      <c r="E3091">
        <v>4.1000000000000003E-3</v>
      </c>
      <c r="F3091">
        <v>1.0699999999999999E-2</v>
      </c>
      <c r="G3091">
        <v>-3.2599999999999997E-2</v>
      </c>
      <c r="H3091">
        <v>4.2999999999999997E-2</v>
      </c>
      <c r="I3091">
        <v>3.5999999999999999E-3</v>
      </c>
      <c r="J3091">
        <v>-1.11E-2</v>
      </c>
      <c r="K3091">
        <v>-2.5999999999999999E-3</v>
      </c>
      <c r="L3091" t="e">
        <f>INDEX(EigenHelperTable[Population], MATCH(Plot4GraphManually!A3091,EigenHelperTable[IID],0))</f>
        <v>#N/A</v>
      </c>
      <c r="M3091" t="e">
        <f t="shared" si="48"/>
        <v>#N/A</v>
      </c>
    </row>
    <row r="3092" spans="1:13" x14ac:dyDescent="0.25">
      <c r="A3092">
        <v>2619</v>
      </c>
      <c r="B3092">
        <v>5.4000000000000003E-3</v>
      </c>
      <c r="C3092">
        <v>7.7000000000000002E-3</v>
      </c>
      <c r="D3092">
        <v>-4.3E-3</v>
      </c>
      <c r="E3092">
        <v>4.3E-3</v>
      </c>
      <c r="F3092">
        <v>8.8999999999999999E-3</v>
      </c>
      <c r="G3092">
        <v>-3.3700000000000001E-2</v>
      </c>
      <c r="H3092">
        <v>4.6199999999999998E-2</v>
      </c>
      <c r="I3092">
        <v>4.4000000000000003E-3</v>
      </c>
      <c r="J3092">
        <v>-1.24E-2</v>
      </c>
      <c r="K3092">
        <v>-2.2000000000000001E-3</v>
      </c>
      <c r="L3092" t="e">
        <f>INDEX(EigenHelperTable[Population], MATCH(Plot4GraphManually!A3092,EigenHelperTable[IID],0))</f>
        <v>#N/A</v>
      </c>
      <c r="M3092" t="e">
        <f t="shared" si="48"/>
        <v>#N/A</v>
      </c>
    </row>
    <row r="3093" spans="1:13" x14ac:dyDescent="0.25">
      <c r="A3093">
        <v>2620</v>
      </c>
      <c r="B3093">
        <v>5.1000000000000004E-3</v>
      </c>
      <c r="C3093">
        <v>7.3000000000000001E-3</v>
      </c>
      <c r="D3093">
        <v>-3.7000000000000002E-3</v>
      </c>
      <c r="E3093">
        <v>4.4000000000000003E-3</v>
      </c>
      <c r="F3093">
        <v>1.01E-2</v>
      </c>
      <c r="G3093">
        <v>-3.2099999999999997E-2</v>
      </c>
      <c r="H3093">
        <v>4.2200000000000001E-2</v>
      </c>
      <c r="I3093">
        <v>7.1999999999999998E-3</v>
      </c>
      <c r="J3093">
        <v>-1.14E-2</v>
      </c>
      <c r="K3093">
        <v>-3.7000000000000002E-3</v>
      </c>
      <c r="L3093" t="e">
        <f>INDEX(EigenHelperTable[Population], MATCH(Plot4GraphManually!A3093,EigenHelperTable[IID],0))</f>
        <v>#N/A</v>
      </c>
      <c r="M3093" t="e">
        <f t="shared" si="48"/>
        <v>#N/A</v>
      </c>
    </row>
    <row r="3094" spans="1:13" x14ac:dyDescent="0.25">
      <c r="A3094">
        <v>2621</v>
      </c>
      <c r="B3094">
        <v>4.7999999999999996E-3</v>
      </c>
      <c r="C3094">
        <v>5.1999999999999998E-3</v>
      </c>
      <c r="D3094">
        <v>-4.1000000000000003E-3</v>
      </c>
      <c r="E3094">
        <v>3.0000000000000001E-3</v>
      </c>
      <c r="F3094">
        <v>1.23E-2</v>
      </c>
      <c r="G3094">
        <v>-2.3400000000000001E-2</v>
      </c>
      <c r="H3094">
        <v>2.4500000000000001E-2</v>
      </c>
      <c r="I3094">
        <v>1.09E-2</v>
      </c>
      <c r="J3094">
        <v>-9.1999999999999998E-3</v>
      </c>
      <c r="K3094">
        <v>-4.3E-3</v>
      </c>
      <c r="L3094" t="e">
        <f>INDEX(EigenHelperTable[Population], MATCH(Plot4GraphManually!A3094,EigenHelperTable[IID],0))</f>
        <v>#N/A</v>
      </c>
      <c r="M3094" t="e">
        <f t="shared" si="48"/>
        <v>#N/A</v>
      </c>
    </row>
    <row r="3095" spans="1:13" x14ac:dyDescent="0.25">
      <c r="A3095">
        <v>2622</v>
      </c>
      <c r="B3095">
        <v>5.1999999999999998E-3</v>
      </c>
      <c r="C3095">
        <v>6.1999999999999998E-3</v>
      </c>
      <c r="D3095">
        <v>-5.7999999999999996E-3</v>
      </c>
      <c r="E3095">
        <v>3.7000000000000002E-3</v>
      </c>
      <c r="F3095">
        <v>1.15E-2</v>
      </c>
      <c r="G3095">
        <v>-2.8199999999999999E-2</v>
      </c>
      <c r="H3095">
        <v>3.6400000000000002E-2</v>
      </c>
      <c r="I3095">
        <v>9.4999999999999998E-3</v>
      </c>
      <c r="J3095">
        <v>-1.43E-2</v>
      </c>
      <c r="K3095">
        <v>-5.7999999999999996E-3</v>
      </c>
      <c r="L3095" t="e">
        <f>INDEX(EigenHelperTable[Population], MATCH(Plot4GraphManually!A3095,EigenHelperTable[IID],0))</f>
        <v>#N/A</v>
      </c>
      <c r="M3095" t="e">
        <f t="shared" si="48"/>
        <v>#N/A</v>
      </c>
    </row>
    <row r="3096" spans="1:13" x14ac:dyDescent="0.25">
      <c r="A3096">
        <v>2623</v>
      </c>
      <c r="B3096">
        <v>5.1999999999999998E-3</v>
      </c>
      <c r="C3096">
        <v>7.3000000000000001E-3</v>
      </c>
      <c r="D3096">
        <v>-3.5999999999999999E-3</v>
      </c>
      <c r="E3096">
        <v>4.1000000000000003E-3</v>
      </c>
      <c r="F3096">
        <v>1.06E-2</v>
      </c>
      <c r="G3096">
        <v>-3.3300000000000003E-2</v>
      </c>
      <c r="H3096">
        <v>4.53E-2</v>
      </c>
      <c r="I3096">
        <v>6.8999999999999999E-3</v>
      </c>
      <c r="J3096">
        <v>-1.2200000000000001E-2</v>
      </c>
      <c r="K3096">
        <v>-1.1000000000000001E-3</v>
      </c>
      <c r="L3096" t="e">
        <f>INDEX(EigenHelperTable[Population], MATCH(Plot4GraphManually!A3096,EigenHelperTable[IID],0))</f>
        <v>#N/A</v>
      </c>
      <c r="M3096" t="e">
        <f t="shared" si="48"/>
        <v>#N/A</v>
      </c>
    </row>
    <row r="3097" spans="1:13" x14ac:dyDescent="0.25">
      <c r="A3097" t="s">
        <v>145</v>
      </c>
      <c r="B3097">
        <v>8.6999999999999994E-3</v>
      </c>
      <c r="C3097">
        <v>6.3E-3</v>
      </c>
      <c r="D3097">
        <v>-6.7000000000000002E-3</v>
      </c>
      <c r="E3097">
        <v>-5.4999999999999997E-3</v>
      </c>
      <c r="F3097">
        <v>-2.9700000000000001E-2</v>
      </c>
      <c r="G3097">
        <v>-8.3000000000000001E-3</v>
      </c>
      <c r="H3097">
        <v>-1.4999999999999999E-2</v>
      </c>
      <c r="I3097">
        <v>8.0000000000000002E-3</v>
      </c>
      <c r="J3097">
        <v>1.11E-2</v>
      </c>
      <c r="K3097">
        <v>8.0000000000000004E-4</v>
      </c>
      <c r="L3097" t="str">
        <f>INDEX(EigenHelperTable[Population], MATCH(Plot4GraphManually!A3097,EigenHelperTable[IID],0))</f>
        <v>Europe</v>
      </c>
      <c r="M3097" t="str">
        <f t="shared" si="48"/>
        <v>Europe</v>
      </c>
    </row>
    <row r="3098" spans="1:13" x14ac:dyDescent="0.25">
      <c r="A3098" t="s">
        <v>146</v>
      </c>
      <c r="B3098">
        <v>8.5000000000000006E-3</v>
      </c>
      <c r="C3098">
        <v>6.4999999999999997E-3</v>
      </c>
      <c r="D3098">
        <v>-7.0000000000000001E-3</v>
      </c>
      <c r="E3098">
        <v>-5.7999999999999996E-3</v>
      </c>
      <c r="F3098">
        <v>-2.92E-2</v>
      </c>
      <c r="G3098">
        <v>-8.3999999999999995E-3</v>
      </c>
      <c r="H3098">
        <v>-1.43E-2</v>
      </c>
      <c r="I3098">
        <v>6.4000000000000003E-3</v>
      </c>
      <c r="J3098">
        <v>1.0500000000000001E-2</v>
      </c>
      <c r="K3098">
        <v>1.5E-3</v>
      </c>
      <c r="L3098" t="str">
        <f>INDEX(EigenHelperTable[Population], MATCH(Plot4GraphManually!A3098,EigenHelperTable[IID],0))</f>
        <v>Europe</v>
      </c>
      <c r="M3098" t="str">
        <f t="shared" si="48"/>
        <v>Europe</v>
      </c>
    </row>
    <row r="3099" spans="1:13" x14ac:dyDescent="0.25">
      <c r="A3099" t="s">
        <v>147</v>
      </c>
      <c r="B3099">
        <v>8.5000000000000006E-3</v>
      </c>
      <c r="C3099">
        <v>6.3E-3</v>
      </c>
      <c r="D3099">
        <v>-6.6E-3</v>
      </c>
      <c r="E3099">
        <v>-6.3E-3</v>
      </c>
      <c r="F3099">
        <v>-2.98E-2</v>
      </c>
      <c r="G3099">
        <v>-7.7999999999999996E-3</v>
      </c>
      <c r="H3099">
        <v>-1.5900000000000001E-2</v>
      </c>
      <c r="I3099">
        <v>6.7999999999999996E-3</v>
      </c>
      <c r="J3099">
        <v>8.8999999999999999E-3</v>
      </c>
      <c r="K3099">
        <v>8.0000000000000004E-4</v>
      </c>
      <c r="L3099" t="str">
        <f>INDEX(EigenHelperTable[Population], MATCH(Plot4GraphManually!A3099,EigenHelperTable[IID],0))</f>
        <v>Europe</v>
      </c>
      <c r="M3099" t="str">
        <f t="shared" si="48"/>
        <v>Europe</v>
      </c>
    </row>
    <row r="3100" spans="1:13" x14ac:dyDescent="0.25">
      <c r="A3100" t="s">
        <v>148</v>
      </c>
      <c r="B3100">
        <v>8.5000000000000006E-3</v>
      </c>
      <c r="C3100">
        <v>6.4000000000000003E-3</v>
      </c>
      <c r="D3100">
        <v>-7.1999999999999998E-3</v>
      </c>
      <c r="E3100">
        <v>-5.7000000000000002E-3</v>
      </c>
      <c r="F3100">
        <v>-2.9000000000000001E-2</v>
      </c>
      <c r="G3100">
        <v>-9.1999999999999998E-3</v>
      </c>
      <c r="H3100">
        <v>-1.29E-2</v>
      </c>
      <c r="I3100">
        <v>6.7999999999999996E-3</v>
      </c>
      <c r="J3100">
        <v>1.12E-2</v>
      </c>
      <c r="K3100">
        <v>2.7000000000000001E-3</v>
      </c>
      <c r="L3100" t="str">
        <f>INDEX(EigenHelperTable[Population], MATCH(Plot4GraphManually!A3100,EigenHelperTable[IID],0))</f>
        <v>Europe</v>
      </c>
      <c r="M3100" t="str">
        <f t="shared" si="48"/>
        <v>Europe</v>
      </c>
    </row>
    <row r="3101" spans="1:13" x14ac:dyDescent="0.25">
      <c r="A3101" t="s">
        <v>149</v>
      </c>
      <c r="B3101">
        <v>8.5000000000000006E-3</v>
      </c>
      <c r="C3101">
        <v>6.3E-3</v>
      </c>
      <c r="D3101">
        <v>-6.4999999999999997E-3</v>
      </c>
      <c r="E3101">
        <v>-5.4999999999999997E-3</v>
      </c>
      <c r="F3101">
        <v>-3.0599999999999999E-2</v>
      </c>
      <c r="G3101">
        <v>-8.2000000000000007E-3</v>
      </c>
      <c r="H3101">
        <v>-1.4500000000000001E-2</v>
      </c>
      <c r="I3101">
        <v>8.3000000000000001E-3</v>
      </c>
      <c r="J3101">
        <v>1.09E-2</v>
      </c>
      <c r="K3101">
        <v>1.1000000000000001E-3</v>
      </c>
      <c r="L3101" t="str">
        <f>INDEX(EigenHelperTable[Population], MATCH(Plot4GraphManually!A3101,EigenHelperTable[IID],0))</f>
        <v>Europe</v>
      </c>
      <c r="M3101" t="str">
        <f t="shared" si="48"/>
        <v>Europe</v>
      </c>
    </row>
    <row r="3102" spans="1:13" x14ac:dyDescent="0.25">
      <c r="A3102" t="s">
        <v>150</v>
      </c>
      <c r="B3102">
        <v>8.6999999999999994E-3</v>
      </c>
      <c r="C3102">
        <v>6.1000000000000004E-3</v>
      </c>
      <c r="D3102">
        <v>-7.1999999999999998E-3</v>
      </c>
      <c r="E3102">
        <v>-5.8999999999999999E-3</v>
      </c>
      <c r="F3102">
        <v>-2.92E-2</v>
      </c>
      <c r="G3102">
        <v>-6.6E-3</v>
      </c>
      <c r="H3102">
        <v>-1.7399999999999999E-2</v>
      </c>
      <c r="I3102">
        <v>8.8000000000000005E-3</v>
      </c>
      <c r="J3102">
        <v>1.04E-2</v>
      </c>
      <c r="K3102">
        <v>0</v>
      </c>
      <c r="L3102" t="str">
        <f>INDEX(EigenHelperTable[Population], MATCH(Plot4GraphManually!A3102,EigenHelperTable[IID],0))</f>
        <v>Europe</v>
      </c>
      <c r="M3102" t="str">
        <f t="shared" si="48"/>
        <v>Europe</v>
      </c>
    </row>
    <row r="3103" spans="1:13" x14ac:dyDescent="0.25">
      <c r="A3103" t="s">
        <v>151</v>
      </c>
      <c r="B3103">
        <v>8.6E-3</v>
      </c>
      <c r="C3103">
        <v>6.4999999999999997E-3</v>
      </c>
      <c r="D3103">
        <v>-6.8999999999999999E-3</v>
      </c>
      <c r="E3103">
        <v>-5.0000000000000001E-3</v>
      </c>
      <c r="F3103">
        <v>-2.9600000000000001E-2</v>
      </c>
      <c r="G3103">
        <v>-8.6E-3</v>
      </c>
      <c r="H3103">
        <v>-1.49E-2</v>
      </c>
      <c r="I3103">
        <v>8.8999999999999999E-3</v>
      </c>
      <c r="J3103">
        <v>8.6E-3</v>
      </c>
      <c r="K3103">
        <v>2.8999999999999998E-3</v>
      </c>
      <c r="L3103" t="str">
        <f>INDEX(EigenHelperTable[Population], MATCH(Plot4GraphManually!A3103,EigenHelperTable[IID],0))</f>
        <v>Europe</v>
      </c>
      <c r="M3103" t="str">
        <f t="shared" si="48"/>
        <v>Europe</v>
      </c>
    </row>
    <row r="3104" spans="1:13" x14ac:dyDescent="0.25">
      <c r="A3104" t="s">
        <v>152</v>
      </c>
      <c r="B3104">
        <v>8.5000000000000006E-3</v>
      </c>
      <c r="C3104">
        <v>6.4000000000000003E-3</v>
      </c>
      <c r="D3104">
        <v>-6.7000000000000002E-3</v>
      </c>
      <c r="E3104">
        <v>-6.0000000000000001E-3</v>
      </c>
      <c r="F3104">
        <v>-2.9499999999999998E-2</v>
      </c>
      <c r="G3104">
        <v>-8.0999999999999996E-3</v>
      </c>
      <c r="H3104">
        <v>-1.54E-2</v>
      </c>
      <c r="I3104">
        <v>8.9999999999999993E-3</v>
      </c>
      <c r="J3104">
        <v>8.2000000000000007E-3</v>
      </c>
      <c r="K3104">
        <v>2.3999999999999998E-3</v>
      </c>
      <c r="L3104" t="str">
        <f>INDEX(EigenHelperTable[Population], MATCH(Plot4GraphManually!A3104,EigenHelperTable[IID],0))</f>
        <v>Europe</v>
      </c>
      <c r="M3104" t="str">
        <f t="shared" si="48"/>
        <v>Europe</v>
      </c>
    </row>
    <row r="3105" spans="1:13" x14ac:dyDescent="0.25">
      <c r="A3105" t="s">
        <v>153</v>
      </c>
      <c r="B3105">
        <v>8.8000000000000005E-3</v>
      </c>
      <c r="C3105">
        <v>6.3E-3</v>
      </c>
      <c r="D3105">
        <v>-7.1999999999999998E-3</v>
      </c>
      <c r="E3105">
        <v>-5.5999999999999999E-3</v>
      </c>
      <c r="F3105">
        <v>-2.86E-2</v>
      </c>
      <c r="G3105">
        <v>-8.2000000000000007E-3</v>
      </c>
      <c r="H3105">
        <v>-1.55E-2</v>
      </c>
      <c r="I3105">
        <v>9.5999999999999992E-3</v>
      </c>
      <c r="J3105">
        <v>7.7000000000000002E-3</v>
      </c>
      <c r="K3105">
        <v>5.5999999999999999E-3</v>
      </c>
      <c r="L3105" t="str">
        <f>INDEX(EigenHelperTable[Population], MATCH(Plot4GraphManually!A3105,EigenHelperTable[IID],0))</f>
        <v>Europe</v>
      </c>
      <c r="M3105" t="str">
        <f t="shared" si="48"/>
        <v>Europe</v>
      </c>
    </row>
    <row r="3106" spans="1:13" x14ac:dyDescent="0.25">
      <c r="A3106" t="s">
        <v>154</v>
      </c>
      <c r="B3106">
        <v>8.8000000000000005E-3</v>
      </c>
      <c r="C3106">
        <v>6.0000000000000001E-3</v>
      </c>
      <c r="D3106">
        <v>-6.4999999999999997E-3</v>
      </c>
      <c r="E3106">
        <v>-6.0000000000000001E-3</v>
      </c>
      <c r="F3106">
        <v>-2.93E-2</v>
      </c>
      <c r="G3106">
        <v>-8.3000000000000001E-3</v>
      </c>
      <c r="H3106">
        <v>-1.4500000000000001E-2</v>
      </c>
      <c r="I3106">
        <v>5.8999999999999999E-3</v>
      </c>
      <c r="J3106">
        <v>1.24E-2</v>
      </c>
      <c r="K3106">
        <v>2.8E-3</v>
      </c>
      <c r="L3106" t="str">
        <f>INDEX(EigenHelperTable[Population], MATCH(Plot4GraphManually!A3106,EigenHelperTable[IID],0))</f>
        <v>Europe</v>
      </c>
      <c r="M3106" t="str">
        <f t="shared" si="48"/>
        <v>Europe</v>
      </c>
    </row>
    <row r="3107" spans="1:13" x14ac:dyDescent="0.25">
      <c r="A3107" t="s">
        <v>155</v>
      </c>
      <c r="B3107">
        <v>8.3999999999999995E-3</v>
      </c>
      <c r="C3107">
        <v>6.4000000000000003E-3</v>
      </c>
      <c r="D3107">
        <v>-6.8999999999999999E-3</v>
      </c>
      <c r="E3107">
        <v>-5.5999999999999999E-3</v>
      </c>
      <c r="F3107">
        <v>-2.9700000000000001E-2</v>
      </c>
      <c r="G3107">
        <v>-8.6999999999999994E-3</v>
      </c>
      <c r="H3107">
        <v>-1.5100000000000001E-2</v>
      </c>
      <c r="I3107">
        <v>6.4000000000000003E-3</v>
      </c>
      <c r="J3107">
        <v>1.04E-2</v>
      </c>
      <c r="K3107">
        <v>2.0999999999999999E-3</v>
      </c>
      <c r="L3107" t="str">
        <f>INDEX(EigenHelperTable[Population], MATCH(Plot4GraphManually!A3107,EigenHelperTable[IID],0))</f>
        <v>Europe</v>
      </c>
      <c r="M3107" t="str">
        <f t="shared" si="48"/>
        <v>Europe</v>
      </c>
    </row>
    <row r="3108" spans="1:13" x14ac:dyDescent="0.25">
      <c r="A3108" t="s">
        <v>156</v>
      </c>
      <c r="B3108">
        <v>8.6999999999999994E-3</v>
      </c>
      <c r="C3108">
        <v>6.4000000000000003E-3</v>
      </c>
      <c r="D3108">
        <v>-6.4999999999999997E-3</v>
      </c>
      <c r="E3108">
        <v>-5.0000000000000001E-3</v>
      </c>
      <c r="F3108">
        <v>-3.0499999999999999E-2</v>
      </c>
      <c r="G3108">
        <v>-9.1000000000000004E-3</v>
      </c>
      <c r="H3108">
        <v>-1.44E-2</v>
      </c>
      <c r="I3108">
        <v>5.1000000000000004E-3</v>
      </c>
      <c r="J3108">
        <v>1.0200000000000001E-2</v>
      </c>
      <c r="K3108">
        <v>2.8E-3</v>
      </c>
      <c r="L3108" t="str">
        <f>INDEX(EigenHelperTable[Population], MATCH(Plot4GraphManually!A3108,EigenHelperTable[IID],0))</f>
        <v>Europe</v>
      </c>
      <c r="M3108" t="str">
        <f t="shared" si="48"/>
        <v>Europe</v>
      </c>
    </row>
    <row r="3109" spans="1:13" x14ac:dyDescent="0.25">
      <c r="A3109" t="s">
        <v>157</v>
      </c>
      <c r="B3109">
        <v>8.6999999999999994E-3</v>
      </c>
      <c r="C3109">
        <v>6.0000000000000001E-3</v>
      </c>
      <c r="D3109">
        <v>-6.7000000000000002E-3</v>
      </c>
      <c r="E3109">
        <v>-5.4999999999999997E-3</v>
      </c>
      <c r="F3109">
        <v>-2.9899999999999999E-2</v>
      </c>
      <c r="G3109">
        <v>-7.6E-3</v>
      </c>
      <c r="H3109">
        <v>-1.5100000000000001E-2</v>
      </c>
      <c r="I3109">
        <v>7.4999999999999997E-3</v>
      </c>
      <c r="J3109">
        <v>9.7999999999999997E-3</v>
      </c>
      <c r="K3109">
        <v>2.7000000000000001E-3</v>
      </c>
      <c r="L3109" t="str">
        <f>INDEX(EigenHelperTable[Population], MATCH(Plot4GraphManually!A3109,EigenHelperTable[IID],0))</f>
        <v>Europe</v>
      </c>
      <c r="M3109" t="str">
        <f t="shared" si="48"/>
        <v>Europe</v>
      </c>
    </row>
    <row r="3110" spans="1:13" x14ac:dyDescent="0.25">
      <c r="A3110" t="s">
        <v>158</v>
      </c>
      <c r="B3110">
        <v>8.5000000000000006E-3</v>
      </c>
      <c r="C3110">
        <v>6.3E-3</v>
      </c>
      <c r="D3110">
        <v>-7.4000000000000003E-3</v>
      </c>
      <c r="E3110">
        <v>-6.1000000000000004E-3</v>
      </c>
      <c r="F3110">
        <v>-2.8799999999999999E-2</v>
      </c>
      <c r="G3110">
        <v>-7.6E-3</v>
      </c>
      <c r="H3110">
        <v>-1.6799999999999999E-2</v>
      </c>
      <c r="I3110">
        <v>6.8999999999999999E-3</v>
      </c>
      <c r="J3110">
        <v>1.1900000000000001E-2</v>
      </c>
      <c r="K3110">
        <v>2.9999999999999997E-4</v>
      </c>
      <c r="L3110" t="str">
        <f>INDEX(EigenHelperTable[Population], MATCH(Plot4GraphManually!A3110,EigenHelperTable[IID],0))</f>
        <v>Europe</v>
      </c>
      <c r="M3110" t="str">
        <f t="shared" si="48"/>
        <v>Europe</v>
      </c>
    </row>
    <row r="3111" spans="1:13" x14ac:dyDescent="0.25">
      <c r="A3111" t="s">
        <v>159</v>
      </c>
      <c r="B3111">
        <v>8.8000000000000005E-3</v>
      </c>
      <c r="C3111">
        <v>6.1000000000000004E-3</v>
      </c>
      <c r="D3111">
        <v>-7.4000000000000003E-3</v>
      </c>
      <c r="E3111">
        <v>-5.1000000000000004E-3</v>
      </c>
      <c r="F3111">
        <v>-2.8799999999999999E-2</v>
      </c>
      <c r="G3111">
        <v>-8.2000000000000007E-3</v>
      </c>
      <c r="H3111">
        <v>-1.5800000000000002E-2</v>
      </c>
      <c r="I3111">
        <v>5.4999999999999997E-3</v>
      </c>
      <c r="J3111">
        <v>1.1900000000000001E-2</v>
      </c>
      <c r="K3111">
        <v>1.6000000000000001E-3</v>
      </c>
      <c r="L3111" t="str">
        <f>INDEX(EigenHelperTable[Population], MATCH(Plot4GraphManually!A3111,EigenHelperTable[IID],0))</f>
        <v>Europe</v>
      </c>
      <c r="M3111" t="str">
        <f t="shared" si="48"/>
        <v>Europe</v>
      </c>
    </row>
    <row r="3112" spans="1:13" x14ac:dyDescent="0.25">
      <c r="A3112" t="s">
        <v>160</v>
      </c>
      <c r="B3112">
        <v>8.6999999999999994E-3</v>
      </c>
      <c r="C3112">
        <v>6.6E-3</v>
      </c>
      <c r="D3112">
        <v>-6.7000000000000002E-3</v>
      </c>
      <c r="E3112">
        <v>-5.4000000000000003E-3</v>
      </c>
      <c r="F3112">
        <v>-2.9499999999999998E-2</v>
      </c>
      <c r="G3112">
        <v>-9.1999999999999998E-3</v>
      </c>
      <c r="H3112">
        <v>-1.47E-2</v>
      </c>
      <c r="I3112">
        <v>7.3000000000000001E-3</v>
      </c>
      <c r="J3112">
        <v>1.0500000000000001E-2</v>
      </c>
      <c r="K3112">
        <v>2.3999999999999998E-3</v>
      </c>
      <c r="L3112" t="str">
        <f>INDEX(EigenHelperTable[Population], MATCH(Plot4GraphManually!A3112,EigenHelperTable[IID],0))</f>
        <v>Europe</v>
      </c>
      <c r="M3112" t="str">
        <f t="shared" si="48"/>
        <v>Europe</v>
      </c>
    </row>
    <row r="3113" spans="1:13" x14ac:dyDescent="0.25">
      <c r="A3113" t="s">
        <v>161</v>
      </c>
      <c r="B3113">
        <v>8.5000000000000006E-3</v>
      </c>
      <c r="C3113">
        <v>6.3E-3</v>
      </c>
      <c r="D3113">
        <v>-6.7000000000000002E-3</v>
      </c>
      <c r="E3113">
        <v>-4.7000000000000002E-3</v>
      </c>
      <c r="F3113">
        <v>-2.9899999999999999E-2</v>
      </c>
      <c r="G3113">
        <v>-9.4999999999999998E-3</v>
      </c>
      <c r="H3113">
        <v>-1.41E-2</v>
      </c>
      <c r="I3113">
        <v>6.0000000000000001E-3</v>
      </c>
      <c r="J3113">
        <v>1.0999999999999999E-2</v>
      </c>
      <c r="K3113">
        <v>-1.2999999999999999E-3</v>
      </c>
      <c r="L3113" t="str">
        <f>INDEX(EigenHelperTable[Population], MATCH(Plot4GraphManually!A3113,EigenHelperTable[IID],0))</f>
        <v>Europe</v>
      </c>
      <c r="M3113" t="str">
        <f t="shared" si="48"/>
        <v>Europe</v>
      </c>
    </row>
    <row r="3114" spans="1:13" x14ac:dyDescent="0.25">
      <c r="A3114" t="s">
        <v>162</v>
      </c>
      <c r="B3114">
        <v>8.5000000000000006E-3</v>
      </c>
      <c r="C3114">
        <v>6.6E-3</v>
      </c>
      <c r="D3114">
        <v>-7.0000000000000001E-3</v>
      </c>
      <c r="E3114">
        <v>-5.4000000000000003E-3</v>
      </c>
      <c r="F3114">
        <v>-2.92E-2</v>
      </c>
      <c r="G3114">
        <v>-8.6E-3</v>
      </c>
      <c r="H3114">
        <v>-1.24E-2</v>
      </c>
      <c r="I3114">
        <v>5.4999999999999997E-3</v>
      </c>
      <c r="J3114">
        <v>1.11E-2</v>
      </c>
      <c r="K3114">
        <v>1.8E-3</v>
      </c>
      <c r="L3114" t="str">
        <f>INDEX(EigenHelperTable[Population], MATCH(Plot4GraphManually!A3114,EigenHelperTable[IID],0))</f>
        <v>Europe</v>
      </c>
      <c r="M3114" t="str">
        <f t="shared" si="48"/>
        <v>Europe</v>
      </c>
    </row>
    <row r="3115" spans="1:13" x14ac:dyDescent="0.25">
      <c r="A3115" t="s">
        <v>163</v>
      </c>
      <c r="B3115">
        <v>8.8000000000000005E-3</v>
      </c>
      <c r="C3115">
        <v>6.6E-3</v>
      </c>
      <c r="D3115">
        <v>-7.3000000000000001E-3</v>
      </c>
      <c r="E3115">
        <v>-5.0000000000000001E-3</v>
      </c>
      <c r="F3115">
        <v>-2.98E-2</v>
      </c>
      <c r="G3115">
        <v>-9.2999999999999992E-3</v>
      </c>
      <c r="H3115">
        <v>-1.4500000000000001E-2</v>
      </c>
      <c r="I3115">
        <v>7.1000000000000004E-3</v>
      </c>
      <c r="J3115">
        <v>0.01</v>
      </c>
      <c r="K3115">
        <v>2.2000000000000001E-3</v>
      </c>
      <c r="L3115" t="str">
        <f>INDEX(EigenHelperTable[Population], MATCH(Plot4GraphManually!A3115,EigenHelperTable[IID],0))</f>
        <v>Europe</v>
      </c>
      <c r="M3115" t="str">
        <f t="shared" si="48"/>
        <v>Europe</v>
      </c>
    </row>
    <row r="3116" spans="1:13" x14ac:dyDescent="0.25">
      <c r="A3116" t="s">
        <v>164</v>
      </c>
      <c r="B3116">
        <v>8.6999999999999994E-3</v>
      </c>
      <c r="C3116">
        <v>6.3E-3</v>
      </c>
      <c r="D3116">
        <v>-6.8999999999999999E-3</v>
      </c>
      <c r="E3116">
        <v>-5.8999999999999999E-3</v>
      </c>
      <c r="F3116">
        <v>-2.98E-2</v>
      </c>
      <c r="G3116">
        <v>-8.5000000000000006E-3</v>
      </c>
      <c r="H3116">
        <v>-1.5900000000000001E-2</v>
      </c>
      <c r="I3116">
        <v>7.4000000000000003E-3</v>
      </c>
      <c r="J3116">
        <v>1.0999999999999999E-2</v>
      </c>
      <c r="K3116">
        <v>6.9999999999999999E-4</v>
      </c>
      <c r="L3116" t="str">
        <f>INDEX(EigenHelperTable[Population], MATCH(Plot4GraphManually!A3116,EigenHelperTable[IID],0))</f>
        <v>Europe</v>
      </c>
      <c r="M3116" t="str">
        <f t="shared" si="48"/>
        <v>Europe</v>
      </c>
    </row>
    <row r="3117" spans="1:13" x14ac:dyDescent="0.25">
      <c r="A3117" t="s">
        <v>165</v>
      </c>
      <c r="B3117">
        <v>8.6E-3</v>
      </c>
      <c r="C3117">
        <v>6.3E-3</v>
      </c>
      <c r="D3117">
        <v>-7.1000000000000004E-3</v>
      </c>
      <c r="E3117">
        <v>-6.1999999999999998E-3</v>
      </c>
      <c r="F3117">
        <v>-2.92E-2</v>
      </c>
      <c r="G3117">
        <v>-8.2000000000000007E-3</v>
      </c>
      <c r="H3117">
        <v>-1.46E-2</v>
      </c>
      <c r="I3117">
        <v>7.9000000000000008E-3</v>
      </c>
      <c r="J3117">
        <v>1.01E-2</v>
      </c>
      <c r="K3117">
        <v>3.3999999999999998E-3</v>
      </c>
      <c r="L3117" t="str">
        <f>INDEX(EigenHelperTable[Population], MATCH(Plot4GraphManually!A3117,EigenHelperTable[IID],0))</f>
        <v>Europe</v>
      </c>
      <c r="M3117" t="str">
        <f t="shared" si="48"/>
        <v>Europe</v>
      </c>
    </row>
    <row r="3118" spans="1:13" x14ac:dyDescent="0.25">
      <c r="A3118" t="s">
        <v>166</v>
      </c>
      <c r="B3118">
        <v>8.5000000000000006E-3</v>
      </c>
      <c r="C3118">
        <v>6.3E-3</v>
      </c>
      <c r="D3118">
        <v>-6.1999999999999998E-3</v>
      </c>
      <c r="E3118">
        <v>-5.7000000000000002E-3</v>
      </c>
      <c r="F3118">
        <v>-3.04E-2</v>
      </c>
      <c r="G3118">
        <v>-7.0000000000000001E-3</v>
      </c>
      <c r="H3118">
        <v>-1.54E-2</v>
      </c>
      <c r="I3118">
        <v>7.7000000000000002E-3</v>
      </c>
      <c r="J3118">
        <v>1.09E-2</v>
      </c>
      <c r="K3118">
        <v>1.6999999999999999E-3</v>
      </c>
      <c r="L3118" t="str">
        <f>INDEX(EigenHelperTable[Population], MATCH(Plot4GraphManually!A3118,EigenHelperTable[IID],0))</f>
        <v>Europe</v>
      </c>
      <c r="M3118" t="str">
        <f t="shared" si="48"/>
        <v>Europe</v>
      </c>
    </row>
    <row r="3119" spans="1:13" x14ac:dyDescent="0.25">
      <c r="A3119" t="s">
        <v>167</v>
      </c>
      <c r="B3119">
        <v>8.6999999999999994E-3</v>
      </c>
      <c r="C3119">
        <v>6.4999999999999997E-3</v>
      </c>
      <c r="D3119">
        <v>-7.0000000000000001E-3</v>
      </c>
      <c r="E3119">
        <v>-5.4999999999999997E-3</v>
      </c>
      <c r="F3119">
        <v>-3.0700000000000002E-2</v>
      </c>
      <c r="G3119">
        <v>-7.7999999999999996E-3</v>
      </c>
      <c r="H3119">
        <v>-1.5800000000000002E-2</v>
      </c>
      <c r="I3119">
        <v>7.7000000000000002E-3</v>
      </c>
      <c r="J3119">
        <v>1.0999999999999999E-2</v>
      </c>
      <c r="K3119">
        <v>5.0000000000000001E-4</v>
      </c>
      <c r="L3119" t="str">
        <f>INDEX(EigenHelperTable[Population], MATCH(Plot4GraphManually!A3119,EigenHelperTable[IID],0))</f>
        <v>Europe</v>
      </c>
      <c r="M3119" t="str">
        <f t="shared" si="48"/>
        <v>Europe</v>
      </c>
    </row>
    <row r="3120" spans="1:13" x14ac:dyDescent="0.25">
      <c r="A3120" t="s">
        <v>168</v>
      </c>
      <c r="B3120">
        <v>8.6999999999999994E-3</v>
      </c>
      <c r="C3120">
        <v>6.3E-3</v>
      </c>
      <c r="D3120">
        <v>-7.1999999999999998E-3</v>
      </c>
      <c r="E3120">
        <v>-5.7999999999999996E-3</v>
      </c>
      <c r="F3120">
        <v>-2.9000000000000001E-2</v>
      </c>
      <c r="G3120">
        <v>-7.7999999999999996E-3</v>
      </c>
      <c r="H3120">
        <v>-1.54E-2</v>
      </c>
      <c r="I3120">
        <v>7.3000000000000001E-3</v>
      </c>
      <c r="J3120">
        <v>9.4000000000000004E-3</v>
      </c>
      <c r="K3120">
        <v>4.0000000000000002E-4</v>
      </c>
      <c r="L3120" t="str">
        <f>INDEX(EigenHelperTable[Population], MATCH(Plot4GraphManually!A3120,EigenHelperTable[IID],0))</f>
        <v>Europe</v>
      </c>
      <c r="M3120" t="str">
        <f t="shared" si="48"/>
        <v>Europe</v>
      </c>
    </row>
    <row r="3121" spans="1:13" x14ac:dyDescent="0.25">
      <c r="A3121" t="s">
        <v>169</v>
      </c>
      <c r="B3121">
        <v>8.6999999999999994E-3</v>
      </c>
      <c r="C3121">
        <v>6.3E-3</v>
      </c>
      <c r="D3121">
        <v>-6.4000000000000003E-3</v>
      </c>
      <c r="E3121">
        <v>-5.7000000000000002E-3</v>
      </c>
      <c r="F3121">
        <v>-2.98E-2</v>
      </c>
      <c r="G3121">
        <v>-8.5000000000000006E-3</v>
      </c>
      <c r="H3121">
        <v>-1.47E-2</v>
      </c>
      <c r="I3121">
        <v>7.1999999999999998E-3</v>
      </c>
      <c r="J3121">
        <v>9.7000000000000003E-3</v>
      </c>
      <c r="K3121">
        <v>2.8E-3</v>
      </c>
      <c r="L3121" t="str">
        <f>INDEX(EigenHelperTable[Population], MATCH(Plot4GraphManually!A3121,EigenHelperTable[IID],0))</f>
        <v>Europe</v>
      </c>
      <c r="M3121" t="str">
        <f t="shared" si="48"/>
        <v>Europe</v>
      </c>
    </row>
    <row r="3122" spans="1:13" x14ac:dyDescent="0.25">
      <c r="A3122" t="s">
        <v>170</v>
      </c>
      <c r="B3122">
        <v>8.6E-3</v>
      </c>
      <c r="C3122">
        <v>6.4999999999999997E-3</v>
      </c>
      <c r="D3122">
        <v>-8.0999999999999996E-3</v>
      </c>
      <c r="E3122">
        <v>-5.5999999999999999E-3</v>
      </c>
      <c r="F3122">
        <v>-2.93E-2</v>
      </c>
      <c r="G3122">
        <v>-7.9000000000000008E-3</v>
      </c>
      <c r="H3122">
        <v>-1.55E-2</v>
      </c>
      <c r="I3122">
        <v>6.7999999999999996E-3</v>
      </c>
      <c r="J3122">
        <v>1.01E-2</v>
      </c>
      <c r="K3122">
        <v>0</v>
      </c>
      <c r="L3122" t="str">
        <f>INDEX(EigenHelperTable[Population], MATCH(Plot4GraphManually!A3122,EigenHelperTable[IID],0))</f>
        <v>Europe</v>
      </c>
      <c r="M3122" t="str">
        <f t="shared" si="48"/>
        <v>Europe</v>
      </c>
    </row>
    <row r="3123" spans="1:13" x14ac:dyDescent="0.25">
      <c r="A3123" t="s">
        <v>171</v>
      </c>
      <c r="B3123">
        <v>8.5000000000000006E-3</v>
      </c>
      <c r="C3123">
        <v>6.1999999999999998E-3</v>
      </c>
      <c r="D3123">
        <v>-6.6E-3</v>
      </c>
      <c r="E3123">
        <v>-6.1999999999999998E-3</v>
      </c>
      <c r="F3123">
        <v>-2.9700000000000001E-2</v>
      </c>
      <c r="G3123">
        <v>-7.4999999999999997E-3</v>
      </c>
      <c r="H3123">
        <v>-1.66E-2</v>
      </c>
      <c r="I3123">
        <v>5.5999999999999999E-3</v>
      </c>
      <c r="J3123">
        <v>1.2999999999999999E-2</v>
      </c>
      <c r="K3123">
        <v>6.9999999999999999E-4</v>
      </c>
      <c r="L3123" t="str">
        <f>INDEX(EigenHelperTable[Population], MATCH(Plot4GraphManually!A3123,EigenHelperTable[IID],0))</f>
        <v>Europe</v>
      </c>
      <c r="M3123" t="str">
        <f t="shared" si="48"/>
        <v>Europe</v>
      </c>
    </row>
    <row r="3124" spans="1:13" x14ac:dyDescent="0.25">
      <c r="A3124" t="s">
        <v>172</v>
      </c>
      <c r="B3124">
        <v>8.6E-3</v>
      </c>
      <c r="C3124">
        <v>6.7999999999999996E-3</v>
      </c>
      <c r="D3124">
        <v>-7.4999999999999997E-3</v>
      </c>
      <c r="E3124">
        <v>-5.1999999999999998E-3</v>
      </c>
      <c r="F3124">
        <v>-2.92E-2</v>
      </c>
      <c r="G3124">
        <v>-9.7999999999999997E-3</v>
      </c>
      <c r="H3124">
        <v>-1.2699999999999999E-2</v>
      </c>
      <c r="I3124">
        <v>1E-3</v>
      </c>
      <c r="J3124">
        <v>1.1299999999999999E-2</v>
      </c>
      <c r="K3124">
        <v>5.0000000000000001E-4</v>
      </c>
      <c r="L3124" t="str">
        <f>INDEX(EigenHelperTable[Population], MATCH(Plot4GraphManually!A3124,EigenHelperTable[IID],0))</f>
        <v>Europe</v>
      </c>
      <c r="M3124" t="str">
        <f t="shared" si="48"/>
        <v>Europe</v>
      </c>
    </row>
    <row r="3125" spans="1:13" x14ac:dyDescent="0.25">
      <c r="A3125" t="s">
        <v>173</v>
      </c>
      <c r="B3125">
        <v>8.8000000000000005E-3</v>
      </c>
      <c r="C3125">
        <v>6.4000000000000003E-3</v>
      </c>
      <c r="D3125">
        <v>-7.3000000000000001E-3</v>
      </c>
      <c r="E3125">
        <v>-6.1000000000000004E-3</v>
      </c>
      <c r="F3125">
        <v>-2.93E-2</v>
      </c>
      <c r="G3125">
        <v>-9.1000000000000004E-3</v>
      </c>
      <c r="H3125">
        <v>-1.2999999999999999E-2</v>
      </c>
      <c r="I3125">
        <v>4.7000000000000002E-3</v>
      </c>
      <c r="J3125">
        <v>1.0999999999999999E-2</v>
      </c>
      <c r="K3125">
        <v>4.0000000000000001E-3</v>
      </c>
      <c r="L3125" t="str">
        <f>INDEX(EigenHelperTable[Population], MATCH(Plot4GraphManually!A3125,EigenHelperTable[IID],0))</f>
        <v>Europe</v>
      </c>
      <c r="M3125" t="str">
        <f t="shared" si="48"/>
        <v>Europe</v>
      </c>
    </row>
    <row r="3126" spans="1:13" x14ac:dyDescent="0.25">
      <c r="A3126" t="s">
        <v>174</v>
      </c>
      <c r="B3126">
        <v>8.6E-3</v>
      </c>
      <c r="C3126">
        <v>6.7999999999999996E-3</v>
      </c>
      <c r="D3126">
        <v>-7.7999999999999996E-3</v>
      </c>
      <c r="E3126">
        <v>-5.1999999999999998E-3</v>
      </c>
      <c r="F3126">
        <v>-3.0099999999999998E-2</v>
      </c>
      <c r="G3126">
        <v>-9.2999999999999992E-3</v>
      </c>
      <c r="H3126">
        <v>-1.0699999999999999E-2</v>
      </c>
      <c r="I3126">
        <v>1.5E-3</v>
      </c>
      <c r="J3126">
        <v>1.26E-2</v>
      </c>
      <c r="K3126">
        <v>3.0000000000000001E-3</v>
      </c>
      <c r="L3126" t="str">
        <f>INDEX(EigenHelperTable[Population], MATCH(Plot4GraphManually!A3126,EigenHelperTable[IID],0))</f>
        <v>Europe</v>
      </c>
      <c r="M3126" t="str">
        <f t="shared" si="48"/>
        <v>Europe</v>
      </c>
    </row>
    <row r="3127" spans="1:13" x14ac:dyDescent="0.25">
      <c r="A3127" t="s">
        <v>175</v>
      </c>
      <c r="B3127">
        <v>8.6E-3</v>
      </c>
      <c r="C3127">
        <v>6.3E-3</v>
      </c>
      <c r="D3127">
        <v>-6.7999999999999996E-3</v>
      </c>
      <c r="E3127">
        <v>-6.1999999999999998E-3</v>
      </c>
      <c r="F3127">
        <v>-2.9399999999999999E-2</v>
      </c>
      <c r="G3127">
        <v>-7.6E-3</v>
      </c>
      <c r="H3127">
        <v>-1.38E-2</v>
      </c>
      <c r="I3127">
        <v>2.0999999999999999E-3</v>
      </c>
      <c r="J3127">
        <v>1.2699999999999999E-2</v>
      </c>
      <c r="K3127">
        <v>-1E-3</v>
      </c>
      <c r="L3127" t="str">
        <f>INDEX(EigenHelperTable[Population], MATCH(Plot4GraphManually!A3127,EigenHelperTable[IID],0))</f>
        <v>Europe</v>
      </c>
      <c r="M3127" t="str">
        <f t="shared" si="48"/>
        <v>Europe</v>
      </c>
    </row>
    <row r="3128" spans="1:13" x14ac:dyDescent="0.25">
      <c r="A3128" t="s">
        <v>176</v>
      </c>
      <c r="B3128">
        <v>8.3999999999999995E-3</v>
      </c>
      <c r="C3128">
        <v>6.6E-3</v>
      </c>
      <c r="D3128">
        <v>-7.6E-3</v>
      </c>
      <c r="E3128">
        <v>-5.1000000000000004E-3</v>
      </c>
      <c r="F3128">
        <v>-2.9499999999999998E-2</v>
      </c>
      <c r="G3128">
        <v>-9.1000000000000004E-3</v>
      </c>
      <c r="H3128">
        <v>-1.09E-2</v>
      </c>
      <c r="I3128">
        <v>8.0000000000000004E-4</v>
      </c>
      <c r="J3128">
        <v>1.14E-2</v>
      </c>
      <c r="K3128">
        <v>-4.0000000000000002E-4</v>
      </c>
      <c r="L3128" t="str">
        <f>INDEX(EigenHelperTable[Population], MATCH(Plot4GraphManually!A3128,EigenHelperTable[IID],0))</f>
        <v>Europe</v>
      </c>
      <c r="M3128" t="str">
        <f t="shared" si="48"/>
        <v>Europe</v>
      </c>
    </row>
    <row r="3129" spans="1:13" x14ac:dyDescent="0.25">
      <c r="A3129" t="s">
        <v>177</v>
      </c>
      <c r="B3129">
        <v>8.3999999999999995E-3</v>
      </c>
      <c r="C3129">
        <v>6.6E-3</v>
      </c>
      <c r="D3129">
        <v>-7.1999999999999998E-3</v>
      </c>
      <c r="E3129">
        <v>-5.1999999999999998E-3</v>
      </c>
      <c r="F3129">
        <v>-2.9399999999999999E-2</v>
      </c>
      <c r="G3129">
        <v>-9.1000000000000004E-3</v>
      </c>
      <c r="H3129">
        <v>-1.17E-2</v>
      </c>
      <c r="I3129">
        <v>2.3E-3</v>
      </c>
      <c r="J3129">
        <v>1.2200000000000001E-2</v>
      </c>
      <c r="K3129">
        <v>2.3999999999999998E-3</v>
      </c>
      <c r="L3129" t="str">
        <f>INDEX(EigenHelperTable[Population], MATCH(Plot4GraphManually!A3129,EigenHelperTable[IID],0))</f>
        <v>Europe</v>
      </c>
      <c r="M3129" t="str">
        <f t="shared" si="48"/>
        <v>Europe</v>
      </c>
    </row>
    <row r="3130" spans="1:13" x14ac:dyDescent="0.25">
      <c r="A3130" t="s">
        <v>178</v>
      </c>
      <c r="B3130">
        <v>8.6E-3</v>
      </c>
      <c r="C3130">
        <v>6.4999999999999997E-3</v>
      </c>
      <c r="D3130">
        <v>-7.1999999999999998E-3</v>
      </c>
      <c r="E3130">
        <v>-5.1000000000000004E-3</v>
      </c>
      <c r="F3130">
        <v>-2.92E-2</v>
      </c>
      <c r="G3130">
        <v>-8.8000000000000005E-3</v>
      </c>
      <c r="H3130">
        <v>-1.0699999999999999E-2</v>
      </c>
      <c r="I3130">
        <v>4.3E-3</v>
      </c>
      <c r="J3130">
        <v>1.09E-2</v>
      </c>
      <c r="K3130">
        <v>1.6999999999999999E-3</v>
      </c>
      <c r="L3130" t="str">
        <f>INDEX(EigenHelperTable[Population], MATCH(Plot4GraphManually!A3130,EigenHelperTable[IID],0))</f>
        <v>Europe</v>
      </c>
      <c r="M3130" t="str">
        <f t="shared" si="48"/>
        <v>Europe</v>
      </c>
    </row>
    <row r="3131" spans="1:13" x14ac:dyDescent="0.25">
      <c r="A3131" t="s">
        <v>179</v>
      </c>
      <c r="B3131">
        <v>8.6E-3</v>
      </c>
      <c r="C3131">
        <v>6.6E-3</v>
      </c>
      <c r="D3131">
        <v>-7.7000000000000002E-3</v>
      </c>
      <c r="E3131">
        <v>-5.3E-3</v>
      </c>
      <c r="F3131">
        <v>-2.9399999999999999E-2</v>
      </c>
      <c r="G3131">
        <v>-9.7000000000000003E-3</v>
      </c>
      <c r="H3131">
        <v>-1.1900000000000001E-2</v>
      </c>
      <c r="I3131">
        <v>3.5000000000000001E-3</v>
      </c>
      <c r="J3131">
        <v>1.21E-2</v>
      </c>
      <c r="K3131">
        <v>1.2999999999999999E-3</v>
      </c>
      <c r="L3131" t="str">
        <f>INDEX(EigenHelperTable[Population], MATCH(Plot4GraphManually!A3131,EigenHelperTable[IID],0))</f>
        <v>Europe</v>
      </c>
      <c r="M3131" t="str">
        <f t="shared" si="48"/>
        <v>Europe</v>
      </c>
    </row>
    <row r="3132" spans="1:13" x14ac:dyDescent="0.25">
      <c r="A3132" t="s">
        <v>180</v>
      </c>
      <c r="B3132">
        <v>8.6E-3</v>
      </c>
      <c r="C3132">
        <v>6.1999999999999998E-3</v>
      </c>
      <c r="D3132">
        <v>-6.8999999999999999E-3</v>
      </c>
      <c r="E3132">
        <v>-5.4999999999999997E-3</v>
      </c>
      <c r="F3132">
        <v>-2.9700000000000001E-2</v>
      </c>
      <c r="G3132">
        <v>-8.0000000000000002E-3</v>
      </c>
      <c r="H3132">
        <v>-1.37E-2</v>
      </c>
      <c r="I3132">
        <v>2.8E-3</v>
      </c>
      <c r="J3132">
        <v>1.23E-2</v>
      </c>
      <c r="K3132">
        <v>8.0000000000000004E-4</v>
      </c>
      <c r="L3132" t="str">
        <f>INDEX(EigenHelperTable[Population], MATCH(Plot4GraphManually!A3132,EigenHelperTable[IID],0))</f>
        <v>Europe</v>
      </c>
      <c r="M3132" t="str">
        <f t="shared" si="48"/>
        <v>Europe</v>
      </c>
    </row>
    <row r="3133" spans="1:13" x14ac:dyDescent="0.25">
      <c r="A3133" t="s">
        <v>181</v>
      </c>
      <c r="B3133">
        <v>8.6999999999999994E-3</v>
      </c>
      <c r="C3133">
        <v>6.4999999999999997E-3</v>
      </c>
      <c r="D3133">
        <v>-7.1000000000000004E-3</v>
      </c>
      <c r="E3133">
        <v>-5.3E-3</v>
      </c>
      <c r="F3133">
        <v>-3.0300000000000001E-2</v>
      </c>
      <c r="G3133">
        <v>-8.3000000000000001E-3</v>
      </c>
      <c r="H3133">
        <v>-1.29E-2</v>
      </c>
      <c r="I3133">
        <v>3.2000000000000002E-3</v>
      </c>
      <c r="J3133">
        <v>1.23E-2</v>
      </c>
      <c r="K3133">
        <v>1.6999999999999999E-3</v>
      </c>
      <c r="L3133" t="str">
        <f>INDEX(EigenHelperTable[Population], MATCH(Plot4GraphManually!A3133,EigenHelperTable[IID],0))</f>
        <v>Europe</v>
      </c>
      <c r="M3133" t="str">
        <f t="shared" si="48"/>
        <v>Europe</v>
      </c>
    </row>
    <row r="3134" spans="1:13" x14ac:dyDescent="0.25">
      <c r="A3134" t="s">
        <v>182</v>
      </c>
      <c r="B3134">
        <v>8.5000000000000006E-3</v>
      </c>
      <c r="C3134">
        <v>6.3E-3</v>
      </c>
      <c r="D3134">
        <v>-7.1999999999999998E-3</v>
      </c>
      <c r="E3134">
        <v>-5.1000000000000004E-3</v>
      </c>
      <c r="F3134">
        <v>-2.98E-2</v>
      </c>
      <c r="G3134">
        <v>-8.6999999999999994E-3</v>
      </c>
      <c r="H3134">
        <v>-1.1900000000000001E-2</v>
      </c>
      <c r="I3134">
        <v>1.1999999999999999E-3</v>
      </c>
      <c r="J3134">
        <v>1.04E-2</v>
      </c>
      <c r="K3134">
        <v>2.9999999999999997E-4</v>
      </c>
      <c r="L3134" t="str">
        <f>INDEX(EigenHelperTable[Population], MATCH(Plot4GraphManually!A3134,EigenHelperTable[IID],0))</f>
        <v>Europe</v>
      </c>
      <c r="M3134" t="str">
        <f t="shared" si="48"/>
        <v>Europe</v>
      </c>
    </row>
    <row r="3135" spans="1:13" x14ac:dyDescent="0.25">
      <c r="A3135" t="s">
        <v>183</v>
      </c>
      <c r="B3135">
        <v>8.5000000000000006E-3</v>
      </c>
      <c r="C3135">
        <v>6.7000000000000002E-3</v>
      </c>
      <c r="D3135">
        <v>-7.1000000000000004E-3</v>
      </c>
      <c r="E3135">
        <v>-5.7000000000000002E-3</v>
      </c>
      <c r="F3135">
        <v>-3.0200000000000001E-2</v>
      </c>
      <c r="G3135">
        <v>-9.4000000000000004E-3</v>
      </c>
      <c r="H3135">
        <v>-1.12E-2</v>
      </c>
      <c r="I3135">
        <v>3.3999999999999998E-3</v>
      </c>
      <c r="J3135">
        <v>1.35E-2</v>
      </c>
      <c r="K3135">
        <v>0</v>
      </c>
      <c r="L3135" t="str">
        <f>INDEX(EigenHelperTable[Population], MATCH(Plot4GraphManually!A3135,EigenHelperTable[IID],0))</f>
        <v>Europe</v>
      </c>
      <c r="M3135" t="str">
        <f t="shared" si="48"/>
        <v>Europe</v>
      </c>
    </row>
    <row r="3136" spans="1:13" x14ac:dyDescent="0.25">
      <c r="A3136" t="s">
        <v>184</v>
      </c>
      <c r="B3136">
        <v>8.5000000000000006E-3</v>
      </c>
      <c r="C3136">
        <v>6.0000000000000001E-3</v>
      </c>
      <c r="D3136">
        <v>-6.4999999999999997E-3</v>
      </c>
      <c r="E3136">
        <v>-5.3E-3</v>
      </c>
      <c r="F3136">
        <v>-2.87E-2</v>
      </c>
      <c r="G3136">
        <v>-8.3000000000000001E-3</v>
      </c>
      <c r="H3136">
        <v>-1.37E-2</v>
      </c>
      <c r="I3136">
        <v>3.3999999999999998E-3</v>
      </c>
      <c r="J3136">
        <v>1.09E-2</v>
      </c>
      <c r="K3136">
        <v>4.0000000000000002E-4</v>
      </c>
      <c r="L3136" t="str">
        <f>INDEX(EigenHelperTable[Population], MATCH(Plot4GraphManually!A3136,EigenHelperTable[IID],0))</f>
        <v>Europe</v>
      </c>
      <c r="M3136" t="str">
        <f t="shared" si="48"/>
        <v>Europe</v>
      </c>
    </row>
    <row r="3137" spans="1:13" x14ac:dyDescent="0.25">
      <c r="A3137" t="s">
        <v>185</v>
      </c>
      <c r="B3137">
        <v>8.6999999999999994E-3</v>
      </c>
      <c r="C3137">
        <v>6.3E-3</v>
      </c>
      <c r="D3137">
        <v>-7.1999999999999998E-3</v>
      </c>
      <c r="E3137">
        <v>-6.1000000000000004E-3</v>
      </c>
      <c r="F3137">
        <v>-2.93E-2</v>
      </c>
      <c r="G3137">
        <v>-8.5000000000000006E-3</v>
      </c>
      <c r="H3137">
        <v>-1.2200000000000001E-2</v>
      </c>
      <c r="I3137">
        <v>2.3999999999999998E-3</v>
      </c>
      <c r="J3137">
        <v>1.2699999999999999E-2</v>
      </c>
      <c r="K3137">
        <v>2.3999999999999998E-3</v>
      </c>
      <c r="L3137" t="str">
        <f>INDEX(EigenHelperTable[Population], MATCH(Plot4GraphManually!A3137,EigenHelperTable[IID],0))</f>
        <v>Europe</v>
      </c>
      <c r="M3137" t="str">
        <f t="shared" si="48"/>
        <v>Europe</v>
      </c>
    </row>
    <row r="3138" spans="1:13" x14ac:dyDescent="0.25">
      <c r="A3138" t="s">
        <v>186</v>
      </c>
      <c r="B3138">
        <v>8.6E-3</v>
      </c>
      <c r="C3138">
        <v>6.7000000000000002E-3</v>
      </c>
      <c r="D3138">
        <v>-7.4000000000000003E-3</v>
      </c>
      <c r="E3138">
        <v>-4.5999999999999999E-3</v>
      </c>
      <c r="F3138">
        <v>-2.9499999999999998E-2</v>
      </c>
      <c r="G3138">
        <v>-9.4999999999999998E-3</v>
      </c>
      <c r="H3138">
        <v>-1.01E-2</v>
      </c>
      <c r="I3138">
        <v>2.8999999999999998E-3</v>
      </c>
      <c r="J3138">
        <v>1.17E-2</v>
      </c>
      <c r="K3138">
        <v>5.0000000000000001E-4</v>
      </c>
      <c r="L3138" t="str">
        <f>INDEX(EigenHelperTable[Population], MATCH(Plot4GraphManually!A3138,EigenHelperTable[IID],0))</f>
        <v>Europe</v>
      </c>
      <c r="M3138" t="str">
        <f t="shared" si="48"/>
        <v>Europe</v>
      </c>
    </row>
    <row r="3139" spans="1:13" x14ac:dyDescent="0.25">
      <c r="A3139" t="s">
        <v>187</v>
      </c>
      <c r="B3139">
        <v>8.5000000000000006E-3</v>
      </c>
      <c r="C3139">
        <v>6.6E-3</v>
      </c>
      <c r="D3139">
        <v>-7.4000000000000003E-3</v>
      </c>
      <c r="E3139">
        <v>-5.1999999999999998E-3</v>
      </c>
      <c r="F3139">
        <v>-2.9100000000000001E-2</v>
      </c>
      <c r="G3139">
        <v>-8.3999999999999995E-3</v>
      </c>
      <c r="H3139">
        <v>-1.14E-2</v>
      </c>
      <c r="I3139">
        <v>1.4E-3</v>
      </c>
      <c r="J3139">
        <v>1.18E-2</v>
      </c>
      <c r="K3139">
        <v>6.9999999999999999E-4</v>
      </c>
      <c r="L3139" t="str">
        <f>INDEX(EigenHelperTable[Population], MATCH(Plot4GraphManually!A3139,EigenHelperTable[IID],0))</f>
        <v>Europe</v>
      </c>
      <c r="M3139" t="str">
        <f t="shared" si="48"/>
        <v>Europe</v>
      </c>
    </row>
    <row r="3140" spans="1:13" x14ac:dyDescent="0.25">
      <c r="A3140" t="s">
        <v>188</v>
      </c>
      <c r="B3140">
        <v>8.6E-3</v>
      </c>
      <c r="C3140">
        <v>6.1999999999999998E-3</v>
      </c>
      <c r="D3140">
        <v>-7.1999999999999998E-3</v>
      </c>
      <c r="E3140">
        <v>-5.1999999999999998E-3</v>
      </c>
      <c r="F3140">
        <v>-2.92E-2</v>
      </c>
      <c r="G3140">
        <v>-9.1999999999999998E-3</v>
      </c>
      <c r="H3140">
        <v>-1.1299999999999999E-2</v>
      </c>
      <c r="I3140">
        <v>4.0000000000000002E-4</v>
      </c>
      <c r="J3140">
        <v>1.15E-2</v>
      </c>
      <c r="K3140">
        <v>2.5000000000000001E-3</v>
      </c>
      <c r="L3140" t="str">
        <f>INDEX(EigenHelperTable[Population], MATCH(Plot4GraphManually!A3140,EigenHelperTable[IID],0))</f>
        <v>Europe</v>
      </c>
      <c r="M3140" t="str">
        <f t="shared" si="48"/>
        <v>Europe</v>
      </c>
    </row>
    <row r="3141" spans="1:13" x14ac:dyDescent="0.25">
      <c r="A3141" t="s">
        <v>189</v>
      </c>
      <c r="B3141">
        <v>8.8000000000000005E-3</v>
      </c>
      <c r="C3141">
        <v>6.4999999999999997E-3</v>
      </c>
      <c r="D3141">
        <v>-6.1999999999999998E-3</v>
      </c>
      <c r="E3141">
        <v>-5.0000000000000001E-3</v>
      </c>
      <c r="F3141">
        <v>-2.9600000000000001E-2</v>
      </c>
      <c r="G3141">
        <v>-1.0500000000000001E-2</v>
      </c>
      <c r="H3141">
        <v>-1.15E-2</v>
      </c>
      <c r="I3141">
        <v>2.5999999999999999E-3</v>
      </c>
      <c r="J3141">
        <v>1.0500000000000001E-2</v>
      </c>
      <c r="K3141">
        <v>6.1000000000000004E-3</v>
      </c>
      <c r="L3141" t="str">
        <f>INDEX(EigenHelperTable[Population], MATCH(Plot4GraphManually!A3141,EigenHelperTable[IID],0))</f>
        <v>Europe</v>
      </c>
      <c r="M3141" t="str">
        <f t="shared" si="48"/>
        <v>Europe</v>
      </c>
    </row>
    <row r="3142" spans="1:13" x14ac:dyDescent="0.25">
      <c r="A3142" t="s">
        <v>190</v>
      </c>
      <c r="B3142">
        <v>8.6999999999999994E-3</v>
      </c>
      <c r="C3142">
        <v>6.4000000000000003E-3</v>
      </c>
      <c r="D3142">
        <v>-6.7999999999999996E-3</v>
      </c>
      <c r="E3142">
        <v>-5.1000000000000004E-3</v>
      </c>
      <c r="F3142">
        <v>-2.93E-2</v>
      </c>
      <c r="G3142">
        <v>-8.6999999999999994E-3</v>
      </c>
      <c r="H3142">
        <v>-1.2E-2</v>
      </c>
      <c r="I3142">
        <v>2.5999999999999999E-3</v>
      </c>
      <c r="J3142">
        <v>1.0999999999999999E-2</v>
      </c>
      <c r="K3142">
        <v>3.3E-3</v>
      </c>
      <c r="L3142" t="str">
        <f>INDEX(EigenHelperTable[Population], MATCH(Plot4GraphManually!A3142,EigenHelperTable[IID],0))</f>
        <v>Europe</v>
      </c>
      <c r="M3142" t="str">
        <f t="shared" si="48"/>
        <v>Europe</v>
      </c>
    </row>
    <row r="3143" spans="1:13" x14ac:dyDescent="0.25">
      <c r="A3143" t="s">
        <v>191</v>
      </c>
      <c r="B3143">
        <v>8.5000000000000006E-3</v>
      </c>
      <c r="C3143">
        <v>6.7999999999999996E-3</v>
      </c>
      <c r="D3143">
        <v>-6.0000000000000001E-3</v>
      </c>
      <c r="E3143">
        <v>-5.5999999999999999E-3</v>
      </c>
      <c r="F3143">
        <v>-3.0599999999999999E-2</v>
      </c>
      <c r="G3143">
        <v>-9.2999999999999992E-3</v>
      </c>
      <c r="H3143">
        <v>-1.17E-2</v>
      </c>
      <c r="I3143">
        <v>1.2999999999999999E-3</v>
      </c>
      <c r="J3143">
        <v>1.44E-2</v>
      </c>
      <c r="K3143">
        <v>2.3E-3</v>
      </c>
      <c r="L3143" t="str">
        <f>INDEX(EigenHelperTable[Population], MATCH(Plot4GraphManually!A3143,EigenHelperTable[IID],0))</f>
        <v>Europe</v>
      </c>
      <c r="M3143" t="str">
        <f t="shared" si="48"/>
        <v>Europe</v>
      </c>
    </row>
    <row r="3144" spans="1:13" x14ac:dyDescent="0.25">
      <c r="A3144" t="s">
        <v>192</v>
      </c>
      <c r="B3144">
        <v>8.5000000000000006E-3</v>
      </c>
      <c r="C3144">
        <v>6.1000000000000004E-3</v>
      </c>
      <c r="D3144">
        <v>-6.4999999999999997E-3</v>
      </c>
      <c r="E3144">
        <v>-5.5999999999999999E-3</v>
      </c>
      <c r="F3144">
        <v>-2.9399999999999999E-2</v>
      </c>
      <c r="G3144">
        <v>-8.0000000000000002E-3</v>
      </c>
      <c r="H3144">
        <v>-1.1900000000000001E-2</v>
      </c>
      <c r="I3144">
        <v>2.3E-3</v>
      </c>
      <c r="J3144">
        <v>1.21E-2</v>
      </c>
      <c r="K3144">
        <v>2.0999999999999999E-3</v>
      </c>
      <c r="L3144" t="str">
        <f>INDEX(EigenHelperTable[Population], MATCH(Plot4GraphManually!A3144,EigenHelperTable[IID],0))</f>
        <v>Europe</v>
      </c>
      <c r="M3144" t="str">
        <f t="shared" si="48"/>
        <v>Europe</v>
      </c>
    </row>
    <row r="3145" spans="1:13" x14ac:dyDescent="0.25">
      <c r="A3145" t="s">
        <v>193</v>
      </c>
      <c r="B3145">
        <v>8.6E-3</v>
      </c>
      <c r="C3145">
        <v>6.1000000000000004E-3</v>
      </c>
      <c r="D3145">
        <v>-6.7000000000000002E-3</v>
      </c>
      <c r="E3145">
        <v>-5.4999999999999997E-3</v>
      </c>
      <c r="F3145">
        <v>-2.92E-2</v>
      </c>
      <c r="G3145">
        <v>-8.3000000000000001E-3</v>
      </c>
      <c r="H3145">
        <v>-1.2200000000000001E-2</v>
      </c>
      <c r="I3145">
        <v>1.8E-3</v>
      </c>
      <c r="J3145">
        <v>1.0999999999999999E-2</v>
      </c>
      <c r="K3145">
        <v>2.3E-3</v>
      </c>
      <c r="L3145" t="str">
        <f>INDEX(EigenHelperTable[Population], MATCH(Plot4GraphManually!A3145,EigenHelperTable[IID],0))</f>
        <v>Europe</v>
      </c>
      <c r="M3145" t="str">
        <f t="shared" si="48"/>
        <v>Europe</v>
      </c>
    </row>
    <row r="3146" spans="1:13" x14ac:dyDescent="0.25">
      <c r="A3146" t="s">
        <v>194</v>
      </c>
      <c r="B3146">
        <v>8.8000000000000005E-3</v>
      </c>
      <c r="C3146">
        <v>7.0000000000000001E-3</v>
      </c>
      <c r="D3146">
        <v>-6.7000000000000002E-3</v>
      </c>
      <c r="E3146">
        <v>-5.7000000000000002E-3</v>
      </c>
      <c r="F3146">
        <v>-2.9899999999999999E-2</v>
      </c>
      <c r="G3146">
        <v>-9.5999999999999992E-3</v>
      </c>
      <c r="H3146">
        <v>-1.15E-2</v>
      </c>
      <c r="I3146">
        <v>2.2000000000000001E-3</v>
      </c>
      <c r="J3146">
        <v>1.2500000000000001E-2</v>
      </c>
      <c r="K3146">
        <v>-5.9999999999999995E-4</v>
      </c>
      <c r="L3146" t="str">
        <f>INDEX(EigenHelperTable[Population], MATCH(Plot4GraphManually!A3146,EigenHelperTable[IID],0))</f>
        <v>Europe</v>
      </c>
      <c r="M3146" t="str">
        <f t="shared" si="48"/>
        <v>Europe</v>
      </c>
    </row>
    <row r="3147" spans="1:13" x14ac:dyDescent="0.25">
      <c r="A3147" t="s">
        <v>195</v>
      </c>
      <c r="B3147">
        <v>8.6999999999999994E-3</v>
      </c>
      <c r="C3147">
        <v>6.1000000000000004E-3</v>
      </c>
      <c r="D3147">
        <v>-6.7000000000000002E-3</v>
      </c>
      <c r="E3147">
        <v>-6.0000000000000001E-3</v>
      </c>
      <c r="F3147">
        <v>-2.9100000000000001E-2</v>
      </c>
      <c r="G3147">
        <v>-8.3000000000000001E-3</v>
      </c>
      <c r="H3147">
        <v>-1.2800000000000001E-2</v>
      </c>
      <c r="I3147">
        <v>2.3E-3</v>
      </c>
      <c r="J3147">
        <v>1.2E-2</v>
      </c>
      <c r="K3147">
        <v>2.5999999999999999E-3</v>
      </c>
      <c r="L3147" t="str">
        <f>INDEX(EigenHelperTable[Population], MATCH(Plot4GraphManually!A3147,EigenHelperTable[IID],0))</f>
        <v>Europe</v>
      </c>
      <c r="M3147" t="str">
        <f t="shared" si="48"/>
        <v>Europe</v>
      </c>
    </row>
    <row r="3148" spans="1:13" x14ac:dyDescent="0.25">
      <c r="A3148" t="s">
        <v>196</v>
      </c>
      <c r="B3148">
        <v>8.5000000000000006E-3</v>
      </c>
      <c r="C3148">
        <v>6.4999999999999997E-3</v>
      </c>
      <c r="D3148">
        <v>-6.7000000000000002E-3</v>
      </c>
      <c r="E3148">
        <v>-4.7999999999999996E-3</v>
      </c>
      <c r="F3148">
        <v>-3.0200000000000001E-2</v>
      </c>
      <c r="G3148">
        <v>-9.7000000000000003E-3</v>
      </c>
      <c r="H3148">
        <v>-1.1900000000000001E-2</v>
      </c>
      <c r="I3148">
        <v>3.5000000000000001E-3</v>
      </c>
      <c r="J3148">
        <v>1.24E-2</v>
      </c>
      <c r="K3148">
        <v>2.9999999999999997E-4</v>
      </c>
      <c r="L3148" t="str">
        <f>INDEX(EigenHelperTable[Population], MATCH(Plot4GraphManually!A3148,EigenHelperTable[IID],0))</f>
        <v>Europe</v>
      </c>
      <c r="M3148" t="str">
        <f t="shared" ref="M3148:M3211" si="49">IF(COUNTIF($O$11:$O$1092, A3148)=1,"Outlier",L3148)</f>
        <v>Europe</v>
      </c>
    </row>
    <row r="3149" spans="1:13" x14ac:dyDescent="0.25">
      <c r="A3149" t="s">
        <v>197</v>
      </c>
      <c r="B3149">
        <v>8.3999999999999995E-3</v>
      </c>
      <c r="C3149">
        <v>5.8999999999999999E-3</v>
      </c>
      <c r="D3149">
        <v>-6.4999999999999997E-3</v>
      </c>
      <c r="E3149">
        <v>-6.4000000000000003E-3</v>
      </c>
      <c r="F3149">
        <v>-2.9399999999999999E-2</v>
      </c>
      <c r="G3149">
        <v>-8.5000000000000006E-3</v>
      </c>
      <c r="H3149">
        <v>-1.2800000000000001E-2</v>
      </c>
      <c r="I3149">
        <v>3.0000000000000001E-3</v>
      </c>
      <c r="J3149">
        <v>1.0699999999999999E-2</v>
      </c>
      <c r="K3149">
        <v>1.1000000000000001E-3</v>
      </c>
      <c r="L3149" t="str">
        <f>INDEX(EigenHelperTable[Population], MATCH(Plot4GraphManually!A3149,EigenHelperTable[IID],0))</f>
        <v>Europe</v>
      </c>
      <c r="M3149" t="str">
        <f t="shared" si="49"/>
        <v>Europe</v>
      </c>
    </row>
    <row r="3150" spans="1:13" x14ac:dyDescent="0.25">
      <c r="A3150" t="s">
        <v>198</v>
      </c>
      <c r="B3150">
        <v>8.6E-3</v>
      </c>
      <c r="C3150">
        <v>6.4999999999999997E-3</v>
      </c>
      <c r="D3150">
        <v>-6.4999999999999997E-3</v>
      </c>
      <c r="E3150">
        <v>-5.3E-3</v>
      </c>
      <c r="F3150">
        <v>-2.9100000000000001E-2</v>
      </c>
      <c r="G3150">
        <v>-8.8999999999999999E-3</v>
      </c>
      <c r="H3150">
        <v>-1.21E-2</v>
      </c>
      <c r="I3150">
        <v>5.8999999999999999E-3</v>
      </c>
      <c r="J3150">
        <v>1.12E-2</v>
      </c>
      <c r="K3150">
        <v>1.2999999999999999E-3</v>
      </c>
      <c r="L3150" t="str">
        <f>INDEX(EigenHelperTable[Population], MATCH(Plot4GraphManually!A3150,EigenHelperTable[IID],0))</f>
        <v>Europe</v>
      </c>
      <c r="M3150" t="str">
        <f t="shared" si="49"/>
        <v>Europe</v>
      </c>
    </row>
    <row r="3151" spans="1:13" x14ac:dyDescent="0.25">
      <c r="A3151" t="s">
        <v>199</v>
      </c>
      <c r="B3151">
        <v>8.6999999999999994E-3</v>
      </c>
      <c r="C3151">
        <v>6.4000000000000003E-3</v>
      </c>
      <c r="D3151">
        <v>-6.6E-3</v>
      </c>
      <c r="E3151">
        <v>-5.4999999999999997E-3</v>
      </c>
      <c r="F3151">
        <v>-0.03</v>
      </c>
      <c r="G3151">
        <v>-8.9999999999999993E-3</v>
      </c>
      <c r="H3151">
        <v>-1.32E-2</v>
      </c>
      <c r="I3151">
        <v>2E-3</v>
      </c>
      <c r="J3151">
        <v>1.2699999999999999E-2</v>
      </c>
      <c r="K3151">
        <v>1.5E-3</v>
      </c>
      <c r="L3151" t="str">
        <f>INDEX(EigenHelperTable[Population], MATCH(Plot4GraphManually!A3151,EigenHelperTable[IID],0))</f>
        <v>Europe</v>
      </c>
      <c r="M3151" t="str">
        <f t="shared" si="49"/>
        <v>Europe</v>
      </c>
    </row>
    <row r="3152" spans="1:13" x14ac:dyDescent="0.25">
      <c r="A3152" t="s">
        <v>200</v>
      </c>
      <c r="B3152">
        <v>8.3999999999999995E-3</v>
      </c>
      <c r="C3152">
        <v>2.3999999999999998E-3</v>
      </c>
      <c r="D3152">
        <v>-5.1000000000000004E-3</v>
      </c>
      <c r="E3152">
        <v>-7.0000000000000001E-3</v>
      </c>
      <c r="F3152">
        <v>-2.9899999999999999E-2</v>
      </c>
      <c r="G3152">
        <v>-3.2000000000000002E-3</v>
      </c>
      <c r="H3152">
        <v>-2.9100000000000001E-2</v>
      </c>
      <c r="I3152">
        <v>8.5000000000000006E-3</v>
      </c>
      <c r="J3152">
        <v>2.1999999999999999E-2</v>
      </c>
      <c r="K3152">
        <v>-1.77E-2</v>
      </c>
      <c r="L3152" t="str">
        <f>INDEX(EigenHelperTable[Population], MATCH(Plot4GraphManually!A3152,EigenHelperTable[IID],0))</f>
        <v>Europe</v>
      </c>
      <c r="M3152" t="str">
        <f t="shared" si="49"/>
        <v>Outlier</v>
      </c>
    </row>
    <row r="3153" spans="1:13" x14ac:dyDescent="0.25">
      <c r="A3153" t="s">
        <v>201</v>
      </c>
      <c r="B3153">
        <v>8.3000000000000001E-3</v>
      </c>
      <c r="C3153">
        <v>3.0000000000000001E-3</v>
      </c>
      <c r="D3153">
        <v>-5.3E-3</v>
      </c>
      <c r="E3153">
        <v>-7.1000000000000004E-3</v>
      </c>
      <c r="F3153">
        <v>-2.9399999999999999E-2</v>
      </c>
      <c r="G3153">
        <v>-3.3999999999999998E-3</v>
      </c>
      <c r="H3153">
        <v>-2.7300000000000001E-2</v>
      </c>
      <c r="I3153">
        <v>7.4000000000000003E-3</v>
      </c>
      <c r="J3153">
        <v>2.2599999999999999E-2</v>
      </c>
      <c r="K3153">
        <v>-1.38E-2</v>
      </c>
      <c r="L3153" t="str">
        <f>INDEX(EigenHelperTable[Population], MATCH(Plot4GraphManually!A3153,EigenHelperTable[IID],0))</f>
        <v>Europe</v>
      </c>
      <c r="M3153" t="str">
        <f t="shared" si="49"/>
        <v>Outlier</v>
      </c>
    </row>
    <row r="3154" spans="1:13" x14ac:dyDescent="0.25">
      <c r="A3154" t="s">
        <v>202</v>
      </c>
      <c r="B3154">
        <v>8.3999999999999995E-3</v>
      </c>
      <c r="C3154">
        <v>4.1999999999999997E-3</v>
      </c>
      <c r="D3154">
        <v>-5.3E-3</v>
      </c>
      <c r="E3154">
        <v>-6.7999999999999996E-3</v>
      </c>
      <c r="F3154">
        <v>-3.0300000000000001E-2</v>
      </c>
      <c r="G3154">
        <v>-5.1000000000000004E-3</v>
      </c>
      <c r="H3154">
        <v>-2.4400000000000002E-2</v>
      </c>
      <c r="I3154">
        <v>5.8999999999999999E-3</v>
      </c>
      <c r="J3154">
        <v>2.0299999999999999E-2</v>
      </c>
      <c r="K3154">
        <v>-9.4000000000000004E-3</v>
      </c>
      <c r="L3154" t="str">
        <f>INDEX(EigenHelperTable[Population], MATCH(Plot4GraphManually!A3154,EigenHelperTable[IID],0))</f>
        <v>Europe</v>
      </c>
      <c r="M3154" t="str">
        <f t="shared" si="49"/>
        <v>Outlier</v>
      </c>
    </row>
    <row r="3155" spans="1:13" x14ac:dyDescent="0.25">
      <c r="A3155" t="s">
        <v>203</v>
      </c>
      <c r="B3155">
        <v>8.0999999999999996E-3</v>
      </c>
      <c r="C3155">
        <v>2.8999999999999998E-3</v>
      </c>
      <c r="D3155">
        <v>-5.1999999999999998E-3</v>
      </c>
      <c r="E3155">
        <v>-7.0000000000000001E-3</v>
      </c>
      <c r="F3155">
        <v>-2.9899999999999999E-2</v>
      </c>
      <c r="G3155">
        <v>-4.5999999999999999E-3</v>
      </c>
      <c r="H3155">
        <v>-2.5700000000000001E-2</v>
      </c>
      <c r="I3155">
        <v>7.0000000000000001E-3</v>
      </c>
      <c r="J3155">
        <v>2.1899999999999999E-2</v>
      </c>
      <c r="K3155">
        <v>-1.46E-2</v>
      </c>
      <c r="L3155" t="str">
        <f>INDEX(EigenHelperTable[Population], MATCH(Plot4GraphManually!A3155,EigenHelperTable[IID],0))</f>
        <v>Europe</v>
      </c>
      <c r="M3155" t="str">
        <f t="shared" si="49"/>
        <v>Outlier</v>
      </c>
    </row>
    <row r="3156" spans="1:13" x14ac:dyDescent="0.25">
      <c r="A3156" t="s">
        <v>204</v>
      </c>
      <c r="B3156">
        <v>8.0000000000000002E-3</v>
      </c>
      <c r="C3156">
        <v>2.3E-3</v>
      </c>
      <c r="D3156">
        <v>-4.7999999999999996E-3</v>
      </c>
      <c r="E3156">
        <v>-6.7999999999999996E-3</v>
      </c>
      <c r="F3156">
        <v>-2.9100000000000001E-2</v>
      </c>
      <c r="G3156">
        <v>-4.4999999999999997E-3</v>
      </c>
      <c r="H3156">
        <v>-2.7099999999999999E-2</v>
      </c>
      <c r="I3156">
        <v>5.7999999999999996E-3</v>
      </c>
      <c r="J3156">
        <v>1.9400000000000001E-2</v>
      </c>
      <c r="K3156">
        <v>-1.5599999999999999E-2</v>
      </c>
      <c r="L3156" t="str">
        <f>INDEX(EigenHelperTable[Population], MATCH(Plot4GraphManually!A3156,EigenHelperTable[IID],0))</f>
        <v>Europe</v>
      </c>
      <c r="M3156" t="str">
        <f t="shared" si="49"/>
        <v>Outlier</v>
      </c>
    </row>
    <row r="3157" spans="1:13" x14ac:dyDescent="0.25">
      <c r="A3157" t="s">
        <v>205</v>
      </c>
      <c r="B3157">
        <v>8.3000000000000001E-3</v>
      </c>
      <c r="C3157">
        <v>3.5000000000000001E-3</v>
      </c>
      <c r="D3157">
        <v>-5.4999999999999997E-3</v>
      </c>
      <c r="E3157">
        <v>-6.1999999999999998E-3</v>
      </c>
      <c r="F3157">
        <v>-2.98E-2</v>
      </c>
      <c r="G3157">
        <v>-4.1000000000000003E-3</v>
      </c>
      <c r="H3157">
        <v>-2.7300000000000001E-2</v>
      </c>
      <c r="I3157">
        <v>8.3000000000000001E-3</v>
      </c>
      <c r="J3157">
        <v>1.9800000000000002E-2</v>
      </c>
      <c r="K3157">
        <v>-1.18E-2</v>
      </c>
      <c r="L3157" t="str">
        <f>INDEX(EigenHelperTable[Population], MATCH(Plot4GraphManually!A3157,EigenHelperTable[IID],0))</f>
        <v>Europe</v>
      </c>
      <c r="M3157" t="str">
        <f t="shared" si="49"/>
        <v>Outlier</v>
      </c>
    </row>
    <row r="3158" spans="1:13" x14ac:dyDescent="0.25">
      <c r="A3158" t="s">
        <v>206</v>
      </c>
      <c r="B3158">
        <v>8.0000000000000002E-3</v>
      </c>
      <c r="C3158">
        <v>2.8999999999999998E-3</v>
      </c>
      <c r="D3158">
        <v>-5.5999999999999999E-3</v>
      </c>
      <c r="E3158">
        <v>-6.8999999999999999E-3</v>
      </c>
      <c r="F3158">
        <v>-2.92E-2</v>
      </c>
      <c r="G3158">
        <v>-3.8E-3</v>
      </c>
      <c r="H3158">
        <v>-2.6100000000000002E-2</v>
      </c>
      <c r="I3158">
        <v>6.4999999999999997E-3</v>
      </c>
      <c r="J3158">
        <v>2.0400000000000001E-2</v>
      </c>
      <c r="K3158">
        <v>-1.38E-2</v>
      </c>
      <c r="L3158" t="str">
        <f>INDEX(EigenHelperTable[Population], MATCH(Plot4GraphManually!A3158,EigenHelperTable[IID],0))</f>
        <v>Europe</v>
      </c>
      <c r="M3158" t="str">
        <f t="shared" si="49"/>
        <v>Outlier</v>
      </c>
    </row>
    <row r="3159" spans="1:13" x14ac:dyDescent="0.25">
      <c r="A3159" t="s">
        <v>207</v>
      </c>
      <c r="B3159">
        <v>8.3000000000000001E-3</v>
      </c>
      <c r="C3159">
        <v>3.0000000000000001E-3</v>
      </c>
      <c r="D3159">
        <v>-4.7999999999999996E-3</v>
      </c>
      <c r="E3159">
        <v>-6.4000000000000003E-3</v>
      </c>
      <c r="F3159">
        <v>-2.9499999999999998E-2</v>
      </c>
      <c r="G3159">
        <v>-4.3E-3</v>
      </c>
      <c r="H3159">
        <v>-2.5600000000000001E-2</v>
      </c>
      <c r="I3159">
        <v>8.3999999999999995E-3</v>
      </c>
      <c r="J3159">
        <v>2.1600000000000001E-2</v>
      </c>
      <c r="K3159">
        <v>-1.24E-2</v>
      </c>
      <c r="L3159" t="str">
        <f>INDEX(EigenHelperTable[Population], MATCH(Plot4GraphManually!A3159,EigenHelperTable[IID],0))</f>
        <v>Europe</v>
      </c>
      <c r="M3159" t="str">
        <f t="shared" si="49"/>
        <v>Outlier</v>
      </c>
    </row>
    <row r="3160" spans="1:13" x14ac:dyDescent="0.25">
      <c r="A3160" t="s">
        <v>208</v>
      </c>
      <c r="B3160">
        <v>7.6E-3</v>
      </c>
      <c r="C3160">
        <v>3.7000000000000002E-3</v>
      </c>
      <c r="D3160">
        <v>-7.1000000000000004E-3</v>
      </c>
      <c r="E3160">
        <v>-5.1999999999999998E-3</v>
      </c>
      <c r="F3160">
        <v>-2.8199999999999999E-2</v>
      </c>
      <c r="G3160">
        <v>-8.8999999999999999E-3</v>
      </c>
      <c r="H3160">
        <v>-1.2200000000000001E-2</v>
      </c>
      <c r="I3160">
        <v>1.2999999999999999E-3</v>
      </c>
      <c r="J3160">
        <v>1.8700000000000001E-2</v>
      </c>
      <c r="K3160">
        <v>-1.18E-2</v>
      </c>
      <c r="L3160" t="str">
        <f>INDEX(EigenHelperTable[Population], MATCH(Plot4GraphManually!A3160,EigenHelperTable[IID],0))</f>
        <v>Europe</v>
      </c>
      <c r="M3160" t="str">
        <f t="shared" si="49"/>
        <v>Outlier</v>
      </c>
    </row>
    <row r="3161" spans="1:13" x14ac:dyDescent="0.25">
      <c r="A3161" t="s">
        <v>209</v>
      </c>
      <c r="B3161">
        <v>7.7999999999999996E-3</v>
      </c>
      <c r="C3161">
        <v>2.5999999999999999E-3</v>
      </c>
      <c r="D3161">
        <v>-5.1000000000000004E-3</v>
      </c>
      <c r="E3161">
        <v>-7.3000000000000001E-3</v>
      </c>
      <c r="F3161">
        <v>-2.9600000000000001E-2</v>
      </c>
      <c r="G3161">
        <v>-3.0000000000000001E-3</v>
      </c>
      <c r="H3161">
        <v>-2.7799999999999998E-2</v>
      </c>
      <c r="I3161">
        <v>5.7999999999999996E-3</v>
      </c>
      <c r="J3161">
        <v>2.1299999999999999E-2</v>
      </c>
      <c r="K3161">
        <v>-1.5800000000000002E-2</v>
      </c>
      <c r="L3161" t="str">
        <f>INDEX(EigenHelperTable[Population], MATCH(Plot4GraphManually!A3161,EigenHelperTable[IID],0))</f>
        <v>Europe</v>
      </c>
      <c r="M3161" t="str">
        <f t="shared" si="49"/>
        <v>Outlier</v>
      </c>
    </row>
    <row r="3162" spans="1:13" x14ac:dyDescent="0.25">
      <c r="A3162" t="s">
        <v>210</v>
      </c>
      <c r="B3162">
        <v>8.2000000000000007E-3</v>
      </c>
      <c r="C3162">
        <v>3.0999999999999999E-3</v>
      </c>
      <c r="D3162">
        <v>-6.1999999999999998E-3</v>
      </c>
      <c r="E3162">
        <v>-6.1999999999999998E-3</v>
      </c>
      <c r="F3162">
        <v>-2.9100000000000001E-2</v>
      </c>
      <c r="G3162">
        <v>-3.2000000000000002E-3</v>
      </c>
      <c r="H3162">
        <v>-2.76E-2</v>
      </c>
      <c r="I3162">
        <v>7.1999999999999998E-3</v>
      </c>
      <c r="J3162">
        <v>2.1299999999999999E-2</v>
      </c>
      <c r="K3162">
        <v>-1.4999999999999999E-2</v>
      </c>
      <c r="L3162" t="str">
        <f>INDEX(EigenHelperTable[Population], MATCH(Plot4GraphManually!A3162,EigenHelperTable[IID],0))</f>
        <v>Europe</v>
      </c>
      <c r="M3162" t="str">
        <f t="shared" si="49"/>
        <v>Outlier</v>
      </c>
    </row>
    <row r="3163" spans="1:13" x14ac:dyDescent="0.25">
      <c r="A3163" t="s">
        <v>211</v>
      </c>
      <c r="B3163">
        <v>8.0999999999999996E-3</v>
      </c>
      <c r="C3163">
        <v>2.5999999999999999E-3</v>
      </c>
      <c r="D3163">
        <v>-5.4000000000000003E-3</v>
      </c>
      <c r="E3163">
        <v>-6.0000000000000001E-3</v>
      </c>
      <c r="F3163">
        <v>-2.9499999999999998E-2</v>
      </c>
      <c r="G3163">
        <v>-3.5000000000000001E-3</v>
      </c>
      <c r="H3163">
        <v>-2.87E-2</v>
      </c>
      <c r="I3163">
        <v>7.3000000000000001E-3</v>
      </c>
      <c r="J3163">
        <v>2.18E-2</v>
      </c>
      <c r="K3163">
        <v>-1.4800000000000001E-2</v>
      </c>
      <c r="L3163" t="str">
        <f>INDEX(EigenHelperTable[Population], MATCH(Plot4GraphManually!A3163,EigenHelperTable[IID],0))</f>
        <v>Europe</v>
      </c>
      <c r="M3163" t="str">
        <f t="shared" si="49"/>
        <v>Outlier</v>
      </c>
    </row>
    <row r="3164" spans="1:13" x14ac:dyDescent="0.25">
      <c r="A3164" t="s">
        <v>212</v>
      </c>
      <c r="B3164">
        <v>8.2000000000000007E-3</v>
      </c>
      <c r="C3164">
        <v>3.2000000000000002E-3</v>
      </c>
      <c r="D3164">
        <v>-5.3E-3</v>
      </c>
      <c r="E3164">
        <v>-7.1000000000000004E-3</v>
      </c>
      <c r="F3164">
        <v>-2.9899999999999999E-2</v>
      </c>
      <c r="G3164">
        <v>-2.8999999999999998E-3</v>
      </c>
      <c r="H3164">
        <v>-2.9700000000000001E-2</v>
      </c>
      <c r="I3164">
        <v>8.2000000000000007E-3</v>
      </c>
      <c r="J3164">
        <v>2.1999999999999999E-2</v>
      </c>
      <c r="K3164">
        <v>-1.3299999999999999E-2</v>
      </c>
      <c r="L3164" t="str">
        <f>INDEX(EigenHelperTable[Population], MATCH(Plot4GraphManually!A3164,EigenHelperTable[IID],0))</f>
        <v>Europe</v>
      </c>
      <c r="M3164" t="str">
        <f t="shared" si="49"/>
        <v>Outlier</v>
      </c>
    </row>
    <row r="3165" spans="1:13" x14ac:dyDescent="0.25">
      <c r="A3165" t="s">
        <v>213</v>
      </c>
      <c r="B3165">
        <v>7.9000000000000008E-3</v>
      </c>
      <c r="C3165">
        <v>2.3999999999999998E-3</v>
      </c>
      <c r="D3165">
        <v>-4.7999999999999996E-3</v>
      </c>
      <c r="E3165">
        <v>-7.3000000000000001E-3</v>
      </c>
      <c r="F3165">
        <v>-2.98E-2</v>
      </c>
      <c r="G3165">
        <v>-4.1999999999999997E-3</v>
      </c>
      <c r="H3165">
        <v>-2.7E-2</v>
      </c>
      <c r="I3165">
        <v>6.4999999999999997E-3</v>
      </c>
      <c r="J3165">
        <v>2.35E-2</v>
      </c>
      <c r="K3165">
        <v>-1.6500000000000001E-2</v>
      </c>
      <c r="L3165" t="str">
        <f>INDEX(EigenHelperTable[Population], MATCH(Plot4GraphManually!A3165,EigenHelperTable[IID],0))</f>
        <v>Europe</v>
      </c>
      <c r="M3165" t="str">
        <f t="shared" si="49"/>
        <v>Outlier</v>
      </c>
    </row>
    <row r="3166" spans="1:13" x14ac:dyDescent="0.25">
      <c r="A3166" t="s">
        <v>214</v>
      </c>
      <c r="B3166">
        <v>8.3000000000000001E-3</v>
      </c>
      <c r="C3166">
        <v>3.3999999999999998E-3</v>
      </c>
      <c r="D3166">
        <v>-5.1999999999999998E-3</v>
      </c>
      <c r="E3166">
        <v>-6.7999999999999996E-3</v>
      </c>
      <c r="F3166">
        <v>-2.9499999999999998E-2</v>
      </c>
      <c r="G3166">
        <v>-4.1999999999999997E-3</v>
      </c>
      <c r="H3166">
        <v>-2.5899999999999999E-2</v>
      </c>
      <c r="I3166">
        <v>5.8999999999999999E-3</v>
      </c>
      <c r="J3166">
        <v>1.9900000000000001E-2</v>
      </c>
      <c r="K3166">
        <v>-1.46E-2</v>
      </c>
      <c r="L3166" t="str">
        <f>INDEX(EigenHelperTable[Population], MATCH(Plot4GraphManually!A3166,EigenHelperTable[IID],0))</f>
        <v>Europe</v>
      </c>
      <c r="M3166" t="str">
        <f t="shared" si="49"/>
        <v>Outlier</v>
      </c>
    </row>
    <row r="3167" spans="1:13" x14ac:dyDescent="0.25">
      <c r="A3167" t="s">
        <v>215</v>
      </c>
      <c r="B3167">
        <v>8.0999999999999996E-3</v>
      </c>
      <c r="C3167">
        <v>3.0999999999999999E-3</v>
      </c>
      <c r="D3167">
        <v>-5.1000000000000004E-3</v>
      </c>
      <c r="E3167">
        <v>-6.6E-3</v>
      </c>
      <c r="F3167">
        <v>-2.92E-2</v>
      </c>
      <c r="G3167">
        <v>-4.4999999999999997E-3</v>
      </c>
      <c r="H3167">
        <v>-2.6700000000000002E-2</v>
      </c>
      <c r="I3167">
        <v>7.1000000000000004E-3</v>
      </c>
      <c r="J3167">
        <v>1.9400000000000001E-2</v>
      </c>
      <c r="K3167">
        <v>-1.14E-2</v>
      </c>
      <c r="L3167" t="str">
        <f>INDEX(EigenHelperTable[Population], MATCH(Plot4GraphManually!A3167,EigenHelperTable[IID],0))</f>
        <v>Europe</v>
      </c>
      <c r="M3167" t="str">
        <f t="shared" si="49"/>
        <v>Outlier</v>
      </c>
    </row>
    <row r="3168" spans="1:13" x14ac:dyDescent="0.25">
      <c r="A3168" t="s">
        <v>216</v>
      </c>
      <c r="B3168">
        <v>8.2000000000000007E-3</v>
      </c>
      <c r="C3168">
        <v>3.7000000000000002E-3</v>
      </c>
      <c r="D3168">
        <v>-6.3E-3</v>
      </c>
      <c r="E3168">
        <v>-6.1000000000000004E-3</v>
      </c>
      <c r="F3168">
        <v>-2.8899999999999999E-2</v>
      </c>
      <c r="G3168">
        <v>-4.4999999999999997E-3</v>
      </c>
      <c r="H3168">
        <v>-2.52E-2</v>
      </c>
      <c r="I3168">
        <v>5.7999999999999996E-3</v>
      </c>
      <c r="J3168">
        <v>1.95E-2</v>
      </c>
      <c r="K3168">
        <v>-8.2000000000000007E-3</v>
      </c>
      <c r="L3168" t="str">
        <f>INDEX(EigenHelperTable[Population], MATCH(Plot4GraphManually!A3168,EigenHelperTable[IID],0))</f>
        <v>Europe</v>
      </c>
      <c r="M3168" t="str">
        <f t="shared" si="49"/>
        <v>Outlier</v>
      </c>
    </row>
    <row r="3169" spans="1:13" x14ac:dyDescent="0.25">
      <c r="A3169" t="s">
        <v>217</v>
      </c>
      <c r="B3169">
        <v>8.5000000000000006E-3</v>
      </c>
      <c r="C3169">
        <v>6.1999999999999998E-3</v>
      </c>
      <c r="D3169">
        <v>-7.3000000000000001E-3</v>
      </c>
      <c r="E3169">
        <v>-5.7999999999999996E-3</v>
      </c>
      <c r="F3169">
        <v>-2.8799999999999999E-2</v>
      </c>
      <c r="G3169">
        <v>-1.03E-2</v>
      </c>
      <c r="H3169">
        <v>-1.06E-2</v>
      </c>
      <c r="I3169">
        <v>4.1000000000000003E-3</v>
      </c>
      <c r="J3169">
        <v>1.14E-2</v>
      </c>
      <c r="K3169">
        <v>2.5999999999999999E-3</v>
      </c>
      <c r="L3169" t="str">
        <f>INDEX(EigenHelperTable[Population], MATCH(Plot4GraphManually!A3169,EigenHelperTable[IID],0))</f>
        <v>Europe</v>
      </c>
      <c r="M3169" t="str">
        <f t="shared" si="49"/>
        <v>Europe</v>
      </c>
    </row>
    <row r="3170" spans="1:13" x14ac:dyDescent="0.25">
      <c r="A3170" t="s">
        <v>218</v>
      </c>
      <c r="B3170">
        <v>8.6E-3</v>
      </c>
      <c r="C3170">
        <v>6.7000000000000002E-3</v>
      </c>
      <c r="D3170">
        <v>-7.7000000000000002E-3</v>
      </c>
      <c r="E3170">
        <v>-5.8999999999999999E-3</v>
      </c>
      <c r="F3170">
        <v>-2.9100000000000001E-2</v>
      </c>
      <c r="G3170">
        <v>-8.6999999999999994E-3</v>
      </c>
      <c r="H3170">
        <v>-1.18E-2</v>
      </c>
      <c r="I3170">
        <v>4.5999999999999999E-3</v>
      </c>
      <c r="J3170">
        <v>1.2E-2</v>
      </c>
      <c r="K3170">
        <v>1.1000000000000001E-3</v>
      </c>
      <c r="L3170" t="str">
        <f>INDEX(EigenHelperTable[Population], MATCH(Plot4GraphManually!A3170,EigenHelperTable[IID],0))</f>
        <v>Europe</v>
      </c>
      <c r="M3170" t="str">
        <f t="shared" si="49"/>
        <v>Europe</v>
      </c>
    </row>
    <row r="3171" spans="1:13" x14ac:dyDescent="0.25">
      <c r="A3171" t="s">
        <v>219</v>
      </c>
      <c r="B3171">
        <v>8.3999999999999995E-3</v>
      </c>
      <c r="C3171">
        <v>6.4999999999999997E-3</v>
      </c>
      <c r="D3171">
        <v>-7.1999999999999998E-3</v>
      </c>
      <c r="E3171">
        <v>-5.5999999999999999E-3</v>
      </c>
      <c r="F3171">
        <v>-2.9899999999999999E-2</v>
      </c>
      <c r="G3171">
        <v>-9.4999999999999998E-3</v>
      </c>
      <c r="H3171">
        <v>-1.0699999999999999E-2</v>
      </c>
      <c r="I3171">
        <v>3.7000000000000002E-3</v>
      </c>
      <c r="J3171">
        <v>1.23E-2</v>
      </c>
      <c r="K3171">
        <v>2E-3</v>
      </c>
      <c r="L3171" t="str">
        <f>INDEX(EigenHelperTable[Population], MATCH(Plot4GraphManually!A3171,EigenHelperTable[IID],0))</f>
        <v>Europe</v>
      </c>
      <c r="M3171" t="str">
        <f t="shared" si="49"/>
        <v>Europe</v>
      </c>
    </row>
    <row r="3172" spans="1:13" x14ac:dyDescent="0.25">
      <c r="A3172" t="s">
        <v>220</v>
      </c>
      <c r="B3172">
        <v>8.6999999999999994E-3</v>
      </c>
      <c r="C3172">
        <v>6.4000000000000003E-3</v>
      </c>
      <c r="D3172">
        <v>-7.4000000000000003E-3</v>
      </c>
      <c r="E3172">
        <v>-5.4999999999999997E-3</v>
      </c>
      <c r="F3172">
        <v>-2.9600000000000001E-2</v>
      </c>
      <c r="G3172">
        <v>-8.3999999999999995E-3</v>
      </c>
      <c r="H3172">
        <v>-1.3100000000000001E-2</v>
      </c>
      <c r="I3172">
        <v>4.1000000000000003E-3</v>
      </c>
      <c r="J3172">
        <v>1.11E-2</v>
      </c>
      <c r="K3172">
        <v>1.4E-3</v>
      </c>
      <c r="L3172" t="str">
        <f>INDEX(EigenHelperTable[Population], MATCH(Plot4GraphManually!A3172,EigenHelperTable[IID],0))</f>
        <v>Europe</v>
      </c>
      <c r="M3172" t="str">
        <f t="shared" si="49"/>
        <v>Europe</v>
      </c>
    </row>
    <row r="3173" spans="1:13" x14ac:dyDescent="0.25">
      <c r="A3173" t="s">
        <v>221</v>
      </c>
      <c r="B3173">
        <v>8.6E-3</v>
      </c>
      <c r="C3173">
        <v>6.4999999999999997E-3</v>
      </c>
      <c r="D3173">
        <v>-7.0000000000000001E-3</v>
      </c>
      <c r="E3173">
        <v>-5.0000000000000001E-3</v>
      </c>
      <c r="F3173">
        <v>-2.9899999999999999E-2</v>
      </c>
      <c r="G3173">
        <v>-9.1999999999999998E-3</v>
      </c>
      <c r="H3173">
        <v>-1.2999999999999999E-2</v>
      </c>
      <c r="I3173">
        <v>4.7999999999999996E-3</v>
      </c>
      <c r="J3173">
        <v>1.0999999999999999E-2</v>
      </c>
      <c r="K3173">
        <v>3.3E-3</v>
      </c>
      <c r="L3173" t="str">
        <f>INDEX(EigenHelperTable[Population], MATCH(Plot4GraphManually!A3173,EigenHelperTable[IID],0))</f>
        <v>Europe</v>
      </c>
      <c r="M3173" t="str">
        <f t="shared" si="49"/>
        <v>Europe</v>
      </c>
    </row>
    <row r="3174" spans="1:13" x14ac:dyDescent="0.25">
      <c r="A3174" t="s">
        <v>222</v>
      </c>
      <c r="B3174">
        <v>8.5000000000000006E-3</v>
      </c>
      <c r="C3174">
        <v>6.7000000000000002E-3</v>
      </c>
      <c r="D3174">
        <v>-6.1999999999999998E-3</v>
      </c>
      <c r="E3174">
        <v>-5.3E-3</v>
      </c>
      <c r="F3174">
        <v>-2.9499999999999998E-2</v>
      </c>
      <c r="G3174">
        <v>-1.0200000000000001E-2</v>
      </c>
      <c r="H3174">
        <v>-1.23E-2</v>
      </c>
      <c r="I3174">
        <v>5.3E-3</v>
      </c>
      <c r="J3174">
        <v>1.12E-2</v>
      </c>
      <c r="K3174">
        <v>1.1999999999999999E-3</v>
      </c>
      <c r="L3174" t="str">
        <f>INDEX(EigenHelperTable[Population], MATCH(Plot4GraphManually!A3174,EigenHelperTable[IID],0))</f>
        <v>Europe</v>
      </c>
      <c r="M3174" t="str">
        <f t="shared" si="49"/>
        <v>Europe</v>
      </c>
    </row>
    <row r="3175" spans="1:13" x14ac:dyDescent="0.25">
      <c r="A3175" t="s">
        <v>223</v>
      </c>
      <c r="B3175">
        <v>8.3999999999999995E-3</v>
      </c>
      <c r="C3175">
        <v>6.3E-3</v>
      </c>
      <c r="D3175">
        <v>-7.3000000000000001E-3</v>
      </c>
      <c r="E3175">
        <v>-5.3E-3</v>
      </c>
      <c r="F3175">
        <v>-3.0099999999999998E-2</v>
      </c>
      <c r="G3175">
        <v>-8.9999999999999993E-3</v>
      </c>
      <c r="H3175">
        <v>-1.18E-2</v>
      </c>
      <c r="I3175">
        <v>3.5999999999999999E-3</v>
      </c>
      <c r="J3175">
        <v>1.2200000000000001E-2</v>
      </c>
      <c r="K3175">
        <v>3.3E-3</v>
      </c>
      <c r="L3175" t="str">
        <f>INDEX(EigenHelperTable[Population], MATCH(Plot4GraphManually!A3175,EigenHelperTable[IID],0))</f>
        <v>Europe</v>
      </c>
      <c r="M3175" t="str">
        <f t="shared" si="49"/>
        <v>Europe</v>
      </c>
    </row>
    <row r="3176" spans="1:13" x14ac:dyDescent="0.25">
      <c r="A3176" t="s">
        <v>224</v>
      </c>
      <c r="B3176">
        <v>8.6999999999999994E-3</v>
      </c>
      <c r="C3176">
        <v>6.1999999999999998E-3</v>
      </c>
      <c r="D3176">
        <v>-7.0000000000000001E-3</v>
      </c>
      <c r="E3176">
        <v>-5.7000000000000002E-3</v>
      </c>
      <c r="F3176">
        <v>-2.92E-2</v>
      </c>
      <c r="G3176">
        <v>-9.1999999999999998E-3</v>
      </c>
      <c r="H3176">
        <v>-1.2800000000000001E-2</v>
      </c>
      <c r="I3176">
        <v>6.3E-3</v>
      </c>
      <c r="J3176">
        <v>9.4000000000000004E-3</v>
      </c>
      <c r="K3176">
        <v>2.7000000000000001E-3</v>
      </c>
      <c r="L3176" t="str">
        <f>INDEX(EigenHelperTable[Population], MATCH(Plot4GraphManually!A3176,EigenHelperTable[IID],0))</f>
        <v>Europe</v>
      </c>
      <c r="M3176" t="str">
        <f t="shared" si="49"/>
        <v>Europe</v>
      </c>
    </row>
    <row r="3177" spans="1:13" x14ac:dyDescent="0.25">
      <c r="A3177" t="s">
        <v>225</v>
      </c>
      <c r="B3177">
        <v>8.5000000000000006E-3</v>
      </c>
      <c r="C3177">
        <v>6.7999999999999996E-3</v>
      </c>
      <c r="D3177">
        <v>-7.4000000000000003E-3</v>
      </c>
      <c r="E3177">
        <v>-5.5999999999999999E-3</v>
      </c>
      <c r="F3177">
        <v>-2.9399999999999999E-2</v>
      </c>
      <c r="G3177">
        <v>-8.8999999999999999E-3</v>
      </c>
      <c r="H3177">
        <v>-1.2999999999999999E-2</v>
      </c>
      <c r="I3177">
        <v>5.1000000000000004E-3</v>
      </c>
      <c r="J3177">
        <v>1.2999999999999999E-2</v>
      </c>
      <c r="K3177">
        <v>-6.9999999999999999E-4</v>
      </c>
      <c r="L3177" t="str">
        <f>INDEX(EigenHelperTable[Population], MATCH(Plot4GraphManually!A3177,EigenHelperTable[IID],0))</f>
        <v>Europe</v>
      </c>
      <c r="M3177" t="str">
        <f t="shared" si="49"/>
        <v>Europe</v>
      </c>
    </row>
    <row r="3178" spans="1:13" x14ac:dyDescent="0.25">
      <c r="A3178" t="s">
        <v>226</v>
      </c>
      <c r="B3178">
        <v>8.6E-3</v>
      </c>
      <c r="C3178">
        <v>6.4000000000000003E-3</v>
      </c>
      <c r="D3178">
        <v>-7.3000000000000001E-3</v>
      </c>
      <c r="E3178">
        <v>-5.7000000000000002E-3</v>
      </c>
      <c r="F3178">
        <v>-2.9399999999999999E-2</v>
      </c>
      <c r="G3178">
        <v>-8.6999999999999994E-3</v>
      </c>
      <c r="H3178">
        <v>-1.3299999999999999E-2</v>
      </c>
      <c r="I3178">
        <v>4.8999999999999998E-3</v>
      </c>
      <c r="J3178">
        <v>1.14E-2</v>
      </c>
      <c r="K3178">
        <v>2E-3</v>
      </c>
      <c r="L3178" t="str">
        <f>INDEX(EigenHelperTable[Population], MATCH(Plot4GraphManually!A3178,EigenHelperTable[IID],0))</f>
        <v>Europe</v>
      </c>
      <c r="M3178" t="str">
        <f t="shared" si="49"/>
        <v>Europe</v>
      </c>
    </row>
    <row r="3179" spans="1:13" x14ac:dyDescent="0.25">
      <c r="A3179" t="s">
        <v>227</v>
      </c>
      <c r="B3179">
        <v>8.5000000000000006E-3</v>
      </c>
      <c r="C3179">
        <v>6.1999999999999998E-3</v>
      </c>
      <c r="D3179">
        <v>-7.1000000000000004E-3</v>
      </c>
      <c r="E3179">
        <v>-6.4999999999999997E-3</v>
      </c>
      <c r="F3179">
        <v>-0.03</v>
      </c>
      <c r="G3179">
        <v>-8.6E-3</v>
      </c>
      <c r="H3179">
        <v>-1.32E-2</v>
      </c>
      <c r="I3179">
        <v>4.4999999999999997E-3</v>
      </c>
      <c r="J3179">
        <v>1.2200000000000001E-2</v>
      </c>
      <c r="K3179">
        <v>2.8999999999999998E-3</v>
      </c>
      <c r="L3179" t="str">
        <f>INDEX(EigenHelperTable[Population], MATCH(Plot4GraphManually!A3179,EigenHelperTable[IID],0))</f>
        <v>Europe</v>
      </c>
      <c r="M3179" t="str">
        <f t="shared" si="49"/>
        <v>Europe</v>
      </c>
    </row>
    <row r="3180" spans="1:13" x14ac:dyDescent="0.25">
      <c r="A3180" t="s">
        <v>228</v>
      </c>
      <c r="B3180">
        <v>8.6999999999999994E-3</v>
      </c>
      <c r="C3180">
        <v>6.7000000000000002E-3</v>
      </c>
      <c r="D3180">
        <v>-7.3000000000000001E-3</v>
      </c>
      <c r="E3180">
        <v>-6.0000000000000001E-3</v>
      </c>
      <c r="F3180">
        <v>-2.9600000000000001E-2</v>
      </c>
      <c r="G3180">
        <v>-8.9999999999999993E-3</v>
      </c>
      <c r="H3180">
        <v>-1.2500000000000001E-2</v>
      </c>
      <c r="I3180">
        <v>6.4000000000000003E-3</v>
      </c>
      <c r="J3180">
        <v>1.0999999999999999E-2</v>
      </c>
      <c r="K3180">
        <v>-4.0000000000000002E-4</v>
      </c>
      <c r="L3180" t="str">
        <f>INDEX(EigenHelperTable[Population], MATCH(Plot4GraphManually!A3180,EigenHelperTable[IID],0))</f>
        <v>Europe</v>
      </c>
      <c r="M3180" t="str">
        <f t="shared" si="49"/>
        <v>Europe</v>
      </c>
    </row>
    <row r="3181" spans="1:13" x14ac:dyDescent="0.25">
      <c r="A3181" t="s">
        <v>229</v>
      </c>
      <c r="B3181">
        <v>8.5000000000000006E-3</v>
      </c>
      <c r="C3181">
        <v>6.4000000000000003E-3</v>
      </c>
      <c r="D3181">
        <v>-7.3000000000000001E-3</v>
      </c>
      <c r="E3181">
        <v>-5.8999999999999999E-3</v>
      </c>
      <c r="F3181">
        <v>-2.9600000000000001E-2</v>
      </c>
      <c r="G3181">
        <v>-1.01E-2</v>
      </c>
      <c r="H3181">
        <v>-1.17E-2</v>
      </c>
      <c r="I3181">
        <v>4.0000000000000001E-3</v>
      </c>
      <c r="J3181">
        <v>1.03E-2</v>
      </c>
      <c r="K3181">
        <v>4.8999999999999998E-3</v>
      </c>
      <c r="L3181" t="str">
        <f>INDEX(EigenHelperTable[Population], MATCH(Plot4GraphManually!A3181,EigenHelperTable[IID],0))</f>
        <v>Europe</v>
      </c>
      <c r="M3181" t="str">
        <f t="shared" si="49"/>
        <v>Europe</v>
      </c>
    </row>
    <row r="3182" spans="1:13" x14ac:dyDescent="0.25">
      <c r="A3182" t="s">
        <v>230</v>
      </c>
      <c r="B3182">
        <v>8.3000000000000001E-3</v>
      </c>
      <c r="C3182">
        <v>6.4000000000000003E-3</v>
      </c>
      <c r="D3182">
        <v>-7.1000000000000004E-3</v>
      </c>
      <c r="E3182">
        <v>-5.4999999999999997E-3</v>
      </c>
      <c r="F3182">
        <v>-2.9100000000000001E-2</v>
      </c>
      <c r="G3182">
        <v>-8.8000000000000005E-3</v>
      </c>
      <c r="H3182">
        <v>-1.15E-2</v>
      </c>
      <c r="I3182">
        <v>4.8999999999999998E-3</v>
      </c>
      <c r="J3182">
        <v>1.18E-2</v>
      </c>
      <c r="K3182">
        <v>-2.9999999999999997E-4</v>
      </c>
      <c r="L3182" t="str">
        <f>INDEX(EigenHelperTable[Population], MATCH(Plot4GraphManually!A3182,EigenHelperTable[IID],0))</f>
        <v>Europe</v>
      </c>
      <c r="M3182" t="str">
        <f t="shared" si="49"/>
        <v>Europe</v>
      </c>
    </row>
    <row r="3183" spans="1:13" x14ac:dyDescent="0.25">
      <c r="A3183" t="s">
        <v>231</v>
      </c>
      <c r="B3183">
        <v>8.3999999999999995E-3</v>
      </c>
      <c r="C3183">
        <v>6.1000000000000004E-3</v>
      </c>
      <c r="D3183">
        <v>-7.1000000000000004E-3</v>
      </c>
      <c r="E3183">
        <v>-5.8999999999999999E-3</v>
      </c>
      <c r="F3183">
        <v>-2.93E-2</v>
      </c>
      <c r="G3183">
        <v>-9.1000000000000004E-3</v>
      </c>
      <c r="H3183">
        <v>-1.12E-2</v>
      </c>
      <c r="I3183">
        <v>2.8999999999999998E-3</v>
      </c>
      <c r="J3183">
        <v>1.0699999999999999E-2</v>
      </c>
      <c r="K3183">
        <v>2.5000000000000001E-3</v>
      </c>
      <c r="L3183" t="str">
        <f>INDEX(EigenHelperTable[Population], MATCH(Plot4GraphManually!A3183,EigenHelperTable[IID],0))</f>
        <v>Europe</v>
      </c>
      <c r="M3183" t="str">
        <f t="shared" si="49"/>
        <v>Europe</v>
      </c>
    </row>
    <row r="3184" spans="1:13" x14ac:dyDescent="0.25">
      <c r="A3184" t="s">
        <v>232</v>
      </c>
      <c r="B3184">
        <v>8.5000000000000006E-3</v>
      </c>
      <c r="C3184">
        <v>6.3E-3</v>
      </c>
      <c r="D3184">
        <v>-7.3000000000000001E-3</v>
      </c>
      <c r="E3184">
        <v>-5.5999999999999999E-3</v>
      </c>
      <c r="F3184">
        <v>-2.9600000000000001E-2</v>
      </c>
      <c r="G3184">
        <v>-8.8000000000000005E-3</v>
      </c>
      <c r="H3184">
        <v>-1.3899999999999999E-2</v>
      </c>
      <c r="I3184">
        <v>4.1999999999999997E-3</v>
      </c>
      <c r="J3184">
        <v>1.06E-2</v>
      </c>
      <c r="K3184">
        <v>2.8999999999999998E-3</v>
      </c>
      <c r="L3184" t="str">
        <f>INDEX(EigenHelperTable[Population], MATCH(Plot4GraphManually!A3184,EigenHelperTable[IID],0))</f>
        <v>Europe</v>
      </c>
      <c r="M3184" t="str">
        <f t="shared" si="49"/>
        <v>Europe</v>
      </c>
    </row>
    <row r="3185" spans="1:13" x14ac:dyDescent="0.25">
      <c r="A3185" t="s">
        <v>233</v>
      </c>
      <c r="B3185">
        <v>8.6E-3</v>
      </c>
      <c r="C3185">
        <v>6.3E-3</v>
      </c>
      <c r="D3185">
        <v>-7.4999999999999997E-3</v>
      </c>
      <c r="E3185">
        <v>-6.1000000000000004E-3</v>
      </c>
      <c r="F3185">
        <v>-2.92E-2</v>
      </c>
      <c r="G3185">
        <v>-0.01</v>
      </c>
      <c r="H3185">
        <v>-1.1299999999999999E-2</v>
      </c>
      <c r="I3185">
        <v>5.4999999999999997E-3</v>
      </c>
      <c r="J3185">
        <v>1.0699999999999999E-2</v>
      </c>
      <c r="K3185">
        <v>2.3999999999999998E-3</v>
      </c>
      <c r="L3185" t="str">
        <f>INDEX(EigenHelperTable[Population], MATCH(Plot4GraphManually!A3185,EigenHelperTable[IID],0))</f>
        <v>Europe</v>
      </c>
      <c r="M3185" t="str">
        <f t="shared" si="49"/>
        <v>Europe</v>
      </c>
    </row>
    <row r="3186" spans="1:13" x14ac:dyDescent="0.25">
      <c r="A3186" t="s">
        <v>234</v>
      </c>
      <c r="B3186">
        <v>8.5000000000000006E-3</v>
      </c>
      <c r="C3186">
        <v>6.1000000000000004E-3</v>
      </c>
      <c r="D3186">
        <v>-6.4999999999999997E-3</v>
      </c>
      <c r="E3186">
        <v>-5.4000000000000003E-3</v>
      </c>
      <c r="F3186">
        <v>-3.04E-2</v>
      </c>
      <c r="G3186">
        <v>-9.1999999999999998E-3</v>
      </c>
      <c r="H3186">
        <v>-1.24E-2</v>
      </c>
      <c r="I3186">
        <v>4.7000000000000002E-3</v>
      </c>
      <c r="J3186">
        <v>1.2500000000000001E-2</v>
      </c>
      <c r="K3186">
        <v>4.0000000000000002E-4</v>
      </c>
      <c r="L3186" t="str">
        <f>INDEX(EigenHelperTable[Population], MATCH(Plot4GraphManually!A3186,EigenHelperTable[IID],0))</f>
        <v>Europe</v>
      </c>
      <c r="M3186" t="str">
        <f t="shared" si="49"/>
        <v>Europe</v>
      </c>
    </row>
    <row r="3187" spans="1:13" x14ac:dyDescent="0.25">
      <c r="A3187" t="s">
        <v>235</v>
      </c>
      <c r="B3187">
        <v>8.5000000000000006E-3</v>
      </c>
      <c r="C3187">
        <v>6.7000000000000002E-3</v>
      </c>
      <c r="D3187">
        <v>-6.8999999999999999E-3</v>
      </c>
      <c r="E3187">
        <v>-5.4000000000000003E-3</v>
      </c>
      <c r="F3187">
        <v>-2.98E-2</v>
      </c>
      <c r="G3187">
        <v>-9.5999999999999992E-3</v>
      </c>
      <c r="H3187">
        <v>-1.2500000000000001E-2</v>
      </c>
      <c r="I3187">
        <v>6.1999999999999998E-3</v>
      </c>
      <c r="J3187">
        <v>1.0800000000000001E-2</v>
      </c>
      <c r="K3187">
        <v>1.4E-3</v>
      </c>
      <c r="L3187" t="str">
        <f>INDEX(EigenHelperTable[Population], MATCH(Plot4GraphManually!A3187,EigenHelperTable[IID],0))</f>
        <v>Europe</v>
      </c>
      <c r="M3187" t="str">
        <f t="shared" si="49"/>
        <v>Europe</v>
      </c>
    </row>
    <row r="3188" spans="1:13" x14ac:dyDescent="0.25">
      <c r="A3188" t="s">
        <v>236</v>
      </c>
      <c r="B3188">
        <v>8.3999999999999995E-3</v>
      </c>
      <c r="C3188">
        <v>6.4000000000000003E-3</v>
      </c>
      <c r="D3188">
        <v>-7.4999999999999997E-3</v>
      </c>
      <c r="E3188">
        <v>-5.5999999999999999E-3</v>
      </c>
      <c r="F3188">
        <v>-2.8799999999999999E-2</v>
      </c>
      <c r="G3188">
        <v>-9.7999999999999997E-3</v>
      </c>
      <c r="H3188">
        <v>-1.11E-2</v>
      </c>
      <c r="I3188">
        <v>4.4999999999999997E-3</v>
      </c>
      <c r="J3188">
        <v>1.0699999999999999E-2</v>
      </c>
      <c r="K3188">
        <v>4.7999999999999996E-3</v>
      </c>
      <c r="L3188" t="str">
        <f>INDEX(EigenHelperTable[Population], MATCH(Plot4GraphManually!A3188,EigenHelperTable[IID],0))</f>
        <v>Europe</v>
      </c>
      <c r="M3188" t="str">
        <f t="shared" si="49"/>
        <v>Europe</v>
      </c>
    </row>
    <row r="3189" spans="1:13" x14ac:dyDescent="0.25">
      <c r="A3189" t="s">
        <v>237</v>
      </c>
      <c r="B3189">
        <v>8.3999999999999995E-3</v>
      </c>
      <c r="C3189">
        <v>6.4000000000000003E-3</v>
      </c>
      <c r="D3189">
        <v>-6.8999999999999999E-3</v>
      </c>
      <c r="E3189">
        <v>-5.7000000000000002E-3</v>
      </c>
      <c r="F3189">
        <v>-2.93E-2</v>
      </c>
      <c r="G3189">
        <v>-9.7000000000000003E-3</v>
      </c>
      <c r="H3189">
        <v>-1.0800000000000001E-2</v>
      </c>
      <c r="I3189">
        <v>4.4999999999999997E-3</v>
      </c>
      <c r="J3189">
        <v>1.2200000000000001E-2</v>
      </c>
      <c r="K3189">
        <v>3.7000000000000002E-3</v>
      </c>
      <c r="L3189" t="str">
        <f>INDEX(EigenHelperTable[Population], MATCH(Plot4GraphManually!A3189,EigenHelperTable[IID],0))</f>
        <v>Europe</v>
      </c>
      <c r="M3189" t="str">
        <f t="shared" si="49"/>
        <v>Europe</v>
      </c>
    </row>
    <row r="3190" spans="1:13" x14ac:dyDescent="0.25">
      <c r="A3190" t="s">
        <v>238</v>
      </c>
      <c r="B3190">
        <v>8.8999999999999999E-3</v>
      </c>
      <c r="C3190">
        <v>6.7000000000000002E-3</v>
      </c>
      <c r="D3190">
        <v>-6.8999999999999999E-3</v>
      </c>
      <c r="E3190">
        <v>-5.0000000000000001E-3</v>
      </c>
      <c r="F3190">
        <v>-2.9000000000000001E-2</v>
      </c>
      <c r="G3190">
        <v>-9.5999999999999992E-3</v>
      </c>
      <c r="H3190">
        <v>-1.2699999999999999E-2</v>
      </c>
      <c r="I3190">
        <v>6.3E-3</v>
      </c>
      <c r="J3190">
        <v>1.1900000000000001E-2</v>
      </c>
      <c r="K3190">
        <v>-5.9999999999999995E-4</v>
      </c>
      <c r="L3190" t="str">
        <f>INDEX(EigenHelperTable[Population], MATCH(Plot4GraphManually!A3190,EigenHelperTable[IID],0))</f>
        <v>Europe</v>
      </c>
      <c r="M3190" t="str">
        <f t="shared" si="49"/>
        <v>Europe</v>
      </c>
    </row>
    <row r="3191" spans="1:13" x14ac:dyDescent="0.25">
      <c r="A3191" t="s">
        <v>239</v>
      </c>
      <c r="B3191">
        <v>8.3999999999999995E-3</v>
      </c>
      <c r="C3191">
        <v>6.4999999999999997E-3</v>
      </c>
      <c r="D3191">
        <v>-7.6E-3</v>
      </c>
      <c r="E3191">
        <v>-5.8999999999999999E-3</v>
      </c>
      <c r="F3191">
        <v>-2.9100000000000001E-2</v>
      </c>
      <c r="G3191">
        <v>-9.4000000000000004E-3</v>
      </c>
      <c r="H3191">
        <v>-1.14E-2</v>
      </c>
      <c r="I3191">
        <v>6.7000000000000002E-3</v>
      </c>
      <c r="J3191">
        <v>1.11E-2</v>
      </c>
      <c r="K3191">
        <v>6.9999999999999999E-4</v>
      </c>
      <c r="L3191" t="str">
        <f>INDEX(EigenHelperTable[Population], MATCH(Plot4GraphManually!A3191,EigenHelperTable[IID],0))</f>
        <v>Europe</v>
      </c>
      <c r="M3191" t="str">
        <f t="shared" si="49"/>
        <v>Europe</v>
      </c>
    </row>
    <row r="3192" spans="1:13" x14ac:dyDescent="0.25">
      <c r="A3192" t="s">
        <v>240</v>
      </c>
      <c r="B3192">
        <v>8.6E-3</v>
      </c>
      <c r="C3192">
        <v>6.4999999999999997E-3</v>
      </c>
      <c r="D3192">
        <v>-6.4000000000000003E-3</v>
      </c>
      <c r="E3192">
        <v>-5.0000000000000001E-3</v>
      </c>
      <c r="F3192">
        <v>-3.0300000000000001E-2</v>
      </c>
      <c r="G3192">
        <v>-8.8999999999999999E-3</v>
      </c>
      <c r="H3192">
        <v>-1.1599999999999999E-2</v>
      </c>
      <c r="I3192">
        <v>2.5999999999999999E-3</v>
      </c>
      <c r="J3192">
        <v>1.29E-2</v>
      </c>
      <c r="K3192">
        <v>1.6999999999999999E-3</v>
      </c>
      <c r="L3192" t="str">
        <f>INDEX(EigenHelperTable[Population], MATCH(Plot4GraphManually!A3192,EigenHelperTable[IID],0))</f>
        <v>Europe</v>
      </c>
      <c r="M3192" t="str">
        <f t="shared" si="49"/>
        <v>Europe</v>
      </c>
    </row>
    <row r="3193" spans="1:13" x14ac:dyDescent="0.25">
      <c r="A3193" t="s">
        <v>241</v>
      </c>
      <c r="B3193">
        <v>8.6E-3</v>
      </c>
      <c r="C3193">
        <v>6.4999999999999997E-3</v>
      </c>
      <c r="D3193">
        <v>-7.3000000000000001E-3</v>
      </c>
      <c r="E3193">
        <v>-5.5999999999999999E-3</v>
      </c>
      <c r="F3193">
        <v>-2.9700000000000001E-2</v>
      </c>
      <c r="G3193">
        <v>-9.7000000000000003E-3</v>
      </c>
      <c r="H3193">
        <v>-1.18E-2</v>
      </c>
      <c r="I3193">
        <v>4.5999999999999999E-3</v>
      </c>
      <c r="J3193">
        <v>1.12E-2</v>
      </c>
      <c r="K3193">
        <v>1.6999999999999999E-3</v>
      </c>
      <c r="L3193" t="str">
        <f>INDEX(EigenHelperTable[Population], MATCH(Plot4GraphManually!A3193,EigenHelperTable[IID],0))</f>
        <v>Europe</v>
      </c>
      <c r="M3193" t="str">
        <f t="shared" si="49"/>
        <v>Europe</v>
      </c>
    </row>
    <row r="3194" spans="1:13" x14ac:dyDescent="0.25">
      <c r="A3194" t="s">
        <v>242</v>
      </c>
      <c r="B3194">
        <v>8.6999999999999994E-3</v>
      </c>
      <c r="C3194">
        <v>6.6E-3</v>
      </c>
      <c r="D3194">
        <v>-6.4999999999999997E-3</v>
      </c>
      <c r="E3194">
        <v>-6.0000000000000001E-3</v>
      </c>
      <c r="F3194">
        <v>-2.98E-2</v>
      </c>
      <c r="G3194">
        <v>-8.9999999999999993E-3</v>
      </c>
      <c r="H3194">
        <v>-1.2200000000000001E-2</v>
      </c>
      <c r="I3194">
        <v>3.8999999999999998E-3</v>
      </c>
      <c r="J3194">
        <v>1.26E-2</v>
      </c>
      <c r="K3194">
        <v>1.1000000000000001E-3</v>
      </c>
      <c r="L3194" t="str">
        <f>INDEX(EigenHelperTable[Population], MATCH(Plot4GraphManually!A3194,EigenHelperTable[IID],0))</f>
        <v>Europe</v>
      </c>
      <c r="M3194" t="str">
        <f t="shared" si="49"/>
        <v>Europe</v>
      </c>
    </row>
    <row r="3195" spans="1:13" x14ac:dyDescent="0.25">
      <c r="A3195" t="s">
        <v>243</v>
      </c>
      <c r="B3195">
        <v>8.6E-3</v>
      </c>
      <c r="C3195">
        <v>6.6E-3</v>
      </c>
      <c r="D3195">
        <v>-6.7999999999999996E-3</v>
      </c>
      <c r="E3195">
        <v>-4.8999999999999998E-3</v>
      </c>
      <c r="F3195">
        <v>-2.9000000000000001E-2</v>
      </c>
      <c r="G3195">
        <v>-9.5999999999999992E-3</v>
      </c>
      <c r="H3195">
        <v>-1.12E-2</v>
      </c>
      <c r="I3195">
        <v>4.3E-3</v>
      </c>
      <c r="J3195">
        <v>1.11E-2</v>
      </c>
      <c r="K3195">
        <v>3.3999999999999998E-3</v>
      </c>
      <c r="L3195" t="str">
        <f>INDEX(EigenHelperTable[Population], MATCH(Plot4GraphManually!A3195,EigenHelperTable[IID],0))</f>
        <v>Europe</v>
      </c>
      <c r="M3195" t="str">
        <f t="shared" si="49"/>
        <v>Europe</v>
      </c>
    </row>
    <row r="3196" spans="1:13" x14ac:dyDescent="0.25">
      <c r="A3196" t="s">
        <v>244</v>
      </c>
      <c r="B3196">
        <v>8.6999999999999994E-3</v>
      </c>
      <c r="C3196">
        <v>6.4999999999999997E-3</v>
      </c>
      <c r="D3196">
        <v>-7.7999999999999996E-3</v>
      </c>
      <c r="E3196">
        <v>-5.7999999999999996E-3</v>
      </c>
      <c r="F3196">
        <v>-2.9499999999999998E-2</v>
      </c>
      <c r="G3196">
        <v>-8.5000000000000006E-3</v>
      </c>
      <c r="H3196">
        <v>-1.2999999999999999E-2</v>
      </c>
      <c r="I3196">
        <v>4.8999999999999998E-3</v>
      </c>
      <c r="J3196">
        <v>1.04E-2</v>
      </c>
      <c r="K3196">
        <v>3.0999999999999999E-3</v>
      </c>
      <c r="L3196" t="str">
        <f>INDEX(EigenHelperTable[Population], MATCH(Plot4GraphManually!A3196,EigenHelperTable[IID],0))</f>
        <v>Europe</v>
      </c>
      <c r="M3196" t="str">
        <f t="shared" si="49"/>
        <v>Europe</v>
      </c>
    </row>
    <row r="3197" spans="1:13" x14ac:dyDescent="0.25">
      <c r="A3197" t="s">
        <v>245</v>
      </c>
      <c r="B3197">
        <v>8.6E-3</v>
      </c>
      <c r="C3197">
        <v>6.4999999999999997E-3</v>
      </c>
      <c r="D3197">
        <v>-7.6E-3</v>
      </c>
      <c r="E3197">
        <v>-5.7000000000000002E-3</v>
      </c>
      <c r="F3197">
        <v>-2.9000000000000001E-2</v>
      </c>
      <c r="G3197">
        <v>-8.8000000000000005E-3</v>
      </c>
      <c r="H3197">
        <v>-1.2500000000000001E-2</v>
      </c>
      <c r="I3197">
        <v>6.0000000000000001E-3</v>
      </c>
      <c r="J3197">
        <v>9.1999999999999998E-3</v>
      </c>
      <c r="K3197">
        <v>1.9E-3</v>
      </c>
      <c r="L3197" t="str">
        <f>INDEX(EigenHelperTable[Population], MATCH(Plot4GraphManually!A3197,EigenHelperTable[IID],0))</f>
        <v>Europe</v>
      </c>
      <c r="M3197" t="str">
        <f t="shared" si="49"/>
        <v>Europe</v>
      </c>
    </row>
    <row r="3198" spans="1:13" x14ac:dyDescent="0.25">
      <c r="A3198" t="s">
        <v>246</v>
      </c>
      <c r="B3198">
        <v>8.5000000000000006E-3</v>
      </c>
      <c r="C3198">
        <v>6.4000000000000003E-3</v>
      </c>
      <c r="D3198">
        <v>-6.7999999999999996E-3</v>
      </c>
      <c r="E3198">
        <v>-6.0000000000000001E-3</v>
      </c>
      <c r="F3198">
        <v>-2.92E-2</v>
      </c>
      <c r="G3198">
        <v>-8.9999999999999993E-3</v>
      </c>
      <c r="H3198">
        <v>-1.23E-2</v>
      </c>
      <c r="I3198">
        <v>5.1999999999999998E-3</v>
      </c>
      <c r="J3198">
        <v>1.0500000000000001E-2</v>
      </c>
      <c r="K3198">
        <v>1.6000000000000001E-3</v>
      </c>
      <c r="L3198" t="str">
        <f>INDEX(EigenHelperTable[Population], MATCH(Plot4GraphManually!A3198,EigenHelperTable[IID],0))</f>
        <v>Europe</v>
      </c>
      <c r="M3198" t="str">
        <f t="shared" si="49"/>
        <v>Europe</v>
      </c>
    </row>
    <row r="3199" spans="1:13" x14ac:dyDescent="0.25">
      <c r="A3199" t="s">
        <v>247</v>
      </c>
      <c r="B3199">
        <v>8.8000000000000005E-3</v>
      </c>
      <c r="C3199">
        <v>6.7000000000000002E-3</v>
      </c>
      <c r="D3199">
        <v>-7.1000000000000004E-3</v>
      </c>
      <c r="E3199">
        <v>-5.4999999999999997E-3</v>
      </c>
      <c r="F3199">
        <v>-0.03</v>
      </c>
      <c r="G3199">
        <v>-7.7999999999999996E-3</v>
      </c>
      <c r="H3199">
        <v>-1.47E-2</v>
      </c>
      <c r="I3199">
        <v>5.5999999999999999E-3</v>
      </c>
      <c r="J3199">
        <v>1.09E-2</v>
      </c>
      <c r="K3199">
        <v>3.8999999999999998E-3</v>
      </c>
      <c r="L3199" t="str">
        <f>INDEX(EigenHelperTable[Population], MATCH(Plot4GraphManually!A3199,EigenHelperTable[IID],0))</f>
        <v>Europe</v>
      </c>
      <c r="M3199" t="str">
        <f t="shared" si="49"/>
        <v>Europe</v>
      </c>
    </row>
    <row r="3200" spans="1:13" x14ac:dyDescent="0.25">
      <c r="A3200" t="s">
        <v>248</v>
      </c>
      <c r="B3200">
        <v>8.0000000000000002E-3</v>
      </c>
      <c r="C3200">
        <v>3.0999999999999999E-3</v>
      </c>
      <c r="D3200">
        <v>-6.0000000000000001E-3</v>
      </c>
      <c r="E3200">
        <v>-6.1999999999999998E-3</v>
      </c>
      <c r="F3200">
        <v>-3.0099999999999998E-2</v>
      </c>
      <c r="G3200">
        <v>-5.1000000000000004E-3</v>
      </c>
      <c r="H3200">
        <v>-2.53E-2</v>
      </c>
      <c r="I3200">
        <v>7.0000000000000001E-3</v>
      </c>
      <c r="J3200">
        <v>2.2700000000000001E-2</v>
      </c>
      <c r="K3200">
        <v>-1.44E-2</v>
      </c>
      <c r="L3200" t="str">
        <f>INDEX(EigenHelperTable[Population], MATCH(Plot4GraphManually!A3200,EigenHelperTable[IID],0))</f>
        <v>Europe</v>
      </c>
      <c r="M3200" t="str">
        <f t="shared" si="49"/>
        <v>Outlier</v>
      </c>
    </row>
    <row r="3201" spans="1:13" x14ac:dyDescent="0.25">
      <c r="A3201" t="s">
        <v>249</v>
      </c>
      <c r="B3201">
        <v>8.0999999999999996E-3</v>
      </c>
      <c r="C3201">
        <v>2.8999999999999998E-3</v>
      </c>
      <c r="D3201">
        <v>-5.5999999999999999E-3</v>
      </c>
      <c r="E3201">
        <v>-5.7999999999999996E-3</v>
      </c>
      <c r="F3201">
        <v>-2.98E-2</v>
      </c>
      <c r="G3201">
        <v>-3.2000000000000002E-3</v>
      </c>
      <c r="H3201">
        <v>-2.8400000000000002E-2</v>
      </c>
      <c r="I3201">
        <v>8.2000000000000007E-3</v>
      </c>
      <c r="J3201">
        <v>2.2499999999999999E-2</v>
      </c>
      <c r="K3201">
        <v>-1.4800000000000001E-2</v>
      </c>
      <c r="L3201" t="str">
        <f>INDEX(EigenHelperTable[Population], MATCH(Plot4GraphManually!A3201,EigenHelperTable[IID],0))</f>
        <v>Europe</v>
      </c>
      <c r="M3201" t="str">
        <f t="shared" si="49"/>
        <v>Outlier</v>
      </c>
    </row>
    <row r="3202" spans="1:13" x14ac:dyDescent="0.25">
      <c r="A3202" t="s">
        <v>250</v>
      </c>
      <c r="B3202">
        <v>8.3000000000000001E-3</v>
      </c>
      <c r="C3202">
        <v>3.5999999999999999E-3</v>
      </c>
      <c r="D3202">
        <v>-5.4000000000000003E-3</v>
      </c>
      <c r="E3202">
        <v>-6.0000000000000001E-3</v>
      </c>
      <c r="F3202">
        <v>-2.9899999999999999E-2</v>
      </c>
      <c r="G3202">
        <v>-4.1000000000000003E-3</v>
      </c>
      <c r="H3202">
        <v>-2.63E-2</v>
      </c>
      <c r="I3202">
        <v>5.8999999999999999E-3</v>
      </c>
      <c r="J3202">
        <v>1.8100000000000002E-2</v>
      </c>
      <c r="K3202">
        <v>-8.6999999999999994E-3</v>
      </c>
      <c r="L3202" t="str">
        <f>INDEX(EigenHelperTable[Population], MATCH(Plot4GraphManually!A3202,EigenHelperTable[IID],0))</f>
        <v>Europe</v>
      </c>
      <c r="M3202" t="str">
        <f t="shared" si="49"/>
        <v>Outlier</v>
      </c>
    </row>
    <row r="3203" spans="1:13" x14ac:dyDescent="0.25">
      <c r="A3203" t="s">
        <v>251</v>
      </c>
      <c r="B3203">
        <v>8.0999999999999996E-3</v>
      </c>
      <c r="C3203">
        <v>3.3E-3</v>
      </c>
      <c r="D3203">
        <v>-6.0000000000000001E-3</v>
      </c>
      <c r="E3203">
        <v>-7.0000000000000001E-3</v>
      </c>
      <c r="F3203">
        <v>-2.9600000000000001E-2</v>
      </c>
      <c r="G3203">
        <v>-3.0000000000000001E-3</v>
      </c>
      <c r="H3203">
        <v>-2.86E-2</v>
      </c>
      <c r="I3203">
        <v>6.1999999999999998E-3</v>
      </c>
      <c r="J3203">
        <v>2.1499999999999998E-2</v>
      </c>
      <c r="K3203">
        <v>-1.35E-2</v>
      </c>
      <c r="L3203" t="str">
        <f>INDEX(EigenHelperTable[Population], MATCH(Plot4GraphManually!A3203,EigenHelperTable[IID],0))</f>
        <v>Europe</v>
      </c>
      <c r="M3203" t="str">
        <f t="shared" si="49"/>
        <v>Outlier</v>
      </c>
    </row>
    <row r="3204" spans="1:13" x14ac:dyDescent="0.25">
      <c r="A3204" t="s">
        <v>252</v>
      </c>
      <c r="B3204">
        <v>8.0000000000000002E-3</v>
      </c>
      <c r="C3204">
        <v>2.3E-3</v>
      </c>
      <c r="D3204">
        <v>-5.3E-3</v>
      </c>
      <c r="E3204">
        <v>-6.4999999999999997E-3</v>
      </c>
      <c r="F3204">
        <v>-0.03</v>
      </c>
      <c r="G3204">
        <v>-3.3999999999999998E-3</v>
      </c>
      <c r="H3204">
        <v>-3.0800000000000001E-2</v>
      </c>
      <c r="I3204">
        <v>9.9000000000000008E-3</v>
      </c>
      <c r="J3204">
        <v>2.52E-2</v>
      </c>
      <c r="K3204">
        <v>-1.6E-2</v>
      </c>
      <c r="L3204" t="str">
        <f>INDEX(EigenHelperTable[Population], MATCH(Plot4GraphManually!A3204,EigenHelperTable[IID],0))</f>
        <v>Europe</v>
      </c>
      <c r="M3204" t="str">
        <f t="shared" si="49"/>
        <v>Outlier</v>
      </c>
    </row>
    <row r="3205" spans="1:13" x14ac:dyDescent="0.25">
      <c r="A3205" t="s">
        <v>253</v>
      </c>
      <c r="B3205">
        <v>7.9000000000000008E-3</v>
      </c>
      <c r="C3205">
        <v>2.2000000000000001E-3</v>
      </c>
      <c r="D3205">
        <v>-5.7999999999999996E-3</v>
      </c>
      <c r="E3205">
        <v>-6.4999999999999997E-3</v>
      </c>
      <c r="F3205">
        <v>-2.8400000000000002E-2</v>
      </c>
      <c r="G3205">
        <v>-3.2000000000000002E-3</v>
      </c>
      <c r="H3205">
        <v>-2.8299999999999999E-2</v>
      </c>
      <c r="I3205">
        <v>6.0000000000000001E-3</v>
      </c>
      <c r="J3205">
        <v>2.3E-2</v>
      </c>
      <c r="K3205">
        <v>-1.38E-2</v>
      </c>
      <c r="L3205" t="str">
        <f>INDEX(EigenHelperTable[Population], MATCH(Plot4GraphManually!A3205,EigenHelperTable[IID],0))</f>
        <v>Europe</v>
      </c>
      <c r="M3205" t="str">
        <f t="shared" si="49"/>
        <v>Outlier</v>
      </c>
    </row>
    <row r="3206" spans="1:13" x14ac:dyDescent="0.25">
      <c r="A3206" t="s">
        <v>254</v>
      </c>
      <c r="B3206">
        <v>8.2000000000000007E-3</v>
      </c>
      <c r="C3206">
        <v>3.5999999999999999E-3</v>
      </c>
      <c r="D3206">
        <v>-5.1999999999999998E-3</v>
      </c>
      <c r="E3206">
        <v>-5.7999999999999996E-3</v>
      </c>
      <c r="F3206">
        <v>-3.0099999999999998E-2</v>
      </c>
      <c r="G3206">
        <v>-5.3E-3</v>
      </c>
      <c r="H3206">
        <v>-2.35E-2</v>
      </c>
      <c r="I3206">
        <v>4.7999999999999996E-3</v>
      </c>
      <c r="J3206">
        <v>2.0899999999999998E-2</v>
      </c>
      <c r="K3206">
        <v>-1.26E-2</v>
      </c>
      <c r="L3206" t="str">
        <f>INDEX(EigenHelperTable[Population], MATCH(Plot4GraphManually!A3206,EigenHelperTable[IID],0))</f>
        <v>Europe</v>
      </c>
      <c r="M3206" t="str">
        <f t="shared" si="49"/>
        <v>Outlier</v>
      </c>
    </row>
    <row r="3207" spans="1:13" x14ac:dyDescent="0.25">
      <c r="A3207" t="s">
        <v>255</v>
      </c>
      <c r="B3207">
        <v>8.3999999999999995E-3</v>
      </c>
      <c r="C3207">
        <v>3.5999999999999999E-3</v>
      </c>
      <c r="D3207">
        <v>-4.7000000000000002E-3</v>
      </c>
      <c r="E3207">
        <v>-7.3000000000000001E-3</v>
      </c>
      <c r="F3207">
        <v>-3.0300000000000001E-2</v>
      </c>
      <c r="G3207">
        <v>-4.3E-3</v>
      </c>
      <c r="H3207">
        <v>-2.64E-2</v>
      </c>
      <c r="I3207">
        <v>5.4000000000000003E-3</v>
      </c>
      <c r="J3207">
        <v>2.1499999999999998E-2</v>
      </c>
      <c r="K3207">
        <v>-1.1900000000000001E-2</v>
      </c>
      <c r="L3207" t="str">
        <f>INDEX(EigenHelperTable[Population], MATCH(Plot4GraphManually!A3207,EigenHelperTable[IID],0))</f>
        <v>Europe</v>
      </c>
      <c r="M3207" t="str">
        <f t="shared" si="49"/>
        <v>Outlier</v>
      </c>
    </row>
    <row r="3208" spans="1:13" x14ac:dyDescent="0.25">
      <c r="A3208" t="s">
        <v>256</v>
      </c>
      <c r="B3208">
        <v>8.3000000000000001E-3</v>
      </c>
      <c r="C3208">
        <v>3.8999999999999998E-3</v>
      </c>
      <c r="D3208">
        <v>-5.3E-3</v>
      </c>
      <c r="E3208">
        <v>-6.0000000000000001E-3</v>
      </c>
      <c r="F3208">
        <v>-2.98E-2</v>
      </c>
      <c r="G3208">
        <v>-3.3E-3</v>
      </c>
      <c r="H3208">
        <v>-2.5700000000000001E-2</v>
      </c>
      <c r="I3208">
        <v>6.3E-3</v>
      </c>
      <c r="J3208">
        <v>1.9199999999999998E-2</v>
      </c>
      <c r="K3208">
        <v>-9.7999999999999997E-3</v>
      </c>
      <c r="L3208" t="str">
        <f>INDEX(EigenHelperTable[Population], MATCH(Plot4GraphManually!A3208,EigenHelperTable[IID],0))</f>
        <v>Europe</v>
      </c>
      <c r="M3208" t="str">
        <f t="shared" si="49"/>
        <v>Outlier</v>
      </c>
    </row>
    <row r="3209" spans="1:13" x14ac:dyDescent="0.25">
      <c r="A3209" t="s">
        <v>257</v>
      </c>
      <c r="B3209">
        <v>8.0000000000000002E-3</v>
      </c>
      <c r="C3209">
        <v>3.2000000000000002E-3</v>
      </c>
      <c r="D3209">
        <v>-5.3E-3</v>
      </c>
      <c r="E3209">
        <v>-7.4000000000000003E-3</v>
      </c>
      <c r="F3209">
        <v>-2.9700000000000001E-2</v>
      </c>
      <c r="G3209">
        <v>-4.1999999999999997E-3</v>
      </c>
      <c r="H3209">
        <v>-2.7E-2</v>
      </c>
      <c r="I3209">
        <v>8.0999999999999996E-3</v>
      </c>
      <c r="J3209">
        <v>2.3699999999999999E-2</v>
      </c>
      <c r="K3209">
        <v>-1.3599999999999999E-2</v>
      </c>
      <c r="L3209" t="str">
        <f>INDEX(EigenHelperTable[Population], MATCH(Plot4GraphManually!A3209,EigenHelperTable[IID],0))</f>
        <v>Europe</v>
      </c>
      <c r="M3209" t="str">
        <f t="shared" si="49"/>
        <v>Outlier</v>
      </c>
    </row>
    <row r="3210" spans="1:13" x14ac:dyDescent="0.25">
      <c r="A3210" t="s">
        <v>258</v>
      </c>
      <c r="B3210">
        <v>8.5000000000000006E-3</v>
      </c>
      <c r="C3210">
        <v>4.1999999999999997E-3</v>
      </c>
      <c r="D3210">
        <v>-6.1999999999999998E-3</v>
      </c>
      <c r="E3210">
        <v>-6.6E-3</v>
      </c>
      <c r="F3210">
        <v>-2.9100000000000001E-2</v>
      </c>
      <c r="G3210">
        <v>-4.7000000000000002E-3</v>
      </c>
      <c r="H3210">
        <v>-2.3699999999999999E-2</v>
      </c>
      <c r="I3210">
        <v>6.4000000000000003E-3</v>
      </c>
      <c r="J3210">
        <v>1.8499999999999999E-2</v>
      </c>
      <c r="K3210">
        <v>-8.2000000000000007E-3</v>
      </c>
      <c r="L3210" t="str">
        <f>INDEX(EigenHelperTable[Population], MATCH(Plot4GraphManually!A3210,EigenHelperTable[IID],0))</f>
        <v>Europe</v>
      </c>
      <c r="M3210" t="str">
        <f t="shared" si="49"/>
        <v>Outlier</v>
      </c>
    </row>
    <row r="3211" spans="1:13" x14ac:dyDescent="0.25">
      <c r="A3211" t="s">
        <v>259</v>
      </c>
      <c r="B3211">
        <v>8.0999999999999996E-3</v>
      </c>
      <c r="C3211">
        <v>3.0999999999999999E-3</v>
      </c>
      <c r="D3211">
        <v>-6.1000000000000004E-3</v>
      </c>
      <c r="E3211">
        <v>-6.7999999999999996E-3</v>
      </c>
      <c r="F3211">
        <v>-2.8400000000000002E-2</v>
      </c>
      <c r="G3211">
        <v>-4.7999999999999996E-3</v>
      </c>
      <c r="H3211">
        <v>-2.63E-2</v>
      </c>
      <c r="I3211">
        <v>6.4000000000000003E-3</v>
      </c>
      <c r="J3211">
        <v>2.1399999999999999E-2</v>
      </c>
      <c r="K3211">
        <v>-1.29E-2</v>
      </c>
      <c r="L3211" t="str">
        <f>INDEX(EigenHelperTable[Population], MATCH(Plot4GraphManually!A3211,EigenHelperTable[IID],0))</f>
        <v>Europe</v>
      </c>
      <c r="M3211" t="str">
        <f t="shared" si="49"/>
        <v>Outlier</v>
      </c>
    </row>
    <row r="3212" spans="1:13" x14ac:dyDescent="0.25">
      <c r="A3212" t="s">
        <v>260</v>
      </c>
      <c r="B3212">
        <v>8.2000000000000007E-3</v>
      </c>
      <c r="C3212">
        <v>3.3E-3</v>
      </c>
      <c r="D3212">
        <v>-5.1000000000000004E-3</v>
      </c>
      <c r="E3212">
        <v>-6.1000000000000004E-3</v>
      </c>
      <c r="F3212">
        <v>-0.03</v>
      </c>
      <c r="G3212">
        <v>-3.2000000000000002E-3</v>
      </c>
      <c r="H3212">
        <v>-2.7900000000000001E-2</v>
      </c>
      <c r="I3212">
        <v>8.0999999999999996E-3</v>
      </c>
      <c r="J3212">
        <v>2.0400000000000001E-2</v>
      </c>
      <c r="K3212">
        <v>-1.3100000000000001E-2</v>
      </c>
      <c r="L3212" t="str">
        <f>INDEX(EigenHelperTable[Population], MATCH(Plot4GraphManually!A3212,EigenHelperTable[IID],0))</f>
        <v>Europe</v>
      </c>
      <c r="M3212" t="str">
        <f t="shared" ref="M3212:M3275" si="50">IF(COUNTIF($O$11:$O$1092, A3212)=1,"Outlier",L3212)</f>
        <v>Outlier</v>
      </c>
    </row>
    <row r="3213" spans="1:13" x14ac:dyDescent="0.25">
      <c r="A3213" t="s">
        <v>261</v>
      </c>
      <c r="B3213">
        <v>8.3999999999999995E-3</v>
      </c>
      <c r="C3213">
        <v>3.0999999999999999E-3</v>
      </c>
      <c r="D3213">
        <v>-5.1999999999999998E-3</v>
      </c>
      <c r="E3213">
        <v>-7.1999999999999998E-3</v>
      </c>
      <c r="F3213">
        <v>-2.9499999999999998E-2</v>
      </c>
      <c r="G3213">
        <v>-2.8999999999999998E-3</v>
      </c>
      <c r="H3213">
        <v>-2.6200000000000001E-2</v>
      </c>
      <c r="I3213">
        <v>5.7999999999999996E-3</v>
      </c>
      <c r="J3213">
        <v>2.18E-2</v>
      </c>
      <c r="K3213">
        <v>-1.03E-2</v>
      </c>
      <c r="L3213" t="str">
        <f>INDEX(EigenHelperTable[Population], MATCH(Plot4GraphManually!A3213,EigenHelperTable[IID],0))</f>
        <v>Europe</v>
      </c>
      <c r="M3213" t="str">
        <f t="shared" si="50"/>
        <v>Outlier</v>
      </c>
    </row>
    <row r="3214" spans="1:13" x14ac:dyDescent="0.25">
      <c r="A3214" t="s">
        <v>262</v>
      </c>
      <c r="B3214">
        <v>8.2000000000000007E-3</v>
      </c>
      <c r="C3214">
        <v>3.0000000000000001E-3</v>
      </c>
      <c r="D3214">
        <v>-5.5999999999999999E-3</v>
      </c>
      <c r="E3214">
        <v>-6.1000000000000004E-3</v>
      </c>
      <c r="F3214">
        <v>-2.93E-2</v>
      </c>
      <c r="G3214">
        <v>-3.7000000000000002E-3</v>
      </c>
      <c r="H3214">
        <v>-2.7900000000000001E-2</v>
      </c>
      <c r="I3214">
        <v>6.7999999999999996E-3</v>
      </c>
      <c r="J3214">
        <v>2.0299999999999999E-2</v>
      </c>
      <c r="K3214">
        <v>-1.5599999999999999E-2</v>
      </c>
      <c r="L3214" t="str">
        <f>INDEX(EigenHelperTable[Population], MATCH(Plot4GraphManually!A3214,EigenHelperTable[IID],0))</f>
        <v>Europe</v>
      </c>
      <c r="M3214" t="str">
        <f t="shared" si="50"/>
        <v>Outlier</v>
      </c>
    </row>
    <row r="3215" spans="1:13" x14ac:dyDescent="0.25">
      <c r="A3215" t="s">
        <v>263</v>
      </c>
      <c r="B3215">
        <v>8.3999999999999995E-3</v>
      </c>
      <c r="C3215">
        <v>3.3999999999999998E-3</v>
      </c>
      <c r="D3215">
        <v>-5.7999999999999996E-3</v>
      </c>
      <c r="E3215">
        <v>-6.4999999999999997E-3</v>
      </c>
      <c r="F3215">
        <v>-2.9600000000000001E-2</v>
      </c>
      <c r="G3215">
        <v>-4.1999999999999997E-3</v>
      </c>
      <c r="H3215">
        <v>-2.7199999999999998E-2</v>
      </c>
      <c r="I3215">
        <v>8.6999999999999994E-3</v>
      </c>
      <c r="J3215">
        <v>1.83E-2</v>
      </c>
      <c r="K3215">
        <v>-1.2699999999999999E-2</v>
      </c>
      <c r="L3215" t="str">
        <f>INDEX(EigenHelperTable[Population], MATCH(Plot4GraphManually!A3215,EigenHelperTable[IID],0))</f>
        <v>Europe</v>
      </c>
      <c r="M3215" t="str">
        <f t="shared" si="50"/>
        <v>Outlier</v>
      </c>
    </row>
    <row r="3216" spans="1:13" x14ac:dyDescent="0.25">
      <c r="A3216" t="s">
        <v>264</v>
      </c>
      <c r="B3216">
        <v>8.0999999999999996E-3</v>
      </c>
      <c r="C3216">
        <v>2.8E-3</v>
      </c>
      <c r="D3216">
        <v>-5.4999999999999997E-3</v>
      </c>
      <c r="E3216">
        <v>-6.4999999999999997E-3</v>
      </c>
      <c r="F3216">
        <v>-2.9899999999999999E-2</v>
      </c>
      <c r="G3216">
        <v>-3.8E-3</v>
      </c>
      <c r="H3216">
        <v>-2.8400000000000002E-2</v>
      </c>
      <c r="I3216">
        <v>7.9000000000000008E-3</v>
      </c>
      <c r="J3216">
        <v>2.0299999999999999E-2</v>
      </c>
      <c r="K3216">
        <v>-1.3599999999999999E-2</v>
      </c>
      <c r="L3216" t="str">
        <f>INDEX(EigenHelperTable[Population], MATCH(Plot4GraphManually!A3216,EigenHelperTable[IID],0))</f>
        <v>Europe</v>
      </c>
      <c r="M3216" t="str">
        <f t="shared" si="50"/>
        <v>Outlier</v>
      </c>
    </row>
    <row r="3217" spans="1:13" x14ac:dyDescent="0.25">
      <c r="A3217" t="s">
        <v>265</v>
      </c>
      <c r="B3217">
        <v>8.2000000000000007E-3</v>
      </c>
      <c r="C3217">
        <v>3.0000000000000001E-3</v>
      </c>
      <c r="D3217">
        <v>-6.4999999999999997E-3</v>
      </c>
      <c r="E3217">
        <v>-7.0000000000000001E-3</v>
      </c>
      <c r="F3217">
        <v>-2.9600000000000001E-2</v>
      </c>
      <c r="G3217">
        <v>-3.0999999999999999E-3</v>
      </c>
      <c r="H3217">
        <v>-2.9000000000000001E-2</v>
      </c>
      <c r="I3217">
        <v>7.7999999999999996E-3</v>
      </c>
      <c r="J3217">
        <v>2.3300000000000001E-2</v>
      </c>
      <c r="K3217">
        <v>-1.7399999999999999E-2</v>
      </c>
      <c r="L3217" t="str">
        <f>INDEX(EigenHelperTable[Population], MATCH(Plot4GraphManually!A3217,EigenHelperTable[IID],0))</f>
        <v>Europe</v>
      </c>
      <c r="M3217" t="str">
        <f t="shared" si="50"/>
        <v>Outlier</v>
      </c>
    </row>
    <row r="3218" spans="1:13" x14ac:dyDescent="0.25">
      <c r="A3218" t="s">
        <v>266</v>
      </c>
      <c r="B3218">
        <v>8.3000000000000001E-3</v>
      </c>
      <c r="C3218">
        <v>2.5999999999999999E-3</v>
      </c>
      <c r="D3218">
        <v>-5.7000000000000002E-3</v>
      </c>
      <c r="E3218">
        <v>-6.7999999999999996E-3</v>
      </c>
      <c r="F3218">
        <v>-2.9600000000000001E-2</v>
      </c>
      <c r="G3218">
        <v>-2.0999999999999999E-3</v>
      </c>
      <c r="H3218">
        <v>-3.0300000000000001E-2</v>
      </c>
      <c r="I3218">
        <v>8.9999999999999993E-3</v>
      </c>
      <c r="J3218">
        <v>2.18E-2</v>
      </c>
      <c r="K3218">
        <v>-1.7500000000000002E-2</v>
      </c>
      <c r="L3218" t="str">
        <f>INDEX(EigenHelperTable[Population], MATCH(Plot4GraphManually!A3218,EigenHelperTable[IID],0))</f>
        <v>Europe</v>
      </c>
      <c r="M3218" t="str">
        <f t="shared" si="50"/>
        <v>Outlier</v>
      </c>
    </row>
    <row r="3219" spans="1:13" x14ac:dyDescent="0.25">
      <c r="A3219" t="s">
        <v>267</v>
      </c>
      <c r="B3219">
        <v>8.0000000000000002E-3</v>
      </c>
      <c r="C3219">
        <v>2.8999999999999998E-3</v>
      </c>
      <c r="D3219">
        <v>-6.0000000000000001E-3</v>
      </c>
      <c r="E3219">
        <v>-7.1000000000000004E-3</v>
      </c>
      <c r="F3219">
        <v>-2.9499999999999998E-2</v>
      </c>
      <c r="G3219">
        <v>-4.1000000000000003E-3</v>
      </c>
      <c r="H3219">
        <v>-2.92E-2</v>
      </c>
      <c r="I3219">
        <v>7.4999999999999997E-3</v>
      </c>
      <c r="J3219">
        <v>2.47E-2</v>
      </c>
      <c r="K3219">
        <v>-1.3899999999999999E-2</v>
      </c>
      <c r="L3219" t="str">
        <f>INDEX(EigenHelperTable[Population], MATCH(Plot4GraphManually!A3219,EigenHelperTable[IID],0))</f>
        <v>Europe</v>
      </c>
      <c r="M3219" t="str">
        <f t="shared" si="50"/>
        <v>Outlier</v>
      </c>
    </row>
    <row r="3220" spans="1:13" x14ac:dyDescent="0.25">
      <c r="A3220" t="s">
        <v>268</v>
      </c>
      <c r="B3220">
        <v>8.3999999999999995E-3</v>
      </c>
      <c r="C3220">
        <v>3.8999999999999998E-3</v>
      </c>
      <c r="D3220">
        <v>-6.1000000000000004E-3</v>
      </c>
      <c r="E3220">
        <v>-6.4000000000000003E-3</v>
      </c>
      <c r="F3220">
        <v>-2.9100000000000001E-2</v>
      </c>
      <c r="G3220">
        <v>-4.4999999999999997E-3</v>
      </c>
      <c r="H3220">
        <v>-2.53E-2</v>
      </c>
      <c r="I3220">
        <v>6.4999999999999997E-3</v>
      </c>
      <c r="J3220">
        <v>1.9599999999999999E-2</v>
      </c>
      <c r="K3220">
        <v>-9.7000000000000003E-3</v>
      </c>
      <c r="L3220" t="str">
        <f>INDEX(EigenHelperTable[Population], MATCH(Plot4GraphManually!A3220,EigenHelperTable[IID],0))</f>
        <v>Europe</v>
      </c>
      <c r="M3220" t="str">
        <f t="shared" si="50"/>
        <v>Outlier</v>
      </c>
    </row>
    <row r="3221" spans="1:13" x14ac:dyDescent="0.25">
      <c r="A3221" t="s">
        <v>269</v>
      </c>
      <c r="B3221">
        <v>7.9000000000000008E-3</v>
      </c>
      <c r="C3221">
        <v>2.8E-3</v>
      </c>
      <c r="D3221">
        <v>-5.1000000000000004E-3</v>
      </c>
      <c r="E3221">
        <v>-6.1999999999999998E-3</v>
      </c>
      <c r="F3221">
        <v>-2.98E-2</v>
      </c>
      <c r="G3221">
        <v>-4.0000000000000001E-3</v>
      </c>
      <c r="H3221">
        <v>-2.7099999999999999E-2</v>
      </c>
      <c r="I3221">
        <v>5.4000000000000003E-3</v>
      </c>
      <c r="J3221">
        <v>2.18E-2</v>
      </c>
      <c r="K3221">
        <v>-1.0200000000000001E-2</v>
      </c>
      <c r="L3221" t="str">
        <f>INDEX(EigenHelperTable[Population], MATCH(Plot4GraphManually!A3221,EigenHelperTable[IID],0))</f>
        <v>Europe</v>
      </c>
      <c r="M3221" t="str">
        <f t="shared" si="50"/>
        <v>Outlier</v>
      </c>
    </row>
    <row r="3222" spans="1:13" x14ac:dyDescent="0.25">
      <c r="A3222" t="s">
        <v>270</v>
      </c>
      <c r="B3222">
        <v>8.0999999999999996E-3</v>
      </c>
      <c r="C3222">
        <v>3.2000000000000002E-3</v>
      </c>
      <c r="D3222">
        <v>-5.0000000000000001E-3</v>
      </c>
      <c r="E3222">
        <v>-6.8999999999999999E-3</v>
      </c>
      <c r="F3222">
        <v>-2.98E-2</v>
      </c>
      <c r="G3222">
        <v>-4.3E-3</v>
      </c>
      <c r="H3222">
        <v>-2.6599999999999999E-2</v>
      </c>
      <c r="I3222">
        <v>6.3E-3</v>
      </c>
      <c r="J3222">
        <v>1.95E-2</v>
      </c>
      <c r="K3222">
        <v>-1.2699999999999999E-2</v>
      </c>
      <c r="L3222" t="str">
        <f>INDEX(EigenHelperTable[Population], MATCH(Plot4GraphManually!A3222,EigenHelperTable[IID],0))</f>
        <v>Europe</v>
      </c>
      <c r="M3222" t="str">
        <f t="shared" si="50"/>
        <v>Outlier</v>
      </c>
    </row>
    <row r="3223" spans="1:13" x14ac:dyDescent="0.25">
      <c r="A3223" t="s">
        <v>271</v>
      </c>
      <c r="B3223">
        <v>8.3999999999999995E-3</v>
      </c>
      <c r="C3223">
        <v>3.8999999999999998E-3</v>
      </c>
      <c r="D3223">
        <v>-5.4000000000000003E-3</v>
      </c>
      <c r="E3223">
        <v>-6.1999999999999998E-3</v>
      </c>
      <c r="F3223">
        <v>-3.0499999999999999E-2</v>
      </c>
      <c r="G3223">
        <v>-4.5999999999999999E-3</v>
      </c>
      <c r="H3223">
        <v>-2.7199999999999998E-2</v>
      </c>
      <c r="I3223">
        <v>8.0999999999999996E-3</v>
      </c>
      <c r="J3223">
        <v>1.9199999999999998E-2</v>
      </c>
      <c r="K3223">
        <v>-1.1900000000000001E-2</v>
      </c>
      <c r="L3223" t="str">
        <f>INDEX(EigenHelperTable[Population], MATCH(Plot4GraphManually!A3223,EigenHelperTable[IID],0))</f>
        <v>Europe</v>
      </c>
      <c r="M3223" t="str">
        <f t="shared" si="50"/>
        <v>Outlier</v>
      </c>
    </row>
    <row r="3224" spans="1:13" x14ac:dyDescent="0.25">
      <c r="A3224" t="s">
        <v>272</v>
      </c>
      <c r="B3224">
        <v>8.5000000000000006E-3</v>
      </c>
      <c r="C3224">
        <v>4.4000000000000003E-3</v>
      </c>
      <c r="D3224">
        <v>-5.4000000000000003E-3</v>
      </c>
      <c r="E3224">
        <v>-6.3E-3</v>
      </c>
      <c r="F3224">
        <v>-2.9899999999999999E-2</v>
      </c>
      <c r="G3224">
        <v>-5.3E-3</v>
      </c>
      <c r="H3224">
        <v>-2.3699999999999999E-2</v>
      </c>
      <c r="I3224">
        <v>5.4999999999999997E-3</v>
      </c>
      <c r="J3224">
        <v>1.89E-2</v>
      </c>
      <c r="K3224">
        <v>-8.0999999999999996E-3</v>
      </c>
      <c r="L3224" t="str">
        <f>INDEX(EigenHelperTable[Population], MATCH(Plot4GraphManually!A3224,EigenHelperTable[IID],0))</f>
        <v>Europe</v>
      </c>
      <c r="M3224" t="str">
        <f t="shared" si="50"/>
        <v>Europe</v>
      </c>
    </row>
    <row r="3225" spans="1:13" x14ac:dyDescent="0.25">
      <c r="A3225" t="s">
        <v>273</v>
      </c>
      <c r="B3225">
        <v>8.0000000000000002E-3</v>
      </c>
      <c r="C3225">
        <v>2.8E-3</v>
      </c>
      <c r="D3225">
        <v>-4.7999999999999996E-3</v>
      </c>
      <c r="E3225">
        <v>-6.7000000000000002E-3</v>
      </c>
      <c r="F3225">
        <v>-2.9700000000000001E-2</v>
      </c>
      <c r="G3225">
        <v>-3.3999999999999998E-3</v>
      </c>
      <c r="H3225">
        <v>-2.69E-2</v>
      </c>
      <c r="I3225">
        <v>5.3E-3</v>
      </c>
      <c r="J3225">
        <v>2.3199999999999998E-2</v>
      </c>
      <c r="K3225">
        <v>-1.52E-2</v>
      </c>
      <c r="L3225" t="str">
        <f>INDEX(EigenHelperTable[Population], MATCH(Plot4GraphManually!A3225,EigenHelperTable[IID],0))</f>
        <v>Europe</v>
      </c>
      <c r="M3225" t="str">
        <f t="shared" si="50"/>
        <v>Outlier</v>
      </c>
    </row>
    <row r="3226" spans="1:13" x14ac:dyDescent="0.25">
      <c r="A3226" t="s">
        <v>274</v>
      </c>
      <c r="B3226">
        <v>8.3000000000000001E-3</v>
      </c>
      <c r="C3226">
        <v>3.0999999999999999E-3</v>
      </c>
      <c r="D3226">
        <v>-5.0000000000000001E-3</v>
      </c>
      <c r="E3226">
        <v>-7.4000000000000003E-3</v>
      </c>
      <c r="F3226">
        <v>-2.9399999999999999E-2</v>
      </c>
      <c r="G3226">
        <v>-3.5999999999999999E-3</v>
      </c>
      <c r="H3226">
        <v>-2.6200000000000001E-2</v>
      </c>
      <c r="I3226">
        <v>7.7999999999999996E-3</v>
      </c>
      <c r="J3226">
        <v>1.8599999999999998E-2</v>
      </c>
      <c r="K3226">
        <v>-1.23E-2</v>
      </c>
      <c r="L3226" t="str">
        <f>INDEX(EigenHelperTable[Population], MATCH(Plot4GraphManually!A3226,EigenHelperTable[IID],0))</f>
        <v>Europe</v>
      </c>
      <c r="M3226" t="str">
        <f t="shared" si="50"/>
        <v>Outlier</v>
      </c>
    </row>
    <row r="3227" spans="1:13" x14ac:dyDescent="0.25">
      <c r="A3227" t="s">
        <v>275</v>
      </c>
      <c r="B3227">
        <v>8.3999999999999995E-3</v>
      </c>
      <c r="C3227">
        <v>3.8999999999999998E-3</v>
      </c>
      <c r="D3227">
        <v>-5.7000000000000002E-3</v>
      </c>
      <c r="E3227">
        <v>-6.1000000000000004E-3</v>
      </c>
      <c r="F3227">
        <v>-2.9000000000000001E-2</v>
      </c>
      <c r="G3227">
        <v>-4.1999999999999997E-3</v>
      </c>
      <c r="H3227">
        <v>-2.6800000000000001E-2</v>
      </c>
      <c r="I3227">
        <v>7.1000000000000004E-3</v>
      </c>
      <c r="J3227">
        <v>1.7399999999999999E-2</v>
      </c>
      <c r="K3227">
        <v>-1.17E-2</v>
      </c>
      <c r="L3227" t="str">
        <f>INDEX(EigenHelperTable[Population], MATCH(Plot4GraphManually!A3227,EigenHelperTable[IID],0))</f>
        <v>Europe</v>
      </c>
      <c r="M3227" t="str">
        <f t="shared" si="50"/>
        <v>Outlier</v>
      </c>
    </row>
    <row r="3228" spans="1:13" x14ac:dyDescent="0.25">
      <c r="A3228" t="s">
        <v>276</v>
      </c>
      <c r="B3228">
        <v>8.2000000000000007E-3</v>
      </c>
      <c r="C3228">
        <v>3.0999999999999999E-3</v>
      </c>
      <c r="D3228">
        <v>-5.1999999999999998E-3</v>
      </c>
      <c r="E3228">
        <v>-6.4999999999999997E-3</v>
      </c>
      <c r="F3228">
        <v>-2.9899999999999999E-2</v>
      </c>
      <c r="G3228">
        <v>-3.2000000000000002E-3</v>
      </c>
      <c r="H3228">
        <v>-2.8199999999999999E-2</v>
      </c>
      <c r="I3228">
        <v>7.4000000000000003E-3</v>
      </c>
      <c r="J3228">
        <v>2.1000000000000001E-2</v>
      </c>
      <c r="K3228">
        <v>-1.2500000000000001E-2</v>
      </c>
      <c r="L3228" t="str">
        <f>INDEX(EigenHelperTable[Population], MATCH(Plot4GraphManually!A3228,EigenHelperTable[IID],0))</f>
        <v>Europe</v>
      </c>
      <c r="M3228" t="str">
        <f t="shared" si="50"/>
        <v>Outlier</v>
      </c>
    </row>
    <row r="3229" spans="1:13" x14ac:dyDescent="0.25">
      <c r="A3229" t="s">
        <v>277</v>
      </c>
      <c r="B3229">
        <v>8.3000000000000001E-3</v>
      </c>
      <c r="C3229">
        <v>3.5999999999999999E-3</v>
      </c>
      <c r="D3229">
        <v>-5.3E-3</v>
      </c>
      <c r="E3229">
        <v>-6.6E-3</v>
      </c>
      <c r="F3229">
        <v>-2.92E-2</v>
      </c>
      <c r="G3229">
        <v>-4.8999999999999998E-3</v>
      </c>
      <c r="H3229">
        <v>-2.4799999999999999E-2</v>
      </c>
      <c r="I3229">
        <v>6.7999999999999996E-3</v>
      </c>
      <c r="J3229">
        <v>2.0899999999999998E-2</v>
      </c>
      <c r="K3229">
        <v>-9.2999999999999992E-3</v>
      </c>
      <c r="L3229" t="str">
        <f>INDEX(EigenHelperTable[Population], MATCH(Plot4GraphManually!A3229,EigenHelperTable[IID],0))</f>
        <v>Europe</v>
      </c>
      <c r="M3229" t="str">
        <f t="shared" si="50"/>
        <v>Outlier</v>
      </c>
    </row>
    <row r="3230" spans="1:13" x14ac:dyDescent="0.25">
      <c r="A3230" t="s">
        <v>278</v>
      </c>
      <c r="B3230">
        <v>8.0999999999999996E-3</v>
      </c>
      <c r="C3230">
        <v>2.7000000000000001E-3</v>
      </c>
      <c r="D3230">
        <v>-5.1000000000000004E-3</v>
      </c>
      <c r="E3230">
        <v>-6.8999999999999999E-3</v>
      </c>
      <c r="F3230">
        <v>-2.98E-2</v>
      </c>
      <c r="G3230">
        <v>-3.3E-3</v>
      </c>
      <c r="H3230">
        <v>-2.6700000000000002E-2</v>
      </c>
      <c r="I3230">
        <v>6.4000000000000003E-3</v>
      </c>
      <c r="J3230">
        <v>2.3400000000000001E-2</v>
      </c>
      <c r="K3230">
        <v>-1.15E-2</v>
      </c>
      <c r="L3230" t="str">
        <f>INDEX(EigenHelperTable[Population], MATCH(Plot4GraphManually!A3230,EigenHelperTable[IID],0))</f>
        <v>Europe</v>
      </c>
      <c r="M3230" t="str">
        <f t="shared" si="50"/>
        <v>Outlier</v>
      </c>
    </row>
    <row r="3231" spans="1:13" x14ac:dyDescent="0.25">
      <c r="A3231" t="s">
        <v>279</v>
      </c>
      <c r="B3231">
        <v>8.2000000000000007E-3</v>
      </c>
      <c r="C3231">
        <v>2.7000000000000001E-3</v>
      </c>
      <c r="D3231">
        <v>-5.4000000000000003E-3</v>
      </c>
      <c r="E3231">
        <v>-6.3E-3</v>
      </c>
      <c r="F3231">
        <v>-2.9899999999999999E-2</v>
      </c>
      <c r="G3231">
        <v>-3.5999999999999999E-3</v>
      </c>
      <c r="H3231">
        <v>-2.81E-2</v>
      </c>
      <c r="I3231">
        <v>7.7999999999999996E-3</v>
      </c>
      <c r="J3231">
        <v>2.3400000000000001E-2</v>
      </c>
      <c r="K3231">
        <v>-1.4999999999999999E-2</v>
      </c>
      <c r="L3231" t="str">
        <f>INDEX(EigenHelperTable[Population], MATCH(Plot4GraphManually!A3231,EigenHelperTable[IID],0))</f>
        <v>Europe</v>
      </c>
      <c r="M3231" t="str">
        <f t="shared" si="50"/>
        <v>Outlier</v>
      </c>
    </row>
    <row r="3232" spans="1:13" x14ac:dyDescent="0.25">
      <c r="A3232" t="s">
        <v>280</v>
      </c>
      <c r="B3232">
        <v>8.0000000000000002E-3</v>
      </c>
      <c r="C3232">
        <v>3.0000000000000001E-3</v>
      </c>
      <c r="D3232">
        <v>-4.5999999999999999E-3</v>
      </c>
      <c r="E3232">
        <v>-7.0000000000000001E-3</v>
      </c>
      <c r="F3232">
        <v>-3.0099999999999998E-2</v>
      </c>
      <c r="G3232">
        <v>-2.8999999999999998E-3</v>
      </c>
      <c r="H3232">
        <v>-2.93E-2</v>
      </c>
      <c r="I3232">
        <v>6.3E-3</v>
      </c>
      <c r="J3232">
        <v>2.4199999999999999E-2</v>
      </c>
      <c r="K3232">
        <v>-1.6E-2</v>
      </c>
      <c r="L3232" t="str">
        <f>INDEX(EigenHelperTable[Population], MATCH(Plot4GraphManually!A3232,EigenHelperTable[IID],0))</f>
        <v>Europe</v>
      </c>
      <c r="M3232" t="str">
        <f t="shared" si="50"/>
        <v>Outlier</v>
      </c>
    </row>
    <row r="3233" spans="1:13" x14ac:dyDescent="0.25">
      <c r="A3233" t="s">
        <v>281</v>
      </c>
      <c r="B3233">
        <v>8.5000000000000006E-3</v>
      </c>
      <c r="C3233">
        <v>2.3E-3</v>
      </c>
      <c r="D3233">
        <v>-4.7999999999999996E-3</v>
      </c>
      <c r="E3233">
        <v>-6.7000000000000002E-3</v>
      </c>
      <c r="F3233">
        <v>-3.0099999999999998E-2</v>
      </c>
      <c r="G3233">
        <v>-3.5000000000000001E-3</v>
      </c>
      <c r="H3233">
        <v>-3.0499999999999999E-2</v>
      </c>
      <c r="I3233">
        <v>8.2000000000000007E-3</v>
      </c>
      <c r="J3233">
        <v>2.3E-2</v>
      </c>
      <c r="K3233">
        <v>-1.5800000000000002E-2</v>
      </c>
      <c r="L3233" t="str">
        <f>INDEX(EigenHelperTable[Population], MATCH(Plot4GraphManually!A3233,EigenHelperTable[IID],0))</f>
        <v>Europe</v>
      </c>
      <c r="M3233" t="str">
        <f t="shared" si="50"/>
        <v>Outlier</v>
      </c>
    </row>
    <row r="3234" spans="1:13" x14ac:dyDescent="0.25">
      <c r="A3234" t="s">
        <v>282</v>
      </c>
      <c r="B3234">
        <v>8.3000000000000001E-3</v>
      </c>
      <c r="C3234">
        <v>3.5000000000000001E-3</v>
      </c>
      <c r="D3234">
        <v>-5.1000000000000004E-3</v>
      </c>
      <c r="E3234">
        <v>-6.6E-3</v>
      </c>
      <c r="F3234">
        <v>-3.0200000000000001E-2</v>
      </c>
      <c r="G3234">
        <v>-3.5000000000000001E-3</v>
      </c>
      <c r="H3234">
        <v>-2.81E-2</v>
      </c>
      <c r="I3234">
        <v>7.9000000000000008E-3</v>
      </c>
      <c r="J3234">
        <v>2.06E-2</v>
      </c>
      <c r="K3234">
        <v>-1.4500000000000001E-2</v>
      </c>
      <c r="L3234" t="str">
        <f>INDEX(EigenHelperTable[Population], MATCH(Plot4GraphManually!A3234,EigenHelperTable[IID],0))</f>
        <v>Europe</v>
      </c>
      <c r="M3234" t="str">
        <f t="shared" si="50"/>
        <v>Outlier</v>
      </c>
    </row>
    <row r="3235" spans="1:13" x14ac:dyDescent="0.25">
      <c r="A3235" t="s">
        <v>283</v>
      </c>
      <c r="B3235">
        <v>8.2000000000000007E-3</v>
      </c>
      <c r="C3235">
        <v>3.3E-3</v>
      </c>
      <c r="D3235">
        <v>-5.4000000000000003E-3</v>
      </c>
      <c r="E3235">
        <v>-6.7000000000000002E-3</v>
      </c>
      <c r="F3235">
        <v>-2.9399999999999999E-2</v>
      </c>
      <c r="G3235">
        <v>-3.8E-3</v>
      </c>
      <c r="H3235">
        <v>-2.7400000000000001E-2</v>
      </c>
      <c r="I3235">
        <v>6.7000000000000002E-3</v>
      </c>
      <c r="J3235">
        <v>2.1899999999999999E-2</v>
      </c>
      <c r="K3235">
        <v>-1.3299999999999999E-2</v>
      </c>
      <c r="L3235" t="str">
        <f>INDEX(EigenHelperTable[Population], MATCH(Plot4GraphManually!A3235,EigenHelperTable[IID],0))</f>
        <v>Europe</v>
      </c>
      <c r="M3235" t="str">
        <f t="shared" si="50"/>
        <v>Outlier</v>
      </c>
    </row>
    <row r="3236" spans="1:13" x14ac:dyDescent="0.25">
      <c r="A3236" t="s">
        <v>284</v>
      </c>
      <c r="B3236">
        <v>8.3000000000000001E-3</v>
      </c>
      <c r="C3236">
        <v>3.5999999999999999E-3</v>
      </c>
      <c r="D3236">
        <v>-5.1999999999999998E-3</v>
      </c>
      <c r="E3236">
        <v>-7.0000000000000001E-3</v>
      </c>
      <c r="F3236">
        <v>-2.98E-2</v>
      </c>
      <c r="G3236">
        <v>-4.0000000000000001E-3</v>
      </c>
      <c r="H3236">
        <v>-2.76E-2</v>
      </c>
      <c r="I3236">
        <v>6.1999999999999998E-3</v>
      </c>
      <c r="J3236">
        <v>2.1299999999999999E-2</v>
      </c>
      <c r="K3236">
        <v>-1.2200000000000001E-2</v>
      </c>
      <c r="L3236" t="str">
        <f>INDEX(EigenHelperTable[Population], MATCH(Plot4GraphManually!A3236,EigenHelperTable[IID],0))</f>
        <v>Europe</v>
      </c>
      <c r="M3236" t="str">
        <f t="shared" si="50"/>
        <v>Outlier</v>
      </c>
    </row>
    <row r="3237" spans="1:13" x14ac:dyDescent="0.25">
      <c r="A3237" t="s">
        <v>285</v>
      </c>
      <c r="B3237">
        <v>8.3999999999999995E-3</v>
      </c>
      <c r="C3237">
        <v>3.8999999999999998E-3</v>
      </c>
      <c r="D3237">
        <v>-6.1999999999999998E-3</v>
      </c>
      <c r="E3237">
        <v>-6.1999999999999998E-3</v>
      </c>
      <c r="F3237">
        <v>-2.98E-2</v>
      </c>
      <c r="G3237">
        <v>-5.1999999999999998E-3</v>
      </c>
      <c r="H3237">
        <v>-2.3300000000000001E-2</v>
      </c>
      <c r="I3237">
        <v>5.4000000000000003E-3</v>
      </c>
      <c r="J3237">
        <v>2.07E-2</v>
      </c>
      <c r="K3237">
        <v>-1.1299999999999999E-2</v>
      </c>
      <c r="L3237" t="str">
        <f>INDEX(EigenHelperTable[Population], MATCH(Plot4GraphManually!A3237,EigenHelperTable[IID],0))</f>
        <v>Europe</v>
      </c>
      <c r="M3237" t="str">
        <f t="shared" si="50"/>
        <v>Outlier</v>
      </c>
    </row>
    <row r="3238" spans="1:13" x14ac:dyDescent="0.25">
      <c r="A3238" t="s">
        <v>286</v>
      </c>
      <c r="B3238">
        <v>8.2000000000000007E-3</v>
      </c>
      <c r="C3238">
        <v>3.3999999999999998E-3</v>
      </c>
      <c r="D3238">
        <v>-5.3E-3</v>
      </c>
      <c r="E3238">
        <v>-6.7999999999999996E-3</v>
      </c>
      <c r="F3238">
        <v>-0.03</v>
      </c>
      <c r="G3238">
        <v>-4.1000000000000003E-3</v>
      </c>
      <c r="H3238">
        <v>-2.7E-2</v>
      </c>
      <c r="I3238">
        <v>6.4999999999999997E-3</v>
      </c>
      <c r="J3238">
        <v>2.01E-2</v>
      </c>
      <c r="K3238">
        <v>-1.2500000000000001E-2</v>
      </c>
      <c r="L3238" t="str">
        <f>INDEX(EigenHelperTable[Population], MATCH(Plot4GraphManually!A3238,EigenHelperTable[IID],0))</f>
        <v>Europe</v>
      </c>
      <c r="M3238" t="str">
        <f t="shared" si="50"/>
        <v>Outlier</v>
      </c>
    </row>
    <row r="3239" spans="1:13" x14ac:dyDescent="0.25">
      <c r="A3239" t="s">
        <v>287</v>
      </c>
      <c r="B3239">
        <v>8.2000000000000007E-3</v>
      </c>
      <c r="C3239">
        <v>3.3999999999999998E-3</v>
      </c>
      <c r="D3239">
        <v>-5.7000000000000002E-3</v>
      </c>
      <c r="E3239">
        <v>-6.7999999999999996E-3</v>
      </c>
      <c r="F3239">
        <v>-2.9100000000000001E-2</v>
      </c>
      <c r="G3239">
        <v>-4.3E-3</v>
      </c>
      <c r="H3239">
        <v>-2.5600000000000001E-2</v>
      </c>
      <c r="I3239">
        <v>6.7999999999999996E-3</v>
      </c>
      <c r="J3239">
        <v>1.9E-2</v>
      </c>
      <c r="K3239">
        <v>-1.3599999999999999E-2</v>
      </c>
      <c r="L3239" t="str">
        <f>INDEX(EigenHelperTable[Population], MATCH(Plot4GraphManually!A3239,EigenHelperTable[IID],0))</f>
        <v>Europe</v>
      </c>
      <c r="M3239" t="str">
        <f t="shared" si="50"/>
        <v>Outlier</v>
      </c>
    </row>
    <row r="3240" spans="1:13" x14ac:dyDescent="0.25">
      <c r="A3240" t="s">
        <v>288</v>
      </c>
      <c r="B3240">
        <v>8.0999999999999996E-3</v>
      </c>
      <c r="C3240">
        <v>3.3999999999999998E-3</v>
      </c>
      <c r="D3240">
        <v>-5.8999999999999999E-3</v>
      </c>
      <c r="E3240">
        <v>-6.6E-3</v>
      </c>
      <c r="F3240">
        <v>-2.9000000000000001E-2</v>
      </c>
      <c r="G3240">
        <v>-3.8E-3</v>
      </c>
      <c r="H3240">
        <v>-2.3599999999999999E-2</v>
      </c>
      <c r="I3240">
        <v>5.8999999999999999E-3</v>
      </c>
      <c r="J3240">
        <v>1.8800000000000001E-2</v>
      </c>
      <c r="K3240">
        <v>-1.0800000000000001E-2</v>
      </c>
      <c r="L3240" t="str">
        <f>INDEX(EigenHelperTable[Population], MATCH(Plot4GraphManually!A3240,EigenHelperTable[IID],0))</f>
        <v>Europe</v>
      </c>
      <c r="M3240" t="str">
        <f t="shared" si="50"/>
        <v>Outlier</v>
      </c>
    </row>
    <row r="3241" spans="1:13" x14ac:dyDescent="0.25">
      <c r="A3241" t="s">
        <v>289</v>
      </c>
      <c r="B3241">
        <v>8.3000000000000001E-3</v>
      </c>
      <c r="C3241">
        <v>4.0000000000000001E-3</v>
      </c>
      <c r="D3241">
        <v>-5.4000000000000003E-3</v>
      </c>
      <c r="E3241">
        <v>-6.4000000000000003E-3</v>
      </c>
      <c r="F3241">
        <v>-3.04E-2</v>
      </c>
      <c r="G3241">
        <v>-4.5999999999999999E-3</v>
      </c>
      <c r="H3241">
        <v>-2.5399999999999999E-2</v>
      </c>
      <c r="I3241">
        <v>7.4000000000000003E-3</v>
      </c>
      <c r="J3241">
        <v>1.9800000000000002E-2</v>
      </c>
      <c r="K3241">
        <v>-9.7999999999999997E-3</v>
      </c>
      <c r="L3241" t="str">
        <f>INDEX(EigenHelperTable[Population], MATCH(Plot4GraphManually!A3241,EigenHelperTable[IID],0))</f>
        <v>Europe</v>
      </c>
      <c r="M3241" t="str">
        <f t="shared" si="50"/>
        <v>Outlier</v>
      </c>
    </row>
    <row r="3242" spans="1:13" x14ac:dyDescent="0.25">
      <c r="A3242" t="s">
        <v>290</v>
      </c>
      <c r="B3242">
        <v>8.3999999999999995E-3</v>
      </c>
      <c r="C3242">
        <v>3.3999999999999998E-3</v>
      </c>
      <c r="D3242">
        <v>-5.1000000000000004E-3</v>
      </c>
      <c r="E3242">
        <v>-6.4000000000000003E-3</v>
      </c>
      <c r="F3242">
        <v>-3.04E-2</v>
      </c>
      <c r="G3242">
        <v>-4.3E-3</v>
      </c>
      <c r="H3242">
        <v>-2.7099999999999999E-2</v>
      </c>
      <c r="I3242">
        <v>5.7000000000000002E-3</v>
      </c>
      <c r="J3242">
        <v>2.1999999999999999E-2</v>
      </c>
      <c r="K3242">
        <v>-1.2999999999999999E-2</v>
      </c>
      <c r="L3242" t="str">
        <f>INDEX(EigenHelperTable[Population], MATCH(Plot4GraphManually!A3242,EigenHelperTable[IID],0))</f>
        <v>Europe</v>
      </c>
      <c r="M3242" t="str">
        <f t="shared" si="50"/>
        <v>Outlier</v>
      </c>
    </row>
    <row r="3243" spans="1:13" x14ac:dyDescent="0.25">
      <c r="A3243" t="s">
        <v>291</v>
      </c>
      <c r="B3243">
        <v>8.2000000000000007E-3</v>
      </c>
      <c r="C3243">
        <v>2.8999999999999998E-3</v>
      </c>
      <c r="D3243">
        <v>-5.3E-3</v>
      </c>
      <c r="E3243">
        <v>-6.1999999999999998E-3</v>
      </c>
      <c r="F3243">
        <v>-0.03</v>
      </c>
      <c r="G3243">
        <v>-4.3E-3</v>
      </c>
      <c r="H3243">
        <v>-2.69E-2</v>
      </c>
      <c r="I3243">
        <v>6.7999999999999996E-3</v>
      </c>
      <c r="J3243">
        <v>2.3199999999999998E-2</v>
      </c>
      <c r="K3243">
        <v>-1.6299999999999999E-2</v>
      </c>
      <c r="L3243" t="str">
        <f>INDEX(EigenHelperTable[Population], MATCH(Plot4GraphManually!A3243,EigenHelperTable[IID],0))</f>
        <v>Europe</v>
      </c>
      <c r="M3243" t="str">
        <f t="shared" si="50"/>
        <v>Outlier</v>
      </c>
    </row>
    <row r="3244" spans="1:13" x14ac:dyDescent="0.25">
      <c r="A3244" t="s">
        <v>292</v>
      </c>
      <c r="B3244">
        <v>8.5000000000000006E-3</v>
      </c>
      <c r="C3244">
        <v>4.1999999999999997E-3</v>
      </c>
      <c r="D3244">
        <v>-5.1999999999999998E-3</v>
      </c>
      <c r="E3244">
        <v>-6.7000000000000002E-3</v>
      </c>
      <c r="F3244">
        <v>-2.9700000000000001E-2</v>
      </c>
      <c r="G3244">
        <v>-5.1000000000000004E-3</v>
      </c>
      <c r="H3244">
        <v>-2.5499999999999998E-2</v>
      </c>
      <c r="I3244">
        <v>6.8999999999999999E-3</v>
      </c>
      <c r="J3244">
        <v>0.02</v>
      </c>
      <c r="K3244">
        <v>-9.4000000000000004E-3</v>
      </c>
      <c r="L3244" t="str">
        <f>INDEX(EigenHelperTable[Population], MATCH(Plot4GraphManually!A3244,EigenHelperTable[IID],0))</f>
        <v>Europe</v>
      </c>
      <c r="M3244" t="str">
        <f t="shared" si="50"/>
        <v>Outlier</v>
      </c>
    </row>
    <row r="3245" spans="1:13" x14ac:dyDescent="0.25">
      <c r="A3245" t="s">
        <v>293</v>
      </c>
      <c r="B3245">
        <v>8.0999999999999996E-3</v>
      </c>
      <c r="C3245">
        <v>3.7000000000000002E-3</v>
      </c>
      <c r="D3245">
        <v>-5.7000000000000002E-3</v>
      </c>
      <c r="E3245">
        <v>-6.1000000000000004E-3</v>
      </c>
      <c r="F3245">
        <v>-2.9499999999999998E-2</v>
      </c>
      <c r="G3245">
        <v>-3.2000000000000002E-3</v>
      </c>
      <c r="H3245">
        <v>-2.87E-2</v>
      </c>
      <c r="I3245">
        <v>8.3000000000000001E-3</v>
      </c>
      <c r="J3245">
        <v>1.9800000000000002E-2</v>
      </c>
      <c r="K3245">
        <v>-1.2800000000000001E-2</v>
      </c>
      <c r="L3245" t="str">
        <f>INDEX(EigenHelperTable[Population], MATCH(Plot4GraphManually!A3245,EigenHelperTable[IID],0))</f>
        <v>Europe</v>
      </c>
      <c r="M3245" t="str">
        <f t="shared" si="50"/>
        <v>Outlier</v>
      </c>
    </row>
    <row r="3246" spans="1:13" x14ac:dyDescent="0.25">
      <c r="A3246" t="s">
        <v>294</v>
      </c>
      <c r="B3246">
        <v>8.0999999999999996E-3</v>
      </c>
      <c r="C3246">
        <v>3.0000000000000001E-3</v>
      </c>
      <c r="D3246">
        <v>-5.4999999999999997E-3</v>
      </c>
      <c r="E3246">
        <v>-5.4999999999999997E-3</v>
      </c>
      <c r="F3246">
        <v>-2.9100000000000001E-2</v>
      </c>
      <c r="G3246">
        <v>-4.4000000000000003E-3</v>
      </c>
      <c r="H3246">
        <v>-2.7099999999999999E-2</v>
      </c>
      <c r="I3246">
        <v>4.7000000000000002E-3</v>
      </c>
      <c r="J3246">
        <v>1.9300000000000001E-2</v>
      </c>
      <c r="K3246">
        <v>-1.06E-2</v>
      </c>
      <c r="L3246" t="str">
        <f>INDEX(EigenHelperTable[Population], MATCH(Plot4GraphManually!A3246,EigenHelperTable[IID],0))</f>
        <v>Europe</v>
      </c>
      <c r="M3246" t="str">
        <f t="shared" si="50"/>
        <v>Outlier</v>
      </c>
    </row>
    <row r="3247" spans="1:13" x14ac:dyDescent="0.25">
      <c r="A3247" t="s">
        <v>295</v>
      </c>
      <c r="B3247">
        <v>7.6E-3</v>
      </c>
      <c r="C3247">
        <v>3.7000000000000002E-3</v>
      </c>
      <c r="D3247">
        <v>-6.7999999999999996E-3</v>
      </c>
      <c r="E3247">
        <v>-6.1000000000000004E-3</v>
      </c>
      <c r="F3247">
        <v>-2.7699999999999999E-2</v>
      </c>
      <c r="G3247">
        <v>-8.2000000000000007E-3</v>
      </c>
      <c r="H3247">
        <v>-1.52E-2</v>
      </c>
      <c r="I3247">
        <v>2.5000000000000001E-3</v>
      </c>
      <c r="J3247">
        <v>1.7899999999999999E-2</v>
      </c>
      <c r="K3247">
        <v>-8.3000000000000001E-3</v>
      </c>
      <c r="L3247" t="str">
        <f>INDEX(EigenHelperTable[Population], MATCH(Plot4GraphManually!A3247,EigenHelperTable[IID],0))</f>
        <v>Europe</v>
      </c>
      <c r="M3247" t="str">
        <f t="shared" si="50"/>
        <v>Outlier</v>
      </c>
    </row>
    <row r="3248" spans="1:13" x14ac:dyDescent="0.25">
      <c r="A3248" t="s">
        <v>296</v>
      </c>
      <c r="B3248">
        <v>8.2000000000000007E-3</v>
      </c>
      <c r="C3248">
        <v>3.0000000000000001E-3</v>
      </c>
      <c r="D3248">
        <v>-4.8999999999999998E-3</v>
      </c>
      <c r="E3248">
        <v>-6.4999999999999997E-3</v>
      </c>
      <c r="F3248">
        <v>-3.0300000000000001E-2</v>
      </c>
      <c r="G3248">
        <v>-3.5000000000000001E-3</v>
      </c>
      <c r="H3248">
        <v>-2.93E-2</v>
      </c>
      <c r="I3248">
        <v>7.4000000000000003E-3</v>
      </c>
      <c r="J3248">
        <v>2.2100000000000002E-2</v>
      </c>
      <c r="K3248">
        <v>-1.72E-2</v>
      </c>
      <c r="L3248" t="str">
        <f>INDEX(EigenHelperTable[Population], MATCH(Plot4GraphManually!A3248,EigenHelperTable[IID],0))</f>
        <v>Europe</v>
      </c>
      <c r="M3248" t="str">
        <f t="shared" si="50"/>
        <v>Outlier</v>
      </c>
    </row>
    <row r="3249" spans="1:13" x14ac:dyDescent="0.25">
      <c r="A3249" t="s">
        <v>297</v>
      </c>
      <c r="B3249">
        <v>8.2000000000000007E-3</v>
      </c>
      <c r="C3249">
        <v>3.3E-3</v>
      </c>
      <c r="D3249">
        <v>-5.1999999999999998E-3</v>
      </c>
      <c r="E3249">
        <v>-6.6E-3</v>
      </c>
      <c r="F3249">
        <v>-2.9899999999999999E-2</v>
      </c>
      <c r="G3249">
        <v>-3.8E-3</v>
      </c>
      <c r="H3249">
        <v>-2.8500000000000001E-2</v>
      </c>
      <c r="I3249">
        <v>7.0000000000000001E-3</v>
      </c>
      <c r="J3249">
        <v>2.1899999999999999E-2</v>
      </c>
      <c r="K3249">
        <v>-1.43E-2</v>
      </c>
      <c r="L3249" t="str">
        <f>INDEX(EigenHelperTable[Population], MATCH(Plot4GraphManually!A3249,EigenHelperTable[IID],0))</f>
        <v>Europe</v>
      </c>
      <c r="M3249" t="str">
        <f t="shared" si="50"/>
        <v>Outlier</v>
      </c>
    </row>
    <row r="3250" spans="1:13" x14ac:dyDescent="0.25">
      <c r="A3250" t="s">
        <v>298</v>
      </c>
      <c r="B3250">
        <v>8.5000000000000006E-3</v>
      </c>
      <c r="C3250">
        <v>4.7999999999999996E-3</v>
      </c>
      <c r="D3250">
        <v>-6.4000000000000003E-3</v>
      </c>
      <c r="E3250">
        <v>-5.7999999999999996E-3</v>
      </c>
      <c r="F3250">
        <v>-2.9600000000000001E-2</v>
      </c>
      <c r="G3250">
        <v>-6.1000000000000004E-3</v>
      </c>
      <c r="H3250">
        <v>-2.0199999999999999E-2</v>
      </c>
      <c r="I3250">
        <v>4.4000000000000003E-3</v>
      </c>
      <c r="J3250">
        <v>1.67E-2</v>
      </c>
      <c r="K3250">
        <v>-6.1000000000000004E-3</v>
      </c>
      <c r="L3250" t="str">
        <f>INDEX(EigenHelperTable[Population], MATCH(Plot4GraphManually!A3250,EigenHelperTable[IID],0))</f>
        <v>Europe</v>
      </c>
      <c r="M3250" t="str">
        <f t="shared" si="50"/>
        <v>Europe</v>
      </c>
    </row>
    <row r="3251" spans="1:13" x14ac:dyDescent="0.25">
      <c r="A3251" t="s">
        <v>299</v>
      </c>
      <c r="B3251">
        <v>8.2000000000000007E-3</v>
      </c>
      <c r="C3251">
        <v>3.2000000000000002E-3</v>
      </c>
      <c r="D3251">
        <v>-4.7999999999999996E-3</v>
      </c>
      <c r="E3251">
        <v>-6.4999999999999997E-3</v>
      </c>
      <c r="F3251">
        <v>-2.98E-2</v>
      </c>
      <c r="G3251">
        <v>-3.2000000000000002E-3</v>
      </c>
      <c r="H3251">
        <v>-2.7799999999999998E-2</v>
      </c>
      <c r="I3251">
        <v>7.1000000000000004E-3</v>
      </c>
      <c r="J3251">
        <v>2.06E-2</v>
      </c>
      <c r="K3251">
        <v>-1.2E-2</v>
      </c>
      <c r="L3251" t="str">
        <f>INDEX(EigenHelperTable[Population], MATCH(Plot4GraphManually!A3251,EigenHelperTable[IID],0))</f>
        <v>Europe</v>
      </c>
      <c r="M3251" t="str">
        <f t="shared" si="50"/>
        <v>Outlier</v>
      </c>
    </row>
    <row r="3252" spans="1:13" x14ac:dyDescent="0.25">
      <c r="A3252" t="s">
        <v>300</v>
      </c>
      <c r="B3252">
        <v>8.3000000000000001E-3</v>
      </c>
      <c r="C3252">
        <v>3.8999999999999998E-3</v>
      </c>
      <c r="D3252">
        <v>-5.4999999999999997E-3</v>
      </c>
      <c r="E3252">
        <v>-6.6E-3</v>
      </c>
      <c r="F3252">
        <v>-3.0300000000000001E-2</v>
      </c>
      <c r="G3252">
        <v>-4.5999999999999999E-3</v>
      </c>
      <c r="H3252">
        <v>-2.5700000000000001E-2</v>
      </c>
      <c r="I3252">
        <v>5.5999999999999999E-3</v>
      </c>
      <c r="J3252">
        <v>2.0400000000000001E-2</v>
      </c>
      <c r="K3252">
        <v>-9.2999999999999992E-3</v>
      </c>
      <c r="L3252" t="str">
        <f>INDEX(EigenHelperTable[Population], MATCH(Plot4GraphManually!A3252,EigenHelperTable[IID],0))</f>
        <v>Europe</v>
      </c>
      <c r="M3252" t="str">
        <f t="shared" si="50"/>
        <v>Outlier</v>
      </c>
    </row>
    <row r="3253" spans="1:13" x14ac:dyDescent="0.25">
      <c r="A3253" t="s">
        <v>301</v>
      </c>
      <c r="B3253">
        <v>8.0000000000000002E-3</v>
      </c>
      <c r="C3253">
        <v>2.8999999999999998E-3</v>
      </c>
      <c r="D3253">
        <v>-5.4000000000000003E-3</v>
      </c>
      <c r="E3253">
        <v>-6.1999999999999998E-3</v>
      </c>
      <c r="F3253">
        <v>-3.0499999999999999E-2</v>
      </c>
      <c r="G3253">
        <v>-3.3999999999999998E-3</v>
      </c>
      <c r="H3253">
        <v>-3.0099999999999998E-2</v>
      </c>
      <c r="I3253">
        <v>9.2999999999999992E-3</v>
      </c>
      <c r="J3253">
        <v>2.1700000000000001E-2</v>
      </c>
      <c r="K3253">
        <v>-1.44E-2</v>
      </c>
      <c r="L3253" t="str">
        <f>INDEX(EigenHelperTable[Population], MATCH(Plot4GraphManually!A3253,EigenHelperTable[IID],0))</f>
        <v>Europe</v>
      </c>
      <c r="M3253" t="str">
        <f t="shared" si="50"/>
        <v>Outlier</v>
      </c>
    </row>
    <row r="3254" spans="1:13" x14ac:dyDescent="0.25">
      <c r="A3254" t="s">
        <v>302</v>
      </c>
      <c r="B3254">
        <v>8.2000000000000007E-3</v>
      </c>
      <c r="C3254">
        <v>5.0000000000000001E-3</v>
      </c>
      <c r="D3254">
        <v>-5.5999999999999999E-3</v>
      </c>
      <c r="E3254">
        <v>-6.1999999999999998E-3</v>
      </c>
      <c r="F3254">
        <v>-2.9499999999999998E-2</v>
      </c>
      <c r="G3254">
        <v>-5.3E-3</v>
      </c>
      <c r="H3254">
        <v>-2.24E-2</v>
      </c>
      <c r="I3254">
        <v>5.7000000000000002E-3</v>
      </c>
      <c r="J3254">
        <v>1.66E-2</v>
      </c>
      <c r="K3254">
        <v>-6.8999999999999999E-3</v>
      </c>
      <c r="L3254" t="str">
        <f>INDEX(EigenHelperTable[Population], MATCH(Plot4GraphManually!A3254,EigenHelperTable[IID],0))</f>
        <v>Europe</v>
      </c>
      <c r="M3254" t="str">
        <f t="shared" si="50"/>
        <v>Outlier</v>
      </c>
    </row>
    <row r="3255" spans="1:13" x14ac:dyDescent="0.25">
      <c r="A3255" t="s">
        <v>303</v>
      </c>
      <c r="B3255">
        <v>8.0999999999999996E-3</v>
      </c>
      <c r="C3255">
        <v>3.3E-3</v>
      </c>
      <c r="D3255">
        <v>-5.1000000000000004E-3</v>
      </c>
      <c r="E3255">
        <v>-6.4999999999999997E-3</v>
      </c>
      <c r="F3255">
        <v>-3.0200000000000001E-2</v>
      </c>
      <c r="G3255">
        <v>-3.5999999999999999E-3</v>
      </c>
      <c r="H3255">
        <v>-2.81E-2</v>
      </c>
      <c r="I3255">
        <v>5.5999999999999999E-3</v>
      </c>
      <c r="J3255">
        <v>2.3699999999999999E-2</v>
      </c>
      <c r="K3255">
        <v>-1.2999999999999999E-2</v>
      </c>
      <c r="L3255" t="str">
        <f>INDEX(EigenHelperTable[Population], MATCH(Plot4GraphManually!A3255,EigenHelperTable[IID],0))</f>
        <v>Europe</v>
      </c>
      <c r="M3255" t="str">
        <f t="shared" si="50"/>
        <v>Outlier</v>
      </c>
    </row>
    <row r="3256" spans="1:13" x14ac:dyDescent="0.25">
      <c r="A3256" t="s">
        <v>304</v>
      </c>
      <c r="B3256">
        <v>8.3000000000000001E-3</v>
      </c>
      <c r="C3256">
        <v>3.0000000000000001E-3</v>
      </c>
      <c r="D3256">
        <v>-5.1999999999999998E-3</v>
      </c>
      <c r="E3256">
        <v>-6.0000000000000001E-3</v>
      </c>
      <c r="F3256">
        <v>-3.0200000000000001E-2</v>
      </c>
      <c r="G3256">
        <v>-3.7000000000000002E-3</v>
      </c>
      <c r="H3256">
        <v>-2.7E-2</v>
      </c>
      <c r="I3256">
        <v>7.3000000000000001E-3</v>
      </c>
      <c r="J3256">
        <v>2.1700000000000001E-2</v>
      </c>
      <c r="K3256">
        <v>-1.0200000000000001E-2</v>
      </c>
      <c r="L3256" t="str">
        <f>INDEX(EigenHelperTable[Population], MATCH(Plot4GraphManually!A3256,EigenHelperTable[IID],0))</f>
        <v>Europe</v>
      </c>
      <c r="M3256" t="str">
        <f t="shared" si="50"/>
        <v>Outlier</v>
      </c>
    </row>
    <row r="3257" spans="1:13" x14ac:dyDescent="0.25">
      <c r="A3257" t="s">
        <v>305</v>
      </c>
      <c r="B3257">
        <v>8.5000000000000006E-3</v>
      </c>
      <c r="C3257">
        <v>3.8E-3</v>
      </c>
      <c r="D3257">
        <v>-5.5999999999999999E-3</v>
      </c>
      <c r="E3257">
        <v>-6.1999999999999998E-3</v>
      </c>
      <c r="F3257">
        <v>-3.0300000000000001E-2</v>
      </c>
      <c r="G3257">
        <v>-4.5999999999999999E-3</v>
      </c>
      <c r="H3257">
        <v>-2.5600000000000001E-2</v>
      </c>
      <c r="I3257">
        <v>5.3E-3</v>
      </c>
      <c r="J3257">
        <v>1.9599999999999999E-2</v>
      </c>
      <c r="K3257">
        <v>-1.34E-2</v>
      </c>
      <c r="L3257" t="str">
        <f>INDEX(EigenHelperTable[Population], MATCH(Plot4GraphManually!A3257,EigenHelperTable[IID],0))</f>
        <v>Europe</v>
      </c>
      <c r="M3257" t="str">
        <f t="shared" si="50"/>
        <v>Outlier</v>
      </c>
    </row>
    <row r="3258" spans="1:13" x14ac:dyDescent="0.25">
      <c r="A3258" t="s">
        <v>306</v>
      </c>
      <c r="B3258">
        <v>8.0999999999999996E-3</v>
      </c>
      <c r="C3258">
        <v>3.5000000000000001E-3</v>
      </c>
      <c r="D3258">
        <v>-5.3E-3</v>
      </c>
      <c r="E3258">
        <v>-6.7999999999999996E-3</v>
      </c>
      <c r="F3258">
        <v>-2.9700000000000001E-2</v>
      </c>
      <c r="G3258">
        <v>-4.4000000000000003E-3</v>
      </c>
      <c r="H3258">
        <v>-2.7300000000000001E-2</v>
      </c>
      <c r="I3258">
        <v>7.0000000000000001E-3</v>
      </c>
      <c r="J3258">
        <v>1.9800000000000002E-2</v>
      </c>
      <c r="K3258">
        <v>-1.0999999999999999E-2</v>
      </c>
      <c r="L3258" t="str">
        <f>INDEX(EigenHelperTable[Population], MATCH(Plot4GraphManually!A3258,EigenHelperTable[IID],0))</f>
        <v>Europe</v>
      </c>
      <c r="M3258" t="str">
        <f t="shared" si="50"/>
        <v>Outlier</v>
      </c>
    </row>
    <row r="3259" spans="1:13" x14ac:dyDescent="0.25">
      <c r="A3259" t="s">
        <v>307</v>
      </c>
      <c r="B3259">
        <v>8.3999999999999995E-3</v>
      </c>
      <c r="C3259">
        <v>3.5999999999999999E-3</v>
      </c>
      <c r="D3259">
        <v>-5.1999999999999998E-3</v>
      </c>
      <c r="E3259">
        <v>-6.1999999999999998E-3</v>
      </c>
      <c r="F3259">
        <v>-3.0200000000000001E-2</v>
      </c>
      <c r="G3259">
        <v>-4.5999999999999999E-3</v>
      </c>
      <c r="H3259">
        <v>-2.5700000000000001E-2</v>
      </c>
      <c r="I3259">
        <v>7.1999999999999998E-3</v>
      </c>
      <c r="J3259">
        <v>1.9699999999999999E-2</v>
      </c>
      <c r="K3259">
        <v>-1.35E-2</v>
      </c>
      <c r="L3259" t="str">
        <f>INDEX(EigenHelperTable[Population], MATCH(Plot4GraphManually!A3259,EigenHelperTable[IID],0))</f>
        <v>Europe</v>
      </c>
      <c r="M3259" t="str">
        <f t="shared" si="50"/>
        <v>Outlier</v>
      </c>
    </row>
    <row r="3260" spans="1:13" x14ac:dyDescent="0.25">
      <c r="A3260" t="s">
        <v>647</v>
      </c>
      <c r="B3260">
        <v>8.0000000000000002E-3</v>
      </c>
      <c r="C3260">
        <v>2.5000000000000001E-3</v>
      </c>
      <c r="D3260">
        <v>-4.1999999999999997E-3</v>
      </c>
      <c r="E3260">
        <v>-7.1000000000000004E-3</v>
      </c>
      <c r="F3260">
        <v>-3.0300000000000001E-2</v>
      </c>
      <c r="G3260">
        <v>-3.0000000000000001E-3</v>
      </c>
      <c r="H3260">
        <v>-3.1E-2</v>
      </c>
      <c r="I3260">
        <v>8.0000000000000002E-3</v>
      </c>
      <c r="J3260">
        <v>2.4500000000000001E-2</v>
      </c>
      <c r="K3260">
        <v>-1.6400000000000001E-2</v>
      </c>
      <c r="L3260" t="str">
        <f>INDEX(EigenHelperTable[Population], MATCH(Plot4GraphManually!A3260,EigenHelperTable[IID],0))</f>
        <v>Europe</v>
      </c>
      <c r="M3260" t="str">
        <f t="shared" si="50"/>
        <v>Outlier</v>
      </c>
    </row>
    <row r="3261" spans="1:13" x14ac:dyDescent="0.25">
      <c r="A3261" t="s">
        <v>308</v>
      </c>
      <c r="B3261">
        <v>8.3000000000000001E-3</v>
      </c>
      <c r="C3261">
        <v>3.8999999999999998E-3</v>
      </c>
      <c r="D3261">
        <v>-6.4999999999999997E-3</v>
      </c>
      <c r="E3261">
        <v>-6.0000000000000001E-3</v>
      </c>
      <c r="F3261">
        <v>-2.9399999999999999E-2</v>
      </c>
      <c r="G3261">
        <v>-4.4000000000000003E-3</v>
      </c>
      <c r="H3261">
        <v>-2.5499999999999998E-2</v>
      </c>
      <c r="I3261">
        <v>6.4999999999999997E-3</v>
      </c>
      <c r="J3261">
        <v>1.95E-2</v>
      </c>
      <c r="K3261">
        <v>-1.03E-2</v>
      </c>
      <c r="L3261" t="str">
        <f>INDEX(EigenHelperTable[Population], MATCH(Plot4GraphManually!A3261,EigenHelperTable[IID],0))</f>
        <v>Europe</v>
      </c>
      <c r="M3261" t="str">
        <f t="shared" si="50"/>
        <v>Outlier</v>
      </c>
    </row>
    <row r="3262" spans="1:13" x14ac:dyDescent="0.25">
      <c r="A3262" t="s">
        <v>309</v>
      </c>
      <c r="B3262">
        <v>8.0999999999999996E-3</v>
      </c>
      <c r="C3262">
        <v>2.5000000000000001E-3</v>
      </c>
      <c r="D3262">
        <v>-6.0000000000000001E-3</v>
      </c>
      <c r="E3262">
        <v>-7.1000000000000004E-3</v>
      </c>
      <c r="F3262">
        <v>-2.93E-2</v>
      </c>
      <c r="G3262">
        <v>-2.7000000000000001E-3</v>
      </c>
      <c r="H3262">
        <v>-3.0700000000000002E-2</v>
      </c>
      <c r="I3262">
        <v>7.0000000000000001E-3</v>
      </c>
      <c r="J3262">
        <v>2.3699999999999999E-2</v>
      </c>
      <c r="K3262">
        <v>-1.8100000000000002E-2</v>
      </c>
      <c r="L3262" t="str">
        <f>INDEX(EigenHelperTable[Population], MATCH(Plot4GraphManually!A3262,EigenHelperTable[IID],0))</f>
        <v>Europe</v>
      </c>
      <c r="M3262" t="str">
        <f t="shared" si="50"/>
        <v>Outlier</v>
      </c>
    </row>
    <row r="3263" spans="1:13" x14ac:dyDescent="0.25">
      <c r="A3263" t="s">
        <v>310</v>
      </c>
      <c r="B3263">
        <v>8.2000000000000007E-3</v>
      </c>
      <c r="C3263">
        <v>3.3E-3</v>
      </c>
      <c r="D3263">
        <v>-5.1000000000000004E-3</v>
      </c>
      <c r="E3263">
        <v>-6.6E-3</v>
      </c>
      <c r="F3263">
        <v>-2.9100000000000001E-2</v>
      </c>
      <c r="G3263">
        <v>-2.8E-3</v>
      </c>
      <c r="H3263">
        <v>-2.86E-2</v>
      </c>
      <c r="I3263">
        <v>6.3E-3</v>
      </c>
      <c r="J3263">
        <v>1.9599999999999999E-2</v>
      </c>
      <c r="K3263">
        <v>-1.14E-2</v>
      </c>
      <c r="L3263" t="str">
        <f>INDEX(EigenHelperTable[Population], MATCH(Plot4GraphManually!A3263,EigenHelperTable[IID],0))</f>
        <v>Europe</v>
      </c>
      <c r="M3263" t="str">
        <f t="shared" si="50"/>
        <v>Outlier</v>
      </c>
    </row>
    <row r="3264" spans="1:13" x14ac:dyDescent="0.25">
      <c r="A3264" t="s">
        <v>311</v>
      </c>
      <c r="B3264">
        <v>8.2000000000000007E-3</v>
      </c>
      <c r="C3264">
        <v>3.3E-3</v>
      </c>
      <c r="D3264">
        <v>-4.4999999999999997E-3</v>
      </c>
      <c r="E3264">
        <v>-6.7999999999999996E-3</v>
      </c>
      <c r="F3264">
        <v>-2.9700000000000001E-2</v>
      </c>
      <c r="G3264">
        <v>-4.5999999999999999E-3</v>
      </c>
      <c r="H3264">
        <v>-2.5999999999999999E-2</v>
      </c>
      <c r="I3264">
        <v>6.1000000000000004E-3</v>
      </c>
      <c r="J3264">
        <v>2.1399999999999999E-2</v>
      </c>
      <c r="K3264">
        <v>-9.4000000000000004E-3</v>
      </c>
      <c r="L3264" t="str">
        <f>INDEX(EigenHelperTable[Population], MATCH(Plot4GraphManually!A3264,EigenHelperTable[IID],0))</f>
        <v>Europe</v>
      </c>
      <c r="M3264" t="str">
        <f t="shared" si="50"/>
        <v>Outlier</v>
      </c>
    </row>
    <row r="3265" spans="1:13" x14ac:dyDescent="0.25">
      <c r="A3265" t="s">
        <v>312</v>
      </c>
      <c r="B3265">
        <v>8.2000000000000007E-3</v>
      </c>
      <c r="C3265">
        <v>3.0999999999999999E-3</v>
      </c>
      <c r="D3265">
        <v>-5.4000000000000003E-3</v>
      </c>
      <c r="E3265">
        <v>-6.7000000000000002E-3</v>
      </c>
      <c r="F3265">
        <v>-3.0499999999999999E-2</v>
      </c>
      <c r="G3265">
        <v>-3.8999999999999998E-3</v>
      </c>
      <c r="H3265">
        <v>-2.9600000000000001E-2</v>
      </c>
      <c r="I3265">
        <v>7.9000000000000008E-3</v>
      </c>
      <c r="J3265">
        <v>2.2599999999999999E-2</v>
      </c>
      <c r="K3265">
        <v>-1.67E-2</v>
      </c>
      <c r="L3265" t="str">
        <f>INDEX(EigenHelperTable[Population], MATCH(Plot4GraphManually!A3265,EigenHelperTable[IID],0))</f>
        <v>Europe</v>
      </c>
      <c r="M3265" t="str">
        <f t="shared" si="50"/>
        <v>Outlier</v>
      </c>
    </row>
    <row r="3266" spans="1:13" x14ac:dyDescent="0.25">
      <c r="A3266" t="s">
        <v>313</v>
      </c>
      <c r="B3266">
        <v>8.2000000000000007E-3</v>
      </c>
      <c r="C3266">
        <v>3.0000000000000001E-3</v>
      </c>
      <c r="D3266">
        <v>-6.1999999999999998E-3</v>
      </c>
      <c r="E3266">
        <v>-7.0000000000000001E-3</v>
      </c>
      <c r="F3266">
        <v>-2.9399999999999999E-2</v>
      </c>
      <c r="G3266">
        <v>-4.0000000000000001E-3</v>
      </c>
      <c r="H3266">
        <v>-2.6499999999999999E-2</v>
      </c>
      <c r="I3266">
        <v>5.4999999999999997E-3</v>
      </c>
      <c r="J3266">
        <v>1.9800000000000002E-2</v>
      </c>
      <c r="K3266">
        <v>-1.2E-2</v>
      </c>
      <c r="L3266" t="str">
        <f>INDEX(EigenHelperTable[Population], MATCH(Plot4GraphManually!A3266,EigenHelperTable[IID],0))</f>
        <v>Europe</v>
      </c>
      <c r="M3266" t="str">
        <f t="shared" si="50"/>
        <v>Outlier</v>
      </c>
    </row>
    <row r="3267" spans="1:13" x14ac:dyDescent="0.25">
      <c r="A3267" t="s">
        <v>314</v>
      </c>
      <c r="B3267">
        <v>8.2000000000000007E-3</v>
      </c>
      <c r="C3267">
        <v>2.8999999999999998E-3</v>
      </c>
      <c r="D3267">
        <v>-5.0000000000000001E-3</v>
      </c>
      <c r="E3267">
        <v>-7.0000000000000001E-3</v>
      </c>
      <c r="F3267">
        <v>-2.92E-2</v>
      </c>
      <c r="G3267">
        <v>-4.3E-3</v>
      </c>
      <c r="H3267">
        <v>-2.5700000000000001E-2</v>
      </c>
      <c r="I3267">
        <v>5.1999999999999998E-3</v>
      </c>
      <c r="J3267">
        <v>0.02</v>
      </c>
      <c r="K3267">
        <v>-1.2200000000000001E-2</v>
      </c>
      <c r="L3267" t="str">
        <f>INDEX(EigenHelperTable[Population], MATCH(Plot4GraphManually!A3267,EigenHelperTable[IID],0))</f>
        <v>Europe</v>
      </c>
      <c r="M3267" t="str">
        <f t="shared" si="50"/>
        <v>Outlier</v>
      </c>
    </row>
    <row r="3268" spans="1:13" x14ac:dyDescent="0.25">
      <c r="A3268" t="s">
        <v>315</v>
      </c>
      <c r="B3268">
        <v>8.0999999999999996E-3</v>
      </c>
      <c r="C3268">
        <v>2.5000000000000001E-3</v>
      </c>
      <c r="D3268">
        <v>-5.1999999999999998E-3</v>
      </c>
      <c r="E3268">
        <v>-7.1000000000000004E-3</v>
      </c>
      <c r="F3268">
        <v>-2.9700000000000001E-2</v>
      </c>
      <c r="G3268">
        <v>-2.3999999999999998E-3</v>
      </c>
      <c r="H3268">
        <v>-3.0599999999999999E-2</v>
      </c>
      <c r="I3268">
        <v>8.5000000000000006E-3</v>
      </c>
      <c r="J3268">
        <v>2.3900000000000001E-2</v>
      </c>
      <c r="K3268">
        <v>-1.55E-2</v>
      </c>
      <c r="L3268" t="str">
        <f>INDEX(EigenHelperTable[Population], MATCH(Plot4GraphManually!A3268,EigenHelperTable[IID],0))</f>
        <v>Europe</v>
      </c>
      <c r="M3268" t="str">
        <f t="shared" si="50"/>
        <v>Outlier</v>
      </c>
    </row>
    <row r="3269" spans="1:13" x14ac:dyDescent="0.25">
      <c r="A3269" t="s">
        <v>316</v>
      </c>
      <c r="B3269">
        <v>8.3000000000000001E-3</v>
      </c>
      <c r="C3269">
        <v>3.2000000000000002E-3</v>
      </c>
      <c r="D3269">
        <v>-5.4999999999999997E-3</v>
      </c>
      <c r="E3269">
        <v>-6.8999999999999999E-3</v>
      </c>
      <c r="F3269">
        <v>-2.87E-2</v>
      </c>
      <c r="G3269">
        <v>-2.5999999999999999E-3</v>
      </c>
      <c r="H3269">
        <v>-2.93E-2</v>
      </c>
      <c r="I3269">
        <v>7.0000000000000001E-3</v>
      </c>
      <c r="J3269">
        <v>2.1000000000000001E-2</v>
      </c>
      <c r="K3269">
        <v>-1.21E-2</v>
      </c>
      <c r="L3269" t="str">
        <f>INDEX(EigenHelperTable[Population], MATCH(Plot4GraphManually!A3269,EigenHelperTable[IID],0))</f>
        <v>Europe</v>
      </c>
      <c r="M3269" t="str">
        <f t="shared" si="50"/>
        <v>Outlier</v>
      </c>
    </row>
    <row r="3270" spans="1:13" x14ac:dyDescent="0.25">
      <c r="A3270" t="s">
        <v>317</v>
      </c>
      <c r="B3270">
        <v>8.2000000000000007E-3</v>
      </c>
      <c r="C3270">
        <v>3.5000000000000001E-3</v>
      </c>
      <c r="D3270">
        <v>-5.7000000000000002E-3</v>
      </c>
      <c r="E3270">
        <v>-6.4999999999999997E-3</v>
      </c>
      <c r="F3270">
        <v>-2.87E-2</v>
      </c>
      <c r="G3270">
        <v>-3.5000000000000001E-3</v>
      </c>
      <c r="H3270">
        <v>-2.7E-2</v>
      </c>
      <c r="I3270">
        <v>6.8999999999999999E-3</v>
      </c>
      <c r="J3270">
        <v>2.01E-2</v>
      </c>
      <c r="K3270">
        <v>-1.2200000000000001E-2</v>
      </c>
      <c r="L3270" t="str">
        <f>INDEX(EigenHelperTable[Population], MATCH(Plot4GraphManually!A3270,EigenHelperTable[IID],0))</f>
        <v>Europe</v>
      </c>
      <c r="M3270" t="str">
        <f t="shared" si="50"/>
        <v>Outlier</v>
      </c>
    </row>
    <row r="3271" spans="1:13" x14ac:dyDescent="0.25">
      <c r="A3271" t="s">
        <v>318</v>
      </c>
      <c r="B3271">
        <v>8.5000000000000006E-3</v>
      </c>
      <c r="C3271">
        <v>3.2000000000000002E-3</v>
      </c>
      <c r="D3271">
        <v>-5.3E-3</v>
      </c>
      <c r="E3271">
        <v>-6.7000000000000002E-3</v>
      </c>
      <c r="F3271">
        <v>-0.03</v>
      </c>
      <c r="G3271">
        <v>-3.8999999999999998E-3</v>
      </c>
      <c r="H3271">
        <v>-2.6700000000000002E-2</v>
      </c>
      <c r="I3271">
        <v>6.4999999999999997E-3</v>
      </c>
      <c r="J3271">
        <v>2.06E-2</v>
      </c>
      <c r="K3271">
        <v>-1.24E-2</v>
      </c>
      <c r="L3271" t="str">
        <f>INDEX(EigenHelperTable[Population], MATCH(Plot4GraphManually!A3271,EigenHelperTable[IID],0))</f>
        <v>Europe</v>
      </c>
      <c r="M3271" t="str">
        <f t="shared" si="50"/>
        <v>Outlier</v>
      </c>
    </row>
    <row r="3272" spans="1:13" x14ac:dyDescent="0.25">
      <c r="A3272" t="s">
        <v>319</v>
      </c>
      <c r="B3272">
        <v>8.0999999999999996E-3</v>
      </c>
      <c r="C3272">
        <v>2.2000000000000001E-3</v>
      </c>
      <c r="D3272">
        <v>-5.3E-3</v>
      </c>
      <c r="E3272">
        <v>-6.8999999999999999E-3</v>
      </c>
      <c r="F3272">
        <v>-2.9000000000000001E-2</v>
      </c>
      <c r="G3272">
        <v>-4.4000000000000003E-3</v>
      </c>
      <c r="H3272">
        <v>-2.8199999999999999E-2</v>
      </c>
      <c r="I3272">
        <v>8.5000000000000006E-3</v>
      </c>
      <c r="J3272">
        <v>2.0899999999999998E-2</v>
      </c>
      <c r="K3272">
        <v>-1.4999999999999999E-2</v>
      </c>
      <c r="L3272" t="str">
        <f>INDEX(EigenHelperTable[Population], MATCH(Plot4GraphManually!A3272,EigenHelperTable[IID],0))</f>
        <v>Europe</v>
      </c>
      <c r="M3272" t="str">
        <f t="shared" si="50"/>
        <v>Outlier</v>
      </c>
    </row>
    <row r="3273" spans="1:13" x14ac:dyDescent="0.25">
      <c r="A3273" t="s">
        <v>320</v>
      </c>
      <c r="B3273">
        <v>8.3000000000000001E-3</v>
      </c>
      <c r="C3273">
        <v>3.5000000000000001E-3</v>
      </c>
      <c r="D3273">
        <v>-5.8999999999999999E-3</v>
      </c>
      <c r="E3273">
        <v>-6.4999999999999997E-3</v>
      </c>
      <c r="F3273">
        <v>-3.0300000000000001E-2</v>
      </c>
      <c r="G3273">
        <v>-3.5999999999999999E-3</v>
      </c>
      <c r="H3273">
        <v>-2.81E-2</v>
      </c>
      <c r="I3273">
        <v>7.4999999999999997E-3</v>
      </c>
      <c r="J3273">
        <v>2.1100000000000001E-2</v>
      </c>
      <c r="K3273">
        <v>-1.2200000000000001E-2</v>
      </c>
      <c r="L3273" t="str">
        <f>INDEX(EigenHelperTable[Population], MATCH(Plot4GraphManually!A3273,EigenHelperTable[IID],0))</f>
        <v>Europe</v>
      </c>
      <c r="M3273" t="str">
        <f t="shared" si="50"/>
        <v>Outlier</v>
      </c>
    </row>
    <row r="3274" spans="1:13" x14ac:dyDescent="0.25">
      <c r="A3274" t="s">
        <v>321</v>
      </c>
      <c r="B3274">
        <v>8.5000000000000006E-3</v>
      </c>
      <c r="C3274">
        <v>4.3E-3</v>
      </c>
      <c r="D3274">
        <v>-5.7999999999999996E-3</v>
      </c>
      <c r="E3274">
        <v>-6.3E-3</v>
      </c>
      <c r="F3274">
        <v>-3.09E-2</v>
      </c>
      <c r="G3274">
        <v>-4.1999999999999997E-3</v>
      </c>
      <c r="H3274">
        <v>-2.52E-2</v>
      </c>
      <c r="I3274">
        <v>5.4999999999999997E-3</v>
      </c>
      <c r="J3274">
        <v>2.07E-2</v>
      </c>
      <c r="K3274">
        <v>-1.26E-2</v>
      </c>
      <c r="L3274" t="str">
        <f>INDEX(EigenHelperTable[Population], MATCH(Plot4GraphManually!A3274,EigenHelperTable[IID],0))</f>
        <v>Europe</v>
      </c>
      <c r="M3274" t="str">
        <f t="shared" si="50"/>
        <v>Outlier</v>
      </c>
    </row>
    <row r="3275" spans="1:13" x14ac:dyDescent="0.25">
      <c r="A3275" t="s">
        <v>322</v>
      </c>
      <c r="B3275">
        <v>8.3000000000000001E-3</v>
      </c>
      <c r="C3275">
        <v>3.2000000000000002E-3</v>
      </c>
      <c r="D3275">
        <v>-5.0000000000000001E-3</v>
      </c>
      <c r="E3275">
        <v>-6.3E-3</v>
      </c>
      <c r="F3275">
        <v>-3.0499999999999999E-2</v>
      </c>
      <c r="G3275">
        <v>-3.8E-3</v>
      </c>
      <c r="H3275">
        <v>-2.8299999999999999E-2</v>
      </c>
      <c r="I3275">
        <v>8.3999999999999995E-3</v>
      </c>
      <c r="J3275">
        <v>2.1000000000000001E-2</v>
      </c>
      <c r="K3275">
        <v>-1.18E-2</v>
      </c>
      <c r="L3275" t="str">
        <f>INDEX(EigenHelperTable[Population], MATCH(Plot4GraphManually!A3275,EigenHelperTable[IID],0))</f>
        <v>Europe</v>
      </c>
      <c r="M3275" t="str">
        <f t="shared" si="50"/>
        <v>Outlier</v>
      </c>
    </row>
    <row r="3276" spans="1:13" x14ac:dyDescent="0.25">
      <c r="A3276" t="s">
        <v>323</v>
      </c>
      <c r="B3276">
        <v>8.3000000000000001E-3</v>
      </c>
      <c r="C3276">
        <v>3.3999999999999998E-3</v>
      </c>
      <c r="D3276">
        <v>-6.4000000000000003E-3</v>
      </c>
      <c r="E3276">
        <v>-6.4999999999999997E-3</v>
      </c>
      <c r="F3276">
        <v>-2.92E-2</v>
      </c>
      <c r="G3276">
        <v>-3.0999999999999999E-3</v>
      </c>
      <c r="H3276">
        <v>-2.8000000000000001E-2</v>
      </c>
      <c r="I3276">
        <v>6.6E-3</v>
      </c>
      <c r="J3276">
        <v>1.9800000000000002E-2</v>
      </c>
      <c r="K3276">
        <v>-0.01</v>
      </c>
      <c r="L3276" t="str">
        <f>INDEX(EigenHelperTable[Population], MATCH(Plot4GraphManually!A3276,EigenHelperTable[IID],0))</f>
        <v>Europe</v>
      </c>
      <c r="M3276" t="str">
        <f t="shared" ref="M3276:M3339" si="51">IF(COUNTIF($O$11:$O$1092, A3276)=1,"Outlier",L3276)</f>
        <v>Outlier</v>
      </c>
    </row>
    <row r="3277" spans="1:13" x14ac:dyDescent="0.25">
      <c r="A3277" t="s">
        <v>324</v>
      </c>
      <c r="B3277">
        <v>8.3999999999999995E-3</v>
      </c>
      <c r="C3277">
        <v>4.7000000000000002E-3</v>
      </c>
      <c r="D3277">
        <v>-5.5999999999999999E-3</v>
      </c>
      <c r="E3277">
        <v>-6.0000000000000001E-3</v>
      </c>
      <c r="F3277">
        <v>-2.9700000000000001E-2</v>
      </c>
      <c r="G3277">
        <v>-5.4999999999999997E-3</v>
      </c>
      <c r="H3277">
        <v>-2.3099999999999999E-2</v>
      </c>
      <c r="I3277">
        <v>6.7000000000000002E-3</v>
      </c>
      <c r="J3277">
        <v>1.7999999999999999E-2</v>
      </c>
      <c r="K3277">
        <v>-7.1000000000000004E-3</v>
      </c>
      <c r="L3277" t="str">
        <f>INDEX(EigenHelperTable[Population], MATCH(Plot4GraphManually!A3277,EigenHelperTable[IID],0))</f>
        <v>Europe</v>
      </c>
      <c r="M3277" t="str">
        <f t="shared" si="51"/>
        <v>Outlier</v>
      </c>
    </row>
    <row r="3278" spans="1:13" x14ac:dyDescent="0.25">
      <c r="A3278" t="s">
        <v>325</v>
      </c>
      <c r="B3278">
        <v>8.5000000000000006E-3</v>
      </c>
      <c r="C3278">
        <v>3.5999999999999999E-3</v>
      </c>
      <c r="D3278">
        <v>-5.5999999999999999E-3</v>
      </c>
      <c r="E3278">
        <v>-6.1999999999999998E-3</v>
      </c>
      <c r="F3278">
        <v>-3.0700000000000002E-2</v>
      </c>
      <c r="G3278">
        <v>-4.0000000000000001E-3</v>
      </c>
      <c r="H3278">
        <v>-2.7900000000000001E-2</v>
      </c>
      <c r="I3278">
        <v>7.3000000000000001E-3</v>
      </c>
      <c r="J3278">
        <v>2.1700000000000001E-2</v>
      </c>
      <c r="K3278">
        <v>-1.0800000000000001E-2</v>
      </c>
      <c r="L3278" t="str">
        <f>INDEX(EigenHelperTable[Population], MATCH(Plot4GraphManually!A3278,EigenHelperTable[IID],0))</f>
        <v>Europe</v>
      </c>
      <c r="M3278" t="str">
        <f t="shared" si="51"/>
        <v>Outlier</v>
      </c>
    </row>
    <row r="3279" spans="1:13" x14ac:dyDescent="0.25">
      <c r="A3279" t="s">
        <v>326</v>
      </c>
      <c r="B3279">
        <v>8.0000000000000002E-3</v>
      </c>
      <c r="C3279">
        <v>3.0000000000000001E-3</v>
      </c>
      <c r="D3279">
        <v>-5.1000000000000004E-3</v>
      </c>
      <c r="E3279">
        <v>-6.7999999999999996E-3</v>
      </c>
      <c r="F3279">
        <v>-2.92E-2</v>
      </c>
      <c r="G3279">
        <v>-2.8E-3</v>
      </c>
      <c r="H3279">
        <v>-2.9100000000000001E-2</v>
      </c>
      <c r="I3279">
        <v>8.0000000000000002E-3</v>
      </c>
      <c r="J3279">
        <v>2.1000000000000001E-2</v>
      </c>
      <c r="K3279">
        <v>-1.6400000000000001E-2</v>
      </c>
      <c r="L3279" t="str">
        <f>INDEX(EigenHelperTable[Population], MATCH(Plot4GraphManually!A3279,EigenHelperTable[IID],0))</f>
        <v>Europe</v>
      </c>
      <c r="M3279" t="str">
        <f t="shared" si="51"/>
        <v>Outlier</v>
      </c>
    </row>
    <row r="3280" spans="1:13" x14ac:dyDescent="0.25">
      <c r="A3280" t="s">
        <v>327</v>
      </c>
      <c r="B3280">
        <v>8.0999999999999996E-3</v>
      </c>
      <c r="C3280">
        <v>2.8999999999999998E-3</v>
      </c>
      <c r="D3280">
        <v>-4.5999999999999999E-3</v>
      </c>
      <c r="E3280">
        <v>-6.1999999999999998E-3</v>
      </c>
      <c r="F3280">
        <v>-3.09E-2</v>
      </c>
      <c r="G3280">
        <v>-4.5999999999999999E-3</v>
      </c>
      <c r="H3280">
        <v>-2.9100000000000001E-2</v>
      </c>
      <c r="I3280">
        <v>7.1000000000000004E-3</v>
      </c>
      <c r="J3280">
        <v>2.3300000000000001E-2</v>
      </c>
      <c r="K3280">
        <v>-1.7100000000000001E-2</v>
      </c>
      <c r="L3280" t="str">
        <f>INDEX(EigenHelperTable[Population], MATCH(Plot4GraphManually!A3280,EigenHelperTable[IID],0))</f>
        <v>Europe</v>
      </c>
      <c r="M3280" t="str">
        <f t="shared" si="51"/>
        <v>Outlier</v>
      </c>
    </row>
    <row r="3281" spans="1:13" x14ac:dyDescent="0.25">
      <c r="A3281" t="s">
        <v>328</v>
      </c>
      <c r="B3281">
        <v>8.3999999999999995E-3</v>
      </c>
      <c r="C3281">
        <v>3.5000000000000001E-3</v>
      </c>
      <c r="D3281">
        <v>-5.7000000000000002E-3</v>
      </c>
      <c r="E3281">
        <v>-6.4000000000000003E-3</v>
      </c>
      <c r="F3281">
        <v>-3.0099999999999998E-2</v>
      </c>
      <c r="G3281">
        <v>-4.7000000000000002E-3</v>
      </c>
      <c r="H3281">
        <v>-2.81E-2</v>
      </c>
      <c r="I3281">
        <v>7.1999999999999998E-3</v>
      </c>
      <c r="J3281">
        <v>2.18E-2</v>
      </c>
      <c r="K3281">
        <v>-1.12E-2</v>
      </c>
      <c r="L3281" t="str">
        <f>INDEX(EigenHelperTable[Population], MATCH(Plot4GraphManually!A3281,EigenHelperTable[IID],0))</f>
        <v>Europe</v>
      </c>
      <c r="M3281" t="str">
        <f t="shared" si="51"/>
        <v>Outlier</v>
      </c>
    </row>
    <row r="3282" spans="1:13" x14ac:dyDescent="0.25">
      <c r="A3282" t="s">
        <v>1447</v>
      </c>
      <c r="B3282">
        <v>1E-4</v>
      </c>
      <c r="C3282">
        <v>-3.4799999999999998E-2</v>
      </c>
      <c r="D3282">
        <v>1.2200000000000001E-2</v>
      </c>
      <c r="E3282">
        <v>1.37E-2</v>
      </c>
      <c r="F3282">
        <v>-9.5999999999999992E-3</v>
      </c>
      <c r="G3282">
        <v>-1E-3</v>
      </c>
      <c r="H3282">
        <v>5.0000000000000001E-4</v>
      </c>
      <c r="I3282">
        <v>-4.7999999999999996E-3</v>
      </c>
      <c r="J3282">
        <v>-9.4999999999999998E-3</v>
      </c>
      <c r="K3282">
        <v>-1.6999999999999999E-3</v>
      </c>
      <c r="L3282" t="str">
        <f>INDEX(EigenHelperTable[Population], MATCH(Plot4GraphManually!A3282,EigenHelperTable[IID],0))</f>
        <v>East Asia</v>
      </c>
      <c r="M3282" t="str">
        <f t="shared" si="51"/>
        <v>East Asia</v>
      </c>
    </row>
    <row r="3283" spans="1:13" x14ac:dyDescent="0.25">
      <c r="A3283" t="s">
        <v>1448</v>
      </c>
      <c r="B3283">
        <v>2.0000000000000001E-4</v>
      </c>
      <c r="C3283">
        <v>-3.5299999999999998E-2</v>
      </c>
      <c r="D3283">
        <v>1.26E-2</v>
      </c>
      <c r="E3283">
        <v>1.35E-2</v>
      </c>
      <c r="F3283">
        <v>-9.9000000000000008E-3</v>
      </c>
      <c r="G3283">
        <v>-1.1999999999999999E-3</v>
      </c>
      <c r="H3283">
        <v>5.9999999999999995E-4</v>
      </c>
      <c r="I3283">
        <v>-4.3E-3</v>
      </c>
      <c r="J3283">
        <v>-1.04E-2</v>
      </c>
      <c r="K3283">
        <v>-2.0999999999999999E-3</v>
      </c>
      <c r="L3283" t="str">
        <f>INDEX(EigenHelperTable[Population], MATCH(Plot4GraphManually!A3283,EigenHelperTable[IID],0))</f>
        <v>East Asia</v>
      </c>
      <c r="M3283" t="str">
        <f t="shared" si="51"/>
        <v>East Asia</v>
      </c>
    </row>
    <row r="3284" spans="1:13" x14ac:dyDescent="0.25">
      <c r="A3284" t="s">
        <v>1449</v>
      </c>
      <c r="B3284">
        <v>0</v>
      </c>
      <c r="C3284">
        <v>-3.5400000000000001E-2</v>
      </c>
      <c r="D3284">
        <v>1.1900000000000001E-2</v>
      </c>
      <c r="E3284">
        <v>1.44E-2</v>
      </c>
      <c r="F3284">
        <v>-9.4999999999999998E-3</v>
      </c>
      <c r="G3284">
        <v>-2E-3</v>
      </c>
      <c r="H3284">
        <v>1.1000000000000001E-3</v>
      </c>
      <c r="I3284">
        <v>-3.3999999999999998E-3</v>
      </c>
      <c r="J3284">
        <v>-1.04E-2</v>
      </c>
      <c r="K3284">
        <v>1.2999999999999999E-3</v>
      </c>
      <c r="L3284" t="str">
        <f>INDEX(EigenHelperTable[Population], MATCH(Plot4GraphManually!A3284,EigenHelperTable[IID],0))</f>
        <v>East Asia</v>
      </c>
      <c r="M3284" t="str">
        <f t="shared" si="51"/>
        <v>East Asia</v>
      </c>
    </row>
    <row r="3285" spans="1:13" x14ac:dyDescent="0.25">
      <c r="A3285" t="s">
        <v>1450</v>
      </c>
      <c r="B3285">
        <v>2.9999999999999997E-4</v>
      </c>
      <c r="C3285">
        <v>-3.5200000000000002E-2</v>
      </c>
      <c r="D3285">
        <v>1.18E-2</v>
      </c>
      <c r="E3285">
        <v>1.4200000000000001E-2</v>
      </c>
      <c r="F3285">
        <v>-9.7999999999999997E-3</v>
      </c>
      <c r="G3285">
        <v>-1.4E-3</v>
      </c>
      <c r="H3285">
        <v>1E-3</v>
      </c>
      <c r="I3285">
        <v>-4.7000000000000002E-3</v>
      </c>
      <c r="J3285">
        <v>-1.12E-2</v>
      </c>
      <c r="K3285">
        <v>6.9999999999999999E-4</v>
      </c>
      <c r="L3285" t="str">
        <f>INDEX(EigenHelperTable[Population], MATCH(Plot4GraphManually!A3285,EigenHelperTable[IID],0))</f>
        <v>East Asia</v>
      </c>
      <c r="M3285" t="str">
        <f t="shared" si="51"/>
        <v>East Asia</v>
      </c>
    </row>
    <row r="3286" spans="1:13" x14ac:dyDescent="0.25">
      <c r="A3286" t="s">
        <v>1451</v>
      </c>
      <c r="B3286">
        <v>2.0000000000000001E-4</v>
      </c>
      <c r="C3286">
        <v>-3.5099999999999999E-2</v>
      </c>
      <c r="D3286">
        <v>1.2800000000000001E-2</v>
      </c>
      <c r="E3286">
        <v>1.2699999999999999E-2</v>
      </c>
      <c r="F3286">
        <v>-9.9000000000000008E-3</v>
      </c>
      <c r="G3286">
        <v>-1.1000000000000001E-3</v>
      </c>
      <c r="H3286">
        <v>1.8E-3</v>
      </c>
      <c r="I3286">
        <v>-5.4999999999999997E-3</v>
      </c>
      <c r="J3286">
        <v>-1.06E-2</v>
      </c>
      <c r="K3286">
        <v>-8.9999999999999998E-4</v>
      </c>
      <c r="L3286" t="str">
        <f>INDEX(EigenHelperTable[Population], MATCH(Plot4GraphManually!A3286,EigenHelperTable[IID],0))</f>
        <v>East Asia</v>
      </c>
      <c r="M3286" t="str">
        <f t="shared" si="51"/>
        <v>East Asia</v>
      </c>
    </row>
    <row r="3287" spans="1:13" x14ac:dyDescent="0.25">
      <c r="A3287" t="s">
        <v>1452</v>
      </c>
      <c r="B3287">
        <v>1E-4</v>
      </c>
      <c r="C3287">
        <v>-3.4799999999999998E-2</v>
      </c>
      <c r="D3287">
        <v>1.15E-2</v>
      </c>
      <c r="E3287">
        <v>1.2800000000000001E-2</v>
      </c>
      <c r="F3287">
        <v>-9.1999999999999998E-3</v>
      </c>
      <c r="G3287">
        <v>-1.2999999999999999E-3</v>
      </c>
      <c r="H3287">
        <v>1E-3</v>
      </c>
      <c r="I3287">
        <v>-3.3999999999999998E-3</v>
      </c>
      <c r="J3287">
        <v>-1.0500000000000001E-2</v>
      </c>
      <c r="K3287">
        <v>-1.6999999999999999E-3</v>
      </c>
      <c r="L3287" t="str">
        <f>INDEX(EigenHelperTable[Population], MATCH(Plot4GraphManually!A3287,EigenHelperTable[IID],0))</f>
        <v>East Asia</v>
      </c>
      <c r="M3287" t="str">
        <f t="shared" si="51"/>
        <v>East Asia</v>
      </c>
    </row>
    <row r="3288" spans="1:13" x14ac:dyDescent="0.25">
      <c r="A3288" t="s">
        <v>1453</v>
      </c>
      <c r="B3288">
        <v>2.0000000000000001E-4</v>
      </c>
      <c r="C3288">
        <v>-3.5099999999999999E-2</v>
      </c>
      <c r="D3288">
        <v>1.23E-2</v>
      </c>
      <c r="E3288">
        <v>1.3599999999999999E-2</v>
      </c>
      <c r="F3288">
        <v>-9.1000000000000004E-3</v>
      </c>
      <c r="G3288">
        <v>-1.4E-3</v>
      </c>
      <c r="H3288">
        <v>6.9999999999999999E-4</v>
      </c>
      <c r="I3288">
        <v>-3.5999999999999999E-3</v>
      </c>
      <c r="J3288">
        <v>-8.8999999999999999E-3</v>
      </c>
      <c r="K3288">
        <v>1.6999999999999999E-3</v>
      </c>
      <c r="L3288" t="str">
        <f>INDEX(EigenHelperTable[Population], MATCH(Plot4GraphManually!A3288,EigenHelperTable[IID],0))</f>
        <v>East Asia</v>
      </c>
      <c r="M3288" t="str">
        <f t="shared" si="51"/>
        <v>East Asia</v>
      </c>
    </row>
    <row r="3289" spans="1:13" x14ac:dyDescent="0.25">
      <c r="A3289" t="s">
        <v>1454</v>
      </c>
      <c r="B3289">
        <v>1E-4</v>
      </c>
      <c r="C3289">
        <v>-3.5200000000000002E-2</v>
      </c>
      <c r="D3289">
        <v>1.1599999999999999E-2</v>
      </c>
      <c r="E3289">
        <v>1.38E-2</v>
      </c>
      <c r="F3289">
        <v>-9.5999999999999992E-3</v>
      </c>
      <c r="G3289">
        <v>-1.1999999999999999E-3</v>
      </c>
      <c r="H3289">
        <v>8.0000000000000004E-4</v>
      </c>
      <c r="I3289">
        <v>-4.3E-3</v>
      </c>
      <c r="J3289">
        <v>-8.8999999999999999E-3</v>
      </c>
      <c r="K3289">
        <v>1E-4</v>
      </c>
      <c r="L3289" t="str">
        <f>INDEX(EigenHelperTable[Population], MATCH(Plot4GraphManually!A3289,EigenHelperTable[IID],0))</f>
        <v>East Asia</v>
      </c>
      <c r="M3289" t="str">
        <f t="shared" si="51"/>
        <v>East Asia</v>
      </c>
    </row>
    <row r="3290" spans="1:13" x14ac:dyDescent="0.25">
      <c r="A3290" t="s">
        <v>1455</v>
      </c>
      <c r="B3290">
        <v>2.0000000000000001E-4</v>
      </c>
      <c r="C3290">
        <v>-3.5200000000000002E-2</v>
      </c>
      <c r="D3290">
        <v>1.23E-2</v>
      </c>
      <c r="E3290">
        <v>1.38E-2</v>
      </c>
      <c r="F3290">
        <v>-1.01E-2</v>
      </c>
      <c r="G3290">
        <v>-1.4E-3</v>
      </c>
      <c r="H3290">
        <v>-2.9999999999999997E-4</v>
      </c>
      <c r="I3290">
        <v>-5.0000000000000001E-3</v>
      </c>
      <c r="J3290">
        <v>-0.01</v>
      </c>
      <c r="K3290">
        <v>2.0999999999999999E-3</v>
      </c>
      <c r="L3290" t="str">
        <f>INDEX(EigenHelperTable[Population], MATCH(Plot4GraphManually!A3290,EigenHelperTable[IID],0))</f>
        <v>East Asia</v>
      </c>
      <c r="M3290" t="str">
        <f t="shared" si="51"/>
        <v>East Asia</v>
      </c>
    </row>
    <row r="3291" spans="1:13" x14ac:dyDescent="0.25">
      <c r="A3291" t="s">
        <v>1456</v>
      </c>
      <c r="B3291">
        <v>4.0000000000000002E-4</v>
      </c>
      <c r="C3291">
        <v>-3.5099999999999999E-2</v>
      </c>
      <c r="D3291">
        <v>1.21E-2</v>
      </c>
      <c r="E3291">
        <v>1.37E-2</v>
      </c>
      <c r="F3291">
        <v>-1.0500000000000001E-2</v>
      </c>
      <c r="G3291">
        <v>-1.9E-3</v>
      </c>
      <c r="H3291">
        <v>1.1000000000000001E-3</v>
      </c>
      <c r="I3291">
        <v>-5.3E-3</v>
      </c>
      <c r="J3291">
        <v>-9.7999999999999997E-3</v>
      </c>
      <c r="K3291">
        <v>-6.9999999999999999E-4</v>
      </c>
      <c r="L3291" t="str">
        <f>INDEX(EigenHelperTable[Population], MATCH(Plot4GraphManually!A3291,EigenHelperTable[IID],0))</f>
        <v>East Asia</v>
      </c>
      <c r="M3291" t="str">
        <f t="shared" si="51"/>
        <v>East Asia</v>
      </c>
    </row>
    <row r="3292" spans="1:13" x14ac:dyDescent="0.25">
      <c r="A3292" t="s">
        <v>1457</v>
      </c>
      <c r="B3292">
        <v>2.0000000000000001E-4</v>
      </c>
      <c r="C3292">
        <v>-3.5200000000000002E-2</v>
      </c>
      <c r="D3292">
        <v>1.23E-2</v>
      </c>
      <c r="E3292">
        <v>1.3299999999999999E-2</v>
      </c>
      <c r="F3292">
        <v>-9.7000000000000003E-3</v>
      </c>
      <c r="G3292">
        <v>-1.2999999999999999E-3</v>
      </c>
      <c r="H3292">
        <v>2.9999999999999997E-4</v>
      </c>
      <c r="I3292">
        <v>-5.0000000000000001E-3</v>
      </c>
      <c r="J3292">
        <v>-1.0699999999999999E-2</v>
      </c>
      <c r="K3292">
        <v>1.4E-3</v>
      </c>
      <c r="L3292" t="str">
        <f>INDEX(EigenHelperTable[Population], MATCH(Plot4GraphManually!A3292,EigenHelperTable[IID],0))</f>
        <v>East Asia</v>
      </c>
      <c r="M3292" t="str">
        <f t="shared" si="51"/>
        <v>East Asia</v>
      </c>
    </row>
    <row r="3293" spans="1:13" x14ac:dyDescent="0.25">
      <c r="A3293" t="s">
        <v>1458</v>
      </c>
      <c r="B3293">
        <v>2.9999999999999997E-4</v>
      </c>
      <c r="C3293">
        <v>-3.5299999999999998E-2</v>
      </c>
      <c r="D3293">
        <v>1.24E-2</v>
      </c>
      <c r="E3293">
        <v>1.35E-2</v>
      </c>
      <c r="F3293">
        <v>-1.0200000000000001E-2</v>
      </c>
      <c r="G3293">
        <v>-1.4E-3</v>
      </c>
      <c r="H3293">
        <v>2.0000000000000001E-4</v>
      </c>
      <c r="I3293">
        <v>-2.8999999999999998E-3</v>
      </c>
      <c r="J3293">
        <v>-8.3999999999999995E-3</v>
      </c>
      <c r="K3293">
        <v>-2.7000000000000001E-3</v>
      </c>
      <c r="L3293" t="str">
        <f>INDEX(EigenHelperTable[Population], MATCH(Plot4GraphManually!A3293,EigenHelperTable[IID],0))</f>
        <v>East Asia</v>
      </c>
      <c r="M3293" t="str">
        <f t="shared" si="51"/>
        <v>East Asia</v>
      </c>
    </row>
    <row r="3294" spans="1:13" x14ac:dyDescent="0.25">
      <c r="A3294" t="s">
        <v>1459</v>
      </c>
      <c r="B3294">
        <v>2.9999999999999997E-4</v>
      </c>
      <c r="C3294">
        <v>-3.5400000000000001E-2</v>
      </c>
      <c r="D3294">
        <v>1.29E-2</v>
      </c>
      <c r="E3294">
        <v>1.4E-2</v>
      </c>
      <c r="F3294">
        <v>-1.01E-2</v>
      </c>
      <c r="G3294">
        <v>-1.2999999999999999E-3</v>
      </c>
      <c r="H3294">
        <v>8.0000000000000004E-4</v>
      </c>
      <c r="I3294">
        <v>-4.1000000000000003E-3</v>
      </c>
      <c r="J3294">
        <v>-1.0699999999999999E-2</v>
      </c>
      <c r="K3294">
        <v>8.9999999999999998E-4</v>
      </c>
      <c r="L3294" t="str">
        <f>INDEX(EigenHelperTable[Population], MATCH(Plot4GraphManually!A3294,EigenHelperTable[IID],0))</f>
        <v>East Asia</v>
      </c>
      <c r="M3294" t="str">
        <f t="shared" si="51"/>
        <v>East Asia</v>
      </c>
    </row>
    <row r="3295" spans="1:13" x14ac:dyDescent="0.25">
      <c r="A3295" t="s">
        <v>1460</v>
      </c>
      <c r="B3295">
        <v>2.0000000000000001E-4</v>
      </c>
      <c r="C3295">
        <v>-3.49E-2</v>
      </c>
      <c r="D3295">
        <v>1.2E-2</v>
      </c>
      <c r="E3295">
        <v>1.34E-2</v>
      </c>
      <c r="F3295">
        <v>-9.7999999999999997E-3</v>
      </c>
      <c r="G3295">
        <v>-1.6000000000000001E-3</v>
      </c>
      <c r="H3295">
        <v>6.9999999999999999E-4</v>
      </c>
      <c r="I3295">
        <v>-3.5999999999999999E-3</v>
      </c>
      <c r="J3295">
        <v>-1.17E-2</v>
      </c>
      <c r="K3295">
        <v>1.9E-3</v>
      </c>
      <c r="L3295" t="str">
        <f>INDEX(EigenHelperTable[Population], MATCH(Plot4GraphManually!A3295,EigenHelperTable[IID],0))</f>
        <v>East Asia</v>
      </c>
      <c r="M3295" t="str">
        <f t="shared" si="51"/>
        <v>East Asia</v>
      </c>
    </row>
    <row r="3296" spans="1:13" x14ac:dyDescent="0.25">
      <c r="A3296" t="s">
        <v>1461</v>
      </c>
      <c r="B3296">
        <v>2.9999999999999997E-4</v>
      </c>
      <c r="C3296">
        <v>-3.4799999999999998E-2</v>
      </c>
      <c r="D3296">
        <v>1.17E-2</v>
      </c>
      <c r="E3296">
        <v>1.3599999999999999E-2</v>
      </c>
      <c r="F3296">
        <v>-9.7000000000000003E-3</v>
      </c>
      <c r="G3296">
        <v>-1.5E-3</v>
      </c>
      <c r="H3296">
        <v>5.0000000000000001E-4</v>
      </c>
      <c r="I3296">
        <v>-3.7000000000000002E-3</v>
      </c>
      <c r="J3296">
        <v>-9.4000000000000004E-3</v>
      </c>
      <c r="K3296">
        <v>0</v>
      </c>
      <c r="L3296" t="str">
        <f>INDEX(EigenHelperTable[Population], MATCH(Plot4GraphManually!A3296,EigenHelperTable[IID],0))</f>
        <v>East Asia</v>
      </c>
      <c r="M3296" t="str">
        <f t="shared" si="51"/>
        <v>East Asia</v>
      </c>
    </row>
    <row r="3297" spans="1:13" x14ac:dyDescent="0.25">
      <c r="A3297" t="s">
        <v>1462</v>
      </c>
      <c r="B3297">
        <v>4.0000000000000002E-4</v>
      </c>
      <c r="C3297">
        <v>-3.5200000000000002E-2</v>
      </c>
      <c r="D3297">
        <v>1.1900000000000001E-2</v>
      </c>
      <c r="E3297">
        <v>1.34E-2</v>
      </c>
      <c r="F3297">
        <v>-9.7000000000000003E-3</v>
      </c>
      <c r="G3297">
        <v>-1.1999999999999999E-3</v>
      </c>
      <c r="H3297">
        <v>1.5E-3</v>
      </c>
      <c r="I3297">
        <v>-4.4999999999999997E-3</v>
      </c>
      <c r="J3297">
        <v>-1.06E-2</v>
      </c>
      <c r="K3297">
        <v>-1.6000000000000001E-3</v>
      </c>
      <c r="L3297" t="str">
        <f>INDEX(EigenHelperTable[Population], MATCH(Plot4GraphManually!A3297,EigenHelperTable[IID],0))</f>
        <v>East Asia</v>
      </c>
      <c r="M3297" t="str">
        <f t="shared" si="51"/>
        <v>East Asia</v>
      </c>
    </row>
    <row r="3298" spans="1:13" x14ac:dyDescent="0.25">
      <c r="A3298" t="s">
        <v>1463</v>
      </c>
      <c r="B3298">
        <v>2.0000000000000001E-4</v>
      </c>
      <c r="C3298">
        <v>-3.5000000000000003E-2</v>
      </c>
      <c r="D3298">
        <v>1.23E-2</v>
      </c>
      <c r="E3298">
        <v>1.29E-2</v>
      </c>
      <c r="F3298">
        <v>-9.2999999999999992E-3</v>
      </c>
      <c r="G3298">
        <v>-1.1999999999999999E-3</v>
      </c>
      <c r="H3298">
        <v>1.1999999999999999E-3</v>
      </c>
      <c r="I3298">
        <v>-2.8E-3</v>
      </c>
      <c r="J3298">
        <v>-1.11E-2</v>
      </c>
      <c r="K3298">
        <v>2.5999999999999999E-3</v>
      </c>
      <c r="L3298" t="str">
        <f>INDEX(EigenHelperTable[Population], MATCH(Plot4GraphManually!A3298,EigenHelperTable[IID],0))</f>
        <v>East Asia</v>
      </c>
      <c r="M3298" t="str">
        <f t="shared" si="51"/>
        <v>East Asia</v>
      </c>
    </row>
    <row r="3299" spans="1:13" x14ac:dyDescent="0.25">
      <c r="A3299" t="s">
        <v>1464</v>
      </c>
      <c r="B3299">
        <v>0</v>
      </c>
      <c r="C3299">
        <v>-3.5000000000000003E-2</v>
      </c>
      <c r="D3299">
        <v>1.1900000000000001E-2</v>
      </c>
      <c r="E3299">
        <v>1.3599999999999999E-2</v>
      </c>
      <c r="F3299">
        <v>-9.7000000000000003E-3</v>
      </c>
      <c r="G3299">
        <v>-6.9999999999999999E-4</v>
      </c>
      <c r="H3299">
        <v>-1E-4</v>
      </c>
      <c r="I3299">
        <v>-4.1000000000000003E-3</v>
      </c>
      <c r="J3299">
        <v>-1.09E-2</v>
      </c>
      <c r="K3299">
        <v>5.9999999999999995E-4</v>
      </c>
      <c r="L3299" t="str">
        <f>INDEX(EigenHelperTable[Population], MATCH(Plot4GraphManually!A3299,EigenHelperTable[IID],0))</f>
        <v>East Asia</v>
      </c>
      <c r="M3299" t="str">
        <f t="shared" si="51"/>
        <v>East Asia</v>
      </c>
    </row>
    <row r="3300" spans="1:13" x14ac:dyDescent="0.25">
      <c r="A3300" t="s">
        <v>1465</v>
      </c>
      <c r="B3300">
        <v>2.0000000000000001E-4</v>
      </c>
      <c r="C3300">
        <v>-3.5400000000000001E-2</v>
      </c>
      <c r="D3300">
        <v>1.2699999999999999E-2</v>
      </c>
      <c r="E3300">
        <v>1.3899999999999999E-2</v>
      </c>
      <c r="F3300">
        <v>-1.0500000000000001E-2</v>
      </c>
      <c r="G3300">
        <v>-2.2000000000000001E-3</v>
      </c>
      <c r="H3300">
        <v>1.4E-3</v>
      </c>
      <c r="I3300">
        <v>-4.1000000000000003E-3</v>
      </c>
      <c r="J3300">
        <v>-1.01E-2</v>
      </c>
      <c r="K3300">
        <v>-2.8999999999999998E-3</v>
      </c>
      <c r="L3300" t="str">
        <f>INDEX(EigenHelperTable[Population], MATCH(Plot4GraphManually!A3300,EigenHelperTable[IID],0))</f>
        <v>East Asia</v>
      </c>
      <c r="M3300" t="str">
        <f t="shared" si="51"/>
        <v>East Asia</v>
      </c>
    </row>
    <row r="3301" spans="1:13" x14ac:dyDescent="0.25">
      <c r="A3301" t="s">
        <v>1466</v>
      </c>
      <c r="B3301">
        <v>1E-4</v>
      </c>
      <c r="C3301">
        <v>-3.5000000000000003E-2</v>
      </c>
      <c r="D3301">
        <v>1.24E-2</v>
      </c>
      <c r="E3301">
        <v>1.34E-2</v>
      </c>
      <c r="F3301">
        <v>-9.9000000000000008E-3</v>
      </c>
      <c r="G3301">
        <v>-1.2999999999999999E-3</v>
      </c>
      <c r="H3301">
        <v>1E-4</v>
      </c>
      <c r="I3301">
        <v>-4.4999999999999997E-3</v>
      </c>
      <c r="J3301">
        <v>-1.03E-2</v>
      </c>
      <c r="K3301">
        <v>2.0000000000000001E-4</v>
      </c>
      <c r="L3301" t="str">
        <f>INDEX(EigenHelperTable[Population], MATCH(Plot4GraphManually!A3301,EigenHelperTable[IID],0))</f>
        <v>East Asia</v>
      </c>
      <c r="M3301" t="str">
        <f t="shared" si="51"/>
        <v>East Asia</v>
      </c>
    </row>
    <row r="3302" spans="1:13" x14ac:dyDescent="0.25">
      <c r="A3302" t="s">
        <v>1467</v>
      </c>
      <c r="B3302">
        <v>2.0000000000000001E-4</v>
      </c>
      <c r="C3302">
        <v>-3.5200000000000002E-2</v>
      </c>
      <c r="D3302">
        <v>1.2500000000000001E-2</v>
      </c>
      <c r="E3302">
        <v>1.3899999999999999E-2</v>
      </c>
      <c r="F3302">
        <v>-9.5999999999999992E-3</v>
      </c>
      <c r="G3302">
        <v>-1.5E-3</v>
      </c>
      <c r="H3302">
        <v>2E-3</v>
      </c>
      <c r="I3302">
        <v>-3.5999999999999999E-3</v>
      </c>
      <c r="J3302">
        <v>-1.0699999999999999E-2</v>
      </c>
      <c r="K3302">
        <v>3.3E-3</v>
      </c>
      <c r="L3302" t="str">
        <f>INDEX(EigenHelperTable[Population], MATCH(Plot4GraphManually!A3302,EigenHelperTable[IID],0))</f>
        <v>East Asia</v>
      </c>
      <c r="M3302" t="str">
        <f t="shared" si="51"/>
        <v>East Asia</v>
      </c>
    </row>
    <row r="3303" spans="1:13" x14ac:dyDescent="0.25">
      <c r="A3303" t="s">
        <v>1468</v>
      </c>
      <c r="B3303">
        <v>2.9999999999999997E-4</v>
      </c>
      <c r="C3303">
        <v>-3.5000000000000003E-2</v>
      </c>
      <c r="D3303">
        <v>1.1900000000000001E-2</v>
      </c>
      <c r="E3303">
        <v>1.35E-2</v>
      </c>
      <c r="F3303">
        <v>-1.0200000000000001E-2</v>
      </c>
      <c r="G3303">
        <v>-1.4E-3</v>
      </c>
      <c r="H3303">
        <v>1E-3</v>
      </c>
      <c r="I3303">
        <v>-3.5000000000000001E-3</v>
      </c>
      <c r="J3303">
        <v>-1.15E-2</v>
      </c>
      <c r="K3303">
        <v>-5.0000000000000001E-4</v>
      </c>
      <c r="L3303" t="str">
        <f>INDEX(EigenHelperTable[Population], MATCH(Plot4GraphManually!A3303,EigenHelperTable[IID],0))</f>
        <v>East Asia</v>
      </c>
      <c r="M3303" t="str">
        <f t="shared" si="51"/>
        <v>East Asia</v>
      </c>
    </row>
    <row r="3304" spans="1:13" x14ac:dyDescent="0.25">
      <c r="A3304" t="s">
        <v>1469</v>
      </c>
      <c r="B3304">
        <v>2.9999999999999997E-4</v>
      </c>
      <c r="C3304">
        <v>-3.5200000000000002E-2</v>
      </c>
      <c r="D3304">
        <v>1.3100000000000001E-2</v>
      </c>
      <c r="E3304">
        <v>1.38E-2</v>
      </c>
      <c r="F3304">
        <v>-1.0500000000000001E-2</v>
      </c>
      <c r="G3304">
        <v>-1.1000000000000001E-3</v>
      </c>
      <c r="H3304">
        <v>-4.0000000000000002E-4</v>
      </c>
      <c r="I3304">
        <v>-3.3999999999999998E-3</v>
      </c>
      <c r="J3304">
        <v>-1.01E-2</v>
      </c>
      <c r="K3304">
        <v>1E-4</v>
      </c>
      <c r="L3304" t="str">
        <f>INDEX(EigenHelperTable[Population], MATCH(Plot4GraphManually!A3304,EigenHelperTable[IID],0))</f>
        <v>East Asia</v>
      </c>
      <c r="M3304" t="str">
        <f t="shared" si="51"/>
        <v>East Asia</v>
      </c>
    </row>
    <row r="3305" spans="1:13" x14ac:dyDescent="0.25">
      <c r="A3305" t="s">
        <v>1470</v>
      </c>
      <c r="B3305">
        <v>2.0000000000000001E-4</v>
      </c>
      <c r="C3305">
        <v>-3.5099999999999999E-2</v>
      </c>
      <c r="D3305">
        <v>1.2E-2</v>
      </c>
      <c r="E3305">
        <v>1.3100000000000001E-2</v>
      </c>
      <c r="F3305">
        <v>-1.01E-2</v>
      </c>
      <c r="G3305">
        <v>-1.5E-3</v>
      </c>
      <c r="H3305">
        <v>2.0000000000000001E-4</v>
      </c>
      <c r="I3305">
        <v>-3.7000000000000002E-3</v>
      </c>
      <c r="J3305">
        <v>-1.0500000000000001E-2</v>
      </c>
      <c r="K3305">
        <v>-3.7000000000000002E-3</v>
      </c>
      <c r="L3305" t="str">
        <f>INDEX(EigenHelperTable[Population], MATCH(Plot4GraphManually!A3305,EigenHelperTable[IID],0))</f>
        <v>East Asia</v>
      </c>
      <c r="M3305" t="str">
        <f t="shared" si="51"/>
        <v>East Asia</v>
      </c>
    </row>
    <row r="3306" spans="1:13" x14ac:dyDescent="0.25">
      <c r="A3306" t="s">
        <v>1471</v>
      </c>
      <c r="B3306">
        <v>1E-4</v>
      </c>
      <c r="C3306">
        <v>-3.5099999999999999E-2</v>
      </c>
      <c r="D3306">
        <v>1.23E-2</v>
      </c>
      <c r="E3306">
        <v>1.3899999999999999E-2</v>
      </c>
      <c r="F3306">
        <v>-1.03E-2</v>
      </c>
      <c r="G3306">
        <v>-1.4E-3</v>
      </c>
      <c r="H3306">
        <v>8.9999999999999998E-4</v>
      </c>
      <c r="I3306">
        <v>-3.2000000000000002E-3</v>
      </c>
      <c r="J3306">
        <v>-8.6999999999999994E-3</v>
      </c>
      <c r="K3306">
        <v>-8.9999999999999998E-4</v>
      </c>
      <c r="L3306" t="str">
        <f>INDEX(EigenHelperTable[Population], MATCH(Plot4GraphManually!A3306,EigenHelperTable[IID],0))</f>
        <v>East Asia</v>
      </c>
      <c r="M3306" t="str">
        <f t="shared" si="51"/>
        <v>East Asia</v>
      </c>
    </row>
    <row r="3307" spans="1:13" x14ac:dyDescent="0.25">
      <c r="A3307" t="s">
        <v>1472</v>
      </c>
      <c r="B3307">
        <v>0</v>
      </c>
      <c r="C3307">
        <v>-3.5200000000000002E-2</v>
      </c>
      <c r="D3307">
        <v>1.2E-2</v>
      </c>
      <c r="E3307">
        <v>1.41E-2</v>
      </c>
      <c r="F3307">
        <v>-9.4999999999999998E-3</v>
      </c>
      <c r="G3307">
        <v>-1.8E-3</v>
      </c>
      <c r="H3307">
        <v>1.8E-3</v>
      </c>
      <c r="I3307">
        <v>-3.3E-3</v>
      </c>
      <c r="J3307">
        <v>-1.0200000000000001E-2</v>
      </c>
      <c r="K3307">
        <v>1.6000000000000001E-3</v>
      </c>
      <c r="L3307" t="str">
        <f>INDEX(EigenHelperTable[Population], MATCH(Plot4GraphManually!A3307,EigenHelperTable[IID],0))</f>
        <v>East Asia</v>
      </c>
      <c r="M3307" t="str">
        <f t="shared" si="51"/>
        <v>East Asia</v>
      </c>
    </row>
    <row r="3308" spans="1:13" x14ac:dyDescent="0.25">
      <c r="A3308" t="s">
        <v>1473</v>
      </c>
      <c r="B3308">
        <v>2.0000000000000001E-4</v>
      </c>
      <c r="C3308">
        <v>-3.5200000000000002E-2</v>
      </c>
      <c r="D3308">
        <v>1.2200000000000001E-2</v>
      </c>
      <c r="E3308">
        <v>1.3299999999999999E-2</v>
      </c>
      <c r="F3308">
        <v>-9.7000000000000003E-3</v>
      </c>
      <c r="G3308">
        <v>-1.8E-3</v>
      </c>
      <c r="H3308">
        <v>1.6999999999999999E-3</v>
      </c>
      <c r="I3308">
        <v>-4.1999999999999997E-3</v>
      </c>
      <c r="J3308">
        <v>-1.0699999999999999E-2</v>
      </c>
      <c r="K3308">
        <v>-3.7000000000000002E-3</v>
      </c>
      <c r="L3308" t="str">
        <f>INDEX(EigenHelperTable[Population], MATCH(Plot4GraphManually!A3308,EigenHelperTable[IID],0))</f>
        <v>East Asia</v>
      </c>
      <c r="M3308" t="str">
        <f t="shared" si="51"/>
        <v>East Asia</v>
      </c>
    </row>
    <row r="3309" spans="1:13" x14ac:dyDescent="0.25">
      <c r="A3309" t="s">
        <v>1474</v>
      </c>
      <c r="B3309">
        <v>1E-4</v>
      </c>
      <c r="C3309">
        <v>-3.5200000000000002E-2</v>
      </c>
      <c r="D3309">
        <v>1.18E-2</v>
      </c>
      <c r="E3309">
        <v>1.35E-2</v>
      </c>
      <c r="F3309">
        <v>-9.4000000000000004E-3</v>
      </c>
      <c r="G3309">
        <v>-1.4E-3</v>
      </c>
      <c r="H3309">
        <v>1.6000000000000001E-3</v>
      </c>
      <c r="I3309">
        <v>-5.4999999999999997E-3</v>
      </c>
      <c r="J3309">
        <v>-1.0200000000000001E-2</v>
      </c>
      <c r="K3309">
        <v>-5.9999999999999995E-4</v>
      </c>
      <c r="L3309" t="str">
        <f>INDEX(EigenHelperTable[Population], MATCH(Plot4GraphManually!A3309,EigenHelperTable[IID],0))</f>
        <v>East Asia</v>
      </c>
      <c r="M3309" t="str">
        <f t="shared" si="51"/>
        <v>East Asia</v>
      </c>
    </row>
    <row r="3310" spans="1:13" x14ac:dyDescent="0.25">
      <c r="A3310" t="s">
        <v>1475</v>
      </c>
      <c r="B3310">
        <v>2.0000000000000001E-4</v>
      </c>
      <c r="C3310">
        <v>-3.5200000000000002E-2</v>
      </c>
      <c r="D3310">
        <v>1.3100000000000001E-2</v>
      </c>
      <c r="E3310">
        <v>1.3599999999999999E-2</v>
      </c>
      <c r="F3310">
        <v>-1.01E-2</v>
      </c>
      <c r="G3310">
        <v>-1.6000000000000001E-3</v>
      </c>
      <c r="H3310">
        <v>2E-3</v>
      </c>
      <c r="I3310">
        <v>-3.3999999999999998E-3</v>
      </c>
      <c r="J3310">
        <v>-1.03E-2</v>
      </c>
      <c r="K3310">
        <v>-2.9999999999999997E-4</v>
      </c>
      <c r="L3310" t="str">
        <f>INDEX(EigenHelperTable[Population], MATCH(Plot4GraphManually!A3310,EigenHelperTable[IID],0))</f>
        <v>East Asia</v>
      </c>
      <c r="M3310" t="str">
        <f t="shared" si="51"/>
        <v>East Asia</v>
      </c>
    </row>
    <row r="3311" spans="1:13" x14ac:dyDescent="0.25">
      <c r="A3311" t="s">
        <v>1476</v>
      </c>
      <c r="B3311">
        <v>4.0000000000000002E-4</v>
      </c>
      <c r="C3311">
        <v>-3.49E-2</v>
      </c>
      <c r="D3311">
        <v>1.2E-2</v>
      </c>
      <c r="E3311">
        <v>1.37E-2</v>
      </c>
      <c r="F3311">
        <v>-1.01E-2</v>
      </c>
      <c r="G3311">
        <v>-1.2999999999999999E-3</v>
      </c>
      <c r="H3311">
        <v>2.9999999999999997E-4</v>
      </c>
      <c r="I3311">
        <v>-4.3E-3</v>
      </c>
      <c r="J3311">
        <v>-1.11E-2</v>
      </c>
      <c r="K3311">
        <v>-1E-4</v>
      </c>
      <c r="L3311" t="str">
        <f>INDEX(EigenHelperTable[Population], MATCH(Plot4GraphManually!A3311,EigenHelperTable[IID],0))</f>
        <v>East Asia</v>
      </c>
      <c r="M3311" t="str">
        <f t="shared" si="51"/>
        <v>East Asia</v>
      </c>
    </row>
    <row r="3312" spans="1:13" x14ac:dyDescent="0.25">
      <c r="A3312" t="s">
        <v>1477</v>
      </c>
      <c r="B3312">
        <v>2.9999999999999997E-4</v>
      </c>
      <c r="C3312">
        <v>-3.5000000000000003E-2</v>
      </c>
      <c r="D3312">
        <v>1.2500000000000001E-2</v>
      </c>
      <c r="E3312">
        <v>1.2999999999999999E-2</v>
      </c>
      <c r="F3312">
        <v>-1.03E-2</v>
      </c>
      <c r="G3312">
        <v>-1.8E-3</v>
      </c>
      <c r="H3312">
        <v>8.9999999999999998E-4</v>
      </c>
      <c r="I3312">
        <v>-4.3E-3</v>
      </c>
      <c r="J3312">
        <v>-1.01E-2</v>
      </c>
      <c r="K3312">
        <v>-6.0000000000000001E-3</v>
      </c>
      <c r="L3312" t="str">
        <f>INDEX(EigenHelperTable[Population], MATCH(Plot4GraphManually!A3312,EigenHelperTable[IID],0))</f>
        <v>East Asia</v>
      </c>
      <c r="M3312" t="str">
        <f t="shared" si="51"/>
        <v>East Asia</v>
      </c>
    </row>
    <row r="3313" spans="1:13" x14ac:dyDescent="0.25">
      <c r="A3313" t="s">
        <v>1478</v>
      </c>
      <c r="B3313">
        <v>1E-4</v>
      </c>
      <c r="C3313">
        <v>-3.5099999999999999E-2</v>
      </c>
      <c r="D3313">
        <v>1.21E-2</v>
      </c>
      <c r="E3313">
        <v>1.4800000000000001E-2</v>
      </c>
      <c r="F3313">
        <v>-1.06E-2</v>
      </c>
      <c r="G3313">
        <v>-1.1999999999999999E-3</v>
      </c>
      <c r="H3313">
        <v>6.9999999999999999E-4</v>
      </c>
      <c r="I3313">
        <v>-2.5999999999999999E-3</v>
      </c>
      <c r="J3313">
        <v>-9.4999999999999998E-3</v>
      </c>
      <c r="K3313">
        <v>1.8E-3</v>
      </c>
      <c r="L3313" t="str">
        <f>INDEX(EigenHelperTable[Population], MATCH(Plot4GraphManually!A3313,EigenHelperTable[IID],0))</f>
        <v>East Asia</v>
      </c>
      <c r="M3313" t="str">
        <f t="shared" si="51"/>
        <v>East Asia</v>
      </c>
    </row>
    <row r="3314" spans="1:13" x14ac:dyDescent="0.25">
      <c r="A3314" t="s">
        <v>1479</v>
      </c>
      <c r="B3314">
        <v>2.9999999999999997E-4</v>
      </c>
      <c r="C3314">
        <v>-3.5000000000000003E-2</v>
      </c>
      <c r="D3314">
        <v>1.2500000000000001E-2</v>
      </c>
      <c r="E3314">
        <v>1.38E-2</v>
      </c>
      <c r="F3314">
        <v>-1.01E-2</v>
      </c>
      <c r="G3314">
        <v>-1.2999999999999999E-3</v>
      </c>
      <c r="H3314">
        <v>5.0000000000000001E-4</v>
      </c>
      <c r="I3314">
        <v>-4.4999999999999997E-3</v>
      </c>
      <c r="J3314">
        <v>-1.1599999999999999E-2</v>
      </c>
      <c r="K3314">
        <v>2.9999999999999997E-4</v>
      </c>
      <c r="L3314" t="str">
        <f>INDEX(EigenHelperTable[Population], MATCH(Plot4GraphManually!A3314,EigenHelperTable[IID],0))</f>
        <v>East Asia</v>
      </c>
      <c r="M3314" t="str">
        <f t="shared" si="51"/>
        <v>East Asia</v>
      </c>
    </row>
    <row r="3315" spans="1:13" x14ac:dyDescent="0.25">
      <c r="A3315" t="s">
        <v>1480</v>
      </c>
      <c r="B3315">
        <v>4.0000000000000002E-4</v>
      </c>
      <c r="C3315">
        <v>-3.4599999999999999E-2</v>
      </c>
      <c r="D3315">
        <v>1.23E-2</v>
      </c>
      <c r="E3315">
        <v>1.29E-2</v>
      </c>
      <c r="F3315">
        <v>-0.01</v>
      </c>
      <c r="G3315">
        <v>-1.4E-3</v>
      </c>
      <c r="H3315">
        <v>1.1000000000000001E-3</v>
      </c>
      <c r="I3315">
        <v>-4.3E-3</v>
      </c>
      <c r="J3315">
        <v>-9.4999999999999998E-3</v>
      </c>
      <c r="K3315">
        <v>-5.8999999999999999E-3</v>
      </c>
      <c r="L3315" t="str">
        <f>INDEX(EigenHelperTable[Population], MATCH(Plot4GraphManually!A3315,EigenHelperTable[IID],0))</f>
        <v>East Asia</v>
      </c>
      <c r="M3315" t="str">
        <f t="shared" si="51"/>
        <v>East Asia</v>
      </c>
    </row>
    <row r="3316" spans="1:13" x14ac:dyDescent="0.25">
      <c r="A3316" t="s">
        <v>1481</v>
      </c>
      <c r="B3316">
        <v>0</v>
      </c>
      <c r="C3316">
        <v>-3.5200000000000002E-2</v>
      </c>
      <c r="D3316">
        <v>1.2200000000000001E-2</v>
      </c>
      <c r="E3316">
        <v>1.3599999999999999E-2</v>
      </c>
      <c r="F3316">
        <v>-9.5999999999999992E-3</v>
      </c>
      <c r="G3316">
        <v>-1.1999999999999999E-3</v>
      </c>
      <c r="H3316">
        <v>1.4E-3</v>
      </c>
      <c r="I3316">
        <v>-4.5999999999999999E-3</v>
      </c>
      <c r="J3316">
        <v>-1.11E-2</v>
      </c>
      <c r="K3316">
        <v>-1.1999999999999999E-3</v>
      </c>
      <c r="L3316" t="str">
        <f>INDEX(EigenHelperTable[Population], MATCH(Plot4GraphManually!A3316,EigenHelperTable[IID],0))</f>
        <v>East Asia</v>
      </c>
      <c r="M3316" t="str">
        <f t="shared" si="51"/>
        <v>East Asia</v>
      </c>
    </row>
    <row r="3317" spans="1:13" x14ac:dyDescent="0.25">
      <c r="A3317" t="s">
        <v>1482</v>
      </c>
      <c r="B3317">
        <v>2.9999999999999997E-4</v>
      </c>
      <c r="C3317">
        <v>-3.5200000000000002E-2</v>
      </c>
      <c r="D3317">
        <v>1.2200000000000001E-2</v>
      </c>
      <c r="E3317">
        <v>1.3899999999999999E-2</v>
      </c>
      <c r="F3317">
        <v>-9.5999999999999992E-3</v>
      </c>
      <c r="G3317">
        <v>-1.6999999999999999E-3</v>
      </c>
      <c r="H3317">
        <v>1.5E-3</v>
      </c>
      <c r="I3317">
        <v>-5.1999999999999998E-3</v>
      </c>
      <c r="J3317">
        <v>-1.03E-2</v>
      </c>
      <c r="K3317">
        <v>3.7000000000000002E-3</v>
      </c>
      <c r="L3317" t="str">
        <f>INDEX(EigenHelperTable[Population], MATCH(Plot4GraphManually!A3317,EigenHelperTable[IID],0))</f>
        <v>East Asia</v>
      </c>
      <c r="M3317" t="str">
        <f t="shared" si="51"/>
        <v>East Asia</v>
      </c>
    </row>
    <row r="3318" spans="1:13" x14ac:dyDescent="0.25">
      <c r="A3318" t="s">
        <v>1483</v>
      </c>
      <c r="B3318">
        <v>2.9999999999999997E-4</v>
      </c>
      <c r="C3318">
        <v>-3.5000000000000003E-2</v>
      </c>
      <c r="D3318">
        <v>1.23E-2</v>
      </c>
      <c r="E3318">
        <v>1.34E-2</v>
      </c>
      <c r="F3318">
        <v>-9.7999999999999997E-3</v>
      </c>
      <c r="G3318">
        <v>-1.6999999999999999E-3</v>
      </c>
      <c r="H3318">
        <v>5.0000000000000001E-4</v>
      </c>
      <c r="I3318">
        <v>-3.8E-3</v>
      </c>
      <c r="J3318">
        <v>-1.03E-2</v>
      </c>
      <c r="K3318">
        <v>-5.9999999999999995E-4</v>
      </c>
      <c r="L3318" t="str">
        <f>INDEX(EigenHelperTable[Population], MATCH(Plot4GraphManually!A3318,EigenHelperTable[IID],0))</f>
        <v>East Asia</v>
      </c>
      <c r="M3318" t="str">
        <f t="shared" si="51"/>
        <v>East Asia</v>
      </c>
    </row>
    <row r="3319" spans="1:13" x14ac:dyDescent="0.25">
      <c r="A3319" t="s">
        <v>1484</v>
      </c>
      <c r="B3319">
        <v>2.9999999999999997E-4</v>
      </c>
      <c r="C3319">
        <v>-3.5000000000000003E-2</v>
      </c>
      <c r="D3319">
        <v>1.2200000000000001E-2</v>
      </c>
      <c r="E3319">
        <v>1.32E-2</v>
      </c>
      <c r="F3319">
        <v>-9.2999999999999992E-3</v>
      </c>
      <c r="G3319">
        <v>-1.4E-3</v>
      </c>
      <c r="H3319">
        <v>2.0000000000000001E-4</v>
      </c>
      <c r="I3319">
        <v>-3.5999999999999999E-3</v>
      </c>
      <c r="J3319">
        <v>-1.11E-2</v>
      </c>
      <c r="K3319">
        <v>-6.9999999999999999E-4</v>
      </c>
      <c r="L3319" t="str">
        <f>INDEX(EigenHelperTable[Population], MATCH(Plot4GraphManually!A3319,EigenHelperTable[IID],0))</f>
        <v>East Asia</v>
      </c>
      <c r="M3319" t="str">
        <f t="shared" si="51"/>
        <v>East Asia</v>
      </c>
    </row>
    <row r="3320" spans="1:13" x14ac:dyDescent="0.25">
      <c r="A3320" t="s">
        <v>1485</v>
      </c>
      <c r="B3320">
        <v>2.0000000000000001E-4</v>
      </c>
      <c r="C3320">
        <v>-3.5099999999999999E-2</v>
      </c>
      <c r="D3320">
        <v>1.2200000000000001E-2</v>
      </c>
      <c r="E3320">
        <v>1.34E-2</v>
      </c>
      <c r="F3320">
        <v>-9.2999999999999992E-3</v>
      </c>
      <c r="G3320">
        <v>-1.1999999999999999E-3</v>
      </c>
      <c r="H3320">
        <v>1.6000000000000001E-3</v>
      </c>
      <c r="I3320">
        <v>-4.4999999999999997E-3</v>
      </c>
      <c r="J3320">
        <v>-1.0999999999999999E-2</v>
      </c>
      <c r="K3320">
        <v>3.3999999999999998E-3</v>
      </c>
      <c r="L3320" t="str">
        <f>INDEX(EigenHelperTable[Population], MATCH(Plot4GraphManually!A3320,EigenHelperTable[IID],0))</f>
        <v>East Asia</v>
      </c>
      <c r="M3320" t="str">
        <f t="shared" si="51"/>
        <v>East Asia</v>
      </c>
    </row>
    <row r="3321" spans="1:13" x14ac:dyDescent="0.25">
      <c r="A3321" t="s">
        <v>1486</v>
      </c>
      <c r="B3321">
        <v>1E-4</v>
      </c>
      <c r="C3321">
        <v>-3.5700000000000003E-2</v>
      </c>
      <c r="D3321">
        <v>1.2999999999999999E-2</v>
      </c>
      <c r="E3321">
        <v>1.41E-2</v>
      </c>
      <c r="F3321">
        <v>-9.7999999999999997E-3</v>
      </c>
      <c r="G3321">
        <v>-1.2999999999999999E-3</v>
      </c>
      <c r="H3321">
        <v>6.9999999999999999E-4</v>
      </c>
      <c r="I3321">
        <v>-3.0000000000000001E-3</v>
      </c>
      <c r="J3321">
        <v>-1.15E-2</v>
      </c>
      <c r="K3321">
        <v>-2.3999999999999998E-3</v>
      </c>
      <c r="L3321" t="str">
        <f>INDEX(EigenHelperTable[Population], MATCH(Plot4GraphManually!A3321,EigenHelperTable[IID],0))</f>
        <v>East Asia</v>
      </c>
      <c r="M3321" t="str">
        <f t="shared" si="51"/>
        <v>East Asia</v>
      </c>
    </row>
    <row r="3322" spans="1:13" x14ac:dyDescent="0.25">
      <c r="A3322" t="s">
        <v>1487</v>
      </c>
      <c r="B3322">
        <v>2.9999999999999997E-4</v>
      </c>
      <c r="C3322">
        <v>-3.5200000000000002E-2</v>
      </c>
      <c r="D3322">
        <v>1.21E-2</v>
      </c>
      <c r="E3322">
        <v>1.38E-2</v>
      </c>
      <c r="F3322">
        <v>-9.7000000000000003E-3</v>
      </c>
      <c r="G3322">
        <v>-1.4E-3</v>
      </c>
      <c r="H3322">
        <v>2.0000000000000001E-4</v>
      </c>
      <c r="I3322">
        <v>-3.5999999999999999E-3</v>
      </c>
      <c r="J3322">
        <v>-1.17E-2</v>
      </c>
      <c r="K3322">
        <v>-2.8E-3</v>
      </c>
      <c r="L3322" t="str">
        <f>INDEX(EigenHelperTable[Population], MATCH(Plot4GraphManually!A3322,EigenHelperTable[IID],0))</f>
        <v>East Asia</v>
      </c>
      <c r="M3322" t="str">
        <f t="shared" si="51"/>
        <v>East Asia</v>
      </c>
    </row>
    <row r="3323" spans="1:13" x14ac:dyDescent="0.25">
      <c r="A3323" t="s">
        <v>1488</v>
      </c>
      <c r="B3323">
        <v>1E-4</v>
      </c>
      <c r="C3323">
        <v>-3.5499999999999997E-2</v>
      </c>
      <c r="D3323">
        <v>1.2200000000000001E-2</v>
      </c>
      <c r="E3323">
        <v>1.32E-2</v>
      </c>
      <c r="F3323">
        <v>-9.7999999999999997E-3</v>
      </c>
      <c r="G3323">
        <v>-8.0000000000000004E-4</v>
      </c>
      <c r="H3323">
        <v>6.9999999999999999E-4</v>
      </c>
      <c r="I3323">
        <v>-2.8E-3</v>
      </c>
      <c r="J3323">
        <v>-1.0699999999999999E-2</v>
      </c>
      <c r="K3323">
        <v>5.4999999999999997E-3</v>
      </c>
      <c r="L3323" t="str">
        <f>INDEX(EigenHelperTable[Population], MATCH(Plot4GraphManually!A3323,EigenHelperTable[IID],0))</f>
        <v>East Asia</v>
      </c>
      <c r="M3323" t="str">
        <f t="shared" si="51"/>
        <v>East Asia</v>
      </c>
    </row>
    <row r="3324" spans="1:13" x14ac:dyDescent="0.25">
      <c r="A3324" t="s">
        <v>1489</v>
      </c>
      <c r="B3324">
        <v>3.5999999999999999E-3</v>
      </c>
      <c r="C3324">
        <v>1.6000000000000001E-3</v>
      </c>
      <c r="D3324">
        <v>-3.0999999999999999E-3</v>
      </c>
      <c r="E3324">
        <v>-1.6299999999999999E-2</v>
      </c>
      <c r="F3324">
        <v>-2.1299999999999999E-2</v>
      </c>
      <c r="G3324">
        <v>-1.2500000000000001E-2</v>
      </c>
      <c r="H3324">
        <v>8.2000000000000007E-3</v>
      </c>
      <c r="I3324">
        <v>-7.4999999999999997E-3</v>
      </c>
      <c r="J3324">
        <v>1.18E-2</v>
      </c>
      <c r="K3324">
        <v>2.7000000000000001E-3</v>
      </c>
      <c r="L3324" t="str">
        <f>INDEX(EigenHelperTable[Population], MATCH(Plot4GraphManually!A3324,EigenHelperTable[IID],0))</f>
        <v>America</v>
      </c>
      <c r="M3324" t="str">
        <f t="shared" si="51"/>
        <v>America</v>
      </c>
    </row>
    <row r="3325" spans="1:13" x14ac:dyDescent="0.25">
      <c r="A3325" t="s">
        <v>1490</v>
      </c>
      <c r="B3325">
        <v>-8.0000000000000004E-4</v>
      </c>
      <c r="C3325">
        <v>2.9999999999999997E-4</v>
      </c>
      <c r="D3325">
        <v>-2E-3</v>
      </c>
      <c r="E3325">
        <v>-0.02</v>
      </c>
      <c r="F3325">
        <v>-1.55E-2</v>
      </c>
      <c r="G3325">
        <v>-8.3999999999999995E-3</v>
      </c>
      <c r="H3325">
        <v>9.2999999999999992E-3</v>
      </c>
      <c r="I3325">
        <v>-6.1999999999999998E-3</v>
      </c>
      <c r="J3325">
        <v>7.3000000000000001E-3</v>
      </c>
      <c r="K3325">
        <v>5.1000000000000004E-3</v>
      </c>
      <c r="L3325" t="str">
        <f>INDEX(EigenHelperTable[Population], MATCH(Plot4GraphManually!A3325,EigenHelperTable[IID],0))</f>
        <v>America</v>
      </c>
      <c r="M3325" t="str">
        <f t="shared" si="51"/>
        <v>America</v>
      </c>
    </row>
    <row r="3326" spans="1:13" x14ac:dyDescent="0.25">
      <c r="A3326" t="s">
        <v>1491</v>
      </c>
      <c r="B3326">
        <v>4.0000000000000001E-3</v>
      </c>
      <c r="C3326">
        <v>2.7000000000000001E-3</v>
      </c>
      <c r="D3326">
        <v>-5.1000000000000004E-3</v>
      </c>
      <c r="E3326">
        <v>-1.44E-2</v>
      </c>
      <c r="F3326">
        <v>-2.1600000000000001E-2</v>
      </c>
      <c r="G3326">
        <v>-1.2E-2</v>
      </c>
      <c r="H3326">
        <v>8.2000000000000007E-3</v>
      </c>
      <c r="I3326">
        <v>-6.3E-3</v>
      </c>
      <c r="J3326">
        <v>1.0800000000000001E-2</v>
      </c>
      <c r="K3326">
        <v>2.2000000000000001E-3</v>
      </c>
      <c r="L3326" t="str">
        <f>INDEX(EigenHelperTable[Population], MATCH(Plot4GraphManually!A3326,EigenHelperTable[IID],0))</f>
        <v>America</v>
      </c>
      <c r="M3326" t="str">
        <f t="shared" si="51"/>
        <v>America</v>
      </c>
    </row>
    <row r="3327" spans="1:13" x14ac:dyDescent="0.25">
      <c r="A3327" t="s">
        <v>1492</v>
      </c>
      <c r="B3327">
        <v>5.9999999999999995E-4</v>
      </c>
      <c r="C3327">
        <v>-3.49E-2</v>
      </c>
      <c r="D3327">
        <v>1.23E-2</v>
      </c>
      <c r="E3327">
        <v>1.32E-2</v>
      </c>
      <c r="F3327">
        <v>-9.7000000000000003E-3</v>
      </c>
      <c r="G3327">
        <v>-6.9999999999999999E-4</v>
      </c>
      <c r="H3327">
        <v>2E-3</v>
      </c>
      <c r="I3327">
        <v>-4.4000000000000003E-3</v>
      </c>
      <c r="J3327">
        <v>-9.7000000000000003E-3</v>
      </c>
      <c r="K3327">
        <v>-3.8E-3</v>
      </c>
      <c r="L3327" t="str">
        <f>INDEX(EigenHelperTable[Population], MATCH(Plot4GraphManually!A3327,EigenHelperTable[IID],0))</f>
        <v>East Asia</v>
      </c>
      <c r="M3327" t="str">
        <f t="shared" si="51"/>
        <v>East Asia</v>
      </c>
    </row>
    <row r="3328" spans="1:13" x14ac:dyDescent="0.25">
      <c r="A3328" t="s">
        <v>1493</v>
      </c>
      <c r="B3328">
        <v>1E-4</v>
      </c>
      <c r="C3328">
        <v>-3.5499999999999997E-2</v>
      </c>
      <c r="D3328">
        <v>1.2999999999999999E-2</v>
      </c>
      <c r="E3328">
        <v>1.2999999999999999E-2</v>
      </c>
      <c r="F3328">
        <v>-9.9000000000000008E-3</v>
      </c>
      <c r="G3328">
        <v>-1E-3</v>
      </c>
      <c r="H3328">
        <v>1.9E-3</v>
      </c>
      <c r="I3328">
        <v>-3.8999999999999998E-3</v>
      </c>
      <c r="J3328">
        <v>-1.0500000000000001E-2</v>
      </c>
      <c r="K3328">
        <v>-3.0000000000000001E-3</v>
      </c>
      <c r="L3328" t="str">
        <f>INDEX(EigenHelperTable[Population], MATCH(Plot4GraphManually!A3328,EigenHelperTable[IID],0))</f>
        <v>East Asia</v>
      </c>
      <c r="M3328" t="str">
        <f t="shared" si="51"/>
        <v>East Asia</v>
      </c>
    </row>
    <row r="3329" spans="1:13" x14ac:dyDescent="0.25">
      <c r="A3329" t="s">
        <v>1494</v>
      </c>
      <c r="B3329">
        <v>2.9999999999999997E-4</v>
      </c>
      <c r="C3329">
        <v>-3.4599999999999999E-2</v>
      </c>
      <c r="D3329">
        <v>1.26E-2</v>
      </c>
      <c r="E3329">
        <v>1.24E-2</v>
      </c>
      <c r="F3329">
        <v>-1.0200000000000001E-2</v>
      </c>
      <c r="G3329">
        <v>-1E-3</v>
      </c>
      <c r="H3329">
        <v>5.9999999999999995E-4</v>
      </c>
      <c r="I3329">
        <v>-5.4999999999999997E-3</v>
      </c>
      <c r="J3329">
        <v>-1.0999999999999999E-2</v>
      </c>
      <c r="K3329">
        <v>-1.15E-2</v>
      </c>
      <c r="L3329" t="str">
        <f>INDEX(EigenHelperTable[Population], MATCH(Plot4GraphManually!A3329,EigenHelperTable[IID],0))</f>
        <v>East Asia</v>
      </c>
      <c r="M3329" t="str">
        <f t="shared" si="51"/>
        <v>East Asia</v>
      </c>
    </row>
    <row r="3330" spans="1:13" x14ac:dyDescent="0.25">
      <c r="A3330" t="s">
        <v>1495</v>
      </c>
      <c r="B3330">
        <v>1E-4</v>
      </c>
      <c r="C3330">
        <v>-3.5499999999999997E-2</v>
      </c>
      <c r="D3330">
        <v>1.21E-2</v>
      </c>
      <c r="E3330">
        <v>1.35E-2</v>
      </c>
      <c r="F3330">
        <v>-9.4000000000000004E-3</v>
      </c>
      <c r="G3330">
        <v>-1.1999999999999999E-3</v>
      </c>
      <c r="H3330">
        <v>8.0000000000000004E-4</v>
      </c>
      <c r="I3330">
        <v>-4.5999999999999999E-3</v>
      </c>
      <c r="J3330">
        <v>-1.04E-2</v>
      </c>
      <c r="K3330">
        <v>-4.5999999999999999E-3</v>
      </c>
      <c r="L3330" t="str">
        <f>INDEX(EigenHelperTable[Population], MATCH(Plot4GraphManually!A3330,EigenHelperTable[IID],0))</f>
        <v>East Asia</v>
      </c>
      <c r="M3330" t="str">
        <f t="shared" si="51"/>
        <v>East Asia</v>
      </c>
    </row>
    <row r="3331" spans="1:13" x14ac:dyDescent="0.25">
      <c r="A3331" t="s">
        <v>1496</v>
      </c>
      <c r="B3331">
        <v>2.9999999999999997E-4</v>
      </c>
      <c r="C3331">
        <v>-3.5400000000000001E-2</v>
      </c>
      <c r="D3331">
        <v>1.32E-2</v>
      </c>
      <c r="E3331">
        <v>1.3599999999999999E-2</v>
      </c>
      <c r="F3331">
        <v>-1.0500000000000001E-2</v>
      </c>
      <c r="G3331">
        <v>-1.1000000000000001E-3</v>
      </c>
      <c r="H3331">
        <v>1.1999999999999999E-3</v>
      </c>
      <c r="I3331">
        <v>-3.3E-3</v>
      </c>
      <c r="J3331">
        <v>-1.12E-2</v>
      </c>
      <c r="K3331">
        <v>-4.8999999999999998E-3</v>
      </c>
      <c r="L3331" t="str">
        <f>INDEX(EigenHelperTable[Population], MATCH(Plot4GraphManually!A3331,EigenHelperTable[IID],0))</f>
        <v>East Asia</v>
      </c>
      <c r="M3331" t="str">
        <f t="shared" si="51"/>
        <v>East Asia</v>
      </c>
    </row>
    <row r="3332" spans="1:13" x14ac:dyDescent="0.25">
      <c r="A3332" t="s">
        <v>1497</v>
      </c>
      <c r="B3332">
        <v>2.9999999999999997E-4</v>
      </c>
      <c r="C3332">
        <v>-3.5400000000000001E-2</v>
      </c>
      <c r="D3332">
        <v>1.29E-2</v>
      </c>
      <c r="E3332">
        <v>1.35E-2</v>
      </c>
      <c r="F3332">
        <v>-1.09E-2</v>
      </c>
      <c r="G3332">
        <v>-1.6000000000000001E-3</v>
      </c>
      <c r="H3332">
        <v>8.0000000000000004E-4</v>
      </c>
      <c r="I3332">
        <v>-2.8999999999999998E-3</v>
      </c>
      <c r="J3332">
        <v>-1.03E-2</v>
      </c>
      <c r="K3332">
        <v>-2.8999999999999998E-3</v>
      </c>
      <c r="L3332" t="str">
        <f>INDEX(EigenHelperTable[Population], MATCH(Plot4GraphManually!A3332,EigenHelperTable[IID],0))</f>
        <v>East Asia</v>
      </c>
      <c r="M3332" t="str">
        <f t="shared" si="51"/>
        <v>East Asia</v>
      </c>
    </row>
    <row r="3333" spans="1:13" x14ac:dyDescent="0.25">
      <c r="A3333" t="s">
        <v>1498</v>
      </c>
      <c r="B3333">
        <v>2.9999999999999997E-4</v>
      </c>
      <c r="C3333">
        <v>-3.5200000000000002E-2</v>
      </c>
      <c r="D3333">
        <v>1.1900000000000001E-2</v>
      </c>
      <c r="E3333">
        <v>1.32E-2</v>
      </c>
      <c r="F3333">
        <v>-0.01</v>
      </c>
      <c r="G3333">
        <v>-1.4E-3</v>
      </c>
      <c r="H3333">
        <v>8.9999999999999998E-4</v>
      </c>
      <c r="I3333">
        <v>-4.0000000000000001E-3</v>
      </c>
      <c r="J3333">
        <v>-1.0800000000000001E-2</v>
      </c>
      <c r="K3333">
        <v>-5.7000000000000002E-3</v>
      </c>
      <c r="L3333" t="str">
        <f>INDEX(EigenHelperTable[Population], MATCH(Plot4GraphManually!A3333,EigenHelperTable[IID],0))</f>
        <v>East Asia</v>
      </c>
      <c r="M3333" t="str">
        <f t="shared" si="51"/>
        <v>East Asia</v>
      </c>
    </row>
    <row r="3334" spans="1:13" x14ac:dyDescent="0.25">
      <c r="A3334" t="s">
        <v>1499</v>
      </c>
      <c r="B3334">
        <v>2.0000000000000001E-4</v>
      </c>
      <c r="C3334">
        <v>-3.5200000000000002E-2</v>
      </c>
      <c r="D3334">
        <v>1.1900000000000001E-2</v>
      </c>
      <c r="E3334">
        <v>1.37E-2</v>
      </c>
      <c r="F3334">
        <v>-9.4000000000000004E-3</v>
      </c>
      <c r="G3334">
        <v>-1.6000000000000001E-3</v>
      </c>
      <c r="H3334">
        <v>8.0000000000000004E-4</v>
      </c>
      <c r="I3334">
        <v>-2.5999999999999999E-3</v>
      </c>
      <c r="J3334">
        <v>-1.0699999999999999E-2</v>
      </c>
      <c r="K3334">
        <v>-5.8999999999999999E-3</v>
      </c>
      <c r="L3334" t="str">
        <f>INDEX(EigenHelperTable[Population], MATCH(Plot4GraphManually!A3334,EigenHelperTable[IID],0))</f>
        <v>East Asia</v>
      </c>
      <c r="M3334" t="str">
        <f t="shared" si="51"/>
        <v>East Asia</v>
      </c>
    </row>
    <row r="3335" spans="1:13" x14ac:dyDescent="0.25">
      <c r="A3335" t="s">
        <v>1500</v>
      </c>
      <c r="B3335">
        <v>4.0000000000000002E-4</v>
      </c>
      <c r="C3335">
        <v>-3.5099999999999999E-2</v>
      </c>
      <c r="D3335">
        <v>1.24E-2</v>
      </c>
      <c r="E3335">
        <v>1.47E-2</v>
      </c>
      <c r="F3335">
        <v>-1.0999999999999999E-2</v>
      </c>
      <c r="G3335">
        <v>-6.9999999999999999E-4</v>
      </c>
      <c r="H3335">
        <v>1.1000000000000001E-3</v>
      </c>
      <c r="I3335">
        <v>-4.0000000000000001E-3</v>
      </c>
      <c r="J3335">
        <v>-9.5999999999999992E-3</v>
      </c>
      <c r="K3335">
        <v>1.12E-2</v>
      </c>
      <c r="L3335" t="str">
        <f>INDEX(EigenHelperTable[Population], MATCH(Plot4GraphManually!A3335,EigenHelperTable[IID],0))</f>
        <v>East Asia</v>
      </c>
      <c r="M3335" t="str">
        <f t="shared" si="51"/>
        <v>East Asia</v>
      </c>
    </row>
    <row r="3336" spans="1:13" x14ac:dyDescent="0.25">
      <c r="A3336" t="s">
        <v>1501</v>
      </c>
      <c r="B3336">
        <v>0</v>
      </c>
      <c r="C3336">
        <v>-3.5000000000000003E-2</v>
      </c>
      <c r="D3336">
        <v>1.2500000000000001E-2</v>
      </c>
      <c r="E3336">
        <v>1.43E-2</v>
      </c>
      <c r="F3336">
        <v>-9.7999999999999997E-3</v>
      </c>
      <c r="G3336">
        <v>-1.1999999999999999E-3</v>
      </c>
      <c r="H3336">
        <v>1.2999999999999999E-3</v>
      </c>
      <c r="I3336">
        <v>-3.0999999999999999E-3</v>
      </c>
      <c r="J3336">
        <v>-1.09E-2</v>
      </c>
      <c r="K3336">
        <v>-7.1999999999999998E-3</v>
      </c>
      <c r="L3336" t="str">
        <f>INDEX(EigenHelperTable[Population], MATCH(Plot4GraphManually!A3336,EigenHelperTable[IID],0))</f>
        <v>East Asia</v>
      </c>
      <c r="M3336" t="str">
        <f t="shared" si="51"/>
        <v>East Asia</v>
      </c>
    </row>
    <row r="3337" spans="1:13" x14ac:dyDescent="0.25">
      <c r="A3337" t="s">
        <v>1502</v>
      </c>
      <c r="B3337">
        <v>2.9999999999999997E-4</v>
      </c>
      <c r="C3337">
        <v>-3.5000000000000003E-2</v>
      </c>
      <c r="D3337">
        <v>1.1900000000000001E-2</v>
      </c>
      <c r="E3337">
        <v>1.2500000000000001E-2</v>
      </c>
      <c r="F3337">
        <v>-8.6999999999999994E-3</v>
      </c>
      <c r="G3337">
        <v>-8.9999999999999998E-4</v>
      </c>
      <c r="H3337">
        <v>8.0000000000000004E-4</v>
      </c>
      <c r="I3337">
        <v>-4.3E-3</v>
      </c>
      <c r="J3337">
        <v>-1.0699999999999999E-2</v>
      </c>
      <c r="K3337">
        <v>-2.7000000000000001E-3</v>
      </c>
      <c r="L3337" t="str">
        <f>INDEX(EigenHelperTable[Population], MATCH(Plot4GraphManually!A3337,EigenHelperTable[IID],0))</f>
        <v>East Asia</v>
      </c>
      <c r="M3337" t="str">
        <f t="shared" si="51"/>
        <v>East Asia</v>
      </c>
    </row>
    <row r="3338" spans="1:13" x14ac:dyDescent="0.25">
      <c r="A3338" t="s">
        <v>1503</v>
      </c>
      <c r="B3338">
        <v>2.9999999999999997E-4</v>
      </c>
      <c r="C3338">
        <v>-3.44E-2</v>
      </c>
      <c r="D3338">
        <v>1.06E-2</v>
      </c>
      <c r="E3338">
        <v>1.4E-2</v>
      </c>
      <c r="F3338">
        <v>-9.7000000000000003E-3</v>
      </c>
      <c r="G3338">
        <v>-8.0000000000000004E-4</v>
      </c>
      <c r="H3338">
        <v>2.0000000000000001E-4</v>
      </c>
      <c r="I3338">
        <v>-3.8999999999999998E-3</v>
      </c>
      <c r="J3338">
        <v>-9.7999999999999997E-3</v>
      </c>
      <c r="K3338">
        <v>4.4999999999999997E-3</v>
      </c>
      <c r="L3338" t="str">
        <f>INDEX(EigenHelperTable[Population], MATCH(Plot4GraphManually!A3338,EigenHelperTable[IID],0))</f>
        <v>East Asia</v>
      </c>
      <c r="M3338" t="str">
        <f t="shared" si="51"/>
        <v>East Asia</v>
      </c>
    </row>
    <row r="3339" spans="1:13" x14ac:dyDescent="0.25">
      <c r="A3339" t="s">
        <v>1504</v>
      </c>
      <c r="B3339">
        <v>4.0000000000000002E-4</v>
      </c>
      <c r="C3339">
        <v>-3.4200000000000001E-2</v>
      </c>
      <c r="D3339">
        <v>1.23E-2</v>
      </c>
      <c r="E3339">
        <v>1.12E-2</v>
      </c>
      <c r="F3339">
        <v>-9.1999999999999998E-3</v>
      </c>
      <c r="G3339">
        <v>-1.1999999999999999E-3</v>
      </c>
      <c r="H3339">
        <v>2.9999999999999997E-4</v>
      </c>
      <c r="I3339">
        <v>-3.2000000000000002E-3</v>
      </c>
      <c r="J3339">
        <v>-9.5999999999999992E-3</v>
      </c>
      <c r="K3339">
        <v>-2.98E-2</v>
      </c>
      <c r="L3339" t="str">
        <f>INDEX(EigenHelperTable[Population], MATCH(Plot4GraphManually!A3339,EigenHelperTable[IID],0))</f>
        <v>East Asia</v>
      </c>
      <c r="M3339" t="str">
        <f t="shared" si="51"/>
        <v>East Asia</v>
      </c>
    </row>
    <row r="3340" spans="1:13" x14ac:dyDescent="0.25">
      <c r="A3340" t="s">
        <v>1505</v>
      </c>
      <c r="B3340">
        <v>2.0000000000000001E-4</v>
      </c>
      <c r="C3340">
        <v>-3.5400000000000001E-2</v>
      </c>
      <c r="D3340">
        <v>1.2E-2</v>
      </c>
      <c r="E3340">
        <v>1.3899999999999999E-2</v>
      </c>
      <c r="F3340">
        <v>-9.1000000000000004E-3</v>
      </c>
      <c r="G3340">
        <v>-4.0000000000000002E-4</v>
      </c>
      <c r="H3340">
        <v>2.0000000000000001E-4</v>
      </c>
      <c r="I3340">
        <v>-4.3E-3</v>
      </c>
      <c r="J3340">
        <v>-9.4000000000000004E-3</v>
      </c>
      <c r="K3340">
        <v>-2.5999999999999999E-3</v>
      </c>
      <c r="L3340" t="str">
        <f>INDEX(EigenHelperTable[Population], MATCH(Plot4GraphManually!A3340,EigenHelperTable[IID],0))</f>
        <v>East Asia</v>
      </c>
      <c r="M3340" t="str">
        <f t="shared" ref="M3340:M3403" si="52">IF(COUNTIF($O$11:$O$1092, A3340)=1,"Outlier",L3340)</f>
        <v>East Asia</v>
      </c>
    </row>
    <row r="3341" spans="1:13" x14ac:dyDescent="0.25">
      <c r="A3341" t="s">
        <v>1506</v>
      </c>
      <c r="B3341">
        <v>4.0000000000000002E-4</v>
      </c>
      <c r="C3341">
        <v>-3.5000000000000003E-2</v>
      </c>
      <c r="D3341">
        <v>1.1900000000000001E-2</v>
      </c>
      <c r="E3341">
        <v>1.4200000000000001E-2</v>
      </c>
      <c r="F3341">
        <v>-9.4999999999999998E-3</v>
      </c>
      <c r="G3341">
        <v>-1.6999999999999999E-3</v>
      </c>
      <c r="H3341">
        <v>1.5E-3</v>
      </c>
      <c r="I3341">
        <v>-4.7000000000000002E-3</v>
      </c>
      <c r="J3341">
        <v>-1.14E-2</v>
      </c>
      <c r="K3341">
        <v>-4.4000000000000003E-3</v>
      </c>
      <c r="L3341" t="str">
        <f>INDEX(EigenHelperTable[Population], MATCH(Plot4GraphManually!A3341,EigenHelperTable[IID],0))</f>
        <v>East Asia</v>
      </c>
      <c r="M3341" t="str">
        <f t="shared" si="52"/>
        <v>East Asia</v>
      </c>
    </row>
    <row r="3342" spans="1:13" x14ac:dyDescent="0.25">
      <c r="A3342" t="s">
        <v>1507</v>
      </c>
      <c r="B3342">
        <v>1E-4</v>
      </c>
      <c r="C3342">
        <v>-3.56E-2</v>
      </c>
      <c r="D3342">
        <v>1.2500000000000001E-2</v>
      </c>
      <c r="E3342">
        <v>1.44E-2</v>
      </c>
      <c r="F3342">
        <v>-9.1999999999999998E-3</v>
      </c>
      <c r="G3342">
        <v>-1.6000000000000001E-3</v>
      </c>
      <c r="H3342">
        <v>6.9999999999999999E-4</v>
      </c>
      <c r="I3342">
        <v>-4.8999999999999998E-3</v>
      </c>
      <c r="J3342">
        <v>-8.8000000000000005E-3</v>
      </c>
      <c r="K3342">
        <v>-3.3E-3</v>
      </c>
      <c r="L3342" t="str">
        <f>INDEX(EigenHelperTable[Population], MATCH(Plot4GraphManually!A3342,EigenHelperTable[IID],0))</f>
        <v>East Asia</v>
      </c>
      <c r="M3342" t="str">
        <f t="shared" si="52"/>
        <v>East Asia</v>
      </c>
    </row>
    <row r="3343" spans="1:13" x14ac:dyDescent="0.25">
      <c r="A3343" t="s">
        <v>1508</v>
      </c>
      <c r="B3343">
        <v>2.9999999999999997E-4</v>
      </c>
      <c r="C3343">
        <v>-3.5099999999999999E-2</v>
      </c>
      <c r="D3343">
        <v>1.23E-2</v>
      </c>
      <c r="E3343">
        <v>1.4E-2</v>
      </c>
      <c r="F3343">
        <v>-9.4000000000000004E-3</v>
      </c>
      <c r="G3343">
        <v>-8.0000000000000004E-4</v>
      </c>
      <c r="H3343">
        <v>1.2999999999999999E-3</v>
      </c>
      <c r="I3343">
        <v>-3.7000000000000002E-3</v>
      </c>
      <c r="J3343">
        <v>-1.1599999999999999E-2</v>
      </c>
      <c r="K3343">
        <v>-1.6000000000000001E-3</v>
      </c>
      <c r="L3343" t="str">
        <f>INDEX(EigenHelperTable[Population], MATCH(Plot4GraphManually!A3343,EigenHelperTable[IID],0))</f>
        <v>East Asia</v>
      </c>
      <c r="M3343" t="str">
        <f t="shared" si="52"/>
        <v>East Asia</v>
      </c>
    </row>
    <row r="3344" spans="1:13" x14ac:dyDescent="0.25">
      <c r="A3344" t="s">
        <v>1509</v>
      </c>
      <c r="B3344">
        <v>1E-4</v>
      </c>
      <c r="C3344">
        <v>-3.5099999999999999E-2</v>
      </c>
      <c r="D3344">
        <v>1.21E-2</v>
      </c>
      <c r="E3344">
        <v>1.2999999999999999E-2</v>
      </c>
      <c r="F3344">
        <v>-9.4000000000000004E-3</v>
      </c>
      <c r="G3344">
        <v>-1.9E-3</v>
      </c>
      <c r="H3344">
        <v>8.9999999999999998E-4</v>
      </c>
      <c r="I3344">
        <v>-3.0999999999999999E-3</v>
      </c>
      <c r="J3344">
        <v>-7.7999999999999996E-3</v>
      </c>
      <c r="K3344">
        <v>-1.0800000000000001E-2</v>
      </c>
      <c r="L3344" t="str">
        <f>INDEX(EigenHelperTable[Population], MATCH(Plot4GraphManually!A3344,EigenHelperTable[IID],0))</f>
        <v>East Asia</v>
      </c>
      <c r="M3344" t="str">
        <f t="shared" si="52"/>
        <v>East Asia</v>
      </c>
    </row>
    <row r="3345" spans="1:13" x14ac:dyDescent="0.25">
      <c r="A3345" t="s">
        <v>1510</v>
      </c>
      <c r="B3345">
        <v>1E-4</v>
      </c>
      <c r="C3345">
        <v>-3.5299999999999998E-2</v>
      </c>
      <c r="D3345">
        <v>1.1599999999999999E-2</v>
      </c>
      <c r="E3345">
        <v>1.43E-2</v>
      </c>
      <c r="F3345">
        <v>-9.9000000000000008E-3</v>
      </c>
      <c r="G3345">
        <v>-1.1000000000000001E-3</v>
      </c>
      <c r="H3345">
        <v>5.9999999999999995E-4</v>
      </c>
      <c r="I3345">
        <v>-3.2000000000000002E-3</v>
      </c>
      <c r="J3345">
        <v>-9.7000000000000003E-3</v>
      </c>
      <c r="K3345">
        <v>-4.5999999999999999E-3</v>
      </c>
      <c r="L3345" t="str">
        <f>INDEX(EigenHelperTable[Population], MATCH(Plot4GraphManually!A3345,EigenHelperTable[IID],0))</f>
        <v>East Asia</v>
      </c>
      <c r="M3345" t="str">
        <f t="shared" si="52"/>
        <v>East Asia</v>
      </c>
    </row>
    <row r="3346" spans="1:13" x14ac:dyDescent="0.25">
      <c r="A3346" t="s">
        <v>1511</v>
      </c>
      <c r="B3346">
        <v>2.0000000000000001E-4</v>
      </c>
      <c r="C3346">
        <v>-3.5200000000000002E-2</v>
      </c>
      <c r="D3346">
        <v>1.2999999999999999E-2</v>
      </c>
      <c r="E3346">
        <v>1.4E-2</v>
      </c>
      <c r="F3346">
        <v>-1.09E-2</v>
      </c>
      <c r="G3346">
        <v>-1.9E-3</v>
      </c>
      <c r="H3346">
        <v>1E-3</v>
      </c>
      <c r="I3346">
        <v>-5.1000000000000004E-3</v>
      </c>
      <c r="J3346">
        <v>-1.04E-2</v>
      </c>
      <c r="K3346">
        <v>-2.0999999999999999E-3</v>
      </c>
      <c r="L3346" t="str">
        <f>INDEX(EigenHelperTable[Population], MATCH(Plot4GraphManually!A3346,EigenHelperTable[IID],0))</f>
        <v>East Asia</v>
      </c>
      <c r="M3346" t="str">
        <f t="shared" si="52"/>
        <v>East Asia</v>
      </c>
    </row>
    <row r="3347" spans="1:13" x14ac:dyDescent="0.25">
      <c r="A3347" t="s">
        <v>1512</v>
      </c>
      <c r="B3347">
        <v>1E-4</v>
      </c>
      <c r="C3347">
        <v>-3.5299999999999998E-2</v>
      </c>
      <c r="D3347">
        <v>1.2200000000000001E-2</v>
      </c>
      <c r="E3347">
        <v>1.4E-2</v>
      </c>
      <c r="F3347">
        <v>-1.01E-2</v>
      </c>
      <c r="G3347">
        <v>-5.0000000000000001E-4</v>
      </c>
      <c r="H3347">
        <v>1E-3</v>
      </c>
      <c r="I3347">
        <v>-4.1000000000000003E-3</v>
      </c>
      <c r="J3347">
        <v>-9.5999999999999992E-3</v>
      </c>
      <c r="K3347">
        <v>-6.7000000000000002E-3</v>
      </c>
      <c r="L3347" t="str">
        <f>INDEX(EigenHelperTable[Population], MATCH(Plot4GraphManually!A3347,EigenHelperTable[IID],0))</f>
        <v>East Asia</v>
      </c>
      <c r="M3347" t="str">
        <f t="shared" si="52"/>
        <v>East Asia</v>
      </c>
    </row>
    <row r="3348" spans="1:13" x14ac:dyDescent="0.25">
      <c r="A3348" t="s">
        <v>1513</v>
      </c>
      <c r="B3348">
        <v>4.0000000000000002E-4</v>
      </c>
      <c r="C3348">
        <v>-3.5099999999999999E-2</v>
      </c>
      <c r="D3348">
        <v>1.2800000000000001E-2</v>
      </c>
      <c r="E3348">
        <v>1.2999999999999999E-2</v>
      </c>
      <c r="F3348">
        <v>-9.5999999999999992E-3</v>
      </c>
      <c r="G3348">
        <v>-1.8E-3</v>
      </c>
      <c r="H3348">
        <v>1.1999999999999999E-3</v>
      </c>
      <c r="I3348">
        <v>-4.1999999999999997E-3</v>
      </c>
      <c r="J3348">
        <v>-1.0200000000000001E-2</v>
      </c>
      <c r="K3348">
        <v>-6.0000000000000001E-3</v>
      </c>
      <c r="L3348" t="str">
        <f>INDEX(EigenHelperTable[Population], MATCH(Plot4GraphManually!A3348,EigenHelperTable[IID],0))</f>
        <v>East Asia</v>
      </c>
      <c r="M3348" t="str">
        <f t="shared" si="52"/>
        <v>East Asia</v>
      </c>
    </row>
    <row r="3349" spans="1:13" x14ac:dyDescent="0.25">
      <c r="A3349" t="s">
        <v>1514</v>
      </c>
      <c r="B3349">
        <v>2.0000000000000001E-4</v>
      </c>
      <c r="C3349">
        <v>-3.5200000000000002E-2</v>
      </c>
      <c r="D3349">
        <v>1.17E-2</v>
      </c>
      <c r="E3349">
        <v>1.35E-2</v>
      </c>
      <c r="F3349">
        <v>-9.4999999999999998E-3</v>
      </c>
      <c r="G3349">
        <v>-1.1999999999999999E-3</v>
      </c>
      <c r="H3349">
        <v>1E-4</v>
      </c>
      <c r="I3349">
        <v>-4.7999999999999996E-3</v>
      </c>
      <c r="J3349">
        <v>-1.11E-2</v>
      </c>
      <c r="K3349">
        <v>-1.9E-3</v>
      </c>
      <c r="L3349" t="str">
        <f>INDEX(EigenHelperTable[Population], MATCH(Plot4GraphManually!A3349,EigenHelperTable[IID],0))</f>
        <v>East Asia</v>
      </c>
      <c r="M3349" t="str">
        <f t="shared" si="52"/>
        <v>East Asia</v>
      </c>
    </row>
    <row r="3350" spans="1:13" x14ac:dyDescent="0.25">
      <c r="A3350" t="s">
        <v>1515</v>
      </c>
      <c r="B3350">
        <v>0</v>
      </c>
      <c r="C3350">
        <v>-3.5000000000000003E-2</v>
      </c>
      <c r="D3350">
        <v>1.18E-2</v>
      </c>
      <c r="E3350">
        <v>1.47E-2</v>
      </c>
      <c r="F3350">
        <v>-9.9000000000000008E-3</v>
      </c>
      <c r="G3350">
        <v>-8.9999999999999998E-4</v>
      </c>
      <c r="H3350">
        <v>2.0000000000000001E-4</v>
      </c>
      <c r="I3350">
        <v>-4.0000000000000001E-3</v>
      </c>
      <c r="J3350">
        <v>-1.04E-2</v>
      </c>
      <c r="K3350">
        <v>-3.8999999999999998E-3</v>
      </c>
      <c r="L3350" t="str">
        <f>INDEX(EigenHelperTable[Population], MATCH(Plot4GraphManually!A3350,EigenHelperTable[IID],0))</f>
        <v>East Asia</v>
      </c>
      <c r="M3350" t="str">
        <f t="shared" si="52"/>
        <v>East Asia</v>
      </c>
    </row>
    <row r="3351" spans="1:13" x14ac:dyDescent="0.25">
      <c r="A3351" t="s">
        <v>1516</v>
      </c>
      <c r="B3351">
        <v>2.9999999999999997E-4</v>
      </c>
      <c r="C3351">
        <v>-3.49E-2</v>
      </c>
      <c r="D3351">
        <v>1.2999999999999999E-2</v>
      </c>
      <c r="E3351">
        <v>1.3599999999999999E-2</v>
      </c>
      <c r="F3351">
        <v>-1.09E-2</v>
      </c>
      <c r="G3351">
        <v>-1.9E-3</v>
      </c>
      <c r="H3351">
        <v>1E-3</v>
      </c>
      <c r="I3351">
        <v>-5.0000000000000001E-3</v>
      </c>
      <c r="J3351">
        <v>-1.0800000000000001E-2</v>
      </c>
      <c r="K3351">
        <v>-1.5E-3</v>
      </c>
      <c r="L3351" t="str">
        <f>INDEX(EigenHelperTable[Population], MATCH(Plot4GraphManually!A3351,EigenHelperTable[IID],0))</f>
        <v>East Asia</v>
      </c>
      <c r="M3351" t="str">
        <f t="shared" si="52"/>
        <v>East Asia</v>
      </c>
    </row>
    <row r="3352" spans="1:13" x14ac:dyDescent="0.25">
      <c r="A3352" t="s">
        <v>1517</v>
      </c>
      <c r="B3352">
        <v>4.0000000000000002E-4</v>
      </c>
      <c r="C3352">
        <v>-3.5099999999999999E-2</v>
      </c>
      <c r="D3352">
        <v>1.2200000000000001E-2</v>
      </c>
      <c r="E3352">
        <v>1.4200000000000001E-2</v>
      </c>
      <c r="F3352">
        <v>-1.0200000000000001E-2</v>
      </c>
      <c r="G3352">
        <v>-1.1000000000000001E-3</v>
      </c>
      <c r="H3352">
        <v>2.2000000000000001E-3</v>
      </c>
      <c r="I3352">
        <v>-4.1000000000000003E-3</v>
      </c>
      <c r="J3352">
        <v>-1.0800000000000001E-2</v>
      </c>
      <c r="K3352">
        <v>-5.9999999999999995E-4</v>
      </c>
      <c r="L3352" t="str">
        <f>INDEX(EigenHelperTable[Population], MATCH(Plot4GraphManually!A3352,EigenHelperTable[IID],0))</f>
        <v>East Asia</v>
      </c>
      <c r="M3352" t="str">
        <f t="shared" si="52"/>
        <v>East Asia</v>
      </c>
    </row>
    <row r="3353" spans="1:13" x14ac:dyDescent="0.25">
      <c r="A3353" t="s">
        <v>1518</v>
      </c>
      <c r="B3353">
        <v>1E-4</v>
      </c>
      <c r="C3353">
        <v>-3.5099999999999999E-2</v>
      </c>
      <c r="D3353">
        <v>1.2699999999999999E-2</v>
      </c>
      <c r="E3353">
        <v>1.3299999999999999E-2</v>
      </c>
      <c r="F3353">
        <v>-1.03E-2</v>
      </c>
      <c r="G3353">
        <v>-1E-3</v>
      </c>
      <c r="H3353">
        <v>1.1000000000000001E-3</v>
      </c>
      <c r="I3353">
        <v>-4.5999999999999999E-3</v>
      </c>
      <c r="J3353">
        <v>-1.0500000000000001E-2</v>
      </c>
      <c r="K3353">
        <v>-1E-4</v>
      </c>
      <c r="L3353" t="str">
        <f>INDEX(EigenHelperTable[Population], MATCH(Plot4GraphManually!A3353,EigenHelperTable[IID],0))</f>
        <v>East Asia</v>
      </c>
      <c r="M3353" t="str">
        <f t="shared" si="52"/>
        <v>East Asia</v>
      </c>
    </row>
    <row r="3354" spans="1:13" x14ac:dyDescent="0.25">
      <c r="A3354" t="s">
        <v>1519</v>
      </c>
      <c r="B3354">
        <v>1E-4</v>
      </c>
      <c r="C3354">
        <v>-3.5400000000000001E-2</v>
      </c>
      <c r="D3354">
        <v>1.2E-2</v>
      </c>
      <c r="E3354">
        <v>1.4200000000000001E-2</v>
      </c>
      <c r="F3354">
        <v>-9.1000000000000004E-3</v>
      </c>
      <c r="G3354">
        <v>-6.9999999999999999E-4</v>
      </c>
      <c r="H3354">
        <v>8.0000000000000004E-4</v>
      </c>
      <c r="I3354">
        <v>-2.5999999999999999E-3</v>
      </c>
      <c r="J3354">
        <v>-1.0699999999999999E-2</v>
      </c>
      <c r="K3354">
        <v>-2.8E-3</v>
      </c>
      <c r="L3354" t="str">
        <f>INDEX(EigenHelperTable[Population], MATCH(Plot4GraphManually!A3354,EigenHelperTable[IID],0))</f>
        <v>East Asia</v>
      </c>
      <c r="M3354" t="str">
        <f t="shared" si="52"/>
        <v>East Asia</v>
      </c>
    </row>
    <row r="3355" spans="1:13" x14ac:dyDescent="0.25">
      <c r="A3355" t="s">
        <v>1520</v>
      </c>
      <c r="B3355">
        <v>2.0000000000000001E-4</v>
      </c>
      <c r="C3355">
        <v>-3.4700000000000002E-2</v>
      </c>
      <c r="D3355">
        <v>1.0699999999999999E-2</v>
      </c>
      <c r="E3355">
        <v>1.38E-2</v>
      </c>
      <c r="F3355">
        <v>-9.1000000000000004E-3</v>
      </c>
      <c r="G3355">
        <v>-2.0000000000000001E-4</v>
      </c>
      <c r="H3355">
        <v>-2.0000000000000001E-4</v>
      </c>
      <c r="I3355">
        <v>-6.0000000000000001E-3</v>
      </c>
      <c r="J3355">
        <v>-9.5999999999999992E-3</v>
      </c>
      <c r="K3355">
        <v>7.3000000000000001E-3</v>
      </c>
      <c r="L3355" t="str">
        <f>INDEX(EigenHelperTable[Population], MATCH(Plot4GraphManually!A3355,EigenHelperTable[IID],0))</f>
        <v>East Asia</v>
      </c>
      <c r="M3355" t="str">
        <f t="shared" si="52"/>
        <v>East Asia</v>
      </c>
    </row>
    <row r="3356" spans="1:13" x14ac:dyDescent="0.25">
      <c r="A3356" t="s">
        <v>1521</v>
      </c>
      <c r="B3356">
        <v>2.9999999999999997E-4</v>
      </c>
      <c r="C3356">
        <v>-3.56E-2</v>
      </c>
      <c r="D3356">
        <v>1.2999999999999999E-2</v>
      </c>
      <c r="E3356">
        <v>1.4E-2</v>
      </c>
      <c r="F3356">
        <v>-1.01E-2</v>
      </c>
      <c r="G3356">
        <v>-1.9E-3</v>
      </c>
      <c r="H3356">
        <v>2.5000000000000001E-3</v>
      </c>
      <c r="I3356">
        <v>-3.8E-3</v>
      </c>
      <c r="J3356">
        <v>-8.8000000000000005E-3</v>
      </c>
      <c r="K3356">
        <v>-5.1000000000000004E-3</v>
      </c>
      <c r="L3356" t="str">
        <f>INDEX(EigenHelperTable[Population], MATCH(Plot4GraphManually!A3356,EigenHelperTable[IID],0))</f>
        <v>East Asia</v>
      </c>
      <c r="M3356" t="str">
        <f t="shared" si="52"/>
        <v>East Asia</v>
      </c>
    </row>
    <row r="3357" spans="1:13" x14ac:dyDescent="0.25">
      <c r="A3357" t="s">
        <v>1522</v>
      </c>
      <c r="B3357">
        <v>2.0000000000000001E-4</v>
      </c>
      <c r="C3357">
        <v>-3.4599999999999999E-2</v>
      </c>
      <c r="D3357">
        <v>1.2999999999999999E-2</v>
      </c>
      <c r="E3357">
        <v>1.3299999999999999E-2</v>
      </c>
      <c r="F3357">
        <v>-1.0200000000000001E-2</v>
      </c>
      <c r="G3357">
        <v>-1.1999999999999999E-3</v>
      </c>
      <c r="H3357">
        <v>1E-3</v>
      </c>
      <c r="I3357">
        <v>-4.8999999999999998E-3</v>
      </c>
      <c r="J3357">
        <v>-0.01</v>
      </c>
      <c r="K3357">
        <v>-4.0000000000000002E-4</v>
      </c>
      <c r="L3357" t="str">
        <f>INDEX(EigenHelperTable[Population], MATCH(Plot4GraphManually!A3357,EigenHelperTable[IID],0))</f>
        <v>East Asia</v>
      </c>
      <c r="M3357" t="str">
        <f t="shared" si="52"/>
        <v>East Asia</v>
      </c>
    </row>
    <row r="3358" spans="1:13" x14ac:dyDescent="0.25">
      <c r="A3358" t="s">
        <v>1523</v>
      </c>
      <c r="B3358">
        <v>2.0000000000000001E-4</v>
      </c>
      <c r="C3358">
        <v>-3.5200000000000002E-2</v>
      </c>
      <c r="D3358">
        <v>1.29E-2</v>
      </c>
      <c r="E3358">
        <v>1.2999999999999999E-2</v>
      </c>
      <c r="F3358">
        <v>-9.9000000000000008E-3</v>
      </c>
      <c r="G3358">
        <v>-1E-3</v>
      </c>
      <c r="H3358">
        <v>4.0000000000000002E-4</v>
      </c>
      <c r="I3358">
        <v>-3.5999999999999999E-3</v>
      </c>
      <c r="J3358">
        <v>-1.01E-2</v>
      </c>
      <c r="K3358">
        <v>-1.1999999999999999E-3</v>
      </c>
      <c r="L3358" t="str">
        <f>INDEX(EigenHelperTable[Population], MATCH(Plot4GraphManually!A3358,EigenHelperTable[IID],0))</f>
        <v>East Asia</v>
      </c>
      <c r="M3358" t="str">
        <f t="shared" si="52"/>
        <v>East Asia</v>
      </c>
    </row>
    <row r="3359" spans="1:13" x14ac:dyDescent="0.25">
      <c r="A3359" t="s">
        <v>1524</v>
      </c>
      <c r="B3359">
        <v>2.9999999999999997E-4</v>
      </c>
      <c r="C3359">
        <v>-3.5400000000000001E-2</v>
      </c>
      <c r="D3359">
        <v>1.23E-2</v>
      </c>
      <c r="E3359">
        <v>1.37E-2</v>
      </c>
      <c r="F3359">
        <v>-9.9000000000000008E-3</v>
      </c>
      <c r="G3359">
        <v>-5.9999999999999995E-4</v>
      </c>
      <c r="H3359">
        <v>1E-3</v>
      </c>
      <c r="I3359">
        <v>-2.7000000000000001E-3</v>
      </c>
      <c r="J3359">
        <v>-9.7999999999999997E-3</v>
      </c>
      <c r="K3359">
        <v>-2.7000000000000001E-3</v>
      </c>
      <c r="L3359" t="str">
        <f>INDEX(EigenHelperTable[Population], MATCH(Plot4GraphManually!A3359,EigenHelperTable[IID],0))</f>
        <v>East Asia</v>
      </c>
      <c r="M3359" t="str">
        <f t="shared" si="52"/>
        <v>East Asia</v>
      </c>
    </row>
    <row r="3360" spans="1:13" x14ac:dyDescent="0.25">
      <c r="A3360" t="s">
        <v>1525</v>
      </c>
      <c r="B3360">
        <v>2.9999999999999997E-4</v>
      </c>
      <c r="C3360">
        <v>-3.5099999999999999E-2</v>
      </c>
      <c r="D3360">
        <v>1.1599999999999999E-2</v>
      </c>
      <c r="E3360">
        <v>1.37E-2</v>
      </c>
      <c r="F3360">
        <v>-9.4000000000000004E-3</v>
      </c>
      <c r="G3360">
        <v>-5.0000000000000001E-4</v>
      </c>
      <c r="H3360">
        <v>1.4E-3</v>
      </c>
      <c r="I3360">
        <v>-4.4000000000000003E-3</v>
      </c>
      <c r="J3360">
        <v>-9.2999999999999992E-3</v>
      </c>
      <c r="K3360">
        <v>-4.7999999999999996E-3</v>
      </c>
      <c r="L3360" t="str">
        <f>INDEX(EigenHelperTable[Population], MATCH(Plot4GraphManually!A3360,EigenHelperTable[IID],0))</f>
        <v>East Asia</v>
      </c>
      <c r="M3360" t="str">
        <f t="shared" si="52"/>
        <v>East Asia</v>
      </c>
    </row>
    <row r="3361" spans="1:13" x14ac:dyDescent="0.25">
      <c r="A3361" t="s">
        <v>1526</v>
      </c>
      <c r="B3361">
        <v>2.0000000000000001E-4</v>
      </c>
      <c r="C3361">
        <v>-3.5099999999999999E-2</v>
      </c>
      <c r="D3361">
        <v>1.2500000000000001E-2</v>
      </c>
      <c r="E3361">
        <v>1.4500000000000001E-2</v>
      </c>
      <c r="F3361">
        <v>-1.03E-2</v>
      </c>
      <c r="G3361">
        <v>-8.9999999999999998E-4</v>
      </c>
      <c r="H3361">
        <v>6.9999999999999999E-4</v>
      </c>
      <c r="I3361">
        <v>-3.0999999999999999E-3</v>
      </c>
      <c r="J3361">
        <v>-8.6E-3</v>
      </c>
      <c r="K3361">
        <v>-5.1999999999999998E-3</v>
      </c>
      <c r="L3361" t="str">
        <f>INDEX(EigenHelperTable[Population], MATCH(Plot4GraphManually!A3361,EigenHelperTable[IID],0))</f>
        <v>East Asia</v>
      </c>
      <c r="M3361" t="str">
        <f t="shared" si="52"/>
        <v>East Asia</v>
      </c>
    </row>
    <row r="3362" spans="1:13" x14ac:dyDescent="0.25">
      <c r="A3362" t="s">
        <v>1527</v>
      </c>
      <c r="B3362">
        <v>8.0000000000000004E-4</v>
      </c>
      <c r="C3362">
        <v>1.6999999999999999E-3</v>
      </c>
      <c r="D3362">
        <v>-3.2000000000000002E-3</v>
      </c>
      <c r="E3362">
        <v>-1.52E-2</v>
      </c>
      <c r="F3362">
        <v>-1.9699999999999999E-2</v>
      </c>
      <c r="G3362">
        <v>-8.8999999999999999E-3</v>
      </c>
      <c r="H3362">
        <v>6.8999999999999999E-3</v>
      </c>
      <c r="I3362">
        <v>-5.4000000000000003E-3</v>
      </c>
      <c r="J3362">
        <v>8.8000000000000005E-3</v>
      </c>
      <c r="K3362">
        <v>1.1999999999999999E-3</v>
      </c>
      <c r="L3362" t="str">
        <f>INDEX(EigenHelperTable[Population], MATCH(Plot4GraphManually!A3362,EigenHelperTable[IID],0))</f>
        <v>America</v>
      </c>
      <c r="M3362" t="str">
        <f t="shared" si="52"/>
        <v>America</v>
      </c>
    </row>
    <row r="3363" spans="1:13" x14ac:dyDescent="0.25">
      <c r="A3363" t="s">
        <v>1528</v>
      </c>
      <c r="B3363">
        <v>-1E-4</v>
      </c>
      <c r="C3363">
        <v>1.6000000000000001E-3</v>
      </c>
      <c r="D3363">
        <v>-2.5999999999999999E-3</v>
      </c>
      <c r="E3363">
        <v>-1.6500000000000001E-2</v>
      </c>
      <c r="F3363">
        <v>-1.77E-2</v>
      </c>
      <c r="G3363">
        <v>-9.1999999999999998E-3</v>
      </c>
      <c r="H3363">
        <v>8.8999999999999999E-3</v>
      </c>
      <c r="I3363">
        <v>-6.3E-3</v>
      </c>
      <c r="J3363">
        <v>7.0000000000000001E-3</v>
      </c>
      <c r="K3363">
        <v>2.0999999999999999E-3</v>
      </c>
      <c r="L3363" t="str">
        <f>INDEX(EigenHelperTable[Population], MATCH(Plot4GraphManually!A3363,EigenHelperTable[IID],0))</f>
        <v>America</v>
      </c>
      <c r="M3363" t="str">
        <f t="shared" si="52"/>
        <v>America</v>
      </c>
    </row>
    <row r="3364" spans="1:13" x14ac:dyDescent="0.25">
      <c r="A3364" t="s">
        <v>1529</v>
      </c>
      <c r="B3364">
        <v>4.1999999999999997E-3</v>
      </c>
      <c r="C3364">
        <v>2.3999999999999998E-3</v>
      </c>
      <c r="D3364">
        <v>-5.4999999999999997E-3</v>
      </c>
      <c r="E3364">
        <v>-1.29E-2</v>
      </c>
      <c r="F3364">
        <v>-2.24E-2</v>
      </c>
      <c r="G3364">
        <v>-1.26E-2</v>
      </c>
      <c r="H3364">
        <v>8.5000000000000006E-3</v>
      </c>
      <c r="I3364">
        <v>-6.4000000000000003E-3</v>
      </c>
      <c r="J3364">
        <v>1.17E-2</v>
      </c>
      <c r="K3364">
        <v>3.3999999999999998E-3</v>
      </c>
      <c r="L3364" t="str">
        <f>INDEX(EigenHelperTable[Population], MATCH(Plot4GraphManually!A3364,EigenHelperTable[IID],0))</f>
        <v>America</v>
      </c>
      <c r="M3364" t="str">
        <f t="shared" si="52"/>
        <v>America</v>
      </c>
    </row>
    <row r="3365" spans="1:13" x14ac:dyDescent="0.25">
      <c r="A3365" t="s">
        <v>1530</v>
      </c>
      <c r="B3365">
        <v>3.7000000000000002E-3</v>
      </c>
      <c r="C3365">
        <v>1.1999999999999999E-3</v>
      </c>
      <c r="D3365">
        <v>-3.3E-3</v>
      </c>
      <c r="E3365">
        <v>-1.78E-2</v>
      </c>
      <c r="F3365">
        <v>-0.02</v>
      </c>
      <c r="G3365">
        <v>-1.04E-2</v>
      </c>
      <c r="H3365">
        <v>7.4999999999999997E-3</v>
      </c>
      <c r="I3365">
        <v>-6.0000000000000001E-3</v>
      </c>
      <c r="J3365">
        <v>8.6999999999999994E-3</v>
      </c>
      <c r="K3365">
        <v>2.8999999999999998E-3</v>
      </c>
      <c r="L3365" t="str">
        <f>INDEX(EigenHelperTable[Population], MATCH(Plot4GraphManually!A3365,EigenHelperTable[IID],0))</f>
        <v>America</v>
      </c>
      <c r="M3365" t="str">
        <f t="shared" si="52"/>
        <v>America</v>
      </c>
    </row>
    <row r="3366" spans="1:13" x14ac:dyDescent="0.25">
      <c r="A3366" t="s">
        <v>1531</v>
      </c>
      <c r="B3366">
        <v>2.9999999999999997E-4</v>
      </c>
      <c r="C3366">
        <v>-3.5099999999999999E-2</v>
      </c>
      <c r="D3366">
        <v>1.17E-2</v>
      </c>
      <c r="E3366">
        <v>1.44E-2</v>
      </c>
      <c r="F3366">
        <v>-9.5999999999999992E-3</v>
      </c>
      <c r="G3366">
        <v>-1.5E-3</v>
      </c>
      <c r="H3366">
        <v>0</v>
      </c>
      <c r="I3366">
        <v>-3.8E-3</v>
      </c>
      <c r="J3366">
        <v>-1.01E-2</v>
      </c>
      <c r="K3366">
        <v>1.8599999999999998E-2</v>
      </c>
      <c r="L3366" t="str">
        <f>INDEX(EigenHelperTable[Population], MATCH(Plot4GraphManually!A3366,EigenHelperTable[IID],0))</f>
        <v>East Asia</v>
      </c>
      <c r="M3366" t="str">
        <f t="shared" si="52"/>
        <v>East Asia</v>
      </c>
    </row>
    <row r="3367" spans="1:13" x14ac:dyDescent="0.25">
      <c r="A3367" t="s">
        <v>1532</v>
      </c>
      <c r="B3367">
        <v>2.9999999999999997E-4</v>
      </c>
      <c r="C3367">
        <v>-3.5299999999999998E-2</v>
      </c>
      <c r="D3367">
        <v>1.32E-2</v>
      </c>
      <c r="E3367">
        <v>1.3899999999999999E-2</v>
      </c>
      <c r="F3367">
        <v>-1.01E-2</v>
      </c>
      <c r="G3367">
        <v>-1.1999999999999999E-3</v>
      </c>
      <c r="H3367">
        <v>1.5E-3</v>
      </c>
      <c r="I3367">
        <v>-3.8999999999999998E-3</v>
      </c>
      <c r="J3367">
        <v>-1.14E-2</v>
      </c>
      <c r="K3367">
        <v>1.2200000000000001E-2</v>
      </c>
      <c r="L3367" t="str">
        <f>INDEX(EigenHelperTable[Population], MATCH(Plot4GraphManually!A3367,EigenHelperTable[IID],0))</f>
        <v>East Asia</v>
      </c>
      <c r="M3367" t="str">
        <f t="shared" si="52"/>
        <v>East Asia</v>
      </c>
    </row>
    <row r="3368" spans="1:13" x14ac:dyDescent="0.25">
      <c r="A3368" t="s">
        <v>1533</v>
      </c>
      <c r="B3368">
        <v>2.9999999999999997E-4</v>
      </c>
      <c r="C3368">
        <v>-3.49E-2</v>
      </c>
      <c r="D3368">
        <v>1.1599999999999999E-2</v>
      </c>
      <c r="E3368">
        <v>1.5100000000000001E-2</v>
      </c>
      <c r="F3368">
        <v>-9.7000000000000003E-3</v>
      </c>
      <c r="G3368">
        <v>-1.6999999999999999E-3</v>
      </c>
      <c r="H3368">
        <v>1.8E-3</v>
      </c>
      <c r="I3368">
        <v>-5.1999999999999998E-3</v>
      </c>
      <c r="J3368">
        <v>-9.4999999999999998E-3</v>
      </c>
      <c r="K3368">
        <v>1.61E-2</v>
      </c>
      <c r="L3368" t="str">
        <f>INDEX(EigenHelperTable[Population], MATCH(Plot4GraphManually!A3368,EigenHelperTable[IID],0))</f>
        <v>East Asia</v>
      </c>
      <c r="M3368" t="str">
        <f t="shared" si="52"/>
        <v>East Asia</v>
      </c>
    </row>
    <row r="3369" spans="1:13" x14ac:dyDescent="0.25">
      <c r="A3369" t="s">
        <v>1534</v>
      </c>
      <c r="B3369">
        <v>4.0000000000000002E-4</v>
      </c>
      <c r="C3369">
        <v>-3.4799999999999998E-2</v>
      </c>
      <c r="D3369">
        <v>1.14E-2</v>
      </c>
      <c r="E3369">
        <v>1.43E-2</v>
      </c>
      <c r="F3369">
        <v>-1.0200000000000001E-2</v>
      </c>
      <c r="G3369">
        <v>-1.2999999999999999E-3</v>
      </c>
      <c r="H3369">
        <v>-4.0000000000000002E-4</v>
      </c>
      <c r="I3369">
        <v>-4.3E-3</v>
      </c>
      <c r="J3369">
        <v>-9.7999999999999997E-3</v>
      </c>
      <c r="K3369">
        <v>9.4000000000000004E-3</v>
      </c>
      <c r="L3369" t="str">
        <f>INDEX(EigenHelperTable[Population], MATCH(Plot4GraphManually!A3369,EigenHelperTable[IID],0))</f>
        <v>East Asia</v>
      </c>
      <c r="M3369" t="str">
        <f t="shared" si="52"/>
        <v>East Asia</v>
      </c>
    </row>
    <row r="3370" spans="1:13" x14ac:dyDescent="0.25">
      <c r="A3370" t="s">
        <v>1535</v>
      </c>
      <c r="B3370">
        <v>-1E-4</v>
      </c>
      <c r="C3370">
        <v>-3.5200000000000002E-2</v>
      </c>
      <c r="D3370">
        <v>1.18E-2</v>
      </c>
      <c r="E3370">
        <v>1.47E-2</v>
      </c>
      <c r="F3370">
        <v>-0.01</v>
      </c>
      <c r="G3370">
        <v>-4.0000000000000002E-4</v>
      </c>
      <c r="H3370">
        <v>1.5E-3</v>
      </c>
      <c r="I3370">
        <v>-4.8999999999999998E-3</v>
      </c>
      <c r="J3370">
        <v>-1.01E-2</v>
      </c>
      <c r="K3370">
        <v>1.4800000000000001E-2</v>
      </c>
      <c r="L3370" t="str">
        <f>INDEX(EigenHelperTable[Population], MATCH(Plot4GraphManually!A3370,EigenHelperTable[IID],0))</f>
        <v>East Asia</v>
      </c>
      <c r="M3370" t="str">
        <f t="shared" si="52"/>
        <v>East Asia</v>
      </c>
    </row>
    <row r="3371" spans="1:13" x14ac:dyDescent="0.25">
      <c r="A3371" t="s">
        <v>1536</v>
      </c>
      <c r="B3371">
        <v>2.9999999999999997E-4</v>
      </c>
      <c r="C3371">
        <v>-3.5000000000000003E-2</v>
      </c>
      <c r="D3371">
        <v>1.1900000000000001E-2</v>
      </c>
      <c r="E3371">
        <v>1.4200000000000001E-2</v>
      </c>
      <c r="F3371">
        <v>-9.9000000000000008E-3</v>
      </c>
      <c r="G3371">
        <v>-1.6000000000000001E-3</v>
      </c>
      <c r="H3371">
        <v>8.0000000000000004E-4</v>
      </c>
      <c r="I3371">
        <v>-4.5999999999999999E-3</v>
      </c>
      <c r="J3371">
        <v>-9.1999999999999998E-3</v>
      </c>
      <c r="K3371">
        <v>1.01E-2</v>
      </c>
      <c r="L3371" t="str">
        <f>INDEX(EigenHelperTable[Population], MATCH(Plot4GraphManually!A3371,EigenHelperTable[IID],0))</f>
        <v>East Asia</v>
      </c>
      <c r="M3371" t="str">
        <f t="shared" si="52"/>
        <v>East Asia</v>
      </c>
    </row>
    <row r="3372" spans="1:13" x14ac:dyDescent="0.25">
      <c r="A3372" t="s">
        <v>1537</v>
      </c>
      <c r="B3372">
        <v>1E-4</v>
      </c>
      <c r="C3372">
        <v>-3.5200000000000002E-2</v>
      </c>
      <c r="D3372">
        <v>1.2200000000000001E-2</v>
      </c>
      <c r="E3372">
        <v>1.37E-2</v>
      </c>
      <c r="F3372">
        <v>-9.2999999999999992E-3</v>
      </c>
      <c r="G3372">
        <v>-1.1999999999999999E-3</v>
      </c>
      <c r="H3372">
        <v>1.5E-3</v>
      </c>
      <c r="I3372">
        <v>-4.1000000000000003E-3</v>
      </c>
      <c r="J3372">
        <v>-1.09E-2</v>
      </c>
      <c r="K3372">
        <v>1.15E-2</v>
      </c>
      <c r="L3372" t="str">
        <f>INDEX(EigenHelperTable[Population], MATCH(Plot4GraphManually!A3372,EigenHelperTable[IID],0))</f>
        <v>East Asia</v>
      </c>
      <c r="M3372" t="str">
        <f t="shared" si="52"/>
        <v>East Asia</v>
      </c>
    </row>
    <row r="3373" spans="1:13" x14ac:dyDescent="0.25">
      <c r="A3373" t="s">
        <v>1538</v>
      </c>
      <c r="B3373">
        <v>2.9999999999999997E-4</v>
      </c>
      <c r="C3373">
        <v>-3.5000000000000003E-2</v>
      </c>
      <c r="D3373">
        <v>1.1900000000000001E-2</v>
      </c>
      <c r="E3373">
        <v>1.4500000000000001E-2</v>
      </c>
      <c r="F3373">
        <v>-9.7000000000000003E-3</v>
      </c>
      <c r="G3373">
        <v>-1.8E-3</v>
      </c>
      <c r="H3373">
        <v>8.0000000000000004E-4</v>
      </c>
      <c r="I3373">
        <v>-4.7999999999999996E-3</v>
      </c>
      <c r="J3373">
        <v>-9.9000000000000008E-3</v>
      </c>
      <c r="K3373">
        <v>1.7399999999999999E-2</v>
      </c>
      <c r="L3373" t="str">
        <f>INDEX(EigenHelperTable[Population], MATCH(Plot4GraphManually!A3373,EigenHelperTable[IID],0))</f>
        <v>East Asia</v>
      </c>
      <c r="M3373" t="str">
        <f t="shared" si="52"/>
        <v>East Asia</v>
      </c>
    </row>
    <row r="3374" spans="1:13" x14ac:dyDescent="0.25">
      <c r="A3374" t="s">
        <v>1539</v>
      </c>
      <c r="B3374">
        <v>2.0000000000000001E-4</v>
      </c>
      <c r="C3374">
        <v>-3.5200000000000002E-2</v>
      </c>
      <c r="D3374">
        <v>1.18E-2</v>
      </c>
      <c r="E3374">
        <v>1.4800000000000001E-2</v>
      </c>
      <c r="F3374">
        <v>-0.01</v>
      </c>
      <c r="G3374">
        <v>-8.9999999999999998E-4</v>
      </c>
      <c r="H3374">
        <v>1E-4</v>
      </c>
      <c r="I3374">
        <v>-3.5000000000000001E-3</v>
      </c>
      <c r="J3374">
        <v>-1.04E-2</v>
      </c>
      <c r="K3374">
        <v>1.37E-2</v>
      </c>
      <c r="L3374" t="str">
        <f>INDEX(EigenHelperTable[Population], MATCH(Plot4GraphManually!A3374,EigenHelperTable[IID],0))</f>
        <v>East Asia</v>
      </c>
      <c r="M3374" t="str">
        <f t="shared" si="52"/>
        <v>East Asia</v>
      </c>
    </row>
    <row r="3375" spans="1:13" x14ac:dyDescent="0.25">
      <c r="A3375" t="s">
        <v>1540</v>
      </c>
      <c r="B3375">
        <v>2.0000000000000001E-4</v>
      </c>
      <c r="C3375">
        <v>-3.5400000000000001E-2</v>
      </c>
      <c r="D3375">
        <v>1.2200000000000001E-2</v>
      </c>
      <c r="E3375">
        <v>1.4500000000000001E-2</v>
      </c>
      <c r="F3375">
        <v>-1.0200000000000001E-2</v>
      </c>
      <c r="G3375">
        <v>-1.1000000000000001E-3</v>
      </c>
      <c r="H3375">
        <v>5.9999999999999995E-4</v>
      </c>
      <c r="I3375">
        <v>-4.1999999999999997E-3</v>
      </c>
      <c r="J3375">
        <v>-1.0999999999999999E-2</v>
      </c>
      <c r="K3375">
        <v>1.2699999999999999E-2</v>
      </c>
      <c r="L3375" t="str">
        <f>INDEX(EigenHelperTable[Population], MATCH(Plot4GraphManually!A3375,EigenHelperTable[IID],0))</f>
        <v>East Asia</v>
      </c>
      <c r="M3375" t="str">
        <f t="shared" si="52"/>
        <v>East Asia</v>
      </c>
    </row>
    <row r="3376" spans="1:13" x14ac:dyDescent="0.25">
      <c r="A3376" t="s">
        <v>1541</v>
      </c>
      <c r="B3376">
        <v>1E-4</v>
      </c>
      <c r="C3376">
        <v>-3.5000000000000003E-2</v>
      </c>
      <c r="D3376">
        <v>1.2200000000000001E-2</v>
      </c>
      <c r="E3376">
        <v>1.4200000000000001E-2</v>
      </c>
      <c r="F3376">
        <v>-0.01</v>
      </c>
      <c r="G3376">
        <v>-5.0000000000000001E-4</v>
      </c>
      <c r="H3376">
        <v>1.2999999999999999E-3</v>
      </c>
      <c r="I3376">
        <v>-4.4999999999999997E-3</v>
      </c>
      <c r="J3376">
        <v>-1.18E-2</v>
      </c>
      <c r="K3376">
        <v>1.4200000000000001E-2</v>
      </c>
      <c r="L3376" t="str">
        <f>INDEX(EigenHelperTable[Population], MATCH(Plot4GraphManually!A3376,EigenHelperTable[IID],0))</f>
        <v>East Asia</v>
      </c>
      <c r="M3376" t="str">
        <f t="shared" si="52"/>
        <v>East Asia</v>
      </c>
    </row>
    <row r="3377" spans="1:13" x14ac:dyDescent="0.25">
      <c r="A3377" t="s">
        <v>1542</v>
      </c>
      <c r="B3377">
        <v>1E-4</v>
      </c>
      <c r="C3377">
        <v>-3.5000000000000003E-2</v>
      </c>
      <c r="D3377">
        <v>1.12E-2</v>
      </c>
      <c r="E3377">
        <v>1.4800000000000001E-2</v>
      </c>
      <c r="F3377">
        <v>-9.4999999999999998E-3</v>
      </c>
      <c r="G3377">
        <v>-6.9999999999999999E-4</v>
      </c>
      <c r="H3377">
        <v>2.2000000000000001E-3</v>
      </c>
      <c r="I3377">
        <v>-5.5999999999999999E-3</v>
      </c>
      <c r="J3377">
        <v>-1.0999999999999999E-2</v>
      </c>
      <c r="K3377">
        <v>9.9000000000000008E-3</v>
      </c>
      <c r="L3377" t="str">
        <f>INDEX(EigenHelperTable[Population], MATCH(Plot4GraphManually!A3377,EigenHelperTable[IID],0))</f>
        <v>East Asia</v>
      </c>
      <c r="M3377" t="str">
        <f t="shared" si="52"/>
        <v>East Asia</v>
      </c>
    </row>
    <row r="3378" spans="1:13" x14ac:dyDescent="0.25">
      <c r="A3378" t="s">
        <v>1543</v>
      </c>
      <c r="B3378">
        <v>2.0000000000000001E-4</v>
      </c>
      <c r="C3378">
        <v>-3.49E-2</v>
      </c>
      <c r="D3378">
        <v>1.1900000000000001E-2</v>
      </c>
      <c r="E3378">
        <v>1.32E-2</v>
      </c>
      <c r="F3378">
        <v>-9.5999999999999992E-3</v>
      </c>
      <c r="G3378">
        <v>-6.9999999999999999E-4</v>
      </c>
      <c r="H3378">
        <v>1.8E-3</v>
      </c>
      <c r="I3378">
        <v>-4.5999999999999999E-3</v>
      </c>
      <c r="J3378">
        <v>-1.15E-2</v>
      </c>
      <c r="K3378">
        <v>1.12E-2</v>
      </c>
      <c r="L3378" t="str">
        <f>INDEX(EigenHelperTable[Population], MATCH(Plot4GraphManually!A3378,EigenHelperTable[IID],0))</f>
        <v>East Asia</v>
      </c>
      <c r="M3378" t="str">
        <f t="shared" si="52"/>
        <v>East Asia</v>
      </c>
    </row>
    <row r="3379" spans="1:13" x14ac:dyDescent="0.25">
      <c r="A3379" t="s">
        <v>1544</v>
      </c>
      <c r="B3379">
        <v>1E-4</v>
      </c>
      <c r="C3379">
        <v>-3.49E-2</v>
      </c>
      <c r="D3379">
        <v>1.1599999999999999E-2</v>
      </c>
      <c r="E3379">
        <v>1.3899999999999999E-2</v>
      </c>
      <c r="F3379">
        <v>-9.9000000000000008E-3</v>
      </c>
      <c r="G3379">
        <v>-4.0000000000000002E-4</v>
      </c>
      <c r="H3379">
        <v>5.9999999999999995E-4</v>
      </c>
      <c r="I3379">
        <v>-5.5999999999999999E-3</v>
      </c>
      <c r="J3379">
        <v>-0.01</v>
      </c>
      <c r="K3379">
        <v>1.09E-2</v>
      </c>
      <c r="L3379" t="str">
        <f>INDEX(EigenHelperTable[Population], MATCH(Plot4GraphManually!A3379,EigenHelperTable[IID],0))</f>
        <v>East Asia</v>
      </c>
      <c r="M3379" t="str">
        <f t="shared" si="52"/>
        <v>East Asia</v>
      </c>
    </row>
    <row r="3380" spans="1:13" x14ac:dyDescent="0.25">
      <c r="A3380" t="s">
        <v>1545</v>
      </c>
      <c r="B3380">
        <v>2.0000000000000001E-4</v>
      </c>
      <c r="C3380">
        <v>-3.5499999999999997E-2</v>
      </c>
      <c r="D3380">
        <v>1.2E-2</v>
      </c>
      <c r="E3380">
        <v>1.4E-2</v>
      </c>
      <c r="F3380">
        <v>-0.01</v>
      </c>
      <c r="G3380">
        <v>-1.9E-3</v>
      </c>
      <c r="H3380">
        <v>8.9999999999999998E-4</v>
      </c>
      <c r="I3380">
        <v>-4.1000000000000003E-3</v>
      </c>
      <c r="J3380">
        <v>-1.01E-2</v>
      </c>
      <c r="K3380">
        <v>1.06E-2</v>
      </c>
      <c r="L3380" t="str">
        <f>INDEX(EigenHelperTable[Population], MATCH(Plot4GraphManually!A3380,EigenHelperTable[IID],0))</f>
        <v>East Asia</v>
      </c>
      <c r="M3380" t="str">
        <f t="shared" si="52"/>
        <v>East Asia</v>
      </c>
    </row>
    <row r="3381" spans="1:13" x14ac:dyDescent="0.25">
      <c r="A3381" t="s">
        <v>1546</v>
      </c>
      <c r="B3381">
        <v>2.0000000000000001E-4</v>
      </c>
      <c r="C3381">
        <v>-3.49E-2</v>
      </c>
      <c r="D3381">
        <v>1.21E-2</v>
      </c>
      <c r="E3381">
        <v>1.41E-2</v>
      </c>
      <c r="F3381">
        <v>-1.0200000000000001E-2</v>
      </c>
      <c r="G3381">
        <v>-2.3E-3</v>
      </c>
      <c r="H3381">
        <v>1.1000000000000001E-3</v>
      </c>
      <c r="I3381">
        <v>-4.3E-3</v>
      </c>
      <c r="J3381">
        <v>-1.0800000000000001E-2</v>
      </c>
      <c r="K3381">
        <v>1.6299999999999999E-2</v>
      </c>
      <c r="L3381" t="str">
        <f>INDEX(EigenHelperTable[Population], MATCH(Plot4GraphManually!A3381,EigenHelperTable[IID],0))</f>
        <v>East Asia</v>
      </c>
      <c r="M3381" t="str">
        <f t="shared" si="52"/>
        <v>East Asia</v>
      </c>
    </row>
    <row r="3382" spans="1:13" x14ac:dyDescent="0.25">
      <c r="A3382" t="s">
        <v>1547</v>
      </c>
      <c r="B3382">
        <v>4.0000000000000002E-4</v>
      </c>
      <c r="C3382">
        <v>-3.5000000000000003E-2</v>
      </c>
      <c r="D3382">
        <v>1.2E-2</v>
      </c>
      <c r="E3382">
        <v>1.37E-2</v>
      </c>
      <c r="F3382">
        <v>-9.7000000000000003E-3</v>
      </c>
      <c r="G3382">
        <v>-1E-3</v>
      </c>
      <c r="H3382">
        <v>1E-4</v>
      </c>
      <c r="I3382">
        <v>-3.2000000000000002E-3</v>
      </c>
      <c r="J3382">
        <v>-0.01</v>
      </c>
      <c r="K3382">
        <v>1.6E-2</v>
      </c>
      <c r="L3382" t="str">
        <f>INDEX(EigenHelperTable[Population], MATCH(Plot4GraphManually!A3382,EigenHelperTable[IID],0))</f>
        <v>East Asia</v>
      </c>
      <c r="M3382" t="str">
        <f t="shared" si="52"/>
        <v>East Asia</v>
      </c>
    </row>
    <row r="3383" spans="1:13" x14ac:dyDescent="0.25">
      <c r="A3383" t="s">
        <v>1548</v>
      </c>
      <c r="B3383">
        <v>4.0000000000000002E-4</v>
      </c>
      <c r="C3383">
        <v>-3.5099999999999999E-2</v>
      </c>
      <c r="D3383">
        <v>1.23E-2</v>
      </c>
      <c r="E3383">
        <v>1.4E-2</v>
      </c>
      <c r="F3383">
        <v>-9.9000000000000008E-3</v>
      </c>
      <c r="G3383">
        <v>-1.1999999999999999E-3</v>
      </c>
      <c r="H3383">
        <v>1.6999999999999999E-3</v>
      </c>
      <c r="I3383">
        <v>-2E-3</v>
      </c>
      <c r="J3383">
        <v>-9.4000000000000004E-3</v>
      </c>
      <c r="K3383">
        <v>1.24E-2</v>
      </c>
      <c r="L3383" t="str">
        <f>INDEX(EigenHelperTable[Population], MATCH(Plot4GraphManually!A3383,EigenHelperTable[IID],0))</f>
        <v>East Asia</v>
      </c>
      <c r="M3383" t="str">
        <f t="shared" si="52"/>
        <v>East Asia</v>
      </c>
    </row>
    <row r="3384" spans="1:13" x14ac:dyDescent="0.25">
      <c r="A3384" t="s">
        <v>1549</v>
      </c>
      <c r="B3384">
        <v>1E-4</v>
      </c>
      <c r="C3384">
        <v>-3.5099999999999999E-2</v>
      </c>
      <c r="D3384">
        <v>1.2500000000000001E-2</v>
      </c>
      <c r="E3384">
        <v>1.43E-2</v>
      </c>
      <c r="F3384">
        <v>-1.03E-2</v>
      </c>
      <c r="G3384">
        <v>-8.9999999999999998E-4</v>
      </c>
      <c r="H3384">
        <v>1.8E-3</v>
      </c>
      <c r="I3384">
        <v>-4.8999999999999998E-3</v>
      </c>
      <c r="J3384">
        <v>-9.7999999999999997E-3</v>
      </c>
      <c r="K3384">
        <v>1.38E-2</v>
      </c>
      <c r="L3384" t="str">
        <f>INDEX(EigenHelperTable[Population], MATCH(Plot4GraphManually!A3384,EigenHelperTable[IID],0))</f>
        <v>East Asia</v>
      </c>
      <c r="M3384" t="str">
        <f t="shared" si="52"/>
        <v>East Asia</v>
      </c>
    </row>
    <row r="3385" spans="1:13" x14ac:dyDescent="0.25">
      <c r="A3385" t="s">
        <v>1550</v>
      </c>
      <c r="B3385">
        <v>0</v>
      </c>
      <c r="C3385">
        <v>-3.5200000000000002E-2</v>
      </c>
      <c r="D3385">
        <v>1.2200000000000001E-2</v>
      </c>
      <c r="E3385">
        <v>1.4800000000000001E-2</v>
      </c>
      <c r="F3385">
        <v>-0.01</v>
      </c>
      <c r="G3385">
        <v>-1E-3</v>
      </c>
      <c r="H3385">
        <v>2.0000000000000001E-4</v>
      </c>
      <c r="I3385">
        <v>-4.3E-3</v>
      </c>
      <c r="J3385">
        <v>-1.03E-2</v>
      </c>
      <c r="K3385">
        <v>7.1999999999999998E-3</v>
      </c>
      <c r="L3385" t="str">
        <f>INDEX(EigenHelperTable[Population], MATCH(Plot4GraphManually!A3385,EigenHelperTable[IID],0))</f>
        <v>East Asia</v>
      </c>
      <c r="M3385" t="str">
        <f t="shared" si="52"/>
        <v>East Asia</v>
      </c>
    </row>
    <row r="3386" spans="1:13" x14ac:dyDescent="0.25">
      <c r="A3386" t="s">
        <v>1551</v>
      </c>
      <c r="B3386">
        <v>2.0000000000000001E-4</v>
      </c>
      <c r="C3386">
        <v>-3.5000000000000003E-2</v>
      </c>
      <c r="D3386">
        <v>1.17E-2</v>
      </c>
      <c r="E3386">
        <v>1.37E-2</v>
      </c>
      <c r="F3386">
        <v>-1.01E-2</v>
      </c>
      <c r="G3386">
        <v>-4.0000000000000002E-4</v>
      </c>
      <c r="H3386">
        <v>4.0000000000000002E-4</v>
      </c>
      <c r="I3386">
        <v>-4.1999999999999997E-3</v>
      </c>
      <c r="J3386">
        <v>-1.12E-2</v>
      </c>
      <c r="K3386">
        <v>9.2999999999999992E-3</v>
      </c>
      <c r="L3386" t="str">
        <f>INDEX(EigenHelperTable[Population], MATCH(Plot4GraphManually!A3386,EigenHelperTable[IID],0))</f>
        <v>East Asia</v>
      </c>
      <c r="M3386" t="str">
        <f t="shared" si="52"/>
        <v>East Asia</v>
      </c>
    </row>
    <row r="3387" spans="1:13" x14ac:dyDescent="0.25">
      <c r="A3387" t="s">
        <v>1552</v>
      </c>
      <c r="B3387">
        <v>2.0000000000000001E-4</v>
      </c>
      <c r="C3387">
        <v>-3.49E-2</v>
      </c>
      <c r="D3387">
        <v>1.2500000000000001E-2</v>
      </c>
      <c r="E3387">
        <v>1.35E-2</v>
      </c>
      <c r="F3387">
        <v>-9.9000000000000008E-3</v>
      </c>
      <c r="G3387">
        <v>-1E-3</v>
      </c>
      <c r="H3387">
        <v>-5.9999999999999995E-4</v>
      </c>
      <c r="I3387">
        <v>-4.4999999999999997E-3</v>
      </c>
      <c r="J3387">
        <v>-1.1299999999999999E-2</v>
      </c>
      <c r="K3387">
        <v>1.1599999999999999E-2</v>
      </c>
      <c r="L3387" t="str">
        <f>INDEX(EigenHelperTable[Population], MATCH(Plot4GraphManually!A3387,EigenHelperTable[IID],0))</f>
        <v>East Asia</v>
      </c>
      <c r="M3387" t="str">
        <f t="shared" si="52"/>
        <v>East Asia</v>
      </c>
    </row>
    <row r="3388" spans="1:13" x14ac:dyDescent="0.25">
      <c r="A3388" t="s">
        <v>1553</v>
      </c>
      <c r="B3388">
        <v>1E-4</v>
      </c>
      <c r="C3388">
        <v>-3.5200000000000002E-2</v>
      </c>
      <c r="D3388">
        <v>1.2E-2</v>
      </c>
      <c r="E3388">
        <v>1.54E-2</v>
      </c>
      <c r="F3388">
        <v>-1.04E-2</v>
      </c>
      <c r="G3388">
        <v>-1.2999999999999999E-3</v>
      </c>
      <c r="H3388">
        <v>6.9999999999999999E-4</v>
      </c>
      <c r="I3388">
        <v>-3.8E-3</v>
      </c>
      <c r="J3388">
        <v>-1.03E-2</v>
      </c>
      <c r="K3388">
        <v>1.1599999999999999E-2</v>
      </c>
      <c r="L3388" t="str">
        <f>INDEX(EigenHelperTable[Population], MATCH(Plot4GraphManually!A3388,EigenHelperTable[IID],0))</f>
        <v>East Asia</v>
      </c>
      <c r="M3388" t="str">
        <f t="shared" si="52"/>
        <v>East Asia</v>
      </c>
    </row>
    <row r="3389" spans="1:13" x14ac:dyDescent="0.25">
      <c r="A3389" t="s">
        <v>1554</v>
      </c>
      <c r="B3389">
        <v>4.0000000000000002E-4</v>
      </c>
      <c r="C3389">
        <v>-3.5400000000000001E-2</v>
      </c>
      <c r="D3389">
        <v>1.23E-2</v>
      </c>
      <c r="E3389">
        <v>1.3899999999999999E-2</v>
      </c>
      <c r="F3389">
        <v>-1.0500000000000001E-2</v>
      </c>
      <c r="G3389">
        <v>-1.9E-3</v>
      </c>
      <c r="H3389">
        <v>1.1999999999999999E-3</v>
      </c>
      <c r="I3389">
        <v>-4.4000000000000003E-3</v>
      </c>
      <c r="J3389">
        <v>-1.03E-2</v>
      </c>
      <c r="K3389">
        <v>1.2999999999999999E-2</v>
      </c>
      <c r="L3389" t="str">
        <f>INDEX(EigenHelperTable[Population], MATCH(Plot4GraphManually!A3389,EigenHelperTable[IID],0))</f>
        <v>East Asia</v>
      </c>
      <c r="M3389" t="str">
        <f t="shared" si="52"/>
        <v>East Asia</v>
      </c>
    </row>
    <row r="3390" spans="1:13" x14ac:dyDescent="0.25">
      <c r="A3390" t="s">
        <v>1555</v>
      </c>
      <c r="B3390">
        <v>2.0000000000000001E-4</v>
      </c>
      <c r="C3390">
        <v>-3.5299999999999998E-2</v>
      </c>
      <c r="D3390">
        <v>1.21E-2</v>
      </c>
      <c r="E3390">
        <v>1.4800000000000001E-2</v>
      </c>
      <c r="F3390">
        <v>-1.03E-2</v>
      </c>
      <c r="G3390">
        <v>-1.5E-3</v>
      </c>
      <c r="H3390">
        <v>6.9999999999999999E-4</v>
      </c>
      <c r="I3390">
        <v>-3.2000000000000002E-3</v>
      </c>
      <c r="J3390">
        <v>-1.11E-2</v>
      </c>
      <c r="K3390">
        <v>8.9999999999999993E-3</v>
      </c>
      <c r="L3390" t="str">
        <f>INDEX(EigenHelperTable[Population], MATCH(Plot4GraphManually!A3390,EigenHelperTable[IID],0))</f>
        <v>East Asia</v>
      </c>
      <c r="M3390" t="str">
        <f t="shared" si="52"/>
        <v>East Asia</v>
      </c>
    </row>
    <row r="3391" spans="1:13" x14ac:dyDescent="0.25">
      <c r="A3391" t="s">
        <v>1556</v>
      </c>
      <c r="B3391">
        <v>1E-4</v>
      </c>
      <c r="C3391">
        <v>-3.5200000000000002E-2</v>
      </c>
      <c r="D3391">
        <v>1.21E-2</v>
      </c>
      <c r="E3391">
        <v>1.4200000000000001E-2</v>
      </c>
      <c r="F3391">
        <v>-1.01E-2</v>
      </c>
      <c r="G3391">
        <v>-8.9999999999999998E-4</v>
      </c>
      <c r="H3391">
        <v>4.0000000000000002E-4</v>
      </c>
      <c r="I3391">
        <v>-3.8E-3</v>
      </c>
      <c r="J3391">
        <v>-9.7000000000000003E-3</v>
      </c>
      <c r="K3391">
        <v>1.44E-2</v>
      </c>
      <c r="L3391" t="str">
        <f>INDEX(EigenHelperTable[Population], MATCH(Plot4GraphManually!A3391,EigenHelperTable[IID],0))</f>
        <v>East Asia</v>
      </c>
      <c r="M3391" t="str">
        <f t="shared" si="52"/>
        <v>East Asia</v>
      </c>
    </row>
    <row r="3392" spans="1:13" x14ac:dyDescent="0.25">
      <c r="A3392" t="s">
        <v>1557</v>
      </c>
      <c r="B3392">
        <v>4.0000000000000002E-4</v>
      </c>
      <c r="C3392">
        <v>-3.5000000000000003E-2</v>
      </c>
      <c r="D3392">
        <v>1.21E-2</v>
      </c>
      <c r="E3392">
        <v>1.52E-2</v>
      </c>
      <c r="F3392">
        <v>-1.01E-2</v>
      </c>
      <c r="G3392">
        <v>-8.0000000000000004E-4</v>
      </c>
      <c r="H3392">
        <v>6.9999999999999999E-4</v>
      </c>
      <c r="I3392">
        <v>-2.7000000000000001E-3</v>
      </c>
      <c r="J3392">
        <v>-1.09E-2</v>
      </c>
      <c r="K3392">
        <v>1.44E-2</v>
      </c>
      <c r="L3392" t="str">
        <f>INDEX(EigenHelperTable[Population], MATCH(Plot4GraphManually!A3392,EigenHelperTable[IID],0))</f>
        <v>East Asia</v>
      </c>
      <c r="M3392" t="str">
        <f t="shared" si="52"/>
        <v>East Asia</v>
      </c>
    </row>
    <row r="3393" spans="1:13" x14ac:dyDescent="0.25">
      <c r="A3393" t="s">
        <v>1558</v>
      </c>
      <c r="B3393">
        <v>2.0000000000000001E-4</v>
      </c>
      <c r="C3393">
        <v>-3.5000000000000003E-2</v>
      </c>
      <c r="D3393">
        <v>1.17E-2</v>
      </c>
      <c r="E3393">
        <v>1.44E-2</v>
      </c>
      <c r="F3393">
        <v>-0.01</v>
      </c>
      <c r="G3393">
        <v>-5.0000000000000001E-4</v>
      </c>
      <c r="H3393">
        <v>1.2999999999999999E-3</v>
      </c>
      <c r="I3393">
        <v>-3.8999999999999998E-3</v>
      </c>
      <c r="J3393">
        <v>-1.21E-2</v>
      </c>
      <c r="K3393">
        <v>1.5900000000000001E-2</v>
      </c>
      <c r="L3393" t="str">
        <f>INDEX(EigenHelperTable[Population], MATCH(Plot4GraphManually!A3393,EigenHelperTable[IID],0))</f>
        <v>East Asia</v>
      </c>
      <c r="M3393" t="str">
        <f t="shared" si="52"/>
        <v>East Asia</v>
      </c>
    </row>
    <row r="3394" spans="1:13" x14ac:dyDescent="0.25">
      <c r="A3394" t="s">
        <v>1559</v>
      </c>
      <c r="B3394">
        <v>6.3E-3</v>
      </c>
      <c r="C3394">
        <v>3.7000000000000002E-3</v>
      </c>
      <c r="D3394">
        <v>-5.5999999999999999E-3</v>
      </c>
      <c r="E3394">
        <v>-1.1299999999999999E-2</v>
      </c>
      <c r="F3394">
        <v>-2.5600000000000001E-2</v>
      </c>
      <c r="G3394">
        <v>-1.5299999999999999E-2</v>
      </c>
      <c r="H3394">
        <v>0.01</v>
      </c>
      <c r="I3394">
        <v>-7.6E-3</v>
      </c>
      <c r="J3394">
        <v>1.3100000000000001E-2</v>
      </c>
      <c r="K3394">
        <v>2.8E-3</v>
      </c>
      <c r="L3394" t="str">
        <f>INDEX(EigenHelperTable[Population], MATCH(Plot4GraphManually!A3394,EigenHelperTable[IID],0))</f>
        <v>America</v>
      </c>
      <c r="M3394" t="str">
        <f t="shared" si="52"/>
        <v>America</v>
      </c>
    </row>
    <row r="3395" spans="1:13" x14ac:dyDescent="0.25">
      <c r="A3395" t="s">
        <v>1560</v>
      </c>
      <c r="B3395">
        <v>4.8999999999999998E-3</v>
      </c>
      <c r="C3395">
        <v>2.0999999999999999E-3</v>
      </c>
      <c r="D3395">
        <v>-4.4999999999999997E-3</v>
      </c>
      <c r="E3395">
        <v>-1.4999999999999999E-2</v>
      </c>
      <c r="F3395">
        <v>-2.24E-2</v>
      </c>
      <c r="G3395">
        <v>-1.37E-2</v>
      </c>
      <c r="H3395">
        <v>9.4000000000000004E-3</v>
      </c>
      <c r="I3395">
        <v>-6.1000000000000004E-3</v>
      </c>
      <c r="J3395">
        <v>9.7000000000000003E-3</v>
      </c>
      <c r="K3395">
        <v>1.9E-3</v>
      </c>
      <c r="L3395" t="str">
        <f>INDEX(EigenHelperTable[Population], MATCH(Plot4GraphManually!A3395,EigenHelperTable[IID],0))</f>
        <v>America</v>
      </c>
      <c r="M3395" t="str">
        <f t="shared" si="52"/>
        <v>America</v>
      </c>
    </row>
    <row r="3396" spans="1:13" x14ac:dyDescent="0.25">
      <c r="A3396" t="s">
        <v>1561</v>
      </c>
      <c r="B3396">
        <v>2.5999999999999999E-3</v>
      </c>
      <c r="C3396">
        <v>2.0000000000000001E-4</v>
      </c>
      <c r="D3396">
        <v>-1.8E-3</v>
      </c>
      <c r="E3396">
        <v>-2.07E-2</v>
      </c>
      <c r="F3396">
        <v>-1.7999999999999999E-2</v>
      </c>
      <c r="G3396">
        <v>-0.01</v>
      </c>
      <c r="H3396">
        <v>6.1000000000000004E-3</v>
      </c>
      <c r="I3396">
        <v>-5.5999999999999999E-3</v>
      </c>
      <c r="J3396">
        <v>7.7000000000000002E-3</v>
      </c>
      <c r="K3396">
        <v>5.5999999999999999E-3</v>
      </c>
      <c r="L3396" t="str">
        <f>INDEX(EigenHelperTable[Population], MATCH(Plot4GraphManually!A3396,EigenHelperTable[IID],0))</f>
        <v>America</v>
      </c>
      <c r="M3396" t="str">
        <f t="shared" si="52"/>
        <v>America</v>
      </c>
    </row>
    <row r="3397" spans="1:13" x14ac:dyDescent="0.25">
      <c r="A3397" t="s">
        <v>1562</v>
      </c>
      <c r="B3397">
        <v>5.0000000000000001E-3</v>
      </c>
      <c r="C3397">
        <v>2.8E-3</v>
      </c>
      <c r="D3397">
        <v>-4.1000000000000003E-3</v>
      </c>
      <c r="E3397">
        <v>-1.4200000000000001E-2</v>
      </c>
      <c r="F3397">
        <v>-2.3699999999999999E-2</v>
      </c>
      <c r="G3397">
        <v>-1.12E-2</v>
      </c>
      <c r="H3397">
        <v>5.8999999999999999E-3</v>
      </c>
      <c r="I3397">
        <v>-7.1000000000000004E-3</v>
      </c>
      <c r="J3397">
        <v>1.0999999999999999E-2</v>
      </c>
      <c r="K3397">
        <v>2.2000000000000001E-3</v>
      </c>
      <c r="L3397" t="str">
        <f>INDEX(EigenHelperTable[Population], MATCH(Plot4GraphManually!A3397,EigenHelperTable[IID],0))</f>
        <v>America</v>
      </c>
      <c r="M3397" t="str">
        <f t="shared" si="52"/>
        <v>America</v>
      </c>
    </row>
    <row r="3398" spans="1:13" x14ac:dyDescent="0.25">
      <c r="A3398" t="s">
        <v>1563</v>
      </c>
      <c r="B3398">
        <v>4.1999999999999997E-3</v>
      </c>
      <c r="C3398">
        <v>3.2000000000000002E-3</v>
      </c>
      <c r="D3398">
        <v>-4.3E-3</v>
      </c>
      <c r="E3398">
        <v>-1.3899999999999999E-2</v>
      </c>
      <c r="F3398">
        <v>-2.3099999999999999E-2</v>
      </c>
      <c r="G3398">
        <v>-1.2500000000000001E-2</v>
      </c>
      <c r="H3398">
        <v>5.7999999999999996E-3</v>
      </c>
      <c r="I3398">
        <v>-5.3E-3</v>
      </c>
      <c r="J3398">
        <v>1.1599999999999999E-2</v>
      </c>
      <c r="K3398">
        <v>1.4E-3</v>
      </c>
      <c r="L3398" t="str">
        <f>INDEX(EigenHelperTable[Population], MATCH(Plot4GraphManually!A3398,EigenHelperTable[IID],0))</f>
        <v>America</v>
      </c>
      <c r="M3398" t="str">
        <f t="shared" si="52"/>
        <v>America</v>
      </c>
    </row>
    <row r="3399" spans="1:13" x14ac:dyDescent="0.25">
      <c r="A3399" t="s">
        <v>1564</v>
      </c>
      <c r="B3399">
        <v>5.7999999999999996E-3</v>
      </c>
      <c r="C3399">
        <v>4.7000000000000002E-3</v>
      </c>
      <c r="D3399">
        <v>-5.8999999999999999E-3</v>
      </c>
      <c r="E3399">
        <v>-1.0500000000000001E-2</v>
      </c>
      <c r="F3399">
        <v>-2.5499999999999998E-2</v>
      </c>
      <c r="G3399">
        <v>-1.06E-2</v>
      </c>
      <c r="H3399">
        <v>-5.0000000000000001E-4</v>
      </c>
      <c r="I3399">
        <v>-4.1000000000000003E-3</v>
      </c>
      <c r="J3399">
        <v>1.15E-2</v>
      </c>
      <c r="K3399">
        <v>3.7000000000000002E-3</v>
      </c>
      <c r="L3399" t="str">
        <f>INDEX(EigenHelperTable[Population], MATCH(Plot4GraphManually!A3399,EigenHelperTable[IID],0))</f>
        <v>America</v>
      </c>
      <c r="M3399" t="str">
        <f t="shared" si="52"/>
        <v>America</v>
      </c>
    </row>
    <row r="3400" spans="1:13" x14ac:dyDescent="0.25">
      <c r="A3400" t="s">
        <v>1565</v>
      </c>
      <c r="B3400">
        <v>2.3E-3</v>
      </c>
      <c r="C3400">
        <v>1.4E-3</v>
      </c>
      <c r="D3400">
        <v>-2.3999999999999998E-3</v>
      </c>
      <c r="E3400">
        <v>-1.6899999999999998E-2</v>
      </c>
      <c r="F3400">
        <v>-2.07E-2</v>
      </c>
      <c r="G3400">
        <v>-1.0800000000000001E-2</v>
      </c>
      <c r="H3400">
        <v>7.1999999999999998E-3</v>
      </c>
      <c r="I3400">
        <v>-5.1999999999999998E-3</v>
      </c>
      <c r="J3400">
        <v>9.5999999999999992E-3</v>
      </c>
      <c r="K3400">
        <v>5.4000000000000003E-3</v>
      </c>
      <c r="L3400" t="str">
        <f>INDEX(EigenHelperTable[Population], MATCH(Plot4GraphManually!A3400,EigenHelperTable[IID],0))</f>
        <v>America</v>
      </c>
      <c r="M3400" t="str">
        <f t="shared" si="52"/>
        <v>America</v>
      </c>
    </row>
    <row r="3401" spans="1:13" x14ac:dyDescent="0.25">
      <c r="A3401" t="s">
        <v>1566</v>
      </c>
      <c r="B3401">
        <v>5.1000000000000004E-3</v>
      </c>
      <c r="C3401">
        <v>4.7999999999999996E-3</v>
      </c>
      <c r="D3401">
        <v>-6.1999999999999998E-3</v>
      </c>
      <c r="E3401">
        <v>-9.7000000000000003E-3</v>
      </c>
      <c r="F3401">
        <v>-2.58E-2</v>
      </c>
      <c r="G3401">
        <v>-1.3899999999999999E-2</v>
      </c>
      <c r="H3401">
        <v>8.9999999999999993E-3</v>
      </c>
      <c r="I3401">
        <v>-6.8999999999999999E-3</v>
      </c>
      <c r="J3401">
        <v>1.1299999999999999E-2</v>
      </c>
      <c r="K3401">
        <v>4.4000000000000003E-3</v>
      </c>
      <c r="L3401" t="str">
        <f>INDEX(EigenHelperTable[Population], MATCH(Plot4GraphManually!A3401,EigenHelperTable[IID],0))</f>
        <v>America</v>
      </c>
      <c r="M3401" t="str">
        <f t="shared" si="52"/>
        <v>America</v>
      </c>
    </row>
    <row r="3402" spans="1:13" x14ac:dyDescent="0.25">
      <c r="A3402" t="s">
        <v>1567</v>
      </c>
      <c r="B3402">
        <v>3.0000000000000001E-3</v>
      </c>
      <c r="C3402">
        <v>-1E-3</v>
      </c>
      <c r="D3402">
        <v>-5.9999999999999995E-4</v>
      </c>
      <c r="E3402">
        <v>-2.2599999999999999E-2</v>
      </c>
      <c r="F3402">
        <v>-1.78E-2</v>
      </c>
      <c r="G3402">
        <v>-9.7000000000000003E-3</v>
      </c>
      <c r="H3402">
        <v>7.4000000000000003E-3</v>
      </c>
      <c r="I3402">
        <v>-7.1999999999999998E-3</v>
      </c>
      <c r="J3402">
        <v>8.0999999999999996E-3</v>
      </c>
      <c r="K3402">
        <v>1.6999999999999999E-3</v>
      </c>
      <c r="L3402" t="str">
        <f>INDEX(EigenHelperTable[Population], MATCH(Plot4GraphManually!A3402,EigenHelperTable[IID],0))</f>
        <v>America</v>
      </c>
      <c r="M3402" t="str">
        <f t="shared" si="52"/>
        <v>America</v>
      </c>
    </row>
    <row r="3403" spans="1:13" x14ac:dyDescent="0.25">
      <c r="A3403" t="s">
        <v>1568</v>
      </c>
      <c r="B3403">
        <v>2.9999999999999997E-4</v>
      </c>
      <c r="C3403">
        <v>-3.4500000000000003E-2</v>
      </c>
      <c r="D3403">
        <v>1.0500000000000001E-2</v>
      </c>
      <c r="E3403">
        <v>1.55E-2</v>
      </c>
      <c r="F3403">
        <v>-1.0200000000000001E-2</v>
      </c>
      <c r="G3403">
        <v>-8.0000000000000004E-4</v>
      </c>
      <c r="H3403">
        <v>8.0000000000000004E-4</v>
      </c>
      <c r="I3403">
        <v>-5.7000000000000002E-3</v>
      </c>
      <c r="J3403">
        <v>-1.17E-2</v>
      </c>
      <c r="K3403">
        <v>4.53E-2</v>
      </c>
      <c r="L3403" t="str">
        <f>INDEX(EigenHelperTable[Population], MATCH(Plot4GraphManually!A3403,EigenHelperTable[IID],0))</f>
        <v>East Asia</v>
      </c>
      <c r="M3403" t="str">
        <f t="shared" si="52"/>
        <v>East Asia</v>
      </c>
    </row>
    <row r="3404" spans="1:13" x14ac:dyDescent="0.25">
      <c r="A3404" t="s">
        <v>1569</v>
      </c>
      <c r="B3404">
        <v>1E-4</v>
      </c>
      <c r="C3404">
        <v>-3.44E-2</v>
      </c>
      <c r="D3404">
        <v>1.11E-2</v>
      </c>
      <c r="E3404">
        <v>1.6E-2</v>
      </c>
      <c r="F3404">
        <v>-1.01E-2</v>
      </c>
      <c r="G3404">
        <v>-1.6000000000000001E-3</v>
      </c>
      <c r="H3404">
        <v>2.0000000000000001E-4</v>
      </c>
      <c r="I3404">
        <v>-5.1999999999999998E-3</v>
      </c>
      <c r="J3404">
        <v>-1.1599999999999999E-2</v>
      </c>
      <c r="K3404">
        <v>4.9599999999999998E-2</v>
      </c>
      <c r="L3404" t="str">
        <f>INDEX(EigenHelperTable[Population], MATCH(Plot4GraphManually!A3404,EigenHelperTable[IID],0))</f>
        <v>East Asia</v>
      </c>
      <c r="M3404" t="str">
        <f t="shared" ref="M3404:M3467" si="53">IF(COUNTIF($O$11:$O$1092, A3404)=1,"Outlier",L3404)</f>
        <v>East Asia</v>
      </c>
    </row>
    <row r="3405" spans="1:13" x14ac:dyDescent="0.25">
      <c r="A3405" t="s">
        <v>1570</v>
      </c>
      <c r="B3405">
        <v>1E-4</v>
      </c>
      <c r="C3405">
        <v>-3.4500000000000003E-2</v>
      </c>
      <c r="D3405">
        <v>1.0999999999999999E-2</v>
      </c>
      <c r="E3405">
        <v>1.5699999999999999E-2</v>
      </c>
      <c r="F3405">
        <v>-1.0800000000000001E-2</v>
      </c>
      <c r="G3405">
        <v>-1.6000000000000001E-3</v>
      </c>
      <c r="H3405">
        <v>1.2999999999999999E-3</v>
      </c>
      <c r="I3405">
        <v>-4.4999999999999997E-3</v>
      </c>
      <c r="J3405">
        <v>-1.1900000000000001E-2</v>
      </c>
      <c r="K3405">
        <v>5.0299999999999997E-2</v>
      </c>
      <c r="L3405" t="str">
        <f>INDEX(EigenHelperTable[Population], MATCH(Plot4GraphManually!A3405,EigenHelperTable[IID],0))</f>
        <v>East Asia</v>
      </c>
      <c r="M3405" t="str">
        <f t="shared" si="53"/>
        <v>East Asia</v>
      </c>
    </row>
    <row r="3406" spans="1:13" x14ac:dyDescent="0.25">
      <c r="A3406" t="s">
        <v>1571</v>
      </c>
      <c r="B3406">
        <v>1E-4</v>
      </c>
      <c r="C3406">
        <v>-3.49E-2</v>
      </c>
      <c r="D3406">
        <v>1.15E-2</v>
      </c>
      <c r="E3406">
        <v>1.55E-2</v>
      </c>
      <c r="F3406">
        <v>-1.0200000000000001E-2</v>
      </c>
      <c r="G3406">
        <v>-1.1000000000000001E-3</v>
      </c>
      <c r="H3406">
        <v>1.6000000000000001E-3</v>
      </c>
      <c r="I3406">
        <v>-5.8999999999999999E-3</v>
      </c>
      <c r="J3406">
        <v>-1.12E-2</v>
      </c>
      <c r="K3406">
        <v>5.2499999999999998E-2</v>
      </c>
      <c r="L3406" t="str">
        <f>INDEX(EigenHelperTable[Population], MATCH(Plot4GraphManually!A3406,EigenHelperTable[IID],0))</f>
        <v>East Asia</v>
      </c>
      <c r="M3406" t="str">
        <f t="shared" si="53"/>
        <v>East Asia</v>
      </c>
    </row>
    <row r="3407" spans="1:13" x14ac:dyDescent="0.25">
      <c r="A3407" t="s">
        <v>1572</v>
      </c>
      <c r="B3407">
        <v>1E-4</v>
      </c>
      <c r="C3407">
        <v>-3.4299999999999997E-2</v>
      </c>
      <c r="D3407">
        <v>1.04E-2</v>
      </c>
      <c r="E3407">
        <v>1.5800000000000002E-2</v>
      </c>
      <c r="F3407">
        <v>-1.04E-2</v>
      </c>
      <c r="G3407">
        <v>-1.2999999999999999E-3</v>
      </c>
      <c r="H3407">
        <v>4.0000000000000002E-4</v>
      </c>
      <c r="I3407">
        <v>-5.4000000000000003E-3</v>
      </c>
      <c r="J3407">
        <v>-1.23E-2</v>
      </c>
      <c r="K3407">
        <v>4.7300000000000002E-2</v>
      </c>
      <c r="L3407" t="str">
        <f>INDEX(EigenHelperTable[Population], MATCH(Plot4GraphManually!A3407,EigenHelperTable[IID],0))</f>
        <v>East Asia</v>
      </c>
      <c r="M3407" t="str">
        <f t="shared" si="53"/>
        <v>East Asia</v>
      </c>
    </row>
    <row r="3408" spans="1:13" x14ac:dyDescent="0.25">
      <c r="A3408" t="s">
        <v>1573</v>
      </c>
      <c r="B3408">
        <v>0</v>
      </c>
      <c r="C3408">
        <v>-3.4799999999999998E-2</v>
      </c>
      <c r="D3408">
        <v>1.1299999999999999E-2</v>
      </c>
      <c r="E3408">
        <v>1.52E-2</v>
      </c>
      <c r="F3408">
        <v>-1.0200000000000001E-2</v>
      </c>
      <c r="G3408">
        <v>-8.9999999999999998E-4</v>
      </c>
      <c r="H3408">
        <v>-1E-4</v>
      </c>
      <c r="I3408">
        <v>-3.3999999999999998E-3</v>
      </c>
      <c r="J3408">
        <v>-1.11E-2</v>
      </c>
      <c r="K3408">
        <v>4.9799999999999997E-2</v>
      </c>
      <c r="L3408" t="str">
        <f>INDEX(EigenHelperTable[Population], MATCH(Plot4GraphManually!A3408,EigenHelperTable[IID],0))</f>
        <v>East Asia</v>
      </c>
      <c r="M3408" t="str">
        <f t="shared" si="53"/>
        <v>East Asia</v>
      </c>
    </row>
    <row r="3409" spans="1:13" x14ac:dyDescent="0.25">
      <c r="A3409" t="s">
        <v>1574</v>
      </c>
      <c r="B3409">
        <v>-1E-4</v>
      </c>
      <c r="C3409">
        <v>-3.4700000000000002E-2</v>
      </c>
      <c r="D3409">
        <v>1.0500000000000001E-2</v>
      </c>
      <c r="E3409">
        <v>1.61E-2</v>
      </c>
      <c r="F3409">
        <v>-9.5999999999999992E-3</v>
      </c>
      <c r="G3409">
        <v>-1.2999999999999999E-3</v>
      </c>
      <c r="H3409">
        <v>5.9999999999999995E-4</v>
      </c>
      <c r="I3409">
        <v>-3.8999999999999998E-3</v>
      </c>
      <c r="J3409">
        <v>-1.2500000000000001E-2</v>
      </c>
      <c r="K3409">
        <v>4.9799999999999997E-2</v>
      </c>
      <c r="L3409" t="str">
        <f>INDEX(EigenHelperTable[Population], MATCH(Plot4GraphManually!A3409,EigenHelperTable[IID],0))</f>
        <v>East Asia</v>
      </c>
      <c r="M3409" t="str">
        <f t="shared" si="53"/>
        <v>East Asia</v>
      </c>
    </row>
    <row r="3410" spans="1:13" x14ac:dyDescent="0.25">
      <c r="A3410" t="s">
        <v>1575</v>
      </c>
      <c r="B3410">
        <v>0</v>
      </c>
      <c r="C3410">
        <v>-3.4799999999999998E-2</v>
      </c>
      <c r="D3410">
        <v>1.0999999999999999E-2</v>
      </c>
      <c r="E3410">
        <v>1.5800000000000002E-2</v>
      </c>
      <c r="F3410">
        <v>-1.04E-2</v>
      </c>
      <c r="G3410">
        <v>-1.1000000000000001E-3</v>
      </c>
      <c r="H3410">
        <v>1.1000000000000001E-3</v>
      </c>
      <c r="I3410">
        <v>-5.7000000000000002E-3</v>
      </c>
      <c r="J3410">
        <v>-1.0999999999999999E-2</v>
      </c>
      <c r="K3410">
        <v>4.9299999999999997E-2</v>
      </c>
      <c r="L3410" t="str">
        <f>INDEX(EigenHelperTable[Population], MATCH(Plot4GraphManually!A3410,EigenHelperTable[IID],0))</f>
        <v>East Asia</v>
      </c>
      <c r="M3410" t="str">
        <f t="shared" si="53"/>
        <v>East Asia</v>
      </c>
    </row>
    <row r="3411" spans="1:13" x14ac:dyDescent="0.25">
      <c r="A3411" t="s">
        <v>1576</v>
      </c>
      <c r="B3411">
        <v>0</v>
      </c>
      <c r="C3411">
        <v>-3.44E-2</v>
      </c>
      <c r="D3411">
        <v>1.0699999999999999E-2</v>
      </c>
      <c r="E3411">
        <v>1.44E-2</v>
      </c>
      <c r="F3411">
        <v>-9.4999999999999998E-3</v>
      </c>
      <c r="G3411">
        <v>-5.9999999999999995E-4</v>
      </c>
      <c r="H3411">
        <v>8.0000000000000004E-4</v>
      </c>
      <c r="I3411">
        <v>-4.1000000000000003E-3</v>
      </c>
      <c r="J3411">
        <v>-1.0999999999999999E-2</v>
      </c>
      <c r="K3411">
        <v>4.1200000000000001E-2</v>
      </c>
      <c r="L3411" t="str">
        <f>INDEX(EigenHelperTable[Population], MATCH(Plot4GraphManually!A3411,EigenHelperTable[IID],0))</f>
        <v>East Asia</v>
      </c>
      <c r="M3411" t="str">
        <f t="shared" si="53"/>
        <v>East Asia</v>
      </c>
    </row>
    <row r="3412" spans="1:13" x14ac:dyDescent="0.25">
      <c r="A3412" t="s">
        <v>1577</v>
      </c>
      <c r="B3412">
        <v>1E-4</v>
      </c>
      <c r="C3412">
        <v>-3.4700000000000002E-2</v>
      </c>
      <c r="D3412">
        <v>1.04E-2</v>
      </c>
      <c r="E3412">
        <v>1.49E-2</v>
      </c>
      <c r="F3412">
        <v>-9.4999999999999998E-3</v>
      </c>
      <c r="G3412">
        <v>-4.0000000000000002E-4</v>
      </c>
      <c r="H3412">
        <v>6.9999999999999999E-4</v>
      </c>
      <c r="I3412">
        <v>-5.1000000000000004E-3</v>
      </c>
      <c r="J3412">
        <v>-1.0500000000000001E-2</v>
      </c>
      <c r="K3412">
        <v>4.0399999999999998E-2</v>
      </c>
      <c r="L3412" t="str">
        <f>INDEX(EigenHelperTable[Population], MATCH(Plot4GraphManually!A3412,EigenHelperTable[IID],0))</f>
        <v>East Asia</v>
      </c>
      <c r="M3412" t="str">
        <f t="shared" si="53"/>
        <v>East Asia</v>
      </c>
    </row>
    <row r="3413" spans="1:13" x14ac:dyDescent="0.25">
      <c r="A3413" t="s">
        <v>1578</v>
      </c>
      <c r="B3413">
        <v>0</v>
      </c>
      <c r="C3413">
        <v>-3.49E-2</v>
      </c>
      <c r="D3413">
        <v>1.11E-2</v>
      </c>
      <c r="E3413">
        <v>1.5599999999999999E-2</v>
      </c>
      <c r="F3413">
        <v>-0.01</v>
      </c>
      <c r="G3413">
        <v>-1E-3</v>
      </c>
      <c r="H3413">
        <v>1.2999999999999999E-3</v>
      </c>
      <c r="I3413">
        <v>-5.5999999999999999E-3</v>
      </c>
      <c r="J3413">
        <v>-1.2999999999999999E-2</v>
      </c>
      <c r="K3413">
        <v>4.8399999999999999E-2</v>
      </c>
      <c r="L3413" t="str">
        <f>INDEX(EigenHelperTable[Population], MATCH(Plot4GraphManually!A3413,EigenHelperTable[IID],0))</f>
        <v>East Asia</v>
      </c>
      <c r="M3413" t="str">
        <f t="shared" si="53"/>
        <v>East Asia</v>
      </c>
    </row>
    <row r="3414" spans="1:13" x14ac:dyDescent="0.25">
      <c r="A3414" t="s">
        <v>1579</v>
      </c>
      <c r="B3414">
        <v>0</v>
      </c>
      <c r="C3414">
        <v>-3.4799999999999998E-2</v>
      </c>
      <c r="D3414">
        <v>0.01</v>
      </c>
      <c r="E3414">
        <v>1.5699999999999999E-2</v>
      </c>
      <c r="F3414">
        <v>-8.9999999999999993E-3</v>
      </c>
      <c r="G3414">
        <v>-8.0000000000000004E-4</v>
      </c>
      <c r="H3414">
        <v>6.9999999999999999E-4</v>
      </c>
      <c r="I3414">
        <v>-4.8999999999999998E-3</v>
      </c>
      <c r="J3414">
        <v>-1.0800000000000001E-2</v>
      </c>
      <c r="K3414">
        <v>4.9099999999999998E-2</v>
      </c>
      <c r="L3414" t="str">
        <f>INDEX(EigenHelperTable[Population], MATCH(Plot4GraphManually!A3414,EigenHelperTable[IID],0))</f>
        <v>East Asia</v>
      </c>
      <c r="M3414" t="str">
        <f t="shared" si="53"/>
        <v>East Asia</v>
      </c>
    </row>
    <row r="3415" spans="1:13" x14ac:dyDescent="0.25">
      <c r="A3415" t="s">
        <v>1580</v>
      </c>
      <c r="B3415">
        <v>1E-4</v>
      </c>
      <c r="C3415">
        <v>-3.49E-2</v>
      </c>
      <c r="D3415">
        <v>1.06E-2</v>
      </c>
      <c r="E3415">
        <v>1.6E-2</v>
      </c>
      <c r="F3415">
        <v>-1.0500000000000001E-2</v>
      </c>
      <c r="G3415">
        <v>-1.6999999999999999E-3</v>
      </c>
      <c r="H3415">
        <v>1.4E-3</v>
      </c>
      <c r="I3415">
        <v>-5.1000000000000004E-3</v>
      </c>
      <c r="J3415">
        <v>-1.0500000000000001E-2</v>
      </c>
      <c r="K3415">
        <v>4.87E-2</v>
      </c>
      <c r="L3415" t="str">
        <f>INDEX(EigenHelperTable[Population], MATCH(Plot4GraphManually!A3415,EigenHelperTable[IID],0))</f>
        <v>East Asia</v>
      </c>
      <c r="M3415" t="str">
        <f t="shared" si="53"/>
        <v>East Asia</v>
      </c>
    </row>
    <row r="3416" spans="1:13" x14ac:dyDescent="0.25">
      <c r="A3416" t="s">
        <v>1581</v>
      </c>
      <c r="B3416">
        <v>1E-4</v>
      </c>
      <c r="C3416">
        <v>-3.4700000000000002E-2</v>
      </c>
      <c r="D3416">
        <v>1.11E-2</v>
      </c>
      <c r="E3416">
        <v>1.4800000000000001E-2</v>
      </c>
      <c r="F3416">
        <v>-9.7999999999999997E-3</v>
      </c>
      <c r="G3416">
        <v>-1.6000000000000001E-3</v>
      </c>
      <c r="H3416">
        <v>1.5E-3</v>
      </c>
      <c r="I3416">
        <v>-3.7000000000000002E-3</v>
      </c>
      <c r="J3416">
        <v>-1.0800000000000001E-2</v>
      </c>
      <c r="K3416">
        <v>5.16E-2</v>
      </c>
      <c r="L3416" t="str">
        <f>INDEX(EigenHelperTable[Population], MATCH(Plot4GraphManually!A3416,EigenHelperTable[IID],0))</f>
        <v>East Asia</v>
      </c>
      <c r="M3416" t="str">
        <f t="shared" si="53"/>
        <v>East Asia</v>
      </c>
    </row>
    <row r="3417" spans="1:13" x14ac:dyDescent="0.25">
      <c r="A3417" t="s">
        <v>1582</v>
      </c>
      <c r="B3417">
        <v>2.9999999999999997E-4</v>
      </c>
      <c r="C3417">
        <v>-3.49E-2</v>
      </c>
      <c r="D3417">
        <v>1.11E-2</v>
      </c>
      <c r="E3417">
        <v>1.52E-2</v>
      </c>
      <c r="F3417">
        <v>-1.04E-2</v>
      </c>
      <c r="G3417">
        <v>-1.4E-3</v>
      </c>
      <c r="H3417">
        <v>2.0000000000000001E-4</v>
      </c>
      <c r="I3417">
        <v>-5.1999999999999998E-3</v>
      </c>
      <c r="J3417">
        <v>-1.0699999999999999E-2</v>
      </c>
      <c r="K3417">
        <v>4.8599999999999997E-2</v>
      </c>
      <c r="L3417" t="str">
        <f>INDEX(EigenHelperTable[Population], MATCH(Plot4GraphManually!A3417,EigenHelperTable[IID],0))</f>
        <v>East Asia</v>
      </c>
      <c r="M3417" t="str">
        <f t="shared" si="53"/>
        <v>East Asia</v>
      </c>
    </row>
    <row r="3418" spans="1:13" x14ac:dyDescent="0.25">
      <c r="A3418" t="s">
        <v>1583</v>
      </c>
      <c r="B3418">
        <v>4.0000000000000001E-3</v>
      </c>
      <c r="C3418">
        <v>3.5000000000000001E-3</v>
      </c>
      <c r="D3418">
        <v>-4.5999999999999999E-3</v>
      </c>
      <c r="E3418">
        <v>-1.2500000000000001E-2</v>
      </c>
      <c r="F3418">
        <v>-2.3400000000000001E-2</v>
      </c>
      <c r="G3418">
        <v>-1.2E-2</v>
      </c>
      <c r="H3418">
        <v>7.3000000000000001E-3</v>
      </c>
      <c r="I3418">
        <v>-6.0000000000000001E-3</v>
      </c>
      <c r="J3418">
        <v>9.1999999999999998E-3</v>
      </c>
      <c r="K3418">
        <v>4.4000000000000003E-3</v>
      </c>
      <c r="L3418" t="str">
        <f>INDEX(EigenHelperTable[Population], MATCH(Plot4GraphManually!A3418,EigenHelperTable[IID],0))</f>
        <v>America</v>
      </c>
      <c r="M3418" t="str">
        <f t="shared" si="53"/>
        <v>America</v>
      </c>
    </row>
    <row r="3419" spans="1:13" x14ac:dyDescent="0.25">
      <c r="A3419" t="s">
        <v>1584</v>
      </c>
      <c r="B3419">
        <v>2.5000000000000001E-3</v>
      </c>
      <c r="C3419">
        <v>1.8E-3</v>
      </c>
      <c r="D3419">
        <v>-3.3999999999999998E-3</v>
      </c>
      <c r="E3419">
        <v>-1.7000000000000001E-2</v>
      </c>
      <c r="F3419">
        <v>-2.01E-2</v>
      </c>
      <c r="G3419">
        <v>-1.0699999999999999E-2</v>
      </c>
      <c r="H3419">
        <v>6.7999999999999996E-3</v>
      </c>
      <c r="I3419">
        <v>-6.3E-3</v>
      </c>
      <c r="J3419">
        <v>9.9000000000000008E-3</v>
      </c>
      <c r="K3419">
        <v>4.1999999999999997E-3</v>
      </c>
      <c r="L3419" t="str">
        <f>INDEX(EigenHelperTable[Population], MATCH(Plot4GraphManually!A3419,EigenHelperTable[IID],0))</f>
        <v>America</v>
      </c>
      <c r="M3419" t="str">
        <f t="shared" si="53"/>
        <v>America</v>
      </c>
    </row>
    <row r="3420" spans="1:13" x14ac:dyDescent="0.25">
      <c r="A3420" t="s">
        <v>1585</v>
      </c>
      <c r="B3420">
        <v>-2.3E-3</v>
      </c>
      <c r="C3420">
        <v>2E-3</v>
      </c>
      <c r="D3420">
        <v>-2.0999999999999999E-3</v>
      </c>
      <c r="E3420">
        <v>-1.4800000000000001E-2</v>
      </c>
      <c r="F3420">
        <v>-1.83E-2</v>
      </c>
      <c r="G3420">
        <v>-6.4000000000000003E-3</v>
      </c>
      <c r="H3420">
        <v>6.0000000000000001E-3</v>
      </c>
      <c r="I3420">
        <v>-5.0000000000000001E-3</v>
      </c>
      <c r="J3420">
        <v>8.5000000000000006E-3</v>
      </c>
      <c r="K3420">
        <v>3.0999999999999999E-3</v>
      </c>
      <c r="L3420" t="str">
        <f>INDEX(EigenHelperTable[Population], MATCH(Plot4GraphManually!A3420,EigenHelperTable[IID],0))</f>
        <v>America</v>
      </c>
      <c r="M3420" t="str">
        <f t="shared" si="53"/>
        <v>America</v>
      </c>
    </row>
    <row r="3421" spans="1:13" x14ac:dyDescent="0.25">
      <c r="A3421" t="s">
        <v>1586</v>
      </c>
      <c r="B3421">
        <v>-2E-3</v>
      </c>
      <c r="C3421">
        <v>0</v>
      </c>
      <c r="D3421">
        <v>-1.4E-3</v>
      </c>
      <c r="E3421">
        <v>-1.9400000000000001E-2</v>
      </c>
      <c r="F3421">
        <v>-1.54E-2</v>
      </c>
      <c r="G3421">
        <v>-6.8999999999999999E-3</v>
      </c>
      <c r="H3421">
        <v>6.4999999999999997E-3</v>
      </c>
      <c r="I3421">
        <v>-4.7000000000000002E-3</v>
      </c>
      <c r="J3421">
        <v>6.3E-3</v>
      </c>
      <c r="K3421">
        <v>1.1000000000000001E-3</v>
      </c>
      <c r="L3421" t="str">
        <f>INDEX(EigenHelperTable[Population], MATCH(Plot4GraphManually!A3421,EigenHelperTable[IID],0))</f>
        <v>America</v>
      </c>
      <c r="M3421" t="str">
        <f t="shared" si="53"/>
        <v>America</v>
      </c>
    </row>
    <row r="3422" spans="1:13" x14ac:dyDescent="0.25">
      <c r="A3422" t="s">
        <v>1587</v>
      </c>
      <c r="B3422">
        <v>-2.2000000000000001E-3</v>
      </c>
      <c r="C3422">
        <v>5.0000000000000001E-4</v>
      </c>
      <c r="D3422">
        <v>-1.1999999999999999E-3</v>
      </c>
      <c r="E3422">
        <v>-1.8700000000000001E-2</v>
      </c>
      <c r="F3422">
        <v>-1.61E-2</v>
      </c>
      <c r="G3422">
        <v>-6.7000000000000002E-3</v>
      </c>
      <c r="H3422">
        <v>5.5999999999999999E-3</v>
      </c>
      <c r="I3422">
        <v>-2.8999999999999998E-3</v>
      </c>
      <c r="J3422">
        <v>5.7000000000000002E-3</v>
      </c>
      <c r="K3422">
        <v>4.7000000000000002E-3</v>
      </c>
      <c r="L3422" t="str">
        <f>INDEX(EigenHelperTable[Population], MATCH(Plot4GraphManually!A3422,EigenHelperTable[IID],0))</f>
        <v>America</v>
      </c>
      <c r="M3422" t="str">
        <f t="shared" si="53"/>
        <v>America</v>
      </c>
    </row>
    <row r="3423" spans="1:13" x14ac:dyDescent="0.25">
      <c r="A3423" t="s">
        <v>1588</v>
      </c>
      <c r="B3423">
        <v>4.4000000000000003E-3</v>
      </c>
      <c r="C3423">
        <v>1.1000000000000001E-3</v>
      </c>
      <c r="D3423">
        <v>-3.2000000000000002E-3</v>
      </c>
      <c r="E3423">
        <v>-1.8599999999999998E-2</v>
      </c>
      <c r="F3423">
        <v>-2.0500000000000001E-2</v>
      </c>
      <c r="G3423">
        <v>-1.38E-2</v>
      </c>
      <c r="H3423">
        <v>0.01</v>
      </c>
      <c r="I3423">
        <v>-7.0000000000000001E-3</v>
      </c>
      <c r="J3423">
        <v>9.9000000000000008E-3</v>
      </c>
      <c r="K3423">
        <v>1.6000000000000001E-3</v>
      </c>
      <c r="L3423" t="str">
        <f>INDEX(EigenHelperTable[Population], MATCH(Plot4GraphManually!A3423,EigenHelperTable[IID],0))</f>
        <v>America</v>
      </c>
      <c r="M3423" t="str">
        <f t="shared" si="53"/>
        <v>America</v>
      </c>
    </row>
    <row r="3424" spans="1:13" x14ac:dyDescent="0.25">
      <c r="A3424" t="s">
        <v>1589</v>
      </c>
      <c r="B3424">
        <v>2E-3</v>
      </c>
      <c r="C3424">
        <v>2.8E-3</v>
      </c>
      <c r="D3424">
        <v>-4.0000000000000001E-3</v>
      </c>
      <c r="E3424">
        <v>-1.32E-2</v>
      </c>
      <c r="F3424">
        <v>-2.23E-2</v>
      </c>
      <c r="G3424">
        <v>-1.0500000000000001E-2</v>
      </c>
      <c r="H3424">
        <v>8.3999999999999995E-3</v>
      </c>
      <c r="I3424">
        <v>-5.4000000000000003E-3</v>
      </c>
      <c r="J3424">
        <v>1.09E-2</v>
      </c>
      <c r="K3424">
        <v>1.1000000000000001E-3</v>
      </c>
      <c r="L3424" t="str">
        <f>INDEX(EigenHelperTable[Population], MATCH(Plot4GraphManually!A3424,EigenHelperTable[IID],0))</f>
        <v>America</v>
      </c>
      <c r="M3424" t="str">
        <f t="shared" si="53"/>
        <v>America</v>
      </c>
    </row>
    <row r="3425" spans="1:13" x14ac:dyDescent="0.25">
      <c r="A3425" t="s">
        <v>1590</v>
      </c>
      <c r="B3425">
        <v>1.8E-3</v>
      </c>
      <c r="C3425">
        <v>1.1000000000000001E-3</v>
      </c>
      <c r="D3425">
        <v>-3.3999999999999998E-3</v>
      </c>
      <c r="E3425">
        <v>-1.6799999999999999E-2</v>
      </c>
      <c r="F3425">
        <v>-1.9400000000000001E-2</v>
      </c>
      <c r="G3425">
        <v>-9.5999999999999992E-3</v>
      </c>
      <c r="H3425">
        <v>5.1999999999999998E-3</v>
      </c>
      <c r="I3425">
        <v>-5.7000000000000002E-3</v>
      </c>
      <c r="J3425">
        <v>7.9000000000000008E-3</v>
      </c>
      <c r="K3425">
        <v>6.0000000000000001E-3</v>
      </c>
      <c r="L3425" t="str">
        <f>INDEX(EigenHelperTable[Population], MATCH(Plot4GraphManually!A3425,EigenHelperTable[IID],0))</f>
        <v>America</v>
      </c>
      <c r="M3425" t="str">
        <f t="shared" si="53"/>
        <v>America</v>
      </c>
    </row>
    <row r="3426" spans="1:13" x14ac:dyDescent="0.25">
      <c r="A3426" t="s">
        <v>1591</v>
      </c>
      <c r="B3426">
        <v>3.7000000000000002E-3</v>
      </c>
      <c r="C3426">
        <v>2.3E-3</v>
      </c>
      <c r="D3426">
        <v>-4.0000000000000001E-3</v>
      </c>
      <c r="E3426">
        <v>-1.37E-2</v>
      </c>
      <c r="F3426">
        <v>-2.2700000000000001E-2</v>
      </c>
      <c r="G3426">
        <v>-1.2699999999999999E-2</v>
      </c>
      <c r="H3426">
        <v>6.4999999999999997E-3</v>
      </c>
      <c r="I3426">
        <v>-4.3E-3</v>
      </c>
      <c r="J3426">
        <v>1.0200000000000001E-2</v>
      </c>
      <c r="K3426">
        <v>3.2000000000000002E-3</v>
      </c>
      <c r="L3426" t="str">
        <f>INDEX(EigenHelperTable[Population], MATCH(Plot4GraphManually!A3426,EigenHelperTable[IID],0))</f>
        <v>America</v>
      </c>
      <c r="M3426" t="str">
        <f t="shared" si="53"/>
        <v>America</v>
      </c>
    </row>
    <row r="3427" spans="1:13" x14ac:dyDescent="0.25">
      <c r="A3427" t="s">
        <v>1592</v>
      </c>
      <c r="B3427">
        <v>4.1999999999999997E-3</v>
      </c>
      <c r="C3427">
        <v>2.0999999999999999E-3</v>
      </c>
      <c r="D3427">
        <v>-2.5999999999999999E-3</v>
      </c>
      <c r="E3427">
        <v>-1.66E-2</v>
      </c>
      <c r="F3427">
        <v>-2.24E-2</v>
      </c>
      <c r="G3427">
        <v>-1.2500000000000001E-2</v>
      </c>
      <c r="H3427">
        <v>8.6999999999999994E-3</v>
      </c>
      <c r="I3427">
        <v>-5.5999999999999999E-3</v>
      </c>
      <c r="J3427">
        <v>1.12E-2</v>
      </c>
      <c r="K3427">
        <v>2.5000000000000001E-3</v>
      </c>
      <c r="L3427" t="str">
        <f>INDEX(EigenHelperTable[Population], MATCH(Plot4GraphManually!A3427,EigenHelperTable[IID],0))</f>
        <v>America</v>
      </c>
      <c r="M3427" t="str">
        <f t="shared" si="53"/>
        <v>America</v>
      </c>
    </row>
    <row r="3428" spans="1:13" x14ac:dyDescent="0.25">
      <c r="A3428" t="s">
        <v>1593</v>
      </c>
      <c r="B3428">
        <v>-7.4999999999999997E-3</v>
      </c>
      <c r="C3428">
        <v>1.9E-3</v>
      </c>
      <c r="D3428">
        <v>-1.9E-3</v>
      </c>
      <c r="E3428">
        <v>-1.38E-2</v>
      </c>
      <c r="F3428">
        <v>-1.4500000000000001E-2</v>
      </c>
      <c r="G3428">
        <v>-4.4000000000000003E-3</v>
      </c>
      <c r="H3428">
        <v>6.4000000000000003E-3</v>
      </c>
      <c r="I3428">
        <v>-6.9999999999999999E-4</v>
      </c>
      <c r="J3428">
        <v>5.1999999999999998E-3</v>
      </c>
      <c r="K3428">
        <v>4.1000000000000003E-3</v>
      </c>
      <c r="L3428" t="str">
        <f>INDEX(EigenHelperTable[Population], MATCH(Plot4GraphManually!A3428,EigenHelperTable[IID],0))</f>
        <v>America</v>
      </c>
      <c r="M3428" t="str">
        <f t="shared" si="53"/>
        <v>America</v>
      </c>
    </row>
    <row r="3429" spans="1:13" x14ac:dyDescent="0.25">
      <c r="A3429" t="s">
        <v>1594</v>
      </c>
      <c r="B3429">
        <v>0</v>
      </c>
      <c r="C3429">
        <v>2.0999999999999999E-3</v>
      </c>
      <c r="D3429">
        <v>-3.3999999999999998E-3</v>
      </c>
      <c r="E3429">
        <v>-1.4E-2</v>
      </c>
      <c r="F3429">
        <v>-2.01E-2</v>
      </c>
      <c r="G3429">
        <v>-9.5999999999999992E-3</v>
      </c>
      <c r="H3429">
        <v>9.1999999999999998E-3</v>
      </c>
      <c r="I3429">
        <v>-4.3E-3</v>
      </c>
      <c r="J3429">
        <v>9.4999999999999998E-3</v>
      </c>
      <c r="K3429">
        <v>3.7000000000000002E-3</v>
      </c>
      <c r="L3429" t="str">
        <f>INDEX(EigenHelperTable[Population], MATCH(Plot4GraphManually!A3429,EigenHelperTable[IID],0))</f>
        <v>America</v>
      </c>
      <c r="M3429" t="str">
        <f t="shared" si="53"/>
        <v>America</v>
      </c>
    </row>
    <row r="3430" spans="1:13" x14ac:dyDescent="0.25">
      <c r="A3430" t="s">
        <v>1595</v>
      </c>
      <c r="B3430">
        <v>4.4000000000000003E-3</v>
      </c>
      <c r="C3430">
        <v>2.2000000000000001E-3</v>
      </c>
      <c r="D3430">
        <v>-3.3E-3</v>
      </c>
      <c r="E3430">
        <v>-1.4800000000000001E-2</v>
      </c>
      <c r="F3430">
        <v>-2.2100000000000002E-2</v>
      </c>
      <c r="G3430">
        <v>-1.18E-2</v>
      </c>
      <c r="H3430">
        <v>5.5999999999999999E-3</v>
      </c>
      <c r="I3430">
        <v>-3.8E-3</v>
      </c>
      <c r="J3430">
        <v>1.03E-2</v>
      </c>
      <c r="K3430">
        <v>-5.0000000000000001E-4</v>
      </c>
      <c r="L3430" t="str">
        <f>INDEX(EigenHelperTable[Population], MATCH(Plot4GraphManually!A3430,EigenHelperTable[IID],0))</f>
        <v>America</v>
      </c>
      <c r="M3430" t="str">
        <f t="shared" si="53"/>
        <v>America</v>
      </c>
    </row>
    <row r="3431" spans="1:13" x14ac:dyDescent="0.25">
      <c r="A3431" t="s">
        <v>1596</v>
      </c>
      <c r="B3431">
        <v>3.8E-3</v>
      </c>
      <c r="C3431">
        <v>1.6000000000000001E-3</v>
      </c>
      <c r="D3431">
        <v>-3.5000000000000001E-3</v>
      </c>
      <c r="E3431">
        <v>-1.6500000000000001E-2</v>
      </c>
      <c r="F3431">
        <v>-2.12E-2</v>
      </c>
      <c r="G3431">
        <v>-1.21E-2</v>
      </c>
      <c r="H3431">
        <v>8.0999999999999996E-3</v>
      </c>
      <c r="I3431">
        <v>-6.7000000000000002E-3</v>
      </c>
      <c r="J3431">
        <v>1.1299999999999999E-2</v>
      </c>
      <c r="K3431">
        <v>6.7000000000000002E-3</v>
      </c>
      <c r="L3431" t="str">
        <f>INDEX(EigenHelperTable[Population], MATCH(Plot4GraphManually!A3431,EigenHelperTable[IID],0))</f>
        <v>America</v>
      </c>
      <c r="M3431" t="str">
        <f t="shared" si="53"/>
        <v>America</v>
      </c>
    </row>
    <row r="3432" spans="1:13" x14ac:dyDescent="0.25">
      <c r="A3432" t="s">
        <v>1597</v>
      </c>
      <c r="B3432">
        <v>3.5999999999999999E-3</v>
      </c>
      <c r="C3432">
        <v>1.5E-3</v>
      </c>
      <c r="D3432">
        <v>-3.0000000000000001E-3</v>
      </c>
      <c r="E3432">
        <v>-1.78E-2</v>
      </c>
      <c r="F3432">
        <v>-0.02</v>
      </c>
      <c r="G3432">
        <v>-1.03E-2</v>
      </c>
      <c r="H3432">
        <v>8.0000000000000002E-3</v>
      </c>
      <c r="I3432">
        <v>-6.4000000000000003E-3</v>
      </c>
      <c r="J3432">
        <v>9.2999999999999992E-3</v>
      </c>
      <c r="K3432">
        <v>2.2000000000000001E-3</v>
      </c>
      <c r="L3432" t="str">
        <f>INDEX(EigenHelperTable[Population], MATCH(Plot4GraphManually!A3432,EigenHelperTable[IID],0))</f>
        <v>America</v>
      </c>
      <c r="M3432" t="str">
        <f t="shared" si="53"/>
        <v>America</v>
      </c>
    </row>
    <row r="3433" spans="1:13" x14ac:dyDescent="0.25">
      <c r="A3433" t="s">
        <v>1598</v>
      </c>
      <c r="B3433">
        <v>4.8999999999999998E-3</v>
      </c>
      <c r="C3433">
        <v>1.8E-3</v>
      </c>
      <c r="D3433">
        <v>-3.8999999999999998E-3</v>
      </c>
      <c r="E3433">
        <v>-1.77E-2</v>
      </c>
      <c r="F3433">
        <v>-2.12E-2</v>
      </c>
      <c r="G3433">
        <v>-1.2500000000000001E-2</v>
      </c>
      <c r="H3433">
        <v>7.9000000000000008E-3</v>
      </c>
      <c r="I3433">
        <v>-5.7999999999999996E-3</v>
      </c>
      <c r="J3433">
        <v>1.0200000000000001E-2</v>
      </c>
      <c r="K3433">
        <v>3.0999999999999999E-3</v>
      </c>
      <c r="L3433" t="str">
        <f>INDEX(EigenHelperTable[Population], MATCH(Plot4GraphManually!A3433,EigenHelperTable[IID],0))</f>
        <v>America</v>
      </c>
      <c r="M3433" t="str">
        <f t="shared" si="53"/>
        <v>America</v>
      </c>
    </row>
    <row r="3434" spans="1:13" x14ac:dyDescent="0.25">
      <c r="A3434" t="s">
        <v>1599</v>
      </c>
      <c r="B3434">
        <v>3.7000000000000002E-3</v>
      </c>
      <c r="C3434">
        <v>2.0999999999999999E-3</v>
      </c>
      <c r="D3434">
        <v>-3.3E-3</v>
      </c>
      <c r="E3434">
        <v>-1.7299999999999999E-2</v>
      </c>
      <c r="F3434">
        <v>-2.1600000000000001E-2</v>
      </c>
      <c r="G3434">
        <v>-1.29E-2</v>
      </c>
      <c r="H3434">
        <v>0.01</v>
      </c>
      <c r="I3434">
        <v>-9.1000000000000004E-3</v>
      </c>
      <c r="J3434">
        <v>1.03E-2</v>
      </c>
      <c r="K3434">
        <v>6.7999999999999996E-3</v>
      </c>
      <c r="L3434" t="str">
        <f>INDEX(EigenHelperTable[Population], MATCH(Plot4GraphManually!A3434,EigenHelperTable[IID],0))</f>
        <v>America</v>
      </c>
      <c r="M3434" t="str">
        <f t="shared" si="53"/>
        <v>America</v>
      </c>
    </row>
    <row r="3435" spans="1:13" x14ac:dyDescent="0.25">
      <c r="A3435" t="s">
        <v>1600</v>
      </c>
      <c r="B3435">
        <v>3.7000000000000002E-3</v>
      </c>
      <c r="C3435">
        <v>1.5E-3</v>
      </c>
      <c r="D3435">
        <v>-3.0000000000000001E-3</v>
      </c>
      <c r="E3435">
        <v>-1.78E-2</v>
      </c>
      <c r="F3435">
        <v>-2.0500000000000001E-2</v>
      </c>
      <c r="G3435">
        <v>-1.2200000000000001E-2</v>
      </c>
      <c r="H3435">
        <v>8.3000000000000001E-3</v>
      </c>
      <c r="I3435">
        <v>-6.7000000000000002E-3</v>
      </c>
      <c r="J3435">
        <v>8.5000000000000006E-3</v>
      </c>
      <c r="K3435">
        <v>3.7000000000000002E-3</v>
      </c>
      <c r="L3435" t="str">
        <f>INDEX(EigenHelperTable[Population], MATCH(Plot4GraphManually!A3435,EigenHelperTable[IID],0))</f>
        <v>America</v>
      </c>
      <c r="M3435" t="str">
        <f t="shared" si="53"/>
        <v>America</v>
      </c>
    </row>
    <row r="3436" spans="1:13" x14ac:dyDescent="0.25">
      <c r="A3436" t="s">
        <v>1601</v>
      </c>
      <c r="B3436">
        <v>3.8999999999999998E-3</v>
      </c>
      <c r="C3436">
        <v>4.7999999999999996E-3</v>
      </c>
      <c r="D3436">
        <v>-5.7999999999999996E-3</v>
      </c>
      <c r="E3436">
        <v>-8.6999999999999994E-3</v>
      </c>
      <c r="F3436">
        <v>-2.53E-2</v>
      </c>
      <c r="G3436">
        <v>-1.1900000000000001E-2</v>
      </c>
      <c r="H3436">
        <v>5.7999999999999996E-3</v>
      </c>
      <c r="I3436">
        <v>-3.5999999999999999E-3</v>
      </c>
      <c r="J3436">
        <v>1.21E-2</v>
      </c>
      <c r="K3436">
        <v>2.3E-3</v>
      </c>
      <c r="L3436" t="str">
        <f>INDEX(EigenHelperTable[Population], MATCH(Plot4GraphManually!A3436,EigenHelperTable[IID],0))</f>
        <v>America</v>
      </c>
      <c r="M3436" t="str">
        <f t="shared" si="53"/>
        <v>America</v>
      </c>
    </row>
    <row r="3437" spans="1:13" x14ac:dyDescent="0.25">
      <c r="A3437" t="s">
        <v>1602</v>
      </c>
      <c r="B3437">
        <v>-1.1000000000000001E-3</v>
      </c>
      <c r="C3437">
        <v>0</v>
      </c>
      <c r="D3437">
        <v>-1.2999999999999999E-3</v>
      </c>
      <c r="E3437">
        <v>-1.8200000000000001E-2</v>
      </c>
      <c r="F3437">
        <v>-1.61E-2</v>
      </c>
      <c r="G3437">
        <v>-5.7999999999999996E-3</v>
      </c>
      <c r="H3437">
        <v>5.7000000000000002E-3</v>
      </c>
      <c r="I3437">
        <v>-4.3E-3</v>
      </c>
      <c r="J3437">
        <v>5.8999999999999999E-3</v>
      </c>
      <c r="K3437">
        <v>1.1999999999999999E-3</v>
      </c>
      <c r="L3437" t="str">
        <f>INDEX(EigenHelperTable[Population], MATCH(Plot4GraphManually!A3437,EigenHelperTable[IID],0))</f>
        <v>America</v>
      </c>
      <c r="M3437" t="str">
        <f t="shared" si="53"/>
        <v>America</v>
      </c>
    </row>
    <row r="3438" spans="1:13" x14ac:dyDescent="0.25">
      <c r="A3438" t="s">
        <v>1603</v>
      </c>
      <c r="B3438">
        <v>2.0000000000000001E-4</v>
      </c>
      <c r="C3438">
        <v>1.6999999999999999E-3</v>
      </c>
      <c r="D3438">
        <v>-3.5999999999999999E-3</v>
      </c>
      <c r="E3438">
        <v>-1.5299999999999999E-2</v>
      </c>
      <c r="F3438">
        <v>-1.9199999999999998E-2</v>
      </c>
      <c r="G3438">
        <v>-9.4000000000000004E-3</v>
      </c>
      <c r="H3438">
        <v>8.0000000000000002E-3</v>
      </c>
      <c r="I3438">
        <v>-6.3E-3</v>
      </c>
      <c r="J3438">
        <v>6.7999999999999996E-3</v>
      </c>
      <c r="K3438">
        <v>1.6999999999999999E-3</v>
      </c>
      <c r="L3438" t="str">
        <f>INDEX(EigenHelperTable[Population], MATCH(Plot4GraphManually!A3438,EigenHelperTable[IID],0))</f>
        <v>America</v>
      </c>
      <c r="M3438" t="str">
        <f t="shared" si="53"/>
        <v>America</v>
      </c>
    </row>
    <row r="3439" spans="1:13" x14ac:dyDescent="0.25">
      <c r="A3439" t="s">
        <v>1604</v>
      </c>
      <c r="B3439">
        <v>3.0999999999999999E-3</v>
      </c>
      <c r="C3439">
        <v>-2.9999999999999997E-4</v>
      </c>
      <c r="D3439">
        <v>-1.6999999999999999E-3</v>
      </c>
      <c r="E3439">
        <v>-2.2700000000000001E-2</v>
      </c>
      <c r="F3439">
        <v>-1.7999999999999999E-2</v>
      </c>
      <c r="G3439">
        <v>-9.7000000000000003E-3</v>
      </c>
      <c r="H3439">
        <v>8.8999999999999999E-3</v>
      </c>
      <c r="I3439">
        <v>-7.0000000000000001E-3</v>
      </c>
      <c r="J3439">
        <v>8.2000000000000007E-3</v>
      </c>
      <c r="K3439">
        <v>5.1000000000000004E-3</v>
      </c>
      <c r="L3439" t="str">
        <f>INDEX(EigenHelperTable[Population], MATCH(Plot4GraphManually!A3439,EigenHelperTable[IID],0))</f>
        <v>America</v>
      </c>
      <c r="M3439" t="str">
        <f t="shared" si="53"/>
        <v>America</v>
      </c>
    </row>
    <row r="3440" spans="1:13" x14ac:dyDescent="0.25">
      <c r="A3440" t="s">
        <v>1605</v>
      </c>
      <c r="B3440">
        <v>-1.4E-3</v>
      </c>
      <c r="C3440">
        <v>1.2999999999999999E-3</v>
      </c>
      <c r="D3440">
        <v>-2.0999999999999999E-3</v>
      </c>
      <c r="E3440">
        <v>-1.6400000000000001E-2</v>
      </c>
      <c r="F3440">
        <v>-1.7899999999999999E-2</v>
      </c>
      <c r="G3440">
        <v>-8.3999999999999995E-3</v>
      </c>
      <c r="H3440">
        <v>7.3000000000000001E-3</v>
      </c>
      <c r="I3440">
        <v>-4.3E-3</v>
      </c>
      <c r="J3440">
        <v>6.6E-3</v>
      </c>
      <c r="K3440">
        <v>2.2000000000000001E-3</v>
      </c>
      <c r="L3440" t="str">
        <f>INDEX(EigenHelperTable[Population], MATCH(Plot4GraphManually!A3440,EigenHelperTable[IID],0))</f>
        <v>America</v>
      </c>
      <c r="M3440" t="str">
        <f t="shared" si="53"/>
        <v>America</v>
      </c>
    </row>
    <row r="3441" spans="1:13" x14ac:dyDescent="0.25">
      <c r="A3441" t="s">
        <v>1606</v>
      </c>
      <c r="B3441">
        <v>3.0000000000000001E-3</v>
      </c>
      <c r="C3441">
        <v>1.2999999999999999E-3</v>
      </c>
      <c r="D3441">
        <v>-2.2000000000000001E-3</v>
      </c>
      <c r="E3441">
        <v>-1.83E-2</v>
      </c>
      <c r="F3441">
        <v>-1.9800000000000002E-2</v>
      </c>
      <c r="G3441">
        <v>-1.0800000000000001E-2</v>
      </c>
      <c r="H3441">
        <v>8.0000000000000002E-3</v>
      </c>
      <c r="I3441">
        <v>-6.1000000000000004E-3</v>
      </c>
      <c r="J3441">
        <v>7.7999999999999996E-3</v>
      </c>
      <c r="K3441">
        <v>3.0000000000000001E-3</v>
      </c>
      <c r="L3441" t="str">
        <f>INDEX(EigenHelperTable[Population], MATCH(Plot4GraphManually!A3441,EigenHelperTable[IID],0))</f>
        <v>America</v>
      </c>
      <c r="M3441" t="str">
        <f t="shared" si="53"/>
        <v>America</v>
      </c>
    </row>
    <row r="3442" spans="1:13" x14ac:dyDescent="0.25">
      <c r="A3442" t="s">
        <v>1607</v>
      </c>
      <c r="B3442">
        <v>2.0999999999999999E-3</v>
      </c>
      <c r="C3442">
        <v>2.3E-3</v>
      </c>
      <c r="D3442">
        <v>-4.0000000000000001E-3</v>
      </c>
      <c r="E3442">
        <v>-1.44E-2</v>
      </c>
      <c r="F3442">
        <v>-2.0400000000000001E-2</v>
      </c>
      <c r="G3442">
        <v>-1.11E-2</v>
      </c>
      <c r="H3442">
        <v>6.8999999999999999E-3</v>
      </c>
      <c r="I3442">
        <v>-6.6E-3</v>
      </c>
      <c r="J3442">
        <v>8.5000000000000006E-3</v>
      </c>
      <c r="K3442">
        <v>2.8999999999999998E-3</v>
      </c>
      <c r="L3442" t="str">
        <f>INDEX(EigenHelperTable[Population], MATCH(Plot4GraphManually!A3442,EigenHelperTable[IID],0))</f>
        <v>America</v>
      </c>
      <c r="M3442" t="str">
        <f t="shared" si="53"/>
        <v>America</v>
      </c>
    </row>
    <row r="3443" spans="1:13" x14ac:dyDescent="0.25">
      <c r="A3443" t="s">
        <v>1608</v>
      </c>
      <c r="B3443">
        <v>1.2999999999999999E-3</v>
      </c>
      <c r="C3443">
        <v>2.9999999999999997E-4</v>
      </c>
      <c r="D3443">
        <v>-2.3E-3</v>
      </c>
      <c r="E3443">
        <v>-1.9699999999999999E-2</v>
      </c>
      <c r="F3443">
        <v>-1.7299999999999999E-2</v>
      </c>
      <c r="G3443">
        <v>-9.1000000000000004E-3</v>
      </c>
      <c r="H3443">
        <v>7.1000000000000004E-3</v>
      </c>
      <c r="I3443">
        <v>-4.7999999999999996E-3</v>
      </c>
      <c r="J3443">
        <v>7.7999999999999996E-3</v>
      </c>
      <c r="K3443">
        <v>1.9E-3</v>
      </c>
      <c r="L3443" t="str">
        <f>INDEX(EigenHelperTable[Population], MATCH(Plot4GraphManually!A3443,EigenHelperTable[IID],0))</f>
        <v>America</v>
      </c>
      <c r="M3443" t="str">
        <f t="shared" si="53"/>
        <v>America</v>
      </c>
    </row>
    <row r="3444" spans="1:13" x14ac:dyDescent="0.25">
      <c r="A3444" t="s">
        <v>1609</v>
      </c>
      <c r="B3444">
        <v>-1E-4</v>
      </c>
      <c r="C3444">
        <v>2.3E-3</v>
      </c>
      <c r="D3444">
        <v>-3.7000000000000002E-3</v>
      </c>
      <c r="E3444">
        <v>-1.41E-2</v>
      </c>
      <c r="F3444">
        <v>-1.89E-2</v>
      </c>
      <c r="G3444">
        <v>-8.9999999999999993E-3</v>
      </c>
      <c r="H3444">
        <v>7.1999999999999998E-3</v>
      </c>
      <c r="I3444">
        <v>-5.5999999999999999E-3</v>
      </c>
      <c r="J3444">
        <v>9.1999999999999998E-3</v>
      </c>
      <c r="K3444">
        <v>3.5999999999999999E-3</v>
      </c>
      <c r="L3444" t="str">
        <f>INDEX(EigenHelperTable[Population], MATCH(Plot4GraphManually!A3444,EigenHelperTable[IID],0))</f>
        <v>America</v>
      </c>
      <c r="M3444" t="str">
        <f t="shared" si="53"/>
        <v>America</v>
      </c>
    </row>
    <row r="3445" spans="1:13" x14ac:dyDescent="0.25">
      <c r="A3445" t="s">
        <v>1610</v>
      </c>
      <c r="B3445">
        <v>8.9999999999999998E-4</v>
      </c>
      <c r="C3445">
        <v>1.6000000000000001E-3</v>
      </c>
      <c r="D3445">
        <v>-3.5999999999999999E-3</v>
      </c>
      <c r="E3445">
        <v>-1.5800000000000002E-2</v>
      </c>
      <c r="F3445">
        <v>-1.8800000000000001E-2</v>
      </c>
      <c r="G3445">
        <v>-7.6E-3</v>
      </c>
      <c r="H3445">
        <v>5.0000000000000001E-3</v>
      </c>
      <c r="I3445">
        <v>-5.1000000000000004E-3</v>
      </c>
      <c r="J3445">
        <v>6.4999999999999997E-3</v>
      </c>
      <c r="K3445">
        <v>2.8999999999999998E-3</v>
      </c>
      <c r="L3445" t="str">
        <f>INDEX(EigenHelperTable[Population], MATCH(Plot4GraphManually!A3445,EigenHelperTable[IID],0))</f>
        <v>America</v>
      </c>
      <c r="M3445" t="str">
        <f t="shared" si="53"/>
        <v>America</v>
      </c>
    </row>
    <row r="3446" spans="1:13" x14ac:dyDescent="0.25">
      <c r="A3446" t="s">
        <v>1611</v>
      </c>
      <c r="B3446">
        <v>-3.0999999999999999E-3</v>
      </c>
      <c r="C3446">
        <v>2.0999999999999999E-3</v>
      </c>
      <c r="D3446">
        <v>-3.0000000000000001E-3</v>
      </c>
      <c r="E3446">
        <v>-1.44E-2</v>
      </c>
      <c r="F3446">
        <v>-1.7299999999999999E-2</v>
      </c>
      <c r="G3446">
        <v>-6.0000000000000001E-3</v>
      </c>
      <c r="H3446">
        <v>6.4999999999999997E-3</v>
      </c>
      <c r="I3446">
        <v>-4.1000000000000003E-3</v>
      </c>
      <c r="J3446">
        <v>5.8999999999999999E-3</v>
      </c>
      <c r="K3446">
        <v>3.5000000000000001E-3</v>
      </c>
      <c r="L3446" t="str">
        <f>INDEX(EigenHelperTable[Population], MATCH(Plot4GraphManually!A3446,EigenHelperTable[IID],0))</f>
        <v>America</v>
      </c>
      <c r="M3446" t="str">
        <f t="shared" si="53"/>
        <v>America</v>
      </c>
    </row>
    <row r="3447" spans="1:13" x14ac:dyDescent="0.25">
      <c r="A3447" t="s">
        <v>1612</v>
      </c>
      <c r="B3447">
        <v>1.6000000000000001E-3</v>
      </c>
      <c r="C3447">
        <v>2.2000000000000001E-3</v>
      </c>
      <c r="D3447">
        <v>-3.5000000000000001E-3</v>
      </c>
      <c r="E3447">
        <v>-1.4800000000000001E-2</v>
      </c>
      <c r="F3447">
        <v>-2.0500000000000001E-2</v>
      </c>
      <c r="G3447">
        <v>-9.9000000000000008E-3</v>
      </c>
      <c r="H3447">
        <v>7.9000000000000008E-3</v>
      </c>
      <c r="I3447">
        <v>-6.8999999999999999E-3</v>
      </c>
      <c r="J3447">
        <v>1.03E-2</v>
      </c>
      <c r="K3447">
        <v>3.7000000000000002E-3</v>
      </c>
      <c r="L3447" t="str">
        <f>INDEX(EigenHelperTable[Population], MATCH(Plot4GraphManually!A3447,EigenHelperTable[IID],0))</f>
        <v>America</v>
      </c>
      <c r="M3447" t="str">
        <f t="shared" si="53"/>
        <v>America</v>
      </c>
    </row>
    <row r="3448" spans="1:13" x14ac:dyDescent="0.25">
      <c r="A3448" t="s">
        <v>1613</v>
      </c>
      <c r="B3448">
        <v>2.5999999999999999E-3</v>
      </c>
      <c r="C3448">
        <v>2.0999999999999999E-3</v>
      </c>
      <c r="D3448">
        <v>-3.7000000000000002E-3</v>
      </c>
      <c r="E3448">
        <v>-1.5299999999999999E-2</v>
      </c>
      <c r="F3448">
        <v>-2.1100000000000001E-2</v>
      </c>
      <c r="G3448">
        <v>-1.1900000000000001E-2</v>
      </c>
      <c r="H3448">
        <v>7.4999999999999997E-3</v>
      </c>
      <c r="I3448">
        <v>-6.3E-3</v>
      </c>
      <c r="J3448">
        <v>9.1999999999999998E-3</v>
      </c>
      <c r="K3448">
        <v>1.6999999999999999E-3</v>
      </c>
      <c r="L3448" t="str">
        <f>INDEX(EigenHelperTable[Population], MATCH(Plot4GraphManually!A3448,EigenHelperTable[IID],0))</f>
        <v>America</v>
      </c>
      <c r="M3448" t="str">
        <f t="shared" si="53"/>
        <v>America</v>
      </c>
    </row>
    <row r="3449" spans="1:13" x14ac:dyDescent="0.25">
      <c r="A3449" t="s">
        <v>1614</v>
      </c>
      <c r="B3449">
        <v>3.2000000000000002E-3</v>
      </c>
      <c r="C3449">
        <v>1.4E-3</v>
      </c>
      <c r="D3449">
        <v>-3.0999999999999999E-3</v>
      </c>
      <c r="E3449">
        <v>-1.7299999999999999E-2</v>
      </c>
      <c r="F3449">
        <v>-2.06E-2</v>
      </c>
      <c r="G3449">
        <v>-1.1299999999999999E-2</v>
      </c>
      <c r="H3449">
        <v>6.8999999999999999E-3</v>
      </c>
      <c r="I3449">
        <v>-3.8E-3</v>
      </c>
      <c r="J3449">
        <v>1.14E-2</v>
      </c>
      <c r="K3449">
        <v>4.7999999999999996E-3</v>
      </c>
      <c r="L3449" t="str">
        <f>INDEX(EigenHelperTable[Population], MATCH(Plot4GraphManually!A3449,EigenHelperTable[IID],0))</f>
        <v>America</v>
      </c>
      <c r="M3449" t="str">
        <f t="shared" si="53"/>
        <v>America</v>
      </c>
    </row>
    <row r="3450" spans="1:13" x14ac:dyDescent="0.25">
      <c r="A3450" t="s">
        <v>1615</v>
      </c>
      <c r="B3450">
        <v>3.0999999999999999E-3</v>
      </c>
      <c r="C3450">
        <v>1.9E-3</v>
      </c>
      <c r="D3450">
        <v>-3.0999999999999999E-3</v>
      </c>
      <c r="E3450">
        <v>-1.6199999999999999E-2</v>
      </c>
      <c r="F3450">
        <v>-2.1000000000000001E-2</v>
      </c>
      <c r="G3450">
        <v>-1.0500000000000001E-2</v>
      </c>
      <c r="H3450">
        <v>8.6E-3</v>
      </c>
      <c r="I3450">
        <v>-7.3000000000000001E-3</v>
      </c>
      <c r="J3450">
        <v>9.2999999999999992E-3</v>
      </c>
      <c r="K3450">
        <v>3.8E-3</v>
      </c>
      <c r="L3450" t="str">
        <f>INDEX(EigenHelperTable[Population], MATCH(Plot4GraphManually!A3450,EigenHelperTable[IID],0))</f>
        <v>America</v>
      </c>
      <c r="M3450" t="str">
        <f t="shared" si="53"/>
        <v>America</v>
      </c>
    </row>
    <row r="3451" spans="1:13" x14ac:dyDescent="0.25">
      <c r="A3451" t="s">
        <v>1616</v>
      </c>
      <c r="B3451">
        <v>1E-3</v>
      </c>
      <c r="C3451">
        <v>1E-3</v>
      </c>
      <c r="D3451">
        <v>-2E-3</v>
      </c>
      <c r="E3451">
        <v>-1.9400000000000001E-2</v>
      </c>
      <c r="F3451">
        <v>-1.83E-2</v>
      </c>
      <c r="G3451">
        <v>-9.7999999999999997E-3</v>
      </c>
      <c r="H3451">
        <v>8.5000000000000006E-3</v>
      </c>
      <c r="I3451">
        <v>-7.4999999999999997E-3</v>
      </c>
      <c r="J3451">
        <v>6.6E-3</v>
      </c>
      <c r="K3451">
        <v>3.5000000000000001E-3</v>
      </c>
      <c r="L3451" t="str">
        <f>INDEX(EigenHelperTable[Population], MATCH(Plot4GraphManually!A3451,EigenHelperTable[IID],0))</f>
        <v>America</v>
      </c>
      <c r="M3451" t="str">
        <f t="shared" si="53"/>
        <v>America</v>
      </c>
    </row>
    <row r="3452" spans="1:13" x14ac:dyDescent="0.25">
      <c r="A3452" t="s">
        <v>1617</v>
      </c>
      <c r="B3452">
        <v>0</v>
      </c>
      <c r="C3452">
        <v>2.3999999999999998E-3</v>
      </c>
      <c r="D3452">
        <v>-2.8E-3</v>
      </c>
      <c r="E3452">
        <v>-1.5800000000000002E-2</v>
      </c>
      <c r="F3452">
        <v>-1.9300000000000001E-2</v>
      </c>
      <c r="G3452">
        <v>-8.6999999999999994E-3</v>
      </c>
      <c r="H3452">
        <v>5.1000000000000004E-3</v>
      </c>
      <c r="I3452">
        <v>-3.8999999999999998E-3</v>
      </c>
      <c r="J3452">
        <v>9.2999999999999992E-3</v>
      </c>
      <c r="K3452">
        <v>3.5999999999999999E-3</v>
      </c>
      <c r="L3452" t="str">
        <f>INDEX(EigenHelperTable[Population], MATCH(Plot4GraphManually!A3452,EigenHelperTable[IID],0))</f>
        <v>America</v>
      </c>
      <c r="M3452" t="str">
        <f t="shared" si="53"/>
        <v>America</v>
      </c>
    </row>
    <row r="3453" spans="1:13" x14ac:dyDescent="0.25">
      <c r="A3453" t="s">
        <v>1618</v>
      </c>
      <c r="B3453">
        <v>3.5000000000000001E-3</v>
      </c>
      <c r="C3453">
        <v>2E-3</v>
      </c>
      <c r="D3453">
        <v>-4.0000000000000001E-3</v>
      </c>
      <c r="E3453">
        <v>-1.4500000000000001E-2</v>
      </c>
      <c r="F3453">
        <v>-2.1399999999999999E-2</v>
      </c>
      <c r="G3453">
        <v>-1.21E-2</v>
      </c>
      <c r="H3453">
        <v>7.0000000000000001E-3</v>
      </c>
      <c r="I3453">
        <v>-6.4999999999999997E-3</v>
      </c>
      <c r="J3453">
        <v>9.1000000000000004E-3</v>
      </c>
      <c r="K3453">
        <v>6.4999999999999997E-3</v>
      </c>
      <c r="L3453" t="str">
        <f>INDEX(EigenHelperTable[Population], MATCH(Plot4GraphManually!A3453,EigenHelperTable[IID],0))</f>
        <v>America</v>
      </c>
      <c r="M3453" t="str">
        <f t="shared" si="53"/>
        <v>America</v>
      </c>
    </row>
    <row r="3454" spans="1:13" x14ac:dyDescent="0.25">
      <c r="A3454" t="s">
        <v>1619</v>
      </c>
      <c r="B3454">
        <v>4.1999999999999997E-3</v>
      </c>
      <c r="C3454">
        <v>3.5999999999999999E-3</v>
      </c>
      <c r="D3454">
        <v>-5.3E-3</v>
      </c>
      <c r="E3454">
        <v>-1.17E-2</v>
      </c>
      <c r="F3454">
        <v>-2.4400000000000002E-2</v>
      </c>
      <c r="G3454">
        <v>-1.1599999999999999E-2</v>
      </c>
      <c r="H3454">
        <v>5.5999999999999999E-3</v>
      </c>
      <c r="I3454">
        <v>-4.7000000000000002E-3</v>
      </c>
      <c r="J3454">
        <v>1.2500000000000001E-2</v>
      </c>
      <c r="K3454">
        <v>2.8E-3</v>
      </c>
      <c r="L3454" t="str">
        <f>INDEX(EigenHelperTable[Population], MATCH(Plot4GraphManually!A3454,EigenHelperTable[IID],0))</f>
        <v>America</v>
      </c>
      <c r="M3454" t="str">
        <f t="shared" si="53"/>
        <v>America</v>
      </c>
    </row>
    <row r="3455" spans="1:13" x14ac:dyDescent="0.25">
      <c r="A3455" t="s">
        <v>1620</v>
      </c>
      <c r="B3455">
        <v>-2.2000000000000001E-3</v>
      </c>
      <c r="C3455">
        <v>2.5000000000000001E-3</v>
      </c>
      <c r="D3455">
        <v>-1.9E-3</v>
      </c>
      <c r="E3455">
        <v>-1.4500000000000001E-2</v>
      </c>
      <c r="F3455">
        <v>-0.02</v>
      </c>
      <c r="G3455">
        <v>-9.7000000000000003E-3</v>
      </c>
      <c r="H3455">
        <v>8.8000000000000005E-3</v>
      </c>
      <c r="I3455">
        <v>-5.1999999999999998E-3</v>
      </c>
      <c r="J3455">
        <v>7.7000000000000002E-3</v>
      </c>
      <c r="K3455">
        <v>5.7000000000000002E-3</v>
      </c>
      <c r="L3455" t="str">
        <f>INDEX(EigenHelperTable[Population], MATCH(Plot4GraphManually!A3455,EigenHelperTable[IID],0))</f>
        <v>America</v>
      </c>
      <c r="M3455" t="str">
        <f t="shared" si="53"/>
        <v>America</v>
      </c>
    </row>
    <row r="3456" spans="1:13" x14ac:dyDescent="0.25">
      <c r="A3456" t="s">
        <v>1621</v>
      </c>
      <c r="B3456">
        <v>-1.9400000000000001E-2</v>
      </c>
      <c r="C3456">
        <v>4.1999999999999997E-3</v>
      </c>
      <c r="D3456">
        <v>1E-4</v>
      </c>
      <c r="E3456">
        <v>-7.7000000000000002E-3</v>
      </c>
      <c r="F3456">
        <v>-1.1299999999999999E-2</v>
      </c>
      <c r="G3456">
        <v>2.7000000000000001E-3</v>
      </c>
      <c r="H3456">
        <v>4.0000000000000001E-3</v>
      </c>
      <c r="I3456">
        <v>3.2000000000000002E-3</v>
      </c>
      <c r="J3456">
        <v>2.8E-3</v>
      </c>
      <c r="K3456">
        <v>-2.0000000000000001E-4</v>
      </c>
      <c r="L3456" t="str">
        <f>INDEX(EigenHelperTable[Population], MATCH(Plot4GraphManually!A3456,EigenHelperTable[IID],0))</f>
        <v>America</v>
      </c>
      <c r="M3456" t="str">
        <f t="shared" si="53"/>
        <v>America</v>
      </c>
    </row>
    <row r="3457" spans="1:13" x14ac:dyDescent="0.25">
      <c r="A3457" t="s">
        <v>1622</v>
      </c>
      <c r="B3457">
        <v>1.9E-3</v>
      </c>
      <c r="C3457">
        <v>1.5E-3</v>
      </c>
      <c r="D3457">
        <v>-3.0999999999999999E-3</v>
      </c>
      <c r="E3457">
        <v>-1.7000000000000001E-2</v>
      </c>
      <c r="F3457">
        <v>-1.9800000000000002E-2</v>
      </c>
      <c r="G3457">
        <v>-1.0200000000000001E-2</v>
      </c>
      <c r="H3457">
        <v>8.0000000000000002E-3</v>
      </c>
      <c r="I3457">
        <v>-5.1999999999999998E-3</v>
      </c>
      <c r="J3457">
        <v>9.7999999999999997E-3</v>
      </c>
      <c r="K3457">
        <v>2.0000000000000001E-4</v>
      </c>
      <c r="L3457" t="str">
        <f>INDEX(EigenHelperTable[Population], MATCH(Plot4GraphManually!A3457,EigenHelperTable[IID],0))</f>
        <v>America</v>
      </c>
      <c r="M3457" t="str">
        <f t="shared" si="53"/>
        <v>America</v>
      </c>
    </row>
    <row r="3458" spans="1:13" x14ac:dyDescent="0.25">
      <c r="A3458" t="s">
        <v>1623</v>
      </c>
      <c r="B3458">
        <v>2.3E-3</v>
      </c>
      <c r="C3458">
        <v>1.8E-3</v>
      </c>
      <c r="D3458">
        <v>-1.9E-3</v>
      </c>
      <c r="E3458">
        <v>-1.6500000000000001E-2</v>
      </c>
      <c r="F3458">
        <v>-2.0899999999999998E-2</v>
      </c>
      <c r="G3458">
        <v>-1.0699999999999999E-2</v>
      </c>
      <c r="H3458">
        <v>7.1000000000000004E-3</v>
      </c>
      <c r="I3458">
        <v>-4.7999999999999996E-3</v>
      </c>
      <c r="J3458">
        <v>7.7000000000000002E-3</v>
      </c>
      <c r="K3458">
        <v>2.3E-3</v>
      </c>
      <c r="L3458" t="str">
        <f>INDEX(EigenHelperTable[Population], MATCH(Plot4GraphManually!A3458,EigenHelperTable[IID],0))</f>
        <v>America</v>
      </c>
      <c r="M3458" t="str">
        <f t="shared" si="53"/>
        <v>America</v>
      </c>
    </row>
    <row r="3459" spans="1:13" x14ac:dyDescent="0.25">
      <c r="A3459" t="s">
        <v>1624</v>
      </c>
      <c r="B3459">
        <v>6.7000000000000002E-3</v>
      </c>
      <c r="C3459">
        <v>4.3E-3</v>
      </c>
      <c r="D3459">
        <v>-6.1999999999999998E-3</v>
      </c>
      <c r="E3459">
        <v>-1.17E-2</v>
      </c>
      <c r="F3459">
        <v>-2.6800000000000001E-2</v>
      </c>
      <c r="G3459">
        <v>-1.4800000000000001E-2</v>
      </c>
      <c r="H3459">
        <v>5.3E-3</v>
      </c>
      <c r="I3459">
        <v>-7.1000000000000004E-3</v>
      </c>
      <c r="J3459">
        <v>1.26E-2</v>
      </c>
      <c r="K3459">
        <v>4.1000000000000003E-3</v>
      </c>
      <c r="L3459" t="str">
        <f>INDEX(EigenHelperTable[Population], MATCH(Plot4GraphManually!A3459,EigenHelperTable[IID],0))</f>
        <v>America</v>
      </c>
      <c r="M3459" t="str">
        <f t="shared" si="53"/>
        <v>America</v>
      </c>
    </row>
    <row r="3460" spans="1:13" x14ac:dyDescent="0.25">
      <c r="A3460" t="s">
        <v>1625</v>
      </c>
      <c r="B3460">
        <v>5.8999999999999999E-3</v>
      </c>
      <c r="C3460">
        <v>-2.8999999999999998E-3</v>
      </c>
      <c r="D3460">
        <v>4.0000000000000002E-4</v>
      </c>
      <c r="E3460">
        <v>-2.81E-2</v>
      </c>
      <c r="F3460">
        <v>-1.5800000000000002E-2</v>
      </c>
      <c r="G3460">
        <v>-9.4999999999999998E-3</v>
      </c>
      <c r="H3460">
        <v>7.0000000000000001E-3</v>
      </c>
      <c r="I3460">
        <v>-8.0999999999999996E-3</v>
      </c>
      <c r="J3460">
        <v>4.0000000000000001E-3</v>
      </c>
      <c r="K3460">
        <v>2.0999999999999999E-3</v>
      </c>
      <c r="L3460" t="str">
        <f>INDEX(EigenHelperTable[Population], MATCH(Plot4GraphManually!A3460,EigenHelperTable[IID],0))</f>
        <v>America</v>
      </c>
      <c r="M3460" t="str">
        <f t="shared" si="53"/>
        <v>America</v>
      </c>
    </row>
    <row r="3461" spans="1:13" x14ac:dyDescent="0.25">
      <c r="A3461" t="s">
        <v>1626</v>
      </c>
      <c r="B3461">
        <v>6.4000000000000003E-3</v>
      </c>
      <c r="C3461">
        <v>2.5999999999999999E-3</v>
      </c>
      <c r="D3461">
        <v>-4.7000000000000002E-3</v>
      </c>
      <c r="E3461">
        <v>-1.6299999999999999E-2</v>
      </c>
      <c r="F3461">
        <v>-2.29E-2</v>
      </c>
      <c r="G3461">
        <v>-1.32E-2</v>
      </c>
      <c r="H3461">
        <v>7.4999999999999997E-3</v>
      </c>
      <c r="I3461">
        <v>-5.4999999999999997E-3</v>
      </c>
      <c r="J3461">
        <v>1.0200000000000001E-2</v>
      </c>
      <c r="K3461">
        <v>1.4E-3</v>
      </c>
      <c r="L3461" t="str">
        <f>INDEX(EigenHelperTable[Population], MATCH(Plot4GraphManually!A3461,EigenHelperTable[IID],0))</f>
        <v>America</v>
      </c>
      <c r="M3461" t="str">
        <f t="shared" si="53"/>
        <v>America</v>
      </c>
    </row>
    <row r="3462" spans="1:13" x14ac:dyDescent="0.25">
      <c r="A3462" t="s">
        <v>1627</v>
      </c>
      <c r="B3462">
        <v>4.4000000000000003E-3</v>
      </c>
      <c r="C3462">
        <v>-3.5000000000000001E-3</v>
      </c>
      <c r="D3462">
        <v>1E-4</v>
      </c>
      <c r="E3462">
        <v>-2.8899999999999999E-2</v>
      </c>
      <c r="F3462">
        <v>-1.26E-2</v>
      </c>
      <c r="G3462">
        <v>-7.4999999999999997E-3</v>
      </c>
      <c r="H3462">
        <v>7.4999999999999997E-3</v>
      </c>
      <c r="I3462">
        <v>-7.1999999999999998E-3</v>
      </c>
      <c r="J3462">
        <v>3.3999999999999998E-3</v>
      </c>
      <c r="K3462">
        <v>1.1999999999999999E-3</v>
      </c>
      <c r="L3462" t="str">
        <f>INDEX(EigenHelperTable[Population], MATCH(Plot4GraphManually!A3462,EigenHelperTable[IID],0))</f>
        <v>America</v>
      </c>
      <c r="M3462" t="str">
        <f t="shared" si="53"/>
        <v>America</v>
      </c>
    </row>
    <row r="3463" spans="1:13" x14ac:dyDescent="0.25">
      <c r="A3463" t="s">
        <v>1628</v>
      </c>
      <c r="B3463">
        <v>4.0000000000000001E-3</v>
      </c>
      <c r="C3463">
        <v>-5.0000000000000001E-4</v>
      </c>
      <c r="D3463">
        <v>-1.1000000000000001E-3</v>
      </c>
      <c r="E3463">
        <v>-2.3400000000000001E-2</v>
      </c>
      <c r="F3463">
        <v>-1.66E-2</v>
      </c>
      <c r="G3463">
        <v>-8.8000000000000005E-3</v>
      </c>
      <c r="H3463">
        <v>5.8999999999999999E-3</v>
      </c>
      <c r="I3463">
        <v>-6.7000000000000002E-3</v>
      </c>
      <c r="J3463">
        <v>6.0000000000000001E-3</v>
      </c>
      <c r="K3463">
        <v>2.3999999999999998E-3</v>
      </c>
      <c r="L3463" t="str">
        <f>INDEX(EigenHelperTable[Population], MATCH(Plot4GraphManually!A3463,EigenHelperTable[IID],0))</f>
        <v>America</v>
      </c>
      <c r="M3463" t="str">
        <f t="shared" si="53"/>
        <v>America</v>
      </c>
    </row>
    <row r="3464" spans="1:13" x14ac:dyDescent="0.25">
      <c r="A3464" t="s">
        <v>1629</v>
      </c>
      <c r="B3464">
        <v>5.0000000000000001E-4</v>
      </c>
      <c r="C3464">
        <v>-2.8999999999999998E-3</v>
      </c>
      <c r="D3464">
        <v>1.6000000000000001E-3</v>
      </c>
      <c r="E3464">
        <v>-2.8000000000000001E-2</v>
      </c>
      <c r="F3464">
        <v>-1.2200000000000001E-2</v>
      </c>
      <c r="G3464">
        <v>-4.8999999999999998E-3</v>
      </c>
      <c r="H3464">
        <v>4.8999999999999998E-3</v>
      </c>
      <c r="I3464">
        <v>-4.4000000000000003E-3</v>
      </c>
      <c r="J3464">
        <v>5.0000000000000001E-4</v>
      </c>
      <c r="K3464">
        <v>3.0999999999999999E-3</v>
      </c>
      <c r="L3464" t="str">
        <f>INDEX(EigenHelperTable[Population], MATCH(Plot4GraphManually!A3464,EigenHelperTable[IID],0))</f>
        <v>America</v>
      </c>
      <c r="M3464" t="str">
        <f t="shared" si="53"/>
        <v>America</v>
      </c>
    </row>
    <row r="3465" spans="1:13" x14ac:dyDescent="0.25">
      <c r="A3465" t="s">
        <v>1630</v>
      </c>
      <c r="B3465">
        <v>2.5999999999999999E-3</v>
      </c>
      <c r="C3465">
        <v>-1.9E-3</v>
      </c>
      <c r="D3465">
        <v>0</v>
      </c>
      <c r="E3465">
        <v>-2.5600000000000001E-2</v>
      </c>
      <c r="F3465">
        <v>-1.41E-2</v>
      </c>
      <c r="G3465">
        <v>-7.4999999999999997E-3</v>
      </c>
      <c r="H3465">
        <v>6.8999999999999999E-3</v>
      </c>
      <c r="I3465">
        <v>-5.7999999999999996E-3</v>
      </c>
      <c r="J3465">
        <v>4.1999999999999997E-3</v>
      </c>
      <c r="K3465">
        <v>5.3E-3</v>
      </c>
      <c r="L3465" t="str">
        <f>INDEX(EigenHelperTable[Population], MATCH(Plot4GraphManually!A3465,EigenHelperTable[IID],0))</f>
        <v>America</v>
      </c>
      <c r="M3465" t="str">
        <f t="shared" si="53"/>
        <v>America</v>
      </c>
    </row>
    <row r="3466" spans="1:13" x14ac:dyDescent="0.25">
      <c r="A3466" t="s">
        <v>1631</v>
      </c>
      <c r="B3466">
        <v>4.1999999999999997E-3</v>
      </c>
      <c r="C3466">
        <v>-1.5E-3</v>
      </c>
      <c r="D3466">
        <v>-1.1000000000000001E-3</v>
      </c>
      <c r="E3466">
        <v>-2.5899999999999999E-2</v>
      </c>
      <c r="F3466">
        <v>-1.6400000000000001E-2</v>
      </c>
      <c r="G3466">
        <v>-8.5000000000000006E-3</v>
      </c>
      <c r="H3466">
        <v>5.3E-3</v>
      </c>
      <c r="I3466">
        <v>-5.8999999999999999E-3</v>
      </c>
      <c r="J3466">
        <v>4.5999999999999999E-3</v>
      </c>
      <c r="K3466">
        <v>3.7000000000000002E-3</v>
      </c>
      <c r="L3466" t="str">
        <f>INDEX(EigenHelperTable[Population], MATCH(Plot4GraphManually!A3466,EigenHelperTable[IID],0))</f>
        <v>America</v>
      </c>
      <c r="M3466" t="str">
        <f t="shared" si="53"/>
        <v>America</v>
      </c>
    </row>
    <row r="3467" spans="1:13" x14ac:dyDescent="0.25">
      <c r="A3467" t="s">
        <v>1632</v>
      </c>
      <c r="B3467">
        <v>4.0000000000000001E-3</v>
      </c>
      <c r="C3467">
        <v>-1.9E-3</v>
      </c>
      <c r="D3467">
        <v>-6.9999999999999999E-4</v>
      </c>
      <c r="E3467">
        <v>-2.5499999999999998E-2</v>
      </c>
      <c r="F3467">
        <v>-1.5599999999999999E-2</v>
      </c>
      <c r="G3467">
        <v>-8.0999999999999996E-3</v>
      </c>
      <c r="H3467">
        <v>7.4000000000000003E-3</v>
      </c>
      <c r="I3467">
        <v>-5.5999999999999999E-3</v>
      </c>
      <c r="J3467">
        <v>4.1000000000000003E-3</v>
      </c>
      <c r="K3467">
        <v>5.0000000000000001E-4</v>
      </c>
      <c r="L3467" t="str">
        <f>INDEX(EigenHelperTable[Population], MATCH(Plot4GraphManually!A3467,EigenHelperTable[IID],0))</f>
        <v>America</v>
      </c>
      <c r="M3467" t="str">
        <f t="shared" si="53"/>
        <v>America</v>
      </c>
    </row>
    <row r="3468" spans="1:13" x14ac:dyDescent="0.25">
      <c r="A3468" t="s">
        <v>1633</v>
      </c>
      <c r="B3468">
        <v>6.3E-3</v>
      </c>
      <c r="C3468">
        <v>1.5E-3</v>
      </c>
      <c r="D3468">
        <v>-2.8999999999999998E-3</v>
      </c>
      <c r="E3468">
        <v>-1.7899999999999999E-2</v>
      </c>
      <c r="F3468">
        <v>-2.2100000000000002E-2</v>
      </c>
      <c r="G3468">
        <v>-1.15E-2</v>
      </c>
      <c r="H3468">
        <v>5.7999999999999996E-3</v>
      </c>
      <c r="I3468">
        <v>-6.1999999999999998E-3</v>
      </c>
      <c r="J3468">
        <v>8.0000000000000002E-3</v>
      </c>
      <c r="K3468">
        <v>5.1999999999999998E-3</v>
      </c>
      <c r="L3468" t="str">
        <f>INDEX(EigenHelperTable[Population], MATCH(Plot4GraphManually!A3468,EigenHelperTable[IID],0))</f>
        <v>America</v>
      </c>
      <c r="M3468" t="str">
        <f t="shared" ref="M3468:M3531" si="54">IF(COUNTIF($O$11:$O$1092, A3468)=1,"Outlier",L3468)</f>
        <v>America</v>
      </c>
    </row>
    <row r="3469" spans="1:13" x14ac:dyDescent="0.25">
      <c r="A3469" t="s">
        <v>1634</v>
      </c>
      <c r="B3469">
        <v>1.9E-3</v>
      </c>
      <c r="C3469">
        <v>-8.0000000000000004E-4</v>
      </c>
      <c r="D3469">
        <v>-8.0000000000000004E-4</v>
      </c>
      <c r="E3469">
        <v>-2.2599999999999999E-2</v>
      </c>
      <c r="F3469">
        <v>-1.6500000000000001E-2</v>
      </c>
      <c r="G3469">
        <v>-7.7000000000000002E-3</v>
      </c>
      <c r="H3469">
        <v>5.4000000000000003E-3</v>
      </c>
      <c r="I3469">
        <v>-6.7999999999999996E-3</v>
      </c>
      <c r="J3469">
        <v>5.1000000000000004E-3</v>
      </c>
      <c r="K3469">
        <v>6.1999999999999998E-3</v>
      </c>
      <c r="L3469" t="str">
        <f>INDEX(EigenHelperTable[Population], MATCH(Plot4GraphManually!A3469,EigenHelperTable[IID],0))</f>
        <v>America</v>
      </c>
      <c r="M3469" t="str">
        <f t="shared" si="54"/>
        <v>America</v>
      </c>
    </row>
    <row r="3470" spans="1:13" x14ac:dyDescent="0.25">
      <c r="A3470" t="s">
        <v>1635</v>
      </c>
      <c r="B3470">
        <v>2.8999999999999998E-3</v>
      </c>
      <c r="C3470">
        <v>-2.3999999999999998E-3</v>
      </c>
      <c r="D3470">
        <v>6.9999999999999999E-4</v>
      </c>
      <c r="E3470">
        <v>-2.7199999999999998E-2</v>
      </c>
      <c r="F3470">
        <v>-1.4200000000000001E-2</v>
      </c>
      <c r="G3470">
        <v>-7.7000000000000002E-3</v>
      </c>
      <c r="H3470">
        <v>6.1000000000000004E-3</v>
      </c>
      <c r="I3470">
        <v>-3.8E-3</v>
      </c>
      <c r="J3470">
        <v>2.3999999999999998E-3</v>
      </c>
      <c r="K3470">
        <v>4.5999999999999999E-3</v>
      </c>
      <c r="L3470" t="str">
        <f>INDEX(EigenHelperTable[Population], MATCH(Plot4GraphManually!A3470,EigenHelperTable[IID],0))</f>
        <v>America</v>
      </c>
      <c r="M3470" t="str">
        <f t="shared" si="54"/>
        <v>America</v>
      </c>
    </row>
    <row r="3471" spans="1:13" x14ac:dyDescent="0.25">
      <c r="A3471" t="s">
        <v>1636</v>
      </c>
      <c r="B3471">
        <v>5.0000000000000001E-3</v>
      </c>
      <c r="C3471">
        <v>-4.8999999999999998E-3</v>
      </c>
      <c r="D3471">
        <v>2E-3</v>
      </c>
      <c r="E3471">
        <v>-3.3300000000000003E-2</v>
      </c>
      <c r="F3471">
        <v>-1.18E-2</v>
      </c>
      <c r="G3471">
        <v>-7.7000000000000002E-3</v>
      </c>
      <c r="H3471">
        <v>4.5999999999999999E-3</v>
      </c>
      <c r="I3471">
        <v>-4.8999999999999998E-3</v>
      </c>
      <c r="J3471">
        <v>8.0000000000000004E-4</v>
      </c>
      <c r="K3471">
        <v>4.8999999999999998E-3</v>
      </c>
      <c r="L3471" t="str">
        <f>INDEX(EigenHelperTable[Population], MATCH(Plot4GraphManually!A3471,EigenHelperTable[IID],0))</f>
        <v>America</v>
      </c>
      <c r="M3471" t="str">
        <f t="shared" si="54"/>
        <v>America</v>
      </c>
    </row>
    <row r="3472" spans="1:13" x14ac:dyDescent="0.25">
      <c r="A3472" t="s">
        <v>1637</v>
      </c>
      <c r="B3472">
        <v>-8.9999999999999998E-4</v>
      </c>
      <c r="C3472">
        <v>-3.0999999999999999E-3</v>
      </c>
      <c r="D3472">
        <v>2.3999999999999998E-3</v>
      </c>
      <c r="E3472">
        <v>-2.8400000000000002E-2</v>
      </c>
      <c r="F3472">
        <v>-1.04E-2</v>
      </c>
      <c r="G3472">
        <v>-4.3E-3</v>
      </c>
      <c r="H3472">
        <v>4.8999999999999998E-3</v>
      </c>
      <c r="I3472">
        <v>-3.7000000000000002E-3</v>
      </c>
      <c r="J3472">
        <v>0</v>
      </c>
      <c r="K3472">
        <v>1.8E-3</v>
      </c>
      <c r="L3472" t="str">
        <f>INDEX(EigenHelperTable[Population], MATCH(Plot4GraphManually!A3472,EigenHelperTable[IID],0))</f>
        <v>America</v>
      </c>
      <c r="M3472" t="str">
        <f t="shared" si="54"/>
        <v>America</v>
      </c>
    </row>
    <row r="3473" spans="1:13" x14ac:dyDescent="0.25">
      <c r="A3473" t="s">
        <v>1638</v>
      </c>
      <c r="B3473">
        <v>4.7000000000000002E-3</v>
      </c>
      <c r="C3473">
        <v>-2.5000000000000001E-3</v>
      </c>
      <c r="D3473">
        <v>-6.9999999999999999E-4</v>
      </c>
      <c r="E3473">
        <v>-2.7300000000000001E-2</v>
      </c>
      <c r="F3473">
        <v>-1.4999999999999999E-2</v>
      </c>
      <c r="G3473">
        <v>-7.7999999999999996E-3</v>
      </c>
      <c r="H3473">
        <v>5.0000000000000001E-3</v>
      </c>
      <c r="I3473">
        <v>-5.4000000000000003E-3</v>
      </c>
      <c r="J3473">
        <v>2.2000000000000001E-3</v>
      </c>
      <c r="K3473">
        <v>2.7000000000000001E-3</v>
      </c>
      <c r="L3473" t="str">
        <f>INDEX(EigenHelperTable[Population], MATCH(Plot4GraphManually!A3473,EigenHelperTable[IID],0))</f>
        <v>America</v>
      </c>
      <c r="M3473" t="str">
        <f t="shared" si="54"/>
        <v>America</v>
      </c>
    </row>
    <row r="3474" spans="1:13" x14ac:dyDescent="0.25">
      <c r="A3474" t="s">
        <v>1639</v>
      </c>
      <c r="B3474">
        <v>-1.9E-3</v>
      </c>
      <c r="C3474">
        <v>-5.3E-3</v>
      </c>
      <c r="D3474">
        <v>3.3E-3</v>
      </c>
      <c r="E3474">
        <v>-3.3599999999999998E-2</v>
      </c>
      <c r="F3474">
        <v>-7.1000000000000004E-3</v>
      </c>
      <c r="G3474">
        <v>-1.2999999999999999E-3</v>
      </c>
      <c r="H3474">
        <v>4.1000000000000003E-3</v>
      </c>
      <c r="I3474">
        <v>-3.8E-3</v>
      </c>
      <c r="J3474">
        <v>-1.6999999999999999E-3</v>
      </c>
      <c r="K3474">
        <v>4.1000000000000003E-3</v>
      </c>
      <c r="L3474" t="str">
        <f>INDEX(EigenHelperTable[Population], MATCH(Plot4GraphManually!A3474,EigenHelperTable[IID],0))</f>
        <v>America</v>
      </c>
      <c r="M3474" t="str">
        <f t="shared" si="54"/>
        <v>America</v>
      </c>
    </row>
    <row r="3475" spans="1:13" x14ac:dyDescent="0.25">
      <c r="A3475" t="s">
        <v>1640</v>
      </c>
      <c r="B3475">
        <v>4.3E-3</v>
      </c>
      <c r="C3475">
        <v>-1.6000000000000001E-3</v>
      </c>
      <c r="D3475">
        <v>-1E-4</v>
      </c>
      <c r="E3475">
        <v>-2.6100000000000002E-2</v>
      </c>
      <c r="F3475">
        <v>-1.6E-2</v>
      </c>
      <c r="G3475">
        <v>-8.0999999999999996E-3</v>
      </c>
      <c r="H3475">
        <v>3.5000000000000001E-3</v>
      </c>
      <c r="I3475">
        <v>-5.1000000000000004E-3</v>
      </c>
      <c r="J3475">
        <v>5.4999999999999997E-3</v>
      </c>
      <c r="K3475">
        <v>5.0000000000000001E-3</v>
      </c>
      <c r="L3475" t="str">
        <f>INDEX(EigenHelperTable[Population], MATCH(Plot4GraphManually!A3475,EigenHelperTable[IID],0))</f>
        <v>America</v>
      </c>
      <c r="M3475" t="str">
        <f t="shared" si="54"/>
        <v>America</v>
      </c>
    </row>
    <row r="3476" spans="1:13" x14ac:dyDescent="0.25">
      <c r="A3476" t="s">
        <v>1641</v>
      </c>
      <c r="B3476">
        <v>1.1999999999999999E-3</v>
      </c>
      <c r="C3476">
        <v>-7.7999999999999996E-3</v>
      </c>
      <c r="D3476">
        <v>5.0000000000000001E-3</v>
      </c>
      <c r="E3476">
        <v>-3.9100000000000003E-2</v>
      </c>
      <c r="F3476">
        <v>-5.1999999999999998E-3</v>
      </c>
      <c r="G3476">
        <v>-2.8999999999999998E-3</v>
      </c>
      <c r="H3476">
        <v>3.5000000000000001E-3</v>
      </c>
      <c r="I3476">
        <v>-4.1999999999999997E-3</v>
      </c>
      <c r="J3476">
        <v>-2.8999999999999998E-3</v>
      </c>
      <c r="K3476">
        <v>2.7000000000000001E-3</v>
      </c>
      <c r="L3476" t="str">
        <f>INDEX(EigenHelperTable[Population], MATCH(Plot4GraphManually!A3476,EigenHelperTable[IID],0))</f>
        <v>America</v>
      </c>
      <c r="M3476" t="str">
        <f t="shared" si="54"/>
        <v>America</v>
      </c>
    </row>
    <row r="3477" spans="1:13" x14ac:dyDescent="0.25">
      <c r="A3477" t="s">
        <v>1642</v>
      </c>
      <c r="B3477">
        <v>-5.9999999999999995E-4</v>
      </c>
      <c r="C3477">
        <v>1.1000000000000001E-3</v>
      </c>
      <c r="D3477">
        <v>-1.8E-3</v>
      </c>
      <c r="E3477">
        <v>-1.77E-2</v>
      </c>
      <c r="F3477">
        <v>-1.7999999999999999E-2</v>
      </c>
      <c r="G3477">
        <v>-8.8999999999999999E-3</v>
      </c>
      <c r="H3477">
        <v>7.9000000000000008E-3</v>
      </c>
      <c r="I3477">
        <v>-4.5999999999999999E-3</v>
      </c>
      <c r="J3477">
        <v>6.6E-3</v>
      </c>
      <c r="K3477">
        <v>5.3E-3</v>
      </c>
      <c r="L3477" t="str">
        <f>INDEX(EigenHelperTable[Population], MATCH(Plot4GraphManually!A3477,EigenHelperTable[IID],0))</f>
        <v>America</v>
      </c>
      <c r="M3477" t="str">
        <f t="shared" si="54"/>
        <v>America</v>
      </c>
    </row>
    <row r="3478" spans="1:13" x14ac:dyDescent="0.25">
      <c r="A3478" t="s">
        <v>1643</v>
      </c>
      <c r="B3478">
        <v>2.8999999999999998E-3</v>
      </c>
      <c r="C3478">
        <v>1.1999999999999999E-3</v>
      </c>
      <c r="D3478">
        <v>-3.2000000000000002E-3</v>
      </c>
      <c r="E3478">
        <v>-1.84E-2</v>
      </c>
      <c r="F3478">
        <v>-1.9E-2</v>
      </c>
      <c r="G3478">
        <v>-9.9000000000000008E-3</v>
      </c>
      <c r="H3478">
        <v>7.9000000000000008E-3</v>
      </c>
      <c r="I3478">
        <v>-7.1999999999999998E-3</v>
      </c>
      <c r="J3478">
        <v>1.0500000000000001E-2</v>
      </c>
      <c r="K3478">
        <v>1.4E-3</v>
      </c>
      <c r="L3478" t="str">
        <f>INDEX(EigenHelperTable[Population], MATCH(Plot4GraphManually!A3478,EigenHelperTable[IID],0))</f>
        <v>America</v>
      </c>
      <c r="M3478" t="str">
        <f t="shared" si="54"/>
        <v>America</v>
      </c>
    </row>
    <row r="3479" spans="1:13" x14ac:dyDescent="0.25">
      <c r="A3479" t="s">
        <v>1644</v>
      </c>
      <c r="B3479">
        <v>3.0000000000000001E-3</v>
      </c>
      <c r="C3479">
        <v>2.5999999999999999E-3</v>
      </c>
      <c r="D3479">
        <v>-3.5999999999999999E-3</v>
      </c>
      <c r="E3479">
        <v>-1.52E-2</v>
      </c>
      <c r="F3479">
        <v>-2.1299999999999999E-2</v>
      </c>
      <c r="G3479">
        <v>-1.2200000000000001E-2</v>
      </c>
      <c r="H3479">
        <v>8.2000000000000007E-3</v>
      </c>
      <c r="I3479">
        <v>-6.3E-3</v>
      </c>
      <c r="J3479">
        <v>9.4000000000000004E-3</v>
      </c>
      <c r="K3479">
        <v>6.1000000000000004E-3</v>
      </c>
      <c r="L3479" t="str">
        <f>INDEX(EigenHelperTable[Population], MATCH(Plot4GraphManually!A3479,EigenHelperTable[IID],0))</f>
        <v>America</v>
      </c>
      <c r="M3479" t="str">
        <f t="shared" si="54"/>
        <v>America</v>
      </c>
    </row>
    <row r="3480" spans="1:13" x14ac:dyDescent="0.25">
      <c r="A3480" t="s">
        <v>1645</v>
      </c>
      <c r="B3480">
        <v>-2.5000000000000001E-3</v>
      </c>
      <c r="C3480">
        <v>1.6999999999999999E-3</v>
      </c>
      <c r="D3480">
        <v>-1.6000000000000001E-3</v>
      </c>
      <c r="E3480">
        <v>-1.5299999999999999E-2</v>
      </c>
      <c r="F3480">
        <v>-1.72E-2</v>
      </c>
      <c r="G3480">
        <v>-7.1999999999999998E-3</v>
      </c>
      <c r="H3480">
        <v>5.4999999999999997E-3</v>
      </c>
      <c r="I3480">
        <v>-3.7000000000000002E-3</v>
      </c>
      <c r="J3480">
        <v>5.4000000000000003E-3</v>
      </c>
      <c r="K3480">
        <v>3.3999999999999998E-3</v>
      </c>
      <c r="L3480" t="str">
        <f>INDEX(EigenHelperTable[Population], MATCH(Plot4GraphManually!A3480,EigenHelperTable[IID],0))</f>
        <v>America</v>
      </c>
      <c r="M3480" t="str">
        <f t="shared" si="54"/>
        <v>America</v>
      </c>
    </row>
    <row r="3481" spans="1:13" x14ac:dyDescent="0.25">
      <c r="A3481" t="s">
        <v>1646</v>
      </c>
      <c r="B3481">
        <v>6.1000000000000004E-3</v>
      </c>
      <c r="C3481">
        <v>4.1000000000000003E-3</v>
      </c>
      <c r="D3481">
        <v>-8.6999999999999994E-3</v>
      </c>
      <c r="E3481">
        <v>-9.7999999999999997E-3</v>
      </c>
      <c r="F3481">
        <v>-2.3800000000000002E-2</v>
      </c>
      <c r="G3481">
        <v>-1.7999999999999999E-2</v>
      </c>
      <c r="H3481">
        <v>1.6E-2</v>
      </c>
      <c r="I3481">
        <v>-9.5999999999999992E-3</v>
      </c>
      <c r="J3481">
        <v>1.1599999999999999E-2</v>
      </c>
      <c r="K3481">
        <v>1.1000000000000001E-3</v>
      </c>
      <c r="L3481" t="str">
        <f>INDEX(EigenHelperTable[Population], MATCH(Plot4GraphManually!A3481,EigenHelperTable[IID],0))</f>
        <v>America</v>
      </c>
      <c r="M3481" t="str">
        <f t="shared" si="54"/>
        <v>America</v>
      </c>
    </row>
    <row r="3482" spans="1:13" x14ac:dyDescent="0.25">
      <c r="A3482" t="s">
        <v>1647</v>
      </c>
      <c r="B3482">
        <v>2E-3</v>
      </c>
      <c r="C3482">
        <v>1.1000000000000001E-3</v>
      </c>
      <c r="D3482">
        <v>-2.8E-3</v>
      </c>
      <c r="E3482">
        <v>-1.7600000000000001E-2</v>
      </c>
      <c r="F3482">
        <v>-1.9599999999999999E-2</v>
      </c>
      <c r="G3482">
        <v>-1.06E-2</v>
      </c>
      <c r="H3482">
        <v>8.0000000000000002E-3</v>
      </c>
      <c r="I3482">
        <v>-6.3E-3</v>
      </c>
      <c r="J3482">
        <v>8.6E-3</v>
      </c>
      <c r="K3482">
        <v>2.8E-3</v>
      </c>
      <c r="L3482" t="str">
        <f>INDEX(EigenHelperTable[Population], MATCH(Plot4GraphManually!A3482,EigenHelperTable[IID],0))</f>
        <v>America</v>
      </c>
      <c r="M3482" t="str">
        <f t="shared" si="54"/>
        <v>America</v>
      </c>
    </row>
    <row r="3483" spans="1:13" x14ac:dyDescent="0.25">
      <c r="A3483" t="s">
        <v>1648</v>
      </c>
      <c r="B3483">
        <v>-8.0000000000000004E-4</v>
      </c>
      <c r="C3483">
        <v>1.6000000000000001E-3</v>
      </c>
      <c r="D3483">
        <v>-2.8E-3</v>
      </c>
      <c r="E3483">
        <v>-1.6299999999999999E-2</v>
      </c>
      <c r="F3483">
        <v>-1.8599999999999998E-2</v>
      </c>
      <c r="G3483">
        <v>-8.0000000000000002E-3</v>
      </c>
      <c r="H3483">
        <v>5.4000000000000003E-3</v>
      </c>
      <c r="I3483">
        <v>-4.7999999999999996E-3</v>
      </c>
      <c r="J3483">
        <v>7.3000000000000001E-3</v>
      </c>
      <c r="K3483">
        <v>2.3E-3</v>
      </c>
      <c r="L3483" t="str">
        <f>INDEX(EigenHelperTable[Population], MATCH(Plot4GraphManually!A3483,EigenHelperTable[IID],0))</f>
        <v>America</v>
      </c>
      <c r="M3483" t="str">
        <f t="shared" si="54"/>
        <v>America</v>
      </c>
    </row>
    <row r="3484" spans="1:13" x14ac:dyDescent="0.25">
      <c r="A3484" t="s">
        <v>1649</v>
      </c>
      <c r="B3484">
        <v>4.4999999999999997E-3</v>
      </c>
      <c r="C3484">
        <v>4.4999999999999997E-3</v>
      </c>
      <c r="D3484">
        <v>-5.8999999999999999E-3</v>
      </c>
      <c r="E3484">
        <v>-9.7000000000000003E-3</v>
      </c>
      <c r="F3484">
        <v>-2.5600000000000001E-2</v>
      </c>
      <c r="G3484">
        <v>-1.52E-2</v>
      </c>
      <c r="H3484">
        <v>1.1299999999999999E-2</v>
      </c>
      <c r="I3484">
        <v>-7.4000000000000003E-3</v>
      </c>
      <c r="J3484">
        <v>1.2200000000000001E-2</v>
      </c>
      <c r="K3484">
        <v>4.4999999999999997E-3</v>
      </c>
      <c r="L3484" t="str">
        <f>INDEX(EigenHelperTable[Population], MATCH(Plot4GraphManually!A3484,EigenHelperTable[IID],0))</f>
        <v>America</v>
      </c>
      <c r="M3484" t="str">
        <f t="shared" si="54"/>
        <v>America</v>
      </c>
    </row>
    <row r="3485" spans="1:13" x14ac:dyDescent="0.25">
      <c r="A3485" t="s">
        <v>1650</v>
      </c>
      <c r="B3485">
        <v>4.7000000000000002E-3</v>
      </c>
      <c r="C3485">
        <v>2.7000000000000001E-3</v>
      </c>
      <c r="D3485">
        <v>-4.5999999999999999E-3</v>
      </c>
      <c r="E3485">
        <v>-1.47E-2</v>
      </c>
      <c r="F3485">
        <v>-2.1899999999999999E-2</v>
      </c>
      <c r="G3485">
        <v>-1.21E-2</v>
      </c>
      <c r="H3485">
        <v>5.4999999999999997E-3</v>
      </c>
      <c r="I3485">
        <v>-6.3E-3</v>
      </c>
      <c r="J3485">
        <v>9.7999999999999997E-3</v>
      </c>
      <c r="K3485">
        <v>5.1000000000000004E-3</v>
      </c>
      <c r="L3485" t="str">
        <f>INDEX(EigenHelperTable[Population], MATCH(Plot4GraphManually!A3485,EigenHelperTable[IID],0))</f>
        <v>America</v>
      </c>
      <c r="M3485" t="str">
        <f t="shared" si="54"/>
        <v>America</v>
      </c>
    </row>
    <row r="3486" spans="1:13" x14ac:dyDescent="0.25">
      <c r="A3486" t="s">
        <v>1651</v>
      </c>
      <c r="B3486">
        <v>3.5000000000000001E-3</v>
      </c>
      <c r="C3486">
        <v>1.4E-3</v>
      </c>
      <c r="D3486">
        <v>-2.3999999999999998E-3</v>
      </c>
      <c r="E3486">
        <v>-1.7999999999999999E-2</v>
      </c>
      <c r="F3486">
        <v>-2.0299999999999999E-2</v>
      </c>
      <c r="G3486">
        <v>-1.06E-2</v>
      </c>
      <c r="H3486">
        <v>6.1999999999999998E-3</v>
      </c>
      <c r="I3486">
        <v>-5.8999999999999999E-3</v>
      </c>
      <c r="J3486">
        <v>8.6999999999999994E-3</v>
      </c>
      <c r="K3486">
        <v>4.7999999999999996E-3</v>
      </c>
      <c r="L3486" t="str">
        <f>INDEX(EigenHelperTable[Population], MATCH(Plot4GraphManually!A3486,EigenHelperTable[IID],0))</f>
        <v>America</v>
      </c>
      <c r="M3486" t="str">
        <f t="shared" si="54"/>
        <v>America</v>
      </c>
    </row>
    <row r="3487" spans="1:13" x14ac:dyDescent="0.25">
      <c r="A3487" t="s">
        <v>1652</v>
      </c>
      <c r="B3487">
        <v>3.8E-3</v>
      </c>
      <c r="C3487">
        <v>2.0000000000000001E-4</v>
      </c>
      <c r="D3487">
        <v>-2.5999999999999999E-3</v>
      </c>
      <c r="E3487">
        <v>-0.02</v>
      </c>
      <c r="F3487">
        <v>-1.77E-2</v>
      </c>
      <c r="G3487">
        <v>-1.04E-2</v>
      </c>
      <c r="H3487">
        <v>7.1999999999999998E-3</v>
      </c>
      <c r="I3487">
        <v>-6.0000000000000001E-3</v>
      </c>
      <c r="J3487">
        <v>7.1000000000000004E-3</v>
      </c>
      <c r="K3487">
        <v>2.8999999999999998E-3</v>
      </c>
      <c r="L3487" t="str">
        <f>INDEX(EigenHelperTable[Population], MATCH(Plot4GraphManually!A3487,EigenHelperTable[IID],0))</f>
        <v>America</v>
      </c>
      <c r="M3487" t="str">
        <f t="shared" si="54"/>
        <v>America</v>
      </c>
    </row>
    <row r="3488" spans="1:13" x14ac:dyDescent="0.25">
      <c r="A3488" t="s">
        <v>1653</v>
      </c>
      <c r="B3488">
        <v>1.5E-3</v>
      </c>
      <c r="C3488">
        <v>1.2999999999999999E-3</v>
      </c>
      <c r="D3488">
        <v>-2.7000000000000001E-3</v>
      </c>
      <c r="E3488">
        <v>-1.7399999999999999E-2</v>
      </c>
      <c r="F3488">
        <v>-1.9E-2</v>
      </c>
      <c r="G3488">
        <v>-9.1999999999999998E-3</v>
      </c>
      <c r="H3488">
        <v>7.7000000000000002E-3</v>
      </c>
      <c r="I3488">
        <v>-4.7999999999999996E-3</v>
      </c>
      <c r="J3488">
        <v>7.7999999999999996E-3</v>
      </c>
      <c r="K3488">
        <v>3.8E-3</v>
      </c>
      <c r="L3488" t="str">
        <f>INDEX(EigenHelperTable[Population], MATCH(Plot4GraphManually!A3488,EigenHelperTable[IID],0))</f>
        <v>America</v>
      </c>
      <c r="M3488" t="str">
        <f t="shared" si="54"/>
        <v>America</v>
      </c>
    </row>
    <row r="3489" spans="1:13" x14ac:dyDescent="0.25">
      <c r="A3489" t="s">
        <v>1654</v>
      </c>
      <c r="B3489">
        <v>2.0999999999999999E-3</v>
      </c>
      <c r="C3489">
        <v>1E-3</v>
      </c>
      <c r="D3489">
        <v>-1.8E-3</v>
      </c>
      <c r="E3489">
        <v>-1.8700000000000001E-2</v>
      </c>
      <c r="F3489">
        <v>-1.9699999999999999E-2</v>
      </c>
      <c r="G3489">
        <v>-9.1999999999999998E-3</v>
      </c>
      <c r="H3489">
        <v>6.4999999999999997E-3</v>
      </c>
      <c r="I3489">
        <v>-6.1999999999999998E-3</v>
      </c>
      <c r="J3489">
        <v>8.9999999999999993E-3</v>
      </c>
      <c r="K3489">
        <v>8.9999999999999998E-4</v>
      </c>
      <c r="L3489" t="str">
        <f>INDEX(EigenHelperTable[Population], MATCH(Plot4GraphManually!A3489,EigenHelperTable[IID],0))</f>
        <v>America</v>
      </c>
      <c r="M3489" t="str">
        <f t="shared" si="54"/>
        <v>America</v>
      </c>
    </row>
    <row r="3490" spans="1:13" x14ac:dyDescent="0.25">
      <c r="A3490" t="s">
        <v>1655</v>
      </c>
      <c r="B3490">
        <v>-8.0000000000000004E-4</v>
      </c>
      <c r="C3490">
        <v>-1.8E-3</v>
      </c>
      <c r="D3490">
        <v>8.9999999999999998E-4</v>
      </c>
      <c r="E3490">
        <v>-2.4299999999999999E-2</v>
      </c>
      <c r="F3490">
        <v>-1.43E-2</v>
      </c>
      <c r="G3490">
        <v>-6.0000000000000001E-3</v>
      </c>
      <c r="H3490">
        <v>5.4000000000000003E-3</v>
      </c>
      <c r="I3490">
        <v>-3.5999999999999999E-3</v>
      </c>
      <c r="J3490">
        <v>4.4999999999999997E-3</v>
      </c>
      <c r="K3490">
        <v>2.0999999999999999E-3</v>
      </c>
      <c r="L3490" t="str">
        <f>INDEX(EigenHelperTable[Population], MATCH(Plot4GraphManually!A3490,EigenHelperTable[IID],0))</f>
        <v>America</v>
      </c>
      <c r="M3490" t="str">
        <f t="shared" si="54"/>
        <v>America</v>
      </c>
    </row>
    <row r="3491" spans="1:13" x14ac:dyDescent="0.25">
      <c r="A3491" t="s">
        <v>1656</v>
      </c>
      <c r="B3491">
        <v>-2.3999999999999998E-3</v>
      </c>
      <c r="C3491">
        <v>-1E-3</v>
      </c>
      <c r="D3491">
        <v>-2.0000000000000001E-4</v>
      </c>
      <c r="E3491">
        <v>-2.1000000000000001E-2</v>
      </c>
      <c r="F3491">
        <v>-1.3599999999999999E-2</v>
      </c>
      <c r="G3491">
        <v>-6.1999999999999998E-3</v>
      </c>
      <c r="H3491">
        <v>7.6E-3</v>
      </c>
      <c r="I3491">
        <v>-6.3E-3</v>
      </c>
      <c r="J3491">
        <v>3.5000000000000001E-3</v>
      </c>
      <c r="K3491">
        <v>-1.6000000000000001E-3</v>
      </c>
      <c r="L3491" t="str">
        <f>INDEX(EigenHelperTable[Population], MATCH(Plot4GraphManually!A3491,EigenHelperTable[IID],0))</f>
        <v>America</v>
      </c>
      <c r="M3491" t="str">
        <f t="shared" si="54"/>
        <v>America</v>
      </c>
    </row>
    <row r="3492" spans="1:13" x14ac:dyDescent="0.25">
      <c r="A3492" t="s">
        <v>1657</v>
      </c>
      <c r="B3492">
        <v>2.9999999999999997E-4</v>
      </c>
      <c r="C3492">
        <v>-1.1000000000000001E-3</v>
      </c>
      <c r="D3492">
        <v>-5.0000000000000001E-4</v>
      </c>
      <c r="E3492">
        <v>-2.2599999999999999E-2</v>
      </c>
      <c r="F3492">
        <v>-1.4800000000000001E-2</v>
      </c>
      <c r="G3492">
        <v>-7.1999999999999998E-3</v>
      </c>
      <c r="H3492">
        <v>8.3999999999999995E-3</v>
      </c>
      <c r="I3492">
        <v>-5.1000000000000004E-3</v>
      </c>
      <c r="J3492">
        <v>5.7999999999999996E-3</v>
      </c>
      <c r="K3492">
        <v>3.5999999999999999E-3</v>
      </c>
      <c r="L3492" t="str">
        <f>INDEX(EigenHelperTable[Population], MATCH(Plot4GraphManually!A3492,EigenHelperTable[IID],0))</f>
        <v>America</v>
      </c>
      <c r="M3492" t="str">
        <f t="shared" si="54"/>
        <v>America</v>
      </c>
    </row>
    <row r="3493" spans="1:13" x14ac:dyDescent="0.25">
      <c r="A3493" t="s">
        <v>1658</v>
      </c>
      <c r="B3493">
        <v>3.0000000000000001E-3</v>
      </c>
      <c r="C3493">
        <v>2.9999999999999997E-4</v>
      </c>
      <c r="D3493">
        <v>-1.6000000000000001E-3</v>
      </c>
      <c r="E3493">
        <v>-2.1100000000000001E-2</v>
      </c>
      <c r="F3493">
        <v>-1.78E-2</v>
      </c>
      <c r="G3493">
        <v>-8.9999999999999993E-3</v>
      </c>
      <c r="H3493">
        <v>4.4000000000000003E-3</v>
      </c>
      <c r="I3493">
        <v>-5.4999999999999997E-3</v>
      </c>
      <c r="J3493">
        <v>6.7999999999999996E-3</v>
      </c>
      <c r="K3493">
        <v>2.8E-3</v>
      </c>
      <c r="L3493" t="str">
        <f>INDEX(EigenHelperTable[Population], MATCH(Plot4GraphManually!A3493,EigenHelperTable[IID],0))</f>
        <v>America</v>
      </c>
      <c r="M3493" t="str">
        <f t="shared" si="54"/>
        <v>America</v>
      </c>
    </row>
    <row r="3494" spans="1:13" x14ac:dyDescent="0.25">
      <c r="A3494" t="s">
        <v>1659</v>
      </c>
      <c r="B3494">
        <v>4.7000000000000002E-3</v>
      </c>
      <c r="C3494">
        <v>1.9E-3</v>
      </c>
      <c r="D3494">
        <v>-3.0000000000000001E-3</v>
      </c>
      <c r="E3494">
        <v>-1.7299999999999999E-2</v>
      </c>
      <c r="F3494">
        <v>-2.12E-2</v>
      </c>
      <c r="G3494">
        <v>-1.1299999999999999E-2</v>
      </c>
      <c r="H3494">
        <v>6.4999999999999997E-3</v>
      </c>
      <c r="I3494">
        <v>-4.8999999999999998E-3</v>
      </c>
      <c r="J3494">
        <v>9.7999999999999997E-3</v>
      </c>
      <c r="K3494">
        <v>6.7999999999999996E-3</v>
      </c>
      <c r="L3494" t="str">
        <f>INDEX(EigenHelperTable[Population], MATCH(Plot4GraphManually!A3494,EigenHelperTable[IID],0))</f>
        <v>America</v>
      </c>
      <c r="M3494" t="str">
        <f t="shared" si="54"/>
        <v>America</v>
      </c>
    </row>
    <row r="3495" spans="1:13" x14ac:dyDescent="0.25">
      <c r="A3495" t="s">
        <v>1660</v>
      </c>
      <c r="B3495">
        <v>-8.9999999999999998E-4</v>
      </c>
      <c r="C3495">
        <v>1.6000000000000001E-3</v>
      </c>
      <c r="D3495">
        <v>-1.9E-3</v>
      </c>
      <c r="E3495">
        <v>-1.6500000000000001E-2</v>
      </c>
      <c r="F3495">
        <v>-1.89E-2</v>
      </c>
      <c r="G3495">
        <v>-9.9000000000000008E-3</v>
      </c>
      <c r="H3495">
        <v>7.3000000000000001E-3</v>
      </c>
      <c r="I3495">
        <v>-7.1999999999999998E-3</v>
      </c>
      <c r="J3495">
        <v>8.2000000000000007E-3</v>
      </c>
      <c r="K3495">
        <v>2.3999999999999998E-3</v>
      </c>
      <c r="L3495" t="str">
        <f>INDEX(EigenHelperTable[Population], MATCH(Plot4GraphManually!A3495,EigenHelperTable[IID],0))</f>
        <v>America</v>
      </c>
      <c r="M3495" t="str">
        <f t="shared" si="54"/>
        <v>America</v>
      </c>
    </row>
    <row r="3496" spans="1:13" x14ac:dyDescent="0.25">
      <c r="A3496" t="s">
        <v>1661</v>
      </c>
      <c r="B3496">
        <v>5.4999999999999997E-3</v>
      </c>
      <c r="C3496">
        <v>3.5000000000000001E-3</v>
      </c>
      <c r="D3496">
        <v>-5.5999999999999999E-3</v>
      </c>
      <c r="E3496">
        <v>-1.29E-2</v>
      </c>
      <c r="F3496">
        <v>-2.35E-2</v>
      </c>
      <c r="G3496">
        <v>-1.38E-2</v>
      </c>
      <c r="H3496">
        <v>8.2000000000000007E-3</v>
      </c>
      <c r="I3496">
        <v>-4.7999999999999996E-3</v>
      </c>
      <c r="J3496">
        <v>1.2200000000000001E-2</v>
      </c>
      <c r="K3496">
        <v>1.1000000000000001E-3</v>
      </c>
      <c r="L3496" t="str">
        <f>INDEX(EigenHelperTable[Population], MATCH(Plot4GraphManually!A3496,EigenHelperTable[IID],0))</f>
        <v>America</v>
      </c>
      <c r="M3496" t="str">
        <f t="shared" si="54"/>
        <v>America</v>
      </c>
    </row>
    <row r="3497" spans="1:13" x14ac:dyDescent="0.25">
      <c r="A3497" t="s">
        <v>1662</v>
      </c>
      <c r="B3497">
        <v>2.7000000000000001E-3</v>
      </c>
      <c r="C3497">
        <v>1.9E-3</v>
      </c>
      <c r="D3497">
        <v>-3.7000000000000002E-3</v>
      </c>
      <c r="E3497">
        <v>-1.46E-2</v>
      </c>
      <c r="F3497">
        <v>-2.06E-2</v>
      </c>
      <c r="G3497">
        <v>-1.0800000000000001E-2</v>
      </c>
      <c r="H3497">
        <v>8.2000000000000007E-3</v>
      </c>
      <c r="I3497">
        <v>-7.1999999999999998E-3</v>
      </c>
      <c r="J3497">
        <v>9.7999999999999997E-3</v>
      </c>
      <c r="K3497">
        <v>5.1000000000000004E-3</v>
      </c>
      <c r="L3497" t="str">
        <f>INDEX(EigenHelperTable[Population], MATCH(Plot4GraphManually!A3497,EigenHelperTable[IID],0))</f>
        <v>America</v>
      </c>
      <c r="M3497" t="str">
        <f t="shared" si="54"/>
        <v>America</v>
      </c>
    </row>
    <row r="3498" spans="1:13" x14ac:dyDescent="0.25">
      <c r="A3498" t="s">
        <v>1663</v>
      </c>
      <c r="B3498">
        <v>2.5000000000000001E-3</v>
      </c>
      <c r="C3498">
        <v>2.7000000000000001E-3</v>
      </c>
      <c r="D3498">
        <v>-3.8999999999999998E-3</v>
      </c>
      <c r="E3498">
        <v>-1.4999999999999999E-2</v>
      </c>
      <c r="F3498">
        <v>-2.1000000000000001E-2</v>
      </c>
      <c r="G3498">
        <v>-1.1599999999999999E-2</v>
      </c>
      <c r="H3498">
        <v>7.0000000000000001E-3</v>
      </c>
      <c r="I3498">
        <v>-5.1000000000000004E-3</v>
      </c>
      <c r="J3498">
        <v>0.01</v>
      </c>
      <c r="K3498">
        <v>4.1000000000000003E-3</v>
      </c>
      <c r="L3498" t="str">
        <f>INDEX(EigenHelperTable[Population], MATCH(Plot4GraphManually!A3498,EigenHelperTable[IID],0))</f>
        <v>America</v>
      </c>
      <c r="M3498" t="str">
        <f t="shared" si="54"/>
        <v>America</v>
      </c>
    </row>
    <row r="3499" spans="1:13" x14ac:dyDescent="0.25">
      <c r="A3499" t="s">
        <v>1664</v>
      </c>
      <c r="B3499">
        <v>-2.1299999999999999E-2</v>
      </c>
      <c r="C3499">
        <v>3.3999999999999998E-3</v>
      </c>
      <c r="D3499">
        <v>5.0000000000000001E-4</v>
      </c>
      <c r="E3499">
        <v>-8.2000000000000007E-3</v>
      </c>
      <c r="F3499">
        <v>-8.8999999999999999E-3</v>
      </c>
      <c r="G3499">
        <v>3.5000000000000001E-3</v>
      </c>
      <c r="H3499">
        <v>6.3E-3</v>
      </c>
      <c r="I3499">
        <v>2.8999999999999998E-3</v>
      </c>
      <c r="J3499">
        <v>-4.0000000000000002E-4</v>
      </c>
      <c r="K3499">
        <v>1.5E-3</v>
      </c>
      <c r="L3499" t="str">
        <f>INDEX(EigenHelperTable[Population], MATCH(Plot4GraphManually!A3499,EigenHelperTable[IID],0))</f>
        <v>America</v>
      </c>
      <c r="M3499" t="str">
        <f t="shared" si="54"/>
        <v>America</v>
      </c>
    </row>
    <row r="3500" spans="1:13" x14ac:dyDescent="0.25">
      <c r="A3500" t="s">
        <v>1665</v>
      </c>
      <c r="B3500">
        <v>-1.4E-2</v>
      </c>
      <c r="C3500">
        <v>4.3E-3</v>
      </c>
      <c r="D3500">
        <v>-2.3999999999999998E-3</v>
      </c>
      <c r="E3500">
        <v>-7.6E-3</v>
      </c>
      <c r="F3500">
        <v>-1.38E-2</v>
      </c>
      <c r="G3500">
        <v>-2.9999999999999997E-4</v>
      </c>
      <c r="H3500">
        <v>5.7000000000000002E-3</v>
      </c>
      <c r="I3500">
        <v>1.4E-3</v>
      </c>
      <c r="J3500">
        <v>4.8999999999999998E-3</v>
      </c>
      <c r="K3500">
        <v>1.1000000000000001E-3</v>
      </c>
      <c r="L3500" t="str">
        <f>INDEX(EigenHelperTable[Population], MATCH(Plot4GraphManually!A3500,EigenHelperTable[IID],0))</f>
        <v>America</v>
      </c>
      <c r="M3500" t="str">
        <f t="shared" si="54"/>
        <v>America</v>
      </c>
    </row>
    <row r="3501" spans="1:13" x14ac:dyDescent="0.25">
      <c r="A3501" t="s">
        <v>1666</v>
      </c>
      <c r="B3501">
        <v>-1.1999999999999999E-3</v>
      </c>
      <c r="C3501">
        <v>8.9999999999999998E-4</v>
      </c>
      <c r="D3501">
        <v>-8.0000000000000004E-4</v>
      </c>
      <c r="E3501">
        <v>-1.72E-2</v>
      </c>
      <c r="F3501">
        <v>-1.6500000000000001E-2</v>
      </c>
      <c r="G3501">
        <v>-7.9000000000000008E-3</v>
      </c>
      <c r="H3501">
        <v>5.3E-3</v>
      </c>
      <c r="I3501">
        <v>-4.4000000000000003E-3</v>
      </c>
      <c r="J3501">
        <v>6.1000000000000004E-3</v>
      </c>
      <c r="K3501">
        <v>5.9999999999999995E-4</v>
      </c>
      <c r="L3501" t="str">
        <f>INDEX(EigenHelperTable[Population], MATCH(Plot4GraphManually!A3501,EigenHelperTable[IID],0))</f>
        <v>America</v>
      </c>
      <c r="M3501" t="str">
        <f t="shared" si="54"/>
        <v>America</v>
      </c>
    </row>
    <row r="3502" spans="1:13" x14ac:dyDescent="0.25">
      <c r="A3502" t="s">
        <v>1667</v>
      </c>
      <c r="B3502">
        <v>2.5000000000000001E-3</v>
      </c>
      <c r="C3502">
        <v>2.5000000000000001E-3</v>
      </c>
      <c r="D3502">
        <v>-5.4000000000000003E-3</v>
      </c>
      <c r="E3502">
        <v>-1.3899999999999999E-2</v>
      </c>
      <c r="F3502">
        <v>-2.01E-2</v>
      </c>
      <c r="G3502">
        <v>-1.2800000000000001E-2</v>
      </c>
      <c r="H3502">
        <v>9.4000000000000004E-3</v>
      </c>
      <c r="I3502">
        <v>-6.4000000000000003E-3</v>
      </c>
      <c r="J3502">
        <v>8.6E-3</v>
      </c>
      <c r="K3502">
        <v>6.1000000000000004E-3</v>
      </c>
      <c r="L3502" t="str">
        <f>INDEX(EigenHelperTable[Population], MATCH(Plot4GraphManually!A3502,EigenHelperTable[IID],0))</f>
        <v>America</v>
      </c>
      <c r="M3502" t="str">
        <f t="shared" si="54"/>
        <v>America</v>
      </c>
    </row>
    <row r="3503" spans="1:13" x14ac:dyDescent="0.25">
      <c r="A3503" t="s">
        <v>1668</v>
      </c>
      <c r="B3503">
        <v>3.0000000000000001E-3</v>
      </c>
      <c r="C3503">
        <v>-3.5999999999999999E-3</v>
      </c>
      <c r="D3503">
        <v>1.1999999999999999E-3</v>
      </c>
      <c r="E3503">
        <v>-2.8799999999999999E-2</v>
      </c>
      <c r="F3503">
        <v>-1.26E-2</v>
      </c>
      <c r="G3503">
        <v>-5.5999999999999999E-3</v>
      </c>
      <c r="H3503">
        <v>5.1000000000000004E-3</v>
      </c>
      <c r="I3503">
        <v>-5.4999999999999997E-3</v>
      </c>
      <c r="J3503">
        <v>1.5E-3</v>
      </c>
      <c r="K3503">
        <v>-1.6999999999999999E-3</v>
      </c>
      <c r="L3503" t="str">
        <f>INDEX(EigenHelperTable[Population], MATCH(Plot4GraphManually!A3503,EigenHelperTable[IID],0))</f>
        <v>America</v>
      </c>
      <c r="M3503" t="str">
        <f t="shared" si="54"/>
        <v>America</v>
      </c>
    </row>
    <row r="3504" spans="1:13" x14ac:dyDescent="0.25">
      <c r="A3504" t="s">
        <v>1669</v>
      </c>
      <c r="B3504">
        <v>5.7000000000000002E-3</v>
      </c>
      <c r="C3504">
        <v>-2E-3</v>
      </c>
      <c r="D3504">
        <v>-4.0000000000000002E-4</v>
      </c>
      <c r="E3504">
        <v>-2.6200000000000001E-2</v>
      </c>
      <c r="F3504">
        <v>-1.67E-2</v>
      </c>
      <c r="G3504">
        <v>-9.2999999999999992E-3</v>
      </c>
      <c r="H3504">
        <v>4.3E-3</v>
      </c>
      <c r="I3504">
        <v>-6.8999999999999999E-3</v>
      </c>
      <c r="J3504">
        <v>4.4999999999999997E-3</v>
      </c>
      <c r="K3504">
        <v>3.7000000000000002E-3</v>
      </c>
      <c r="L3504" t="str">
        <f>INDEX(EigenHelperTable[Population], MATCH(Plot4GraphManually!A3504,EigenHelperTable[IID],0))</f>
        <v>America</v>
      </c>
      <c r="M3504" t="str">
        <f t="shared" si="54"/>
        <v>America</v>
      </c>
    </row>
    <row r="3505" spans="1:13" x14ac:dyDescent="0.25">
      <c r="A3505" t="s">
        <v>1670</v>
      </c>
      <c r="B3505">
        <v>4.8999999999999998E-3</v>
      </c>
      <c r="C3505">
        <v>-1E-3</v>
      </c>
      <c r="D3505">
        <v>-1.5E-3</v>
      </c>
      <c r="E3505">
        <v>-2.2599999999999999E-2</v>
      </c>
      <c r="F3505">
        <v>-1.8100000000000002E-2</v>
      </c>
      <c r="G3505">
        <v>-1.04E-2</v>
      </c>
      <c r="H3505">
        <v>5.3E-3</v>
      </c>
      <c r="I3505">
        <v>-4.7000000000000002E-3</v>
      </c>
      <c r="J3505">
        <v>6.1999999999999998E-3</v>
      </c>
      <c r="K3505">
        <v>6.9999999999999999E-4</v>
      </c>
      <c r="L3505" t="str">
        <f>INDEX(EigenHelperTable[Population], MATCH(Plot4GraphManually!A3505,EigenHelperTable[IID],0))</f>
        <v>America</v>
      </c>
      <c r="M3505" t="str">
        <f t="shared" si="54"/>
        <v>America</v>
      </c>
    </row>
    <row r="3506" spans="1:13" x14ac:dyDescent="0.25">
      <c r="A3506" t="s">
        <v>1671</v>
      </c>
      <c r="B3506">
        <v>-8.9999999999999998E-4</v>
      </c>
      <c r="C3506">
        <v>-3.0999999999999999E-3</v>
      </c>
      <c r="D3506">
        <v>1.6999999999999999E-3</v>
      </c>
      <c r="E3506">
        <v>-2.7E-2</v>
      </c>
      <c r="F3506">
        <v>-1.0999999999999999E-2</v>
      </c>
      <c r="G3506">
        <v>-5.1000000000000004E-3</v>
      </c>
      <c r="H3506">
        <v>6.4000000000000003E-3</v>
      </c>
      <c r="I3506">
        <v>-3.8E-3</v>
      </c>
      <c r="J3506">
        <v>4.4000000000000003E-3</v>
      </c>
      <c r="K3506">
        <v>2E-3</v>
      </c>
      <c r="L3506" t="str">
        <f>INDEX(EigenHelperTable[Population], MATCH(Plot4GraphManually!A3506,EigenHelperTable[IID],0))</f>
        <v>America</v>
      </c>
      <c r="M3506" t="str">
        <f t="shared" si="54"/>
        <v>America</v>
      </c>
    </row>
    <row r="3507" spans="1:13" x14ac:dyDescent="0.25">
      <c r="A3507" t="s">
        <v>1672</v>
      </c>
      <c r="B3507">
        <v>6.7000000000000002E-3</v>
      </c>
      <c r="C3507">
        <v>1.2999999999999999E-3</v>
      </c>
      <c r="D3507">
        <v>-2.5999999999999999E-3</v>
      </c>
      <c r="E3507">
        <v>-1.9E-2</v>
      </c>
      <c r="F3507">
        <v>-2.1499999999999998E-2</v>
      </c>
      <c r="G3507">
        <v>-1.2800000000000001E-2</v>
      </c>
      <c r="H3507">
        <v>7.3000000000000001E-3</v>
      </c>
      <c r="I3507">
        <v>-7.1999999999999998E-3</v>
      </c>
      <c r="J3507">
        <v>9.7999999999999997E-3</v>
      </c>
      <c r="K3507">
        <v>2.5000000000000001E-3</v>
      </c>
      <c r="L3507" t="str">
        <f>INDEX(EigenHelperTable[Population], MATCH(Plot4GraphManually!A3507,EigenHelperTable[IID],0))</f>
        <v>America</v>
      </c>
      <c r="M3507" t="str">
        <f t="shared" si="54"/>
        <v>America</v>
      </c>
    </row>
    <row r="3508" spans="1:13" x14ac:dyDescent="0.25">
      <c r="A3508" t="s">
        <v>1673</v>
      </c>
      <c r="B3508">
        <v>5.8999999999999999E-3</v>
      </c>
      <c r="C3508">
        <v>-2.5999999999999999E-3</v>
      </c>
      <c r="D3508">
        <v>4.0000000000000002E-4</v>
      </c>
      <c r="E3508">
        <v>-2.8799999999999999E-2</v>
      </c>
      <c r="F3508">
        <v>-1.52E-2</v>
      </c>
      <c r="G3508">
        <v>-8.2000000000000007E-3</v>
      </c>
      <c r="H3508">
        <v>3.8E-3</v>
      </c>
      <c r="I3508">
        <v>-4.7999999999999996E-3</v>
      </c>
      <c r="J3508">
        <v>3.5000000000000001E-3</v>
      </c>
      <c r="K3508">
        <v>4.3E-3</v>
      </c>
      <c r="L3508" t="str">
        <f>INDEX(EigenHelperTable[Population], MATCH(Plot4GraphManually!A3508,EigenHelperTable[IID],0))</f>
        <v>America</v>
      </c>
      <c r="M3508" t="str">
        <f t="shared" si="54"/>
        <v>America</v>
      </c>
    </row>
    <row r="3509" spans="1:13" x14ac:dyDescent="0.25">
      <c r="A3509" t="s">
        <v>1674</v>
      </c>
      <c r="B3509">
        <v>6.1999999999999998E-3</v>
      </c>
      <c r="C3509">
        <v>2.2000000000000001E-3</v>
      </c>
      <c r="D3509">
        <v>-3.8999999999999998E-3</v>
      </c>
      <c r="E3509">
        <v>-1.4999999999999999E-2</v>
      </c>
      <c r="F3509">
        <v>-2.4199999999999999E-2</v>
      </c>
      <c r="G3509">
        <v>-1.3100000000000001E-2</v>
      </c>
      <c r="H3509">
        <v>6.1000000000000004E-3</v>
      </c>
      <c r="I3509">
        <v>-7.0000000000000001E-3</v>
      </c>
      <c r="J3509">
        <v>1.1900000000000001E-2</v>
      </c>
      <c r="K3509">
        <v>3.5000000000000001E-3</v>
      </c>
      <c r="L3509" t="str">
        <f>INDEX(EigenHelperTable[Population], MATCH(Plot4GraphManually!A3509,EigenHelperTable[IID],0))</f>
        <v>America</v>
      </c>
      <c r="M3509" t="str">
        <f t="shared" si="54"/>
        <v>America</v>
      </c>
    </row>
    <row r="3510" spans="1:13" x14ac:dyDescent="0.25">
      <c r="A3510" t="s">
        <v>1675</v>
      </c>
      <c r="B3510">
        <v>1E-3</v>
      </c>
      <c r="C3510">
        <v>-3.7000000000000002E-3</v>
      </c>
      <c r="D3510">
        <v>1.8E-3</v>
      </c>
      <c r="E3510">
        <v>-2.9499999999999998E-2</v>
      </c>
      <c r="F3510">
        <v>-1.17E-2</v>
      </c>
      <c r="G3510">
        <v>-5.0000000000000001E-3</v>
      </c>
      <c r="H3510">
        <v>4.5999999999999999E-3</v>
      </c>
      <c r="I3510">
        <v>-3.7000000000000002E-3</v>
      </c>
      <c r="J3510">
        <v>1E-4</v>
      </c>
      <c r="K3510">
        <v>8.9999999999999998E-4</v>
      </c>
      <c r="L3510" t="str">
        <f>INDEX(EigenHelperTable[Population], MATCH(Plot4GraphManually!A3510,EigenHelperTable[IID],0))</f>
        <v>America</v>
      </c>
      <c r="M3510" t="str">
        <f t="shared" si="54"/>
        <v>America</v>
      </c>
    </row>
    <row r="3511" spans="1:13" x14ac:dyDescent="0.25">
      <c r="A3511" t="s">
        <v>1676</v>
      </c>
      <c r="B3511">
        <v>3.5999999999999999E-3</v>
      </c>
      <c r="C3511">
        <v>-1.6999999999999999E-3</v>
      </c>
      <c r="D3511">
        <v>5.9999999999999995E-4</v>
      </c>
      <c r="E3511">
        <v>-2.6599999999999999E-2</v>
      </c>
      <c r="F3511">
        <v>-1.61E-2</v>
      </c>
      <c r="G3511">
        <v>-7.1000000000000004E-3</v>
      </c>
      <c r="H3511">
        <v>5.0000000000000001E-3</v>
      </c>
      <c r="I3511">
        <v>-4.5999999999999999E-3</v>
      </c>
      <c r="J3511">
        <v>5.0000000000000001E-3</v>
      </c>
      <c r="K3511">
        <v>5.1000000000000004E-3</v>
      </c>
      <c r="L3511" t="str">
        <f>INDEX(EigenHelperTable[Population], MATCH(Plot4GraphManually!A3511,EigenHelperTable[IID],0))</f>
        <v>America</v>
      </c>
      <c r="M3511" t="str">
        <f t="shared" si="54"/>
        <v>America</v>
      </c>
    </row>
    <row r="3512" spans="1:13" x14ac:dyDescent="0.25">
      <c r="A3512" t="s">
        <v>1677</v>
      </c>
      <c r="B3512">
        <v>3.3999999999999998E-3</v>
      </c>
      <c r="C3512">
        <v>-1.8E-3</v>
      </c>
      <c r="D3512">
        <v>-5.0000000000000001E-4</v>
      </c>
      <c r="E3512">
        <v>-2.5600000000000001E-2</v>
      </c>
      <c r="F3512">
        <v>-1.5800000000000002E-2</v>
      </c>
      <c r="G3512">
        <v>-7.7000000000000002E-3</v>
      </c>
      <c r="H3512">
        <v>6.8999999999999999E-3</v>
      </c>
      <c r="I3512">
        <v>-7.0000000000000001E-3</v>
      </c>
      <c r="J3512">
        <v>3.2000000000000002E-3</v>
      </c>
      <c r="K3512">
        <v>2.8999999999999998E-3</v>
      </c>
      <c r="L3512" t="str">
        <f>INDEX(EigenHelperTable[Population], MATCH(Plot4GraphManually!A3512,EigenHelperTable[IID],0))</f>
        <v>America</v>
      </c>
      <c r="M3512" t="str">
        <f t="shared" si="54"/>
        <v>America</v>
      </c>
    </row>
    <row r="3513" spans="1:13" x14ac:dyDescent="0.25">
      <c r="A3513" t="s">
        <v>1678</v>
      </c>
      <c r="B3513">
        <v>-1.1000000000000001E-3</v>
      </c>
      <c r="C3513">
        <v>-3.7000000000000002E-3</v>
      </c>
      <c r="D3513">
        <v>1.6999999999999999E-3</v>
      </c>
      <c r="E3513">
        <v>-2.86E-2</v>
      </c>
      <c r="F3513">
        <v>-0.01</v>
      </c>
      <c r="G3513">
        <v>-3.3999999999999998E-3</v>
      </c>
      <c r="H3513">
        <v>3.2000000000000002E-3</v>
      </c>
      <c r="I3513">
        <v>-4.4000000000000003E-3</v>
      </c>
      <c r="J3513">
        <v>1.1000000000000001E-3</v>
      </c>
      <c r="K3513">
        <v>8.0000000000000004E-4</v>
      </c>
      <c r="L3513" t="str">
        <f>INDEX(EigenHelperTable[Population], MATCH(Plot4GraphManually!A3513,EigenHelperTable[IID],0))</f>
        <v>America</v>
      </c>
      <c r="M3513" t="str">
        <f t="shared" si="54"/>
        <v>America</v>
      </c>
    </row>
    <row r="3514" spans="1:13" x14ac:dyDescent="0.25">
      <c r="A3514" t="s">
        <v>1679</v>
      </c>
      <c r="B3514">
        <v>7.3000000000000001E-3</v>
      </c>
      <c r="C3514">
        <v>5.3E-3</v>
      </c>
      <c r="D3514">
        <v>-6.3E-3</v>
      </c>
      <c r="E3514">
        <v>-9.1999999999999998E-3</v>
      </c>
      <c r="F3514">
        <v>-2.8400000000000002E-2</v>
      </c>
      <c r="G3514">
        <v>-1.4800000000000001E-2</v>
      </c>
      <c r="H3514">
        <v>5.1999999999999998E-3</v>
      </c>
      <c r="I3514">
        <v>-6.1999999999999998E-3</v>
      </c>
      <c r="J3514">
        <v>1.6E-2</v>
      </c>
      <c r="K3514">
        <v>1.1000000000000001E-3</v>
      </c>
      <c r="L3514" t="str">
        <f>INDEX(EigenHelperTable[Population], MATCH(Plot4GraphManually!A3514,EigenHelperTable[IID],0))</f>
        <v>America</v>
      </c>
      <c r="M3514" t="str">
        <f t="shared" si="54"/>
        <v>America</v>
      </c>
    </row>
    <row r="3515" spans="1:13" x14ac:dyDescent="0.25">
      <c r="A3515" t="s">
        <v>1680</v>
      </c>
      <c r="B3515">
        <v>5.5999999999999999E-3</v>
      </c>
      <c r="C3515">
        <v>-5.0000000000000001E-3</v>
      </c>
      <c r="D3515">
        <v>2.3E-3</v>
      </c>
      <c r="E3515">
        <v>-3.4099999999999998E-2</v>
      </c>
      <c r="F3515">
        <v>-1.2200000000000001E-2</v>
      </c>
      <c r="G3515">
        <v>-7.1999999999999998E-3</v>
      </c>
      <c r="H3515">
        <v>5.4999999999999997E-3</v>
      </c>
      <c r="I3515">
        <v>-7.0000000000000001E-3</v>
      </c>
      <c r="J3515">
        <v>2.2000000000000001E-3</v>
      </c>
      <c r="K3515">
        <v>3.0999999999999999E-3</v>
      </c>
      <c r="L3515" t="str">
        <f>INDEX(EigenHelperTable[Population], MATCH(Plot4GraphManually!A3515,EigenHelperTable[IID],0))</f>
        <v>America</v>
      </c>
      <c r="M3515" t="str">
        <f t="shared" si="54"/>
        <v>America</v>
      </c>
    </row>
    <row r="3516" spans="1:13" x14ac:dyDescent="0.25">
      <c r="A3516" t="s">
        <v>1681</v>
      </c>
      <c r="B3516">
        <v>5.7000000000000002E-3</v>
      </c>
      <c r="C3516">
        <v>-2.2000000000000001E-3</v>
      </c>
      <c r="D3516">
        <v>-1E-4</v>
      </c>
      <c r="E3516">
        <v>-2.7900000000000001E-2</v>
      </c>
      <c r="F3516">
        <v>-1.6899999999999998E-2</v>
      </c>
      <c r="G3516">
        <v>-9.1999999999999998E-3</v>
      </c>
      <c r="H3516">
        <v>5.0000000000000001E-3</v>
      </c>
      <c r="I3516">
        <v>-7.1999999999999998E-3</v>
      </c>
      <c r="J3516">
        <v>5.3E-3</v>
      </c>
      <c r="K3516">
        <v>5.0000000000000001E-3</v>
      </c>
      <c r="L3516" t="str">
        <f>INDEX(EigenHelperTable[Population], MATCH(Plot4GraphManually!A3516,EigenHelperTable[IID],0))</f>
        <v>America</v>
      </c>
      <c r="M3516" t="str">
        <f t="shared" si="54"/>
        <v>America</v>
      </c>
    </row>
    <row r="3517" spans="1:13" x14ac:dyDescent="0.25">
      <c r="A3517" t="s">
        <v>1682</v>
      </c>
      <c r="B3517">
        <v>5.4999999999999997E-3</v>
      </c>
      <c r="C3517">
        <v>-1.9E-3</v>
      </c>
      <c r="D3517">
        <v>-6.9999999999999999E-4</v>
      </c>
      <c r="E3517">
        <v>-2.52E-2</v>
      </c>
      <c r="F3517">
        <v>-1.67E-2</v>
      </c>
      <c r="G3517">
        <v>-9.1000000000000004E-3</v>
      </c>
      <c r="H3517">
        <v>5.3E-3</v>
      </c>
      <c r="I3517">
        <v>-5.1999999999999998E-3</v>
      </c>
      <c r="J3517">
        <v>6.8999999999999999E-3</v>
      </c>
      <c r="K3517">
        <v>6.4000000000000003E-3</v>
      </c>
      <c r="L3517" t="str">
        <f>INDEX(EigenHelperTable[Population], MATCH(Plot4GraphManually!A3517,EigenHelperTable[IID],0))</f>
        <v>America</v>
      </c>
      <c r="M3517" t="str">
        <f t="shared" si="54"/>
        <v>America</v>
      </c>
    </row>
    <row r="3518" spans="1:13" x14ac:dyDescent="0.25">
      <c r="A3518" t="s">
        <v>1683</v>
      </c>
      <c r="B3518">
        <v>3.8999999999999998E-3</v>
      </c>
      <c r="C3518">
        <v>-5.0000000000000001E-4</v>
      </c>
      <c r="D3518">
        <v>-1.6999999999999999E-3</v>
      </c>
      <c r="E3518">
        <v>-2.3E-2</v>
      </c>
      <c r="F3518">
        <v>-1.7000000000000001E-2</v>
      </c>
      <c r="G3518">
        <v>-9.7000000000000003E-3</v>
      </c>
      <c r="H3518">
        <v>7.1000000000000004E-3</v>
      </c>
      <c r="I3518">
        <v>-4.1999999999999997E-3</v>
      </c>
      <c r="J3518">
        <v>5.4000000000000003E-3</v>
      </c>
      <c r="K3518">
        <v>4.7000000000000002E-3</v>
      </c>
      <c r="L3518" t="str">
        <f>INDEX(EigenHelperTable[Population], MATCH(Plot4GraphManually!A3518,EigenHelperTable[IID],0))</f>
        <v>America</v>
      </c>
      <c r="M3518" t="str">
        <f t="shared" si="54"/>
        <v>America</v>
      </c>
    </row>
    <row r="3519" spans="1:13" x14ac:dyDescent="0.25">
      <c r="A3519" t="s">
        <v>1684</v>
      </c>
      <c r="B3519">
        <v>-2.8E-3</v>
      </c>
      <c r="C3519">
        <v>1.6999999999999999E-3</v>
      </c>
      <c r="D3519">
        <v>-2.2000000000000001E-3</v>
      </c>
      <c r="E3519">
        <v>-1.5699999999999999E-2</v>
      </c>
      <c r="F3519">
        <v>-1.72E-2</v>
      </c>
      <c r="G3519">
        <v>-7.1000000000000004E-3</v>
      </c>
      <c r="H3519">
        <v>6.3E-3</v>
      </c>
      <c r="I3519">
        <v>-5.1999999999999998E-3</v>
      </c>
      <c r="J3519">
        <v>5.5999999999999999E-3</v>
      </c>
      <c r="K3519">
        <v>2.8E-3</v>
      </c>
      <c r="L3519" t="str">
        <f>INDEX(EigenHelperTable[Population], MATCH(Plot4GraphManually!A3519,EigenHelperTable[IID],0))</f>
        <v>America</v>
      </c>
      <c r="M3519" t="str">
        <f t="shared" si="54"/>
        <v>America</v>
      </c>
    </row>
    <row r="3520" spans="1:13" x14ac:dyDescent="0.25">
      <c r="A3520" t="s">
        <v>1685</v>
      </c>
      <c r="B3520">
        <v>2E-3</v>
      </c>
      <c r="C3520">
        <v>0</v>
      </c>
      <c r="D3520">
        <v>-2.8E-3</v>
      </c>
      <c r="E3520">
        <v>-2.0199999999999999E-2</v>
      </c>
      <c r="F3520">
        <v>-1.77E-2</v>
      </c>
      <c r="G3520">
        <v>-9.2999999999999992E-3</v>
      </c>
      <c r="H3520">
        <v>8.2000000000000007E-3</v>
      </c>
      <c r="I3520">
        <v>-7.3000000000000001E-3</v>
      </c>
      <c r="J3520">
        <v>6.1999999999999998E-3</v>
      </c>
      <c r="K3520">
        <v>4.7000000000000002E-3</v>
      </c>
      <c r="L3520" t="str">
        <f>INDEX(EigenHelperTable[Population], MATCH(Plot4GraphManually!A3520,EigenHelperTable[IID],0))</f>
        <v>America</v>
      </c>
      <c r="M3520" t="str">
        <f t="shared" si="54"/>
        <v>America</v>
      </c>
    </row>
    <row r="3521" spans="1:13" x14ac:dyDescent="0.25">
      <c r="A3521" t="s">
        <v>1686</v>
      </c>
      <c r="B3521">
        <v>1.9E-3</v>
      </c>
      <c r="C3521">
        <v>0</v>
      </c>
      <c r="D3521">
        <v>-2.7000000000000001E-3</v>
      </c>
      <c r="E3521">
        <v>-1.9199999999999998E-2</v>
      </c>
      <c r="F3521">
        <v>-1.8599999999999998E-2</v>
      </c>
      <c r="G3521">
        <v>-9.7999999999999997E-3</v>
      </c>
      <c r="H3521">
        <v>6.7999999999999996E-3</v>
      </c>
      <c r="I3521">
        <v>-5.8999999999999999E-3</v>
      </c>
      <c r="J3521">
        <v>6.6E-3</v>
      </c>
      <c r="K3521">
        <v>1.9E-3</v>
      </c>
      <c r="L3521" t="str">
        <f>INDEX(EigenHelperTable[Population], MATCH(Plot4GraphManually!A3521,EigenHelperTable[IID],0))</f>
        <v>America</v>
      </c>
      <c r="M3521" t="str">
        <f t="shared" si="54"/>
        <v>America</v>
      </c>
    </row>
    <row r="3522" spans="1:13" x14ac:dyDescent="0.25">
      <c r="A3522" t="s">
        <v>1687</v>
      </c>
      <c r="B3522">
        <v>5.9999999999999995E-4</v>
      </c>
      <c r="C3522">
        <v>8.0000000000000004E-4</v>
      </c>
      <c r="D3522">
        <v>-1.8E-3</v>
      </c>
      <c r="E3522">
        <v>-1.8499999999999999E-2</v>
      </c>
      <c r="F3522">
        <v>-1.7999999999999999E-2</v>
      </c>
      <c r="G3522">
        <v>-7.1999999999999998E-3</v>
      </c>
      <c r="H3522">
        <v>7.4000000000000003E-3</v>
      </c>
      <c r="I3522">
        <v>-3.3999999999999998E-3</v>
      </c>
      <c r="J3522">
        <v>8.0000000000000002E-3</v>
      </c>
      <c r="K3522">
        <v>1.2999999999999999E-3</v>
      </c>
      <c r="L3522" t="str">
        <f>INDEX(EigenHelperTable[Population], MATCH(Plot4GraphManually!A3522,EigenHelperTable[IID],0))</f>
        <v>America</v>
      </c>
      <c r="M3522" t="str">
        <f t="shared" si="54"/>
        <v>America</v>
      </c>
    </row>
    <row r="3523" spans="1:13" x14ac:dyDescent="0.25">
      <c r="A3523" t="s">
        <v>1688</v>
      </c>
      <c r="B3523">
        <v>-2.5000000000000001E-3</v>
      </c>
      <c r="C3523">
        <v>1.4E-3</v>
      </c>
      <c r="D3523">
        <v>-1.6999999999999999E-3</v>
      </c>
      <c r="E3523">
        <v>-1.72E-2</v>
      </c>
      <c r="F3523">
        <v>-1.7000000000000001E-2</v>
      </c>
      <c r="G3523">
        <v>-7.4999999999999997E-3</v>
      </c>
      <c r="H3523">
        <v>8.6E-3</v>
      </c>
      <c r="I3523">
        <v>-3.3E-3</v>
      </c>
      <c r="J3523">
        <v>6.7000000000000002E-3</v>
      </c>
      <c r="K3523">
        <v>2.2000000000000001E-3</v>
      </c>
      <c r="L3523" t="str">
        <f>INDEX(EigenHelperTable[Population], MATCH(Plot4GraphManually!A3523,EigenHelperTable[IID],0))</f>
        <v>America</v>
      </c>
      <c r="M3523" t="str">
        <f t="shared" si="54"/>
        <v>America</v>
      </c>
    </row>
    <row r="3524" spans="1:13" x14ac:dyDescent="0.25">
      <c r="A3524" t="s">
        <v>1689</v>
      </c>
      <c r="B3524">
        <v>3.5999999999999999E-3</v>
      </c>
      <c r="C3524">
        <v>3.3E-3</v>
      </c>
      <c r="D3524">
        <v>-5.0000000000000001E-3</v>
      </c>
      <c r="E3524">
        <v>-1.1599999999999999E-2</v>
      </c>
      <c r="F3524">
        <v>-2.2700000000000001E-2</v>
      </c>
      <c r="G3524">
        <v>-1.2699999999999999E-2</v>
      </c>
      <c r="H3524">
        <v>8.6999999999999994E-3</v>
      </c>
      <c r="I3524">
        <v>-6.1000000000000004E-3</v>
      </c>
      <c r="J3524">
        <v>1.2999999999999999E-2</v>
      </c>
      <c r="K3524">
        <v>4.3E-3</v>
      </c>
      <c r="L3524" t="str">
        <f>INDEX(EigenHelperTable[Population], MATCH(Plot4GraphManually!A3524,EigenHelperTable[IID],0))</f>
        <v>America</v>
      </c>
      <c r="M3524" t="str">
        <f t="shared" si="54"/>
        <v>America</v>
      </c>
    </row>
    <row r="3525" spans="1:13" x14ac:dyDescent="0.25">
      <c r="A3525" t="s">
        <v>1690</v>
      </c>
      <c r="B3525">
        <v>1.9E-3</v>
      </c>
      <c r="C3525">
        <v>2E-3</v>
      </c>
      <c r="D3525">
        <v>-3.2000000000000002E-3</v>
      </c>
      <c r="E3525">
        <v>-1.54E-2</v>
      </c>
      <c r="F3525">
        <v>-1.9800000000000002E-2</v>
      </c>
      <c r="G3525">
        <v>-1.06E-2</v>
      </c>
      <c r="H3525">
        <v>7.1000000000000004E-3</v>
      </c>
      <c r="I3525">
        <v>-6.4000000000000003E-3</v>
      </c>
      <c r="J3525">
        <v>7.9000000000000008E-3</v>
      </c>
      <c r="K3525">
        <v>5.3E-3</v>
      </c>
      <c r="L3525" t="str">
        <f>INDEX(EigenHelperTable[Population], MATCH(Plot4GraphManually!A3525,EigenHelperTable[IID],0))</f>
        <v>America</v>
      </c>
      <c r="M3525" t="str">
        <f t="shared" si="54"/>
        <v>America</v>
      </c>
    </row>
    <row r="3526" spans="1:13" x14ac:dyDescent="0.25">
      <c r="A3526" t="s">
        <v>1691</v>
      </c>
      <c r="B3526">
        <v>2.3999999999999998E-3</v>
      </c>
      <c r="C3526">
        <v>1.2999999999999999E-3</v>
      </c>
      <c r="D3526">
        <v>-2.7000000000000001E-3</v>
      </c>
      <c r="E3526">
        <v>-1.7600000000000001E-2</v>
      </c>
      <c r="F3526">
        <v>-1.9199999999999998E-2</v>
      </c>
      <c r="G3526">
        <v>-1.06E-2</v>
      </c>
      <c r="H3526">
        <v>9.9000000000000008E-3</v>
      </c>
      <c r="I3526">
        <v>-6.1999999999999998E-3</v>
      </c>
      <c r="J3526">
        <v>1.09E-2</v>
      </c>
      <c r="K3526">
        <v>3.3999999999999998E-3</v>
      </c>
      <c r="L3526" t="str">
        <f>INDEX(EigenHelperTable[Population], MATCH(Plot4GraphManually!A3526,EigenHelperTable[IID],0))</f>
        <v>America</v>
      </c>
      <c r="M3526" t="str">
        <f t="shared" si="54"/>
        <v>America</v>
      </c>
    </row>
    <row r="3527" spans="1:13" x14ac:dyDescent="0.25">
      <c r="A3527" t="s">
        <v>1692</v>
      </c>
      <c r="B3527">
        <v>1.6999999999999999E-3</v>
      </c>
      <c r="C3527">
        <v>3.5000000000000001E-3</v>
      </c>
      <c r="D3527">
        <v>-4.4999999999999997E-3</v>
      </c>
      <c r="E3527">
        <v>-1.2999999999999999E-2</v>
      </c>
      <c r="F3527">
        <v>-2.1899999999999999E-2</v>
      </c>
      <c r="G3527">
        <v>-1.15E-2</v>
      </c>
      <c r="H3527">
        <v>8.5000000000000006E-3</v>
      </c>
      <c r="I3527">
        <v>-4.4999999999999997E-3</v>
      </c>
      <c r="J3527">
        <v>1.1599999999999999E-2</v>
      </c>
      <c r="K3527">
        <v>5.0000000000000001E-4</v>
      </c>
      <c r="L3527" t="str">
        <f>INDEX(EigenHelperTable[Population], MATCH(Plot4GraphManually!A3527,EigenHelperTable[IID],0))</f>
        <v>America</v>
      </c>
      <c r="M3527" t="str">
        <f t="shared" si="54"/>
        <v>America</v>
      </c>
    </row>
    <row r="3528" spans="1:13" x14ac:dyDescent="0.25">
      <c r="A3528" t="s">
        <v>1693</v>
      </c>
      <c r="B3528">
        <v>2.5999999999999999E-3</v>
      </c>
      <c r="C3528">
        <v>6.9999999999999999E-4</v>
      </c>
      <c r="D3528">
        <v>-1.2999999999999999E-3</v>
      </c>
      <c r="E3528">
        <v>-2.0199999999999999E-2</v>
      </c>
      <c r="F3528">
        <v>-1.9E-2</v>
      </c>
      <c r="G3528">
        <v>-1.06E-2</v>
      </c>
      <c r="H3528">
        <v>6.7999999999999996E-3</v>
      </c>
      <c r="I3528">
        <v>-5.3E-3</v>
      </c>
      <c r="J3528">
        <v>8.8000000000000005E-3</v>
      </c>
      <c r="K3528">
        <v>3.8E-3</v>
      </c>
      <c r="L3528" t="str">
        <f>INDEX(EigenHelperTable[Population], MATCH(Plot4GraphManually!A3528,EigenHelperTable[IID],0))</f>
        <v>America</v>
      </c>
      <c r="M3528" t="str">
        <f t="shared" si="54"/>
        <v>America</v>
      </c>
    </row>
    <row r="3529" spans="1:13" x14ac:dyDescent="0.25">
      <c r="A3529" t="s">
        <v>329</v>
      </c>
      <c r="B3529">
        <v>8.5000000000000006E-3</v>
      </c>
      <c r="C3529">
        <v>6.1000000000000004E-3</v>
      </c>
      <c r="D3529">
        <v>-6.4999999999999997E-3</v>
      </c>
      <c r="E3529">
        <v>-6.7000000000000002E-3</v>
      </c>
      <c r="F3529">
        <v>-2.9000000000000001E-2</v>
      </c>
      <c r="G3529">
        <v>-8.2000000000000007E-3</v>
      </c>
      <c r="H3529">
        <v>-1.2999999999999999E-2</v>
      </c>
      <c r="I3529">
        <v>2.5999999999999999E-3</v>
      </c>
      <c r="J3529">
        <v>1.15E-2</v>
      </c>
      <c r="K3529">
        <v>1E-3</v>
      </c>
      <c r="L3529" t="str">
        <f>INDEX(EigenHelperTable[Population], MATCH(Plot4GraphManually!A3529,EigenHelperTable[IID],0))</f>
        <v>Europe</v>
      </c>
      <c r="M3529" t="str">
        <f t="shared" si="54"/>
        <v>Europe</v>
      </c>
    </row>
    <row r="3530" spans="1:13" x14ac:dyDescent="0.25">
      <c r="A3530" t="s">
        <v>1694</v>
      </c>
      <c r="B3530">
        <v>4.7999999999999996E-3</v>
      </c>
      <c r="C3530">
        <v>-1.2500000000000001E-2</v>
      </c>
      <c r="D3530">
        <v>8.3000000000000001E-3</v>
      </c>
      <c r="E3530">
        <v>-5.16E-2</v>
      </c>
      <c r="F3530">
        <v>-2.9999999999999997E-4</v>
      </c>
      <c r="G3530">
        <v>-1.2999999999999999E-3</v>
      </c>
      <c r="H3530">
        <v>1.6000000000000001E-3</v>
      </c>
      <c r="I3530">
        <v>-5.0000000000000001E-3</v>
      </c>
      <c r="J3530">
        <v>-8.8000000000000005E-3</v>
      </c>
      <c r="K3530">
        <v>5.9999999999999995E-4</v>
      </c>
      <c r="L3530" t="str">
        <f>INDEX(EigenHelperTable[Population], MATCH(Plot4GraphManually!A3530,EigenHelperTable[IID],0))</f>
        <v>America</v>
      </c>
      <c r="M3530" t="str">
        <f t="shared" si="54"/>
        <v>America</v>
      </c>
    </row>
    <row r="3531" spans="1:13" x14ac:dyDescent="0.25">
      <c r="A3531" t="s">
        <v>1695</v>
      </c>
      <c r="B3531">
        <v>-8.0999999999999996E-3</v>
      </c>
      <c r="C3531">
        <v>-1E-3</v>
      </c>
      <c r="D3531">
        <v>2.0999999999999999E-3</v>
      </c>
      <c r="E3531">
        <v>-2.1000000000000001E-2</v>
      </c>
      <c r="F3531">
        <v>-1.01E-2</v>
      </c>
      <c r="G3531">
        <v>-2.0999999999999999E-3</v>
      </c>
      <c r="H3531">
        <v>5.4999999999999997E-3</v>
      </c>
      <c r="I3531">
        <v>-8.9999999999999998E-4</v>
      </c>
      <c r="J3531">
        <v>1E-3</v>
      </c>
      <c r="K3531">
        <v>1.6000000000000001E-3</v>
      </c>
      <c r="L3531" t="str">
        <f>INDEX(EigenHelperTable[Population], MATCH(Plot4GraphManually!A3531,EigenHelperTable[IID],0))</f>
        <v>America</v>
      </c>
      <c r="M3531" t="str">
        <f t="shared" si="54"/>
        <v>America</v>
      </c>
    </row>
    <row r="3532" spans="1:13" x14ac:dyDescent="0.25">
      <c r="A3532" t="s">
        <v>1696</v>
      </c>
      <c r="B3532">
        <v>4.7000000000000002E-3</v>
      </c>
      <c r="C3532">
        <v>-6.4999999999999997E-3</v>
      </c>
      <c r="D3532">
        <v>4.1000000000000003E-3</v>
      </c>
      <c r="E3532">
        <v>-3.85E-2</v>
      </c>
      <c r="F3532">
        <v>-9.2999999999999992E-3</v>
      </c>
      <c r="G3532">
        <v>-4.3E-3</v>
      </c>
      <c r="H3532">
        <v>2.0999999999999999E-3</v>
      </c>
      <c r="I3532">
        <v>-4.7000000000000002E-3</v>
      </c>
      <c r="J3532">
        <v>-1E-3</v>
      </c>
      <c r="K3532">
        <v>3.7000000000000002E-3</v>
      </c>
      <c r="L3532" t="str">
        <f>INDEX(EigenHelperTable[Population], MATCH(Plot4GraphManually!A3532,EigenHelperTable[IID],0))</f>
        <v>America</v>
      </c>
      <c r="M3532" t="str">
        <f t="shared" ref="M3532:M3595" si="55">IF(COUNTIF($O$11:$O$1092, A3532)=1,"Outlier",L3532)</f>
        <v>America</v>
      </c>
    </row>
    <row r="3533" spans="1:13" x14ac:dyDescent="0.25">
      <c r="A3533" t="s">
        <v>1697</v>
      </c>
      <c r="B3533">
        <v>4.5999999999999999E-3</v>
      </c>
      <c r="C3533">
        <v>-8.0000000000000004E-4</v>
      </c>
      <c r="D3533">
        <v>-1.1000000000000001E-3</v>
      </c>
      <c r="E3533">
        <v>-2.24E-2</v>
      </c>
      <c r="F3533">
        <v>-1.7100000000000001E-2</v>
      </c>
      <c r="G3533">
        <v>-9.1999999999999998E-3</v>
      </c>
      <c r="H3533">
        <v>4.7000000000000002E-3</v>
      </c>
      <c r="I3533">
        <v>-5.7999999999999996E-3</v>
      </c>
      <c r="J3533">
        <v>5.4999999999999997E-3</v>
      </c>
      <c r="K3533">
        <v>2.5999999999999999E-3</v>
      </c>
      <c r="L3533" t="str">
        <f>INDEX(EigenHelperTable[Population], MATCH(Plot4GraphManually!A3533,EigenHelperTable[IID],0))</f>
        <v>America</v>
      </c>
      <c r="M3533" t="str">
        <f t="shared" si="55"/>
        <v>America</v>
      </c>
    </row>
    <row r="3534" spans="1:13" x14ac:dyDescent="0.25">
      <c r="A3534" t="s">
        <v>1698</v>
      </c>
      <c r="B3534">
        <v>4.1999999999999997E-3</v>
      </c>
      <c r="C3534">
        <v>-5.8999999999999999E-3</v>
      </c>
      <c r="D3534">
        <v>3.0999999999999999E-3</v>
      </c>
      <c r="E3534">
        <v>-3.5799999999999998E-2</v>
      </c>
      <c r="F3534">
        <v>-1.04E-2</v>
      </c>
      <c r="G3534">
        <v>-5.1000000000000004E-3</v>
      </c>
      <c r="H3534">
        <v>3.3E-3</v>
      </c>
      <c r="I3534">
        <v>-6.3E-3</v>
      </c>
      <c r="J3534">
        <v>-1E-4</v>
      </c>
      <c r="K3534">
        <v>3.8999999999999998E-3</v>
      </c>
      <c r="L3534" t="str">
        <f>INDEX(EigenHelperTable[Population], MATCH(Plot4GraphManually!A3534,EigenHelperTable[IID],0))</f>
        <v>America</v>
      </c>
      <c r="M3534" t="str">
        <f t="shared" si="55"/>
        <v>America</v>
      </c>
    </row>
    <row r="3535" spans="1:13" x14ac:dyDescent="0.25">
      <c r="A3535" t="s">
        <v>1699</v>
      </c>
      <c r="B3535">
        <v>3.0000000000000001E-3</v>
      </c>
      <c r="C3535">
        <v>-5.8999999999999999E-3</v>
      </c>
      <c r="D3535">
        <v>3.0000000000000001E-3</v>
      </c>
      <c r="E3535">
        <v>-3.5999999999999997E-2</v>
      </c>
      <c r="F3535">
        <v>-9.1999999999999998E-3</v>
      </c>
      <c r="G3535">
        <v>-4.7999999999999996E-3</v>
      </c>
      <c r="H3535">
        <v>4.1000000000000003E-3</v>
      </c>
      <c r="I3535">
        <v>-5.8999999999999999E-3</v>
      </c>
      <c r="J3535">
        <v>-6.9999999999999999E-4</v>
      </c>
      <c r="K3535">
        <v>1.6000000000000001E-3</v>
      </c>
      <c r="L3535" t="str">
        <f>INDEX(EigenHelperTable[Population], MATCH(Plot4GraphManually!A3535,EigenHelperTable[IID],0))</f>
        <v>America</v>
      </c>
      <c r="M3535" t="str">
        <f t="shared" si="55"/>
        <v>America</v>
      </c>
    </row>
    <row r="3536" spans="1:13" x14ac:dyDescent="0.25">
      <c r="A3536" t="s">
        <v>1700</v>
      </c>
      <c r="B3536">
        <v>5.8999999999999999E-3</v>
      </c>
      <c r="C3536">
        <v>-2.8E-3</v>
      </c>
      <c r="D3536">
        <v>2.9999999999999997E-4</v>
      </c>
      <c r="E3536">
        <v>-2.92E-2</v>
      </c>
      <c r="F3536">
        <v>-1.5100000000000001E-2</v>
      </c>
      <c r="G3536">
        <v>-9.1999999999999998E-3</v>
      </c>
      <c r="H3536">
        <v>5.7000000000000002E-3</v>
      </c>
      <c r="I3536">
        <v>-5.7999999999999996E-3</v>
      </c>
      <c r="J3536">
        <v>3.5000000000000001E-3</v>
      </c>
      <c r="K3536">
        <v>2.7000000000000001E-3</v>
      </c>
      <c r="L3536" t="str">
        <f>INDEX(EigenHelperTable[Population], MATCH(Plot4GraphManually!A3536,EigenHelperTable[IID],0))</f>
        <v>America</v>
      </c>
      <c r="M3536" t="str">
        <f t="shared" si="55"/>
        <v>America</v>
      </c>
    </row>
    <row r="3537" spans="1:13" x14ac:dyDescent="0.25">
      <c r="A3537" t="s">
        <v>1701</v>
      </c>
      <c r="B3537">
        <v>5.7999999999999996E-3</v>
      </c>
      <c r="C3537">
        <v>2.9999999999999997E-4</v>
      </c>
      <c r="D3537">
        <v>-2.8999999999999998E-3</v>
      </c>
      <c r="E3537">
        <v>-2.0899999999999998E-2</v>
      </c>
      <c r="F3537">
        <v>-1.95E-2</v>
      </c>
      <c r="G3537">
        <v>-1.0800000000000001E-2</v>
      </c>
      <c r="H3537">
        <v>5.7999999999999996E-3</v>
      </c>
      <c r="I3537">
        <v>-6.4000000000000003E-3</v>
      </c>
      <c r="J3537">
        <v>7.4000000000000003E-3</v>
      </c>
      <c r="K3537">
        <v>1.9E-3</v>
      </c>
      <c r="L3537" t="str">
        <f>INDEX(EigenHelperTable[Population], MATCH(Plot4GraphManually!A3537,EigenHelperTable[IID],0))</f>
        <v>America</v>
      </c>
      <c r="M3537" t="str">
        <f t="shared" si="55"/>
        <v>America</v>
      </c>
    </row>
    <row r="3538" spans="1:13" x14ac:dyDescent="0.25">
      <c r="A3538" t="s">
        <v>1702</v>
      </c>
      <c r="B3538">
        <v>6.4000000000000003E-3</v>
      </c>
      <c r="C3538">
        <v>1.4E-3</v>
      </c>
      <c r="D3538">
        <v>-3.0000000000000001E-3</v>
      </c>
      <c r="E3538">
        <v>-1.84E-2</v>
      </c>
      <c r="F3538">
        <v>-2.1700000000000001E-2</v>
      </c>
      <c r="G3538">
        <v>-1.26E-2</v>
      </c>
      <c r="H3538">
        <v>6.8999999999999999E-3</v>
      </c>
      <c r="I3538">
        <v>-8.6999999999999994E-3</v>
      </c>
      <c r="J3538">
        <v>9.4999999999999998E-3</v>
      </c>
      <c r="K3538">
        <v>6.6E-3</v>
      </c>
      <c r="L3538" t="str">
        <f>INDEX(EigenHelperTable[Population], MATCH(Plot4GraphManually!A3538,EigenHelperTable[IID],0))</f>
        <v>America</v>
      </c>
      <c r="M3538" t="str">
        <f t="shared" si="55"/>
        <v>America</v>
      </c>
    </row>
    <row r="3539" spans="1:13" x14ac:dyDescent="0.25">
      <c r="A3539" t="s">
        <v>1703</v>
      </c>
      <c r="B3539">
        <v>4.1000000000000003E-3</v>
      </c>
      <c r="C3539">
        <v>-3.3E-3</v>
      </c>
      <c r="D3539">
        <v>8.9999999999999998E-4</v>
      </c>
      <c r="E3539">
        <v>-2.9899999999999999E-2</v>
      </c>
      <c r="F3539">
        <v>-1.38E-2</v>
      </c>
      <c r="G3539">
        <v>-6.6E-3</v>
      </c>
      <c r="H3539">
        <v>4.5999999999999999E-3</v>
      </c>
      <c r="I3539">
        <v>-5.3E-3</v>
      </c>
      <c r="J3539">
        <v>3.3E-3</v>
      </c>
      <c r="K3539">
        <v>5.4999999999999997E-3</v>
      </c>
      <c r="L3539" t="str">
        <f>INDEX(EigenHelperTable[Population], MATCH(Plot4GraphManually!A3539,EigenHelperTable[IID],0))</f>
        <v>America</v>
      </c>
      <c r="M3539" t="str">
        <f t="shared" si="55"/>
        <v>America</v>
      </c>
    </row>
    <row r="3540" spans="1:13" x14ac:dyDescent="0.25">
      <c r="A3540" t="s">
        <v>1704</v>
      </c>
      <c r="B3540">
        <v>6.0000000000000001E-3</v>
      </c>
      <c r="C3540">
        <v>-3.0999999999999999E-3</v>
      </c>
      <c r="D3540">
        <v>8.9999999999999998E-4</v>
      </c>
      <c r="E3540">
        <v>-2.7699999999999999E-2</v>
      </c>
      <c r="F3540">
        <v>-1.6400000000000001E-2</v>
      </c>
      <c r="G3540">
        <v>-9.5999999999999992E-3</v>
      </c>
      <c r="H3540">
        <v>3.2000000000000002E-3</v>
      </c>
      <c r="I3540">
        <v>-6.3E-3</v>
      </c>
      <c r="J3540">
        <v>2.3999999999999998E-3</v>
      </c>
      <c r="K3540">
        <v>3.8999999999999998E-3</v>
      </c>
      <c r="L3540" t="str">
        <f>INDEX(EigenHelperTable[Population], MATCH(Plot4GraphManually!A3540,EigenHelperTable[IID],0))</f>
        <v>America</v>
      </c>
      <c r="M3540" t="str">
        <f t="shared" si="55"/>
        <v>America</v>
      </c>
    </row>
    <row r="3541" spans="1:13" x14ac:dyDescent="0.25">
      <c r="A3541" t="s">
        <v>1705</v>
      </c>
      <c r="B3541">
        <v>4.8999999999999998E-3</v>
      </c>
      <c r="C3541">
        <v>-1.6000000000000001E-3</v>
      </c>
      <c r="D3541">
        <v>-1.1000000000000001E-3</v>
      </c>
      <c r="E3541">
        <v>-2.52E-2</v>
      </c>
      <c r="F3541">
        <v>-1.6199999999999999E-2</v>
      </c>
      <c r="G3541">
        <v>-8.8999999999999999E-3</v>
      </c>
      <c r="H3541">
        <v>4.8999999999999998E-3</v>
      </c>
      <c r="I3541">
        <v>-5.4999999999999997E-3</v>
      </c>
      <c r="J3541">
        <v>6.4999999999999997E-3</v>
      </c>
      <c r="K3541">
        <v>4.0000000000000002E-4</v>
      </c>
      <c r="L3541" t="str">
        <f>INDEX(EigenHelperTable[Population], MATCH(Plot4GraphManually!A3541,EigenHelperTable[IID],0))</f>
        <v>America</v>
      </c>
      <c r="M3541" t="str">
        <f t="shared" si="55"/>
        <v>America</v>
      </c>
    </row>
    <row r="3542" spans="1:13" x14ac:dyDescent="0.25">
      <c r="A3542" t="s">
        <v>1706</v>
      </c>
      <c r="B3542">
        <v>4.0000000000000001E-3</v>
      </c>
      <c r="C3542">
        <v>-1.5E-3</v>
      </c>
      <c r="D3542">
        <v>-1.1000000000000001E-3</v>
      </c>
      <c r="E3542">
        <v>-2.3599999999999999E-2</v>
      </c>
      <c r="F3542">
        <v>-1.6400000000000001E-2</v>
      </c>
      <c r="G3542">
        <v>-9.5999999999999992E-3</v>
      </c>
      <c r="H3542">
        <v>6.0000000000000001E-3</v>
      </c>
      <c r="I3542">
        <v>-7.1000000000000004E-3</v>
      </c>
      <c r="J3542">
        <v>6.0000000000000001E-3</v>
      </c>
      <c r="K3542">
        <v>2E-3</v>
      </c>
      <c r="L3542" t="str">
        <f>INDEX(EigenHelperTable[Population], MATCH(Plot4GraphManually!A3542,EigenHelperTable[IID],0))</f>
        <v>America</v>
      </c>
      <c r="M3542" t="str">
        <f t="shared" si="55"/>
        <v>America</v>
      </c>
    </row>
    <row r="3543" spans="1:13" x14ac:dyDescent="0.25">
      <c r="A3543" t="s">
        <v>1707</v>
      </c>
      <c r="B3543">
        <v>1.6000000000000001E-3</v>
      </c>
      <c r="C3543">
        <v>-1.4E-3</v>
      </c>
      <c r="D3543">
        <v>-5.9999999999999995E-4</v>
      </c>
      <c r="E3543">
        <v>-2.3E-2</v>
      </c>
      <c r="F3543">
        <v>-1.5299999999999999E-2</v>
      </c>
      <c r="G3543">
        <v>-7.7000000000000002E-3</v>
      </c>
      <c r="H3543">
        <v>6.7000000000000002E-3</v>
      </c>
      <c r="I3543">
        <v>-3.0000000000000001E-3</v>
      </c>
      <c r="J3543">
        <v>3.5000000000000001E-3</v>
      </c>
      <c r="K3543">
        <v>8.0000000000000004E-4</v>
      </c>
      <c r="L3543" t="str">
        <f>INDEX(EigenHelperTable[Population], MATCH(Plot4GraphManually!A3543,EigenHelperTable[IID],0))</f>
        <v>America</v>
      </c>
      <c r="M3543" t="str">
        <f t="shared" si="55"/>
        <v>America</v>
      </c>
    </row>
    <row r="3544" spans="1:13" x14ac:dyDescent="0.25">
      <c r="A3544" t="s">
        <v>1708</v>
      </c>
      <c r="B3544">
        <v>-8.0000000000000004E-4</v>
      </c>
      <c r="C3544">
        <v>-3.8999999999999998E-3</v>
      </c>
      <c r="D3544">
        <v>2.7000000000000001E-3</v>
      </c>
      <c r="E3544">
        <v>-2.8400000000000002E-2</v>
      </c>
      <c r="F3544">
        <v>-1.18E-2</v>
      </c>
      <c r="G3544">
        <v>-2.5000000000000001E-3</v>
      </c>
      <c r="H3544">
        <v>2.8999999999999998E-3</v>
      </c>
      <c r="I3544">
        <v>-3.8999999999999998E-3</v>
      </c>
      <c r="J3544">
        <v>1.9E-3</v>
      </c>
      <c r="K3544">
        <v>5.1000000000000004E-3</v>
      </c>
      <c r="L3544" t="str">
        <f>INDEX(EigenHelperTable[Population], MATCH(Plot4GraphManually!A3544,EigenHelperTable[IID],0))</f>
        <v>America</v>
      </c>
      <c r="M3544" t="str">
        <f t="shared" si="55"/>
        <v>America</v>
      </c>
    </row>
    <row r="3545" spans="1:13" x14ac:dyDescent="0.25">
      <c r="A3545" t="s">
        <v>1709</v>
      </c>
      <c r="B3545">
        <v>5.9999999999999995E-4</v>
      </c>
      <c r="C3545">
        <v>-2.5000000000000001E-3</v>
      </c>
      <c r="D3545">
        <v>6.9999999999999999E-4</v>
      </c>
      <c r="E3545">
        <v>-2.69E-2</v>
      </c>
      <c r="F3545">
        <v>-1.2500000000000001E-2</v>
      </c>
      <c r="G3545">
        <v>-5.0000000000000001E-3</v>
      </c>
      <c r="H3545">
        <v>2.3E-3</v>
      </c>
      <c r="I3545">
        <v>-3.8E-3</v>
      </c>
      <c r="J3545">
        <v>1.8E-3</v>
      </c>
      <c r="K3545">
        <v>4.4999999999999997E-3</v>
      </c>
      <c r="L3545" t="str">
        <f>INDEX(EigenHelperTable[Population], MATCH(Plot4GraphManually!A3545,EigenHelperTable[IID],0))</f>
        <v>America</v>
      </c>
      <c r="M3545" t="str">
        <f t="shared" si="55"/>
        <v>America</v>
      </c>
    </row>
    <row r="3546" spans="1:13" x14ac:dyDescent="0.25">
      <c r="A3546" t="s">
        <v>1710</v>
      </c>
      <c r="B3546">
        <v>2.2000000000000001E-3</v>
      </c>
      <c r="C3546">
        <v>-2.0999999999999999E-3</v>
      </c>
      <c r="D3546">
        <v>1.1999999999999999E-3</v>
      </c>
      <c r="E3546">
        <v>-2.58E-2</v>
      </c>
      <c r="F3546">
        <v>-1.55E-2</v>
      </c>
      <c r="G3546">
        <v>-7.4999999999999997E-3</v>
      </c>
      <c r="H3546">
        <v>1.9E-3</v>
      </c>
      <c r="I3546">
        <v>-4.4000000000000003E-3</v>
      </c>
      <c r="J3546">
        <v>7.1000000000000004E-3</v>
      </c>
      <c r="K3546">
        <v>2.8E-3</v>
      </c>
      <c r="L3546" t="str">
        <f>INDEX(EigenHelperTable[Population], MATCH(Plot4GraphManually!A3546,EigenHelperTable[IID],0))</f>
        <v>America</v>
      </c>
      <c r="M3546" t="str">
        <f t="shared" si="55"/>
        <v>America</v>
      </c>
    </row>
    <row r="3547" spans="1:13" x14ac:dyDescent="0.25">
      <c r="A3547" t="s">
        <v>1711</v>
      </c>
      <c r="B3547">
        <v>0</v>
      </c>
      <c r="C3547">
        <v>-9.9000000000000008E-3</v>
      </c>
      <c r="D3547">
        <v>7.3000000000000001E-3</v>
      </c>
      <c r="E3547">
        <v>-4.6899999999999997E-2</v>
      </c>
      <c r="F3547">
        <v>-1.2999999999999999E-3</v>
      </c>
      <c r="G3547">
        <v>1E-4</v>
      </c>
      <c r="H3547">
        <v>3.5000000000000001E-3</v>
      </c>
      <c r="I3547">
        <v>-3.8999999999999998E-3</v>
      </c>
      <c r="J3547">
        <v>-8.8000000000000005E-3</v>
      </c>
      <c r="K3547">
        <v>3.7000000000000002E-3</v>
      </c>
      <c r="L3547" t="str">
        <f>INDEX(EigenHelperTable[Population], MATCH(Plot4GraphManually!A3547,EigenHelperTable[IID],0))</f>
        <v>America</v>
      </c>
      <c r="M3547" t="str">
        <f t="shared" si="55"/>
        <v>America</v>
      </c>
    </row>
    <row r="3548" spans="1:13" x14ac:dyDescent="0.25">
      <c r="A3548" t="s">
        <v>1712</v>
      </c>
      <c r="B3548">
        <v>4.7999999999999996E-3</v>
      </c>
      <c r="C3548">
        <v>-3.3999999999999998E-3</v>
      </c>
      <c r="D3548">
        <v>8.0000000000000004E-4</v>
      </c>
      <c r="E3548">
        <v>-3.1099999999999999E-2</v>
      </c>
      <c r="F3548">
        <v>-1.38E-2</v>
      </c>
      <c r="G3548">
        <v>-7.7999999999999996E-3</v>
      </c>
      <c r="H3548">
        <v>5.3E-3</v>
      </c>
      <c r="I3548">
        <v>-6.1999999999999998E-3</v>
      </c>
      <c r="J3548">
        <v>1.6000000000000001E-3</v>
      </c>
      <c r="K3548">
        <v>5.0000000000000001E-3</v>
      </c>
      <c r="L3548" t="str">
        <f>INDEX(EigenHelperTable[Population], MATCH(Plot4GraphManually!A3548,EigenHelperTable[IID],0))</f>
        <v>America</v>
      </c>
      <c r="M3548" t="str">
        <f t="shared" si="55"/>
        <v>America</v>
      </c>
    </row>
    <row r="3549" spans="1:13" x14ac:dyDescent="0.25">
      <c r="A3549" t="s">
        <v>1713</v>
      </c>
      <c r="B3549">
        <v>6.0000000000000001E-3</v>
      </c>
      <c r="C3549">
        <v>-1.6999999999999999E-3</v>
      </c>
      <c r="D3549">
        <v>-6.9999999999999999E-4</v>
      </c>
      <c r="E3549">
        <v>-2.7E-2</v>
      </c>
      <c r="F3549">
        <v>-1.6500000000000001E-2</v>
      </c>
      <c r="G3549">
        <v>-1.0500000000000001E-2</v>
      </c>
      <c r="H3549">
        <v>6.0000000000000001E-3</v>
      </c>
      <c r="I3549">
        <v>-7.9000000000000008E-3</v>
      </c>
      <c r="J3549">
        <v>6.7000000000000002E-3</v>
      </c>
      <c r="K3549">
        <v>0</v>
      </c>
      <c r="L3549" t="str">
        <f>INDEX(EigenHelperTable[Population], MATCH(Plot4GraphManually!A3549,EigenHelperTable[IID],0))</f>
        <v>America</v>
      </c>
      <c r="M3549" t="str">
        <f t="shared" si="55"/>
        <v>America</v>
      </c>
    </row>
    <row r="3550" spans="1:13" x14ac:dyDescent="0.25">
      <c r="A3550" t="s">
        <v>1714</v>
      </c>
      <c r="B3550">
        <v>5.9999999999999995E-4</v>
      </c>
      <c r="C3550">
        <v>-3.3E-3</v>
      </c>
      <c r="D3550">
        <v>2.3E-3</v>
      </c>
      <c r="E3550">
        <v>-2.9499999999999998E-2</v>
      </c>
      <c r="F3550">
        <v>-1.12E-2</v>
      </c>
      <c r="G3550">
        <v>-5.4999999999999997E-3</v>
      </c>
      <c r="H3550">
        <v>3.2000000000000002E-3</v>
      </c>
      <c r="I3550">
        <v>-3.5000000000000001E-3</v>
      </c>
      <c r="J3550">
        <v>-4.0000000000000002E-4</v>
      </c>
      <c r="K3550">
        <v>3.5999999999999999E-3</v>
      </c>
      <c r="L3550" t="str">
        <f>INDEX(EigenHelperTable[Population], MATCH(Plot4GraphManually!A3550,EigenHelperTable[IID],0))</f>
        <v>America</v>
      </c>
      <c r="M3550" t="str">
        <f t="shared" si="55"/>
        <v>America</v>
      </c>
    </row>
    <row r="3551" spans="1:13" x14ac:dyDescent="0.25">
      <c r="A3551" t="s">
        <v>1715</v>
      </c>
      <c r="B3551">
        <v>2.2000000000000001E-3</v>
      </c>
      <c r="C3551">
        <v>-3.3E-3</v>
      </c>
      <c r="D3551">
        <v>6.9999999999999999E-4</v>
      </c>
      <c r="E3551">
        <v>-2.87E-2</v>
      </c>
      <c r="F3551">
        <v>-1.2500000000000001E-2</v>
      </c>
      <c r="G3551">
        <v>-6.4999999999999997E-3</v>
      </c>
      <c r="H3551">
        <v>5.5999999999999999E-3</v>
      </c>
      <c r="I3551">
        <v>-4.0000000000000001E-3</v>
      </c>
      <c r="J3551">
        <v>2.5999999999999999E-3</v>
      </c>
      <c r="K3551">
        <v>2.3999999999999998E-3</v>
      </c>
      <c r="L3551" t="str">
        <f>INDEX(EigenHelperTable[Population], MATCH(Plot4GraphManually!A3551,EigenHelperTable[IID],0))</f>
        <v>America</v>
      </c>
      <c r="M3551" t="str">
        <f t="shared" si="55"/>
        <v>America</v>
      </c>
    </row>
    <row r="3552" spans="1:13" x14ac:dyDescent="0.25">
      <c r="A3552" t="s">
        <v>1716</v>
      </c>
      <c r="B3552">
        <v>4.1000000000000003E-3</v>
      </c>
      <c r="C3552">
        <v>-5.8999999999999999E-3</v>
      </c>
      <c r="D3552">
        <v>3.3E-3</v>
      </c>
      <c r="E3552">
        <v>-3.5099999999999999E-2</v>
      </c>
      <c r="F3552">
        <v>-1.03E-2</v>
      </c>
      <c r="G3552">
        <v>-5.4000000000000003E-3</v>
      </c>
      <c r="H3552">
        <v>4.4999999999999997E-3</v>
      </c>
      <c r="I3552">
        <v>-6.1999999999999998E-3</v>
      </c>
      <c r="J3552">
        <v>1.5E-3</v>
      </c>
      <c r="K3552">
        <v>1.9E-3</v>
      </c>
      <c r="L3552" t="str">
        <f>INDEX(EigenHelperTable[Population], MATCH(Plot4GraphManually!A3552,EigenHelperTable[IID],0))</f>
        <v>America</v>
      </c>
      <c r="M3552" t="str">
        <f t="shared" si="55"/>
        <v>America</v>
      </c>
    </row>
    <row r="3553" spans="1:13" x14ac:dyDescent="0.25">
      <c r="A3553" t="s">
        <v>1717</v>
      </c>
      <c r="B3553">
        <v>5.4000000000000003E-3</v>
      </c>
      <c r="C3553">
        <v>-1.1000000000000001E-3</v>
      </c>
      <c r="D3553">
        <v>-8.0000000000000004E-4</v>
      </c>
      <c r="E3553">
        <v>-2.53E-2</v>
      </c>
      <c r="F3553">
        <v>-1.7500000000000002E-2</v>
      </c>
      <c r="G3553">
        <v>-9.7000000000000003E-3</v>
      </c>
      <c r="H3553">
        <v>4.5999999999999999E-3</v>
      </c>
      <c r="I3553">
        <v>-7.3000000000000001E-3</v>
      </c>
      <c r="J3553">
        <v>6.4999999999999997E-3</v>
      </c>
      <c r="K3553">
        <v>4.7000000000000002E-3</v>
      </c>
      <c r="L3553" t="str">
        <f>INDEX(EigenHelperTable[Population], MATCH(Plot4GraphManually!A3553,EigenHelperTable[IID],0))</f>
        <v>America</v>
      </c>
      <c r="M3553" t="str">
        <f t="shared" si="55"/>
        <v>America</v>
      </c>
    </row>
    <row r="3554" spans="1:13" x14ac:dyDescent="0.25">
      <c r="A3554" t="s">
        <v>1718</v>
      </c>
      <c r="B3554">
        <v>4.3E-3</v>
      </c>
      <c r="C3554">
        <v>-1.1000000000000001E-3</v>
      </c>
      <c r="D3554">
        <v>-5.9999999999999995E-4</v>
      </c>
      <c r="E3554">
        <v>-2.3099999999999999E-2</v>
      </c>
      <c r="F3554">
        <v>-1.7399999999999999E-2</v>
      </c>
      <c r="G3554">
        <v>-1.06E-2</v>
      </c>
      <c r="H3554">
        <v>7.0000000000000001E-3</v>
      </c>
      <c r="I3554">
        <v>-6.1999999999999998E-3</v>
      </c>
      <c r="J3554">
        <v>5.8999999999999999E-3</v>
      </c>
      <c r="K3554">
        <v>1.8E-3</v>
      </c>
      <c r="L3554" t="str">
        <f>INDEX(EigenHelperTable[Population], MATCH(Plot4GraphManually!A3554,EigenHelperTable[IID],0))</f>
        <v>America</v>
      </c>
      <c r="M3554" t="str">
        <f t="shared" si="55"/>
        <v>America</v>
      </c>
    </row>
    <row r="3555" spans="1:13" x14ac:dyDescent="0.25">
      <c r="A3555" t="s">
        <v>1719</v>
      </c>
      <c r="B3555">
        <v>4.8999999999999998E-3</v>
      </c>
      <c r="C3555">
        <v>2E-3</v>
      </c>
      <c r="D3555">
        <v>-4.1000000000000003E-3</v>
      </c>
      <c r="E3555">
        <v>-1.67E-2</v>
      </c>
      <c r="F3555">
        <v>-2.1399999999999999E-2</v>
      </c>
      <c r="G3555">
        <v>-1.14E-2</v>
      </c>
      <c r="H3555">
        <v>6.1999999999999998E-3</v>
      </c>
      <c r="I3555">
        <v>-7.7000000000000002E-3</v>
      </c>
      <c r="J3555">
        <v>1.06E-2</v>
      </c>
      <c r="K3555">
        <v>2.5000000000000001E-3</v>
      </c>
      <c r="L3555" t="str">
        <f>INDEX(EigenHelperTable[Population], MATCH(Plot4GraphManually!A3555,EigenHelperTable[IID],0))</f>
        <v>America</v>
      </c>
      <c r="M3555" t="str">
        <f t="shared" si="55"/>
        <v>America</v>
      </c>
    </row>
    <row r="3556" spans="1:13" x14ac:dyDescent="0.25">
      <c r="A3556" t="s">
        <v>1720</v>
      </c>
      <c r="B3556">
        <v>-5.3E-3</v>
      </c>
      <c r="C3556">
        <v>-3.0000000000000001E-3</v>
      </c>
      <c r="D3556">
        <v>2.7000000000000001E-3</v>
      </c>
      <c r="E3556">
        <v>-2.81E-2</v>
      </c>
      <c r="F3556">
        <v>-8.8999999999999999E-3</v>
      </c>
      <c r="G3556">
        <v>-1.1999999999999999E-3</v>
      </c>
      <c r="H3556">
        <v>4.4000000000000003E-3</v>
      </c>
      <c r="I3556">
        <v>-2.8999999999999998E-3</v>
      </c>
      <c r="J3556">
        <v>-1.2999999999999999E-3</v>
      </c>
      <c r="K3556">
        <v>3.5999999999999999E-3</v>
      </c>
      <c r="L3556" t="str">
        <f>INDEX(EigenHelperTable[Population], MATCH(Plot4GraphManually!A3556,EigenHelperTable[IID],0))</f>
        <v>America</v>
      </c>
      <c r="M3556" t="str">
        <f t="shared" si="55"/>
        <v>America</v>
      </c>
    </row>
    <row r="3557" spans="1:13" x14ac:dyDescent="0.25">
      <c r="A3557" t="s">
        <v>1721</v>
      </c>
      <c r="B3557">
        <v>1E-4</v>
      </c>
      <c r="C3557">
        <v>4.0000000000000002E-4</v>
      </c>
      <c r="D3557">
        <v>-1.6000000000000001E-3</v>
      </c>
      <c r="E3557">
        <v>-2.0199999999999999E-2</v>
      </c>
      <c r="F3557">
        <v>-1.61E-2</v>
      </c>
      <c r="G3557">
        <v>-7.7000000000000002E-3</v>
      </c>
      <c r="H3557">
        <v>6.7000000000000002E-3</v>
      </c>
      <c r="I3557">
        <v>-4.0000000000000001E-3</v>
      </c>
      <c r="J3557">
        <v>6.6E-3</v>
      </c>
      <c r="K3557">
        <v>4.7999999999999996E-3</v>
      </c>
      <c r="L3557" t="str">
        <f>INDEX(EigenHelperTable[Population], MATCH(Plot4GraphManually!A3557,EigenHelperTable[IID],0))</f>
        <v>America</v>
      </c>
      <c r="M3557" t="str">
        <f t="shared" si="55"/>
        <v>America</v>
      </c>
    </row>
    <row r="3558" spans="1:13" x14ac:dyDescent="0.25">
      <c r="A3558" t="s">
        <v>1722</v>
      </c>
      <c r="B3558">
        <v>-1.6000000000000001E-3</v>
      </c>
      <c r="C3558">
        <v>1.5E-3</v>
      </c>
      <c r="D3558">
        <v>-1.9E-3</v>
      </c>
      <c r="E3558">
        <v>-1.5299999999999999E-2</v>
      </c>
      <c r="F3558">
        <v>-1.7999999999999999E-2</v>
      </c>
      <c r="G3558">
        <v>-7.0000000000000001E-3</v>
      </c>
      <c r="H3558">
        <v>5.7999999999999996E-3</v>
      </c>
      <c r="I3558">
        <v>-4.7000000000000002E-3</v>
      </c>
      <c r="J3558">
        <v>6.4999999999999997E-3</v>
      </c>
      <c r="K3558">
        <v>3.0000000000000001E-3</v>
      </c>
      <c r="L3558" t="str">
        <f>INDEX(EigenHelperTable[Population], MATCH(Plot4GraphManually!A3558,EigenHelperTable[IID],0))</f>
        <v>America</v>
      </c>
      <c r="M3558" t="str">
        <f t="shared" si="55"/>
        <v>America</v>
      </c>
    </row>
    <row r="3559" spans="1:13" x14ac:dyDescent="0.25">
      <c r="A3559" t="s">
        <v>1723</v>
      </c>
      <c r="B3559">
        <v>3.8999999999999998E-3</v>
      </c>
      <c r="C3559">
        <v>2.5000000000000001E-3</v>
      </c>
      <c r="D3559">
        <v>-3.5999999999999999E-3</v>
      </c>
      <c r="E3559">
        <v>-1.6400000000000001E-2</v>
      </c>
      <c r="F3559">
        <v>-2.1999999999999999E-2</v>
      </c>
      <c r="G3559">
        <v>-1.0999999999999999E-2</v>
      </c>
      <c r="H3559">
        <v>7.9000000000000008E-3</v>
      </c>
      <c r="I3559">
        <v>-4.8999999999999998E-3</v>
      </c>
      <c r="J3559">
        <v>8.6999999999999994E-3</v>
      </c>
      <c r="K3559">
        <v>3.5000000000000001E-3</v>
      </c>
      <c r="L3559" t="str">
        <f>INDEX(EigenHelperTable[Population], MATCH(Plot4GraphManually!A3559,EigenHelperTable[IID],0))</f>
        <v>America</v>
      </c>
      <c r="M3559" t="str">
        <f t="shared" si="55"/>
        <v>America</v>
      </c>
    </row>
    <row r="3560" spans="1:13" x14ac:dyDescent="0.25">
      <c r="A3560" t="s">
        <v>1724</v>
      </c>
      <c r="B3560">
        <v>-2.9999999999999997E-4</v>
      </c>
      <c r="C3560">
        <v>-2.0000000000000001E-4</v>
      </c>
      <c r="D3560">
        <v>-1.6999999999999999E-3</v>
      </c>
      <c r="E3560">
        <v>-2.0199999999999999E-2</v>
      </c>
      <c r="F3560">
        <v>-1.5100000000000001E-2</v>
      </c>
      <c r="G3560">
        <v>-5.8999999999999999E-3</v>
      </c>
      <c r="H3560">
        <v>6.0000000000000001E-3</v>
      </c>
      <c r="I3560">
        <v>-4.7000000000000002E-3</v>
      </c>
      <c r="J3560">
        <v>3.8999999999999998E-3</v>
      </c>
      <c r="K3560">
        <v>1.5E-3</v>
      </c>
      <c r="L3560" t="str">
        <f>INDEX(EigenHelperTable[Population], MATCH(Plot4GraphManually!A3560,EigenHelperTable[IID],0))</f>
        <v>America</v>
      </c>
      <c r="M3560" t="str">
        <f t="shared" si="55"/>
        <v>America</v>
      </c>
    </row>
    <row r="3561" spans="1:13" x14ac:dyDescent="0.25">
      <c r="A3561" t="s">
        <v>1725</v>
      </c>
      <c r="B3561">
        <v>-1E-4</v>
      </c>
      <c r="C3561">
        <v>1.4E-3</v>
      </c>
      <c r="D3561">
        <v>-2.5000000000000001E-3</v>
      </c>
      <c r="E3561">
        <v>-1.8100000000000002E-2</v>
      </c>
      <c r="F3561">
        <v>-1.78E-2</v>
      </c>
      <c r="G3561">
        <v>-8.6E-3</v>
      </c>
      <c r="H3561">
        <v>6.7999999999999996E-3</v>
      </c>
      <c r="I3561">
        <v>-4.1000000000000003E-3</v>
      </c>
      <c r="J3561">
        <v>6.8999999999999999E-3</v>
      </c>
      <c r="K3561">
        <v>-5.9999999999999995E-4</v>
      </c>
      <c r="L3561" t="str">
        <f>INDEX(EigenHelperTable[Population], MATCH(Plot4GraphManually!A3561,EigenHelperTable[IID],0))</f>
        <v>America</v>
      </c>
      <c r="M3561" t="str">
        <f t="shared" si="55"/>
        <v>America</v>
      </c>
    </row>
    <row r="3562" spans="1:13" x14ac:dyDescent="0.25">
      <c r="A3562" t="s">
        <v>1726</v>
      </c>
      <c r="B3562">
        <v>1E-4</v>
      </c>
      <c r="C3562">
        <v>4.0000000000000002E-4</v>
      </c>
      <c r="D3562">
        <v>-2.3E-3</v>
      </c>
      <c r="E3562">
        <v>-1.8200000000000001E-2</v>
      </c>
      <c r="F3562">
        <v>-1.6899999999999998E-2</v>
      </c>
      <c r="G3562">
        <v>-8.6E-3</v>
      </c>
      <c r="H3562">
        <v>7.7999999999999996E-3</v>
      </c>
      <c r="I3562">
        <v>-5.4000000000000003E-3</v>
      </c>
      <c r="J3562">
        <v>6.4999999999999997E-3</v>
      </c>
      <c r="K3562">
        <v>1.1000000000000001E-3</v>
      </c>
      <c r="L3562" t="str">
        <f>INDEX(EigenHelperTable[Population], MATCH(Plot4GraphManually!A3562,EigenHelperTable[IID],0))</f>
        <v>America</v>
      </c>
      <c r="M3562" t="str">
        <f t="shared" si="55"/>
        <v>America</v>
      </c>
    </row>
    <row r="3563" spans="1:13" x14ac:dyDescent="0.25">
      <c r="A3563" t="s">
        <v>1727</v>
      </c>
      <c r="B3563">
        <v>-2.9999999999999997E-4</v>
      </c>
      <c r="C3563">
        <v>6.9999999999999999E-4</v>
      </c>
      <c r="D3563">
        <v>-1.9E-3</v>
      </c>
      <c r="E3563">
        <v>-1.83E-2</v>
      </c>
      <c r="F3563">
        <v>-1.6799999999999999E-2</v>
      </c>
      <c r="G3563">
        <v>-8.6E-3</v>
      </c>
      <c r="H3563">
        <v>8.0999999999999996E-3</v>
      </c>
      <c r="I3563">
        <v>-6.0000000000000001E-3</v>
      </c>
      <c r="J3563">
        <v>7.3000000000000001E-3</v>
      </c>
      <c r="K3563">
        <v>3.8999999999999998E-3</v>
      </c>
      <c r="L3563" t="str">
        <f>INDEX(EigenHelperTable[Population], MATCH(Plot4GraphManually!A3563,EigenHelperTable[IID],0))</f>
        <v>America</v>
      </c>
      <c r="M3563" t="str">
        <f t="shared" si="55"/>
        <v>America</v>
      </c>
    </row>
    <row r="3564" spans="1:13" x14ac:dyDescent="0.25">
      <c r="A3564" t="s">
        <v>1728</v>
      </c>
      <c r="B3564">
        <v>2.8999999999999998E-3</v>
      </c>
      <c r="C3564">
        <v>2.3E-3</v>
      </c>
      <c r="D3564">
        <v>-4.3E-3</v>
      </c>
      <c r="E3564">
        <v>-1.4E-2</v>
      </c>
      <c r="F3564">
        <v>-2.1600000000000001E-2</v>
      </c>
      <c r="G3564">
        <v>-1.21E-2</v>
      </c>
      <c r="H3564">
        <v>8.9999999999999993E-3</v>
      </c>
      <c r="I3564">
        <v>-5.7999999999999996E-3</v>
      </c>
      <c r="J3564">
        <v>1.11E-2</v>
      </c>
      <c r="K3564">
        <v>5.8999999999999999E-3</v>
      </c>
      <c r="L3564" t="str">
        <f>INDEX(EigenHelperTable[Population], MATCH(Plot4GraphManually!A3564,EigenHelperTable[IID],0))</f>
        <v>America</v>
      </c>
      <c r="M3564" t="str">
        <f t="shared" si="55"/>
        <v>America</v>
      </c>
    </row>
    <row r="3565" spans="1:13" x14ac:dyDescent="0.25">
      <c r="A3565" t="s">
        <v>1729</v>
      </c>
      <c r="B3565">
        <v>3.0000000000000001E-3</v>
      </c>
      <c r="C3565">
        <v>-5.0000000000000001E-4</v>
      </c>
      <c r="D3565">
        <v>-1.6000000000000001E-3</v>
      </c>
      <c r="E3565">
        <v>-2.3599999999999999E-2</v>
      </c>
      <c r="F3565">
        <v>-1.66E-2</v>
      </c>
      <c r="G3565">
        <v>-8.5000000000000006E-3</v>
      </c>
      <c r="H3565">
        <v>8.8999999999999999E-3</v>
      </c>
      <c r="I3565">
        <v>-7.7000000000000002E-3</v>
      </c>
      <c r="J3565">
        <v>5.8999999999999999E-3</v>
      </c>
      <c r="K3565">
        <v>5.1000000000000004E-3</v>
      </c>
      <c r="L3565" t="str">
        <f>INDEX(EigenHelperTable[Population], MATCH(Plot4GraphManually!A3565,EigenHelperTable[IID],0))</f>
        <v>America</v>
      </c>
      <c r="M3565" t="str">
        <f t="shared" si="55"/>
        <v>America</v>
      </c>
    </row>
    <row r="3566" spans="1:13" x14ac:dyDescent="0.25">
      <c r="A3566" t="s">
        <v>1730</v>
      </c>
      <c r="B3566">
        <v>1.1000000000000001E-3</v>
      </c>
      <c r="C3566">
        <v>2.0000000000000001E-4</v>
      </c>
      <c r="D3566">
        <v>-1.8E-3</v>
      </c>
      <c r="E3566">
        <v>-2.07E-2</v>
      </c>
      <c r="F3566">
        <v>-1.6400000000000001E-2</v>
      </c>
      <c r="G3566">
        <v>-8.3000000000000001E-3</v>
      </c>
      <c r="H3566">
        <v>8.8000000000000005E-3</v>
      </c>
      <c r="I3566">
        <v>-6.7999999999999996E-3</v>
      </c>
      <c r="J3566">
        <v>5.4999999999999997E-3</v>
      </c>
      <c r="K3566">
        <v>7.1999999999999998E-3</v>
      </c>
      <c r="L3566" t="str">
        <f>INDEX(EigenHelperTable[Population], MATCH(Plot4GraphManually!A3566,EigenHelperTable[IID],0))</f>
        <v>America</v>
      </c>
      <c r="M3566" t="str">
        <f t="shared" si="55"/>
        <v>America</v>
      </c>
    </row>
    <row r="3567" spans="1:13" x14ac:dyDescent="0.25">
      <c r="A3567" t="s">
        <v>1731</v>
      </c>
      <c r="B3567">
        <v>1.2999999999999999E-3</v>
      </c>
      <c r="C3567">
        <v>5.9999999999999995E-4</v>
      </c>
      <c r="D3567">
        <v>-2.5000000000000001E-3</v>
      </c>
      <c r="E3567">
        <v>-1.8100000000000002E-2</v>
      </c>
      <c r="F3567">
        <v>-1.77E-2</v>
      </c>
      <c r="G3567">
        <v>-8.3999999999999995E-3</v>
      </c>
      <c r="H3567">
        <v>7.3000000000000001E-3</v>
      </c>
      <c r="I3567">
        <v>-4.1000000000000003E-3</v>
      </c>
      <c r="J3567">
        <v>7.9000000000000008E-3</v>
      </c>
      <c r="K3567">
        <v>2.5999999999999999E-3</v>
      </c>
      <c r="L3567" t="str">
        <f>INDEX(EigenHelperTable[Population], MATCH(Plot4GraphManually!A3567,EigenHelperTable[IID],0))</f>
        <v>America</v>
      </c>
      <c r="M3567" t="str">
        <f t="shared" si="55"/>
        <v>America</v>
      </c>
    </row>
    <row r="3568" spans="1:13" x14ac:dyDescent="0.25">
      <c r="A3568" t="s">
        <v>1732</v>
      </c>
      <c r="B3568">
        <v>2E-3</v>
      </c>
      <c r="C3568">
        <v>-2.5000000000000001E-3</v>
      </c>
      <c r="D3568">
        <v>5.9999999999999995E-4</v>
      </c>
      <c r="E3568">
        <v>-2.75E-2</v>
      </c>
      <c r="F3568">
        <v>-1.32E-2</v>
      </c>
      <c r="G3568">
        <v>-6.6E-3</v>
      </c>
      <c r="H3568">
        <v>5.3E-3</v>
      </c>
      <c r="I3568">
        <v>-6.1999999999999998E-3</v>
      </c>
      <c r="J3568">
        <v>2.3999999999999998E-3</v>
      </c>
      <c r="K3568">
        <v>-4.0000000000000002E-4</v>
      </c>
      <c r="L3568" t="str">
        <f>INDEX(EigenHelperTable[Population], MATCH(Plot4GraphManually!A3568,EigenHelperTable[IID],0))</f>
        <v>America</v>
      </c>
      <c r="M3568" t="str">
        <f t="shared" si="55"/>
        <v>America</v>
      </c>
    </row>
    <row r="3569" spans="1:13" x14ac:dyDescent="0.25">
      <c r="A3569" t="s">
        <v>1733</v>
      </c>
      <c r="B3569">
        <v>5.5999999999999999E-3</v>
      </c>
      <c r="C3569">
        <v>-1.5E-3</v>
      </c>
      <c r="D3569">
        <v>-1E-3</v>
      </c>
      <c r="E3569">
        <v>-2.41E-2</v>
      </c>
      <c r="F3569">
        <v>-1.7399999999999999E-2</v>
      </c>
      <c r="G3569">
        <v>-9.1999999999999998E-3</v>
      </c>
      <c r="H3569">
        <v>5.1000000000000004E-3</v>
      </c>
      <c r="I3569">
        <v>-5.0000000000000001E-3</v>
      </c>
      <c r="J3569">
        <v>5.7999999999999996E-3</v>
      </c>
      <c r="K3569">
        <v>5.3E-3</v>
      </c>
      <c r="L3569" t="str">
        <f>INDEX(EigenHelperTable[Population], MATCH(Plot4GraphManually!A3569,EigenHelperTable[IID],0))</f>
        <v>America</v>
      </c>
      <c r="M3569" t="str">
        <f t="shared" si="55"/>
        <v>America</v>
      </c>
    </row>
    <row r="3570" spans="1:13" x14ac:dyDescent="0.25">
      <c r="A3570" t="s">
        <v>1734</v>
      </c>
      <c r="B3570">
        <v>3.3999999999999998E-3</v>
      </c>
      <c r="C3570">
        <v>-1.0200000000000001E-2</v>
      </c>
      <c r="D3570">
        <v>6.7000000000000002E-3</v>
      </c>
      <c r="E3570">
        <v>-4.5999999999999999E-2</v>
      </c>
      <c r="F3570">
        <v>-2.8999999999999998E-3</v>
      </c>
      <c r="G3570">
        <v>-1.2999999999999999E-3</v>
      </c>
      <c r="H3570">
        <v>2.5999999999999999E-3</v>
      </c>
      <c r="I3570">
        <v>-4.5999999999999999E-3</v>
      </c>
      <c r="J3570">
        <v>-8.3000000000000001E-3</v>
      </c>
      <c r="K3570">
        <v>5.1000000000000004E-3</v>
      </c>
      <c r="L3570" t="str">
        <f>INDEX(EigenHelperTable[Population], MATCH(Plot4GraphManually!A3570,EigenHelperTable[IID],0))</f>
        <v>America</v>
      </c>
      <c r="M3570" t="str">
        <f t="shared" si="55"/>
        <v>America</v>
      </c>
    </row>
    <row r="3571" spans="1:13" x14ac:dyDescent="0.25">
      <c r="A3571" t="s">
        <v>1735</v>
      </c>
      <c r="B3571">
        <v>6.7000000000000002E-3</v>
      </c>
      <c r="C3571">
        <v>2.5000000000000001E-3</v>
      </c>
      <c r="D3571">
        <v>-3.8E-3</v>
      </c>
      <c r="E3571">
        <v>-1.49E-2</v>
      </c>
      <c r="F3571">
        <v>-2.46E-2</v>
      </c>
      <c r="G3571">
        <v>-1.41E-2</v>
      </c>
      <c r="H3571">
        <v>6.3E-3</v>
      </c>
      <c r="I3571">
        <v>-7.3000000000000001E-3</v>
      </c>
      <c r="J3571">
        <v>1.3100000000000001E-2</v>
      </c>
      <c r="K3571">
        <v>3.8E-3</v>
      </c>
      <c r="L3571" t="str">
        <f>INDEX(EigenHelperTable[Population], MATCH(Plot4GraphManually!A3571,EigenHelperTable[IID],0))</f>
        <v>America</v>
      </c>
      <c r="M3571" t="str">
        <f t="shared" si="55"/>
        <v>America</v>
      </c>
    </row>
    <row r="3572" spans="1:13" x14ac:dyDescent="0.25">
      <c r="A3572" t="s">
        <v>1736</v>
      </c>
      <c r="B3572">
        <v>7.0000000000000001E-3</v>
      </c>
      <c r="C3572">
        <v>5.4000000000000003E-3</v>
      </c>
      <c r="D3572">
        <v>-6.7999999999999996E-3</v>
      </c>
      <c r="E3572">
        <v>-9.1999999999999998E-3</v>
      </c>
      <c r="F3572">
        <v>-2.7300000000000001E-2</v>
      </c>
      <c r="G3572">
        <v>-1.47E-2</v>
      </c>
      <c r="H3572">
        <v>6.0000000000000001E-3</v>
      </c>
      <c r="I3572">
        <v>-6.4000000000000003E-3</v>
      </c>
      <c r="J3572">
        <v>1.2200000000000001E-2</v>
      </c>
      <c r="K3572">
        <v>4.4999999999999997E-3</v>
      </c>
      <c r="L3572" t="str">
        <f>INDEX(EigenHelperTable[Population], MATCH(Plot4GraphManually!A3572,EigenHelperTable[IID],0))</f>
        <v>America</v>
      </c>
      <c r="M3572" t="str">
        <f t="shared" si="55"/>
        <v>America</v>
      </c>
    </row>
    <row r="3573" spans="1:13" x14ac:dyDescent="0.25">
      <c r="A3573" t="s">
        <v>1737</v>
      </c>
      <c r="B3573">
        <v>-2.9999999999999997E-4</v>
      </c>
      <c r="C3573">
        <v>-8.0000000000000004E-4</v>
      </c>
      <c r="D3573">
        <v>4.0000000000000002E-4</v>
      </c>
      <c r="E3573">
        <v>-2.4199999999999999E-2</v>
      </c>
      <c r="F3573">
        <v>-1.4E-2</v>
      </c>
      <c r="G3573">
        <v>-5.7000000000000002E-3</v>
      </c>
      <c r="H3573">
        <v>4.1000000000000003E-3</v>
      </c>
      <c r="I3573">
        <v>-2.8999999999999998E-3</v>
      </c>
      <c r="J3573">
        <v>4.7000000000000002E-3</v>
      </c>
      <c r="K3573">
        <v>2.8999999999999998E-3</v>
      </c>
      <c r="L3573" t="str">
        <f>INDEX(EigenHelperTable[Population], MATCH(Plot4GraphManually!A3573,EigenHelperTable[IID],0))</f>
        <v>America</v>
      </c>
      <c r="M3573" t="str">
        <f t="shared" si="55"/>
        <v>America</v>
      </c>
    </row>
    <row r="3574" spans="1:13" x14ac:dyDescent="0.25">
      <c r="A3574" t="s">
        <v>1738</v>
      </c>
      <c r="B3574">
        <v>4.8999999999999998E-3</v>
      </c>
      <c r="C3574">
        <v>-6.7999999999999996E-3</v>
      </c>
      <c r="D3574">
        <v>3.0000000000000001E-3</v>
      </c>
      <c r="E3574">
        <v>-3.5999999999999997E-2</v>
      </c>
      <c r="F3574">
        <v>-8.9999999999999993E-3</v>
      </c>
      <c r="G3574">
        <v>-4.1999999999999997E-3</v>
      </c>
      <c r="H3574">
        <v>3.0000000000000001E-3</v>
      </c>
      <c r="I3574">
        <v>-5.7000000000000002E-3</v>
      </c>
      <c r="J3574">
        <v>-3.7000000000000002E-3</v>
      </c>
      <c r="K3574">
        <v>3.3999999999999998E-3</v>
      </c>
      <c r="L3574" t="str">
        <f>INDEX(EigenHelperTable[Population], MATCH(Plot4GraphManually!A3574,EigenHelperTable[IID],0))</f>
        <v>America</v>
      </c>
      <c r="M3574" t="str">
        <f t="shared" si="55"/>
        <v>America</v>
      </c>
    </row>
    <row r="3575" spans="1:13" x14ac:dyDescent="0.25">
      <c r="A3575" t="s">
        <v>1739</v>
      </c>
      <c r="B3575">
        <v>3.2000000000000002E-3</v>
      </c>
      <c r="C3575">
        <v>-1.14E-2</v>
      </c>
      <c r="D3575">
        <v>8.3999999999999995E-3</v>
      </c>
      <c r="E3575">
        <v>-5.11E-2</v>
      </c>
      <c r="F3575">
        <v>-5.0000000000000001E-4</v>
      </c>
      <c r="G3575">
        <v>1.4E-3</v>
      </c>
      <c r="H3575">
        <v>4.0000000000000002E-4</v>
      </c>
      <c r="I3575">
        <v>-3.3E-3</v>
      </c>
      <c r="J3575">
        <v>-8.9999999999999993E-3</v>
      </c>
      <c r="K3575">
        <v>3.2000000000000002E-3</v>
      </c>
      <c r="L3575" t="str">
        <f>INDEX(EigenHelperTable[Population], MATCH(Plot4GraphManually!A3575,EigenHelperTable[IID],0))</f>
        <v>America</v>
      </c>
      <c r="M3575" t="str">
        <f t="shared" si="55"/>
        <v>America</v>
      </c>
    </row>
    <row r="3576" spans="1:13" x14ac:dyDescent="0.25">
      <c r="A3576" t="s">
        <v>1740</v>
      </c>
      <c r="B3576">
        <v>2.3E-3</v>
      </c>
      <c r="C3576">
        <v>-2.8999999999999998E-3</v>
      </c>
      <c r="D3576">
        <v>6.9999999999999999E-4</v>
      </c>
      <c r="E3576">
        <v>-2.7199999999999998E-2</v>
      </c>
      <c r="F3576">
        <v>-1.3299999999999999E-2</v>
      </c>
      <c r="G3576">
        <v>-7.1000000000000004E-3</v>
      </c>
      <c r="H3576">
        <v>5.8999999999999999E-3</v>
      </c>
      <c r="I3576">
        <v>-3.8E-3</v>
      </c>
      <c r="J3576">
        <v>1.1000000000000001E-3</v>
      </c>
      <c r="K3576">
        <v>3.3E-3</v>
      </c>
      <c r="L3576" t="str">
        <f>INDEX(EigenHelperTable[Population], MATCH(Plot4GraphManually!A3576,EigenHelperTable[IID],0))</f>
        <v>America</v>
      </c>
      <c r="M3576" t="str">
        <f t="shared" si="55"/>
        <v>America</v>
      </c>
    </row>
    <row r="3577" spans="1:13" x14ac:dyDescent="0.25">
      <c r="A3577" t="s">
        <v>1741</v>
      </c>
      <c r="B3577">
        <v>3.5999999999999999E-3</v>
      </c>
      <c r="C3577">
        <v>-1.9E-3</v>
      </c>
      <c r="D3577">
        <v>-1E-3</v>
      </c>
      <c r="E3577">
        <v>-2.4400000000000002E-2</v>
      </c>
      <c r="F3577">
        <v>-1.52E-2</v>
      </c>
      <c r="G3577">
        <v>-7.1999999999999998E-3</v>
      </c>
      <c r="H3577">
        <v>3.8999999999999998E-3</v>
      </c>
      <c r="I3577">
        <v>-4.4999999999999997E-3</v>
      </c>
      <c r="J3577">
        <v>4.4000000000000003E-3</v>
      </c>
      <c r="K3577">
        <v>2.0999999999999999E-3</v>
      </c>
      <c r="L3577" t="str">
        <f>INDEX(EigenHelperTable[Population], MATCH(Plot4GraphManually!A3577,EigenHelperTable[IID],0))</f>
        <v>America</v>
      </c>
      <c r="M3577" t="str">
        <f t="shared" si="55"/>
        <v>America</v>
      </c>
    </row>
    <row r="3578" spans="1:13" x14ac:dyDescent="0.25">
      <c r="A3578" t="s">
        <v>1742</v>
      </c>
      <c r="B3578">
        <v>4.4999999999999997E-3</v>
      </c>
      <c r="C3578">
        <v>-6.4000000000000003E-3</v>
      </c>
      <c r="D3578">
        <v>4.3E-3</v>
      </c>
      <c r="E3578">
        <v>-3.6700000000000003E-2</v>
      </c>
      <c r="F3578">
        <v>-1.04E-2</v>
      </c>
      <c r="G3578">
        <v>-6.1000000000000004E-3</v>
      </c>
      <c r="H3578">
        <v>4.7000000000000002E-3</v>
      </c>
      <c r="I3578">
        <v>-6.1000000000000004E-3</v>
      </c>
      <c r="J3578">
        <v>1E-4</v>
      </c>
      <c r="K3578">
        <v>4.0000000000000002E-4</v>
      </c>
      <c r="L3578" t="str">
        <f>INDEX(EigenHelperTable[Population], MATCH(Plot4GraphManually!A3578,EigenHelperTable[IID],0))</f>
        <v>America</v>
      </c>
      <c r="M3578" t="str">
        <f t="shared" si="55"/>
        <v>America</v>
      </c>
    </row>
    <row r="3579" spans="1:13" x14ac:dyDescent="0.25">
      <c r="A3579" t="s">
        <v>1743</v>
      </c>
      <c r="B3579">
        <v>3.8E-3</v>
      </c>
      <c r="C3579">
        <v>-6.1999999999999998E-3</v>
      </c>
      <c r="D3579">
        <v>3.5000000000000001E-3</v>
      </c>
      <c r="E3579">
        <v>-3.5799999999999998E-2</v>
      </c>
      <c r="F3579">
        <v>-8.5000000000000006E-3</v>
      </c>
      <c r="G3579">
        <v>-5.3E-3</v>
      </c>
      <c r="H3579">
        <v>4.4999999999999997E-3</v>
      </c>
      <c r="I3579">
        <v>-4.4000000000000003E-3</v>
      </c>
      <c r="J3579">
        <v>-5.9999999999999995E-4</v>
      </c>
      <c r="K3579">
        <v>1.9E-3</v>
      </c>
      <c r="L3579" t="str">
        <f>INDEX(EigenHelperTable[Population], MATCH(Plot4GraphManually!A3579,EigenHelperTable[IID],0))</f>
        <v>America</v>
      </c>
      <c r="M3579" t="str">
        <f t="shared" si="55"/>
        <v>America</v>
      </c>
    </row>
    <row r="3580" spans="1:13" x14ac:dyDescent="0.25">
      <c r="A3580" t="s">
        <v>1744</v>
      </c>
      <c r="B3580">
        <v>4.4999999999999997E-3</v>
      </c>
      <c r="C3580">
        <v>-6.3E-3</v>
      </c>
      <c r="D3580">
        <v>3.2000000000000002E-3</v>
      </c>
      <c r="E3580">
        <v>-3.9E-2</v>
      </c>
      <c r="F3580">
        <v>-8.3000000000000001E-3</v>
      </c>
      <c r="G3580">
        <v>-4.7999999999999996E-3</v>
      </c>
      <c r="H3580">
        <v>2.5000000000000001E-3</v>
      </c>
      <c r="I3580">
        <v>-5.4000000000000003E-3</v>
      </c>
      <c r="J3580">
        <v>-3.3E-3</v>
      </c>
      <c r="K3580">
        <v>3.5000000000000001E-3</v>
      </c>
      <c r="L3580" t="str">
        <f>INDEX(EigenHelperTable[Population], MATCH(Plot4GraphManually!A3580,EigenHelperTable[IID],0))</f>
        <v>America</v>
      </c>
      <c r="M3580" t="str">
        <f t="shared" si="55"/>
        <v>America</v>
      </c>
    </row>
    <row r="3581" spans="1:13" x14ac:dyDescent="0.25">
      <c r="A3581" t="s">
        <v>1745</v>
      </c>
      <c r="B3581">
        <v>-1.2999999999999999E-3</v>
      </c>
      <c r="C3581">
        <v>-5.8999999999999999E-3</v>
      </c>
      <c r="D3581">
        <v>4.0000000000000001E-3</v>
      </c>
      <c r="E3581">
        <v>-3.4299999999999997E-2</v>
      </c>
      <c r="F3581">
        <v>-6.0000000000000001E-3</v>
      </c>
      <c r="G3581">
        <v>-1.4E-3</v>
      </c>
      <c r="H3581">
        <v>4.5999999999999999E-3</v>
      </c>
      <c r="I3581">
        <v>-3.8E-3</v>
      </c>
      <c r="J3581">
        <v>-3.5999999999999999E-3</v>
      </c>
      <c r="K3581">
        <v>5.0000000000000001E-4</v>
      </c>
      <c r="L3581" t="str">
        <f>INDEX(EigenHelperTable[Population], MATCH(Plot4GraphManually!A3581,EigenHelperTable[IID],0))</f>
        <v>America</v>
      </c>
      <c r="M3581" t="str">
        <f t="shared" si="55"/>
        <v>America</v>
      </c>
    </row>
    <row r="3582" spans="1:13" x14ac:dyDescent="0.25">
      <c r="A3582" t="s">
        <v>1746</v>
      </c>
      <c r="B3582">
        <v>-5.5999999999999999E-3</v>
      </c>
      <c r="C3582">
        <v>-4.1999999999999997E-3</v>
      </c>
      <c r="D3582">
        <v>3.2000000000000002E-3</v>
      </c>
      <c r="E3582">
        <v>-2.81E-2</v>
      </c>
      <c r="F3582">
        <v>-7.4000000000000003E-3</v>
      </c>
      <c r="G3582">
        <v>-1.4E-3</v>
      </c>
      <c r="H3582">
        <v>3.5999999999999999E-3</v>
      </c>
      <c r="I3582">
        <v>-3.2000000000000002E-3</v>
      </c>
      <c r="J3582">
        <v>-1.6999999999999999E-3</v>
      </c>
      <c r="K3582">
        <v>5.0000000000000001E-4</v>
      </c>
      <c r="L3582" t="str">
        <f>INDEX(EigenHelperTable[Population], MATCH(Plot4GraphManually!A3582,EigenHelperTable[IID],0))</f>
        <v>America</v>
      </c>
      <c r="M3582" t="str">
        <f t="shared" si="55"/>
        <v>America</v>
      </c>
    </row>
    <row r="3583" spans="1:13" x14ac:dyDescent="0.25">
      <c r="A3583" t="s">
        <v>1747</v>
      </c>
      <c r="B3583">
        <v>-1.8E-3</v>
      </c>
      <c r="C3583">
        <v>-4.0000000000000001E-3</v>
      </c>
      <c r="D3583">
        <v>3.0000000000000001E-3</v>
      </c>
      <c r="E3583">
        <v>-3.0099999999999998E-2</v>
      </c>
      <c r="F3583">
        <v>-9.1000000000000004E-3</v>
      </c>
      <c r="G3583">
        <v>-3.7000000000000002E-3</v>
      </c>
      <c r="H3583">
        <v>5.5999999999999999E-3</v>
      </c>
      <c r="I3583">
        <v>-5.0000000000000001E-3</v>
      </c>
      <c r="J3583">
        <v>4.0000000000000002E-4</v>
      </c>
      <c r="K3583">
        <v>1.2999999999999999E-3</v>
      </c>
      <c r="L3583" t="str">
        <f>INDEX(EigenHelperTable[Population], MATCH(Plot4GraphManually!A3583,EigenHelperTable[IID],0))</f>
        <v>America</v>
      </c>
      <c r="M3583" t="str">
        <f t="shared" si="55"/>
        <v>America</v>
      </c>
    </row>
    <row r="3584" spans="1:13" x14ac:dyDescent="0.25">
      <c r="A3584" t="s">
        <v>1748</v>
      </c>
      <c r="B3584">
        <v>6.1000000000000004E-3</v>
      </c>
      <c r="C3584">
        <v>2.9999999999999997E-4</v>
      </c>
      <c r="D3584">
        <v>-2.0999999999999999E-3</v>
      </c>
      <c r="E3584">
        <v>-2.0500000000000001E-2</v>
      </c>
      <c r="F3584">
        <v>-2.07E-2</v>
      </c>
      <c r="G3584">
        <v>-1.1599999999999999E-2</v>
      </c>
      <c r="H3584">
        <v>7.9000000000000008E-3</v>
      </c>
      <c r="I3584">
        <v>-7.4000000000000003E-3</v>
      </c>
      <c r="J3584">
        <v>8.8000000000000005E-3</v>
      </c>
      <c r="K3584">
        <v>3.8999999999999998E-3</v>
      </c>
      <c r="L3584" t="str">
        <f>INDEX(EigenHelperTable[Population], MATCH(Plot4GraphManually!A3584,EigenHelperTable[IID],0))</f>
        <v>America</v>
      </c>
      <c r="M3584" t="str">
        <f t="shared" si="55"/>
        <v>America</v>
      </c>
    </row>
    <row r="3585" spans="1:13" x14ac:dyDescent="0.25">
      <c r="A3585" t="s">
        <v>1749</v>
      </c>
      <c r="B3585">
        <v>6.1000000000000004E-3</v>
      </c>
      <c r="C3585">
        <v>6.9999999999999999E-4</v>
      </c>
      <c r="D3585">
        <v>-2.8999999999999998E-3</v>
      </c>
      <c r="E3585">
        <v>-1.9800000000000002E-2</v>
      </c>
      <c r="F3585">
        <v>-2.0500000000000001E-2</v>
      </c>
      <c r="G3585">
        <v>-1.2699999999999999E-2</v>
      </c>
      <c r="H3585">
        <v>8.3999999999999995E-3</v>
      </c>
      <c r="I3585">
        <v>-7.1999999999999998E-3</v>
      </c>
      <c r="J3585">
        <v>8.8000000000000005E-3</v>
      </c>
      <c r="K3585">
        <v>5.1000000000000004E-3</v>
      </c>
      <c r="L3585" t="str">
        <f>INDEX(EigenHelperTable[Population], MATCH(Plot4GraphManually!A3585,EigenHelperTable[IID],0))</f>
        <v>America</v>
      </c>
      <c r="M3585" t="str">
        <f t="shared" si="55"/>
        <v>America</v>
      </c>
    </row>
    <row r="3586" spans="1:13" x14ac:dyDescent="0.25">
      <c r="A3586" t="s">
        <v>1750</v>
      </c>
      <c r="B3586">
        <v>6.3E-3</v>
      </c>
      <c r="C3586">
        <v>1.6000000000000001E-3</v>
      </c>
      <c r="D3586">
        <v>-3.3999999999999998E-3</v>
      </c>
      <c r="E3586">
        <v>-1.9300000000000001E-2</v>
      </c>
      <c r="F3586">
        <v>-2.24E-2</v>
      </c>
      <c r="G3586">
        <v>-1.24E-2</v>
      </c>
      <c r="H3586">
        <v>6.4000000000000003E-3</v>
      </c>
      <c r="I3586">
        <v>-4.1999999999999997E-3</v>
      </c>
      <c r="J3586">
        <v>0.01</v>
      </c>
      <c r="K3586">
        <v>1.6999999999999999E-3</v>
      </c>
      <c r="L3586" t="str">
        <f>INDEX(EigenHelperTable[Population], MATCH(Plot4GraphManually!A3586,EigenHelperTable[IID],0))</f>
        <v>America</v>
      </c>
      <c r="M3586" t="str">
        <f t="shared" si="55"/>
        <v>America</v>
      </c>
    </row>
    <row r="3587" spans="1:13" x14ac:dyDescent="0.25">
      <c r="A3587" t="s">
        <v>1751</v>
      </c>
      <c r="B3587">
        <v>6.1999999999999998E-3</v>
      </c>
      <c r="C3587">
        <v>2.5999999999999999E-3</v>
      </c>
      <c r="D3587">
        <v>-4.1000000000000003E-3</v>
      </c>
      <c r="E3587">
        <v>-1.6E-2</v>
      </c>
      <c r="F3587">
        <v>-2.3400000000000001E-2</v>
      </c>
      <c r="G3587">
        <v>-1.3299999999999999E-2</v>
      </c>
      <c r="H3587">
        <v>8.8999999999999999E-3</v>
      </c>
      <c r="I3587">
        <v>-7.7999999999999996E-3</v>
      </c>
      <c r="J3587">
        <v>9.4999999999999998E-3</v>
      </c>
      <c r="K3587">
        <v>3.5000000000000001E-3</v>
      </c>
      <c r="L3587" t="str">
        <f>INDEX(EigenHelperTable[Population], MATCH(Plot4GraphManually!A3587,EigenHelperTable[IID],0))</f>
        <v>America</v>
      </c>
      <c r="M3587" t="str">
        <f t="shared" si="55"/>
        <v>America</v>
      </c>
    </row>
    <row r="3588" spans="1:13" x14ac:dyDescent="0.25">
      <c r="A3588" t="s">
        <v>1752</v>
      </c>
      <c r="B3588">
        <v>-8.6E-3</v>
      </c>
      <c r="C3588">
        <v>-2.5000000000000001E-3</v>
      </c>
      <c r="D3588">
        <v>2.0999999999999999E-3</v>
      </c>
      <c r="E3588">
        <v>-2.4500000000000001E-2</v>
      </c>
      <c r="F3588">
        <v>-7.1999999999999998E-3</v>
      </c>
      <c r="G3588">
        <v>5.0000000000000001E-4</v>
      </c>
      <c r="H3588">
        <v>4.4000000000000003E-3</v>
      </c>
      <c r="I3588">
        <v>-2.2000000000000001E-3</v>
      </c>
      <c r="J3588">
        <v>-1.8E-3</v>
      </c>
      <c r="K3588">
        <v>3.3E-3</v>
      </c>
      <c r="L3588" t="str">
        <f>INDEX(EigenHelperTable[Population], MATCH(Plot4GraphManually!A3588,EigenHelperTable[IID],0))</f>
        <v>America</v>
      </c>
      <c r="M3588" t="str">
        <f t="shared" si="55"/>
        <v>America</v>
      </c>
    </row>
    <row r="3589" spans="1:13" x14ac:dyDescent="0.25">
      <c r="A3589" t="s">
        <v>1753</v>
      </c>
      <c r="B3589">
        <v>4.7000000000000002E-3</v>
      </c>
      <c r="C3589">
        <v>-4.8999999999999998E-3</v>
      </c>
      <c r="D3589">
        <v>2.3E-3</v>
      </c>
      <c r="E3589">
        <v>-3.3500000000000002E-2</v>
      </c>
      <c r="F3589">
        <v>-1.0999999999999999E-2</v>
      </c>
      <c r="G3589">
        <v>-5.7000000000000002E-3</v>
      </c>
      <c r="H3589">
        <v>5.1999999999999998E-3</v>
      </c>
      <c r="I3589">
        <v>-6.3E-3</v>
      </c>
      <c r="J3589">
        <v>-1.5E-3</v>
      </c>
      <c r="K3589">
        <v>1.6999999999999999E-3</v>
      </c>
      <c r="L3589" t="str">
        <f>INDEX(EigenHelperTable[Population], MATCH(Plot4GraphManually!A3589,EigenHelperTable[IID],0))</f>
        <v>America</v>
      </c>
      <c r="M3589" t="str">
        <f t="shared" si="55"/>
        <v>America</v>
      </c>
    </row>
    <row r="3590" spans="1:13" x14ac:dyDescent="0.25">
      <c r="A3590" t="s">
        <v>1754</v>
      </c>
      <c r="B3590">
        <v>6.9999999999999999E-4</v>
      </c>
      <c r="C3590">
        <v>1.8E-3</v>
      </c>
      <c r="D3590">
        <v>-2.8999999999999998E-3</v>
      </c>
      <c r="E3590">
        <v>-1.5699999999999999E-2</v>
      </c>
      <c r="F3590">
        <v>-1.9400000000000001E-2</v>
      </c>
      <c r="G3590">
        <v>-8.8000000000000005E-3</v>
      </c>
      <c r="H3590">
        <v>4.1999999999999997E-3</v>
      </c>
      <c r="I3590">
        <v>-4.5999999999999999E-3</v>
      </c>
      <c r="J3590">
        <v>7.7999999999999996E-3</v>
      </c>
      <c r="K3590">
        <v>2.3999999999999998E-3</v>
      </c>
      <c r="L3590" t="str">
        <f>INDEX(EigenHelperTable[Population], MATCH(Plot4GraphManually!A3590,EigenHelperTable[IID],0))</f>
        <v>America</v>
      </c>
      <c r="M3590" t="str">
        <f t="shared" si="55"/>
        <v>America</v>
      </c>
    </row>
    <row r="3591" spans="1:13" x14ac:dyDescent="0.25">
      <c r="A3591" t="s">
        <v>1755</v>
      </c>
      <c r="B3591">
        <v>6.4999999999999997E-3</v>
      </c>
      <c r="C3591">
        <v>2.3999999999999998E-3</v>
      </c>
      <c r="D3591">
        <v>-5.0000000000000001E-3</v>
      </c>
      <c r="E3591">
        <v>-1.5699999999999999E-2</v>
      </c>
      <c r="F3591">
        <v>-2.2700000000000001E-2</v>
      </c>
      <c r="G3591">
        <v>-1.29E-2</v>
      </c>
      <c r="H3591">
        <v>7.6E-3</v>
      </c>
      <c r="I3591">
        <v>-7.0000000000000001E-3</v>
      </c>
      <c r="J3591">
        <v>1.09E-2</v>
      </c>
      <c r="K3591">
        <v>3.8999999999999998E-3</v>
      </c>
      <c r="L3591" t="str">
        <f>INDEX(EigenHelperTable[Population], MATCH(Plot4GraphManually!A3591,EigenHelperTable[IID],0))</f>
        <v>America</v>
      </c>
      <c r="M3591" t="str">
        <f t="shared" si="55"/>
        <v>America</v>
      </c>
    </row>
    <row r="3592" spans="1:13" x14ac:dyDescent="0.25">
      <c r="A3592" t="s">
        <v>1756</v>
      </c>
      <c r="B3592">
        <v>6.4000000000000003E-3</v>
      </c>
      <c r="C3592">
        <v>1.6000000000000001E-3</v>
      </c>
      <c r="D3592">
        <v>-3.7000000000000002E-3</v>
      </c>
      <c r="E3592">
        <v>-1.7600000000000001E-2</v>
      </c>
      <c r="F3592">
        <v>-2.1999999999999999E-2</v>
      </c>
      <c r="G3592">
        <v>-1.35E-2</v>
      </c>
      <c r="H3592">
        <v>8.0999999999999996E-3</v>
      </c>
      <c r="I3592">
        <v>-8.6E-3</v>
      </c>
      <c r="J3592">
        <v>1.04E-2</v>
      </c>
      <c r="K3592">
        <v>3.7000000000000002E-3</v>
      </c>
      <c r="L3592" t="str">
        <f>INDEX(EigenHelperTable[Population], MATCH(Plot4GraphManually!A3592,EigenHelperTable[IID],0))</f>
        <v>America</v>
      </c>
      <c r="M3592" t="str">
        <f t="shared" si="55"/>
        <v>America</v>
      </c>
    </row>
    <row r="3593" spans="1:13" x14ac:dyDescent="0.25">
      <c r="A3593" t="s">
        <v>1757</v>
      </c>
      <c r="B3593">
        <v>5.7000000000000002E-3</v>
      </c>
      <c r="C3593">
        <v>-1E-4</v>
      </c>
      <c r="D3593">
        <v>-2.5000000000000001E-3</v>
      </c>
      <c r="E3593">
        <v>-2.23E-2</v>
      </c>
      <c r="F3593">
        <v>-1.84E-2</v>
      </c>
      <c r="G3593">
        <v>-1.0699999999999999E-2</v>
      </c>
      <c r="H3593">
        <v>7.3000000000000001E-3</v>
      </c>
      <c r="I3593">
        <v>-5.7000000000000002E-3</v>
      </c>
      <c r="J3593">
        <v>5.7999999999999996E-3</v>
      </c>
      <c r="K3593">
        <v>2E-3</v>
      </c>
      <c r="L3593" t="str">
        <f>INDEX(EigenHelperTable[Population], MATCH(Plot4GraphManually!A3593,EigenHelperTable[IID],0))</f>
        <v>America</v>
      </c>
      <c r="M3593" t="str">
        <f t="shared" si="55"/>
        <v>America</v>
      </c>
    </row>
    <row r="3594" spans="1:13" x14ac:dyDescent="0.25">
      <c r="A3594" t="s">
        <v>1758</v>
      </c>
      <c r="B3594">
        <v>1.6000000000000001E-3</v>
      </c>
      <c r="C3594">
        <v>-7.1000000000000004E-3</v>
      </c>
      <c r="D3594">
        <v>4.4999999999999997E-3</v>
      </c>
      <c r="E3594">
        <v>-3.7400000000000003E-2</v>
      </c>
      <c r="F3594">
        <v>-7.1999999999999998E-3</v>
      </c>
      <c r="G3594">
        <v>-3.0000000000000001E-3</v>
      </c>
      <c r="H3594">
        <v>3.8E-3</v>
      </c>
      <c r="I3594">
        <v>-3.3E-3</v>
      </c>
      <c r="J3594">
        <v>-2.3999999999999998E-3</v>
      </c>
      <c r="K3594">
        <v>-5.0000000000000001E-4</v>
      </c>
      <c r="L3594" t="str">
        <f>INDEX(EigenHelperTable[Population], MATCH(Plot4GraphManually!A3594,EigenHelperTable[IID],0))</f>
        <v>America</v>
      </c>
      <c r="M3594" t="str">
        <f t="shared" si="55"/>
        <v>America</v>
      </c>
    </row>
    <row r="3595" spans="1:13" x14ac:dyDescent="0.25">
      <c r="A3595" t="s">
        <v>1759</v>
      </c>
      <c r="B3595">
        <v>8.0000000000000004E-4</v>
      </c>
      <c r="C3595">
        <v>-6.1000000000000004E-3</v>
      </c>
      <c r="D3595">
        <v>4.4999999999999997E-3</v>
      </c>
      <c r="E3595">
        <v>-3.49E-2</v>
      </c>
      <c r="F3595">
        <v>-8.9999999999999993E-3</v>
      </c>
      <c r="G3595">
        <v>-3.2000000000000002E-3</v>
      </c>
      <c r="H3595">
        <v>3.8E-3</v>
      </c>
      <c r="I3595">
        <v>-3.5000000000000001E-3</v>
      </c>
      <c r="J3595">
        <v>-8.0000000000000004E-4</v>
      </c>
      <c r="K3595">
        <v>5.0000000000000001E-4</v>
      </c>
      <c r="L3595" t="str">
        <f>INDEX(EigenHelperTable[Population], MATCH(Plot4GraphManually!A3595,EigenHelperTable[IID],0))</f>
        <v>America</v>
      </c>
      <c r="M3595" t="str">
        <f t="shared" si="55"/>
        <v>America</v>
      </c>
    </row>
    <row r="3596" spans="1:13" x14ac:dyDescent="0.25">
      <c r="A3596" t="s">
        <v>1760</v>
      </c>
      <c r="B3596">
        <v>4.3E-3</v>
      </c>
      <c r="C3596">
        <v>-5.3E-3</v>
      </c>
      <c r="D3596">
        <v>3.0999999999999999E-3</v>
      </c>
      <c r="E3596">
        <v>-3.5000000000000003E-2</v>
      </c>
      <c r="F3596">
        <v>-1.0699999999999999E-2</v>
      </c>
      <c r="G3596">
        <v>-6.6E-3</v>
      </c>
      <c r="H3596">
        <v>3.8E-3</v>
      </c>
      <c r="I3596">
        <v>-5.8999999999999999E-3</v>
      </c>
      <c r="J3596">
        <v>5.9999999999999995E-4</v>
      </c>
      <c r="K3596">
        <v>3.0999999999999999E-3</v>
      </c>
      <c r="L3596" t="str">
        <f>INDEX(EigenHelperTable[Population], MATCH(Plot4GraphManually!A3596,EigenHelperTable[IID],0))</f>
        <v>America</v>
      </c>
      <c r="M3596" t="str">
        <f t="shared" ref="M3596:M3659" si="56">IF(COUNTIF($O$11:$O$1092, A3596)=1,"Outlier",L3596)</f>
        <v>America</v>
      </c>
    </row>
    <row r="3597" spans="1:13" x14ac:dyDescent="0.25">
      <c r="A3597" t="s">
        <v>1761</v>
      </c>
      <c r="B3597">
        <v>4.1999999999999997E-3</v>
      </c>
      <c r="C3597">
        <v>-4.7000000000000002E-3</v>
      </c>
      <c r="D3597">
        <v>2.5999999999999999E-3</v>
      </c>
      <c r="E3597">
        <v>-3.3000000000000002E-2</v>
      </c>
      <c r="F3597">
        <v>-1.15E-2</v>
      </c>
      <c r="G3597">
        <v>-7.1000000000000004E-3</v>
      </c>
      <c r="H3597">
        <v>4.5999999999999999E-3</v>
      </c>
      <c r="I3597">
        <v>-6.7999999999999996E-3</v>
      </c>
      <c r="J3597">
        <v>5.0000000000000001E-4</v>
      </c>
      <c r="K3597">
        <v>2.7000000000000001E-3</v>
      </c>
      <c r="L3597" t="str">
        <f>INDEX(EigenHelperTable[Population], MATCH(Plot4GraphManually!A3597,EigenHelperTable[IID],0))</f>
        <v>America</v>
      </c>
      <c r="M3597" t="str">
        <f t="shared" si="56"/>
        <v>America</v>
      </c>
    </row>
    <row r="3598" spans="1:13" x14ac:dyDescent="0.25">
      <c r="A3598" t="s">
        <v>330</v>
      </c>
      <c r="B3598">
        <v>6.8999999999999999E-3</v>
      </c>
      <c r="C3598">
        <v>6.1999999999999998E-3</v>
      </c>
      <c r="D3598">
        <v>-8.0000000000000002E-3</v>
      </c>
      <c r="E3598">
        <v>-5.0000000000000001E-3</v>
      </c>
      <c r="F3598">
        <v>-2.9100000000000001E-2</v>
      </c>
      <c r="G3598">
        <v>-1.5900000000000001E-2</v>
      </c>
      <c r="H3598">
        <v>6.7000000000000002E-3</v>
      </c>
      <c r="I3598">
        <v>-5.1999999999999998E-3</v>
      </c>
      <c r="J3598">
        <v>1.4999999999999999E-2</v>
      </c>
      <c r="K3598">
        <v>8.9999999999999998E-4</v>
      </c>
      <c r="L3598" t="str">
        <f>INDEX(EigenHelperTable[Population], MATCH(Plot4GraphManually!A3598,EigenHelperTable[IID],0))</f>
        <v>Europe</v>
      </c>
      <c r="M3598" t="str">
        <f t="shared" si="56"/>
        <v>Europe</v>
      </c>
    </row>
    <row r="3599" spans="1:13" x14ac:dyDescent="0.25">
      <c r="A3599" t="s">
        <v>331</v>
      </c>
      <c r="B3599">
        <v>6.7999999999999996E-3</v>
      </c>
      <c r="C3599">
        <v>6.3E-3</v>
      </c>
      <c r="D3599">
        <v>-7.1999999999999998E-3</v>
      </c>
      <c r="E3599">
        <v>-4.7000000000000002E-3</v>
      </c>
      <c r="F3599">
        <v>-2.9600000000000001E-2</v>
      </c>
      <c r="G3599">
        <v>-1.5800000000000002E-2</v>
      </c>
      <c r="H3599">
        <v>4.7999999999999996E-3</v>
      </c>
      <c r="I3599">
        <v>-7.1000000000000004E-3</v>
      </c>
      <c r="J3599">
        <v>1.5800000000000002E-2</v>
      </c>
      <c r="K3599">
        <v>3.3999999999999998E-3</v>
      </c>
      <c r="L3599" t="str">
        <f>INDEX(EigenHelperTable[Population], MATCH(Plot4GraphManually!A3599,EigenHelperTable[IID],0))</f>
        <v>Europe</v>
      </c>
      <c r="M3599" t="str">
        <f t="shared" si="56"/>
        <v>Europe</v>
      </c>
    </row>
    <row r="3600" spans="1:13" x14ac:dyDescent="0.25">
      <c r="A3600" t="s">
        <v>332</v>
      </c>
      <c r="B3600">
        <v>7.7000000000000002E-3</v>
      </c>
      <c r="C3600">
        <v>6.4000000000000003E-3</v>
      </c>
      <c r="D3600">
        <v>-7.6E-3</v>
      </c>
      <c r="E3600">
        <v>-4.7999999999999996E-3</v>
      </c>
      <c r="F3600">
        <v>-3.0499999999999999E-2</v>
      </c>
      <c r="G3600">
        <v>-1.5900000000000001E-2</v>
      </c>
      <c r="H3600">
        <v>5.1999999999999998E-3</v>
      </c>
      <c r="I3600">
        <v>-4.7999999999999996E-3</v>
      </c>
      <c r="J3600">
        <v>1.5299999999999999E-2</v>
      </c>
      <c r="K3600">
        <v>1.5E-3</v>
      </c>
      <c r="L3600" t="str">
        <f>INDEX(EigenHelperTable[Population], MATCH(Plot4GraphManually!A3600,EigenHelperTable[IID],0))</f>
        <v>Europe</v>
      </c>
      <c r="M3600" t="str">
        <f t="shared" si="56"/>
        <v>Europe</v>
      </c>
    </row>
    <row r="3601" spans="1:13" x14ac:dyDescent="0.25">
      <c r="A3601" t="s">
        <v>333</v>
      </c>
      <c r="B3601">
        <v>7.4000000000000003E-3</v>
      </c>
      <c r="C3601">
        <v>6.3E-3</v>
      </c>
      <c r="D3601">
        <v>-7.4999999999999997E-3</v>
      </c>
      <c r="E3601">
        <v>-4.7000000000000002E-3</v>
      </c>
      <c r="F3601">
        <v>-2.98E-2</v>
      </c>
      <c r="G3601">
        <v>-1.7100000000000001E-2</v>
      </c>
      <c r="H3601">
        <v>7.4000000000000003E-3</v>
      </c>
      <c r="I3601">
        <v>-6.7999999999999996E-3</v>
      </c>
      <c r="J3601">
        <v>1.67E-2</v>
      </c>
      <c r="K3601">
        <v>1.8E-3</v>
      </c>
      <c r="L3601" t="str">
        <f>INDEX(EigenHelperTable[Population], MATCH(Plot4GraphManually!A3601,EigenHelperTable[IID],0))</f>
        <v>Europe</v>
      </c>
      <c r="M3601" t="str">
        <f t="shared" si="56"/>
        <v>Europe</v>
      </c>
    </row>
    <row r="3602" spans="1:13" x14ac:dyDescent="0.25">
      <c r="A3602" t="s">
        <v>334</v>
      </c>
      <c r="B3602">
        <v>7.3000000000000001E-3</v>
      </c>
      <c r="C3602">
        <v>6.7999999999999996E-3</v>
      </c>
      <c r="D3602">
        <v>-8.0999999999999996E-3</v>
      </c>
      <c r="E3602">
        <v>-4.7999999999999996E-3</v>
      </c>
      <c r="F3602">
        <v>-3.0099999999999998E-2</v>
      </c>
      <c r="G3602">
        <v>-1.47E-2</v>
      </c>
      <c r="H3602">
        <v>4.5999999999999999E-3</v>
      </c>
      <c r="I3602">
        <v>-5.4000000000000003E-3</v>
      </c>
      <c r="J3602">
        <v>1.55E-2</v>
      </c>
      <c r="K3602">
        <v>5.0000000000000001E-3</v>
      </c>
      <c r="L3602" t="str">
        <f>INDEX(EigenHelperTable[Population], MATCH(Plot4GraphManually!A3602,EigenHelperTable[IID],0))</f>
        <v>Europe</v>
      </c>
      <c r="M3602" t="str">
        <f t="shared" si="56"/>
        <v>Europe</v>
      </c>
    </row>
    <row r="3603" spans="1:13" x14ac:dyDescent="0.25">
      <c r="A3603" t="s">
        <v>335</v>
      </c>
      <c r="B3603">
        <v>7.4000000000000003E-3</v>
      </c>
      <c r="C3603">
        <v>6.6E-3</v>
      </c>
      <c r="D3603">
        <v>-8.0999999999999996E-3</v>
      </c>
      <c r="E3603">
        <v>-5.1999999999999998E-3</v>
      </c>
      <c r="F3603">
        <v>-2.9700000000000001E-2</v>
      </c>
      <c r="G3603">
        <v>-1.55E-2</v>
      </c>
      <c r="H3603">
        <v>5.4999999999999997E-3</v>
      </c>
      <c r="I3603">
        <v>-5.0000000000000001E-3</v>
      </c>
      <c r="J3603">
        <v>1.4200000000000001E-2</v>
      </c>
      <c r="K3603">
        <v>3.0999999999999999E-3</v>
      </c>
      <c r="L3603" t="str">
        <f>INDEX(EigenHelperTable[Population], MATCH(Plot4GraphManually!A3603,EigenHelperTable[IID],0))</f>
        <v>Europe</v>
      </c>
      <c r="M3603" t="str">
        <f t="shared" si="56"/>
        <v>Europe</v>
      </c>
    </row>
    <row r="3604" spans="1:13" x14ac:dyDescent="0.25">
      <c r="A3604" t="s">
        <v>336</v>
      </c>
      <c r="B3604">
        <v>6.8999999999999999E-3</v>
      </c>
      <c r="C3604">
        <v>6.7000000000000002E-3</v>
      </c>
      <c r="D3604">
        <v>-7.4000000000000003E-3</v>
      </c>
      <c r="E3604">
        <v>-4.7000000000000002E-3</v>
      </c>
      <c r="F3604">
        <v>-2.98E-2</v>
      </c>
      <c r="G3604">
        <v>-1.6500000000000001E-2</v>
      </c>
      <c r="H3604">
        <v>7.6E-3</v>
      </c>
      <c r="I3604">
        <v>-7.1000000000000004E-3</v>
      </c>
      <c r="J3604">
        <v>1.5800000000000002E-2</v>
      </c>
      <c r="K3604">
        <v>4.0000000000000001E-3</v>
      </c>
      <c r="L3604" t="str">
        <f>INDEX(EigenHelperTable[Population], MATCH(Plot4GraphManually!A3604,EigenHelperTable[IID],0))</f>
        <v>Europe</v>
      </c>
      <c r="M3604" t="str">
        <f t="shared" si="56"/>
        <v>Europe</v>
      </c>
    </row>
    <row r="3605" spans="1:13" x14ac:dyDescent="0.25">
      <c r="A3605" t="s">
        <v>337</v>
      </c>
      <c r="B3605">
        <v>7.4999999999999997E-3</v>
      </c>
      <c r="C3605">
        <v>6.7000000000000002E-3</v>
      </c>
      <c r="D3605">
        <v>-7.4999999999999997E-3</v>
      </c>
      <c r="E3605">
        <v>-5.7999999999999996E-3</v>
      </c>
      <c r="F3605">
        <v>-2.9000000000000001E-2</v>
      </c>
      <c r="G3605">
        <v>-1.54E-2</v>
      </c>
      <c r="H3605">
        <v>6.1000000000000004E-3</v>
      </c>
      <c r="I3605">
        <v>-6.8999999999999999E-3</v>
      </c>
      <c r="J3605">
        <v>1.43E-2</v>
      </c>
      <c r="K3605">
        <v>1E-3</v>
      </c>
      <c r="L3605" t="str">
        <f>INDEX(EigenHelperTable[Population], MATCH(Plot4GraphManually!A3605,EigenHelperTable[IID],0))</f>
        <v>Europe</v>
      </c>
      <c r="M3605" t="str">
        <f t="shared" si="56"/>
        <v>Europe</v>
      </c>
    </row>
    <row r="3606" spans="1:13" x14ac:dyDescent="0.25">
      <c r="A3606" t="s">
        <v>338</v>
      </c>
      <c r="B3606">
        <v>7.9000000000000008E-3</v>
      </c>
      <c r="C3606">
        <v>6.7999999999999996E-3</v>
      </c>
      <c r="D3606">
        <v>-7.6E-3</v>
      </c>
      <c r="E3606">
        <v>-5.4999999999999997E-3</v>
      </c>
      <c r="F3606">
        <v>-3.1E-2</v>
      </c>
      <c r="G3606">
        <v>-1.54E-2</v>
      </c>
      <c r="H3606">
        <v>2.0999999999999999E-3</v>
      </c>
      <c r="I3606">
        <v>-2.3E-3</v>
      </c>
      <c r="J3606">
        <v>1.7100000000000001E-2</v>
      </c>
      <c r="K3606">
        <v>3.3999999999999998E-3</v>
      </c>
      <c r="L3606" t="str">
        <f>INDEX(EigenHelperTable[Population], MATCH(Plot4GraphManually!A3606,EigenHelperTable[IID],0))</f>
        <v>Europe</v>
      </c>
      <c r="M3606" t="str">
        <f t="shared" si="56"/>
        <v>Europe</v>
      </c>
    </row>
    <row r="3607" spans="1:13" x14ac:dyDescent="0.25">
      <c r="A3607" t="s">
        <v>339</v>
      </c>
      <c r="B3607">
        <v>7.7999999999999996E-3</v>
      </c>
      <c r="C3607">
        <v>6.6E-3</v>
      </c>
      <c r="D3607">
        <v>-7.1000000000000004E-3</v>
      </c>
      <c r="E3607">
        <v>-5.7000000000000002E-3</v>
      </c>
      <c r="F3607">
        <v>-3.09E-2</v>
      </c>
      <c r="G3607">
        <v>-1.5599999999999999E-2</v>
      </c>
      <c r="H3607">
        <v>3.0999999999999999E-3</v>
      </c>
      <c r="I3607">
        <v>-3.8999999999999998E-3</v>
      </c>
      <c r="J3607">
        <v>1.55E-2</v>
      </c>
      <c r="K3607">
        <v>3.0000000000000001E-3</v>
      </c>
      <c r="L3607" t="str">
        <f>INDEX(EigenHelperTable[Population], MATCH(Plot4GraphManually!A3607,EigenHelperTable[IID],0))</f>
        <v>Europe</v>
      </c>
      <c r="M3607" t="str">
        <f t="shared" si="56"/>
        <v>Europe</v>
      </c>
    </row>
    <row r="3608" spans="1:13" x14ac:dyDescent="0.25">
      <c r="A3608" t="s">
        <v>340</v>
      </c>
      <c r="B3608">
        <v>8.3999999999999995E-3</v>
      </c>
      <c r="C3608">
        <v>6.7000000000000002E-3</v>
      </c>
      <c r="D3608">
        <v>-6.4999999999999997E-3</v>
      </c>
      <c r="E3608">
        <v>-5.5999999999999999E-3</v>
      </c>
      <c r="F3608">
        <v>-3.1600000000000003E-2</v>
      </c>
      <c r="G3608">
        <v>-1.5800000000000002E-2</v>
      </c>
      <c r="H3608">
        <v>-1E-4</v>
      </c>
      <c r="I3608">
        <v>-4.7000000000000002E-3</v>
      </c>
      <c r="J3608">
        <v>1.7000000000000001E-2</v>
      </c>
      <c r="K3608">
        <v>2.0999999999999999E-3</v>
      </c>
      <c r="L3608" t="str">
        <f>INDEX(EigenHelperTable[Population], MATCH(Plot4GraphManually!A3608,EigenHelperTable[IID],0))</f>
        <v>Europe</v>
      </c>
      <c r="M3608" t="str">
        <f t="shared" si="56"/>
        <v>Europe</v>
      </c>
    </row>
    <row r="3609" spans="1:13" x14ac:dyDescent="0.25">
      <c r="A3609" t="s">
        <v>341</v>
      </c>
      <c r="B3609">
        <v>8.3000000000000001E-3</v>
      </c>
      <c r="C3609">
        <v>7.0000000000000001E-3</v>
      </c>
      <c r="D3609">
        <v>-6.3E-3</v>
      </c>
      <c r="E3609">
        <v>-5.7999999999999996E-3</v>
      </c>
      <c r="F3609">
        <v>-3.2800000000000003E-2</v>
      </c>
      <c r="G3609">
        <v>-1.5100000000000001E-2</v>
      </c>
      <c r="H3609">
        <v>-4.0000000000000002E-4</v>
      </c>
      <c r="I3609">
        <v>-2.7000000000000001E-3</v>
      </c>
      <c r="J3609">
        <v>1.7899999999999999E-2</v>
      </c>
      <c r="K3609">
        <v>1E-3</v>
      </c>
      <c r="L3609" t="str">
        <f>INDEX(EigenHelperTable[Population], MATCH(Plot4GraphManually!A3609,EigenHelperTable[IID],0))</f>
        <v>Europe</v>
      </c>
      <c r="M3609" t="str">
        <f t="shared" si="56"/>
        <v>Europe</v>
      </c>
    </row>
    <row r="3610" spans="1:13" x14ac:dyDescent="0.25">
      <c r="A3610" t="s">
        <v>342</v>
      </c>
      <c r="B3610">
        <v>8.3000000000000001E-3</v>
      </c>
      <c r="C3610">
        <v>6.7999999999999996E-3</v>
      </c>
      <c r="D3610">
        <v>-6.1000000000000004E-3</v>
      </c>
      <c r="E3610">
        <v>-5.4999999999999997E-3</v>
      </c>
      <c r="F3610">
        <v>-3.3000000000000002E-2</v>
      </c>
      <c r="G3610">
        <v>-1.5699999999999999E-2</v>
      </c>
      <c r="H3610">
        <v>1.1999999999999999E-3</v>
      </c>
      <c r="I3610">
        <v>-3.3E-3</v>
      </c>
      <c r="J3610">
        <v>1.7299999999999999E-2</v>
      </c>
      <c r="K3610">
        <v>4.7999999999999996E-3</v>
      </c>
      <c r="L3610" t="str">
        <f>INDEX(EigenHelperTable[Population], MATCH(Plot4GraphManually!A3610,EigenHelperTable[IID],0))</f>
        <v>Europe</v>
      </c>
      <c r="M3610" t="str">
        <f t="shared" si="56"/>
        <v>Europe</v>
      </c>
    </row>
    <row r="3611" spans="1:13" x14ac:dyDescent="0.25">
      <c r="A3611" t="s">
        <v>343</v>
      </c>
      <c r="B3611">
        <v>8.2000000000000007E-3</v>
      </c>
      <c r="C3611">
        <v>7.0000000000000001E-3</v>
      </c>
      <c r="D3611">
        <v>-6.7000000000000002E-3</v>
      </c>
      <c r="E3611">
        <v>-5.4000000000000003E-3</v>
      </c>
      <c r="F3611">
        <v>-3.2300000000000002E-2</v>
      </c>
      <c r="G3611">
        <v>-1.44E-2</v>
      </c>
      <c r="H3611">
        <v>-1E-3</v>
      </c>
      <c r="I3611">
        <v>-1.8E-3</v>
      </c>
      <c r="J3611">
        <v>1.72E-2</v>
      </c>
      <c r="K3611">
        <v>2.5999999999999999E-3</v>
      </c>
      <c r="L3611" t="str">
        <f>INDEX(EigenHelperTable[Population], MATCH(Plot4GraphManually!A3611,EigenHelperTable[IID],0))</f>
        <v>Europe</v>
      </c>
      <c r="M3611" t="str">
        <f t="shared" si="56"/>
        <v>Europe</v>
      </c>
    </row>
    <row r="3612" spans="1:13" x14ac:dyDescent="0.25">
      <c r="A3612" t="s">
        <v>344</v>
      </c>
      <c r="B3612">
        <v>8.5000000000000006E-3</v>
      </c>
      <c r="C3612">
        <v>6.7999999999999996E-3</v>
      </c>
      <c r="D3612">
        <v>-6.3E-3</v>
      </c>
      <c r="E3612">
        <v>-5.1999999999999998E-3</v>
      </c>
      <c r="F3612">
        <v>-3.3099999999999997E-2</v>
      </c>
      <c r="G3612">
        <v>-1.4E-2</v>
      </c>
      <c r="H3612">
        <v>-1.1000000000000001E-3</v>
      </c>
      <c r="I3612">
        <v>-1.9E-3</v>
      </c>
      <c r="J3612">
        <v>1.7500000000000002E-2</v>
      </c>
      <c r="K3612">
        <v>3.8999999999999998E-3</v>
      </c>
      <c r="L3612" t="str">
        <f>INDEX(EigenHelperTable[Population], MATCH(Plot4GraphManually!A3612,EigenHelperTable[IID],0))</f>
        <v>Europe</v>
      </c>
      <c r="M3612" t="str">
        <f t="shared" si="56"/>
        <v>Europe</v>
      </c>
    </row>
    <row r="3613" spans="1:13" x14ac:dyDescent="0.25">
      <c r="A3613" t="s">
        <v>345</v>
      </c>
      <c r="B3613">
        <v>8.3999999999999995E-3</v>
      </c>
      <c r="C3613">
        <v>6.6E-3</v>
      </c>
      <c r="D3613">
        <v>-6.4999999999999997E-3</v>
      </c>
      <c r="E3613">
        <v>-5.8999999999999999E-3</v>
      </c>
      <c r="F3613">
        <v>-3.2199999999999999E-2</v>
      </c>
      <c r="G3613">
        <v>-1.44E-2</v>
      </c>
      <c r="H3613">
        <v>-1.4E-3</v>
      </c>
      <c r="I3613">
        <v>-2.3E-3</v>
      </c>
      <c r="J3613">
        <v>1.8200000000000001E-2</v>
      </c>
      <c r="K3613">
        <v>3.5999999999999999E-3</v>
      </c>
      <c r="L3613" t="str">
        <f>INDEX(EigenHelperTable[Population], MATCH(Plot4GraphManually!A3613,EigenHelperTable[IID],0))</f>
        <v>Europe</v>
      </c>
      <c r="M3613" t="str">
        <f t="shared" si="56"/>
        <v>Europe</v>
      </c>
    </row>
    <row r="3614" spans="1:13" x14ac:dyDescent="0.25">
      <c r="A3614" t="s">
        <v>346</v>
      </c>
      <c r="B3614">
        <v>7.6E-3</v>
      </c>
      <c r="C3614">
        <v>6.7000000000000002E-3</v>
      </c>
      <c r="D3614">
        <v>-7.3000000000000001E-3</v>
      </c>
      <c r="E3614">
        <v>-4.7999999999999996E-3</v>
      </c>
      <c r="F3614">
        <v>-2.9600000000000001E-2</v>
      </c>
      <c r="G3614">
        <v>-1.6299999999999999E-2</v>
      </c>
      <c r="H3614">
        <v>6.6E-3</v>
      </c>
      <c r="I3614">
        <v>-5.4999999999999997E-3</v>
      </c>
      <c r="J3614">
        <v>1.5599999999999999E-2</v>
      </c>
      <c r="K3614">
        <v>3.0999999999999999E-3</v>
      </c>
      <c r="L3614" t="str">
        <f>INDEX(EigenHelperTable[Population], MATCH(Plot4GraphManually!A3614,EigenHelperTable[IID],0))</f>
        <v>Europe</v>
      </c>
      <c r="M3614" t="str">
        <f t="shared" si="56"/>
        <v>Europe</v>
      </c>
    </row>
    <row r="3615" spans="1:13" x14ac:dyDescent="0.25">
      <c r="A3615" t="s">
        <v>347</v>
      </c>
      <c r="B3615">
        <v>7.1999999999999998E-3</v>
      </c>
      <c r="C3615">
        <v>6.3E-3</v>
      </c>
      <c r="D3615">
        <v>-7.4000000000000003E-3</v>
      </c>
      <c r="E3615">
        <v>-4.4999999999999997E-3</v>
      </c>
      <c r="F3615">
        <v>-2.98E-2</v>
      </c>
      <c r="G3615">
        <v>-1.6199999999999999E-2</v>
      </c>
      <c r="H3615">
        <v>6.7999999999999996E-3</v>
      </c>
      <c r="I3615">
        <v>-4.4999999999999997E-3</v>
      </c>
      <c r="J3615">
        <v>1.44E-2</v>
      </c>
      <c r="K3615">
        <v>2.7000000000000001E-3</v>
      </c>
      <c r="L3615" t="str">
        <f>INDEX(EigenHelperTable[Population], MATCH(Plot4GraphManually!A3615,EigenHelperTable[IID],0))</f>
        <v>Europe</v>
      </c>
      <c r="M3615" t="str">
        <f t="shared" si="56"/>
        <v>Europe</v>
      </c>
    </row>
    <row r="3616" spans="1:13" x14ac:dyDescent="0.25">
      <c r="A3616" t="s">
        <v>348</v>
      </c>
      <c r="B3616">
        <v>6.4999999999999997E-3</v>
      </c>
      <c r="C3616">
        <v>6.6E-3</v>
      </c>
      <c r="D3616">
        <v>-7.1999999999999998E-3</v>
      </c>
      <c r="E3616">
        <v>-5.1000000000000004E-3</v>
      </c>
      <c r="F3616">
        <v>-2.9000000000000001E-2</v>
      </c>
      <c r="G3616">
        <v>-1.4999999999999999E-2</v>
      </c>
      <c r="H3616">
        <v>7.7999999999999996E-3</v>
      </c>
      <c r="I3616">
        <v>-5.5999999999999999E-3</v>
      </c>
      <c r="J3616">
        <v>1.46E-2</v>
      </c>
      <c r="K3616">
        <v>2.0999999999999999E-3</v>
      </c>
      <c r="L3616" t="str">
        <f>INDEX(EigenHelperTable[Population], MATCH(Plot4GraphManually!A3616,EigenHelperTable[IID],0))</f>
        <v>Europe</v>
      </c>
      <c r="M3616" t="str">
        <f t="shared" si="56"/>
        <v>Outlier</v>
      </c>
    </row>
    <row r="3617" spans="1:13" x14ac:dyDescent="0.25">
      <c r="A3617" t="s">
        <v>349</v>
      </c>
      <c r="B3617">
        <v>7.1999999999999998E-3</v>
      </c>
      <c r="C3617">
        <v>6.6E-3</v>
      </c>
      <c r="D3617">
        <v>-7.1000000000000004E-3</v>
      </c>
      <c r="E3617">
        <v>-5.0000000000000001E-3</v>
      </c>
      <c r="F3617">
        <v>-3.0200000000000001E-2</v>
      </c>
      <c r="G3617">
        <v>-1.6E-2</v>
      </c>
      <c r="H3617">
        <v>6.1999999999999998E-3</v>
      </c>
      <c r="I3617">
        <v>-5.7999999999999996E-3</v>
      </c>
      <c r="J3617">
        <v>1.4200000000000001E-2</v>
      </c>
      <c r="K3617">
        <v>1E-4</v>
      </c>
      <c r="L3617" t="str">
        <f>INDEX(EigenHelperTable[Population], MATCH(Plot4GraphManually!A3617,EigenHelperTable[IID],0))</f>
        <v>Europe</v>
      </c>
      <c r="M3617" t="str">
        <f t="shared" si="56"/>
        <v>Europe</v>
      </c>
    </row>
    <row r="3618" spans="1:13" x14ac:dyDescent="0.25">
      <c r="A3618" t="s">
        <v>350</v>
      </c>
      <c r="B3618">
        <v>7.1000000000000004E-3</v>
      </c>
      <c r="C3618">
        <v>6.4000000000000003E-3</v>
      </c>
      <c r="D3618">
        <v>-7.0000000000000001E-3</v>
      </c>
      <c r="E3618">
        <v>-4.3E-3</v>
      </c>
      <c r="F3618">
        <v>-2.9899999999999999E-2</v>
      </c>
      <c r="G3618">
        <v>-1.5900000000000001E-2</v>
      </c>
      <c r="H3618">
        <v>5.0000000000000001E-3</v>
      </c>
      <c r="I3618">
        <v>-4.7999999999999996E-3</v>
      </c>
      <c r="J3618">
        <v>1.55E-2</v>
      </c>
      <c r="K3618">
        <v>5.0000000000000001E-4</v>
      </c>
      <c r="L3618" t="str">
        <f>INDEX(EigenHelperTable[Population], MATCH(Plot4GraphManually!A3618,EigenHelperTable[IID],0))</f>
        <v>Europe</v>
      </c>
      <c r="M3618" t="str">
        <f t="shared" si="56"/>
        <v>Europe</v>
      </c>
    </row>
    <row r="3619" spans="1:13" x14ac:dyDescent="0.25">
      <c r="A3619" t="s">
        <v>351</v>
      </c>
      <c r="B3619">
        <v>7.1999999999999998E-3</v>
      </c>
      <c r="C3619">
        <v>6.7000000000000002E-3</v>
      </c>
      <c r="D3619">
        <v>-7.7000000000000002E-3</v>
      </c>
      <c r="E3619">
        <v>-4.5999999999999999E-3</v>
      </c>
      <c r="F3619">
        <v>-2.9600000000000001E-2</v>
      </c>
      <c r="G3619">
        <v>-1.6500000000000001E-2</v>
      </c>
      <c r="H3619">
        <v>4.7000000000000002E-3</v>
      </c>
      <c r="I3619">
        <v>-3.2000000000000002E-3</v>
      </c>
      <c r="J3619">
        <v>1.4200000000000001E-2</v>
      </c>
      <c r="K3619">
        <v>5.0000000000000001E-3</v>
      </c>
      <c r="L3619" t="str">
        <f>INDEX(EigenHelperTable[Population], MATCH(Plot4GraphManually!A3619,EigenHelperTable[IID],0))</f>
        <v>Europe</v>
      </c>
      <c r="M3619" t="str">
        <f t="shared" si="56"/>
        <v>Europe</v>
      </c>
    </row>
    <row r="3620" spans="1:13" x14ac:dyDescent="0.25">
      <c r="A3620" t="s">
        <v>352</v>
      </c>
      <c r="B3620">
        <v>7.4999999999999997E-3</v>
      </c>
      <c r="C3620">
        <v>6.6E-3</v>
      </c>
      <c r="D3620">
        <v>-6.1999999999999998E-3</v>
      </c>
      <c r="E3620">
        <v>-5.3E-3</v>
      </c>
      <c r="F3620">
        <v>-3.04E-2</v>
      </c>
      <c r="G3620">
        <v>-1.3599999999999999E-2</v>
      </c>
      <c r="H3620">
        <v>2E-3</v>
      </c>
      <c r="I3620">
        <v>-3.8E-3</v>
      </c>
      <c r="J3620">
        <v>1.5100000000000001E-2</v>
      </c>
      <c r="K3620">
        <v>1.1999999999999999E-3</v>
      </c>
      <c r="L3620" t="str">
        <f>INDEX(EigenHelperTable[Population], MATCH(Plot4GraphManually!A3620,EigenHelperTable[IID],0))</f>
        <v>Europe</v>
      </c>
      <c r="M3620" t="str">
        <f t="shared" si="56"/>
        <v>Europe</v>
      </c>
    </row>
    <row r="3621" spans="1:13" x14ac:dyDescent="0.25">
      <c r="A3621" t="s">
        <v>353</v>
      </c>
      <c r="B3621">
        <v>7.7999999999999996E-3</v>
      </c>
      <c r="C3621">
        <v>6.6E-3</v>
      </c>
      <c r="D3621">
        <v>-7.3000000000000001E-3</v>
      </c>
      <c r="E3621">
        <v>-4.8999999999999998E-3</v>
      </c>
      <c r="F3621">
        <v>-2.9600000000000001E-2</v>
      </c>
      <c r="G3621">
        <v>-1.5100000000000001E-2</v>
      </c>
      <c r="H3621">
        <v>4.1000000000000003E-3</v>
      </c>
      <c r="I3621">
        <v>-5.4000000000000003E-3</v>
      </c>
      <c r="J3621">
        <v>1.38E-2</v>
      </c>
      <c r="K3621">
        <v>4.8999999999999998E-3</v>
      </c>
      <c r="L3621" t="str">
        <f>INDEX(EigenHelperTable[Population], MATCH(Plot4GraphManually!A3621,EigenHelperTable[IID],0))</f>
        <v>Europe</v>
      </c>
      <c r="M3621" t="str">
        <f t="shared" si="56"/>
        <v>Europe</v>
      </c>
    </row>
    <row r="3622" spans="1:13" x14ac:dyDescent="0.25">
      <c r="A3622" t="s">
        <v>1762</v>
      </c>
      <c r="B3622">
        <v>4.1999999999999997E-3</v>
      </c>
      <c r="C3622">
        <v>-6.9999999999999999E-4</v>
      </c>
      <c r="D3622">
        <v>-1.4E-3</v>
      </c>
      <c r="E3622">
        <v>-2.3099999999999999E-2</v>
      </c>
      <c r="F3622">
        <v>-1.7899999999999999E-2</v>
      </c>
      <c r="G3622">
        <v>-1.03E-2</v>
      </c>
      <c r="H3622">
        <v>6.0000000000000001E-3</v>
      </c>
      <c r="I3622">
        <v>-7.7999999999999996E-3</v>
      </c>
      <c r="J3622">
        <v>6.1000000000000004E-3</v>
      </c>
      <c r="K3622">
        <v>2.0999999999999999E-3</v>
      </c>
      <c r="L3622" t="str">
        <f>INDEX(EigenHelperTable[Population], MATCH(Plot4GraphManually!A3622,EigenHelperTable[IID],0))</f>
        <v>America</v>
      </c>
      <c r="M3622" t="str">
        <f t="shared" si="56"/>
        <v>America</v>
      </c>
    </row>
    <row r="3623" spans="1:13" x14ac:dyDescent="0.25">
      <c r="A3623" t="s">
        <v>1763</v>
      </c>
      <c r="B3623">
        <v>-9.5999999999999992E-3</v>
      </c>
      <c r="C3623">
        <v>-1.2999999999999999E-3</v>
      </c>
      <c r="D3623">
        <v>1.9E-3</v>
      </c>
      <c r="E3623">
        <v>-2.1399999999999999E-2</v>
      </c>
      <c r="F3623">
        <v>-9.1999999999999998E-3</v>
      </c>
      <c r="G3623">
        <v>2.9999999999999997E-4</v>
      </c>
      <c r="H3623">
        <v>5.3E-3</v>
      </c>
      <c r="I3623">
        <v>-2E-3</v>
      </c>
      <c r="J3623">
        <v>-8.0000000000000004E-4</v>
      </c>
      <c r="K3623">
        <v>-6.9999999999999999E-4</v>
      </c>
      <c r="L3623" t="str">
        <f>INDEX(EigenHelperTable[Population], MATCH(Plot4GraphManually!A3623,EigenHelperTable[IID],0))</f>
        <v>America</v>
      </c>
      <c r="M3623" t="str">
        <f t="shared" si="56"/>
        <v>America</v>
      </c>
    </row>
    <row r="3624" spans="1:13" x14ac:dyDescent="0.25">
      <c r="A3624" t="s">
        <v>1764</v>
      </c>
      <c r="B3624">
        <v>-3.3E-3</v>
      </c>
      <c r="C3624">
        <v>-4.5999999999999999E-3</v>
      </c>
      <c r="D3624">
        <v>2.3999999999999998E-3</v>
      </c>
      <c r="E3624">
        <v>-3.04E-2</v>
      </c>
      <c r="F3624">
        <v>-7.7000000000000002E-3</v>
      </c>
      <c r="G3624">
        <v>-1.8E-3</v>
      </c>
      <c r="H3624">
        <v>4.1999999999999997E-3</v>
      </c>
      <c r="I3624">
        <v>-3.5999999999999999E-3</v>
      </c>
      <c r="J3624">
        <v>-2.5000000000000001E-3</v>
      </c>
      <c r="K3624">
        <v>2.3999999999999998E-3</v>
      </c>
      <c r="L3624" t="str">
        <f>INDEX(EigenHelperTable[Population], MATCH(Plot4GraphManually!A3624,EigenHelperTable[IID],0))</f>
        <v>America</v>
      </c>
      <c r="M3624" t="str">
        <f t="shared" si="56"/>
        <v>America</v>
      </c>
    </row>
    <row r="3625" spans="1:13" x14ac:dyDescent="0.25">
      <c r="A3625" t="s">
        <v>1765</v>
      </c>
      <c r="B3625">
        <v>4.3E-3</v>
      </c>
      <c r="C3625">
        <v>-1.6E-2</v>
      </c>
      <c r="D3625">
        <v>1.1900000000000001E-2</v>
      </c>
      <c r="E3625">
        <v>-6.1400000000000003E-2</v>
      </c>
      <c r="F3625">
        <v>5.4000000000000003E-3</v>
      </c>
      <c r="G3625">
        <v>2.7000000000000001E-3</v>
      </c>
      <c r="H3625">
        <v>0</v>
      </c>
      <c r="I3625">
        <v>-5.1999999999999998E-3</v>
      </c>
      <c r="J3625">
        <v>-1.8100000000000002E-2</v>
      </c>
      <c r="K3625">
        <v>1.6000000000000001E-3</v>
      </c>
      <c r="L3625" t="str">
        <f>INDEX(EigenHelperTable[Population], MATCH(Plot4GraphManually!A3625,EigenHelperTable[IID],0))</f>
        <v>America</v>
      </c>
      <c r="M3625" t="str">
        <f t="shared" si="56"/>
        <v>America</v>
      </c>
    </row>
    <row r="3626" spans="1:13" x14ac:dyDescent="0.25">
      <c r="A3626" t="s">
        <v>1766</v>
      </c>
      <c r="B3626">
        <v>5.0000000000000001E-3</v>
      </c>
      <c r="C3626">
        <v>-8.8999999999999999E-3</v>
      </c>
      <c r="D3626">
        <v>5.5999999999999999E-3</v>
      </c>
      <c r="E3626">
        <v>-4.2999999999999997E-2</v>
      </c>
      <c r="F3626">
        <v>-5.1000000000000004E-3</v>
      </c>
      <c r="G3626">
        <v>-3.3E-3</v>
      </c>
      <c r="H3626">
        <v>3.5000000000000001E-3</v>
      </c>
      <c r="I3626">
        <v>-5.8999999999999999E-3</v>
      </c>
      <c r="J3626">
        <v>-8.3999999999999995E-3</v>
      </c>
      <c r="K3626">
        <v>1.6999999999999999E-3</v>
      </c>
      <c r="L3626" t="str">
        <f>INDEX(EigenHelperTable[Population], MATCH(Plot4GraphManually!A3626,EigenHelperTable[IID],0))</f>
        <v>America</v>
      </c>
      <c r="M3626" t="str">
        <f t="shared" si="56"/>
        <v>America</v>
      </c>
    </row>
    <row r="3627" spans="1:13" x14ac:dyDescent="0.25">
      <c r="A3627" t="s">
        <v>1767</v>
      </c>
      <c r="B3627">
        <v>4.7999999999999996E-3</v>
      </c>
      <c r="C3627">
        <v>-1.47E-2</v>
      </c>
      <c r="D3627">
        <v>1.15E-2</v>
      </c>
      <c r="E3627">
        <v>-5.9400000000000001E-2</v>
      </c>
      <c r="F3627">
        <v>3.5000000000000001E-3</v>
      </c>
      <c r="G3627">
        <v>1.1999999999999999E-3</v>
      </c>
      <c r="H3627">
        <v>-1E-4</v>
      </c>
      <c r="I3627">
        <v>-4.4999999999999997E-3</v>
      </c>
      <c r="J3627">
        <v>-1.7399999999999999E-2</v>
      </c>
      <c r="K3627">
        <v>8.9999999999999998E-4</v>
      </c>
      <c r="L3627" t="str">
        <f>INDEX(EigenHelperTable[Population], MATCH(Plot4GraphManually!A3627,EigenHelperTable[IID],0))</f>
        <v>America</v>
      </c>
      <c r="M3627" t="str">
        <f t="shared" si="56"/>
        <v>America</v>
      </c>
    </row>
    <row r="3628" spans="1:13" x14ac:dyDescent="0.25">
      <c r="A3628" t="s">
        <v>1768</v>
      </c>
      <c r="B3628">
        <v>3.5000000000000001E-3</v>
      </c>
      <c r="C3628">
        <v>-2.3699999999999999E-2</v>
      </c>
      <c r="D3628">
        <v>1.9300000000000001E-2</v>
      </c>
      <c r="E3628">
        <v>-8.48E-2</v>
      </c>
      <c r="F3628">
        <v>1.8800000000000001E-2</v>
      </c>
      <c r="G3628">
        <v>9.9000000000000008E-3</v>
      </c>
      <c r="H3628">
        <v>-3.5000000000000001E-3</v>
      </c>
      <c r="I3628">
        <v>-5.7000000000000002E-3</v>
      </c>
      <c r="J3628">
        <v>-3.1899999999999998E-2</v>
      </c>
      <c r="K3628">
        <v>8.0000000000000002E-3</v>
      </c>
      <c r="L3628" t="str">
        <f>INDEX(EigenHelperTable[Population], MATCH(Plot4GraphManually!A3628,EigenHelperTable[IID],0))</f>
        <v>America</v>
      </c>
      <c r="M3628" t="str">
        <f t="shared" si="56"/>
        <v>America</v>
      </c>
    </row>
    <row r="3629" spans="1:13" x14ac:dyDescent="0.25">
      <c r="A3629" t="s">
        <v>1769</v>
      </c>
      <c r="B3629">
        <v>3.0999999999999999E-3</v>
      </c>
      <c r="C3629">
        <v>-7.4999999999999997E-3</v>
      </c>
      <c r="D3629">
        <v>4.4000000000000003E-3</v>
      </c>
      <c r="E3629">
        <v>-3.9800000000000002E-2</v>
      </c>
      <c r="F3629">
        <v>-6.1999999999999998E-3</v>
      </c>
      <c r="G3629">
        <v>-2.8E-3</v>
      </c>
      <c r="H3629">
        <v>3.7000000000000002E-3</v>
      </c>
      <c r="I3629">
        <v>-4.4999999999999997E-3</v>
      </c>
      <c r="J3629">
        <v>-7.9000000000000008E-3</v>
      </c>
      <c r="K3629">
        <v>3.5000000000000001E-3</v>
      </c>
      <c r="L3629" t="str">
        <f>INDEX(EigenHelperTable[Population], MATCH(Plot4GraphManually!A3629,EigenHelperTable[IID],0))</f>
        <v>America</v>
      </c>
      <c r="M3629" t="str">
        <f t="shared" si="56"/>
        <v>America</v>
      </c>
    </row>
    <row r="3630" spans="1:13" x14ac:dyDescent="0.25">
      <c r="A3630" t="s">
        <v>1770</v>
      </c>
      <c r="B3630">
        <v>4.5999999999999999E-3</v>
      </c>
      <c r="C3630">
        <v>-1.2800000000000001E-2</v>
      </c>
      <c r="D3630">
        <v>0.01</v>
      </c>
      <c r="E3630">
        <v>-5.4899999999999997E-2</v>
      </c>
      <c r="F3630">
        <v>1.4E-3</v>
      </c>
      <c r="G3630">
        <v>0</v>
      </c>
      <c r="H3630">
        <v>4.0000000000000002E-4</v>
      </c>
      <c r="I3630">
        <v>-8.3000000000000001E-3</v>
      </c>
      <c r="J3630">
        <v>-1.7899999999999999E-2</v>
      </c>
      <c r="K3630">
        <v>5.4000000000000003E-3</v>
      </c>
      <c r="L3630" t="str">
        <f>INDEX(EigenHelperTable[Population], MATCH(Plot4GraphManually!A3630,EigenHelperTable[IID],0))</f>
        <v>America</v>
      </c>
      <c r="M3630" t="str">
        <f t="shared" si="56"/>
        <v>America</v>
      </c>
    </row>
    <row r="3631" spans="1:13" x14ac:dyDescent="0.25">
      <c r="A3631" t="s">
        <v>1771</v>
      </c>
      <c r="B3631">
        <v>3.8E-3</v>
      </c>
      <c r="C3631">
        <v>-6.4999999999999997E-3</v>
      </c>
      <c r="D3631">
        <v>-3.3799999999999997E-2</v>
      </c>
      <c r="E3631">
        <v>-2.7000000000000001E-3</v>
      </c>
      <c r="F3631">
        <v>2.8999999999999998E-3</v>
      </c>
      <c r="G3631">
        <v>3.0000000000000001E-3</v>
      </c>
      <c r="H3631">
        <v>-2.3E-3</v>
      </c>
      <c r="I3631">
        <v>4.0000000000000002E-4</v>
      </c>
      <c r="J3631">
        <v>-1.5E-3</v>
      </c>
      <c r="K3631">
        <v>8.0000000000000004E-4</v>
      </c>
      <c r="L3631" t="str">
        <f>INDEX(EigenHelperTable[Population], MATCH(Plot4GraphManually!A3631,EigenHelperTable[IID],0))</f>
        <v>South Asia</v>
      </c>
      <c r="M3631" t="str">
        <f t="shared" si="56"/>
        <v>South Asia</v>
      </c>
    </row>
    <row r="3632" spans="1:13" x14ac:dyDescent="0.25">
      <c r="A3632" t="s">
        <v>1772</v>
      </c>
      <c r="B3632">
        <v>4.0000000000000001E-3</v>
      </c>
      <c r="C3632">
        <v>-6.4000000000000003E-3</v>
      </c>
      <c r="D3632">
        <v>-3.2500000000000001E-2</v>
      </c>
      <c r="E3632">
        <v>-2.5999999999999999E-3</v>
      </c>
      <c r="F3632">
        <v>1.6999999999999999E-3</v>
      </c>
      <c r="G3632">
        <v>6.9999999999999999E-4</v>
      </c>
      <c r="H3632">
        <v>-2.5000000000000001E-3</v>
      </c>
      <c r="I3632">
        <v>0</v>
      </c>
      <c r="J3632">
        <v>-1.5E-3</v>
      </c>
      <c r="K3632">
        <v>-2.3E-3</v>
      </c>
      <c r="L3632" t="str">
        <f>INDEX(EigenHelperTable[Population], MATCH(Plot4GraphManually!A3632,EigenHelperTable[IID],0))</f>
        <v>South Asia</v>
      </c>
      <c r="M3632" t="str">
        <f t="shared" si="56"/>
        <v>South Asia</v>
      </c>
    </row>
    <row r="3633" spans="1:13" x14ac:dyDescent="0.25">
      <c r="A3633" t="s">
        <v>1773</v>
      </c>
      <c r="B3633">
        <v>4.1999999999999997E-3</v>
      </c>
      <c r="C3633">
        <v>-6.1000000000000004E-3</v>
      </c>
      <c r="D3633">
        <v>-3.2899999999999999E-2</v>
      </c>
      <c r="E3633">
        <v>-3.7000000000000002E-3</v>
      </c>
      <c r="F3633">
        <v>2E-3</v>
      </c>
      <c r="G3633">
        <v>1E-3</v>
      </c>
      <c r="H3633">
        <v>-2.7000000000000001E-3</v>
      </c>
      <c r="I3633">
        <v>0</v>
      </c>
      <c r="J3633">
        <v>-5.9999999999999995E-4</v>
      </c>
      <c r="K3633">
        <v>-5.9999999999999995E-4</v>
      </c>
      <c r="L3633" t="str">
        <f>INDEX(EigenHelperTable[Population], MATCH(Plot4GraphManually!A3633,EigenHelperTable[IID],0))</f>
        <v>South Asia</v>
      </c>
      <c r="M3633" t="str">
        <f t="shared" si="56"/>
        <v>South Asia</v>
      </c>
    </row>
    <row r="3634" spans="1:13" x14ac:dyDescent="0.25">
      <c r="A3634" t="s">
        <v>1774</v>
      </c>
      <c r="B3634">
        <v>4.1000000000000003E-3</v>
      </c>
      <c r="C3634">
        <v>-4.7000000000000002E-3</v>
      </c>
      <c r="D3634">
        <v>-3.2899999999999999E-2</v>
      </c>
      <c r="E3634">
        <v>-2.7000000000000001E-3</v>
      </c>
      <c r="F3634">
        <v>8.0000000000000004E-4</v>
      </c>
      <c r="G3634">
        <v>-5.9999999999999995E-4</v>
      </c>
      <c r="H3634">
        <v>-1E-4</v>
      </c>
      <c r="I3634">
        <v>5.9999999999999995E-4</v>
      </c>
      <c r="J3634">
        <v>1E-4</v>
      </c>
      <c r="K3634">
        <v>-2.0999999999999999E-3</v>
      </c>
      <c r="L3634" t="str">
        <f>INDEX(EigenHelperTable[Population], MATCH(Plot4GraphManually!A3634,EigenHelperTable[IID],0))</f>
        <v>South Asia</v>
      </c>
      <c r="M3634" t="str">
        <f t="shared" si="56"/>
        <v>South Asia</v>
      </c>
    </row>
    <row r="3635" spans="1:13" x14ac:dyDescent="0.25">
      <c r="A3635" t="s">
        <v>1775</v>
      </c>
      <c r="B3635">
        <v>1E-4</v>
      </c>
      <c r="C3635">
        <v>-3.4500000000000003E-2</v>
      </c>
      <c r="D3635">
        <v>1.03E-2</v>
      </c>
      <c r="E3635">
        <v>1.46E-2</v>
      </c>
      <c r="F3635">
        <v>-9.5999999999999992E-3</v>
      </c>
      <c r="G3635">
        <v>-1.6000000000000001E-3</v>
      </c>
      <c r="H3635">
        <v>1.2999999999999999E-3</v>
      </c>
      <c r="I3635">
        <v>-3.5000000000000001E-3</v>
      </c>
      <c r="J3635">
        <v>-1.0500000000000001E-2</v>
      </c>
      <c r="K3635">
        <v>3.4299999999999997E-2</v>
      </c>
      <c r="L3635" t="str">
        <f>INDEX(EigenHelperTable[Population], MATCH(Plot4GraphManually!A3635,EigenHelperTable[IID],0))</f>
        <v>East Asia</v>
      </c>
      <c r="M3635" t="str">
        <f t="shared" si="56"/>
        <v>East Asia</v>
      </c>
    </row>
    <row r="3636" spans="1:13" x14ac:dyDescent="0.25">
      <c r="A3636" t="s">
        <v>1776</v>
      </c>
      <c r="B3636">
        <v>2.0000000000000001E-4</v>
      </c>
      <c r="C3636">
        <v>-3.39E-2</v>
      </c>
      <c r="D3636">
        <v>9.4000000000000004E-3</v>
      </c>
      <c r="E3636">
        <v>1.47E-2</v>
      </c>
      <c r="F3636">
        <v>-8.8999999999999999E-3</v>
      </c>
      <c r="G3636">
        <v>-4.0000000000000002E-4</v>
      </c>
      <c r="H3636">
        <v>-6.9999999999999999E-4</v>
      </c>
      <c r="I3636">
        <v>-5.1000000000000004E-3</v>
      </c>
      <c r="J3636">
        <v>-9.7000000000000003E-3</v>
      </c>
      <c r="K3636">
        <v>3.56E-2</v>
      </c>
      <c r="L3636" t="str">
        <f>INDEX(EigenHelperTable[Population], MATCH(Plot4GraphManually!A3636,EigenHelperTable[IID],0))</f>
        <v>East Asia</v>
      </c>
      <c r="M3636" t="str">
        <f t="shared" si="56"/>
        <v>East Asia</v>
      </c>
    </row>
    <row r="3637" spans="1:13" x14ac:dyDescent="0.25">
      <c r="A3637" t="s">
        <v>1777</v>
      </c>
      <c r="B3637">
        <v>1E-4</v>
      </c>
      <c r="C3637">
        <v>-3.44E-2</v>
      </c>
      <c r="D3637">
        <v>1.0500000000000001E-2</v>
      </c>
      <c r="E3637">
        <v>1.5299999999999999E-2</v>
      </c>
      <c r="F3637">
        <v>-9.7000000000000003E-3</v>
      </c>
      <c r="G3637">
        <v>-4.0000000000000002E-4</v>
      </c>
      <c r="H3637">
        <v>4.0000000000000002E-4</v>
      </c>
      <c r="I3637">
        <v>-4.3E-3</v>
      </c>
      <c r="J3637">
        <v>-1.03E-2</v>
      </c>
      <c r="K3637">
        <v>3.8600000000000002E-2</v>
      </c>
      <c r="L3637" t="str">
        <f>INDEX(EigenHelperTable[Population], MATCH(Plot4GraphManually!A3637,EigenHelperTable[IID],0))</f>
        <v>East Asia</v>
      </c>
      <c r="M3637" t="str">
        <f t="shared" si="56"/>
        <v>East Asia</v>
      </c>
    </row>
    <row r="3638" spans="1:13" x14ac:dyDescent="0.25">
      <c r="A3638" t="s">
        <v>1778</v>
      </c>
      <c r="B3638">
        <v>2.0000000000000001E-4</v>
      </c>
      <c r="C3638">
        <v>-3.4200000000000001E-2</v>
      </c>
      <c r="D3638">
        <v>9.7999999999999997E-3</v>
      </c>
      <c r="E3638">
        <v>1.3899999999999999E-2</v>
      </c>
      <c r="F3638">
        <v>-9.4999999999999998E-3</v>
      </c>
      <c r="G3638">
        <v>-1.2999999999999999E-3</v>
      </c>
      <c r="H3638">
        <v>5.9999999999999995E-4</v>
      </c>
      <c r="I3638">
        <v>-4.7000000000000002E-3</v>
      </c>
      <c r="J3638">
        <v>-1.03E-2</v>
      </c>
      <c r="K3638">
        <v>3.8800000000000001E-2</v>
      </c>
      <c r="L3638" t="str">
        <f>INDEX(EigenHelperTable[Population], MATCH(Plot4GraphManually!A3638,EigenHelperTable[IID],0))</f>
        <v>East Asia</v>
      </c>
      <c r="M3638" t="str">
        <f t="shared" si="56"/>
        <v>East Asia</v>
      </c>
    </row>
    <row r="3639" spans="1:13" x14ac:dyDescent="0.25">
      <c r="A3639" t="s">
        <v>1779</v>
      </c>
      <c r="B3639">
        <v>2.0000000000000001E-4</v>
      </c>
      <c r="C3639">
        <v>-3.4099999999999998E-2</v>
      </c>
      <c r="D3639">
        <v>9.2999999999999992E-3</v>
      </c>
      <c r="E3639">
        <v>1.46E-2</v>
      </c>
      <c r="F3639">
        <v>-9.4000000000000004E-3</v>
      </c>
      <c r="G3639">
        <v>-8.0000000000000004E-4</v>
      </c>
      <c r="H3639">
        <v>2.9999999999999997E-4</v>
      </c>
      <c r="I3639">
        <v>-4.8999999999999998E-3</v>
      </c>
      <c r="J3639">
        <v>-1.1299999999999999E-2</v>
      </c>
      <c r="K3639">
        <v>3.5299999999999998E-2</v>
      </c>
      <c r="L3639" t="str">
        <f>INDEX(EigenHelperTable[Population], MATCH(Plot4GraphManually!A3639,EigenHelperTable[IID],0))</f>
        <v>East Asia</v>
      </c>
      <c r="M3639" t="str">
        <f t="shared" si="56"/>
        <v>East Asia</v>
      </c>
    </row>
    <row r="3640" spans="1:13" x14ac:dyDescent="0.25">
      <c r="A3640" t="s">
        <v>1780</v>
      </c>
      <c r="B3640">
        <v>1E-4</v>
      </c>
      <c r="C3640">
        <v>-3.4700000000000002E-2</v>
      </c>
      <c r="D3640">
        <v>1.06E-2</v>
      </c>
      <c r="E3640">
        <v>1.44E-2</v>
      </c>
      <c r="F3640">
        <v>-9.4000000000000004E-3</v>
      </c>
      <c r="G3640">
        <v>-1E-3</v>
      </c>
      <c r="H3640">
        <v>0</v>
      </c>
      <c r="I3640">
        <v>-4.4999999999999997E-3</v>
      </c>
      <c r="J3640">
        <v>-1.1299999999999999E-2</v>
      </c>
      <c r="K3640">
        <v>3.5299999999999998E-2</v>
      </c>
      <c r="L3640" t="str">
        <f>INDEX(EigenHelperTable[Population], MATCH(Plot4GraphManually!A3640,EigenHelperTable[IID],0))</f>
        <v>East Asia</v>
      </c>
      <c r="M3640" t="str">
        <f t="shared" si="56"/>
        <v>East Asia</v>
      </c>
    </row>
    <row r="3641" spans="1:13" x14ac:dyDescent="0.25">
      <c r="A3641" t="s">
        <v>354</v>
      </c>
      <c r="B3641">
        <v>7.0000000000000001E-3</v>
      </c>
      <c r="C3641">
        <v>6.1999999999999998E-3</v>
      </c>
      <c r="D3641">
        <v>-7.4999999999999997E-3</v>
      </c>
      <c r="E3641">
        <v>-5.1000000000000004E-3</v>
      </c>
      <c r="F3641">
        <v>-2.92E-2</v>
      </c>
      <c r="G3641">
        <v>-1.49E-2</v>
      </c>
      <c r="H3641">
        <v>5.7000000000000002E-3</v>
      </c>
      <c r="I3641">
        <v>-5.4000000000000003E-3</v>
      </c>
      <c r="J3641">
        <v>1.5800000000000002E-2</v>
      </c>
      <c r="K3641">
        <v>5.7999999999999996E-3</v>
      </c>
      <c r="L3641" t="str">
        <f>INDEX(EigenHelperTable[Population], MATCH(Plot4GraphManually!A3641,EigenHelperTable[IID],0))</f>
        <v>Europe</v>
      </c>
      <c r="M3641" t="str">
        <f t="shared" si="56"/>
        <v>Europe</v>
      </c>
    </row>
    <row r="3642" spans="1:13" x14ac:dyDescent="0.25">
      <c r="A3642" t="s">
        <v>355</v>
      </c>
      <c r="B3642">
        <v>7.3000000000000001E-3</v>
      </c>
      <c r="C3642">
        <v>6.4000000000000003E-3</v>
      </c>
      <c r="D3642">
        <v>-7.4999999999999997E-3</v>
      </c>
      <c r="E3642">
        <v>-4.7000000000000002E-3</v>
      </c>
      <c r="F3642">
        <v>-2.9700000000000001E-2</v>
      </c>
      <c r="G3642">
        <v>-1.4800000000000001E-2</v>
      </c>
      <c r="H3642">
        <v>4.1999999999999997E-3</v>
      </c>
      <c r="I3642">
        <v>-4.7999999999999996E-3</v>
      </c>
      <c r="J3642">
        <v>1.44E-2</v>
      </c>
      <c r="K3642">
        <v>2.8999999999999998E-3</v>
      </c>
      <c r="L3642" t="str">
        <f>INDEX(EigenHelperTable[Population], MATCH(Plot4GraphManually!A3642,EigenHelperTable[IID],0))</f>
        <v>Europe</v>
      </c>
      <c r="M3642" t="str">
        <f t="shared" si="56"/>
        <v>Europe</v>
      </c>
    </row>
    <row r="3643" spans="1:13" x14ac:dyDescent="0.25">
      <c r="A3643" t="s">
        <v>356</v>
      </c>
      <c r="B3643">
        <v>7.7000000000000002E-3</v>
      </c>
      <c r="C3643">
        <v>6.4999999999999997E-3</v>
      </c>
      <c r="D3643">
        <v>-7.3000000000000001E-3</v>
      </c>
      <c r="E3643">
        <v>-5.1000000000000004E-3</v>
      </c>
      <c r="F3643">
        <v>-2.9899999999999999E-2</v>
      </c>
      <c r="G3643">
        <v>-1.5299999999999999E-2</v>
      </c>
      <c r="H3643">
        <v>3.3999999999999998E-3</v>
      </c>
      <c r="I3643">
        <v>-4.0000000000000001E-3</v>
      </c>
      <c r="J3643">
        <v>1.46E-2</v>
      </c>
      <c r="K3643">
        <v>2.8999999999999998E-3</v>
      </c>
      <c r="L3643" t="str">
        <f>INDEX(EigenHelperTable[Population], MATCH(Plot4GraphManually!A3643,EigenHelperTable[IID],0))</f>
        <v>Europe</v>
      </c>
      <c r="M3643" t="str">
        <f t="shared" si="56"/>
        <v>Europe</v>
      </c>
    </row>
    <row r="3644" spans="1:13" x14ac:dyDescent="0.25">
      <c r="A3644" t="s">
        <v>357</v>
      </c>
      <c r="B3644">
        <v>7.9000000000000008E-3</v>
      </c>
      <c r="C3644">
        <v>6.7000000000000002E-3</v>
      </c>
      <c r="D3644">
        <v>-7.0000000000000001E-3</v>
      </c>
      <c r="E3644">
        <v>-4.8999999999999998E-3</v>
      </c>
      <c r="F3644">
        <v>-3.1E-2</v>
      </c>
      <c r="G3644">
        <v>-1.6E-2</v>
      </c>
      <c r="H3644">
        <v>3.0999999999999999E-3</v>
      </c>
      <c r="I3644">
        <v>-3.5999999999999999E-3</v>
      </c>
      <c r="J3644">
        <v>1.72E-2</v>
      </c>
      <c r="K3644">
        <v>2E-3</v>
      </c>
      <c r="L3644" t="str">
        <f>INDEX(EigenHelperTable[Population], MATCH(Plot4GraphManually!A3644,EigenHelperTable[IID],0))</f>
        <v>Europe</v>
      </c>
      <c r="M3644" t="str">
        <f t="shared" si="56"/>
        <v>Europe</v>
      </c>
    </row>
    <row r="3645" spans="1:13" x14ac:dyDescent="0.25">
      <c r="A3645" t="s">
        <v>358</v>
      </c>
      <c r="B3645">
        <v>7.4999999999999997E-3</v>
      </c>
      <c r="C3645">
        <v>6.6E-3</v>
      </c>
      <c r="D3645">
        <v>-8.0000000000000002E-3</v>
      </c>
      <c r="E3645">
        <v>-5.0000000000000001E-3</v>
      </c>
      <c r="F3645">
        <v>-2.92E-2</v>
      </c>
      <c r="G3645">
        <v>-1.55E-2</v>
      </c>
      <c r="H3645">
        <v>4.5999999999999999E-3</v>
      </c>
      <c r="I3645">
        <v>-3.7000000000000002E-3</v>
      </c>
      <c r="J3645">
        <v>1.4999999999999999E-2</v>
      </c>
      <c r="K3645">
        <v>3.7000000000000002E-3</v>
      </c>
      <c r="L3645" t="str">
        <f>INDEX(EigenHelperTable[Population], MATCH(Plot4GraphManually!A3645,EigenHelperTable[IID],0))</f>
        <v>Europe</v>
      </c>
      <c r="M3645" t="str">
        <f t="shared" si="56"/>
        <v>Europe</v>
      </c>
    </row>
    <row r="3646" spans="1:13" x14ac:dyDescent="0.25">
      <c r="A3646" t="s">
        <v>359</v>
      </c>
      <c r="B3646">
        <v>7.4000000000000003E-3</v>
      </c>
      <c r="C3646">
        <v>6.4999999999999997E-3</v>
      </c>
      <c r="D3646">
        <v>-7.0000000000000001E-3</v>
      </c>
      <c r="E3646">
        <v>-5.0000000000000001E-3</v>
      </c>
      <c r="F3646">
        <v>-3.0599999999999999E-2</v>
      </c>
      <c r="G3646">
        <v>-1.5800000000000002E-2</v>
      </c>
      <c r="H3646">
        <v>4.4000000000000003E-3</v>
      </c>
      <c r="I3646">
        <v>-4.5999999999999999E-3</v>
      </c>
      <c r="J3646">
        <v>1.67E-2</v>
      </c>
      <c r="K3646">
        <v>4.1999999999999997E-3</v>
      </c>
      <c r="L3646" t="str">
        <f>INDEX(EigenHelperTable[Population], MATCH(Plot4GraphManually!A3646,EigenHelperTable[IID],0))</f>
        <v>Europe</v>
      </c>
      <c r="M3646" t="str">
        <f t="shared" si="56"/>
        <v>Europe</v>
      </c>
    </row>
    <row r="3647" spans="1:13" x14ac:dyDescent="0.25">
      <c r="A3647" t="s">
        <v>360</v>
      </c>
      <c r="B3647">
        <v>7.1999999999999998E-3</v>
      </c>
      <c r="C3647">
        <v>6.4000000000000003E-3</v>
      </c>
      <c r="D3647">
        <v>-7.4000000000000003E-3</v>
      </c>
      <c r="E3647">
        <v>-4.4999999999999997E-3</v>
      </c>
      <c r="F3647">
        <v>-3.0099999999999998E-2</v>
      </c>
      <c r="G3647">
        <v>-1.6799999999999999E-2</v>
      </c>
      <c r="H3647">
        <v>7.3000000000000001E-3</v>
      </c>
      <c r="I3647">
        <v>-6.3E-3</v>
      </c>
      <c r="J3647">
        <v>1.67E-2</v>
      </c>
      <c r="K3647">
        <v>3.3999999999999998E-3</v>
      </c>
      <c r="L3647" t="str">
        <f>INDEX(EigenHelperTable[Population], MATCH(Plot4GraphManually!A3647,EigenHelperTable[IID],0))</f>
        <v>Europe</v>
      </c>
      <c r="M3647" t="str">
        <f t="shared" si="56"/>
        <v>Europe</v>
      </c>
    </row>
    <row r="3648" spans="1:13" x14ac:dyDescent="0.25">
      <c r="A3648" t="s">
        <v>361</v>
      </c>
      <c r="B3648">
        <v>7.0000000000000001E-3</v>
      </c>
      <c r="C3648">
        <v>6.7999999999999996E-3</v>
      </c>
      <c r="D3648">
        <v>-7.3000000000000001E-3</v>
      </c>
      <c r="E3648">
        <v>-4.4000000000000003E-3</v>
      </c>
      <c r="F3648">
        <v>-3.0200000000000001E-2</v>
      </c>
      <c r="G3648">
        <v>-1.6500000000000001E-2</v>
      </c>
      <c r="H3648">
        <v>5.4999999999999997E-3</v>
      </c>
      <c r="I3648">
        <v>-3.5000000000000001E-3</v>
      </c>
      <c r="J3648">
        <v>1.5800000000000002E-2</v>
      </c>
      <c r="K3648">
        <v>3.0999999999999999E-3</v>
      </c>
      <c r="L3648" t="str">
        <f>INDEX(EigenHelperTable[Population], MATCH(Plot4GraphManually!A3648,EigenHelperTable[IID],0))</f>
        <v>Europe</v>
      </c>
      <c r="M3648" t="str">
        <f t="shared" si="56"/>
        <v>Europe</v>
      </c>
    </row>
    <row r="3649" spans="1:13" x14ac:dyDescent="0.25">
      <c r="A3649" t="s">
        <v>362</v>
      </c>
      <c r="B3649">
        <v>7.7999999999999996E-3</v>
      </c>
      <c r="C3649">
        <v>6.4000000000000003E-3</v>
      </c>
      <c r="D3649">
        <v>-8.6E-3</v>
      </c>
      <c r="E3649">
        <v>-4.5999999999999999E-3</v>
      </c>
      <c r="F3649">
        <v>-2.98E-2</v>
      </c>
      <c r="G3649">
        <v>-1.66E-2</v>
      </c>
      <c r="H3649">
        <v>5.7000000000000002E-3</v>
      </c>
      <c r="I3649">
        <v>-6.4999999999999997E-3</v>
      </c>
      <c r="J3649">
        <v>1.4500000000000001E-2</v>
      </c>
      <c r="K3649">
        <v>1.8E-3</v>
      </c>
      <c r="L3649" t="str">
        <f>INDEX(EigenHelperTable[Population], MATCH(Plot4GraphManually!A3649,EigenHelperTable[IID],0))</f>
        <v>Europe</v>
      </c>
      <c r="M3649" t="str">
        <f t="shared" si="56"/>
        <v>Europe</v>
      </c>
    </row>
    <row r="3650" spans="1:13" x14ac:dyDescent="0.25">
      <c r="A3650" t="s">
        <v>363</v>
      </c>
      <c r="B3650">
        <v>7.4999999999999997E-3</v>
      </c>
      <c r="C3650">
        <v>6.4000000000000003E-3</v>
      </c>
      <c r="D3650">
        <v>-8.3999999999999995E-3</v>
      </c>
      <c r="E3650">
        <v>-4.4999999999999997E-3</v>
      </c>
      <c r="F3650">
        <v>-2.98E-2</v>
      </c>
      <c r="G3650">
        <v>-1.5100000000000001E-2</v>
      </c>
      <c r="H3650">
        <v>4.4000000000000003E-3</v>
      </c>
      <c r="I3650">
        <v>-6.1000000000000004E-3</v>
      </c>
      <c r="J3650">
        <v>1.6400000000000001E-2</v>
      </c>
      <c r="K3650">
        <v>5.9999999999999995E-4</v>
      </c>
      <c r="L3650" t="str">
        <f>INDEX(EigenHelperTable[Population], MATCH(Plot4GraphManually!A3650,EigenHelperTable[IID],0))</f>
        <v>Europe</v>
      </c>
      <c r="M3650" t="str">
        <f t="shared" si="56"/>
        <v>Europe</v>
      </c>
    </row>
    <row r="3651" spans="1:13" x14ac:dyDescent="0.25">
      <c r="A3651" t="s">
        <v>364</v>
      </c>
      <c r="B3651">
        <v>7.4000000000000003E-3</v>
      </c>
      <c r="C3651">
        <v>6.1000000000000004E-3</v>
      </c>
      <c r="D3651">
        <v>-7.4999999999999997E-3</v>
      </c>
      <c r="E3651">
        <v>-4.4999999999999997E-3</v>
      </c>
      <c r="F3651">
        <v>-2.9000000000000001E-2</v>
      </c>
      <c r="G3651">
        <v>-1.6400000000000001E-2</v>
      </c>
      <c r="H3651">
        <v>6.0000000000000001E-3</v>
      </c>
      <c r="I3651">
        <v>-6.0000000000000001E-3</v>
      </c>
      <c r="J3651">
        <v>1.3899999999999999E-2</v>
      </c>
      <c r="K3651">
        <v>4.1000000000000003E-3</v>
      </c>
      <c r="L3651" t="str">
        <f>INDEX(EigenHelperTable[Population], MATCH(Plot4GraphManually!A3651,EigenHelperTable[IID],0))</f>
        <v>Europe</v>
      </c>
      <c r="M3651" t="str">
        <f t="shared" si="56"/>
        <v>Europe</v>
      </c>
    </row>
    <row r="3652" spans="1:13" x14ac:dyDescent="0.25">
      <c r="A3652" t="s">
        <v>365</v>
      </c>
      <c r="B3652">
        <v>7.3000000000000001E-3</v>
      </c>
      <c r="C3652">
        <v>6.1000000000000004E-3</v>
      </c>
      <c r="D3652">
        <v>-6.7000000000000002E-3</v>
      </c>
      <c r="E3652">
        <v>-6.4999999999999997E-3</v>
      </c>
      <c r="F3652">
        <v>-2.93E-2</v>
      </c>
      <c r="G3652">
        <v>-1.5599999999999999E-2</v>
      </c>
      <c r="H3652">
        <v>7.1000000000000004E-3</v>
      </c>
      <c r="I3652">
        <v>-5.7999999999999996E-3</v>
      </c>
      <c r="J3652">
        <v>1.3899999999999999E-2</v>
      </c>
      <c r="K3652">
        <v>3.3999999999999998E-3</v>
      </c>
      <c r="L3652" t="str">
        <f>INDEX(EigenHelperTable[Population], MATCH(Plot4GraphManually!A3652,EigenHelperTable[IID],0))</f>
        <v>Europe</v>
      </c>
      <c r="M3652" t="str">
        <f t="shared" si="56"/>
        <v>Europe</v>
      </c>
    </row>
    <row r="3653" spans="1:13" x14ac:dyDescent="0.25">
      <c r="A3653" t="s">
        <v>366</v>
      </c>
      <c r="B3653">
        <v>7.4000000000000003E-3</v>
      </c>
      <c r="C3653">
        <v>6.4999999999999997E-3</v>
      </c>
      <c r="D3653">
        <v>-8.3999999999999995E-3</v>
      </c>
      <c r="E3653">
        <v>-4.8999999999999998E-3</v>
      </c>
      <c r="F3653">
        <v>-2.93E-2</v>
      </c>
      <c r="G3653">
        <v>-1.6400000000000001E-2</v>
      </c>
      <c r="H3653">
        <v>7.0000000000000001E-3</v>
      </c>
      <c r="I3653">
        <v>-5.0000000000000001E-3</v>
      </c>
      <c r="J3653">
        <v>1.5100000000000001E-2</v>
      </c>
      <c r="K3653">
        <v>3.3999999999999998E-3</v>
      </c>
      <c r="L3653" t="str">
        <f>INDEX(EigenHelperTable[Population], MATCH(Plot4GraphManually!A3653,EigenHelperTable[IID],0))</f>
        <v>Europe</v>
      </c>
      <c r="M3653" t="str">
        <f t="shared" si="56"/>
        <v>Europe</v>
      </c>
    </row>
    <row r="3654" spans="1:13" x14ac:dyDescent="0.25">
      <c r="A3654" t="s">
        <v>367</v>
      </c>
      <c r="B3654">
        <v>7.1999999999999998E-3</v>
      </c>
      <c r="C3654">
        <v>6.4999999999999997E-3</v>
      </c>
      <c r="D3654">
        <v>-7.1999999999999998E-3</v>
      </c>
      <c r="E3654">
        <v>-5.0000000000000001E-3</v>
      </c>
      <c r="F3654">
        <v>-2.9700000000000001E-2</v>
      </c>
      <c r="G3654">
        <v>-1.5599999999999999E-2</v>
      </c>
      <c r="H3654">
        <v>5.8999999999999999E-3</v>
      </c>
      <c r="I3654">
        <v>-7.6E-3</v>
      </c>
      <c r="J3654">
        <v>1.5100000000000001E-2</v>
      </c>
      <c r="K3654">
        <v>2.5999999999999999E-3</v>
      </c>
      <c r="L3654" t="str">
        <f>INDEX(EigenHelperTable[Population], MATCH(Plot4GraphManually!A3654,EigenHelperTable[IID],0))</f>
        <v>Europe</v>
      </c>
      <c r="M3654" t="str">
        <f t="shared" si="56"/>
        <v>Europe</v>
      </c>
    </row>
    <row r="3655" spans="1:13" x14ac:dyDescent="0.25">
      <c r="A3655" t="s">
        <v>368</v>
      </c>
      <c r="B3655">
        <v>7.1000000000000004E-3</v>
      </c>
      <c r="C3655">
        <v>6.7999999999999996E-3</v>
      </c>
      <c r="D3655">
        <v>-7.3000000000000001E-3</v>
      </c>
      <c r="E3655">
        <v>-5.5999999999999999E-3</v>
      </c>
      <c r="F3655">
        <v>-3.09E-2</v>
      </c>
      <c r="G3655">
        <v>-1.6400000000000001E-2</v>
      </c>
      <c r="H3655">
        <v>7.6E-3</v>
      </c>
      <c r="I3655">
        <v>-6.4000000000000003E-3</v>
      </c>
      <c r="J3655">
        <v>1.6400000000000001E-2</v>
      </c>
      <c r="K3655">
        <v>2.5000000000000001E-3</v>
      </c>
      <c r="L3655" t="str">
        <f>INDEX(EigenHelperTable[Population], MATCH(Plot4GraphManually!A3655,EigenHelperTable[IID],0))</f>
        <v>Europe</v>
      </c>
      <c r="M3655" t="str">
        <f t="shared" si="56"/>
        <v>Europe</v>
      </c>
    </row>
    <row r="3656" spans="1:13" x14ac:dyDescent="0.25">
      <c r="A3656" t="s">
        <v>369</v>
      </c>
      <c r="B3656">
        <v>7.1999999999999998E-3</v>
      </c>
      <c r="C3656">
        <v>6.3E-3</v>
      </c>
      <c r="D3656">
        <v>-7.3000000000000001E-3</v>
      </c>
      <c r="E3656">
        <v>-5.0000000000000001E-3</v>
      </c>
      <c r="F3656">
        <v>-2.9399999999999999E-2</v>
      </c>
      <c r="G3656">
        <v>-1.6799999999999999E-2</v>
      </c>
      <c r="H3656">
        <v>9.4999999999999998E-3</v>
      </c>
      <c r="I3656">
        <v>-5.8999999999999999E-3</v>
      </c>
      <c r="J3656">
        <v>1.52E-2</v>
      </c>
      <c r="K3656">
        <v>5.1999999999999998E-3</v>
      </c>
      <c r="L3656" t="str">
        <f>INDEX(EigenHelperTable[Population], MATCH(Plot4GraphManually!A3656,EigenHelperTable[IID],0))</f>
        <v>Europe</v>
      </c>
      <c r="M3656" t="str">
        <f t="shared" si="56"/>
        <v>Europe</v>
      </c>
    </row>
    <row r="3657" spans="1:13" x14ac:dyDescent="0.25">
      <c r="A3657" t="s">
        <v>370</v>
      </c>
      <c r="B3657">
        <v>7.7000000000000002E-3</v>
      </c>
      <c r="C3657">
        <v>6.4000000000000003E-3</v>
      </c>
      <c r="D3657">
        <v>-6.8999999999999999E-3</v>
      </c>
      <c r="E3657">
        <v>-5.1000000000000004E-3</v>
      </c>
      <c r="F3657">
        <v>-3.04E-2</v>
      </c>
      <c r="G3657">
        <v>-1.61E-2</v>
      </c>
      <c r="H3657">
        <v>5.8999999999999999E-3</v>
      </c>
      <c r="I3657">
        <v>-5.4999999999999997E-3</v>
      </c>
      <c r="J3657">
        <v>1.37E-2</v>
      </c>
      <c r="K3657">
        <v>1.2999999999999999E-3</v>
      </c>
      <c r="L3657" t="str">
        <f>INDEX(EigenHelperTable[Population], MATCH(Plot4GraphManually!A3657,EigenHelperTable[IID],0))</f>
        <v>Europe</v>
      </c>
      <c r="M3657" t="str">
        <f t="shared" si="56"/>
        <v>Europe</v>
      </c>
    </row>
    <row r="3658" spans="1:13" x14ac:dyDescent="0.25">
      <c r="A3658" t="s">
        <v>371</v>
      </c>
      <c r="B3658">
        <v>6.8999999999999999E-3</v>
      </c>
      <c r="C3658">
        <v>6.0000000000000001E-3</v>
      </c>
      <c r="D3658">
        <v>-8.5000000000000006E-3</v>
      </c>
      <c r="E3658">
        <v>-4.4000000000000003E-3</v>
      </c>
      <c r="F3658">
        <v>-2.81E-2</v>
      </c>
      <c r="G3658">
        <v>-1.7899999999999999E-2</v>
      </c>
      <c r="H3658">
        <v>1.3299999999999999E-2</v>
      </c>
      <c r="I3658">
        <v>-8.0000000000000002E-3</v>
      </c>
      <c r="J3658">
        <v>1.4500000000000001E-2</v>
      </c>
      <c r="K3658">
        <v>3.3E-3</v>
      </c>
      <c r="L3658" t="str">
        <f>INDEX(EigenHelperTable[Population], MATCH(Plot4GraphManually!A3658,EigenHelperTable[IID],0))</f>
        <v>Europe</v>
      </c>
      <c r="M3658" t="str">
        <f t="shared" si="56"/>
        <v>Europe</v>
      </c>
    </row>
    <row r="3659" spans="1:13" x14ac:dyDescent="0.25">
      <c r="A3659" t="s">
        <v>372</v>
      </c>
      <c r="B3659">
        <v>5.1000000000000004E-3</v>
      </c>
      <c r="C3659">
        <v>6.6E-3</v>
      </c>
      <c r="D3659">
        <v>-8.2000000000000007E-3</v>
      </c>
      <c r="E3659">
        <v>-4.4999999999999997E-3</v>
      </c>
      <c r="F3659">
        <v>-2.7300000000000001E-2</v>
      </c>
      <c r="G3659">
        <v>-1.7899999999999999E-2</v>
      </c>
      <c r="H3659">
        <v>1.4800000000000001E-2</v>
      </c>
      <c r="I3659">
        <v>-9.5999999999999992E-3</v>
      </c>
      <c r="J3659">
        <v>1.66E-2</v>
      </c>
      <c r="K3659">
        <v>5.1000000000000004E-3</v>
      </c>
      <c r="L3659" t="str">
        <f>INDEX(EigenHelperTable[Population], MATCH(Plot4GraphManually!A3659,EigenHelperTable[IID],0))</f>
        <v>Europe</v>
      </c>
      <c r="M3659" t="str">
        <f t="shared" si="56"/>
        <v>Outlier</v>
      </c>
    </row>
    <row r="3660" spans="1:13" x14ac:dyDescent="0.25">
      <c r="A3660" t="s">
        <v>373</v>
      </c>
      <c r="B3660">
        <v>6.0000000000000001E-3</v>
      </c>
      <c r="C3660">
        <v>6.6E-3</v>
      </c>
      <c r="D3660">
        <v>-7.6E-3</v>
      </c>
      <c r="E3660">
        <v>-4.3E-3</v>
      </c>
      <c r="F3660">
        <v>-2.8400000000000002E-2</v>
      </c>
      <c r="G3660">
        <v>-1.78E-2</v>
      </c>
      <c r="H3660">
        <v>1.23E-2</v>
      </c>
      <c r="I3660">
        <v>-8.0999999999999996E-3</v>
      </c>
      <c r="J3660">
        <v>1.41E-2</v>
      </c>
      <c r="K3660">
        <v>2.5000000000000001E-3</v>
      </c>
      <c r="L3660" t="str">
        <f>INDEX(EigenHelperTable[Population], MATCH(Plot4GraphManually!A3660,EigenHelperTable[IID],0))</f>
        <v>Europe</v>
      </c>
      <c r="M3660" t="str">
        <f t="shared" ref="M3660:M3723" si="57">IF(COUNTIF($O$11:$O$1092, A3660)=1,"Outlier",L3660)</f>
        <v>Outlier</v>
      </c>
    </row>
    <row r="3661" spans="1:13" x14ac:dyDescent="0.25">
      <c r="A3661" t="s">
        <v>374</v>
      </c>
      <c r="B3661">
        <v>7.7000000000000002E-3</v>
      </c>
      <c r="C3661">
        <v>6.7000000000000002E-3</v>
      </c>
      <c r="D3661">
        <v>-7.7999999999999996E-3</v>
      </c>
      <c r="E3661">
        <v>-5.3E-3</v>
      </c>
      <c r="F3661">
        <v>-2.98E-2</v>
      </c>
      <c r="G3661">
        <v>-1.66E-2</v>
      </c>
      <c r="H3661">
        <v>6.4999999999999997E-3</v>
      </c>
      <c r="I3661">
        <v>-6.0000000000000001E-3</v>
      </c>
      <c r="J3661">
        <v>1.4500000000000001E-2</v>
      </c>
      <c r="K3661">
        <v>3.2000000000000002E-3</v>
      </c>
      <c r="L3661" t="str">
        <f>INDEX(EigenHelperTable[Population], MATCH(Plot4GraphManually!A3661,EigenHelperTable[IID],0))</f>
        <v>Europe</v>
      </c>
      <c r="M3661" t="str">
        <f t="shared" si="57"/>
        <v>Europe</v>
      </c>
    </row>
    <row r="3662" spans="1:13" x14ac:dyDescent="0.25">
      <c r="A3662" t="s">
        <v>375</v>
      </c>
      <c r="B3662">
        <v>7.6E-3</v>
      </c>
      <c r="C3662">
        <v>6.6E-3</v>
      </c>
      <c r="D3662">
        <v>-7.7999999999999996E-3</v>
      </c>
      <c r="E3662">
        <v>-4.4000000000000003E-3</v>
      </c>
      <c r="F3662">
        <v>-2.9399999999999999E-2</v>
      </c>
      <c r="G3662">
        <v>-1.6799999999999999E-2</v>
      </c>
      <c r="H3662">
        <v>7.0000000000000001E-3</v>
      </c>
      <c r="I3662">
        <v>-6.1000000000000004E-3</v>
      </c>
      <c r="J3662">
        <v>1.52E-2</v>
      </c>
      <c r="K3662">
        <v>2.2000000000000001E-3</v>
      </c>
      <c r="L3662" t="str">
        <f>INDEX(EigenHelperTable[Population], MATCH(Plot4GraphManually!A3662,EigenHelperTable[IID],0))</f>
        <v>Europe</v>
      </c>
      <c r="M3662" t="str">
        <f t="shared" si="57"/>
        <v>Europe</v>
      </c>
    </row>
    <row r="3663" spans="1:13" x14ac:dyDescent="0.25">
      <c r="A3663" t="s">
        <v>376</v>
      </c>
      <c r="B3663">
        <v>6.7000000000000002E-3</v>
      </c>
      <c r="C3663">
        <v>6.1999999999999998E-3</v>
      </c>
      <c r="D3663">
        <v>-8.3000000000000001E-3</v>
      </c>
      <c r="E3663">
        <v>-5.3E-3</v>
      </c>
      <c r="F3663">
        <v>-2.9000000000000001E-2</v>
      </c>
      <c r="G3663">
        <v>-1.38E-2</v>
      </c>
      <c r="H3663">
        <v>3.7000000000000002E-3</v>
      </c>
      <c r="I3663">
        <v>-4.4000000000000003E-3</v>
      </c>
      <c r="J3663">
        <v>1.46E-2</v>
      </c>
      <c r="K3663">
        <v>5.1000000000000004E-3</v>
      </c>
      <c r="L3663" t="str">
        <f>INDEX(EigenHelperTable[Population], MATCH(Plot4GraphManually!A3663,EigenHelperTable[IID],0))</f>
        <v>Europe</v>
      </c>
      <c r="M3663" t="str">
        <f t="shared" si="57"/>
        <v>Europe</v>
      </c>
    </row>
    <row r="3664" spans="1:13" x14ac:dyDescent="0.25">
      <c r="A3664" t="s">
        <v>377</v>
      </c>
      <c r="B3664">
        <v>6.0000000000000001E-3</v>
      </c>
      <c r="C3664">
        <v>6.6E-3</v>
      </c>
      <c r="D3664">
        <v>-7.3000000000000001E-3</v>
      </c>
      <c r="E3664">
        <v>-4.4999999999999997E-3</v>
      </c>
      <c r="F3664">
        <v>-2.93E-2</v>
      </c>
      <c r="G3664">
        <v>-1.5299999999999999E-2</v>
      </c>
      <c r="H3664">
        <v>5.7999999999999996E-3</v>
      </c>
      <c r="I3664">
        <v>-5.1000000000000004E-3</v>
      </c>
      <c r="J3664">
        <v>1.4800000000000001E-2</v>
      </c>
      <c r="K3664">
        <v>3.5999999999999999E-3</v>
      </c>
      <c r="L3664" t="str">
        <f>INDEX(EigenHelperTable[Population], MATCH(Plot4GraphManually!A3664,EigenHelperTable[IID],0))</f>
        <v>Europe</v>
      </c>
      <c r="M3664" t="str">
        <f t="shared" si="57"/>
        <v>Outlier</v>
      </c>
    </row>
    <row r="3665" spans="1:13" x14ac:dyDescent="0.25">
      <c r="A3665" t="s">
        <v>378</v>
      </c>
      <c r="B3665">
        <v>7.6E-3</v>
      </c>
      <c r="C3665">
        <v>6.6E-3</v>
      </c>
      <c r="D3665">
        <v>-7.7999999999999996E-3</v>
      </c>
      <c r="E3665">
        <v>-4.1000000000000003E-3</v>
      </c>
      <c r="F3665">
        <v>-3.0099999999999998E-2</v>
      </c>
      <c r="G3665">
        <v>-1.67E-2</v>
      </c>
      <c r="H3665">
        <v>6.3E-3</v>
      </c>
      <c r="I3665">
        <v>-6.1999999999999998E-3</v>
      </c>
      <c r="J3665">
        <v>1.4800000000000001E-2</v>
      </c>
      <c r="K3665">
        <v>2E-3</v>
      </c>
      <c r="L3665" t="str">
        <f>INDEX(EigenHelperTable[Population], MATCH(Plot4GraphManually!A3665,EigenHelperTable[IID],0))</f>
        <v>Europe</v>
      </c>
      <c r="M3665" t="str">
        <f t="shared" si="57"/>
        <v>Europe</v>
      </c>
    </row>
    <row r="3666" spans="1:13" x14ac:dyDescent="0.25">
      <c r="A3666" t="s">
        <v>379</v>
      </c>
      <c r="B3666">
        <v>7.6E-3</v>
      </c>
      <c r="C3666">
        <v>6.7000000000000002E-3</v>
      </c>
      <c r="D3666">
        <v>-7.6E-3</v>
      </c>
      <c r="E3666">
        <v>-5.5999999999999999E-3</v>
      </c>
      <c r="F3666">
        <v>-2.9399999999999999E-2</v>
      </c>
      <c r="G3666">
        <v>-1.49E-2</v>
      </c>
      <c r="H3666">
        <v>3.5999999999999999E-3</v>
      </c>
      <c r="I3666">
        <v>-4.7000000000000002E-3</v>
      </c>
      <c r="J3666">
        <v>1.43E-2</v>
      </c>
      <c r="K3666">
        <v>2.5000000000000001E-3</v>
      </c>
      <c r="L3666" t="str">
        <f>INDEX(EigenHelperTable[Population], MATCH(Plot4GraphManually!A3666,EigenHelperTable[IID],0))</f>
        <v>Europe</v>
      </c>
      <c r="M3666" t="str">
        <f t="shared" si="57"/>
        <v>Europe</v>
      </c>
    </row>
    <row r="3667" spans="1:13" x14ac:dyDescent="0.25">
      <c r="A3667" t="s">
        <v>380</v>
      </c>
      <c r="B3667">
        <v>7.9000000000000008E-3</v>
      </c>
      <c r="C3667">
        <v>6.7999999999999996E-3</v>
      </c>
      <c r="D3667">
        <v>-7.6E-3</v>
      </c>
      <c r="E3667">
        <v>-5.0000000000000001E-3</v>
      </c>
      <c r="F3667">
        <v>-3.0499999999999999E-2</v>
      </c>
      <c r="G3667">
        <v>-1.6299999999999999E-2</v>
      </c>
      <c r="H3667">
        <v>3.0999999999999999E-3</v>
      </c>
      <c r="I3667">
        <v>-3.5999999999999999E-3</v>
      </c>
      <c r="J3667">
        <v>1.4999999999999999E-2</v>
      </c>
      <c r="K3667">
        <v>2.8E-3</v>
      </c>
      <c r="L3667" t="str">
        <f>INDEX(EigenHelperTable[Population], MATCH(Plot4GraphManually!A3667,EigenHelperTable[IID],0))</f>
        <v>Europe</v>
      </c>
      <c r="M3667" t="str">
        <f t="shared" si="57"/>
        <v>Europe</v>
      </c>
    </row>
    <row r="3668" spans="1:13" x14ac:dyDescent="0.25">
      <c r="A3668" t="s">
        <v>381</v>
      </c>
      <c r="B3668">
        <v>7.9000000000000008E-3</v>
      </c>
      <c r="C3668">
        <v>6.7000000000000002E-3</v>
      </c>
      <c r="D3668">
        <v>-8.3000000000000001E-3</v>
      </c>
      <c r="E3668">
        <v>-5.1000000000000004E-3</v>
      </c>
      <c r="F3668">
        <v>-3.0099999999999998E-2</v>
      </c>
      <c r="G3668">
        <v>-1.66E-2</v>
      </c>
      <c r="H3668">
        <v>5.4000000000000003E-3</v>
      </c>
      <c r="I3668">
        <v>-4.4999999999999997E-3</v>
      </c>
      <c r="J3668">
        <v>1.4E-2</v>
      </c>
      <c r="K3668">
        <v>2.0000000000000001E-4</v>
      </c>
      <c r="L3668" t="str">
        <f>INDEX(EigenHelperTable[Population], MATCH(Plot4GraphManually!A3668,EigenHelperTable[IID],0))</f>
        <v>Europe</v>
      </c>
      <c r="M3668" t="str">
        <f t="shared" si="57"/>
        <v>Europe</v>
      </c>
    </row>
    <row r="3669" spans="1:13" x14ac:dyDescent="0.25">
      <c r="A3669" t="s">
        <v>382</v>
      </c>
      <c r="B3669">
        <v>8.0000000000000002E-3</v>
      </c>
      <c r="C3669">
        <v>7.0000000000000001E-3</v>
      </c>
      <c r="D3669">
        <v>-6.4999999999999997E-3</v>
      </c>
      <c r="E3669">
        <v>-5.3E-3</v>
      </c>
      <c r="F3669">
        <v>-3.1600000000000003E-2</v>
      </c>
      <c r="G3669">
        <v>-1.61E-2</v>
      </c>
      <c r="H3669">
        <v>4.1999999999999997E-3</v>
      </c>
      <c r="I3669">
        <v>-5.4000000000000003E-3</v>
      </c>
      <c r="J3669">
        <v>1.6E-2</v>
      </c>
      <c r="K3669">
        <v>3.0999999999999999E-3</v>
      </c>
      <c r="L3669" t="str">
        <f>INDEX(EigenHelperTable[Population], MATCH(Plot4GraphManually!A3669,EigenHelperTable[IID],0))</f>
        <v>Europe</v>
      </c>
      <c r="M3669" t="str">
        <f t="shared" si="57"/>
        <v>Europe</v>
      </c>
    </row>
    <row r="3670" spans="1:13" x14ac:dyDescent="0.25">
      <c r="A3670" t="s">
        <v>383</v>
      </c>
      <c r="B3670">
        <v>7.6E-3</v>
      </c>
      <c r="C3670">
        <v>6.4999999999999997E-3</v>
      </c>
      <c r="D3670">
        <v>-7.1000000000000004E-3</v>
      </c>
      <c r="E3670">
        <v>-4.4999999999999997E-3</v>
      </c>
      <c r="F3670">
        <v>-3.0599999999999999E-2</v>
      </c>
      <c r="G3670">
        <v>-1.6199999999999999E-2</v>
      </c>
      <c r="H3670">
        <v>5.4000000000000003E-3</v>
      </c>
      <c r="I3670">
        <v>-6.7000000000000002E-3</v>
      </c>
      <c r="J3670">
        <v>1.5100000000000001E-2</v>
      </c>
      <c r="K3670">
        <v>3.5999999999999999E-3</v>
      </c>
      <c r="L3670" t="str">
        <f>INDEX(EigenHelperTable[Population], MATCH(Plot4GraphManually!A3670,EigenHelperTable[IID],0))</f>
        <v>Europe</v>
      </c>
      <c r="M3670" t="str">
        <f t="shared" si="57"/>
        <v>Europe</v>
      </c>
    </row>
    <row r="3671" spans="1:13" x14ac:dyDescent="0.25">
      <c r="A3671" t="s">
        <v>384</v>
      </c>
      <c r="B3671">
        <v>7.4999999999999997E-3</v>
      </c>
      <c r="C3671">
        <v>6.7000000000000002E-3</v>
      </c>
      <c r="D3671">
        <v>-6.8999999999999999E-3</v>
      </c>
      <c r="E3671">
        <v>-4.7999999999999996E-3</v>
      </c>
      <c r="F3671">
        <v>-3.09E-2</v>
      </c>
      <c r="G3671">
        <v>-1.5800000000000002E-2</v>
      </c>
      <c r="H3671">
        <v>3.7000000000000002E-3</v>
      </c>
      <c r="I3671">
        <v>-5.8999999999999999E-3</v>
      </c>
      <c r="J3671">
        <v>1.38E-2</v>
      </c>
      <c r="K3671">
        <v>5.4000000000000003E-3</v>
      </c>
      <c r="L3671" t="str">
        <f>INDEX(EigenHelperTable[Population], MATCH(Plot4GraphManually!A3671,EigenHelperTable[IID],0))</f>
        <v>Europe</v>
      </c>
      <c r="M3671" t="str">
        <f t="shared" si="57"/>
        <v>Europe</v>
      </c>
    </row>
    <row r="3672" spans="1:13" x14ac:dyDescent="0.25">
      <c r="A3672" t="s">
        <v>385</v>
      </c>
      <c r="B3672">
        <v>7.6E-3</v>
      </c>
      <c r="C3672">
        <v>6.6E-3</v>
      </c>
      <c r="D3672">
        <v>-6.7999999999999996E-3</v>
      </c>
      <c r="E3672">
        <v>-4.8999999999999998E-3</v>
      </c>
      <c r="F3672">
        <v>-3.0599999999999999E-2</v>
      </c>
      <c r="G3672">
        <v>-1.54E-2</v>
      </c>
      <c r="H3672">
        <v>3.3E-3</v>
      </c>
      <c r="I3672">
        <v>-5.7999999999999996E-3</v>
      </c>
      <c r="J3672">
        <v>1.54E-2</v>
      </c>
      <c r="K3672">
        <v>3.5000000000000001E-3</v>
      </c>
      <c r="L3672" t="str">
        <f>INDEX(EigenHelperTable[Population], MATCH(Plot4GraphManually!A3672,EigenHelperTable[IID],0))</f>
        <v>Europe</v>
      </c>
      <c r="M3672" t="str">
        <f t="shared" si="57"/>
        <v>Europe</v>
      </c>
    </row>
    <row r="3673" spans="1:13" x14ac:dyDescent="0.25">
      <c r="A3673" t="s">
        <v>386</v>
      </c>
      <c r="B3673">
        <v>7.9000000000000008E-3</v>
      </c>
      <c r="C3673">
        <v>6.8999999999999999E-3</v>
      </c>
      <c r="D3673">
        <v>-7.3000000000000001E-3</v>
      </c>
      <c r="E3673">
        <v>-4.8999999999999998E-3</v>
      </c>
      <c r="F3673">
        <v>-3.0499999999999999E-2</v>
      </c>
      <c r="G3673">
        <v>-1.54E-2</v>
      </c>
      <c r="H3673">
        <v>5.1999999999999998E-3</v>
      </c>
      <c r="I3673">
        <v>-6.1000000000000004E-3</v>
      </c>
      <c r="J3673">
        <v>1.3599999999999999E-2</v>
      </c>
      <c r="K3673">
        <v>1.9E-3</v>
      </c>
      <c r="L3673" t="str">
        <f>INDEX(EigenHelperTable[Population], MATCH(Plot4GraphManually!A3673,EigenHelperTable[IID],0))</f>
        <v>Europe</v>
      </c>
      <c r="M3673" t="str">
        <f t="shared" si="57"/>
        <v>Europe</v>
      </c>
    </row>
    <row r="3674" spans="1:13" x14ac:dyDescent="0.25">
      <c r="A3674" t="s">
        <v>387</v>
      </c>
      <c r="B3674">
        <v>7.7999999999999996E-3</v>
      </c>
      <c r="C3674">
        <v>6.6E-3</v>
      </c>
      <c r="D3674">
        <v>-7.3000000000000001E-3</v>
      </c>
      <c r="E3674">
        <v>-5.1000000000000004E-3</v>
      </c>
      <c r="F3674">
        <v>-3.1099999999999999E-2</v>
      </c>
      <c r="G3674">
        <v>-1.5800000000000002E-2</v>
      </c>
      <c r="H3674">
        <v>4.3E-3</v>
      </c>
      <c r="I3674">
        <v>-4.8999999999999998E-3</v>
      </c>
      <c r="J3674">
        <v>1.6400000000000001E-2</v>
      </c>
      <c r="K3674">
        <v>1.5E-3</v>
      </c>
      <c r="L3674" t="str">
        <f>INDEX(EigenHelperTable[Population], MATCH(Plot4GraphManually!A3674,EigenHelperTable[IID],0))</f>
        <v>Europe</v>
      </c>
      <c r="M3674" t="str">
        <f t="shared" si="57"/>
        <v>Europe</v>
      </c>
    </row>
    <row r="3675" spans="1:13" x14ac:dyDescent="0.25">
      <c r="A3675" t="s">
        <v>388</v>
      </c>
      <c r="B3675">
        <v>7.0000000000000001E-3</v>
      </c>
      <c r="C3675">
        <v>6.6E-3</v>
      </c>
      <c r="D3675">
        <v>-7.1999999999999998E-3</v>
      </c>
      <c r="E3675">
        <v>-5.0000000000000001E-3</v>
      </c>
      <c r="F3675">
        <v>-2.9600000000000001E-2</v>
      </c>
      <c r="G3675">
        <v>-1.6E-2</v>
      </c>
      <c r="H3675">
        <v>7.9000000000000008E-3</v>
      </c>
      <c r="I3675">
        <v>-6.7999999999999996E-3</v>
      </c>
      <c r="J3675">
        <v>1.41E-2</v>
      </c>
      <c r="K3675">
        <v>2.0999999999999999E-3</v>
      </c>
      <c r="L3675" t="str">
        <f>INDEX(EigenHelperTable[Population], MATCH(Plot4GraphManually!A3675,EigenHelperTable[IID],0))</f>
        <v>Europe</v>
      </c>
      <c r="M3675" t="str">
        <f t="shared" si="57"/>
        <v>Europe</v>
      </c>
    </row>
    <row r="3676" spans="1:13" x14ac:dyDescent="0.25">
      <c r="A3676" t="s">
        <v>389</v>
      </c>
      <c r="B3676">
        <v>7.3000000000000001E-3</v>
      </c>
      <c r="C3676">
        <v>6.6E-3</v>
      </c>
      <c r="D3676">
        <v>-7.4000000000000003E-3</v>
      </c>
      <c r="E3676">
        <v>-5.1999999999999998E-3</v>
      </c>
      <c r="F3676">
        <v>-2.9700000000000001E-2</v>
      </c>
      <c r="G3676">
        <v>-1.46E-2</v>
      </c>
      <c r="H3676">
        <v>2.5999999999999999E-3</v>
      </c>
      <c r="I3676">
        <v>-3.8999999999999998E-3</v>
      </c>
      <c r="J3676">
        <v>1.43E-2</v>
      </c>
      <c r="K3676">
        <v>3.7000000000000002E-3</v>
      </c>
      <c r="L3676" t="str">
        <f>INDEX(EigenHelperTable[Population], MATCH(Plot4GraphManually!A3676,EigenHelperTable[IID],0))</f>
        <v>Europe</v>
      </c>
      <c r="M3676" t="str">
        <f t="shared" si="57"/>
        <v>Europe</v>
      </c>
    </row>
    <row r="3677" spans="1:13" x14ac:dyDescent="0.25">
      <c r="A3677" t="s">
        <v>390</v>
      </c>
      <c r="B3677">
        <v>5.7999999999999996E-3</v>
      </c>
      <c r="C3677">
        <v>6.6E-3</v>
      </c>
      <c r="D3677">
        <v>-7.7000000000000002E-3</v>
      </c>
      <c r="E3677">
        <v>-4.7999999999999996E-3</v>
      </c>
      <c r="F3677">
        <v>-2.8400000000000002E-2</v>
      </c>
      <c r="G3677">
        <v>-1.6799999999999999E-2</v>
      </c>
      <c r="H3677">
        <v>1.06E-2</v>
      </c>
      <c r="I3677">
        <v>-7.7999999999999996E-3</v>
      </c>
      <c r="J3677">
        <v>1.43E-2</v>
      </c>
      <c r="K3677">
        <v>2.5999999999999999E-3</v>
      </c>
      <c r="L3677" t="str">
        <f>INDEX(EigenHelperTable[Population], MATCH(Plot4GraphManually!A3677,EigenHelperTable[IID],0))</f>
        <v>Europe</v>
      </c>
      <c r="M3677" t="str">
        <f t="shared" si="57"/>
        <v>Outlier</v>
      </c>
    </row>
    <row r="3678" spans="1:13" x14ac:dyDescent="0.25">
      <c r="A3678" t="s">
        <v>391</v>
      </c>
      <c r="B3678">
        <v>5.8999999999999999E-3</v>
      </c>
      <c r="C3678">
        <v>6.4000000000000003E-3</v>
      </c>
      <c r="D3678">
        <v>-7.1999999999999998E-3</v>
      </c>
      <c r="E3678">
        <v>-4.7000000000000002E-3</v>
      </c>
      <c r="F3678">
        <v>-2.9000000000000001E-2</v>
      </c>
      <c r="G3678">
        <v>-1.6799999999999999E-2</v>
      </c>
      <c r="H3678">
        <v>9.4000000000000004E-3</v>
      </c>
      <c r="I3678">
        <v>-5.1999999999999998E-3</v>
      </c>
      <c r="J3678">
        <v>1.5900000000000001E-2</v>
      </c>
      <c r="K3678">
        <v>4.3E-3</v>
      </c>
      <c r="L3678" t="str">
        <f>INDEX(EigenHelperTable[Population], MATCH(Plot4GraphManually!A3678,EigenHelperTable[IID],0))</f>
        <v>Europe</v>
      </c>
      <c r="M3678" t="str">
        <f t="shared" si="57"/>
        <v>Outlier</v>
      </c>
    </row>
    <row r="3679" spans="1:13" x14ac:dyDescent="0.25">
      <c r="A3679" t="s">
        <v>392</v>
      </c>
      <c r="B3679">
        <v>6.8999999999999999E-3</v>
      </c>
      <c r="C3679">
        <v>6.1000000000000004E-3</v>
      </c>
      <c r="D3679">
        <v>-8.0999999999999996E-3</v>
      </c>
      <c r="E3679">
        <v>-5.8999999999999999E-3</v>
      </c>
      <c r="F3679">
        <v>-2.87E-2</v>
      </c>
      <c r="G3679">
        <v>-1.6299999999999999E-2</v>
      </c>
      <c r="H3679">
        <v>7.0000000000000001E-3</v>
      </c>
      <c r="I3679">
        <v>-5.4000000000000003E-3</v>
      </c>
      <c r="J3679">
        <v>1.55E-2</v>
      </c>
      <c r="K3679">
        <v>2.3E-3</v>
      </c>
      <c r="L3679" t="str">
        <f>INDEX(EigenHelperTable[Population], MATCH(Plot4GraphManually!A3679,EigenHelperTable[IID],0))</f>
        <v>Europe</v>
      </c>
      <c r="M3679" t="str">
        <f t="shared" si="57"/>
        <v>Outlier</v>
      </c>
    </row>
    <row r="3680" spans="1:13" x14ac:dyDescent="0.25">
      <c r="A3680" t="s">
        <v>393</v>
      </c>
      <c r="B3680">
        <v>7.0000000000000001E-3</v>
      </c>
      <c r="C3680">
        <v>6.7000000000000002E-3</v>
      </c>
      <c r="D3680">
        <v>-8.2000000000000007E-3</v>
      </c>
      <c r="E3680">
        <v>-4.4999999999999997E-3</v>
      </c>
      <c r="F3680">
        <v>-2.9600000000000001E-2</v>
      </c>
      <c r="G3680">
        <v>-1.6500000000000001E-2</v>
      </c>
      <c r="H3680">
        <v>8.9999999999999993E-3</v>
      </c>
      <c r="I3680">
        <v>-6.7000000000000002E-3</v>
      </c>
      <c r="J3680">
        <v>1.34E-2</v>
      </c>
      <c r="K3680">
        <v>4.1999999999999997E-3</v>
      </c>
      <c r="L3680" t="str">
        <f>INDEX(EigenHelperTable[Population], MATCH(Plot4GraphManually!A3680,EigenHelperTable[IID],0))</f>
        <v>Europe</v>
      </c>
      <c r="M3680" t="str">
        <f t="shared" si="57"/>
        <v>Europe</v>
      </c>
    </row>
    <row r="3681" spans="1:13" x14ac:dyDescent="0.25">
      <c r="A3681" t="s">
        <v>394</v>
      </c>
      <c r="B3681">
        <v>8.3999999999999995E-3</v>
      </c>
      <c r="C3681">
        <v>6.7000000000000002E-3</v>
      </c>
      <c r="D3681">
        <v>-6.4000000000000003E-3</v>
      </c>
      <c r="E3681">
        <v>-5.7999999999999996E-3</v>
      </c>
      <c r="F3681">
        <v>-3.3000000000000002E-2</v>
      </c>
      <c r="G3681">
        <v>-1.4500000000000001E-2</v>
      </c>
      <c r="H3681">
        <v>-8.9999999999999998E-4</v>
      </c>
      <c r="I3681">
        <v>-1.6000000000000001E-3</v>
      </c>
      <c r="J3681">
        <v>1.84E-2</v>
      </c>
      <c r="K3681">
        <v>6.3E-3</v>
      </c>
      <c r="L3681" t="str">
        <f>INDEX(EigenHelperTable[Population], MATCH(Plot4GraphManually!A3681,EigenHelperTable[IID],0))</f>
        <v>Europe</v>
      </c>
      <c r="M3681" t="str">
        <f t="shared" si="57"/>
        <v>Outlier</v>
      </c>
    </row>
    <row r="3682" spans="1:13" x14ac:dyDescent="0.25">
      <c r="A3682" t="s">
        <v>395</v>
      </c>
      <c r="B3682">
        <v>8.3999999999999995E-3</v>
      </c>
      <c r="C3682">
        <v>6.8999999999999999E-3</v>
      </c>
      <c r="D3682">
        <v>-6.4000000000000003E-3</v>
      </c>
      <c r="E3682">
        <v>-5.7999999999999996E-3</v>
      </c>
      <c r="F3682">
        <v>-3.2300000000000002E-2</v>
      </c>
      <c r="G3682">
        <v>-1.52E-2</v>
      </c>
      <c r="H3682">
        <v>6.9999999999999999E-4</v>
      </c>
      <c r="I3682">
        <v>-3.5999999999999999E-3</v>
      </c>
      <c r="J3682">
        <v>1.6500000000000001E-2</v>
      </c>
      <c r="K3682">
        <v>4.4000000000000003E-3</v>
      </c>
      <c r="L3682" t="str">
        <f>INDEX(EigenHelperTable[Population], MATCH(Plot4GraphManually!A3682,EigenHelperTable[IID],0))</f>
        <v>Europe</v>
      </c>
      <c r="M3682" t="str">
        <f t="shared" si="57"/>
        <v>Europe</v>
      </c>
    </row>
    <row r="3683" spans="1:13" x14ac:dyDescent="0.25">
      <c r="A3683" t="s">
        <v>396</v>
      </c>
      <c r="B3683">
        <v>6.7999999999999996E-3</v>
      </c>
      <c r="C3683">
        <v>6.4000000000000003E-3</v>
      </c>
      <c r="D3683">
        <v>-7.7999999999999996E-3</v>
      </c>
      <c r="E3683">
        <v>-4.8999999999999998E-3</v>
      </c>
      <c r="F3683">
        <v>-2.9000000000000001E-2</v>
      </c>
      <c r="G3683">
        <v>-1.4999999999999999E-2</v>
      </c>
      <c r="H3683">
        <v>7.6E-3</v>
      </c>
      <c r="I3683">
        <v>-6.0000000000000001E-3</v>
      </c>
      <c r="J3683">
        <v>1.4E-2</v>
      </c>
      <c r="K3683">
        <v>3.0000000000000001E-3</v>
      </c>
      <c r="L3683" t="str">
        <f>INDEX(EigenHelperTable[Population], MATCH(Plot4GraphManually!A3683,EigenHelperTable[IID],0))</f>
        <v>Europe</v>
      </c>
      <c r="M3683" t="str">
        <f t="shared" si="57"/>
        <v>Europe</v>
      </c>
    </row>
    <row r="3684" spans="1:13" x14ac:dyDescent="0.25">
      <c r="A3684" t="s">
        <v>397</v>
      </c>
      <c r="B3684">
        <v>7.1000000000000004E-3</v>
      </c>
      <c r="C3684">
        <v>6.7000000000000002E-3</v>
      </c>
      <c r="D3684">
        <v>-7.6E-3</v>
      </c>
      <c r="E3684">
        <v>-4.0000000000000001E-3</v>
      </c>
      <c r="F3684">
        <v>-2.9399999999999999E-2</v>
      </c>
      <c r="G3684">
        <v>-1.5900000000000001E-2</v>
      </c>
      <c r="H3684">
        <v>6.8999999999999999E-3</v>
      </c>
      <c r="I3684">
        <v>-5.8999999999999999E-3</v>
      </c>
      <c r="J3684">
        <v>1.5699999999999999E-2</v>
      </c>
      <c r="K3684">
        <v>2.3999999999999998E-3</v>
      </c>
      <c r="L3684" t="str">
        <f>INDEX(EigenHelperTable[Population], MATCH(Plot4GraphManually!A3684,EigenHelperTable[IID],0))</f>
        <v>Europe</v>
      </c>
      <c r="M3684" t="str">
        <f t="shared" si="57"/>
        <v>Europe</v>
      </c>
    </row>
    <row r="3685" spans="1:13" x14ac:dyDescent="0.25">
      <c r="A3685" t="s">
        <v>398</v>
      </c>
      <c r="B3685">
        <v>7.0000000000000001E-3</v>
      </c>
      <c r="C3685">
        <v>6.4000000000000003E-3</v>
      </c>
      <c r="D3685">
        <v>-7.3000000000000001E-3</v>
      </c>
      <c r="E3685">
        <v>-4.7999999999999996E-3</v>
      </c>
      <c r="F3685">
        <v>-0.03</v>
      </c>
      <c r="G3685">
        <v>-1.52E-2</v>
      </c>
      <c r="H3685">
        <v>3.7000000000000002E-3</v>
      </c>
      <c r="I3685">
        <v>-4.7999999999999996E-3</v>
      </c>
      <c r="J3685">
        <v>1.47E-2</v>
      </c>
      <c r="K3685">
        <v>3.8E-3</v>
      </c>
      <c r="L3685" t="str">
        <f>INDEX(EigenHelperTable[Population], MATCH(Plot4GraphManually!A3685,EigenHelperTable[IID],0))</f>
        <v>Europe</v>
      </c>
      <c r="M3685" t="str">
        <f t="shared" si="57"/>
        <v>Europe</v>
      </c>
    </row>
    <row r="3686" spans="1:13" x14ac:dyDescent="0.25">
      <c r="A3686" t="s">
        <v>399</v>
      </c>
      <c r="B3686">
        <v>7.1999999999999998E-3</v>
      </c>
      <c r="C3686">
        <v>6.3E-3</v>
      </c>
      <c r="D3686">
        <v>-8.0000000000000002E-3</v>
      </c>
      <c r="E3686">
        <v>-4.8999999999999998E-3</v>
      </c>
      <c r="F3686">
        <v>-2.87E-2</v>
      </c>
      <c r="G3686">
        <v>-1.54E-2</v>
      </c>
      <c r="H3686">
        <v>5.7999999999999996E-3</v>
      </c>
      <c r="I3686">
        <v>-6.1999999999999998E-3</v>
      </c>
      <c r="J3686">
        <v>1.3599999999999999E-2</v>
      </c>
      <c r="K3686">
        <v>5.7999999999999996E-3</v>
      </c>
      <c r="L3686" t="str">
        <f>INDEX(EigenHelperTable[Population], MATCH(Plot4GraphManually!A3686,EigenHelperTable[IID],0))</f>
        <v>Europe</v>
      </c>
      <c r="M3686" t="str">
        <f t="shared" si="57"/>
        <v>Europe</v>
      </c>
    </row>
    <row r="3687" spans="1:13" x14ac:dyDescent="0.25">
      <c r="A3687" t="s">
        <v>400</v>
      </c>
      <c r="B3687">
        <v>7.1999999999999998E-3</v>
      </c>
      <c r="C3687">
        <v>6.7999999999999996E-3</v>
      </c>
      <c r="D3687">
        <v>-7.1000000000000004E-3</v>
      </c>
      <c r="E3687">
        <v>-5.1999999999999998E-3</v>
      </c>
      <c r="F3687">
        <v>-2.9399999999999999E-2</v>
      </c>
      <c r="G3687">
        <v>-1.5699999999999999E-2</v>
      </c>
      <c r="H3687">
        <v>5.1000000000000004E-3</v>
      </c>
      <c r="I3687">
        <v>-6.4999999999999997E-3</v>
      </c>
      <c r="J3687">
        <v>1.49E-2</v>
      </c>
      <c r="K3687">
        <v>4.1999999999999997E-3</v>
      </c>
      <c r="L3687" t="str">
        <f>INDEX(EigenHelperTable[Population], MATCH(Plot4GraphManually!A3687,EigenHelperTable[IID],0))</f>
        <v>Europe</v>
      </c>
      <c r="M3687" t="str">
        <f t="shared" si="57"/>
        <v>Europe</v>
      </c>
    </row>
    <row r="3688" spans="1:13" x14ac:dyDescent="0.25">
      <c r="A3688" t="s">
        <v>401</v>
      </c>
      <c r="B3688">
        <v>7.1999999999999998E-3</v>
      </c>
      <c r="C3688">
        <v>6.7999999999999996E-3</v>
      </c>
      <c r="D3688">
        <v>-8.0000000000000002E-3</v>
      </c>
      <c r="E3688">
        <v>-4.1000000000000003E-3</v>
      </c>
      <c r="F3688">
        <v>-2.9700000000000001E-2</v>
      </c>
      <c r="G3688">
        <v>-1.55E-2</v>
      </c>
      <c r="H3688">
        <v>6.1000000000000004E-3</v>
      </c>
      <c r="I3688">
        <v>-4.4999999999999997E-3</v>
      </c>
      <c r="J3688">
        <v>1.4200000000000001E-2</v>
      </c>
      <c r="K3688">
        <v>5.3E-3</v>
      </c>
      <c r="L3688" t="str">
        <f>INDEX(EigenHelperTable[Population], MATCH(Plot4GraphManually!A3688,EigenHelperTable[IID],0))</f>
        <v>Europe</v>
      </c>
      <c r="M3688" t="str">
        <f t="shared" si="57"/>
        <v>Europe</v>
      </c>
    </row>
    <row r="3689" spans="1:13" x14ac:dyDescent="0.25">
      <c r="A3689" t="s">
        <v>402</v>
      </c>
      <c r="B3689">
        <v>7.7000000000000002E-3</v>
      </c>
      <c r="C3689">
        <v>6.7999999999999996E-3</v>
      </c>
      <c r="D3689">
        <v>-7.1999999999999998E-3</v>
      </c>
      <c r="E3689">
        <v>-4.4999999999999997E-3</v>
      </c>
      <c r="F3689">
        <v>-3.1099999999999999E-2</v>
      </c>
      <c r="G3689">
        <v>-1.55E-2</v>
      </c>
      <c r="H3689">
        <v>4.1999999999999997E-3</v>
      </c>
      <c r="I3689">
        <v>-5.0000000000000001E-3</v>
      </c>
      <c r="J3689">
        <v>1.61E-2</v>
      </c>
      <c r="K3689">
        <v>3.0999999999999999E-3</v>
      </c>
      <c r="L3689" t="str">
        <f>INDEX(EigenHelperTable[Population], MATCH(Plot4GraphManually!A3689,EigenHelperTable[IID],0))</f>
        <v>Europe</v>
      </c>
      <c r="M3689" t="str">
        <f t="shared" si="57"/>
        <v>Europe</v>
      </c>
    </row>
    <row r="3690" spans="1:13" x14ac:dyDescent="0.25">
      <c r="A3690" t="s">
        <v>403</v>
      </c>
      <c r="B3690">
        <v>7.4999999999999997E-3</v>
      </c>
      <c r="C3690">
        <v>6.7000000000000002E-3</v>
      </c>
      <c r="D3690">
        <v>-7.7999999999999996E-3</v>
      </c>
      <c r="E3690">
        <v>-5.4000000000000003E-3</v>
      </c>
      <c r="F3690">
        <v>-2.9700000000000001E-2</v>
      </c>
      <c r="G3690">
        <v>-1.5900000000000001E-2</v>
      </c>
      <c r="H3690">
        <v>4.3E-3</v>
      </c>
      <c r="I3690">
        <v>-5.1999999999999998E-3</v>
      </c>
      <c r="J3690">
        <v>1.4800000000000001E-2</v>
      </c>
      <c r="K3690">
        <v>3.8999999999999998E-3</v>
      </c>
      <c r="L3690" t="str">
        <f>INDEX(EigenHelperTable[Population], MATCH(Plot4GraphManually!A3690,EigenHelperTable[IID],0))</f>
        <v>Europe</v>
      </c>
      <c r="M3690" t="str">
        <f t="shared" si="57"/>
        <v>Europe</v>
      </c>
    </row>
    <row r="3691" spans="1:13" x14ac:dyDescent="0.25">
      <c r="A3691" t="s">
        <v>404</v>
      </c>
      <c r="B3691">
        <v>7.3000000000000001E-3</v>
      </c>
      <c r="C3691">
        <v>6.3E-3</v>
      </c>
      <c r="D3691">
        <v>-7.1000000000000004E-3</v>
      </c>
      <c r="E3691">
        <v>-4.1000000000000003E-3</v>
      </c>
      <c r="F3691">
        <v>-2.93E-2</v>
      </c>
      <c r="G3691">
        <v>-1.5800000000000002E-2</v>
      </c>
      <c r="H3691">
        <v>7.6E-3</v>
      </c>
      <c r="I3691">
        <v>-6.6E-3</v>
      </c>
      <c r="J3691">
        <v>1.43E-2</v>
      </c>
      <c r="K3691">
        <v>1.9E-3</v>
      </c>
      <c r="L3691" t="str">
        <f>INDEX(EigenHelperTable[Population], MATCH(Plot4GraphManually!A3691,EigenHelperTable[IID],0))</f>
        <v>Europe</v>
      </c>
      <c r="M3691" t="str">
        <f t="shared" si="57"/>
        <v>Europe</v>
      </c>
    </row>
    <row r="3692" spans="1:13" x14ac:dyDescent="0.25">
      <c r="A3692" t="s">
        <v>405</v>
      </c>
      <c r="B3692">
        <v>7.0000000000000001E-3</v>
      </c>
      <c r="C3692">
        <v>6.4999999999999997E-3</v>
      </c>
      <c r="D3692">
        <v>-8.3000000000000001E-3</v>
      </c>
      <c r="E3692">
        <v>-4.4000000000000003E-3</v>
      </c>
      <c r="F3692">
        <v>-2.92E-2</v>
      </c>
      <c r="G3692">
        <v>-1.66E-2</v>
      </c>
      <c r="H3692">
        <v>9.1000000000000004E-3</v>
      </c>
      <c r="I3692">
        <v>-6.3E-3</v>
      </c>
      <c r="J3692">
        <v>1.43E-2</v>
      </c>
      <c r="K3692">
        <v>2.2000000000000001E-3</v>
      </c>
      <c r="L3692" t="str">
        <f>INDEX(EigenHelperTable[Population], MATCH(Plot4GraphManually!A3692,EigenHelperTable[IID],0))</f>
        <v>Europe</v>
      </c>
      <c r="M3692" t="str">
        <f t="shared" si="57"/>
        <v>Europe</v>
      </c>
    </row>
    <row r="3693" spans="1:13" x14ac:dyDescent="0.25">
      <c r="A3693" t="s">
        <v>406</v>
      </c>
      <c r="B3693">
        <v>7.7999999999999996E-3</v>
      </c>
      <c r="C3693">
        <v>7.1000000000000004E-3</v>
      </c>
      <c r="D3693">
        <v>-7.7000000000000002E-3</v>
      </c>
      <c r="E3693">
        <v>-4.7999999999999996E-3</v>
      </c>
      <c r="F3693">
        <v>-3.0499999999999999E-2</v>
      </c>
      <c r="G3693">
        <v>-1.54E-2</v>
      </c>
      <c r="H3693">
        <v>4.1000000000000003E-3</v>
      </c>
      <c r="I3693">
        <v>-5.3E-3</v>
      </c>
      <c r="J3693">
        <v>1.5800000000000002E-2</v>
      </c>
      <c r="K3693">
        <v>3.8999999999999998E-3</v>
      </c>
      <c r="L3693" t="str">
        <f>INDEX(EigenHelperTable[Population], MATCH(Plot4GraphManually!A3693,EigenHelperTable[IID],0))</f>
        <v>Europe</v>
      </c>
      <c r="M3693" t="str">
        <f t="shared" si="57"/>
        <v>Europe</v>
      </c>
    </row>
    <row r="3694" spans="1:13" x14ac:dyDescent="0.25">
      <c r="A3694" t="s">
        <v>407</v>
      </c>
      <c r="B3694">
        <v>7.7999999999999996E-3</v>
      </c>
      <c r="C3694">
        <v>6.6E-3</v>
      </c>
      <c r="D3694">
        <v>-8.3000000000000001E-3</v>
      </c>
      <c r="E3694">
        <v>-4.7000000000000002E-3</v>
      </c>
      <c r="F3694">
        <v>-3.0300000000000001E-2</v>
      </c>
      <c r="G3694">
        <v>-1.4500000000000001E-2</v>
      </c>
      <c r="H3694">
        <v>1.4E-3</v>
      </c>
      <c r="I3694">
        <v>-2.5000000000000001E-3</v>
      </c>
      <c r="J3694">
        <v>1.3599999999999999E-2</v>
      </c>
      <c r="K3694">
        <v>2.8E-3</v>
      </c>
      <c r="L3694" t="str">
        <f>INDEX(EigenHelperTable[Population], MATCH(Plot4GraphManually!A3694,EigenHelperTable[IID],0))</f>
        <v>Europe</v>
      </c>
      <c r="M3694" t="str">
        <f t="shared" si="57"/>
        <v>Europe</v>
      </c>
    </row>
    <row r="3695" spans="1:13" x14ac:dyDescent="0.25">
      <c r="A3695" t="s">
        <v>408</v>
      </c>
      <c r="B3695">
        <v>7.4000000000000003E-3</v>
      </c>
      <c r="C3695">
        <v>6.7000000000000002E-3</v>
      </c>
      <c r="D3695">
        <v>-7.9000000000000008E-3</v>
      </c>
      <c r="E3695">
        <v>-5.4999999999999997E-3</v>
      </c>
      <c r="F3695">
        <v>-2.98E-2</v>
      </c>
      <c r="G3695">
        <v>-1.52E-2</v>
      </c>
      <c r="H3695">
        <v>5.1000000000000004E-3</v>
      </c>
      <c r="I3695">
        <v>-4.1999999999999997E-3</v>
      </c>
      <c r="J3695">
        <v>1.61E-2</v>
      </c>
      <c r="K3695">
        <v>3.5999999999999999E-3</v>
      </c>
      <c r="L3695" t="str">
        <f>INDEX(EigenHelperTable[Population], MATCH(Plot4GraphManually!A3695,EigenHelperTable[IID],0))</f>
        <v>Europe</v>
      </c>
      <c r="M3695" t="str">
        <f t="shared" si="57"/>
        <v>Europe</v>
      </c>
    </row>
    <row r="3696" spans="1:13" x14ac:dyDescent="0.25">
      <c r="A3696" t="s">
        <v>409</v>
      </c>
      <c r="B3696">
        <v>7.0000000000000001E-3</v>
      </c>
      <c r="C3696">
        <v>6.4999999999999997E-3</v>
      </c>
      <c r="D3696">
        <v>-8.0999999999999996E-3</v>
      </c>
      <c r="E3696">
        <v>-4.8999999999999998E-3</v>
      </c>
      <c r="F3696">
        <v>-2.8799999999999999E-2</v>
      </c>
      <c r="G3696">
        <v>-1.55E-2</v>
      </c>
      <c r="H3696">
        <v>7.1999999999999998E-3</v>
      </c>
      <c r="I3696">
        <v>-6.3E-3</v>
      </c>
      <c r="J3696">
        <v>1.47E-2</v>
      </c>
      <c r="K3696">
        <v>2.5999999999999999E-3</v>
      </c>
      <c r="L3696" t="str">
        <f>INDEX(EigenHelperTable[Population], MATCH(Plot4GraphManually!A3696,EigenHelperTable[IID],0))</f>
        <v>Europe</v>
      </c>
      <c r="M3696" t="str">
        <f t="shared" si="57"/>
        <v>Europe</v>
      </c>
    </row>
    <row r="3697" spans="1:13" x14ac:dyDescent="0.25">
      <c r="A3697" t="s">
        <v>410</v>
      </c>
      <c r="B3697">
        <v>7.0000000000000001E-3</v>
      </c>
      <c r="C3697">
        <v>6.7999999999999996E-3</v>
      </c>
      <c r="D3697">
        <v>-7.6E-3</v>
      </c>
      <c r="E3697">
        <v>-4.7999999999999996E-3</v>
      </c>
      <c r="F3697">
        <v>-2.9499999999999998E-2</v>
      </c>
      <c r="G3697">
        <v>-1.5800000000000002E-2</v>
      </c>
      <c r="H3697">
        <v>9.1000000000000004E-3</v>
      </c>
      <c r="I3697">
        <v>-7.6E-3</v>
      </c>
      <c r="J3697">
        <v>1.5100000000000001E-2</v>
      </c>
      <c r="K3697">
        <v>5.5999999999999999E-3</v>
      </c>
      <c r="L3697" t="str">
        <f>INDEX(EigenHelperTable[Population], MATCH(Plot4GraphManually!A3697,EigenHelperTable[IID],0))</f>
        <v>Europe</v>
      </c>
      <c r="M3697" t="str">
        <f t="shared" si="57"/>
        <v>Europe</v>
      </c>
    </row>
    <row r="3698" spans="1:13" x14ac:dyDescent="0.25">
      <c r="A3698" t="s">
        <v>411</v>
      </c>
      <c r="B3698">
        <v>7.1000000000000004E-3</v>
      </c>
      <c r="C3698">
        <v>6.4000000000000003E-3</v>
      </c>
      <c r="D3698">
        <v>-6.7999999999999996E-3</v>
      </c>
      <c r="E3698">
        <v>-4.5999999999999999E-3</v>
      </c>
      <c r="F3698">
        <v>-3.0300000000000001E-2</v>
      </c>
      <c r="G3698">
        <v>-1.55E-2</v>
      </c>
      <c r="H3698">
        <v>7.6E-3</v>
      </c>
      <c r="I3698">
        <v>-6.1999999999999998E-3</v>
      </c>
      <c r="J3698">
        <v>1.55E-2</v>
      </c>
      <c r="K3698">
        <v>2.2000000000000001E-3</v>
      </c>
      <c r="L3698" t="str">
        <f>INDEX(EigenHelperTable[Population], MATCH(Plot4GraphManually!A3698,EigenHelperTable[IID],0))</f>
        <v>Europe</v>
      </c>
      <c r="M3698" t="str">
        <f t="shared" si="57"/>
        <v>Europe</v>
      </c>
    </row>
    <row r="3699" spans="1:13" x14ac:dyDescent="0.25">
      <c r="A3699" t="s">
        <v>412</v>
      </c>
      <c r="B3699">
        <v>7.4000000000000003E-3</v>
      </c>
      <c r="C3699">
        <v>6.7000000000000002E-3</v>
      </c>
      <c r="D3699">
        <v>-6.8999999999999999E-3</v>
      </c>
      <c r="E3699">
        <v>-5.7999999999999996E-3</v>
      </c>
      <c r="F3699">
        <v>-3.0300000000000001E-2</v>
      </c>
      <c r="G3699">
        <v>-1.7000000000000001E-2</v>
      </c>
      <c r="H3699">
        <v>5.1000000000000004E-3</v>
      </c>
      <c r="I3699">
        <v>-5.5999999999999999E-3</v>
      </c>
      <c r="J3699">
        <v>1.7000000000000001E-2</v>
      </c>
      <c r="K3699">
        <v>5.3E-3</v>
      </c>
      <c r="L3699" t="str">
        <f>INDEX(EigenHelperTable[Population], MATCH(Plot4GraphManually!A3699,EigenHelperTable[IID],0))</f>
        <v>Europe</v>
      </c>
      <c r="M3699" t="str">
        <f t="shared" si="57"/>
        <v>Europe</v>
      </c>
    </row>
    <row r="3700" spans="1:13" x14ac:dyDescent="0.25">
      <c r="A3700" t="s">
        <v>413</v>
      </c>
      <c r="B3700">
        <v>8.0000000000000002E-3</v>
      </c>
      <c r="C3700">
        <v>7.0000000000000001E-3</v>
      </c>
      <c r="D3700">
        <v>-7.4999999999999997E-3</v>
      </c>
      <c r="E3700">
        <v>-5.8999999999999999E-3</v>
      </c>
      <c r="F3700">
        <v>-3.1199999999999999E-2</v>
      </c>
      <c r="G3700">
        <v>-1.5900000000000001E-2</v>
      </c>
      <c r="H3700">
        <v>4.1999999999999997E-3</v>
      </c>
      <c r="I3700">
        <v>-4.7000000000000002E-3</v>
      </c>
      <c r="J3700">
        <v>1.4800000000000001E-2</v>
      </c>
      <c r="K3700">
        <v>2E-3</v>
      </c>
      <c r="L3700" t="str">
        <f>INDEX(EigenHelperTable[Population], MATCH(Plot4GraphManually!A3700,EigenHelperTable[IID],0))</f>
        <v>Europe</v>
      </c>
      <c r="M3700" t="str">
        <f t="shared" si="57"/>
        <v>Europe</v>
      </c>
    </row>
    <row r="3701" spans="1:13" x14ac:dyDescent="0.25">
      <c r="A3701" t="s">
        <v>414</v>
      </c>
      <c r="B3701">
        <v>7.6E-3</v>
      </c>
      <c r="C3701">
        <v>6.7999999999999996E-3</v>
      </c>
      <c r="D3701">
        <v>-7.6E-3</v>
      </c>
      <c r="E3701">
        <v>-4.7999999999999996E-3</v>
      </c>
      <c r="F3701">
        <v>-2.9700000000000001E-2</v>
      </c>
      <c r="G3701">
        <v>-1.54E-2</v>
      </c>
      <c r="H3701">
        <v>4.5999999999999999E-3</v>
      </c>
      <c r="I3701">
        <v>-5.8999999999999999E-3</v>
      </c>
      <c r="J3701">
        <v>1.6E-2</v>
      </c>
      <c r="K3701">
        <v>1.8E-3</v>
      </c>
      <c r="L3701" t="str">
        <f>INDEX(EigenHelperTable[Population], MATCH(Plot4GraphManually!A3701,EigenHelperTable[IID],0))</f>
        <v>Europe</v>
      </c>
      <c r="M3701" t="str">
        <f t="shared" si="57"/>
        <v>Europe</v>
      </c>
    </row>
    <row r="3702" spans="1:13" x14ac:dyDescent="0.25">
      <c r="A3702" t="s">
        <v>415</v>
      </c>
      <c r="B3702">
        <v>7.9000000000000008E-3</v>
      </c>
      <c r="C3702">
        <v>7.1000000000000004E-3</v>
      </c>
      <c r="D3702">
        <v>-7.1000000000000004E-3</v>
      </c>
      <c r="E3702">
        <v>-5.4000000000000003E-3</v>
      </c>
      <c r="F3702">
        <v>-3.0800000000000001E-2</v>
      </c>
      <c r="G3702">
        <v>-1.6199999999999999E-2</v>
      </c>
      <c r="H3702">
        <v>4.4999999999999997E-3</v>
      </c>
      <c r="I3702">
        <v>-4.8999999999999998E-3</v>
      </c>
      <c r="J3702">
        <v>1.55E-2</v>
      </c>
      <c r="K3702">
        <v>1.6999999999999999E-3</v>
      </c>
      <c r="L3702" t="str">
        <f>INDEX(EigenHelperTable[Population], MATCH(Plot4GraphManually!A3702,EigenHelperTable[IID],0))</f>
        <v>Europe</v>
      </c>
      <c r="M3702" t="str">
        <f t="shared" si="57"/>
        <v>Europe</v>
      </c>
    </row>
    <row r="3703" spans="1:13" x14ac:dyDescent="0.25">
      <c r="A3703" t="s">
        <v>416</v>
      </c>
      <c r="B3703">
        <v>8.0000000000000002E-3</v>
      </c>
      <c r="C3703">
        <v>6.1000000000000004E-3</v>
      </c>
      <c r="D3703">
        <v>-7.7000000000000002E-3</v>
      </c>
      <c r="E3703">
        <v>-5.3E-3</v>
      </c>
      <c r="F3703">
        <v>-2.98E-2</v>
      </c>
      <c r="G3703">
        <v>-1.4500000000000001E-2</v>
      </c>
      <c r="H3703">
        <v>2.0999999999999999E-3</v>
      </c>
      <c r="I3703">
        <v>-3.8E-3</v>
      </c>
      <c r="J3703">
        <v>1.4E-2</v>
      </c>
      <c r="K3703">
        <v>4.1999999999999997E-3</v>
      </c>
      <c r="L3703" t="str">
        <f>INDEX(EigenHelperTable[Population], MATCH(Plot4GraphManually!A3703,EigenHelperTable[IID],0))</f>
        <v>Europe</v>
      </c>
      <c r="M3703" t="str">
        <f t="shared" si="57"/>
        <v>Europe</v>
      </c>
    </row>
    <row r="3704" spans="1:13" x14ac:dyDescent="0.25">
      <c r="A3704" t="s">
        <v>417</v>
      </c>
      <c r="B3704">
        <v>8.0000000000000002E-3</v>
      </c>
      <c r="C3704">
        <v>6.1999999999999998E-3</v>
      </c>
      <c r="D3704">
        <v>-7.4000000000000003E-3</v>
      </c>
      <c r="E3704">
        <v>-5.1999999999999998E-3</v>
      </c>
      <c r="F3704">
        <v>-3.0099999999999998E-2</v>
      </c>
      <c r="G3704">
        <v>-1.52E-2</v>
      </c>
      <c r="H3704">
        <v>4.4999999999999997E-3</v>
      </c>
      <c r="I3704">
        <v>-5.3E-3</v>
      </c>
      <c r="J3704">
        <v>1.5800000000000002E-2</v>
      </c>
      <c r="K3704">
        <v>2.5999999999999999E-3</v>
      </c>
      <c r="L3704" t="str">
        <f>INDEX(EigenHelperTable[Population], MATCH(Plot4GraphManually!A3704,EigenHelperTable[IID],0))</f>
        <v>Europe</v>
      </c>
      <c r="M3704" t="str">
        <f t="shared" si="57"/>
        <v>Europe</v>
      </c>
    </row>
    <row r="3705" spans="1:13" x14ac:dyDescent="0.25">
      <c r="A3705" t="s">
        <v>418</v>
      </c>
      <c r="B3705">
        <v>7.9000000000000008E-3</v>
      </c>
      <c r="C3705">
        <v>6.7999999999999996E-3</v>
      </c>
      <c r="D3705">
        <v>-7.4999999999999997E-3</v>
      </c>
      <c r="E3705">
        <v>-4.7000000000000002E-3</v>
      </c>
      <c r="F3705">
        <v>-3.0599999999999999E-2</v>
      </c>
      <c r="G3705">
        <v>-1.5800000000000002E-2</v>
      </c>
      <c r="H3705">
        <v>3.0999999999999999E-3</v>
      </c>
      <c r="I3705">
        <v>-5.8999999999999999E-3</v>
      </c>
      <c r="J3705">
        <v>1.55E-2</v>
      </c>
      <c r="K3705">
        <v>4.1999999999999997E-3</v>
      </c>
      <c r="L3705" t="str">
        <f>INDEX(EigenHelperTable[Population], MATCH(Plot4GraphManually!A3705,EigenHelperTable[IID],0))</f>
        <v>Europe</v>
      </c>
      <c r="M3705" t="str">
        <f t="shared" si="57"/>
        <v>Europe</v>
      </c>
    </row>
    <row r="3706" spans="1:13" x14ac:dyDescent="0.25">
      <c r="A3706" t="s">
        <v>419</v>
      </c>
      <c r="B3706">
        <v>7.7999999999999996E-3</v>
      </c>
      <c r="C3706">
        <v>6.6E-3</v>
      </c>
      <c r="D3706">
        <v>-7.4000000000000003E-3</v>
      </c>
      <c r="E3706">
        <v>-4.7999999999999996E-3</v>
      </c>
      <c r="F3706">
        <v>-2.93E-2</v>
      </c>
      <c r="G3706">
        <v>-1.5699999999999999E-2</v>
      </c>
      <c r="H3706">
        <v>3.2000000000000002E-3</v>
      </c>
      <c r="I3706">
        <v>-4.4000000000000003E-3</v>
      </c>
      <c r="J3706">
        <v>1.54E-2</v>
      </c>
      <c r="K3706">
        <v>1.1000000000000001E-3</v>
      </c>
      <c r="L3706" t="str">
        <f>INDEX(EigenHelperTable[Population], MATCH(Plot4GraphManually!A3706,EigenHelperTable[IID],0))</f>
        <v>Europe</v>
      </c>
      <c r="M3706" t="str">
        <f t="shared" si="57"/>
        <v>Europe</v>
      </c>
    </row>
    <row r="3707" spans="1:13" x14ac:dyDescent="0.25">
      <c r="A3707" t="s">
        <v>420</v>
      </c>
      <c r="B3707">
        <v>7.1999999999999998E-3</v>
      </c>
      <c r="C3707">
        <v>6.7000000000000002E-3</v>
      </c>
      <c r="D3707">
        <v>-8.0000000000000002E-3</v>
      </c>
      <c r="E3707">
        <v>-5.4000000000000003E-3</v>
      </c>
      <c r="F3707">
        <v>-2.9899999999999999E-2</v>
      </c>
      <c r="G3707">
        <v>-1.66E-2</v>
      </c>
      <c r="H3707">
        <v>6.4999999999999997E-3</v>
      </c>
      <c r="I3707">
        <v>-3.8999999999999998E-3</v>
      </c>
      <c r="J3707">
        <v>1.4999999999999999E-2</v>
      </c>
      <c r="K3707">
        <v>2.5000000000000001E-3</v>
      </c>
      <c r="L3707" t="str">
        <f>INDEX(EigenHelperTable[Population], MATCH(Plot4GraphManually!A3707,EigenHelperTable[IID],0))</f>
        <v>Europe</v>
      </c>
      <c r="M3707" t="str">
        <f t="shared" si="57"/>
        <v>Europe</v>
      </c>
    </row>
    <row r="3708" spans="1:13" x14ac:dyDescent="0.25">
      <c r="A3708" t="s">
        <v>421</v>
      </c>
      <c r="B3708">
        <v>7.4000000000000003E-3</v>
      </c>
      <c r="C3708">
        <v>6.4000000000000003E-3</v>
      </c>
      <c r="D3708">
        <v>-7.3000000000000001E-3</v>
      </c>
      <c r="E3708">
        <v>-4.7999999999999996E-3</v>
      </c>
      <c r="F3708">
        <v>-0.03</v>
      </c>
      <c r="G3708">
        <v>-1.5599999999999999E-2</v>
      </c>
      <c r="H3708">
        <v>6.0000000000000001E-3</v>
      </c>
      <c r="I3708">
        <v>-3.0999999999999999E-3</v>
      </c>
      <c r="J3708">
        <v>1.5699999999999999E-2</v>
      </c>
      <c r="K3708">
        <v>2.7000000000000001E-3</v>
      </c>
      <c r="L3708" t="str">
        <f>INDEX(EigenHelperTable[Population], MATCH(Plot4GraphManually!A3708,EigenHelperTable[IID],0))</f>
        <v>Europe</v>
      </c>
      <c r="M3708" t="str">
        <f t="shared" si="57"/>
        <v>Europe</v>
      </c>
    </row>
    <row r="3709" spans="1:13" x14ac:dyDescent="0.25">
      <c r="A3709" t="s">
        <v>422</v>
      </c>
      <c r="B3709">
        <v>8.2000000000000007E-3</v>
      </c>
      <c r="C3709">
        <v>6.7000000000000002E-3</v>
      </c>
      <c r="D3709">
        <v>-8.0999999999999996E-3</v>
      </c>
      <c r="E3709">
        <v>-5.1999999999999998E-3</v>
      </c>
      <c r="F3709">
        <v>-0.03</v>
      </c>
      <c r="G3709">
        <v>-1.44E-2</v>
      </c>
      <c r="H3709">
        <v>1.9E-3</v>
      </c>
      <c r="I3709">
        <v>-4.0000000000000001E-3</v>
      </c>
      <c r="J3709">
        <v>1.4500000000000001E-2</v>
      </c>
      <c r="K3709">
        <v>3.0999999999999999E-3</v>
      </c>
      <c r="L3709" t="str">
        <f>INDEX(EigenHelperTable[Population], MATCH(Plot4GraphManually!A3709,EigenHelperTable[IID],0))</f>
        <v>Europe</v>
      </c>
      <c r="M3709" t="str">
        <f t="shared" si="57"/>
        <v>Europe</v>
      </c>
    </row>
    <row r="3710" spans="1:13" x14ac:dyDescent="0.25">
      <c r="A3710" t="s">
        <v>423</v>
      </c>
      <c r="B3710">
        <v>7.7999999999999996E-3</v>
      </c>
      <c r="C3710">
        <v>6.4999999999999997E-3</v>
      </c>
      <c r="D3710">
        <v>-7.9000000000000008E-3</v>
      </c>
      <c r="E3710">
        <v>-5.1999999999999998E-3</v>
      </c>
      <c r="F3710">
        <v>-2.9100000000000001E-2</v>
      </c>
      <c r="G3710">
        <v>-1.49E-2</v>
      </c>
      <c r="H3710">
        <v>3.5000000000000001E-3</v>
      </c>
      <c r="I3710">
        <v>-4.1000000000000003E-3</v>
      </c>
      <c r="J3710">
        <v>1.37E-2</v>
      </c>
      <c r="K3710">
        <v>2.3E-3</v>
      </c>
      <c r="L3710" t="str">
        <f>INDEX(EigenHelperTable[Population], MATCH(Plot4GraphManually!A3710,EigenHelperTable[IID],0))</f>
        <v>Europe</v>
      </c>
      <c r="M3710" t="str">
        <f t="shared" si="57"/>
        <v>Europe</v>
      </c>
    </row>
    <row r="3711" spans="1:13" x14ac:dyDescent="0.25">
      <c r="A3711" t="s">
        <v>424</v>
      </c>
      <c r="B3711">
        <v>8.5000000000000006E-3</v>
      </c>
      <c r="C3711">
        <v>6.4000000000000003E-3</v>
      </c>
      <c r="D3711">
        <v>-6.0000000000000001E-3</v>
      </c>
      <c r="E3711">
        <v>-5.4999999999999997E-3</v>
      </c>
      <c r="F3711">
        <v>-2.9399999999999999E-2</v>
      </c>
      <c r="G3711">
        <v>-9.5999999999999992E-3</v>
      </c>
      <c r="H3711">
        <v>-1.26E-2</v>
      </c>
      <c r="I3711">
        <v>4.4999999999999997E-3</v>
      </c>
      <c r="J3711">
        <v>1.24E-2</v>
      </c>
      <c r="K3711">
        <v>2.8E-3</v>
      </c>
      <c r="L3711" t="str">
        <f>INDEX(EigenHelperTable[Population], MATCH(Plot4GraphManually!A3711,EigenHelperTable[IID],0))</f>
        <v>Europe</v>
      </c>
      <c r="M3711" t="str">
        <f t="shared" si="57"/>
        <v>Europe</v>
      </c>
    </row>
    <row r="3712" spans="1:13" x14ac:dyDescent="0.25">
      <c r="A3712" t="s">
        <v>425</v>
      </c>
      <c r="B3712">
        <v>8.6E-3</v>
      </c>
      <c r="C3712">
        <v>6.1999999999999998E-3</v>
      </c>
      <c r="D3712">
        <v>-7.4000000000000003E-3</v>
      </c>
      <c r="E3712">
        <v>-5.5999999999999999E-3</v>
      </c>
      <c r="F3712">
        <v>-2.8799999999999999E-2</v>
      </c>
      <c r="G3712">
        <v>-8.8000000000000005E-3</v>
      </c>
      <c r="H3712">
        <v>-1.17E-2</v>
      </c>
      <c r="I3712">
        <v>1.8E-3</v>
      </c>
      <c r="J3712">
        <v>1.2E-2</v>
      </c>
      <c r="K3712">
        <v>8.0000000000000004E-4</v>
      </c>
      <c r="L3712" t="str">
        <f>INDEX(EigenHelperTable[Population], MATCH(Plot4GraphManually!A3712,EigenHelperTable[IID],0))</f>
        <v>Europe</v>
      </c>
      <c r="M3712" t="str">
        <f t="shared" si="57"/>
        <v>Europe</v>
      </c>
    </row>
    <row r="3713" spans="1:13" x14ac:dyDescent="0.25">
      <c r="A3713" t="s">
        <v>426</v>
      </c>
      <c r="B3713">
        <v>8.3999999999999995E-3</v>
      </c>
      <c r="C3713">
        <v>6.3E-3</v>
      </c>
      <c r="D3713">
        <v>-7.3000000000000001E-3</v>
      </c>
      <c r="E3713">
        <v>-5.5999999999999999E-3</v>
      </c>
      <c r="F3713">
        <v>-2.8799999999999999E-2</v>
      </c>
      <c r="G3713">
        <v>-8.9999999999999993E-3</v>
      </c>
      <c r="H3713">
        <v>-1.04E-2</v>
      </c>
      <c r="I3713">
        <v>2.0000000000000001E-4</v>
      </c>
      <c r="J3713">
        <v>1.12E-2</v>
      </c>
      <c r="K3713">
        <v>2.0999999999999999E-3</v>
      </c>
      <c r="L3713" t="str">
        <f>INDEX(EigenHelperTable[Population], MATCH(Plot4GraphManually!A3713,EigenHelperTable[IID],0))</f>
        <v>Europe</v>
      </c>
      <c r="M3713" t="str">
        <f t="shared" si="57"/>
        <v>Europe</v>
      </c>
    </row>
    <row r="3714" spans="1:13" x14ac:dyDescent="0.25">
      <c r="A3714" t="s">
        <v>1781</v>
      </c>
      <c r="B3714">
        <v>0</v>
      </c>
      <c r="C3714">
        <v>-3.5099999999999999E-2</v>
      </c>
      <c r="D3714">
        <v>1.18E-2</v>
      </c>
      <c r="E3714">
        <v>1.6400000000000001E-2</v>
      </c>
      <c r="F3714">
        <v>-1.06E-2</v>
      </c>
      <c r="G3714">
        <v>-1.2999999999999999E-3</v>
      </c>
      <c r="H3714">
        <v>2.9999999999999997E-4</v>
      </c>
      <c r="I3714">
        <v>-4.8999999999999998E-3</v>
      </c>
      <c r="J3714">
        <v>-1.2E-2</v>
      </c>
      <c r="K3714">
        <v>4.9700000000000001E-2</v>
      </c>
      <c r="L3714" t="str">
        <f>INDEX(EigenHelperTable[Population], MATCH(Plot4GraphManually!A3714,EigenHelperTable[IID],0))</f>
        <v>East Asia</v>
      </c>
      <c r="M3714" t="str">
        <f t="shared" si="57"/>
        <v>East Asia</v>
      </c>
    </row>
    <row r="3715" spans="1:13" x14ac:dyDescent="0.25">
      <c r="A3715" t="s">
        <v>1782</v>
      </c>
      <c r="B3715">
        <v>1E-4</v>
      </c>
      <c r="C3715">
        <v>-3.4599999999999999E-2</v>
      </c>
      <c r="D3715">
        <v>0.01</v>
      </c>
      <c r="E3715">
        <v>1.5800000000000002E-2</v>
      </c>
      <c r="F3715">
        <v>-9.7999999999999997E-3</v>
      </c>
      <c r="G3715">
        <v>-5.9999999999999995E-4</v>
      </c>
      <c r="H3715">
        <v>1.1999999999999999E-3</v>
      </c>
      <c r="I3715">
        <v>-4.1999999999999997E-3</v>
      </c>
      <c r="J3715">
        <v>-1.15E-2</v>
      </c>
      <c r="K3715">
        <v>4.5100000000000001E-2</v>
      </c>
      <c r="L3715" t="str">
        <f>INDEX(EigenHelperTable[Population], MATCH(Plot4GraphManually!A3715,EigenHelperTable[IID],0))</f>
        <v>East Asia</v>
      </c>
      <c r="M3715" t="str">
        <f t="shared" si="57"/>
        <v>East Asia</v>
      </c>
    </row>
    <row r="3716" spans="1:13" x14ac:dyDescent="0.25">
      <c r="A3716" t="s">
        <v>1783</v>
      </c>
      <c r="B3716">
        <v>1E-4</v>
      </c>
      <c r="C3716">
        <v>-3.4700000000000002E-2</v>
      </c>
      <c r="D3716">
        <v>1.04E-2</v>
      </c>
      <c r="E3716">
        <v>1.5299999999999999E-2</v>
      </c>
      <c r="F3716">
        <v>-0.01</v>
      </c>
      <c r="G3716">
        <v>-1E-3</v>
      </c>
      <c r="H3716">
        <v>5.0000000000000001E-4</v>
      </c>
      <c r="I3716">
        <v>-4.4999999999999997E-3</v>
      </c>
      <c r="J3716">
        <v>-1.0800000000000001E-2</v>
      </c>
      <c r="K3716">
        <v>4.9099999999999998E-2</v>
      </c>
      <c r="L3716" t="str">
        <f>INDEX(EigenHelperTable[Population], MATCH(Plot4GraphManually!A3716,EigenHelperTable[IID],0))</f>
        <v>East Asia</v>
      </c>
      <c r="M3716" t="str">
        <f t="shared" si="57"/>
        <v>East Asia</v>
      </c>
    </row>
    <row r="3717" spans="1:13" x14ac:dyDescent="0.25">
      <c r="A3717" t="s">
        <v>1784</v>
      </c>
      <c r="B3717">
        <v>1E-4</v>
      </c>
      <c r="C3717">
        <v>-3.4599999999999999E-2</v>
      </c>
      <c r="D3717">
        <v>1.03E-2</v>
      </c>
      <c r="E3717">
        <v>1.55E-2</v>
      </c>
      <c r="F3717">
        <v>-0.01</v>
      </c>
      <c r="G3717">
        <v>-5.9999999999999995E-4</v>
      </c>
      <c r="H3717">
        <v>4.0000000000000002E-4</v>
      </c>
      <c r="I3717">
        <v>-5.5999999999999999E-3</v>
      </c>
      <c r="J3717">
        <v>-1.01E-2</v>
      </c>
      <c r="K3717">
        <v>5.2900000000000003E-2</v>
      </c>
      <c r="L3717" t="str">
        <f>INDEX(EigenHelperTable[Population], MATCH(Plot4GraphManually!A3717,EigenHelperTable[IID],0))</f>
        <v>East Asia</v>
      </c>
      <c r="M3717" t="str">
        <f t="shared" si="57"/>
        <v>East Asia</v>
      </c>
    </row>
    <row r="3718" spans="1:13" x14ac:dyDescent="0.25">
      <c r="A3718" t="s">
        <v>1785</v>
      </c>
      <c r="B3718">
        <v>2.0000000000000001E-4</v>
      </c>
      <c r="C3718">
        <v>-3.4700000000000002E-2</v>
      </c>
      <c r="D3718">
        <v>1.17E-2</v>
      </c>
      <c r="E3718">
        <v>1.2699999999999999E-2</v>
      </c>
      <c r="F3718">
        <v>-9.5999999999999992E-3</v>
      </c>
      <c r="G3718">
        <v>-8.0000000000000004E-4</v>
      </c>
      <c r="H3718">
        <v>2.0000000000000001E-4</v>
      </c>
      <c r="I3718">
        <v>-2.5999999999999999E-3</v>
      </c>
      <c r="J3718">
        <v>-1.04E-2</v>
      </c>
      <c r="K3718">
        <v>5.5999999999999999E-3</v>
      </c>
      <c r="L3718" t="str">
        <f>INDEX(EigenHelperTable[Population], MATCH(Plot4GraphManually!A3718,EigenHelperTable[IID],0))</f>
        <v>East Asia</v>
      </c>
      <c r="M3718" t="str">
        <f t="shared" si="57"/>
        <v>East Asia</v>
      </c>
    </row>
    <row r="3719" spans="1:13" x14ac:dyDescent="0.25">
      <c r="A3719" t="s">
        <v>1786</v>
      </c>
      <c r="B3719">
        <v>2.9999999999999997E-4</v>
      </c>
      <c r="C3719">
        <v>-3.49E-2</v>
      </c>
      <c r="D3719">
        <v>1.06E-2</v>
      </c>
      <c r="E3719">
        <v>1.55E-2</v>
      </c>
      <c r="F3719">
        <v>-9.7000000000000003E-3</v>
      </c>
      <c r="G3719">
        <v>-8.9999999999999998E-4</v>
      </c>
      <c r="H3719">
        <v>2.0000000000000001E-4</v>
      </c>
      <c r="I3719">
        <v>-6.1999999999999998E-3</v>
      </c>
      <c r="J3719">
        <v>-1.2699999999999999E-2</v>
      </c>
      <c r="K3719">
        <v>4.9799999999999997E-2</v>
      </c>
      <c r="L3719" t="str">
        <f>INDEX(EigenHelperTable[Population], MATCH(Plot4GraphManually!A3719,EigenHelperTable[IID],0))</f>
        <v>East Asia</v>
      </c>
      <c r="M3719" t="str">
        <f t="shared" si="57"/>
        <v>East Asia</v>
      </c>
    </row>
    <row r="3720" spans="1:13" x14ac:dyDescent="0.25">
      <c r="A3720" t="s">
        <v>1787</v>
      </c>
      <c r="B3720">
        <v>2.0000000000000001E-4</v>
      </c>
      <c r="C3720">
        <v>-3.4700000000000002E-2</v>
      </c>
      <c r="D3720">
        <v>1.14E-2</v>
      </c>
      <c r="E3720">
        <v>1.4800000000000001E-2</v>
      </c>
      <c r="F3720">
        <v>-1.0200000000000001E-2</v>
      </c>
      <c r="G3720">
        <v>-1.2999999999999999E-3</v>
      </c>
      <c r="H3720">
        <v>1.1000000000000001E-3</v>
      </c>
      <c r="I3720">
        <v>-6.1000000000000004E-3</v>
      </c>
      <c r="J3720">
        <v>-1.26E-2</v>
      </c>
      <c r="K3720">
        <v>4.6100000000000002E-2</v>
      </c>
      <c r="L3720" t="str">
        <f>INDEX(EigenHelperTable[Population], MATCH(Plot4GraphManually!A3720,EigenHelperTable[IID],0))</f>
        <v>East Asia</v>
      </c>
      <c r="M3720" t="str">
        <f t="shared" si="57"/>
        <v>East Asia</v>
      </c>
    </row>
    <row r="3721" spans="1:13" x14ac:dyDescent="0.25">
      <c r="A3721" t="s">
        <v>1788</v>
      </c>
      <c r="B3721">
        <v>1E-4</v>
      </c>
      <c r="C3721">
        <v>-3.4599999999999999E-2</v>
      </c>
      <c r="D3721">
        <v>1.06E-2</v>
      </c>
      <c r="E3721">
        <v>1.5800000000000002E-2</v>
      </c>
      <c r="F3721">
        <v>-9.7999999999999997E-3</v>
      </c>
      <c r="G3721">
        <v>-1E-3</v>
      </c>
      <c r="H3721">
        <v>-8.0000000000000004E-4</v>
      </c>
      <c r="I3721">
        <v>-4.0000000000000001E-3</v>
      </c>
      <c r="J3721">
        <v>-1.14E-2</v>
      </c>
      <c r="K3721">
        <v>5.11E-2</v>
      </c>
      <c r="L3721" t="str">
        <f>INDEX(EigenHelperTable[Population], MATCH(Plot4GraphManually!A3721,EigenHelperTable[IID],0))</f>
        <v>East Asia</v>
      </c>
      <c r="M3721" t="str">
        <f t="shared" si="57"/>
        <v>East Asia</v>
      </c>
    </row>
    <row r="3722" spans="1:13" x14ac:dyDescent="0.25">
      <c r="A3722" t="s">
        <v>1789</v>
      </c>
      <c r="B3722">
        <v>-1E-4</v>
      </c>
      <c r="C3722">
        <v>-3.4799999999999998E-2</v>
      </c>
      <c r="D3722">
        <v>1.0800000000000001E-2</v>
      </c>
      <c r="E3722">
        <v>1.47E-2</v>
      </c>
      <c r="F3722">
        <v>-9.9000000000000008E-3</v>
      </c>
      <c r="G3722">
        <v>-1E-4</v>
      </c>
      <c r="H3722">
        <v>1.5E-3</v>
      </c>
      <c r="I3722">
        <v>-3.5999999999999999E-3</v>
      </c>
      <c r="J3722">
        <v>-9.4999999999999998E-3</v>
      </c>
      <c r="K3722">
        <v>4.2700000000000002E-2</v>
      </c>
      <c r="L3722" t="str">
        <f>INDEX(EigenHelperTable[Population], MATCH(Plot4GraphManually!A3722,EigenHelperTable[IID],0))</f>
        <v>East Asia</v>
      </c>
      <c r="M3722" t="str">
        <f t="shared" si="57"/>
        <v>East Asia</v>
      </c>
    </row>
    <row r="3723" spans="1:13" x14ac:dyDescent="0.25">
      <c r="A3723" t="s">
        <v>1790</v>
      </c>
      <c r="B3723">
        <v>2.9999999999999997E-4</v>
      </c>
      <c r="C3723">
        <v>-3.4599999999999999E-2</v>
      </c>
      <c r="D3723">
        <v>1.03E-2</v>
      </c>
      <c r="E3723">
        <v>1.49E-2</v>
      </c>
      <c r="F3723">
        <v>-9.4999999999999998E-3</v>
      </c>
      <c r="G3723">
        <v>-1.1000000000000001E-3</v>
      </c>
      <c r="H3723">
        <v>-2.9999999999999997E-4</v>
      </c>
      <c r="I3723">
        <v>-5.5999999999999999E-3</v>
      </c>
      <c r="J3723">
        <v>-1.18E-2</v>
      </c>
      <c r="K3723">
        <v>4.6699999999999998E-2</v>
      </c>
      <c r="L3723" t="str">
        <f>INDEX(EigenHelperTable[Population], MATCH(Plot4GraphManually!A3723,EigenHelperTable[IID],0))</f>
        <v>East Asia</v>
      </c>
      <c r="M3723" t="str">
        <f t="shared" si="57"/>
        <v>East Asia</v>
      </c>
    </row>
    <row r="3724" spans="1:13" x14ac:dyDescent="0.25">
      <c r="A3724" t="s">
        <v>1791</v>
      </c>
      <c r="B3724">
        <v>1E-4</v>
      </c>
      <c r="C3724">
        <v>-3.4700000000000002E-2</v>
      </c>
      <c r="D3724">
        <v>1.09E-2</v>
      </c>
      <c r="E3724">
        <v>1.6199999999999999E-2</v>
      </c>
      <c r="F3724">
        <v>-0.01</v>
      </c>
      <c r="G3724">
        <v>-1.2999999999999999E-3</v>
      </c>
      <c r="H3724">
        <v>1E-3</v>
      </c>
      <c r="I3724">
        <v>-4.4000000000000003E-3</v>
      </c>
      <c r="J3724">
        <v>-1.17E-2</v>
      </c>
      <c r="K3724">
        <v>4.8899999999999999E-2</v>
      </c>
      <c r="L3724" t="str">
        <f>INDEX(EigenHelperTable[Population], MATCH(Plot4GraphManually!A3724,EigenHelperTable[IID],0))</f>
        <v>East Asia</v>
      </c>
      <c r="M3724" t="str">
        <f t="shared" ref="M3724:M3787" si="58">IF(COUNTIF($O$11:$O$1092, A3724)=1,"Outlier",L3724)</f>
        <v>East Asia</v>
      </c>
    </row>
    <row r="3725" spans="1:13" x14ac:dyDescent="0.25">
      <c r="A3725" t="s">
        <v>1792</v>
      </c>
      <c r="B3725">
        <v>0</v>
      </c>
      <c r="C3725">
        <v>-3.4799999999999998E-2</v>
      </c>
      <c r="D3725">
        <v>1.14E-2</v>
      </c>
      <c r="E3725">
        <v>1.5900000000000001E-2</v>
      </c>
      <c r="F3725">
        <v>-1.0800000000000001E-2</v>
      </c>
      <c r="G3725">
        <v>-1E-3</v>
      </c>
      <c r="H3725">
        <v>1E-3</v>
      </c>
      <c r="I3725">
        <v>-4.5999999999999999E-3</v>
      </c>
      <c r="J3725">
        <v>-1.11E-2</v>
      </c>
      <c r="K3725">
        <v>4.9799999999999997E-2</v>
      </c>
      <c r="L3725" t="str">
        <f>INDEX(EigenHelperTable[Population], MATCH(Plot4GraphManually!A3725,EigenHelperTable[IID],0))</f>
        <v>East Asia</v>
      </c>
      <c r="M3725" t="str">
        <f t="shared" si="58"/>
        <v>East Asia</v>
      </c>
    </row>
    <row r="3726" spans="1:13" x14ac:dyDescent="0.25">
      <c r="A3726" t="s">
        <v>1793</v>
      </c>
      <c r="B3726">
        <v>1E-4</v>
      </c>
      <c r="C3726">
        <v>-3.4500000000000003E-2</v>
      </c>
      <c r="D3726">
        <v>1.0500000000000001E-2</v>
      </c>
      <c r="E3726">
        <v>1.5599999999999999E-2</v>
      </c>
      <c r="F3726">
        <v>-1.01E-2</v>
      </c>
      <c r="G3726">
        <v>-1E-3</v>
      </c>
      <c r="H3726">
        <v>1.1000000000000001E-3</v>
      </c>
      <c r="I3726">
        <v>-4.8999999999999998E-3</v>
      </c>
      <c r="J3726">
        <v>-1.0999999999999999E-2</v>
      </c>
      <c r="K3726">
        <v>0.05</v>
      </c>
      <c r="L3726" t="str">
        <f>INDEX(EigenHelperTable[Population], MATCH(Plot4GraphManually!A3726,EigenHelperTable[IID],0))</f>
        <v>East Asia</v>
      </c>
      <c r="M3726" t="str">
        <f t="shared" si="58"/>
        <v>East Asia</v>
      </c>
    </row>
    <row r="3727" spans="1:13" x14ac:dyDescent="0.25">
      <c r="A3727" t="s">
        <v>1794</v>
      </c>
      <c r="B3727">
        <v>2.0000000000000001E-4</v>
      </c>
      <c r="C3727">
        <v>-3.4500000000000003E-2</v>
      </c>
      <c r="D3727">
        <v>1.11E-2</v>
      </c>
      <c r="E3727">
        <v>1.6E-2</v>
      </c>
      <c r="F3727">
        <v>-1.0500000000000001E-2</v>
      </c>
      <c r="G3727">
        <v>-2.0000000000000001E-4</v>
      </c>
      <c r="H3727">
        <v>5.9999999999999995E-4</v>
      </c>
      <c r="I3727">
        <v>-5.5999999999999999E-3</v>
      </c>
      <c r="J3727">
        <v>-1.2699999999999999E-2</v>
      </c>
      <c r="K3727">
        <v>4.3200000000000002E-2</v>
      </c>
      <c r="L3727" t="str">
        <f>INDEX(EigenHelperTable[Population], MATCH(Plot4GraphManually!A3727,EigenHelperTable[IID],0))</f>
        <v>East Asia</v>
      </c>
      <c r="M3727" t="str">
        <f t="shared" si="58"/>
        <v>East Asia</v>
      </c>
    </row>
    <row r="3728" spans="1:13" x14ac:dyDescent="0.25">
      <c r="A3728" t="s">
        <v>1795</v>
      </c>
      <c r="B3728">
        <v>1E-4</v>
      </c>
      <c r="C3728">
        <v>-3.4599999999999999E-2</v>
      </c>
      <c r="D3728">
        <v>1.0999999999999999E-2</v>
      </c>
      <c r="E3728">
        <v>1.6E-2</v>
      </c>
      <c r="F3728">
        <v>-1.06E-2</v>
      </c>
      <c r="G3728">
        <v>-1.1000000000000001E-3</v>
      </c>
      <c r="H3728">
        <v>1E-4</v>
      </c>
      <c r="I3728">
        <v>-5.5999999999999999E-3</v>
      </c>
      <c r="J3728">
        <v>-1.12E-2</v>
      </c>
      <c r="K3728">
        <v>4.9700000000000001E-2</v>
      </c>
      <c r="L3728" t="str">
        <f>INDEX(EigenHelperTable[Population], MATCH(Plot4GraphManually!A3728,EigenHelperTable[IID],0))</f>
        <v>East Asia</v>
      </c>
      <c r="M3728" t="str">
        <f t="shared" si="58"/>
        <v>East Asia</v>
      </c>
    </row>
    <row r="3729" spans="1:13" x14ac:dyDescent="0.25">
      <c r="A3729" t="s">
        <v>1796</v>
      </c>
      <c r="B3729">
        <v>1E-4</v>
      </c>
      <c r="C3729">
        <v>-3.4700000000000002E-2</v>
      </c>
      <c r="D3729">
        <v>1.04E-2</v>
      </c>
      <c r="E3729">
        <v>1.5100000000000001E-2</v>
      </c>
      <c r="F3729">
        <v>-1.06E-2</v>
      </c>
      <c r="G3729">
        <v>-1E-3</v>
      </c>
      <c r="H3729">
        <v>1E-4</v>
      </c>
      <c r="I3729">
        <v>-4.3E-3</v>
      </c>
      <c r="J3729">
        <v>-9.5999999999999992E-3</v>
      </c>
      <c r="K3729">
        <v>5.0299999999999997E-2</v>
      </c>
      <c r="L3729" t="str">
        <f>INDEX(EigenHelperTable[Population], MATCH(Plot4GraphManually!A3729,EigenHelperTable[IID],0))</f>
        <v>East Asia</v>
      </c>
      <c r="M3729" t="str">
        <f t="shared" si="58"/>
        <v>East Asia</v>
      </c>
    </row>
    <row r="3730" spans="1:13" x14ac:dyDescent="0.25">
      <c r="A3730" t="s">
        <v>1797</v>
      </c>
      <c r="B3730">
        <v>2.0000000000000001E-4</v>
      </c>
      <c r="C3730">
        <v>-3.4700000000000002E-2</v>
      </c>
      <c r="D3730">
        <v>1.0999999999999999E-2</v>
      </c>
      <c r="E3730">
        <v>1.61E-2</v>
      </c>
      <c r="F3730">
        <v>-1.0500000000000001E-2</v>
      </c>
      <c r="G3730">
        <v>-1.1999999999999999E-3</v>
      </c>
      <c r="H3730">
        <v>1.2999999999999999E-3</v>
      </c>
      <c r="I3730">
        <v>-5.5999999999999999E-3</v>
      </c>
      <c r="J3730">
        <v>-1.01E-2</v>
      </c>
      <c r="K3730">
        <v>5.21E-2</v>
      </c>
      <c r="L3730" t="str">
        <f>INDEX(EigenHelperTable[Population], MATCH(Plot4GraphManually!A3730,EigenHelperTable[IID],0))</f>
        <v>East Asia</v>
      </c>
      <c r="M3730" t="str">
        <f t="shared" si="58"/>
        <v>East Asia</v>
      </c>
    </row>
    <row r="3731" spans="1:13" x14ac:dyDescent="0.25">
      <c r="A3731" t="s">
        <v>1798</v>
      </c>
      <c r="B3731">
        <v>0</v>
      </c>
      <c r="C3731">
        <v>-3.49E-2</v>
      </c>
      <c r="D3731">
        <v>1.11E-2</v>
      </c>
      <c r="E3731">
        <v>1.4800000000000001E-2</v>
      </c>
      <c r="F3731">
        <v>-9.7999999999999997E-3</v>
      </c>
      <c r="G3731">
        <v>-1.4E-3</v>
      </c>
      <c r="H3731">
        <v>-5.0000000000000001E-4</v>
      </c>
      <c r="I3731">
        <v>-4.7999999999999996E-3</v>
      </c>
      <c r="J3731">
        <v>-1.1900000000000001E-2</v>
      </c>
      <c r="K3731">
        <v>4.7300000000000002E-2</v>
      </c>
      <c r="L3731" t="str">
        <f>INDEX(EigenHelperTable[Population], MATCH(Plot4GraphManually!A3731,EigenHelperTable[IID],0))</f>
        <v>East Asia</v>
      </c>
      <c r="M3731" t="str">
        <f t="shared" si="58"/>
        <v>East Asia</v>
      </c>
    </row>
    <row r="3732" spans="1:13" x14ac:dyDescent="0.25">
      <c r="A3732" t="s">
        <v>1799</v>
      </c>
      <c r="B3732">
        <v>1E-4</v>
      </c>
      <c r="C3732">
        <v>-3.4700000000000002E-2</v>
      </c>
      <c r="D3732">
        <v>1.0800000000000001E-2</v>
      </c>
      <c r="E3732">
        <v>1.5599999999999999E-2</v>
      </c>
      <c r="F3732">
        <v>-1.03E-2</v>
      </c>
      <c r="G3732">
        <v>-5.9999999999999995E-4</v>
      </c>
      <c r="H3732">
        <v>1.1000000000000001E-3</v>
      </c>
      <c r="I3732">
        <v>-5.5999999999999999E-3</v>
      </c>
      <c r="J3732">
        <v>-1.1900000000000001E-2</v>
      </c>
      <c r="K3732">
        <v>4.3900000000000002E-2</v>
      </c>
      <c r="L3732" t="str">
        <f>INDEX(EigenHelperTable[Population], MATCH(Plot4GraphManually!A3732,EigenHelperTable[IID],0))</f>
        <v>East Asia</v>
      </c>
      <c r="M3732" t="str">
        <f t="shared" si="58"/>
        <v>East Asia</v>
      </c>
    </row>
    <row r="3733" spans="1:13" x14ac:dyDescent="0.25">
      <c r="A3733" t="s">
        <v>1800</v>
      </c>
      <c r="B3733">
        <v>-1E-4</v>
      </c>
      <c r="C3733">
        <v>-3.44E-2</v>
      </c>
      <c r="D3733">
        <v>1.0200000000000001E-2</v>
      </c>
      <c r="E3733">
        <v>1.49E-2</v>
      </c>
      <c r="F3733">
        <v>-9.9000000000000008E-3</v>
      </c>
      <c r="G3733">
        <v>-1E-3</v>
      </c>
      <c r="H3733">
        <v>0</v>
      </c>
      <c r="I3733">
        <v>-3.5999999999999999E-3</v>
      </c>
      <c r="J3733">
        <v>-1.0800000000000001E-2</v>
      </c>
      <c r="K3733">
        <v>4.8899999999999999E-2</v>
      </c>
      <c r="L3733" t="str">
        <f>INDEX(EigenHelperTable[Population], MATCH(Plot4GraphManually!A3733,EigenHelperTable[IID],0))</f>
        <v>East Asia</v>
      </c>
      <c r="M3733" t="str">
        <f t="shared" si="58"/>
        <v>East Asia</v>
      </c>
    </row>
    <row r="3734" spans="1:13" x14ac:dyDescent="0.25">
      <c r="A3734" t="s">
        <v>1801</v>
      </c>
      <c r="B3734">
        <v>1E-4</v>
      </c>
      <c r="C3734">
        <v>-3.4700000000000002E-2</v>
      </c>
      <c r="D3734">
        <v>1.11E-2</v>
      </c>
      <c r="E3734">
        <v>1.6500000000000001E-2</v>
      </c>
      <c r="F3734">
        <v>-1.12E-2</v>
      </c>
      <c r="G3734">
        <v>-6.9999999999999999E-4</v>
      </c>
      <c r="H3734">
        <v>8.9999999999999998E-4</v>
      </c>
      <c r="I3734">
        <v>-5.4999999999999997E-3</v>
      </c>
      <c r="J3734">
        <v>-1.14E-2</v>
      </c>
      <c r="K3734">
        <v>5.2900000000000003E-2</v>
      </c>
      <c r="L3734" t="str">
        <f>INDEX(EigenHelperTable[Population], MATCH(Plot4GraphManually!A3734,EigenHelperTable[IID],0))</f>
        <v>East Asia</v>
      </c>
      <c r="M3734" t="str">
        <f t="shared" si="58"/>
        <v>East Asia</v>
      </c>
    </row>
    <row r="3735" spans="1:13" x14ac:dyDescent="0.25">
      <c r="A3735" t="s">
        <v>1802</v>
      </c>
      <c r="B3735">
        <v>-1E-4</v>
      </c>
      <c r="C3735">
        <v>-3.4700000000000002E-2</v>
      </c>
      <c r="D3735">
        <v>1.0200000000000001E-2</v>
      </c>
      <c r="E3735">
        <v>1.6500000000000001E-2</v>
      </c>
      <c r="F3735">
        <v>-9.5999999999999992E-3</v>
      </c>
      <c r="G3735">
        <v>-1.8E-3</v>
      </c>
      <c r="H3735">
        <v>1.1000000000000001E-3</v>
      </c>
      <c r="I3735">
        <v>-4.7999999999999996E-3</v>
      </c>
      <c r="J3735">
        <v>-1.15E-2</v>
      </c>
      <c r="K3735">
        <v>4.9799999999999997E-2</v>
      </c>
      <c r="L3735" t="str">
        <f>INDEX(EigenHelperTable[Population], MATCH(Plot4GraphManually!A3735,EigenHelperTable[IID],0))</f>
        <v>East Asia</v>
      </c>
      <c r="M3735" t="str">
        <f t="shared" si="58"/>
        <v>East Asia</v>
      </c>
    </row>
    <row r="3736" spans="1:13" x14ac:dyDescent="0.25">
      <c r="A3736" t="s">
        <v>1803</v>
      </c>
      <c r="B3736">
        <v>0</v>
      </c>
      <c r="C3736">
        <v>-3.4299999999999997E-2</v>
      </c>
      <c r="D3736">
        <v>9.1999999999999998E-3</v>
      </c>
      <c r="E3736">
        <v>1.55E-2</v>
      </c>
      <c r="F3736">
        <v>-9.4999999999999998E-3</v>
      </c>
      <c r="G3736">
        <v>-1E-3</v>
      </c>
      <c r="H3736">
        <v>1.6000000000000001E-3</v>
      </c>
      <c r="I3736">
        <v>-4.1999999999999997E-3</v>
      </c>
      <c r="J3736">
        <v>-1.04E-2</v>
      </c>
      <c r="K3736">
        <v>3.2899999999999999E-2</v>
      </c>
      <c r="L3736" t="str">
        <f>INDEX(EigenHelperTable[Population], MATCH(Plot4GraphManually!A3736,EigenHelperTable[IID],0))</f>
        <v>East Asia</v>
      </c>
      <c r="M3736" t="str">
        <f t="shared" si="58"/>
        <v>East Asia</v>
      </c>
    </row>
    <row r="3737" spans="1:13" x14ac:dyDescent="0.25">
      <c r="A3737" t="s">
        <v>1804</v>
      </c>
      <c r="B3737">
        <v>2.9999999999999997E-4</v>
      </c>
      <c r="C3737">
        <v>-3.4200000000000001E-2</v>
      </c>
      <c r="D3737">
        <v>1.04E-2</v>
      </c>
      <c r="E3737">
        <v>1.47E-2</v>
      </c>
      <c r="F3737">
        <v>-9.5999999999999992E-3</v>
      </c>
      <c r="G3737">
        <v>-5.9999999999999995E-4</v>
      </c>
      <c r="H3737">
        <v>1.1000000000000001E-3</v>
      </c>
      <c r="I3737">
        <v>-4.7999999999999996E-3</v>
      </c>
      <c r="J3737">
        <v>-9.4000000000000004E-3</v>
      </c>
      <c r="K3737">
        <v>4.07E-2</v>
      </c>
      <c r="L3737" t="str">
        <f>INDEX(EigenHelperTable[Population], MATCH(Plot4GraphManually!A3737,EigenHelperTable[IID],0))</f>
        <v>East Asia</v>
      </c>
      <c r="M3737" t="str">
        <f t="shared" si="58"/>
        <v>East Asia</v>
      </c>
    </row>
    <row r="3738" spans="1:13" x14ac:dyDescent="0.25">
      <c r="A3738" t="s">
        <v>1805</v>
      </c>
      <c r="B3738">
        <v>2.0000000000000001E-4</v>
      </c>
      <c r="C3738">
        <v>-3.4000000000000002E-2</v>
      </c>
      <c r="D3738">
        <v>9.9000000000000008E-3</v>
      </c>
      <c r="E3738">
        <v>1.55E-2</v>
      </c>
      <c r="F3738">
        <v>-1.03E-2</v>
      </c>
      <c r="G3738">
        <v>-6.9999999999999999E-4</v>
      </c>
      <c r="H3738">
        <v>6.9999999999999999E-4</v>
      </c>
      <c r="I3738">
        <v>-4.1999999999999997E-3</v>
      </c>
      <c r="J3738">
        <v>-9.2999999999999992E-3</v>
      </c>
      <c r="K3738">
        <v>3.9899999999999998E-2</v>
      </c>
      <c r="L3738" t="str">
        <f>INDEX(EigenHelperTable[Population], MATCH(Plot4GraphManually!A3738,EigenHelperTable[IID],0))</f>
        <v>East Asia</v>
      </c>
      <c r="M3738" t="str">
        <f t="shared" si="58"/>
        <v>East Asia</v>
      </c>
    </row>
    <row r="3739" spans="1:13" x14ac:dyDescent="0.25">
      <c r="A3739" t="s">
        <v>1806</v>
      </c>
      <c r="B3739">
        <v>2.0000000000000001E-4</v>
      </c>
      <c r="C3739">
        <v>-3.4200000000000001E-2</v>
      </c>
      <c r="D3739">
        <v>9.4999999999999998E-3</v>
      </c>
      <c r="E3739">
        <v>1.47E-2</v>
      </c>
      <c r="F3739">
        <v>-9.7000000000000003E-3</v>
      </c>
      <c r="G3739">
        <v>-1.2999999999999999E-3</v>
      </c>
      <c r="H3739">
        <v>5.0000000000000001E-4</v>
      </c>
      <c r="I3739">
        <v>-3.3999999999999998E-3</v>
      </c>
      <c r="J3739">
        <v>-1.09E-2</v>
      </c>
      <c r="K3739">
        <v>3.9600000000000003E-2</v>
      </c>
      <c r="L3739" t="str">
        <f>INDEX(EigenHelperTable[Population], MATCH(Plot4GraphManually!A3739,EigenHelperTable[IID],0))</f>
        <v>East Asia</v>
      </c>
      <c r="M3739" t="str">
        <f t="shared" si="58"/>
        <v>East Asia</v>
      </c>
    </row>
    <row r="3740" spans="1:13" x14ac:dyDescent="0.25">
      <c r="A3740" t="s">
        <v>1807</v>
      </c>
      <c r="B3740">
        <v>0</v>
      </c>
      <c r="C3740">
        <v>-3.4299999999999997E-2</v>
      </c>
      <c r="D3740">
        <v>9.4999999999999998E-3</v>
      </c>
      <c r="E3740">
        <v>1.49E-2</v>
      </c>
      <c r="F3740">
        <v>-9.4000000000000004E-3</v>
      </c>
      <c r="G3740">
        <v>-1.1000000000000001E-3</v>
      </c>
      <c r="H3740">
        <v>1E-3</v>
      </c>
      <c r="I3740">
        <v>-3.3999999999999998E-3</v>
      </c>
      <c r="J3740">
        <v>-9.2999999999999992E-3</v>
      </c>
      <c r="K3740">
        <v>3.8100000000000002E-2</v>
      </c>
      <c r="L3740" t="str">
        <f>INDEX(EigenHelperTable[Population], MATCH(Plot4GraphManually!A3740,EigenHelperTable[IID],0))</f>
        <v>East Asia</v>
      </c>
      <c r="M3740" t="str">
        <f t="shared" si="58"/>
        <v>East Asia</v>
      </c>
    </row>
    <row r="3741" spans="1:13" x14ac:dyDescent="0.25">
      <c r="A3741" t="s">
        <v>1808</v>
      </c>
      <c r="B3741">
        <v>2.0000000000000001E-4</v>
      </c>
      <c r="C3741">
        <v>-3.4200000000000001E-2</v>
      </c>
      <c r="D3741">
        <v>9.5999999999999992E-3</v>
      </c>
      <c r="E3741">
        <v>1.47E-2</v>
      </c>
      <c r="F3741">
        <v>-9.7000000000000003E-3</v>
      </c>
      <c r="G3741">
        <v>-1.4E-3</v>
      </c>
      <c r="H3741">
        <v>4.0000000000000002E-4</v>
      </c>
      <c r="I3741">
        <v>-5.4999999999999997E-3</v>
      </c>
      <c r="J3741">
        <v>-9.9000000000000008E-3</v>
      </c>
      <c r="K3741">
        <v>3.5299999999999998E-2</v>
      </c>
      <c r="L3741" t="str">
        <f>INDEX(EigenHelperTable[Population], MATCH(Plot4GraphManually!A3741,EigenHelperTable[IID],0))</f>
        <v>East Asia</v>
      </c>
      <c r="M3741" t="str">
        <f t="shared" si="58"/>
        <v>East Asia</v>
      </c>
    </row>
    <row r="3742" spans="1:13" x14ac:dyDescent="0.25">
      <c r="A3742" t="s">
        <v>1809</v>
      </c>
      <c r="B3742">
        <v>0</v>
      </c>
      <c r="C3742">
        <v>-3.3799999999999997E-2</v>
      </c>
      <c r="D3742">
        <v>8.8999999999999999E-3</v>
      </c>
      <c r="E3742">
        <v>1.5699999999999999E-2</v>
      </c>
      <c r="F3742">
        <v>-9.1999999999999998E-3</v>
      </c>
      <c r="G3742">
        <v>-8.0000000000000004E-4</v>
      </c>
      <c r="H3742">
        <v>1E-3</v>
      </c>
      <c r="I3742">
        <v>-4.1999999999999997E-3</v>
      </c>
      <c r="J3742">
        <v>-1.04E-2</v>
      </c>
      <c r="K3742">
        <v>3.4599999999999999E-2</v>
      </c>
      <c r="L3742" t="str">
        <f>INDEX(EigenHelperTable[Population], MATCH(Plot4GraphManually!A3742,EigenHelperTable[IID],0))</f>
        <v>East Asia</v>
      </c>
      <c r="M3742" t="str">
        <f t="shared" si="58"/>
        <v>East Asia</v>
      </c>
    </row>
    <row r="3743" spans="1:13" x14ac:dyDescent="0.25">
      <c r="A3743" t="s">
        <v>1810</v>
      </c>
      <c r="B3743">
        <v>1E-4</v>
      </c>
      <c r="C3743">
        <v>-3.4000000000000002E-2</v>
      </c>
      <c r="D3743">
        <v>8.6999999999999994E-3</v>
      </c>
      <c r="E3743">
        <v>1.43E-2</v>
      </c>
      <c r="F3743">
        <v>-8.8999999999999999E-3</v>
      </c>
      <c r="G3743">
        <v>-8.9999999999999998E-4</v>
      </c>
      <c r="H3743">
        <v>-5.9999999999999995E-4</v>
      </c>
      <c r="I3743">
        <v>-4.1000000000000003E-3</v>
      </c>
      <c r="J3743">
        <v>-1.0500000000000001E-2</v>
      </c>
      <c r="K3743">
        <v>4.2200000000000001E-2</v>
      </c>
      <c r="L3743" t="str">
        <f>INDEX(EigenHelperTable[Population], MATCH(Plot4GraphManually!A3743,EigenHelperTable[IID],0))</f>
        <v>East Asia</v>
      </c>
      <c r="M3743" t="str">
        <f t="shared" si="58"/>
        <v>East Asia</v>
      </c>
    </row>
    <row r="3744" spans="1:13" x14ac:dyDescent="0.25">
      <c r="A3744" t="s">
        <v>1811</v>
      </c>
      <c r="B3744">
        <v>0</v>
      </c>
      <c r="C3744">
        <v>-3.4099999999999998E-2</v>
      </c>
      <c r="D3744">
        <v>8.8999999999999999E-3</v>
      </c>
      <c r="E3744">
        <v>1.5100000000000001E-2</v>
      </c>
      <c r="F3744">
        <v>-9.1000000000000004E-3</v>
      </c>
      <c r="G3744">
        <v>-2.0000000000000001E-4</v>
      </c>
      <c r="H3744">
        <v>-6.9999999999999999E-4</v>
      </c>
      <c r="I3744">
        <v>-4.4999999999999997E-3</v>
      </c>
      <c r="J3744">
        <v>-1.06E-2</v>
      </c>
      <c r="K3744">
        <v>3.5400000000000001E-2</v>
      </c>
      <c r="L3744" t="str">
        <f>INDEX(EigenHelperTable[Population], MATCH(Plot4GraphManually!A3744,EigenHelperTable[IID],0))</f>
        <v>East Asia</v>
      </c>
      <c r="M3744" t="str">
        <f t="shared" si="58"/>
        <v>East Asia</v>
      </c>
    </row>
    <row r="3745" spans="1:13" x14ac:dyDescent="0.25">
      <c r="A3745" t="s">
        <v>1812</v>
      </c>
      <c r="B3745">
        <v>2.9999999999999997E-4</v>
      </c>
      <c r="C3745">
        <v>-3.39E-2</v>
      </c>
      <c r="D3745">
        <v>8.8999999999999999E-3</v>
      </c>
      <c r="E3745">
        <v>1.4800000000000001E-2</v>
      </c>
      <c r="F3745">
        <v>-9.5999999999999992E-3</v>
      </c>
      <c r="G3745">
        <v>-1.6999999999999999E-3</v>
      </c>
      <c r="H3745">
        <v>1.1999999999999999E-3</v>
      </c>
      <c r="I3745">
        <v>-3.8999999999999998E-3</v>
      </c>
      <c r="J3745">
        <v>-1.03E-2</v>
      </c>
      <c r="K3745">
        <v>4.0300000000000002E-2</v>
      </c>
      <c r="L3745" t="str">
        <f>INDEX(EigenHelperTable[Population], MATCH(Plot4GraphManually!A3745,EigenHelperTable[IID],0))</f>
        <v>East Asia</v>
      </c>
      <c r="M3745" t="str">
        <f t="shared" si="58"/>
        <v>East Asia</v>
      </c>
    </row>
    <row r="3746" spans="1:13" x14ac:dyDescent="0.25">
      <c r="A3746" t="s">
        <v>1813</v>
      </c>
      <c r="B3746">
        <v>1E-4</v>
      </c>
      <c r="C3746">
        <v>-3.39E-2</v>
      </c>
      <c r="D3746">
        <v>1.06E-2</v>
      </c>
      <c r="E3746">
        <v>1.3899999999999999E-2</v>
      </c>
      <c r="F3746">
        <v>-9.7000000000000003E-3</v>
      </c>
      <c r="G3746">
        <v>-2.0000000000000001E-4</v>
      </c>
      <c r="H3746">
        <v>5.9999999999999995E-4</v>
      </c>
      <c r="I3746">
        <v>-4.1000000000000003E-3</v>
      </c>
      <c r="J3746">
        <v>-1.0500000000000001E-2</v>
      </c>
      <c r="K3746">
        <v>3.4299999999999997E-2</v>
      </c>
      <c r="L3746" t="str">
        <f>INDEX(EigenHelperTable[Population], MATCH(Plot4GraphManually!A3746,EigenHelperTable[IID],0))</f>
        <v>East Asia</v>
      </c>
      <c r="M3746" t="str">
        <f t="shared" si="58"/>
        <v>East Asia</v>
      </c>
    </row>
    <row r="3747" spans="1:13" x14ac:dyDescent="0.25">
      <c r="A3747" t="s">
        <v>1814</v>
      </c>
      <c r="B3747">
        <v>1E-4</v>
      </c>
      <c r="C3747">
        <v>-3.4599999999999999E-2</v>
      </c>
      <c r="D3747">
        <v>1.0800000000000001E-2</v>
      </c>
      <c r="E3747">
        <v>1.46E-2</v>
      </c>
      <c r="F3747">
        <v>-9.5999999999999992E-3</v>
      </c>
      <c r="G3747">
        <v>-8.0000000000000004E-4</v>
      </c>
      <c r="H3747">
        <v>8.9999999999999998E-4</v>
      </c>
      <c r="I3747">
        <v>-5.7000000000000002E-3</v>
      </c>
      <c r="J3747">
        <v>-1.01E-2</v>
      </c>
      <c r="K3747">
        <v>4.0500000000000001E-2</v>
      </c>
      <c r="L3747" t="str">
        <f>INDEX(EigenHelperTable[Population], MATCH(Plot4GraphManually!A3747,EigenHelperTable[IID],0))</f>
        <v>East Asia</v>
      </c>
      <c r="M3747" t="str">
        <f t="shared" si="58"/>
        <v>East Asia</v>
      </c>
    </row>
    <row r="3748" spans="1:13" x14ac:dyDescent="0.25">
      <c r="A3748" t="s">
        <v>1815</v>
      </c>
      <c r="B3748">
        <v>2.0000000000000001E-4</v>
      </c>
      <c r="C3748">
        <v>-3.4299999999999997E-2</v>
      </c>
      <c r="D3748">
        <v>9.1000000000000004E-3</v>
      </c>
      <c r="E3748">
        <v>1.52E-2</v>
      </c>
      <c r="F3748">
        <v>-8.9999999999999993E-3</v>
      </c>
      <c r="G3748">
        <v>-8.0000000000000004E-4</v>
      </c>
      <c r="H3748">
        <v>-6.9999999999999999E-4</v>
      </c>
      <c r="I3748">
        <v>-4.5999999999999999E-3</v>
      </c>
      <c r="J3748">
        <v>-1.0200000000000001E-2</v>
      </c>
      <c r="K3748">
        <v>3.6499999999999998E-2</v>
      </c>
      <c r="L3748" t="str">
        <f>INDEX(EigenHelperTable[Population], MATCH(Plot4GraphManually!A3748,EigenHelperTable[IID],0))</f>
        <v>East Asia</v>
      </c>
      <c r="M3748" t="str">
        <f t="shared" si="58"/>
        <v>East Asia</v>
      </c>
    </row>
    <row r="3749" spans="1:13" x14ac:dyDescent="0.25">
      <c r="A3749" t="s">
        <v>1816</v>
      </c>
      <c r="B3749">
        <v>2.0000000000000001E-4</v>
      </c>
      <c r="C3749">
        <v>-3.4299999999999997E-2</v>
      </c>
      <c r="D3749">
        <v>9.5999999999999992E-3</v>
      </c>
      <c r="E3749">
        <v>1.4800000000000001E-2</v>
      </c>
      <c r="F3749">
        <v>-8.8999999999999999E-3</v>
      </c>
      <c r="G3749">
        <v>-6.9999999999999999E-4</v>
      </c>
      <c r="H3749">
        <v>1.1999999999999999E-3</v>
      </c>
      <c r="I3749">
        <v>-4.1000000000000003E-3</v>
      </c>
      <c r="J3749">
        <v>-1.09E-2</v>
      </c>
      <c r="K3749">
        <v>3.9600000000000003E-2</v>
      </c>
      <c r="L3749" t="str">
        <f>INDEX(EigenHelperTable[Population], MATCH(Plot4GraphManually!A3749,EigenHelperTable[IID],0))</f>
        <v>East Asia</v>
      </c>
      <c r="M3749" t="str">
        <f t="shared" si="58"/>
        <v>East Asia</v>
      </c>
    </row>
    <row r="3750" spans="1:13" x14ac:dyDescent="0.25">
      <c r="A3750" t="s">
        <v>1817</v>
      </c>
      <c r="B3750">
        <v>1E-4</v>
      </c>
      <c r="C3750">
        <v>-3.3799999999999997E-2</v>
      </c>
      <c r="D3750">
        <v>9.1999999999999998E-3</v>
      </c>
      <c r="E3750">
        <v>1.47E-2</v>
      </c>
      <c r="F3750">
        <v>-9.7999999999999997E-3</v>
      </c>
      <c r="G3750">
        <v>-6.9999999999999999E-4</v>
      </c>
      <c r="H3750">
        <v>6.9999999999999999E-4</v>
      </c>
      <c r="I3750">
        <v>-4.8999999999999998E-3</v>
      </c>
      <c r="J3750">
        <v>-1.14E-2</v>
      </c>
      <c r="K3750">
        <v>3.6499999999999998E-2</v>
      </c>
      <c r="L3750" t="str">
        <f>INDEX(EigenHelperTable[Population], MATCH(Plot4GraphManually!A3750,EigenHelperTable[IID],0))</f>
        <v>East Asia</v>
      </c>
      <c r="M3750" t="str">
        <f t="shared" si="58"/>
        <v>East Asia</v>
      </c>
    </row>
    <row r="3751" spans="1:13" x14ac:dyDescent="0.25">
      <c r="A3751" t="s">
        <v>1818</v>
      </c>
      <c r="B3751">
        <v>2.0000000000000001E-4</v>
      </c>
      <c r="C3751">
        <v>-3.44E-2</v>
      </c>
      <c r="D3751">
        <v>1.0200000000000001E-2</v>
      </c>
      <c r="E3751">
        <v>1.46E-2</v>
      </c>
      <c r="F3751">
        <v>-9.4000000000000004E-3</v>
      </c>
      <c r="G3751">
        <v>-1.1999999999999999E-3</v>
      </c>
      <c r="H3751">
        <v>1E-4</v>
      </c>
      <c r="I3751">
        <v>-5.1999999999999998E-3</v>
      </c>
      <c r="J3751">
        <v>-9.7999999999999997E-3</v>
      </c>
      <c r="K3751">
        <v>3.73E-2</v>
      </c>
      <c r="L3751" t="str">
        <f>INDEX(EigenHelperTable[Population], MATCH(Plot4GraphManually!A3751,EigenHelperTable[IID],0))</f>
        <v>East Asia</v>
      </c>
      <c r="M3751" t="str">
        <f t="shared" si="58"/>
        <v>East Asia</v>
      </c>
    </row>
    <row r="3752" spans="1:13" x14ac:dyDescent="0.25">
      <c r="A3752" t="s">
        <v>1819</v>
      </c>
      <c r="B3752">
        <v>1E-4</v>
      </c>
      <c r="C3752">
        <v>-3.44E-2</v>
      </c>
      <c r="D3752">
        <v>0.01</v>
      </c>
      <c r="E3752">
        <v>1.54E-2</v>
      </c>
      <c r="F3752">
        <v>-9.4000000000000004E-3</v>
      </c>
      <c r="G3752">
        <v>-8.0000000000000004E-4</v>
      </c>
      <c r="H3752">
        <v>8.0000000000000004E-4</v>
      </c>
      <c r="I3752">
        <v>-4.3E-3</v>
      </c>
      <c r="J3752">
        <v>-1.0200000000000001E-2</v>
      </c>
      <c r="K3752">
        <v>3.7600000000000001E-2</v>
      </c>
      <c r="L3752" t="str">
        <f>INDEX(EigenHelperTable[Population], MATCH(Plot4GraphManually!A3752,EigenHelperTable[IID],0))</f>
        <v>East Asia</v>
      </c>
      <c r="M3752" t="str">
        <f t="shared" si="58"/>
        <v>East Asia</v>
      </c>
    </row>
    <row r="3753" spans="1:13" x14ac:dyDescent="0.25">
      <c r="A3753" t="s">
        <v>1820</v>
      </c>
      <c r="B3753">
        <v>2.0000000000000001E-4</v>
      </c>
      <c r="C3753">
        <v>-3.4599999999999999E-2</v>
      </c>
      <c r="D3753">
        <v>1.1599999999999999E-2</v>
      </c>
      <c r="E3753">
        <v>1.49E-2</v>
      </c>
      <c r="F3753">
        <v>-9.7999999999999997E-3</v>
      </c>
      <c r="G3753">
        <v>-1.2999999999999999E-3</v>
      </c>
      <c r="H3753">
        <v>2.0000000000000001E-4</v>
      </c>
      <c r="I3753">
        <v>-4.4999999999999997E-3</v>
      </c>
      <c r="J3753">
        <v>-1.18E-2</v>
      </c>
      <c r="K3753">
        <v>3.9399999999999998E-2</v>
      </c>
      <c r="L3753" t="str">
        <f>INDEX(EigenHelperTable[Population], MATCH(Plot4GraphManually!A3753,EigenHelperTable[IID],0))</f>
        <v>East Asia</v>
      </c>
      <c r="M3753" t="str">
        <f t="shared" si="58"/>
        <v>East Asia</v>
      </c>
    </row>
    <row r="3754" spans="1:13" x14ac:dyDescent="0.25">
      <c r="A3754" t="s">
        <v>1821</v>
      </c>
      <c r="B3754">
        <v>1E-4</v>
      </c>
      <c r="C3754">
        <v>-3.4700000000000002E-2</v>
      </c>
      <c r="D3754">
        <v>1.0200000000000001E-2</v>
      </c>
      <c r="E3754">
        <v>1.4800000000000001E-2</v>
      </c>
      <c r="F3754">
        <v>-9.4999999999999998E-3</v>
      </c>
      <c r="G3754">
        <v>-6.9999999999999999E-4</v>
      </c>
      <c r="H3754">
        <v>1.1000000000000001E-3</v>
      </c>
      <c r="I3754">
        <v>-4.1000000000000003E-3</v>
      </c>
      <c r="J3754">
        <v>-9.7000000000000003E-3</v>
      </c>
      <c r="K3754">
        <v>4.3700000000000003E-2</v>
      </c>
      <c r="L3754" t="str">
        <f>INDEX(EigenHelperTable[Population], MATCH(Plot4GraphManually!A3754,EigenHelperTable[IID],0))</f>
        <v>East Asia</v>
      </c>
      <c r="M3754" t="str">
        <f t="shared" si="58"/>
        <v>East Asia</v>
      </c>
    </row>
    <row r="3755" spans="1:13" x14ac:dyDescent="0.25">
      <c r="A3755" t="s">
        <v>1822</v>
      </c>
      <c r="B3755">
        <v>4.0000000000000002E-4</v>
      </c>
      <c r="C3755">
        <v>-3.4299999999999997E-2</v>
      </c>
      <c r="D3755">
        <v>9.4999999999999998E-3</v>
      </c>
      <c r="E3755">
        <v>1.47E-2</v>
      </c>
      <c r="F3755">
        <v>-8.6E-3</v>
      </c>
      <c r="G3755">
        <v>-2.9999999999999997E-4</v>
      </c>
      <c r="H3755">
        <v>5.9999999999999995E-4</v>
      </c>
      <c r="I3755">
        <v>-4.3E-3</v>
      </c>
      <c r="J3755">
        <v>-1.0999999999999999E-2</v>
      </c>
      <c r="K3755">
        <v>3.4599999999999999E-2</v>
      </c>
      <c r="L3755" t="str">
        <f>INDEX(EigenHelperTable[Population], MATCH(Plot4GraphManually!A3755,EigenHelperTable[IID],0))</f>
        <v>East Asia</v>
      </c>
      <c r="M3755" t="str">
        <f t="shared" si="58"/>
        <v>East Asia</v>
      </c>
    </row>
    <row r="3756" spans="1:13" x14ac:dyDescent="0.25">
      <c r="A3756" t="s">
        <v>1823</v>
      </c>
      <c r="B3756">
        <v>2.0000000000000001E-4</v>
      </c>
      <c r="C3756">
        <v>-3.4299999999999997E-2</v>
      </c>
      <c r="D3756">
        <v>9.7000000000000003E-3</v>
      </c>
      <c r="E3756">
        <v>1.49E-2</v>
      </c>
      <c r="F3756">
        <v>-9.1999999999999998E-3</v>
      </c>
      <c r="G3756">
        <v>-5.0000000000000001E-4</v>
      </c>
      <c r="H3756">
        <v>-5.9999999999999995E-4</v>
      </c>
      <c r="I3756">
        <v>-4.7000000000000002E-3</v>
      </c>
      <c r="J3756">
        <v>-1.1599999999999999E-2</v>
      </c>
      <c r="K3756">
        <v>3.2399999999999998E-2</v>
      </c>
      <c r="L3756" t="str">
        <f>INDEX(EigenHelperTable[Population], MATCH(Plot4GraphManually!A3756,EigenHelperTable[IID],0))</f>
        <v>East Asia</v>
      </c>
      <c r="M3756" t="str">
        <f t="shared" si="58"/>
        <v>East Asia</v>
      </c>
    </row>
    <row r="3757" spans="1:13" x14ac:dyDescent="0.25">
      <c r="A3757" t="s">
        <v>1824</v>
      </c>
      <c r="B3757">
        <v>2.0000000000000001E-4</v>
      </c>
      <c r="C3757">
        <v>-3.4500000000000003E-2</v>
      </c>
      <c r="D3757">
        <v>1.03E-2</v>
      </c>
      <c r="E3757">
        <v>1.46E-2</v>
      </c>
      <c r="F3757">
        <v>-9.2999999999999992E-3</v>
      </c>
      <c r="G3757">
        <v>-1.2999999999999999E-3</v>
      </c>
      <c r="H3757">
        <v>8.0000000000000004E-4</v>
      </c>
      <c r="I3757">
        <v>-4.4999999999999997E-3</v>
      </c>
      <c r="J3757">
        <v>-1.1299999999999999E-2</v>
      </c>
      <c r="K3757">
        <v>3.4599999999999999E-2</v>
      </c>
      <c r="L3757" t="str">
        <f>INDEX(EigenHelperTable[Population], MATCH(Plot4GraphManually!A3757,EigenHelperTable[IID],0))</f>
        <v>East Asia</v>
      </c>
      <c r="M3757" t="str">
        <f t="shared" si="58"/>
        <v>East Asia</v>
      </c>
    </row>
    <row r="3758" spans="1:13" x14ac:dyDescent="0.25">
      <c r="A3758" t="s">
        <v>1825</v>
      </c>
      <c r="B3758">
        <v>0</v>
      </c>
      <c r="C3758">
        <v>-3.44E-2</v>
      </c>
      <c r="D3758">
        <v>9.7999999999999997E-3</v>
      </c>
      <c r="E3758">
        <v>1.5100000000000001E-2</v>
      </c>
      <c r="F3758">
        <v>-9.4000000000000004E-3</v>
      </c>
      <c r="G3758">
        <v>-8.0000000000000004E-4</v>
      </c>
      <c r="H3758">
        <v>5.0000000000000001E-4</v>
      </c>
      <c r="I3758">
        <v>-4.1000000000000003E-3</v>
      </c>
      <c r="J3758">
        <v>-8.5000000000000006E-3</v>
      </c>
      <c r="K3758">
        <v>3.5099999999999999E-2</v>
      </c>
      <c r="L3758" t="str">
        <f>INDEX(EigenHelperTable[Population], MATCH(Plot4GraphManually!A3758,EigenHelperTable[IID],0))</f>
        <v>East Asia</v>
      </c>
      <c r="M3758" t="str">
        <f t="shared" si="58"/>
        <v>East Asia</v>
      </c>
    </row>
    <row r="3759" spans="1:13" x14ac:dyDescent="0.25">
      <c r="A3759" t="s">
        <v>1826</v>
      </c>
      <c r="B3759">
        <v>2.0000000000000001E-4</v>
      </c>
      <c r="C3759">
        <v>-3.44E-2</v>
      </c>
      <c r="D3759">
        <v>1.01E-2</v>
      </c>
      <c r="E3759">
        <v>1.5900000000000001E-2</v>
      </c>
      <c r="F3759">
        <v>-9.7999999999999997E-3</v>
      </c>
      <c r="G3759">
        <v>-1.6000000000000001E-3</v>
      </c>
      <c r="H3759">
        <v>1.1999999999999999E-3</v>
      </c>
      <c r="I3759">
        <v>-3.3E-3</v>
      </c>
      <c r="J3759">
        <v>-1.0999999999999999E-2</v>
      </c>
      <c r="K3759">
        <v>3.9600000000000003E-2</v>
      </c>
      <c r="L3759" t="str">
        <f>INDEX(EigenHelperTable[Population], MATCH(Plot4GraphManually!A3759,EigenHelperTable[IID],0))</f>
        <v>East Asia</v>
      </c>
      <c r="M3759" t="str">
        <f t="shared" si="58"/>
        <v>East Asia</v>
      </c>
    </row>
    <row r="3760" spans="1:13" x14ac:dyDescent="0.25">
      <c r="A3760" t="s">
        <v>1827</v>
      </c>
      <c r="B3760">
        <v>2.0000000000000001E-4</v>
      </c>
      <c r="C3760">
        <v>-3.3799999999999997E-2</v>
      </c>
      <c r="D3760">
        <v>8.8999999999999999E-3</v>
      </c>
      <c r="E3760">
        <v>1.3899999999999999E-2</v>
      </c>
      <c r="F3760">
        <v>-8.8999999999999999E-3</v>
      </c>
      <c r="G3760">
        <v>-8.0000000000000004E-4</v>
      </c>
      <c r="H3760">
        <v>2.0000000000000001E-4</v>
      </c>
      <c r="I3760">
        <v>-5.8999999999999999E-3</v>
      </c>
      <c r="J3760">
        <v>-1.18E-2</v>
      </c>
      <c r="K3760">
        <v>4.0899999999999999E-2</v>
      </c>
      <c r="L3760" t="str">
        <f>INDEX(EigenHelperTable[Population], MATCH(Plot4GraphManually!A3760,EigenHelperTable[IID],0))</f>
        <v>East Asia</v>
      </c>
      <c r="M3760" t="str">
        <f t="shared" si="58"/>
        <v>East Asia</v>
      </c>
    </row>
    <row r="3761" spans="1:13" x14ac:dyDescent="0.25">
      <c r="A3761" t="s">
        <v>1828</v>
      </c>
      <c r="B3761">
        <v>2.0000000000000001E-4</v>
      </c>
      <c r="C3761">
        <v>-3.4200000000000001E-2</v>
      </c>
      <c r="D3761">
        <v>9.9000000000000008E-3</v>
      </c>
      <c r="E3761">
        <v>1.46E-2</v>
      </c>
      <c r="F3761">
        <v>-9.2999999999999992E-3</v>
      </c>
      <c r="G3761">
        <v>-2.9999999999999997E-4</v>
      </c>
      <c r="H3761">
        <v>6.9999999999999999E-4</v>
      </c>
      <c r="I3761">
        <v>-3.5000000000000001E-3</v>
      </c>
      <c r="J3761">
        <v>-1.0699999999999999E-2</v>
      </c>
      <c r="K3761">
        <v>3.5999999999999997E-2</v>
      </c>
      <c r="L3761" t="str">
        <f>INDEX(EigenHelperTable[Population], MATCH(Plot4GraphManually!A3761,EigenHelperTable[IID],0))</f>
        <v>East Asia</v>
      </c>
      <c r="M3761" t="str">
        <f t="shared" si="58"/>
        <v>East Asia</v>
      </c>
    </row>
    <row r="3762" spans="1:13" x14ac:dyDescent="0.25">
      <c r="A3762" t="s">
        <v>1829</v>
      </c>
      <c r="B3762">
        <v>2.9999999999999997E-4</v>
      </c>
      <c r="C3762">
        <v>-3.4299999999999997E-2</v>
      </c>
      <c r="D3762">
        <v>9.7000000000000003E-3</v>
      </c>
      <c r="E3762">
        <v>1.55E-2</v>
      </c>
      <c r="F3762">
        <v>-9.2999999999999992E-3</v>
      </c>
      <c r="G3762">
        <v>-1E-3</v>
      </c>
      <c r="H3762">
        <v>-2.9999999999999997E-4</v>
      </c>
      <c r="I3762">
        <v>-4.5999999999999999E-3</v>
      </c>
      <c r="J3762">
        <v>-1.11E-2</v>
      </c>
      <c r="K3762">
        <v>4.2700000000000002E-2</v>
      </c>
      <c r="L3762" t="str">
        <f>INDEX(EigenHelperTable[Population], MATCH(Plot4GraphManually!A3762,EigenHelperTable[IID],0))</f>
        <v>East Asia</v>
      </c>
      <c r="M3762" t="str">
        <f t="shared" si="58"/>
        <v>East Asia</v>
      </c>
    </row>
    <row r="3763" spans="1:13" x14ac:dyDescent="0.25">
      <c r="A3763" t="s">
        <v>1830</v>
      </c>
      <c r="B3763">
        <v>2.0000000000000001E-4</v>
      </c>
      <c r="C3763">
        <v>-3.44E-2</v>
      </c>
      <c r="D3763">
        <v>1.06E-2</v>
      </c>
      <c r="E3763">
        <v>1.5100000000000001E-2</v>
      </c>
      <c r="F3763">
        <v>-1.03E-2</v>
      </c>
      <c r="G3763">
        <v>-8.9999999999999998E-4</v>
      </c>
      <c r="H3763">
        <v>-1.1000000000000001E-3</v>
      </c>
      <c r="I3763">
        <v>-4.8999999999999998E-3</v>
      </c>
      <c r="J3763">
        <v>-1.0699999999999999E-2</v>
      </c>
      <c r="K3763">
        <v>4.0300000000000002E-2</v>
      </c>
      <c r="L3763" t="str">
        <f>INDEX(EigenHelperTable[Population], MATCH(Plot4GraphManually!A3763,EigenHelperTable[IID],0))</f>
        <v>East Asia</v>
      </c>
      <c r="M3763" t="str">
        <f t="shared" si="58"/>
        <v>East Asia</v>
      </c>
    </row>
    <row r="3764" spans="1:13" x14ac:dyDescent="0.25">
      <c r="A3764" t="s">
        <v>1831</v>
      </c>
      <c r="B3764">
        <v>1E-4</v>
      </c>
      <c r="C3764">
        <v>-3.44E-2</v>
      </c>
      <c r="D3764">
        <v>1.04E-2</v>
      </c>
      <c r="E3764">
        <v>1.4800000000000001E-2</v>
      </c>
      <c r="F3764">
        <v>-1.0200000000000001E-2</v>
      </c>
      <c r="G3764">
        <v>-1.1000000000000001E-3</v>
      </c>
      <c r="H3764">
        <v>2.9999999999999997E-4</v>
      </c>
      <c r="I3764">
        <v>-4.7000000000000002E-3</v>
      </c>
      <c r="J3764">
        <v>-1.0200000000000001E-2</v>
      </c>
      <c r="K3764">
        <v>3.7400000000000003E-2</v>
      </c>
      <c r="L3764" t="str">
        <f>INDEX(EigenHelperTable[Population], MATCH(Plot4GraphManually!A3764,EigenHelperTable[IID],0))</f>
        <v>East Asia</v>
      </c>
      <c r="M3764" t="str">
        <f t="shared" si="58"/>
        <v>East Asia</v>
      </c>
    </row>
    <row r="3765" spans="1:13" x14ac:dyDescent="0.25">
      <c r="A3765" t="s">
        <v>1832</v>
      </c>
      <c r="B3765">
        <v>1E-4</v>
      </c>
      <c r="C3765">
        <v>-3.4200000000000001E-2</v>
      </c>
      <c r="D3765">
        <v>9.7000000000000003E-3</v>
      </c>
      <c r="E3765">
        <v>1.54E-2</v>
      </c>
      <c r="F3765">
        <v>-9.4999999999999998E-3</v>
      </c>
      <c r="G3765">
        <v>-8.9999999999999998E-4</v>
      </c>
      <c r="H3765">
        <v>5.9999999999999995E-4</v>
      </c>
      <c r="I3765">
        <v>-5.1000000000000004E-3</v>
      </c>
      <c r="J3765">
        <v>-1.0999999999999999E-2</v>
      </c>
      <c r="K3765">
        <v>3.7199999999999997E-2</v>
      </c>
      <c r="L3765" t="str">
        <f>INDEX(EigenHelperTable[Population], MATCH(Plot4GraphManually!A3765,EigenHelperTable[IID],0))</f>
        <v>East Asia</v>
      </c>
      <c r="M3765" t="str">
        <f t="shared" si="58"/>
        <v>East Asia</v>
      </c>
    </row>
    <row r="3766" spans="1:13" x14ac:dyDescent="0.25">
      <c r="A3766" t="s">
        <v>1833</v>
      </c>
      <c r="B3766">
        <v>1E-4</v>
      </c>
      <c r="C3766">
        <v>-3.4299999999999997E-2</v>
      </c>
      <c r="D3766">
        <v>9.5999999999999992E-3</v>
      </c>
      <c r="E3766">
        <v>1.37E-2</v>
      </c>
      <c r="F3766">
        <v>-9.2999999999999992E-3</v>
      </c>
      <c r="G3766">
        <v>-8.9999999999999998E-4</v>
      </c>
      <c r="H3766">
        <v>0</v>
      </c>
      <c r="I3766">
        <v>-3.8999999999999998E-3</v>
      </c>
      <c r="J3766">
        <v>-8.8999999999999999E-3</v>
      </c>
      <c r="K3766">
        <v>2.9000000000000001E-2</v>
      </c>
      <c r="L3766" t="str">
        <f>INDEX(EigenHelperTable[Population], MATCH(Plot4GraphManually!A3766,EigenHelperTable[IID],0))</f>
        <v>East Asia</v>
      </c>
      <c r="M3766" t="str">
        <f t="shared" si="58"/>
        <v>East Asia</v>
      </c>
    </row>
    <row r="3767" spans="1:13" x14ac:dyDescent="0.25">
      <c r="A3767" t="s">
        <v>1834</v>
      </c>
      <c r="B3767">
        <v>2.0000000000000001E-4</v>
      </c>
      <c r="C3767">
        <v>-3.4099999999999998E-2</v>
      </c>
      <c r="D3767">
        <v>0.01</v>
      </c>
      <c r="E3767">
        <v>1.49E-2</v>
      </c>
      <c r="F3767">
        <v>-0.01</v>
      </c>
      <c r="G3767">
        <v>-1.2999999999999999E-3</v>
      </c>
      <c r="H3767">
        <v>1.1000000000000001E-3</v>
      </c>
      <c r="I3767">
        <v>-6.0000000000000001E-3</v>
      </c>
      <c r="J3767">
        <v>-8.8999999999999999E-3</v>
      </c>
      <c r="K3767">
        <v>3.6499999999999998E-2</v>
      </c>
      <c r="L3767" t="str">
        <f>INDEX(EigenHelperTable[Population], MATCH(Plot4GraphManually!A3767,EigenHelperTable[IID],0))</f>
        <v>East Asia</v>
      </c>
      <c r="M3767" t="str">
        <f t="shared" si="58"/>
        <v>East Asia</v>
      </c>
    </row>
    <row r="3768" spans="1:13" x14ac:dyDescent="0.25">
      <c r="A3768" t="s">
        <v>1835</v>
      </c>
      <c r="B3768">
        <v>2.0000000000000001E-4</v>
      </c>
      <c r="C3768">
        <v>-3.39E-2</v>
      </c>
      <c r="D3768">
        <v>9.4999999999999998E-3</v>
      </c>
      <c r="E3768">
        <v>1.44E-2</v>
      </c>
      <c r="F3768">
        <v>-9.2999999999999992E-3</v>
      </c>
      <c r="G3768">
        <v>-5.0000000000000001E-4</v>
      </c>
      <c r="H3768">
        <v>5.9999999999999995E-4</v>
      </c>
      <c r="I3768">
        <v>-4.3E-3</v>
      </c>
      <c r="J3768">
        <v>-9.4000000000000004E-3</v>
      </c>
      <c r="K3768">
        <v>3.61E-2</v>
      </c>
      <c r="L3768" t="str">
        <f>INDEX(EigenHelperTable[Population], MATCH(Plot4GraphManually!A3768,EigenHelperTable[IID],0))</f>
        <v>East Asia</v>
      </c>
      <c r="M3768" t="str">
        <f t="shared" si="58"/>
        <v>East Asia</v>
      </c>
    </row>
    <row r="3769" spans="1:13" x14ac:dyDescent="0.25">
      <c r="A3769" t="s">
        <v>1836</v>
      </c>
      <c r="B3769">
        <v>2.0000000000000001E-4</v>
      </c>
      <c r="C3769">
        <v>-3.39E-2</v>
      </c>
      <c r="D3769">
        <v>9.4000000000000004E-3</v>
      </c>
      <c r="E3769">
        <v>1.47E-2</v>
      </c>
      <c r="F3769">
        <v>-9.7000000000000003E-3</v>
      </c>
      <c r="G3769">
        <v>-8.0000000000000004E-4</v>
      </c>
      <c r="H3769">
        <v>5.0000000000000001E-4</v>
      </c>
      <c r="I3769">
        <v>-4.5999999999999999E-3</v>
      </c>
      <c r="J3769">
        <v>-9.1999999999999998E-3</v>
      </c>
      <c r="K3769">
        <v>3.6799999999999999E-2</v>
      </c>
      <c r="L3769" t="str">
        <f>INDEX(EigenHelperTable[Population], MATCH(Plot4GraphManually!A3769,EigenHelperTable[IID],0))</f>
        <v>East Asia</v>
      </c>
      <c r="M3769" t="str">
        <f t="shared" si="58"/>
        <v>East Asia</v>
      </c>
    </row>
    <row r="3770" spans="1:13" x14ac:dyDescent="0.25">
      <c r="A3770" t="s">
        <v>1837</v>
      </c>
      <c r="B3770">
        <v>-2.7400000000000001E-2</v>
      </c>
      <c r="C3770">
        <v>5.1000000000000004E-3</v>
      </c>
      <c r="D3770">
        <v>-8.0000000000000004E-4</v>
      </c>
      <c r="E3770">
        <v>-8.0000000000000004E-4</v>
      </c>
      <c r="F3770">
        <v>-8.3999999999999995E-3</v>
      </c>
      <c r="G3770">
        <v>7.9000000000000008E-3</v>
      </c>
      <c r="H3770">
        <v>3.5999999999999999E-3</v>
      </c>
      <c r="I3770">
        <v>4.1000000000000003E-3</v>
      </c>
      <c r="J3770">
        <v>2.3E-3</v>
      </c>
      <c r="K3770">
        <v>4.0000000000000002E-4</v>
      </c>
      <c r="L3770" t="str">
        <f>INDEX(EigenHelperTable[Population], MATCH(Plot4GraphManually!A3770,EigenHelperTable[IID],0))</f>
        <v>Africa</v>
      </c>
      <c r="M3770" t="str">
        <f t="shared" si="58"/>
        <v>Africa</v>
      </c>
    </row>
    <row r="3771" spans="1:13" x14ac:dyDescent="0.25">
      <c r="A3771" t="s">
        <v>1838</v>
      </c>
      <c r="B3771">
        <v>-1.7500000000000002E-2</v>
      </c>
      <c r="C3771">
        <v>-2.5000000000000001E-3</v>
      </c>
      <c r="D3771">
        <v>-1.35E-2</v>
      </c>
      <c r="E3771">
        <v>-1E-4</v>
      </c>
      <c r="F3771">
        <v>-6.9999999999999999E-4</v>
      </c>
      <c r="G3771">
        <v>9.2999999999999992E-3</v>
      </c>
      <c r="H3771">
        <v>-1.5E-3</v>
      </c>
      <c r="I3771">
        <v>4.1999999999999997E-3</v>
      </c>
      <c r="J3771">
        <v>-1.8E-3</v>
      </c>
      <c r="K3771">
        <v>3.3E-3</v>
      </c>
      <c r="L3771" t="str">
        <f>INDEX(EigenHelperTable[Population], MATCH(Plot4GraphManually!A3771,EigenHelperTable[IID],0))</f>
        <v>Africa</v>
      </c>
      <c r="M3771" t="str">
        <f t="shared" si="58"/>
        <v>Africa</v>
      </c>
    </row>
    <row r="3772" spans="1:13" x14ac:dyDescent="0.25">
      <c r="A3772" t="s">
        <v>1839</v>
      </c>
      <c r="B3772">
        <v>-3.2899999999999999E-2</v>
      </c>
      <c r="C3772">
        <v>5.5999999999999999E-3</v>
      </c>
      <c r="D3772">
        <v>2.0000000000000001E-4</v>
      </c>
      <c r="E3772">
        <v>-2.0000000000000001E-4</v>
      </c>
      <c r="F3772">
        <v>-6.4999999999999997E-3</v>
      </c>
      <c r="G3772">
        <v>0.01</v>
      </c>
      <c r="H3772">
        <v>3.7000000000000002E-3</v>
      </c>
      <c r="I3772">
        <v>5.3E-3</v>
      </c>
      <c r="J3772">
        <v>1E-4</v>
      </c>
      <c r="K3772">
        <v>-2.0000000000000001E-4</v>
      </c>
      <c r="L3772" t="str">
        <f>INDEX(EigenHelperTable[Population], MATCH(Plot4GraphManually!A3772,EigenHelperTable[IID],0))</f>
        <v>Africa</v>
      </c>
      <c r="M3772" t="str">
        <f t="shared" si="58"/>
        <v>Africa</v>
      </c>
    </row>
    <row r="3773" spans="1:13" x14ac:dyDescent="0.25">
      <c r="A3773" t="s">
        <v>1840</v>
      </c>
      <c r="B3773">
        <v>-2.8199999999999999E-2</v>
      </c>
      <c r="C3773">
        <v>5.5999999999999999E-3</v>
      </c>
      <c r="D3773">
        <v>-4.0000000000000002E-4</v>
      </c>
      <c r="E3773">
        <v>-4.0000000000000002E-4</v>
      </c>
      <c r="F3773">
        <v>-8.3999999999999995E-3</v>
      </c>
      <c r="G3773">
        <v>9.1999999999999998E-3</v>
      </c>
      <c r="H3773">
        <v>2.8999999999999998E-3</v>
      </c>
      <c r="I3773">
        <v>4.7999999999999996E-3</v>
      </c>
      <c r="J3773">
        <v>5.9999999999999995E-4</v>
      </c>
      <c r="K3773">
        <v>-8.0000000000000004E-4</v>
      </c>
      <c r="L3773" t="str">
        <f>INDEX(EigenHelperTable[Population], MATCH(Plot4GraphManually!A3773,EigenHelperTable[IID],0))</f>
        <v>Africa</v>
      </c>
      <c r="M3773" t="str">
        <f t="shared" si="58"/>
        <v>Africa</v>
      </c>
    </row>
    <row r="3774" spans="1:13" x14ac:dyDescent="0.25">
      <c r="A3774" t="s">
        <v>1841</v>
      </c>
      <c r="B3774">
        <v>-3.1800000000000002E-2</v>
      </c>
      <c r="C3774">
        <v>5.8999999999999999E-3</v>
      </c>
      <c r="D3774">
        <v>1E-4</v>
      </c>
      <c r="E3774">
        <v>-5.9999999999999995E-4</v>
      </c>
      <c r="F3774">
        <v>-6.3E-3</v>
      </c>
      <c r="G3774">
        <v>9.7000000000000003E-3</v>
      </c>
      <c r="H3774">
        <v>5.4000000000000003E-3</v>
      </c>
      <c r="I3774">
        <v>4.7999999999999996E-3</v>
      </c>
      <c r="J3774">
        <v>6.9999999999999999E-4</v>
      </c>
      <c r="K3774">
        <v>2.9999999999999997E-4</v>
      </c>
      <c r="L3774" t="str">
        <f>INDEX(EigenHelperTable[Population], MATCH(Plot4GraphManually!A3774,EigenHelperTable[IID],0))</f>
        <v>Africa</v>
      </c>
      <c r="M3774" t="str">
        <f t="shared" si="58"/>
        <v>Africa</v>
      </c>
    </row>
    <row r="3775" spans="1:13" x14ac:dyDescent="0.25">
      <c r="A3775" t="s">
        <v>1842</v>
      </c>
      <c r="B3775">
        <v>-2.9399999999999999E-2</v>
      </c>
      <c r="C3775">
        <v>5.7000000000000002E-3</v>
      </c>
      <c r="D3775">
        <v>-2.0000000000000001E-4</v>
      </c>
      <c r="E3775">
        <v>-1E-3</v>
      </c>
      <c r="F3775">
        <v>-7.4000000000000003E-3</v>
      </c>
      <c r="G3775">
        <v>1.01E-2</v>
      </c>
      <c r="H3775">
        <v>4.4999999999999997E-3</v>
      </c>
      <c r="I3775">
        <v>5.4000000000000003E-3</v>
      </c>
      <c r="J3775">
        <v>1.2999999999999999E-3</v>
      </c>
      <c r="K3775">
        <v>2.9999999999999997E-4</v>
      </c>
      <c r="L3775" t="str">
        <f>INDEX(EigenHelperTable[Population], MATCH(Plot4GraphManually!A3775,EigenHelperTable[IID],0))</f>
        <v>Africa</v>
      </c>
      <c r="M3775" t="str">
        <f t="shared" si="58"/>
        <v>Africa</v>
      </c>
    </row>
    <row r="3776" spans="1:13" x14ac:dyDescent="0.25">
      <c r="A3776" t="s">
        <v>1843</v>
      </c>
      <c r="B3776">
        <v>-3.32E-2</v>
      </c>
      <c r="C3776">
        <v>5.5999999999999999E-3</v>
      </c>
      <c r="D3776">
        <v>8.9999999999999998E-4</v>
      </c>
      <c r="E3776">
        <v>-4.0000000000000002E-4</v>
      </c>
      <c r="F3776">
        <v>-5.7999999999999996E-3</v>
      </c>
      <c r="G3776">
        <v>1.0699999999999999E-2</v>
      </c>
      <c r="H3776">
        <v>7.0000000000000001E-3</v>
      </c>
      <c r="I3776">
        <v>5.7999999999999996E-3</v>
      </c>
      <c r="J3776">
        <v>1.6000000000000001E-3</v>
      </c>
      <c r="K3776">
        <v>8.0000000000000004E-4</v>
      </c>
      <c r="L3776" t="str">
        <f>INDEX(EigenHelperTable[Population], MATCH(Plot4GraphManually!A3776,EigenHelperTable[IID],0))</f>
        <v>Africa</v>
      </c>
      <c r="M3776" t="str">
        <f t="shared" si="58"/>
        <v>Africa</v>
      </c>
    </row>
    <row r="3777" spans="1:13" x14ac:dyDescent="0.25">
      <c r="A3777" t="s">
        <v>1844</v>
      </c>
      <c r="B3777">
        <v>-2.87E-2</v>
      </c>
      <c r="C3777">
        <v>5.5999999999999999E-3</v>
      </c>
      <c r="D3777">
        <v>-2.0000000000000001E-4</v>
      </c>
      <c r="E3777">
        <v>-1.1999999999999999E-3</v>
      </c>
      <c r="F3777">
        <v>-8.2000000000000007E-3</v>
      </c>
      <c r="G3777">
        <v>8.0999999999999996E-3</v>
      </c>
      <c r="H3777">
        <v>2.3E-3</v>
      </c>
      <c r="I3777">
        <v>4.4999999999999997E-3</v>
      </c>
      <c r="J3777">
        <v>1.8E-3</v>
      </c>
      <c r="K3777">
        <v>-2.9999999999999997E-4</v>
      </c>
      <c r="L3777" t="str">
        <f>INDEX(EigenHelperTable[Population], MATCH(Plot4GraphManually!A3777,EigenHelperTable[IID],0))</f>
        <v>Africa</v>
      </c>
      <c r="M3777" t="str">
        <f t="shared" si="58"/>
        <v>Africa</v>
      </c>
    </row>
    <row r="3778" spans="1:13" x14ac:dyDescent="0.25">
      <c r="A3778" t="s">
        <v>1845</v>
      </c>
      <c r="B3778">
        <v>1.6999999999999999E-3</v>
      </c>
      <c r="C3778">
        <v>-1.67E-2</v>
      </c>
      <c r="D3778">
        <v>1.35E-2</v>
      </c>
      <c r="E3778">
        <v>-6.4299999999999996E-2</v>
      </c>
      <c r="F3778">
        <v>8.3000000000000001E-3</v>
      </c>
      <c r="G3778">
        <v>4.8999999999999998E-3</v>
      </c>
      <c r="H3778">
        <v>2.0000000000000001E-4</v>
      </c>
      <c r="I3778">
        <v>-5.1999999999999998E-3</v>
      </c>
      <c r="J3778">
        <v>-2.0500000000000001E-2</v>
      </c>
      <c r="K3778">
        <v>2.2000000000000001E-3</v>
      </c>
      <c r="L3778" t="str">
        <f>INDEX(EigenHelperTable[Population], MATCH(Plot4GraphManually!A3778,EigenHelperTable[IID],0))</f>
        <v>America</v>
      </c>
      <c r="M3778" t="str">
        <f t="shared" si="58"/>
        <v>America</v>
      </c>
    </row>
    <row r="3779" spans="1:13" x14ac:dyDescent="0.25">
      <c r="A3779" t="s">
        <v>1846</v>
      </c>
      <c r="B3779">
        <v>2.9999999999999997E-4</v>
      </c>
      <c r="C3779">
        <v>-1.2E-2</v>
      </c>
      <c r="D3779">
        <v>9.5999999999999992E-3</v>
      </c>
      <c r="E3779">
        <v>-5.1400000000000001E-2</v>
      </c>
      <c r="F3779">
        <v>1.5E-3</v>
      </c>
      <c r="G3779">
        <v>1.9E-3</v>
      </c>
      <c r="H3779">
        <v>3.3999999999999998E-3</v>
      </c>
      <c r="I3779">
        <v>-5.7000000000000002E-3</v>
      </c>
      <c r="J3779">
        <v>-1.09E-2</v>
      </c>
      <c r="K3779">
        <v>3.3E-3</v>
      </c>
      <c r="L3779" t="str">
        <f>INDEX(EigenHelperTable[Population], MATCH(Plot4GraphManually!A3779,EigenHelperTable[IID],0))</f>
        <v>America</v>
      </c>
      <c r="M3779" t="str">
        <f t="shared" si="58"/>
        <v>America</v>
      </c>
    </row>
    <row r="3780" spans="1:13" x14ac:dyDescent="0.25">
      <c r="A3780" t="s">
        <v>1847</v>
      </c>
      <c r="B3780">
        <v>-3.0599999999999999E-2</v>
      </c>
      <c r="C3780">
        <v>5.7000000000000002E-3</v>
      </c>
      <c r="D3780">
        <v>2.0000000000000001E-4</v>
      </c>
      <c r="E3780">
        <v>4.0000000000000002E-4</v>
      </c>
      <c r="F3780">
        <v>-7.7000000000000002E-3</v>
      </c>
      <c r="G3780">
        <v>1.0999999999999999E-2</v>
      </c>
      <c r="H3780">
        <v>4.7000000000000002E-3</v>
      </c>
      <c r="I3780">
        <v>4.8999999999999998E-3</v>
      </c>
      <c r="J3780">
        <v>2.0999999999999999E-3</v>
      </c>
      <c r="K3780">
        <v>-2.0000000000000001E-4</v>
      </c>
      <c r="L3780" t="str">
        <f>INDEX(EigenHelperTable[Population], MATCH(Plot4GraphManually!A3780,EigenHelperTable[IID],0))</f>
        <v>Africa</v>
      </c>
      <c r="M3780" t="str">
        <f t="shared" si="58"/>
        <v>Africa</v>
      </c>
    </row>
    <row r="3781" spans="1:13" x14ac:dyDescent="0.25">
      <c r="A3781" t="s">
        <v>1848</v>
      </c>
      <c r="B3781">
        <v>-3.3000000000000002E-2</v>
      </c>
      <c r="C3781">
        <v>5.4000000000000003E-3</v>
      </c>
      <c r="D3781">
        <v>4.0000000000000002E-4</v>
      </c>
      <c r="E3781">
        <v>-2.0000000000000001E-4</v>
      </c>
      <c r="F3781">
        <v>-5.4000000000000003E-3</v>
      </c>
      <c r="G3781">
        <v>1.04E-2</v>
      </c>
      <c r="H3781">
        <v>5.0000000000000001E-3</v>
      </c>
      <c r="I3781">
        <v>3.8999999999999998E-3</v>
      </c>
      <c r="J3781">
        <v>-2.9999999999999997E-4</v>
      </c>
      <c r="K3781">
        <v>-1.1000000000000001E-3</v>
      </c>
      <c r="L3781" t="str">
        <f>INDEX(EigenHelperTable[Population], MATCH(Plot4GraphManually!A3781,EigenHelperTable[IID],0))</f>
        <v>Africa</v>
      </c>
      <c r="M3781" t="str">
        <f t="shared" si="58"/>
        <v>Africa</v>
      </c>
    </row>
    <row r="3782" spans="1:13" x14ac:dyDescent="0.25">
      <c r="A3782" t="s">
        <v>1849</v>
      </c>
      <c r="B3782">
        <v>-3.04E-2</v>
      </c>
      <c r="C3782">
        <v>5.7999999999999996E-3</v>
      </c>
      <c r="D3782">
        <v>-2.9999999999999997E-4</v>
      </c>
      <c r="E3782">
        <v>-8.9999999999999998E-4</v>
      </c>
      <c r="F3782">
        <v>-7.7999999999999996E-3</v>
      </c>
      <c r="G3782">
        <v>9.1000000000000004E-3</v>
      </c>
      <c r="H3782">
        <v>3.5000000000000001E-3</v>
      </c>
      <c r="I3782">
        <v>6.3E-3</v>
      </c>
      <c r="J3782">
        <v>8.0000000000000004E-4</v>
      </c>
      <c r="K3782">
        <v>-8.0000000000000004E-4</v>
      </c>
      <c r="L3782" t="str">
        <f>INDEX(EigenHelperTable[Population], MATCH(Plot4GraphManually!A3782,EigenHelperTable[IID],0))</f>
        <v>Africa</v>
      </c>
      <c r="M3782" t="str">
        <f t="shared" si="58"/>
        <v>Africa</v>
      </c>
    </row>
    <row r="3783" spans="1:13" x14ac:dyDescent="0.25">
      <c r="A3783" t="s">
        <v>1850</v>
      </c>
      <c r="B3783">
        <v>-2.7900000000000001E-2</v>
      </c>
      <c r="C3783">
        <v>5.7000000000000002E-3</v>
      </c>
      <c r="D3783">
        <v>-8.9999999999999998E-4</v>
      </c>
      <c r="E3783">
        <v>-1.4E-3</v>
      </c>
      <c r="F3783">
        <v>-8.6E-3</v>
      </c>
      <c r="G3783">
        <v>8.0999999999999996E-3</v>
      </c>
      <c r="H3783">
        <v>4.4000000000000003E-3</v>
      </c>
      <c r="I3783">
        <v>4.4000000000000003E-3</v>
      </c>
      <c r="J3783">
        <v>8.9999999999999998E-4</v>
      </c>
      <c r="K3783">
        <v>1.6000000000000001E-3</v>
      </c>
      <c r="L3783" t="str">
        <f>INDEX(EigenHelperTable[Population], MATCH(Plot4GraphManually!A3783,EigenHelperTable[IID],0))</f>
        <v>Africa</v>
      </c>
      <c r="M3783" t="str">
        <f t="shared" si="58"/>
        <v>Africa</v>
      </c>
    </row>
    <row r="3784" spans="1:13" x14ac:dyDescent="0.25">
      <c r="A3784" t="s">
        <v>1851</v>
      </c>
      <c r="B3784">
        <v>-3.1099999999999999E-2</v>
      </c>
      <c r="C3784">
        <v>5.5999999999999999E-3</v>
      </c>
      <c r="D3784">
        <v>-1E-4</v>
      </c>
      <c r="E3784">
        <v>-6.9999999999999999E-4</v>
      </c>
      <c r="F3784">
        <v>-6.7999999999999996E-3</v>
      </c>
      <c r="G3784">
        <v>1.0500000000000001E-2</v>
      </c>
      <c r="H3784">
        <v>6.1999999999999998E-3</v>
      </c>
      <c r="I3784">
        <v>4.8999999999999998E-3</v>
      </c>
      <c r="J3784">
        <v>5.0000000000000001E-4</v>
      </c>
      <c r="K3784">
        <v>5.0000000000000001E-4</v>
      </c>
      <c r="L3784" t="str">
        <f>INDEX(EigenHelperTable[Population], MATCH(Plot4GraphManually!A3784,EigenHelperTable[IID],0))</f>
        <v>Africa</v>
      </c>
      <c r="M3784" t="str">
        <f t="shared" si="58"/>
        <v>Africa</v>
      </c>
    </row>
    <row r="3785" spans="1:13" x14ac:dyDescent="0.25">
      <c r="A3785" t="s">
        <v>1852</v>
      </c>
      <c r="B3785">
        <v>3.3999999999999998E-3</v>
      </c>
      <c r="C3785">
        <v>-2.1000000000000001E-2</v>
      </c>
      <c r="D3785">
        <v>1.72E-2</v>
      </c>
      <c r="E3785">
        <v>-7.6999999999999999E-2</v>
      </c>
      <c r="F3785">
        <v>1.41E-2</v>
      </c>
      <c r="G3785">
        <v>7.1000000000000004E-3</v>
      </c>
      <c r="H3785">
        <v>-2.5999999999999999E-3</v>
      </c>
      <c r="I3785">
        <v>-4.4000000000000003E-3</v>
      </c>
      <c r="J3785">
        <v>-2.9499999999999998E-2</v>
      </c>
      <c r="K3785">
        <v>5.4999999999999997E-3</v>
      </c>
      <c r="L3785" t="str">
        <f>INDEX(EigenHelperTable[Population], MATCH(Plot4GraphManually!A3785,EigenHelperTable[IID],0))</f>
        <v>America</v>
      </c>
      <c r="M3785" t="str">
        <f t="shared" si="58"/>
        <v>America</v>
      </c>
    </row>
    <row r="3786" spans="1:13" x14ac:dyDescent="0.25">
      <c r="A3786" t="s">
        <v>1853</v>
      </c>
      <c r="B3786">
        <v>4.3E-3</v>
      </c>
      <c r="C3786">
        <v>-1.84E-2</v>
      </c>
      <c r="D3786">
        <v>1.34E-2</v>
      </c>
      <c r="E3786">
        <v>-6.8599999999999994E-2</v>
      </c>
      <c r="F3786">
        <v>9.4999999999999998E-3</v>
      </c>
      <c r="G3786">
        <v>4.4999999999999997E-3</v>
      </c>
      <c r="H3786">
        <v>0</v>
      </c>
      <c r="I3786">
        <v>-6.1999999999999998E-3</v>
      </c>
      <c r="J3786">
        <v>-2.5499999999999998E-2</v>
      </c>
      <c r="K3786">
        <v>5.8999999999999999E-3</v>
      </c>
      <c r="L3786" t="str">
        <f>INDEX(EigenHelperTable[Population], MATCH(Plot4GraphManually!A3786,EigenHelperTable[IID],0))</f>
        <v>America</v>
      </c>
      <c r="M3786" t="str">
        <f t="shared" si="58"/>
        <v>America</v>
      </c>
    </row>
    <row r="3787" spans="1:13" x14ac:dyDescent="0.25">
      <c r="A3787" t="s">
        <v>1854</v>
      </c>
      <c r="B3787">
        <v>3.7000000000000002E-3</v>
      </c>
      <c r="C3787">
        <v>-2.46E-2</v>
      </c>
      <c r="D3787">
        <v>2.06E-2</v>
      </c>
      <c r="E3787">
        <v>-8.7099999999999997E-2</v>
      </c>
      <c r="F3787">
        <v>1.9599999999999999E-2</v>
      </c>
      <c r="G3787">
        <v>1.11E-2</v>
      </c>
      <c r="H3787">
        <v>-4.0000000000000001E-3</v>
      </c>
      <c r="I3787">
        <v>-4.4000000000000003E-3</v>
      </c>
      <c r="J3787">
        <v>-3.7400000000000003E-2</v>
      </c>
      <c r="K3787">
        <v>6.1999999999999998E-3</v>
      </c>
      <c r="L3787" t="str">
        <f>INDEX(EigenHelperTable[Population], MATCH(Plot4GraphManually!A3787,EigenHelperTable[IID],0))</f>
        <v>America</v>
      </c>
      <c r="M3787" t="str">
        <f t="shared" si="58"/>
        <v>America</v>
      </c>
    </row>
    <row r="3788" spans="1:13" x14ac:dyDescent="0.25">
      <c r="A3788" t="s">
        <v>1855</v>
      </c>
      <c r="B3788">
        <v>4.1999999999999997E-3</v>
      </c>
      <c r="C3788">
        <v>-1.8100000000000002E-2</v>
      </c>
      <c r="D3788">
        <v>1.41E-2</v>
      </c>
      <c r="E3788">
        <v>-6.6000000000000003E-2</v>
      </c>
      <c r="F3788">
        <v>7.7000000000000002E-3</v>
      </c>
      <c r="G3788">
        <v>4.7000000000000002E-3</v>
      </c>
      <c r="H3788">
        <v>-6.9999999999999999E-4</v>
      </c>
      <c r="I3788">
        <v>-5.0000000000000001E-3</v>
      </c>
      <c r="J3788">
        <v>-2.2200000000000001E-2</v>
      </c>
      <c r="K3788">
        <v>1.5E-3</v>
      </c>
      <c r="L3788" t="str">
        <f>INDEX(EigenHelperTable[Population], MATCH(Plot4GraphManually!A3788,EigenHelperTable[IID],0))</f>
        <v>America</v>
      </c>
      <c r="M3788" t="str">
        <f t="shared" ref="M3788:M3851" si="59">IF(COUNTIF($O$11:$O$1092, A3788)=1,"Outlier",L3788)</f>
        <v>America</v>
      </c>
    </row>
    <row r="3789" spans="1:13" x14ac:dyDescent="0.25">
      <c r="A3789" t="s">
        <v>1856</v>
      </c>
      <c r="B3789">
        <v>3.5000000000000001E-3</v>
      </c>
      <c r="C3789">
        <v>-2.41E-2</v>
      </c>
      <c r="D3789">
        <v>1.9699999999999999E-2</v>
      </c>
      <c r="E3789">
        <v>-8.2400000000000001E-2</v>
      </c>
      <c r="F3789">
        <v>1.7100000000000001E-2</v>
      </c>
      <c r="G3789">
        <v>0.01</v>
      </c>
      <c r="H3789">
        <v>-3.0999999999999999E-3</v>
      </c>
      <c r="I3789">
        <v>-5.7999999999999996E-3</v>
      </c>
      <c r="J3789">
        <v>-3.3000000000000002E-2</v>
      </c>
      <c r="K3789">
        <v>5.1000000000000004E-3</v>
      </c>
      <c r="L3789" t="str">
        <f>INDEX(EigenHelperTable[Population], MATCH(Plot4GraphManually!A3789,EigenHelperTable[IID],0))</f>
        <v>America</v>
      </c>
      <c r="M3789" t="str">
        <f t="shared" si="59"/>
        <v>America</v>
      </c>
    </row>
    <row r="3790" spans="1:13" x14ac:dyDescent="0.25">
      <c r="A3790" t="s">
        <v>1857</v>
      </c>
      <c r="B3790">
        <v>-5.0000000000000001E-4</v>
      </c>
      <c r="C3790">
        <v>-1.8100000000000002E-2</v>
      </c>
      <c r="D3790">
        <v>1.37E-2</v>
      </c>
      <c r="E3790">
        <v>-5.8999999999999997E-2</v>
      </c>
      <c r="F3790">
        <v>8.8000000000000005E-3</v>
      </c>
      <c r="G3790">
        <v>6.6E-3</v>
      </c>
      <c r="H3790">
        <v>-2.0000000000000001E-4</v>
      </c>
      <c r="I3790">
        <v>-3.8999999999999998E-3</v>
      </c>
      <c r="J3790">
        <v>-2.2800000000000001E-2</v>
      </c>
      <c r="K3790">
        <v>5.4000000000000003E-3</v>
      </c>
      <c r="L3790" t="str">
        <f>INDEX(EigenHelperTable[Population], MATCH(Plot4GraphManually!A3790,EigenHelperTable[IID],0))</f>
        <v>America</v>
      </c>
      <c r="M3790" t="str">
        <f t="shared" si="59"/>
        <v>America</v>
      </c>
    </row>
    <row r="3791" spans="1:13" x14ac:dyDescent="0.25">
      <c r="A3791" t="s">
        <v>1858</v>
      </c>
      <c r="B3791">
        <v>3.5000000000000001E-3</v>
      </c>
      <c r="C3791">
        <v>-2.5899999999999999E-2</v>
      </c>
      <c r="D3791">
        <v>2.1399999999999999E-2</v>
      </c>
      <c r="E3791">
        <v>-8.7300000000000003E-2</v>
      </c>
      <c r="F3791">
        <v>2.0299999999999999E-2</v>
      </c>
      <c r="G3791">
        <v>1.0800000000000001E-2</v>
      </c>
      <c r="H3791">
        <v>-4.4000000000000003E-3</v>
      </c>
      <c r="I3791">
        <v>-4.3E-3</v>
      </c>
      <c r="J3791">
        <v>-3.3099999999999997E-2</v>
      </c>
      <c r="K3791">
        <v>5.4000000000000003E-3</v>
      </c>
      <c r="L3791" t="str">
        <f>INDEX(EigenHelperTable[Population], MATCH(Plot4GraphManually!A3791,EigenHelperTable[IID],0))</f>
        <v>America</v>
      </c>
      <c r="M3791" t="str">
        <f t="shared" si="59"/>
        <v>America</v>
      </c>
    </row>
    <row r="3792" spans="1:13" x14ac:dyDescent="0.25">
      <c r="A3792" t="s">
        <v>1859</v>
      </c>
      <c r="B3792">
        <v>4.0000000000000001E-3</v>
      </c>
      <c r="C3792">
        <v>-2.3599999999999999E-2</v>
      </c>
      <c r="D3792">
        <v>1.95E-2</v>
      </c>
      <c r="E3792">
        <v>-8.2799999999999999E-2</v>
      </c>
      <c r="F3792">
        <v>1.7600000000000001E-2</v>
      </c>
      <c r="G3792">
        <v>9.4999999999999998E-3</v>
      </c>
      <c r="H3792">
        <v>-4.4999999999999997E-3</v>
      </c>
      <c r="I3792">
        <v>-4.7000000000000002E-3</v>
      </c>
      <c r="J3792">
        <v>-3.2099999999999997E-2</v>
      </c>
      <c r="K3792">
        <v>6.8999999999999999E-3</v>
      </c>
      <c r="L3792" t="str">
        <f>INDEX(EigenHelperTable[Population], MATCH(Plot4GraphManually!A3792,EigenHelperTable[IID],0))</f>
        <v>America</v>
      </c>
      <c r="M3792" t="str">
        <f t="shared" si="59"/>
        <v>America</v>
      </c>
    </row>
    <row r="3793" spans="1:13" x14ac:dyDescent="0.25">
      <c r="A3793" t="s">
        <v>1860</v>
      </c>
      <c r="B3793">
        <v>4.1999999999999997E-3</v>
      </c>
      <c r="C3793">
        <v>-1.89E-2</v>
      </c>
      <c r="D3793">
        <v>1.46E-2</v>
      </c>
      <c r="E3793">
        <v>-7.2400000000000006E-2</v>
      </c>
      <c r="F3793">
        <v>1.0999999999999999E-2</v>
      </c>
      <c r="G3793">
        <v>5.4999999999999997E-3</v>
      </c>
      <c r="H3793">
        <v>-1E-3</v>
      </c>
      <c r="I3793">
        <v>-6.4999999999999997E-3</v>
      </c>
      <c r="J3793">
        <v>-2.4899999999999999E-2</v>
      </c>
      <c r="K3793">
        <v>4.0000000000000001E-3</v>
      </c>
      <c r="L3793" t="str">
        <f>INDEX(EigenHelperTable[Population], MATCH(Plot4GraphManually!A3793,EigenHelperTable[IID],0))</f>
        <v>America</v>
      </c>
      <c r="M3793" t="str">
        <f t="shared" si="59"/>
        <v>America</v>
      </c>
    </row>
    <row r="3794" spans="1:13" x14ac:dyDescent="0.25">
      <c r="A3794" t="s">
        <v>1861</v>
      </c>
      <c r="B3794">
        <v>5.9999999999999995E-4</v>
      </c>
      <c r="C3794">
        <v>-1.6E-2</v>
      </c>
      <c r="D3794">
        <v>1.2200000000000001E-2</v>
      </c>
      <c r="E3794">
        <v>-5.5599999999999997E-2</v>
      </c>
      <c r="F3794">
        <v>5.5999999999999999E-3</v>
      </c>
      <c r="G3794">
        <v>5.1000000000000004E-3</v>
      </c>
      <c r="H3794">
        <v>-5.9999999999999995E-4</v>
      </c>
      <c r="I3794">
        <v>-4.7999999999999996E-3</v>
      </c>
      <c r="J3794">
        <v>-1.7500000000000002E-2</v>
      </c>
      <c r="K3794">
        <v>4.7000000000000002E-3</v>
      </c>
      <c r="L3794" t="str">
        <f>INDEX(EigenHelperTable[Population], MATCH(Plot4GraphManually!A3794,EigenHelperTable[IID],0))</f>
        <v>America</v>
      </c>
      <c r="M3794" t="str">
        <f t="shared" si="59"/>
        <v>America</v>
      </c>
    </row>
    <row r="3795" spans="1:13" x14ac:dyDescent="0.25">
      <c r="A3795" t="s">
        <v>1862</v>
      </c>
      <c r="B3795">
        <v>4.1999999999999997E-3</v>
      </c>
      <c r="C3795">
        <v>-1.7000000000000001E-2</v>
      </c>
      <c r="D3795">
        <v>1.3299999999999999E-2</v>
      </c>
      <c r="E3795">
        <v>-6.6600000000000006E-2</v>
      </c>
      <c r="F3795">
        <v>8.0999999999999996E-3</v>
      </c>
      <c r="G3795">
        <v>3.8E-3</v>
      </c>
      <c r="H3795">
        <v>-1.1999999999999999E-3</v>
      </c>
      <c r="I3795">
        <v>-5.7999999999999996E-3</v>
      </c>
      <c r="J3795">
        <v>-2.2700000000000001E-2</v>
      </c>
      <c r="K3795">
        <v>7.4999999999999997E-3</v>
      </c>
      <c r="L3795" t="str">
        <f>INDEX(EigenHelperTable[Population], MATCH(Plot4GraphManually!A3795,EigenHelperTable[IID],0))</f>
        <v>America</v>
      </c>
      <c r="M3795" t="str">
        <f t="shared" si="59"/>
        <v>America</v>
      </c>
    </row>
    <row r="3796" spans="1:13" x14ac:dyDescent="0.25">
      <c r="A3796" t="s">
        <v>1863</v>
      </c>
      <c r="B3796">
        <v>3.5000000000000001E-3</v>
      </c>
      <c r="C3796">
        <v>-1.47E-2</v>
      </c>
      <c r="D3796">
        <v>1.09E-2</v>
      </c>
      <c r="E3796">
        <v>-5.9700000000000003E-2</v>
      </c>
      <c r="F3796">
        <v>5.4000000000000003E-3</v>
      </c>
      <c r="G3796">
        <v>2.3E-3</v>
      </c>
      <c r="H3796">
        <v>-2.9999999999999997E-4</v>
      </c>
      <c r="I3796">
        <v>-6.3E-3</v>
      </c>
      <c r="J3796">
        <v>-1.9E-2</v>
      </c>
      <c r="K3796">
        <v>2.3E-3</v>
      </c>
      <c r="L3796" t="str">
        <f>INDEX(EigenHelperTable[Population], MATCH(Plot4GraphManually!A3796,EigenHelperTable[IID],0))</f>
        <v>America</v>
      </c>
      <c r="M3796" t="str">
        <f t="shared" si="59"/>
        <v>America</v>
      </c>
    </row>
    <row r="3797" spans="1:13" x14ac:dyDescent="0.25">
      <c r="A3797" t="s">
        <v>1864</v>
      </c>
      <c r="B3797">
        <v>3.3E-3</v>
      </c>
      <c r="C3797">
        <v>-2.5600000000000001E-2</v>
      </c>
      <c r="D3797">
        <v>2.1299999999999999E-2</v>
      </c>
      <c r="E3797">
        <v>-8.77E-2</v>
      </c>
      <c r="F3797">
        <v>2.0400000000000001E-2</v>
      </c>
      <c r="G3797">
        <v>1.15E-2</v>
      </c>
      <c r="H3797">
        <v>-4.1000000000000003E-3</v>
      </c>
      <c r="I3797">
        <v>-4.7000000000000002E-3</v>
      </c>
      <c r="J3797">
        <v>-3.3399999999999999E-2</v>
      </c>
      <c r="K3797">
        <v>2E-3</v>
      </c>
      <c r="L3797" t="str">
        <f>INDEX(EigenHelperTable[Population], MATCH(Plot4GraphManually!A3797,EigenHelperTable[IID],0))</f>
        <v>America</v>
      </c>
      <c r="M3797" t="str">
        <f t="shared" si="59"/>
        <v>America</v>
      </c>
    </row>
    <row r="3798" spans="1:13" x14ac:dyDescent="0.25">
      <c r="A3798" t="s">
        <v>1865</v>
      </c>
      <c r="B3798">
        <v>3.8999999999999998E-3</v>
      </c>
      <c r="C3798">
        <v>-1.7999999999999999E-2</v>
      </c>
      <c r="D3798">
        <v>1.44E-2</v>
      </c>
      <c r="E3798">
        <v>-6.9900000000000004E-2</v>
      </c>
      <c r="F3798">
        <v>9.7000000000000003E-3</v>
      </c>
      <c r="G3798">
        <v>5.4999999999999997E-3</v>
      </c>
      <c r="H3798">
        <v>-1.6999999999999999E-3</v>
      </c>
      <c r="I3798">
        <v>-4.7999999999999996E-3</v>
      </c>
      <c r="J3798">
        <v>-2.3800000000000002E-2</v>
      </c>
      <c r="K3798">
        <v>3.8999999999999998E-3</v>
      </c>
      <c r="L3798" t="str">
        <f>INDEX(EigenHelperTable[Population], MATCH(Plot4GraphManually!A3798,EigenHelperTable[IID],0))</f>
        <v>America</v>
      </c>
      <c r="M3798" t="str">
        <f t="shared" si="59"/>
        <v>America</v>
      </c>
    </row>
    <row r="3799" spans="1:13" x14ac:dyDescent="0.25">
      <c r="A3799" t="s">
        <v>1866</v>
      </c>
      <c r="B3799">
        <v>1.5E-3</v>
      </c>
      <c r="C3799">
        <v>-2.01E-2</v>
      </c>
      <c r="D3799">
        <v>1.6E-2</v>
      </c>
      <c r="E3799">
        <v>-7.0599999999999996E-2</v>
      </c>
      <c r="F3799">
        <v>1.24E-2</v>
      </c>
      <c r="G3799">
        <v>7.7999999999999996E-3</v>
      </c>
      <c r="H3799">
        <v>-2.7000000000000001E-3</v>
      </c>
      <c r="I3799">
        <v>-3.5999999999999999E-3</v>
      </c>
      <c r="J3799">
        <v>-2.4E-2</v>
      </c>
      <c r="K3799">
        <v>1.6000000000000001E-3</v>
      </c>
      <c r="L3799" t="str">
        <f>INDEX(EigenHelperTable[Population], MATCH(Plot4GraphManually!A3799,EigenHelperTable[IID],0))</f>
        <v>America</v>
      </c>
      <c r="M3799" t="str">
        <f t="shared" si="59"/>
        <v>America</v>
      </c>
    </row>
    <row r="3800" spans="1:13" x14ac:dyDescent="0.25">
      <c r="A3800" t="s">
        <v>1867</v>
      </c>
      <c r="B3800">
        <v>3.8E-3</v>
      </c>
      <c r="C3800">
        <v>-2.0500000000000001E-2</v>
      </c>
      <c r="D3800">
        <v>1.5800000000000002E-2</v>
      </c>
      <c r="E3800">
        <v>-7.4700000000000003E-2</v>
      </c>
      <c r="F3800">
        <v>1.2999999999999999E-2</v>
      </c>
      <c r="G3800">
        <v>6.3E-3</v>
      </c>
      <c r="H3800">
        <v>-4.0000000000000002E-4</v>
      </c>
      <c r="I3800">
        <v>-5.7999999999999996E-3</v>
      </c>
      <c r="J3800">
        <v>-2.63E-2</v>
      </c>
      <c r="K3800">
        <v>2.3E-3</v>
      </c>
      <c r="L3800" t="str">
        <f>INDEX(EigenHelperTable[Population], MATCH(Plot4GraphManually!A3800,EigenHelperTable[IID],0))</f>
        <v>America</v>
      </c>
      <c r="M3800" t="str">
        <f t="shared" si="59"/>
        <v>America</v>
      </c>
    </row>
    <row r="3801" spans="1:13" x14ac:dyDescent="0.25">
      <c r="A3801" t="s">
        <v>1868</v>
      </c>
      <c r="B3801">
        <v>2.2000000000000001E-3</v>
      </c>
      <c r="C3801">
        <v>-2.58E-2</v>
      </c>
      <c r="D3801">
        <v>1.49E-2</v>
      </c>
      <c r="E3801">
        <v>-4.0300000000000002E-2</v>
      </c>
      <c r="F3801">
        <v>3.8E-3</v>
      </c>
      <c r="G3801">
        <v>3.3999999999999998E-3</v>
      </c>
      <c r="H3801">
        <v>-2.9999999999999997E-4</v>
      </c>
      <c r="I3801">
        <v>-4.7999999999999996E-3</v>
      </c>
      <c r="J3801">
        <v>-2.0899999999999998E-2</v>
      </c>
      <c r="K3801">
        <v>4.8999999999999998E-3</v>
      </c>
      <c r="L3801" t="str">
        <f>INDEX(EigenHelperTable[Population], MATCH(Plot4GraphManually!A3801,EigenHelperTable[IID],0))</f>
        <v>America</v>
      </c>
      <c r="M3801" t="str">
        <f t="shared" si="59"/>
        <v>America</v>
      </c>
    </row>
    <row r="3802" spans="1:13" x14ac:dyDescent="0.25">
      <c r="A3802" t="s">
        <v>1869</v>
      </c>
      <c r="B3802">
        <v>4.0000000000000001E-3</v>
      </c>
      <c r="C3802">
        <v>-1.89E-2</v>
      </c>
      <c r="D3802">
        <v>1.44E-2</v>
      </c>
      <c r="E3802">
        <v>-6.8599999999999994E-2</v>
      </c>
      <c r="F3802">
        <v>9.9000000000000008E-3</v>
      </c>
      <c r="G3802">
        <v>4.7000000000000002E-3</v>
      </c>
      <c r="H3802">
        <v>-1.1000000000000001E-3</v>
      </c>
      <c r="I3802">
        <v>-3.8999999999999998E-3</v>
      </c>
      <c r="J3802">
        <v>-2.5499999999999998E-2</v>
      </c>
      <c r="K3802">
        <v>4.3E-3</v>
      </c>
      <c r="L3802" t="str">
        <f>INDEX(EigenHelperTable[Population], MATCH(Plot4GraphManually!A3802,EigenHelperTable[IID],0))</f>
        <v>America</v>
      </c>
      <c r="M3802" t="str">
        <f t="shared" si="59"/>
        <v>America</v>
      </c>
    </row>
    <row r="3803" spans="1:13" x14ac:dyDescent="0.25">
      <c r="A3803" t="s">
        <v>1870</v>
      </c>
      <c r="B3803">
        <v>3.7000000000000002E-3</v>
      </c>
      <c r="C3803">
        <v>-1.38E-2</v>
      </c>
      <c r="D3803">
        <v>9.1000000000000004E-3</v>
      </c>
      <c r="E3803">
        <v>-5.4600000000000003E-2</v>
      </c>
      <c r="F3803">
        <v>2.0999999999999999E-3</v>
      </c>
      <c r="G3803">
        <v>1.1000000000000001E-3</v>
      </c>
      <c r="H3803">
        <v>2.5999999999999999E-3</v>
      </c>
      <c r="I3803">
        <v>-6.4000000000000003E-3</v>
      </c>
      <c r="J3803">
        <v>-1.38E-2</v>
      </c>
      <c r="K3803">
        <v>1.6000000000000001E-3</v>
      </c>
      <c r="L3803" t="str">
        <f>INDEX(EigenHelperTable[Population], MATCH(Plot4GraphManually!A3803,EigenHelperTable[IID],0))</f>
        <v>America</v>
      </c>
      <c r="M3803" t="str">
        <f t="shared" si="59"/>
        <v>America</v>
      </c>
    </row>
    <row r="3804" spans="1:13" x14ac:dyDescent="0.25">
      <c r="A3804" t="s">
        <v>1871</v>
      </c>
      <c r="B3804">
        <v>-2.8E-3</v>
      </c>
      <c r="C3804">
        <v>-1.72E-2</v>
      </c>
      <c r="D3804">
        <v>1.3100000000000001E-2</v>
      </c>
      <c r="E3804">
        <v>-5.6599999999999998E-2</v>
      </c>
      <c r="F3804">
        <v>9.4999999999999998E-3</v>
      </c>
      <c r="G3804">
        <v>7.4000000000000003E-3</v>
      </c>
      <c r="H3804">
        <v>2.9999999999999997E-4</v>
      </c>
      <c r="I3804">
        <v>-3.0999999999999999E-3</v>
      </c>
      <c r="J3804">
        <v>-2.24E-2</v>
      </c>
      <c r="K3804">
        <v>4.4999999999999997E-3</v>
      </c>
      <c r="L3804" t="str">
        <f>INDEX(EigenHelperTable[Population], MATCH(Plot4GraphManually!A3804,EigenHelperTable[IID],0))</f>
        <v>America</v>
      </c>
      <c r="M3804" t="str">
        <f t="shared" si="59"/>
        <v>America</v>
      </c>
    </row>
    <row r="3805" spans="1:13" x14ac:dyDescent="0.25">
      <c r="A3805" t="s">
        <v>1872</v>
      </c>
      <c r="B3805">
        <v>1.6000000000000001E-3</v>
      </c>
      <c r="C3805">
        <v>-2.1100000000000001E-2</v>
      </c>
      <c r="D3805">
        <v>1.7000000000000001E-2</v>
      </c>
      <c r="E3805">
        <v>-7.3899999999999993E-2</v>
      </c>
      <c r="F3805">
        <v>1.46E-2</v>
      </c>
      <c r="G3805">
        <v>7.9000000000000008E-3</v>
      </c>
      <c r="H3805">
        <v>-1.6999999999999999E-3</v>
      </c>
      <c r="I3805">
        <v>-3.8E-3</v>
      </c>
      <c r="J3805">
        <v>-2.4500000000000001E-2</v>
      </c>
      <c r="K3805">
        <v>4.3E-3</v>
      </c>
      <c r="L3805" t="str">
        <f>INDEX(EigenHelperTable[Population], MATCH(Plot4GraphManually!A3805,EigenHelperTable[IID],0))</f>
        <v>America</v>
      </c>
      <c r="M3805" t="str">
        <f t="shared" si="59"/>
        <v>America</v>
      </c>
    </row>
    <row r="3806" spans="1:13" x14ac:dyDescent="0.25">
      <c r="A3806" t="s">
        <v>1873</v>
      </c>
      <c r="B3806">
        <v>2.7000000000000001E-3</v>
      </c>
      <c r="C3806">
        <v>-2.4799999999999999E-2</v>
      </c>
      <c r="D3806">
        <v>1.9199999999999998E-2</v>
      </c>
      <c r="E3806">
        <v>-8.2799999999999999E-2</v>
      </c>
      <c r="F3806">
        <v>1.9099999999999999E-2</v>
      </c>
      <c r="G3806">
        <v>1.0800000000000001E-2</v>
      </c>
      <c r="H3806">
        <v>-3.0000000000000001E-3</v>
      </c>
      <c r="I3806">
        <v>-3.3E-3</v>
      </c>
      <c r="J3806">
        <v>-3.0700000000000002E-2</v>
      </c>
      <c r="K3806">
        <v>3.2000000000000002E-3</v>
      </c>
      <c r="L3806" t="str">
        <f>INDEX(EigenHelperTable[Population], MATCH(Plot4GraphManually!A3806,EigenHelperTable[IID],0))</f>
        <v>America</v>
      </c>
      <c r="M3806" t="str">
        <f t="shared" si="59"/>
        <v>America</v>
      </c>
    </row>
    <row r="3807" spans="1:13" x14ac:dyDescent="0.25">
      <c r="A3807" t="s">
        <v>1874</v>
      </c>
      <c r="B3807">
        <v>3.3999999999999998E-3</v>
      </c>
      <c r="C3807">
        <v>-2.2100000000000002E-2</v>
      </c>
      <c r="D3807">
        <v>1.7600000000000001E-2</v>
      </c>
      <c r="E3807">
        <v>-7.8100000000000003E-2</v>
      </c>
      <c r="F3807">
        <v>1.55E-2</v>
      </c>
      <c r="G3807">
        <v>7.7000000000000002E-3</v>
      </c>
      <c r="H3807">
        <v>-1.6000000000000001E-3</v>
      </c>
      <c r="I3807">
        <v>-5.7999999999999996E-3</v>
      </c>
      <c r="J3807">
        <v>-0.03</v>
      </c>
      <c r="K3807">
        <v>5.8999999999999999E-3</v>
      </c>
      <c r="L3807" t="str">
        <f>INDEX(EigenHelperTable[Population], MATCH(Plot4GraphManually!A3807,EigenHelperTable[IID],0))</f>
        <v>America</v>
      </c>
      <c r="M3807" t="str">
        <f t="shared" si="59"/>
        <v>America</v>
      </c>
    </row>
    <row r="3808" spans="1:13" x14ac:dyDescent="0.25">
      <c r="A3808" t="s">
        <v>1875</v>
      </c>
      <c r="B3808">
        <v>3.7000000000000002E-3</v>
      </c>
      <c r="C3808">
        <v>-2.3E-2</v>
      </c>
      <c r="D3808">
        <v>1.83E-2</v>
      </c>
      <c r="E3808">
        <v>-8.0399999999999999E-2</v>
      </c>
      <c r="F3808">
        <v>1.6299999999999999E-2</v>
      </c>
      <c r="G3808">
        <v>8.9999999999999993E-3</v>
      </c>
      <c r="H3808">
        <v>-2.3E-3</v>
      </c>
      <c r="I3808">
        <v>-5.1000000000000004E-3</v>
      </c>
      <c r="J3808">
        <v>-3.15E-2</v>
      </c>
      <c r="K3808">
        <v>5.7000000000000002E-3</v>
      </c>
      <c r="L3808" t="str">
        <f>INDEX(EigenHelperTable[Population], MATCH(Plot4GraphManually!A3808,EigenHelperTable[IID],0))</f>
        <v>America</v>
      </c>
      <c r="M3808" t="str">
        <f t="shared" si="59"/>
        <v>America</v>
      </c>
    </row>
    <row r="3809" spans="1:13" x14ac:dyDescent="0.25">
      <c r="A3809" t="s">
        <v>1876</v>
      </c>
      <c r="B3809">
        <v>-3.1E-2</v>
      </c>
      <c r="C3809">
        <v>6.1000000000000004E-3</v>
      </c>
      <c r="D3809">
        <v>6.9999999999999999E-4</v>
      </c>
      <c r="E3809">
        <v>-5.9999999999999995E-4</v>
      </c>
      <c r="F3809">
        <v>-7.4000000000000003E-3</v>
      </c>
      <c r="G3809">
        <v>9.7999999999999997E-3</v>
      </c>
      <c r="H3809">
        <v>4.3E-3</v>
      </c>
      <c r="I3809">
        <v>4.7000000000000002E-3</v>
      </c>
      <c r="J3809">
        <v>6.9999999999999999E-4</v>
      </c>
      <c r="K3809">
        <v>-1E-3</v>
      </c>
      <c r="L3809" t="str">
        <f>INDEX(EigenHelperTable[Population], MATCH(Plot4GraphManually!A3809,EigenHelperTable[IID],0))</f>
        <v>Africa</v>
      </c>
      <c r="M3809" t="str">
        <f t="shared" si="59"/>
        <v>Africa</v>
      </c>
    </row>
    <row r="3810" spans="1:13" x14ac:dyDescent="0.25">
      <c r="A3810" t="s">
        <v>1877</v>
      </c>
      <c r="B3810">
        <v>-2.8199999999999999E-2</v>
      </c>
      <c r="C3810">
        <v>5.4000000000000003E-3</v>
      </c>
      <c r="D3810">
        <v>-2.9999999999999997E-4</v>
      </c>
      <c r="E3810">
        <v>-1.1999999999999999E-3</v>
      </c>
      <c r="F3810">
        <v>-8.5000000000000006E-3</v>
      </c>
      <c r="G3810">
        <v>8.6999999999999994E-3</v>
      </c>
      <c r="H3810">
        <v>2.5999999999999999E-3</v>
      </c>
      <c r="I3810">
        <v>3.0999999999999999E-3</v>
      </c>
      <c r="J3810">
        <v>1.1000000000000001E-3</v>
      </c>
      <c r="K3810">
        <v>3.5999999999999999E-3</v>
      </c>
      <c r="L3810" t="str">
        <f>INDEX(EigenHelperTable[Population], MATCH(Plot4GraphManually!A3810,EigenHelperTable[IID],0))</f>
        <v>Africa</v>
      </c>
      <c r="M3810" t="str">
        <f t="shared" si="59"/>
        <v>Africa</v>
      </c>
    </row>
    <row r="3811" spans="1:13" x14ac:dyDescent="0.25">
      <c r="A3811" t="s">
        <v>1878</v>
      </c>
      <c r="B3811">
        <v>3.5000000000000001E-3</v>
      </c>
      <c r="C3811">
        <v>-2.58E-2</v>
      </c>
      <c r="D3811">
        <v>2.06E-2</v>
      </c>
      <c r="E3811">
        <v>-8.7499999999999994E-2</v>
      </c>
      <c r="F3811">
        <v>2.07E-2</v>
      </c>
      <c r="G3811">
        <v>1.15E-2</v>
      </c>
      <c r="H3811">
        <v>-4.0000000000000001E-3</v>
      </c>
      <c r="I3811">
        <v>-3.5000000000000001E-3</v>
      </c>
      <c r="J3811">
        <v>-3.3099999999999997E-2</v>
      </c>
      <c r="K3811">
        <v>4.1999999999999997E-3</v>
      </c>
      <c r="L3811" t="str">
        <f>INDEX(EigenHelperTable[Population], MATCH(Plot4GraphManually!A3811,EigenHelperTable[IID],0))</f>
        <v>America</v>
      </c>
      <c r="M3811" t="str">
        <f t="shared" si="59"/>
        <v>America</v>
      </c>
    </row>
    <row r="3812" spans="1:13" x14ac:dyDescent="0.25">
      <c r="A3812" t="s">
        <v>1879</v>
      </c>
      <c r="B3812">
        <v>1.6000000000000001E-3</v>
      </c>
      <c r="C3812">
        <v>-1.32E-2</v>
      </c>
      <c r="D3812">
        <v>9.1999999999999998E-3</v>
      </c>
      <c r="E3812">
        <v>-5.33E-2</v>
      </c>
      <c r="F3812">
        <v>2.7000000000000001E-3</v>
      </c>
      <c r="G3812">
        <v>1.9E-3</v>
      </c>
      <c r="H3812">
        <v>5.9999999999999995E-4</v>
      </c>
      <c r="I3812">
        <v>-3.3E-3</v>
      </c>
      <c r="J3812">
        <v>-1.4500000000000001E-2</v>
      </c>
      <c r="K3812">
        <v>5.5999999999999999E-3</v>
      </c>
      <c r="L3812" t="str">
        <f>INDEX(EigenHelperTable[Population], MATCH(Plot4GraphManually!A3812,EigenHelperTable[IID],0))</f>
        <v>America</v>
      </c>
      <c r="M3812" t="str">
        <f t="shared" si="59"/>
        <v>America</v>
      </c>
    </row>
    <row r="3813" spans="1:13" x14ac:dyDescent="0.25">
      <c r="A3813" t="s">
        <v>1880</v>
      </c>
      <c r="B3813">
        <v>4.4000000000000003E-3</v>
      </c>
      <c r="C3813">
        <v>-1.41E-2</v>
      </c>
      <c r="D3813">
        <v>1.1299999999999999E-2</v>
      </c>
      <c r="E3813">
        <v>-5.7700000000000001E-2</v>
      </c>
      <c r="F3813">
        <v>2.2000000000000001E-3</v>
      </c>
      <c r="G3813">
        <v>1.8E-3</v>
      </c>
      <c r="H3813">
        <v>1E-4</v>
      </c>
      <c r="I3813">
        <v>-5.1000000000000004E-3</v>
      </c>
      <c r="J3813">
        <v>-1.8700000000000001E-2</v>
      </c>
      <c r="K3813">
        <v>6.7000000000000002E-3</v>
      </c>
      <c r="L3813" t="str">
        <f>INDEX(EigenHelperTable[Population], MATCH(Plot4GraphManually!A3813,EigenHelperTable[IID],0))</f>
        <v>America</v>
      </c>
      <c r="M3813" t="str">
        <f t="shared" si="59"/>
        <v>America</v>
      </c>
    </row>
    <row r="3814" spans="1:13" x14ac:dyDescent="0.25">
      <c r="A3814" t="s">
        <v>1881</v>
      </c>
      <c r="B3814">
        <v>3.5000000000000001E-3</v>
      </c>
      <c r="C3814">
        <v>-2.46E-2</v>
      </c>
      <c r="D3814">
        <v>1.9800000000000002E-2</v>
      </c>
      <c r="E3814">
        <v>-8.2900000000000001E-2</v>
      </c>
      <c r="F3814">
        <v>1.7399999999999999E-2</v>
      </c>
      <c r="G3814">
        <v>9.7999999999999997E-3</v>
      </c>
      <c r="H3814">
        <v>-3.3999999999999998E-3</v>
      </c>
      <c r="I3814">
        <v>-5.4999999999999997E-3</v>
      </c>
      <c r="J3814">
        <v>-3.1800000000000002E-2</v>
      </c>
      <c r="K3814">
        <v>3.5999999999999999E-3</v>
      </c>
      <c r="L3814" t="str">
        <f>INDEX(EigenHelperTable[Population], MATCH(Plot4GraphManually!A3814,EigenHelperTable[IID],0))</f>
        <v>America</v>
      </c>
      <c r="M3814" t="str">
        <f t="shared" si="59"/>
        <v>America</v>
      </c>
    </row>
    <row r="3815" spans="1:13" x14ac:dyDescent="0.25">
      <c r="A3815" t="s">
        <v>1882</v>
      </c>
      <c r="B3815">
        <v>4.5999999999999999E-3</v>
      </c>
      <c r="C3815">
        <v>-1.4999999999999999E-2</v>
      </c>
      <c r="D3815">
        <v>1.0800000000000001E-2</v>
      </c>
      <c r="E3815">
        <v>-5.8700000000000002E-2</v>
      </c>
      <c r="F3815">
        <v>3.8999999999999998E-3</v>
      </c>
      <c r="G3815">
        <v>1.1000000000000001E-3</v>
      </c>
      <c r="H3815">
        <v>1E-4</v>
      </c>
      <c r="I3815">
        <v>-4.5999999999999999E-3</v>
      </c>
      <c r="J3815">
        <v>-1.8800000000000001E-2</v>
      </c>
      <c r="K3815">
        <v>3.0999999999999999E-3</v>
      </c>
      <c r="L3815" t="str">
        <f>INDEX(EigenHelperTable[Population], MATCH(Plot4GraphManually!A3815,EigenHelperTable[IID],0))</f>
        <v>America</v>
      </c>
      <c r="M3815" t="str">
        <f t="shared" si="59"/>
        <v>America</v>
      </c>
    </row>
    <row r="3816" spans="1:13" x14ac:dyDescent="0.25">
      <c r="A3816" t="s">
        <v>1883</v>
      </c>
      <c r="B3816">
        <v>-1.6000000000000001E-3</v>
      </c>
      <c r="C3816">
        <v>-1.21E-2</v>
      </c>
      <c r="D3816">
        <v>9.9000000000000008E-3</v>
      </c>
      <c r="E3816">
        <v>-5.04E-2</v>
      </c>
      <c r="F3816">
        <v>2.8999999999999998E-3</v>
      </c>
      <c r="G3816">
        <v>3.5000000000000001E-3</v>
      </c>
      <c r="H3816">
        <v>1E-4</v>
      </c>
      <c r="I3816">
        <v>-2.3999999999999998E-3</v>
      </c>
      <c r="J3816">
        <v>-1.5800000000000002E-2</v>
      </c>
      <c r="K3816">
        <v>-1E-4</v>
      </c>
      <c r="L3816" t="str">
        <f>INDEX(EigenHelperTable[Population], MATCH(Plot4GraphManually!A3816,EigenHelperTable[IID],0))</f>
        <v>America</v>
      </c>
      <c r="M3816" t="str">
        <f t="shared" si="59"/>
        <v>America</v>
      </c>
    </row>
    <row r="3817" spans="1:13" x14ac:dyDescent="0.25">
      <c r="A3817" t="s">
        <v>1884</v>
      </c>
      <c r="B3817">
        <v>2.8999999999999998E-3</v>
      </c>
      <c r="C3817">
        <v>-1.9699999999999999E-2</v>
      </c>
      <c r="D3817">
        <v>1.5800000000000002E-2</v>
      </c>
      <c r="E3817">
        <v>-7.1999999999999995E-2</v>
      </c>
      <c r="F3817">
        <v>1.1299999999999999E-2</v>
      </c>
      <c r="G3817">
        <v>6.4000000000000003E-3</v>
      </c>
      <c r="H3817">
        <v>-2E-3</v>
      </c>
      <c r="I3817">
        <v>-4.4999999999999997E-3</v>
      </c>
      <c r="J3817">
        <v>-2.7E-2</v>
      </c>
      <c r="K3817">
        <v>5.4999999999999997E-3</v>
      </c>
      <c r="L3817" t="str">
        <f>INDEX(EigenHelperTable[Population], MATCH(Plot4GraphManually!A3817,EigenHelperTable[IID],0))</f>
        <v>America</v>
      </c>
      <c r="M3817" t="str">
        <f t="shared" si="59"/>
        <v>America</v>
      </c>
    </row>
    <row r="3818" spans="1:13" x14ac:dyDescent="0.25">
      <c r="A3818" t="s">
        <v>1885</v>
      </c>
      <c r="B3818">
        <v>3.0999999999999999E-3</v>
      </c>
      <c r="C3818">
        <v>-2.46E-2</v>
      </c>
      <c r="D3818">
        <v>1.9400000000000001E-2</v>
      </c>
      <c r="E3818">
        <v>-8.2500000000000004E-2</v>
      </c>
      <c r="F3818">
        <v>1.7999999999999999E-2</v>
      </c>
      <c r="G3818">
        <v>1.0200000000000001E-2</v>
      </c>
      <c r="H3818">
        <v>-3.3E-3</v>
      </c>
      <c r="I3818">
        <v>-4.7999999999999996E-3</v>
      </c>
      <c r="J3818">
        <v>-3.0200000000000001E-2</v>
      </c>
      <c r="K3818">
        <v>3.7000000000000002E-3</v>
      </c>
      <c r="L3818" t="str">
        <f>INDEX(EigenHelperTable[Population], MATCH(Plot4GraphManually!A3818,EigenHelperTable[IID],0))</f>
        <v>America</v>
      </c>
      <c r="M3818" t="str">
        <f t="shared" si="59"/>
        <v>America</v>
      </c>
    </row>
    <row r="3819" spans="1:13" x14ac:dyDescent="0.25">
      <c r="A3819" t="s">
        <v>1886</v>
      </c>
      <c r="B3819">
        <v>4.4000000000000003E-3</v>
      </c>
      <c r="C3819">
        <v>-1.5299999999999999E-2</v>
      </c>
      <c r="D3819">
        <v>1.17E-2</v>
      </c>
      <c r="E3819">
        <v>-6.0900000000000003E-2</v>
      </c>
      <c r="F3819">
        <v>4.7999999999999996E-3</v>
      </c>
      <c r="G3819">
        <v>2.3E-3</v>
      </c>
      <c r="H3819">
        <v>-6.9999999999999999E-4</v>
      </c>
      <c r="I3819">
        <v>-6.7000000000000002E-3</v>
      </c>
      <c r="J3819">
        <v>-2.07E-2</v>
      </c>
      <c r="K3819">
        <v>5.4000000000000003E-3</v>
      </c>
      <c r="L3819" t="str">
        <f>INDEX(EigenHelperTable[Population], MATCH(Plot4GraphManually!A3819,EigenHelperTable[IID],0))</f>
        <v>America</v>
      </c>
      <c r="M3819" t="str">
        <f t="shared" si="59"/>
        <v>America</v>
      </c>
    </row>
    <row r="3820" spans="1:13" x14ac:dyDescent="0.25">
      <c r="A3820" t="s">
        <v>1887</v>
      </c>
      <c r="B3820">
        <v>4.1000000000000003E-3</v>
      </c>
      <c r="C3820">
        <v>-1.89E-2</v>
      </c>
      <c r="D3820">
        <v>1.54E-2</v>
      </c>
      <c r="E3820">
        <v>-7.1800000000000003E-2</v>
      </c>
      <c r="F3820">
        <v>1.06E-2</v>
      </c>
      <c r="G3820">
        <v>4.7000000000000002E-3</v>
      </c>
      <c r="H3820">
        <v>6.9999999999999999E-4</v>
      </c>
      <c r="I3820">
        <v>-5.8999999999999999E-3</v>
      </c>
      <c r="J3820">
        <v>-2.5100000000000001E-2</v>
      </c>
      <c r="K3820">
        <v>4.7000000000000002E-3</v>
      </c>
      <c r="L3820" t="str">
        <f>INDEX(EigenHelperTable[Population], MATCH(Plot4GraphManually!A3820,EigenHelperTable[IID],0))</f>
        <v>America</v>
      </c>
      <c r="M3820" t="str">
        <f t="shared" si="59"/>
        <v>America</v>
      </c>
    </row>
    <row r="3821" spans="1:13" x14ac:dyDescent="0.25">
      <c r="A3821" t="s">
        <v>1888</v>
      </c>
      <c r="B3821">
        <v>4.1999999999999997E-3</v>
      </c>
      <c r="C3821">
        <v>-1.6500000000000001E-2</v>
      </c>
      <c r="D3821">
        <v>1.18E-2</v>
      </c>
      <c r="E3821">
        <v>-6.4199999999999993E-2</v>
      </c>
      <c r="F3821">
        <v>6.1000000000000004E-3</v>
      </c>
      <c r="G3821">
        <v>3.8E-3</v>
      </c>
      <c r="H3821">
        <v>-1.1999999999999999E-3</v>
      </c>
      <c r="I3821">
        <v>-4.3E-3</v>
      </c>
      <c r="J3821">
        <v>-2.0299999999999999E-2</v>
      </c>
      <c r="K3821">
        <v>5.8999999999999999E-3</v>
      </c>
      <c r="L3821" t="str">
        <f>INDEX(EigenHelperTable[Population], MATCH(Plot4GraphManually!A3821,EigenHelperTable[IID],0))</f>
        <v>America</v>
      </c>
      <c r="M3821" t="str">
        <f t="shared" si="59"/>
        <v>America</v>
      </c>
    </row>
    <row r="3822" spans="1:13" x14ac:dyDescent="0.25">
      <c r="A3822" t="s">
        <v>1889</v>
      </c>
      <c r="B3822">
        <v>3.2000000000000002E-3</v>
      </c>
      <c r="C3822">
        <v>-1.7000000000000001E-2</v>
      </c>
      <c r="D3822">
        <v>1.26E-2</v>
      </c>
      <c r="E3822">
        <v>-6.59E-2</v>
      </c>
      <c r="F3822">
        <v>8.6999999999999994E-3</v>
      </c>
      <c r="G3822">
        <v>4.1000000000000003E-3</v>
      </c>
      <c r="H3822">
        <v>1E-3</v>
      </c>
      <c r="I3822">
        <v>-4.7000000000000002E-3</v>
      </c>
      <c r="J3822">
        <v>-2.1499999999999998E-2</v>
      </c>
      <c r="K3822">
        <v>6.0000000000000001E-3</v>
      </c>
      <c r="L3822" t="str">
        <f>INDEX(EigenHelperTable[Population], MATCH(Plot4GraphManually!A3822,EigenHelperTable[IID],0))</f>
        <v>America</v>
      </c>
      <c r="M3822" t="str">
        <f t="shared" si="59"/>
        <v>America</v>
      </c>
    </row>
    <row r="3823" spans="1:13" x14ac:dyDescent="0.25">
      <c r="A3823" t="s">
        <v>1890</v>
      </c>
      <c r="B3823">
        <v>4.0000000000000001E-3</v>
      </c>
      <c r="C3823">
        <v>-1.9099999999999999E-2</v>
      </c>
      <c r="D3823">
        <v>1.4800000000000001E-2</v>
      </c>
      <c r="E3823">
        <v>-6.9199999999999998E-2</v>
      </c>
      <c r="F3823">
        <v>9.7999999999999997E-3</v>
      </c>
      <c r="G3823">
        <v>5.1999999999999998E-3</v>
      </c>
      <c r="H3823">
        <v>-1.4E-3</v>
      </c>
      <c r="I3823">
        <v>-5.3E-3</v>
      </c>
      <c r="J3823">
        <v>-2.4299999999999999E-2</v>
      </c>
      <c r="K3823">
        <v>4.1000000000000003E-3</v>
      </c>
      <c r="L3823" t="str">
        <f>INDEX(EigenHelperTable[Population], MATCH(Plot4GraphManually!A3823,EigenHelperTable[IID],0))</f>
        <v>America</v>
      </c>
      <c r="M3823" t="str">
        <f t="shared" si="59"/>
        <v>America</v>
      </c>
    </row>
    <row r="3824" spans="1:13" x14ac:dyDescent="0.25">
      <c r="A3824" t="s">
        <v>1891</v>
      </c>
      <c r="B3824">
        <v>-3.1E-2</v>
      </c>
      <c r="C3824">
        <v>5.7000000000000002E-3</v>
      </c>
      <c r="D3824">
        <v>2.9999999999999997E-4</v>
      </c>
      <c r="E3824">
        <v>-6.9999999999999999E-4</v>
      </c>
      <c r="F3824">
        <v>-6.8999999999999999E-3</v>
      </c>
      <c r="G3824">
        <v>9.5999999999999992E-3</v>
      </c>
      <c r="H3824">
        <v>4.7000000000000002E-3</v>
      </c>
      <c r="I3824">
        <v>4.1999999999999997E-3</v>
      </c>
      <c r="J3824">
        <v>2.9999999999999997E-4</v>
      </c>
      <c r="K3824">
        <v>0</v>
      </c>
      <c r="L3824" t="str">
        <f>INDEX(EigenHelperTable[Population], MATCH(Plot4GraphManually!A3824,EigenHelperTable[IID],0))</f>
        <v>Africa</v>
      </c>
      <c r="M3824" t="str">
        <f t="shared" si="59"/>
        <v>Africa</v>
      </c>
    </row>
    <row r="3825" spans="1:13" x14ac:dyDescent="0.25">
      <c r="A3825" t="s">
        <v>1892</v>
      </c>
      <c r="B3825">
        <v>-2.86E-2</v>
      </c>
      <c r="C3825">
        <v>5.7000000000000002E-3</v>
      </c>
      <c r="D3825">
        <v>0</v>
      </c>
      <c r="E3825">
        <v>-1E-3</v>
      </c>
      <c r="F3825">
        <v>-8.6999999999999994E-3</v>
      </c>
      <c r="G3825">
        <v>8.5000000000000006E-3</v>
      </c>
      <c r="H3825">
        <v>4.8999999999999998E-3</v>
      </c>
      <c r="I3825">
        <v>4.4999999999999997E-3</v>
      </c>
      <c r="J3825">
        <v>2.0999999999999999E-3</v>
      </c>
      <c r="K3825">
        <v>1.8E-3</v>
      </c>
      <c r="L3825" t="str">
        <f>INDEX(EigenHelperTable[Population], MATCH(Plot4GraphManually!A3825,EigenHelperTable[IID],0))</f>
        <v>Africa</v>
      </c>
      <c r="M3825" t="str">
        <f t="shared" si="59"/>
        <v>Africa</v>
      </c>
    </row>
    <row r="3826" spans="1:13" x14ac:dyDescent="0.25">
      <c r="A3826" t="s">
        <v>1893</v>
      </c>
      <c r="B3826">
        <v>-1.55E-2</v>
      </c>
      <c r="C3826">
        <v>6.1999999999999998E-3</v>
      </c>
      <c r="D3826">
        <v>-3.2000000000000002E-3</v>
      </c>
      <c r="E3826">
        <v>-2.8999999999999998E-3</v>
      </c>
      <c r="F3826">
        <v>-1.5599999999999999E-2</v>
      </c>
      <c r="G3826">
        <v>2.2000000000000001E-3</v>
      </c>
      <c r="H3826">
        <v>-2.8999999999999998E-3</v>
      </c>
      <c r="I3826">
        <v>5.8999999999999999E-3</v>
      </c>
      <c r="J3826">
        <v>5.1999999999999998E-3</v>
      </c>
      <c r="K3826">
        <v>-6.9999999999999999E-4</v>
      </c>
      <c r="L3826" t="str">
        <f>INDEX(EigenHelperTable[Population], MATCH(Plot4GraphManually!A3826,EigenHelperTable[IID],0))</f>
        <v>Africa</v>
      </c>
      <c r="M3826" t="str">
        <f t="shared" si="59"/>
        <v>Africa</v>
      </c>
    </row>
    <row r="3827" spans="1:13" x14ac:dyDescent="0.25">
      <c r="A3827" t="s">
        <v>1894</v>
      </c>
      <c r="B3827">
        <v>-2.76E-2</v>
      </c>
      <c r="C3827">
        <v>5.7000000000000002E-3</v>
      </c>
      <c r="D3827">
        <v>-5.0000000000000001E-4</v>
      </c>
      <c r="E3827">
        <v>-1.2999999999999999E-3</v>
      </c>
      <c r="F3827">
        <v>-8.8000000000000005E-3</v>
      </c>
      <c r="G3827">
        <v>7.4000000000000003E-3</v>
      </c>
      <c r="H3827">
        <v>3.3999999999999998E-3</v>
      </c>
      <c r="I3827">
        <v>3.0999999999999999E-3</v>
      </c>
      <c r="J3827">
        <v>3.0999999999999999E-3</v>
      </c>
      <c r="K3827">
        <v>-8.0000000000000004E-4</v>
      </c>
      <c r="L3827" t="str">
        <f>INDEX(EigenHelperTable[Population], MATCH(Plot4GraphManually!A3827,EigenHelperTable[IID],0))</f>
        <v>Africa</v>
      </c>
      <c r="M3827" t="str">
        <f t="shared" si="59"/>
        <v>Africa</v>
      </c>
    </row>
    <row r="3828" spans="1:13" x14ac:dyDescent="0.25">
      <c r="A3828" t="s">
        <v>1895</v>
      </c>
      <c r="B3828">
        <v>-3.1E-2</v>
      </c>
      <c r="C3828">
        <v>5.4999999999999997E-3</v>
      </c>
      <c r="D3828">
        <v>4.0000000000000002E-4</v>
      </c>
      <c r="E3828">
        <v>-1E-4</v>
      </c>
      <c r="F3828">
        <v>-7.3000000000000001E-3</v>
      </c>
      <c r="G3828">
        <v>9.9000000000000008E-3</v>
      </c>
      <c r="H3828">
        <v>3.5999999999999999E-3</v>
      </c>
      <c r="I3828">
        <v>4.5999999999999999E-3</v>
      </c>
      <c r="J3828">
        <v>2.0999999999999999E-3</v>
      </c>
      <c r="K3828">
        <v>8.9999999999999998E-4</v>
      </c>
      <c r="L3828" t="str">
        <f>INDEX(EigenHelperTable[Population], MATCH(Plot4GraphManually!A3828,EigenHelperTable[IID],0))</f>
        <v>Africa</v>
      </c>
      <c r="M3828" t="str">
        <f t="shared" si="59"/>
        <v>Africa</v>
      </c>
    </row>
    <row r="3829" spans="1:13" x14ac:dyDescent="0.25">
      <c r="A3829" t="s">
        <v>1896</v>
      </c>
      <c r="B3829">
        <v>3.7000000000000002E-3</v>
      </c>
      <c r="C3829">
        <v>-1.7299999999999999E-2</v>
      </c>
      <c r="D3829">
        <v>1.3899999999999999E-2</v>
      </c>
      <c r="E3829">
        <v>-6.5299999999999997E-2</v>
      </c>
      <c r="F3829">
        <v>7.6E-3</v>
      </c>
      <c r="G3829">
        <v>3.8E-3</v>
      </c>
      <c r="H3829">
        <v>2.0000000000000001E-4</v>
      </c>
      <c r="I3829">
        <v>-4.4999999999999997E-3</v>
      </c>
      <c r="J3829">
        <v>-2.4199999999999999E-2</v>
      </c>
      <c r="K3829">
        <v>6.4000000000000003E-3</v>
      </c>
      <c r="L3829" t="str">
        <f>INDEX(EigenHelperTable[Population], MATCH(Plot4GraphManually!A3829,EigenHelperTable[IID],0))</f>
        <v>America</v>
      </c>
      <c r="M3829" t="str">
        <f t="shared" si="59"/>
        <v>America</v>
      </c>
    </row>
    <row r="3830" spans="1:13" x14ac:dyDescent="0.25">
      <c r="A3830" t="s">
        <v>1897</v>
      </c>
      <c r="B3830">
        <v>3.8999999999999998E-3</v>
      </c>
      <c r="C3830">
        <v>-2.3099999999999999E-2</v>
      </c>
      <c r="D3830">
        <v>1.8100000000000002E-2</v>
      </c>
      <c r="E3830">
        <v>-7.9799999999999996E-2</v>
      </c>
      <c r="F3830">
        <v>1.6299999999999999E-2</v>
      </c>
      <c r="G3830">
        <v>9.2999999999999992E-3</v>
      </c>
      <c r="H3830">
        <v>-3.0000000000000001E-3</v>
      </c>
      <c r="I3830">
        <v>-4.5999999999999999E-3</v>
      </c>
      <c r="J3830">
        <v>-2.9700000000000001E-2</v>
      </c>
      <c r="K3830">
        <v>5.0000000000000001E-3</v>
      </c>
      <c r="L3830" t="str">
        <f>INDEX(EigenHelperTable[Population], MATCH(Plot4GraphManually!A3830,EigenHelperTable[IID],0))</f>
        <v>America</v>
      </c>
      <c r="M3830" t="str">
        <f t="shared" si="59"/>
        <v>America</v>
      </c>
    </row>
    <row r="3831" spans="1:13" x14ac:dyDescent="0.25">
      <c r="A3831" t="s">
        <v>1898</v>
      </c>
      <c r="B3831">
        <v>3.8E-3</v>
      </c>
      <c r="C3831">
        <v>-2.1999999999999999E-2</v>
      </c>
      <c r="D3831">
        <v>1.7100000000000001E-2</v>
      </c>
      <c r="E3831">
        <v>-7.7600000000000002E-2</v>
      </c>
      <c r="F3831">
        <v>1.5299999999999999E-2</v>
      </c>
      <c r="G3831">
        <v>8.3999999999999995E-3</v>
      </c>
      <c r="H3831">
        <v>-3.0999999999999999E-3</v>
      </c>
      <c r="I3831">
        <v>-5.4000000000000003E-3</v>
      </c>
      <c r="J3831">
        <v>-2.9499999999999998E-2</v>
      </c>
      <c r="K3831">
        <v>1.6999999999999999E-3</v>
      </c>
      <c r="L3831" t="str">
        <f>INDEX(EigenHelperTable[Population], MATCH(Plot4GraphManually!A3831,EigenHelperTable[IID],0))</f>
        <v>America</v>
      </c>
      <c r="M3831" t="str">
        <f t="shared" si="59"/>
        <v>America</v>
      </c>
    </row>
    <row r="3832" spans="1:13" x14ac:dyDescent="0.25">
      <c r="A3832" t="s">
        <v>1899</v>
      </c>
      <c r="B3832">
        <v>4.0000000000000001E-3</v>
      </c>
      <c r="C3832">
        <v>-1.8700000000000001E-2</v>
      </c>
      <c r="D3832">
        <v>1.44E-2</v>
      </c>
      <c r="E3832">
        <v>-6.8699999999999997E-2</v>
      </c>
      <c r="F3832">
        <v>0.01</v>
      </c>
      <c r="G3832">
        <v>5.4999999999999997E-3</v>
      </c>
      <c r="H3832">
        <v>-1.1999999999999999E-3</v>
      </c>
      <c r="I3832">
        <v>-4.4000000000000003E-3</v>
      </c>
      <c r="J3832">
        <v>-2.5399999999999999E-2</v>
      </c>
      <c r="K3832">
        <v>3.8999999999999998E-3</v>
      </c>
      <c r="L3832" t="str">
        <f>INDEX(EigenHelperTable[Population], MATCH(Plot4GraphManually!A3832,EigenHelperTable[IID],0))</f>
        <v>America</v>
      </c>
      <c r="M3832" t="str">
        <f t="shared" si="59"/>
        <v>America</v>
      </c>
    </row>
    <row r="3833" spans="1:13" x14ac:dyDescent="0.25">
      <c r="A3833" t="s">
        <v>1900</v>
      </c>
      <c r="B3833">
        <v>3.5999999999999999E-3</v>
      </c>
      <c r="C3833">
        <v>-2.0199999999999999E-2</v>
      </c>
      <c r="D3833">
        <v>1.6299999999999999E-2</v>
      </c>
      <c r="E3833">
        <v>-7.3099999999999998E-2</v>
      </c>
      <c r="F3833">
        <v>1.0999999999999999E-2</v>
      </c>
      <c r="G3833">
        <v>4.7999999999999996E-3</v>
      </c>
      <c r="H3833">
        <v>-4.0000000000000002E-4</v>
      </c>
      <c r="I3833">
        <v>-5.4000000000000003E-3</v>
      </c>
      <c r="J3833">
        <v>-2.7099999999999999E-2</v>
      </c>
      <c r="K3833">
        <v>6.7000000000000002E-3</v>
      </c>
      <c r="L3833" t="str">
        <f>INDEX(EigenHelperTable[Population], MATCH(Plot4GraphManually!A3833,EigenHelperTable[IID],0))</f>
        <v>America</v>
      </c>
      <c r="M3833" t="str">
        <f t="shared" si="59"/>
        <v>America</v>
      </c>
    </row>
    <row r="3834" spans="1:13" x14ac:dyDescent="0.25">
      <c r="A3834" t="s">
        <v>1901</v>
      </c>
      <c r="B3834">
        <v>-1.0200000000000001E-2</v>
      </c>
      <c r="C3834">
        <v>-4.0000000000000001E-3</v>
      </c>
      <c r="D3834">
        <v>4.5999999999999999E-3</v>
      </c>
      <c r="E3834">
        <v>-2.9600000000000001E-2</v>
      </c>
      <c r="F3834">
        <v>-4.0000000000000001E-3</v>
      </c>
      <c r="G3834">
        <v>3.3999999999999998E-3</v>
      </c>
      <c r="H3834">
        <v>4.3E-3</v>
      </c>
      <c r="I3834">
        <v>-2.5000000000000001E-3</v>
      </c>
      <c r="J3834">
        <v>-7.9000000000000008E-3</v>
      </c>
      <c r="K3834">
        <v>3.8E-3</v>
      </c>
      <c r="L3834" t="str">
        <f>INDEX(EigenHelperTable[Population], MATCH(Plot4GraphManually!A3834,EigenHelperTable[IID],0))</f>
        <v>America</v>
      </c>
      <c r="M3834" t="str">
        <f t="shared" si="59"/>
        <v>America</v>
      </c>
    </row>
    <row r="3835" spans="1:13" x14ac:dyDescent="0.25">
      <c r="A3835" t="s">
        <v>1902</v>
      </c>
      <c r="B3835">
        <v>3.5000000000000001E-3</v>
      </c>
      <c r="C3835">
        <v>-2.1000000000000001E-2</v>
      </c>
      <c r="D3835">
        <v>1.6199999999999999E-2</v>
      </c>
      <c r="E3835">
        <v>-7.3800000000000004E-2</v>
      </c>
      <c r="F3835">
        <v>1.29E-2</v>
      </c>
      <c r="G3835">
        <v>6.6E-3</v>
      </c>
      <c r="H3835">
        <v>-2.0999999999999999E-3</v>
      </c>
      <c r="I3835">
        <v>-4.4999999999999997E-3</v>
      </c>
      <c r="J3835">
        <v>-2.3099999999999999E-2</v>
      </c>
      <c r="K3835">
        <v>5.7000000000000002E-3</v>
      </c>
      <c r="L3835" t="str">
        <f>INDEX(EigenHelperTable[Population], MATCH(Plot4GraphManually!A3835,EigenHelperTable[IID],0))</f>
        <v>America</v>
      </c>
      <c r="M3835" t="str">
        <f t="shared" si="59"/>
        <v>America</v>
      </c>
    </row>
    <row r="3836" spans="1:13" x14ac:dyDescent="0.25">
      <c r="A3836" t="s">
        <v>1903</v>
      </c>
      <c r="B3836">
        <v>-2.7699999999999999E-2</v>
      </c>
      <c r="C3836">
        <v>6.0000000000000001E-3</v>
      </c>
      <c r="D3836">
        <v>1E-4</v>
      </c>
      <c r="E3836">
        <v>-5.0000000000000001E-4</v>
      </c>
      <c r="F3836">
        <v>-9.4000000000000004E-3</v>
      </c>
      <c r="G3836">
        <v>8.8999999999999999E-3</v>
      </c>
      <c r="H3836">
        <v>4.4999999999999997E-3</v>
      </c>
      <c r="I3836">
        <v>4.3E-3</v>
      </c>
      <c r="J3836">
        <v>1.8E-3</v>
      </c>
      <c r="K3836">
        <v>-5.9999999999999995E-4</v>
      </c>
      <c r="L3836" t="str">
        <f>INDEX(EigenHelperTable[Population], MATCH(Plot4GraphManually!A3836,EigenHelperTable[IID],0))</f>
        <v>Africa</v>
      </c>
      <c r="M3836" t="str">
        <f t="shared" si="59"/>
        <v>Africa</v>
      </c>
    </row>
    <row r="3837" spans="1:13" x14ac:dyDescent="0.25">
      <c r="A3837" t="s">
        <v>1904</v>
      </c>
      <c r="B3837">
        <v>-2.7699999999999999E-2</v>
      </c>
      <c r="C3837">
        <v>5.8999999999999999E-3</v>
      </c>
      <c r="D3837">
        <v>0</v>
      </c>
      <c r="E3837">
        <v>-4.0000000000000002E-4</v>
      </c>
      <c r="F3837">
        <v>-8.6E-3</v>
      </c>
      <c r="G3837">
        <v>8.6E-3</v>
      </c>
      <c r="H3837">
        <v>2.2000000000000001E-3</v>
      </c>
      <c r="I3837">
        <v>6.4999999999999997E-3</v>
      </c>
      <c r="J3837">
        <v>1.4E-3</v>
      </c>
      <c r="K3837">
        <v>-5.9999999999999995E-4</v>
      </c>
      <c r="L3837" t="str">
        <f>INDEX(EigenHelperTable[Population], MATCH(Plot4GraphManually!A3837,EigenHelperTable[IID],0))</f>
        <v>Africa</v>
      </c>
      <c r="M3837" t="str">
        <f t="shared" si="59"/>
        <v>Africa</v>
      </c>
    </row>
    <row r="3838" spans="1:13" x14ac:dyDescent="0.25">
      <c r="A3838" t="s">
        <v>1905</v>
      </c>
      <c r="B3838">
        <v>-3.1099999999999999E-2</v>
      </c>
      <c r="C3838">
        <v>5.5999999999999999E-3</v>
      </c>
      <c r="D3838">
        <v>0</v>
      </c>
      <c r="E3838">
        <v>-2.9999999999999997E-4</v>
      </c>
      <c r="F3838">
        <v>-7.4000000000000003E-3</v>
      </c>
      <c r="G3838">
        <v>9.2999999999999992E-3</v>
      </c>
      <c r="H3838">
        <v>3.3999999999999998E-3</v>
      </c>
      <c r="I3838">
        <v>3.5999999999999999E-3</v>
      </c>
      <c r="J3838">
        <v>-4.0000000000000002E-4</v>
      </c>
      <c r="K3838">
        <v>-1.6999999999999999E-3</v>
      </c>
      <c r="L3838" t="str">
        <f>INDEX(EigenHelperTable[Population], MATCH(Plot4GraphManually!A3838,EigenHelperTable[IID],0))</f>
        <v>Africa</v>
      </c>
      <c r="M3838" t="str">
        <f t="shared" si="59"/>
        <v>Africa</v>
      </c>
    </row>
    <row r="3839" spans="1:13" x14ac:dyDescent="0.25">
      <c r="A3839" t="s">
        <v>1906</v>
      </c>
      <c r="B3839">
        <v>-3.3099999999999997E-2</v>
      </c>
      <c r="C3839">
        <v>5.4999999999999997E-3</v>
      </c>
      <c r="D3839">
        <v>5.0000000000000001E-4</v>
      </c>
      <c r="E3839">
        <v>0</v>
      </c>
      <c r="F3839">
        <v>-5.8999999999999999E-3</v>
      </c>
      <c r="G3839">
        <v>1.14E-2</v>
      </c>
      <c r="H3839">
        <v>4.1999999999999997E-3</v>
      </c>
      <c r="I3839">
        <v>4.0000000000000001E-3</v>
      </c>
      <c r="J3839">
        <v>-4.0000000000000002E-4</v>
      </c>
      <c r="K3839">
        <v>1E-3</v>
      </c>
      <c r="L3839" t="str">
        <f>INDEX(EigenHelperTable[Population], MATCH(Plot4GraphManually!A3839,EigenHelperTable[IID],0))</f>
        <v>Africa</v>
      </c>
      <c r="M3839" t="str">
        <f t="shared" si="59"/>
        <v>Africa</v>
      </c>
    </row>
    <row r="3840" spans="1:13" x14ac:dyDescent="0.25">
      <c r="A3840" t="s">
        <v>1907</v>
      </c>
      <c r="B3840">
        <v>-2.8899999999999999E-2</v>
      </c>
      <c r="C3840">
        <v>5.7999999999999996E-3</v>
      </c>
      <c r="D3840">
        <v>-4.0000000000000002E-4</v>
      </c>
      <c r="E3840">
        <v>-5.9999999999999995E-4</v>
      </c>
      <c r="F3840">
        <v>-7.6E-3</v>
      </c>
      <c r="G3840">
        <v>8.8000000000000005E-3</v>
      </c>
      <c r="H3840">
        <v>4.5999999999999999E-3</v>
      </c>
      <c r="I3840">
        <v>3.5999999999999999E-3</v>
      </c>
      <c r="J3840">
        <v>2.5999999999999999E-3</v>
      </c>
      <c r="K3840">
        <v>-1E-4</v>
      </c>
      <c r="L3840" t="str">
        <f>INDEX(EigenHelperTable[Population], MATCH(Plot4GraphManually!A3840,EigenHelperTable[IID],0))</f>
        <v>Africa</v>
      </c>
      <c r="M3840" t="str">
        <f t="shared" si="59"/>
        <v>Africa</v>
      </c>
    </row>
    <row r="3841" spans="1:13" x14ac:dyDescent="0.25">
      <c r="A3841" t="s">
        <v>1908</v>
      </c>
      <c r="B3841">
        <v>4.0000000000000002E-4</v>
      </c>
      <c r="C3841">
        <v>-3.2099999999999997E-2</v>
      </c>
      <c r="D3841">
        <v>5.1999999999999998E-3</v>
      </c>
      <c r="E3841">
        <v>1.3100000000000001E-2</v>
      </c>
      <c r="F3841">
        <v>-7.4000000000000003E-3</v>
      </c>
      <c r="G3841">
        <v>-2.9999999999999997E-4</v>
      </c>
      <c r="H3841">
        <v>2.0000000000000001E-4</v>
      </c>
      <c r="I3841">
        <v>-4.7000000000000002E-3</v>
      </c>
      <c r="J3841">
        <v>-1.04E-2</v>
      </c>
      <c r="K3841">
        <v>4.0800000000000003E-2</v>
      </c>
      <c r="L3841" t="str">
        <f>INDEX(EigenHelperTable[Population], MATCH(Plot4GraphManually!A3841,EigenHelperTable[IID],0))</f>
        <v>East Asia</v>
      </c>
      <c r="M3841" t="str">
        <f t="shared" si="59"/>
        <v>East Asia</v>
      </c>
    </row>
    <row r="3842" spans="1:13" x14ac:dyDescent="0.25">
      <c r="A3842" t="s">
        <v>1909</v>
      </c>
      <c r="B3842">
        <v>1E-4</v>
      </c>
      <c r="C3842">
        <v>-3.39E-2</v>
      </c>
      <c r="D3842">
        <v>9.4999999999999998E-3</v>
      </c>
      <c r="E3842">
        <v>1.43E-2</v>
      </c>
      <c r="F3842">
        <v>-9.1999999999999998E-3</v>
      </c>
      <c r="G3842">
        <v>-1E-3</v>
      </c>
      <c r="H3842">
        <v>-1E-4</v>
      </c>
      <c r="I3842">
        <v>-3.8999999999999998E-3</v>
      </c>
      <c r="J3842">
        <v>-1.0800000000000001E-2</v>
      </c>
      <c r="K3842">
        <v>3.9100000000000003E-2</v>
      </c>
      <c r="L3842" t="str">
        <f>INDEX(EigenHelperTable[Population], MATCH(Plot4GraphManually!A3842,EigenHelperTable[IID],0))</f>
        <v>East Asia</v>
      </c>
      <c r="M3842" t="str">
        <f t="shared" si="59"/>
        <v>East Asia</v>
      </c>
    </row>
    <row r="3843" spans="1:13" x14ac:dyDescent="0.25">
      <c r="A3843" t="s">
        <v>1910</v>
      </c>
      <c r="B3843">
        <v>2.9999999999999997E-4</v>
      </c>
      <c r="C3843">
        <v>-3.4099999999999998E-2</v>
      </c>
      <c r="D3843">
        <v>1.0500000000000001E-2</v>
      </c>
      <c r="E3843">
        <v>1.49E-2</v>
      </c>
      <c r="F3843">
        <v>-9.4999999999999998E-3</v>
      </c>
      <c r="G3843">
        <v>-5.9999999999999995E-4</v>
      </c>
      <c r="H3843">
        <v>4.0000000000000002E-4</v>
      </c>
      <c r="I3843">
        <v>-4.4000000000000003E-3</v>
      </c>
      <c r="J3843">
        <v>-9.4999999999999998E-3</v>
      </c>
      <c r="K3843">
        <v>3.4799999999999998E-2</v>
      </c>
      <c r="L3843" t="str">
        <f>INDEX(EigenHelperTable[Population], MATCH(Plot4GraphManually!A3843,EigenHelperTable[IID],0))</f>
        <v>East Asia</v>
      </c>
      <c r="M3843" t="str">
        <f t="shared" si="59"/>
        <v>East Asia</v>
      </c>
    </row>
    <row r="3844" spans="1:13" x14ac:dyDescent="0.25">
      <c r="A3844" t="s">
        <v>1911</v>
      </c>
      <c r="B3844">
        <v>1E-4</v>
      </c>
      <c r="C3844">
        <v>-3.4000000000000002E-2</v>
      </c>
      <c r="D3844">
        <v>9.5999999999999992E-3</v>
      </c>
      <c r="E3844">
        <v>1.4800000000000001E-2</v>
      </c>
      <c r="F3844">
        <v>-9.1000000000000004E-3</v>
      </c>
      <c r="G3844">
        <v>-1.5E-3</v>
      </c>
      <c r="H3844">
        <v>8.9999999999999998E-4</v>
      </c>
      <c r="I3844">
        <v>-3.5999999999999999E-3</v>
      </c>
      <c r="J3844">
        <v>-1.0699999999999999E-2</v>
      </c>
      <c r="K3844">
        <v>4.02E-2</v>
      </c>
      <c r="L3844" t="str">
        <f>INDEX(EigenHelperTable[Population], MATCH(Plot4GraphManually!A3844,EigenHelperTable[IID],0))</f>
        <v>East Asia</v>
      </c>
      <c r="M3844" t="str">
        <f t="shared" si="59"/>
        <v>East Asia</v>
      </c>
    </row>
    <row r="3845" spans="1:13" x14ac:dyDescent="0.25">
      <c r="A3845" t="s">
        <v>1912</v>
      </c>
      <c r="B3845">
        <v>0</v>
      </c>
      <c r="C3845">
        <v>-3.4200000000000001E-2</v>
      </c>
      <c r="D3845">
        <v>1.0500000000000001E-2</v>
      </c>
      <c r="E3845">
        <v>1.4200000000000001E-2</v>
      </c>
      <c r="F3845">
        <v>-9.4999999999999998E-3</v>
      </c>
      <c r="G3845">
        <v>-1.1000000000000001E-3</v>
      </c>
      <c r="H3845">
        <v>2.2000000000000001E-3</v>
      </c>
      <c r="I3845">
        <v>-5.1000000000000004E-3</v>
      </c>
      <c r="J3845">
        <v>-9.4000000000000004E-3</v>
      </c>
      <c r="K3845">
        <v>4.3099999999999999E-2</v>
      </c>
      <c r="L3845" t="str">
        <f>INDEX(EigenHelperTable[Population], MATCH(Plot4GraphManually!A3845,EigenHelperTable[IID],0))</f>
        <v>East Asia</v>
      </c>
      <c r="M3845" t="str">
        <f t="shared" si="59"/>
        <v>East Asia</v>
      </c>
    </row>
    <row r="3846" spans="1:13" x14ac:dyDescent="0.25">
      <c r="A3846" t="s">
        <v>1913</v>
      </c>
      <c r="B3846">
        <v>2.0000000000000001E-4</v>
      </c>
      <c r="C3846">
        <v>-3.44E-2</v>
      </c>
      <c r="D3846">
        <v>1.0200000000000001E-2</v>
      </c>
      <c r="E3846">
        <v>1.49E-2</v>
      </c>
      <c r="F3846">
        <v>-9.4999999999999998E-3</v>
      </c>
      <c r="G3846">
        <v>-4.0000000000000002E-4</v>
      </c>
      <c r="H3846">
        <v>-1E-4</v>
      </c>
      <c r="I3846">
        <v>-4.4999999999999997E-3</v>
      </c>
      <c r="J3846">
        <v>-1.0500000000000001E-2</v>
      </c>
      <c r="K3846">
        <v>3.9199999999999999E-2</v>
      </c>
      <c r="L3846" t="str">
        <f>INDEX(EigenHelperTable[Population], MATCH(Plot4GraphManually!A3846,EigenHelperTable[IID],0))</f>
        <v>East Asia</v>
      </c>
      <c r="M3846" t="str">
        <f t="shared" si="59"/>
        <v>East Asia</v>
      </c>
    </row>
    <row r="3847" spans="1:13" x14ac:dyDescent="0.25">
      <c r="A3847" t="s">
        <v>1914</v>
      </c>
      <c r="B3847">
        <v>1E-4</v>
      </c>
      <c r="C3847">
        <v>-3.4599999999999999E-2</v>
      </c>
      <c r="D3847">
        <v>1.06E-2</v>
      </c>
      <c r="E3847">
        <v>1.49E-2</v>
      </c>
      <c r="F3847">
        <v>-9.7999999999999997E-3</v>
      </c>
      <c r="G3847">
        <v>-8.9999999999999998E-4</v>
      </c>
      <c r="H3847">
        <v>-5.9999999999999995E-4</v>
      </c>
      <c r="I3847">
        <v>-4.4000000000000003E-3</v>
      </c>
      <c r="J3847">
        <v>-1.0500000000000001E-2</v>
      </c>
      <c r="K3847">
        <v>4.07E-2</v>
      </c>
      <c r="L3847" t="str">
        <f>INDEX(EigenHelperTable[Population], MATCH(Plot4GraphManually!A3847,EigenHelperTable[IID],0))</f>
        <v>East Asia</v>
      </c>
      <c r="M3847" t="str">
        <f t="shared" si="59"/>
        <v>East Asia</v>
      </c>
    </row>
    <row r="3848" spans="1:13" x14ac:dyDescent="0.25">
      <c r="A3848" t="s">
        <v>1915</v>
      </c>
      <c r="B3848">
        <v>2.0000000000000001E-4</v>
      </c>
      <c r="C3848">
        <v>-3.4099999999999998E-2</v>
      </c>
      <c r="D3848">
        <v>1.01E-2</v>
      </c>
      <c r="E3848">
        <v>1.5900000000000001E-2</v>
      </c>
      <c r="F3848">
        <v>-1.0500000000000001E-2</v>
      </c>
      <c r="G3848">
        <v>-8.9999999999999998E-4</v>
      </c>
      <c r="H3848">
        <v>6.9999999999999999E-4</v>
      </c>
      <c r="I3848">
        <v>-4.3E-3</v>
      </c>
      <c r="J3848">
        <v>-9.7000000000000003E-3</v>
      </c>
      <c r="K3848">
        <v>4.1200000000000001E-2</v>
      </c>
      <c r="L3848" t="str">
        <f>INDEX(EigenHelperTable[Population], MATCH(Plot4GraphManually!A3848,EigenHelperTable[IID],0))</f>
        <v>East Asia</v>
      </c>
      <c r="M3848" t="str">
        <f t="shared" si="59"/>
        <v>East Asia</v>
      </c>
    </row>
    <row r="3849" spans="1:13" x14ac:dyDescent="0.25">
      <c r="A3849" t="s">
        <v>1916</v>
      </c>
      <c r="B3849">
        <v>0</v>
      </c>
      <c r="C3849">
        <v>-3.5200000000000002E-2</v>
      </c>
      <c r="D3849">
        <v>1.1599999999999999E-2</v>
      </c>
      <c r="E3849">
        <v>1.47E-2</v>
      </c>
      <c r="F3849">
        <v>-0.01</v>
      </c>
      <c r="G3849">
        <v>-1.1000000000000001E-3</v>
      </c>
      <c r="H3849">
        <v>8.0000000000000004E-4</v>
      </c>
      <c r="I3849">
        <v>-4.4000000000000003E-3</v>
      </c>
      <c r="J3849">
        <v>-1.1599999999999999E-2</v>
      </c>
      <c r="K3849">
        <v>2.2200000000000001E-2</v>
      </c>
      <c r="L3849" t="str">
        <f>INDEX(EigenHelperTable[Population], MATCH(Plot4GraphManually!A3849,EigenHelperTable[IID],0))</f>
        <v>East Asia</v>
      </c>
      <c r="M3849" t="str">
        <f t="shared" si="59"/>
        <v>East Asia</v>
      </c>
    </row>
    <row r="3850" spans="1:13" x14ac:dyDescent="0.25">
      <c r="A3850" t="s">
        <v>1917</v>
      </c>
      <c r="B3850">
        <v>0</v>
      </c>
      <c r="C3850">
        <v>-3.4700000000000002E-2</v>
      </c>
      <c r="D3850">
        <v>1.04E-2</v>
      </c>
      <c r="E3850">
        <v>1.4500000000000001E-2</v>
      </c>
      <c r="F3850">
        <v>-9.1000000000000004E-3</v>
      </c>
      <c r="G3850">
        <v>-1E-3</v>
      </c>
      <c r="H3850">
        <v>8.9999999999999998E-4</v>
      </c>
      <c r="I3850">
        <v>-4.4999999999999997E-3</v>
      </c>
      <c r="J3850">
        <v>-1.1599999999999999E-2</v>
      </c>
      <c r="K3850">
        <v>3.49E-2</v>
      </c>
      <c r="L3850" t="str">
        <f>INDEX(EigenHelperTable[Population], MATCH(Plot4GraphManually!A3850,EigenHelperTable[IID],0))</f>
        <v>East Asia</v>
      </c>
      <c r="M3850" t="str">
        <f t="shared" si="59"/>
        <v>East Asia</v>
      </c>
    </row>
    <row r="3851" spans="1:13" x14ac:dyDescent="0.25">
      <c r="A3851" t="s">
        <v>1918</v>
      </c>
      <c r="B3851">
        <v>4.0000000000000002E-4</v>
      </c>
      <c r="C3851">
        <v>-3.44E-2</v>
      </c>
      <c r="D3851">
        <v>1.11E-2</v>
      </c>
      <c r="E3851">
        <v>1.3899999999999999E-2</v>
      </c>
      <c r="F3851">
        <v>-1.01E-2</v>
      </c>
      <c r="G3851">
        <v>-1.2999999999999999E-3</v>
      </c>
      <c r="H3851">
        <v>5.9999999999999995E-4</v>
      </c>
      <c r="I3851">
        <v>-5.4000000000000003E-3</v>
      </c>
      <c r="J3851">
        <v>-1.01E-2</v>
      </c>
      <c r="K3851">
        <v>2.3199999999999998E-2</v>
      </c>
      <c r="L3851" t="str">
        <f>INDEX(EigenHelperTable[Population], MATCH(Plot4GraphManually!A3851,EigenHelperTable[IID],0))</f>
        <v>East Asia</v>
      </c>
      <c r="M3851" t="str">
        <f t="shared" si="59"/>
        <v>East Asia</v>
      </c>
    </row>
    <row r="3852" spans="1:13" x14ac:dyDescent="0.25">
      <c r="A3852" t="s">
        <v>1919</v>
      </c>
      <c r="B3852">
        <v>1E-4</v>
      </c>
      <c r="C3852">
        <v>-3.39E-2</v>
      </c>
      <c r="D3852">
        <v>0.01</v>
      </c>
      <c r="E3852">
        <v>1.47E-2</v>
      </c>
      <c r="F3852">
        <v>-9.7999999999999997E-3</v>
      </c>
      <c r="G3852">
        <v>-1.2999999999999999E-3</v>
      </c>
      <c r="H3852">
        <v>1.8E-3</v>
      </c>
      <c r="I3852">
        <v>-4.4999999999999997E-3</v>
      </c>
      <c r="J3852">
        <v>-1.09E-2</v>
      </c>
      <c r="K3852">
        <v>3.6999999999999998E-2</v>
      </c>
      <c r="L3852" t="str">
        <f>INDEX(EigenHelperTable[Population], MATCH(Plot4GraphManually!A3852,EigenHelperTable[IID],0))</f>
        <v>East Asia</v>
      </c>
      <c r="M3852" t="str">
        <f t="shared" ref="M3852:M3915" si="60">IF(COUNTIF($O$11:$O$1092, A3852)=1,"Outlier",L3852)</f>
        <v>East Asia</v>
      </c>
    </row>
    <row r="3853" spans="1:13" x14ac:dyDescent="0.25">
      <c r="A3853" t="s">
        <v>1920</v>
      </c>
      <c r="B3853">
        <v>2.9999999999999997E-4</v>
      </c>
      <c r="C3853">
        <v>-3.39E-2</v>
      </c>
      <c r="D3853">
        <v>9.4999999999999998E-3</v>
      </c>
      <c r="E3853">
        <v>1.44E-2</v>
      </c>
      <c r="F3853">
        <v>-9.7999999999999997E-3</v>
      </c>
      <c r="G3853">
        <v>-8.0000000000000004E-4</v>
      </c>
      <c r="H3853">
        <v>-8.0000000000000004E-4</v>
      </c>
      <c r="I3853">
        <v>-4.5999999999999999E-3</v>
      </c>
      <c r="J3853">
        <v>-9.5999999999999992E-3</v>
      </c>
      <c r="K3853">
        <v>3.4799999999999998E-2</v>
      </c>
      <c r="L3853" t="str">
        <f>INDEX(EigenHelperTable[Population], MATCH(Plot4GraphManually!A3853,EigenHelperTable[IID],0))</f>
        <v>East Asia</v>
      </c>
      <c r="M3853" t="str">
        <f t="shared" si="60"/>
        <v>East Asia</v>
      </c>
    </row>
    <row r="3854" spans="1:13" x14ac:dyDescent="0.25">
      <c r="A3854" t="s">
        <v>1921</v>
      </c>
      <c r="B3854">
        <v>2.0000000000000001E-4</v>
      </c>
      <c r="C3854">
        <v>-3.4200000000000001E-2</v>
      </c>
      <c r="D3854">
        <v>9.5999999999999992E-3</v>
      </c>
      <c r="E3854">
        <v>1.4800000000000001E-2</v>
      </c>
      <c r="F3854">
        <v>-9.5999999999999992E-3</v>
      </c>
      <c r="G3854">
        <v>-5.9999999999999995E-4</v>
      </c>
      <c r="H3854">
        <v>5.9999999999999995E-4</v>
      </c>
      <c r="I3854">
        <v>-5.1999999999999998E-3</v>
      </c>
      <c r="J3854">
        <v>-1.0699999999999999E-2</v>
      </c>
      <c r="K3854">
        <v>4.1200000000000001E-2</v>
      </c>
      <c r="L3854" t="str">
        <f>INDEX(EigenHelperTable[Population], MATCH(Plot4GraphManually!A3854,EigenHelperTable[IID],0))</f>
        <v>East Asia</v>
      </c>
      <c r="M3854" t="str">
        <f t="shared" si="60"/>
        <v>East Asia</v>
      </c>
    </row>
    <row r="3855" spans="1:13" x14ac:dyDescent="0.25">
      <c r="A3855" t="s">
        <v>1922</v>
      </c>
      <c r="B3855">
        <v>2.9999999999999997E-4</v>
      </c>
      <c r="C3855">
        <v>-3.39E-2</v>
      </c>
      <c r="D3855">
        <v>9.9000000000000008E-3</v>
      </c>
      <c r="E3855">
        <v>1.49E-2</v>
      </c>
      <c r="F3855">
        <v>-9.9000000000000008E-3</v>
      </c>
      <c r="G3855">
        <v>-1.1000000000000001E-3</v>
      </c>
      <c r="H3855">
        <v>-1E-4</v>
      </c>
      <c r="I3855">
        <v>-3.8999999999999998E-3</v>
      </c>
      <c r="J3855">
        <v>-9.9000000000000008E-3</v>
      </c>
      <c r="K3855">
        <v>4.2099999999999999E-2</v>
      </c>
      <c r="L3855" t="str">
        <f>INDEX(EigenHelperTable[Population], MATCH(Plot4GraphManually!A3855,EigenHelperTable[IID],0))</f>
        <v>East Asia</v>
      </c>
      <c r="M3855" t="str">
        <f t="shared" si="60"/>
        <v>East Asia</v>
      </c>
    </row>
    <row r="3856" spans="1:13" x14ac:dyDescent="0.25">
      <c r="A3856" t="s">
        <v>1923</v>
      </c>
      <c r="B3856">
        <v>0</v>
      </c>
      <c r="C3856">
        <v>-3.4200000000000001E-2</v>
      </c>
      <c r="D3856">
        <v>1.01E-2</v>
      </c>
      <c r="E3856">
        <v>1.44E-2</v>
      </c>
      <c r="F3856">
        <v>-8.9999999999999993E-3</v>
      </c>
      <c r="G3856">
        <v>-6.9999999999999999E-4</v>
      </c>
      <c r="H3856">
        <v>8.0000000000000004E-4</v>
      </c>
      <c r="I3856">
        <v>-3.5999999999999999E-3</v>
      </c>
      <c r="J3856">
        <v>-1.14E-2</v>
      </c>
      <c r="K3856">
        <v>4.4400000000000002E-2</v>
      </c>
      <c r="L3856" t="str">
        <f>INDEX(EigenHelperTable[Population], MATCH(Plot4GraphManually!A3856,EigenHelperTable[IID],0))</f>
        <v>East Asia</v>
      </c>
      <c r="M3856" t="str">
        <f t="shared" si="60"/>
        <v>East Asia</v>
      </c>
    </row>
    <row r="3857" spans="1:13" x14ac:dyDescent="0.25">
      <c r="A3857" t="s">
        <v>1924</v>
      </c>
      <c r="B3857">
        <v>0</v>
      </c>
      <c r="C3857">
        <v>-3.44E-2</v>
      </c>
      <c r="D3857">
        <v>1.0200000000000001E-2</v>
      </c>
      <c r="E3857">
        <v>1.54E-2</v>
      </c>
      <c r="F3857">
        <v>-9.5999999999999992E-3</v>
      </c>
      <c r="G3857">
        <v>-6.9999999999999999E-4</v>
      </c>
      <c r="H3857">
        <v>5.0000000000000001E-4</v>
      </c>
      <c r="I3857">
        <v>-4.7000000000000002E-3</v>
      </c>
      <c r="J3857">
        <v>-1.11E-2</v>
      </c>
      <c r="K3857">
        <v>3.8600000000000002E-2</v>
      </c>
      <c r="L3857" t="str">
        <f>INDEX(EigenHelperTable[Population], MATCH(Plot4GraphManually!A3857,EigenHelperTable[IID],0))</f>
        <v>East Asia</v>
      </c>
      <c r="M3857" t="str">
        <f t="shared" si="60"/>
        <v>East Asia</v>
      </c>
    </row>
    <row r="3858" spans="1:13" x14ac:dyDescent="0.25">
      <c r="A3858" t="s">
        <v>1925</v>
      </c>
      <c r="B3858">
        <v>-3.3500000000000002E-2</v>
      </c>
      <c r="C3858">
        <v>5.5999999999999999E-3</v>
      </c>
      <c r="D3858">
        <v>1E-3</v>
      </c>
      <c r="E3858">
        <v>-5.0000000000000001E-4</v>
      </c>
      <c r="F3858">
        <v>-6.4999999999999997E-3</v>
      </c>
      <c r="G3858">
        <v>1.12E-2</v>
      </c>
      <c r="H3858">
        <v>4.5999999999999999E-3</v>
      </c>
      <c r="I3858">
        <v>5.0000000000000001E-3</v>
      </c>
      <c r="J3858">
        <v>2.9999999999999997E-4</v>
      </c>
      <c r="K3858">
        <v>-1.1000000000000001E-3</v>
      </c>
      <c r="L3858" t="str">
        <f>INDEX(EigenHelperTable[Population], MATCH(Plot4GraphManually!A3858,EigenHelperTable[IID],0))</f>
        <v>Africa</v>
      </c>
      <c r="M3858" t="str">
        <f t="shared" si="60"/>
        <v>Africa</v>
      </c>
    </row>
    <row r="3859" spans="1:13" x14ac:dyDescent="0.25">
      <c r="A3859" t="s">
        <v>1926</v>
      </c>
      <c r="B3859">
        <v>-3.2899999999999999E-2</v>
      </c>
      <c r="C3859">
        <v>5.7999999999999996E-3</v>
      </c>
      <c r="D3859">
        <v>6.9999999999999999E-4</v>
      </c>
      <c r="E3859">
        <v>-8.0000000000000004E-4</v>
      </c>
      <c r="F3859">
        <v>-5.7999999999999996E-3</v>
      </c>
      <c r="G3859">
        <v>1.09E-2</v>
      </c>
      <c r="H3859">
        <v>6.4000000000000003E-3</v>
      </c>
      <c r="I3859">
        <v>4.1000000000000003E-3</v>
      </c>
      <c r="J3859">
        <v>1E-4</v>
      </c>
      <c r="K3859">
        <v>-1E-3</v>
      </c>
      <c r="L3859" t="str">
        <f>INDEX(EigenHelperTable[Population], MATCH(Plot4GraphManually!A3859,EigenHelperTable[IID],0))</f>
        <v>Africa</v>
      </c>
      <c r="M3859" t="str">
        <f t="shared" si="60"/>
        <v>Africa</v>
      </c>
    </row>
    <row r="3860" spans="1:13" x14ac:dyDescent="0.25">
      <c r="A3860" t="s">
        <v>1927</v>
      </c>
      <c r="B3860">
        <v>-3.15E-2</v>
      </c>
      <c r="C3860">
        <v>5.4999999999999997E-3</v>
      </c>
      <c r="D3860">
        <v>-1E-4</v>
      </c>
      <c r="E3860">
        <v>-5.0000000000000001E-4</v>
      </c>
      <c r="F3860">
        <v>-7.1000000000000004E-3</v>
      </c>
      <c r="G3860">
        <v>9.5999999999999992E-3</v>
      </c>
      <c r="H3860">
        <v>5.0000000000000001E-3</v>
      </c>
      <c r="I3860">
        <v>5.1999999999999998E-3</v>
      </c>
      <c r="J3860">
        <v>-8.0000000000000004E-4</v>
      </c>
      <c r="K3860">
        <v>2.9999999999999997E-4</v>
      </c>
      <c r="L3860" t="str">
        <f>INDEX(EigenHelperTable[Population], MATCH(Plot4GraphManually!A3860,EigenHelperTable[IID],0))</f>
        <v>Africa</v>
      </c>
      <c r="M3860" t="str">
        <f t="shared" si="60"/>
        <v>Africa</v>
      </c>
    </row>
    <row r="3861" spans="1:13" x14ac:dyDescent="0.25">
      <c r="A3861" t="s">
        <v>1928</v>
      </c>
      <c r="B3861">
        <v>-2.9100000000000001E-2</v>
      </c>
      <c r="C3861">
        <v>5.7999999999999996E-3</v>
      </c>
      <c r="D3861">
        <v>0</v>
      </c>
      <c r="E3861">
        <v>-6.9999999999999999E-4</v>
      </c>
      <c r="F3861">
        <v>-8.8999999999999999E-3</v>
      </c>
      <c r="G3861">
        <v>8.8000000000000005E-3</v>
      </c>
      <c r="H3861">
        <v>4.0000000000000001E-3</v>
      </c>
      <c r="I3861">
        <v>6.3E-3</v>
      </c>
      <c r="J3861">
        <v>2.0999999999999999E-3</v>
      </c>
      <c r="K3861">
        <v>1.2999999999999999E-3</v>
      </c>
      <c r="L3861" t="str">
        <f>INDEX(EigenHelperTable[Population], MATCH(Plot4GraphManually!A3861,EigenHelperTable[IID],0))</f>
        <v>Africa</v>
      </c>
      <c r="M3861" t="str">
        <f t="shared" si="60"/>
        <v>Africa</v>
      </c>
    </row>
    <row r="3862" spans="1:13" x14ac:dyDescent="0.25">
      <c r="A3862" t="s">
        <v>1929</v>
      </c>
      <c r="B3862">
        <v>0</v>
      </c>
      <c r="C3862">
        <v>-3.4299999999999997E-2</v>
      </c>
      <c r="D3862">
        <v>1.01E-2</v>
      </c>
      <c r="E3862">
        <v>1.44E-2</v>
      </c>
      <c r="F3862">
        <v>-9.1000000000000004E-3</v>
      </c>
      <c r="G3862">
        <v>-8.0000000000000004E-4</v>
      </c>
      <c r="H3862">
        <v>1.5E-3</v>
      </c>
      <c r="I3862">
        <v>-3.2000000000000002E-3</v>
      </c>
      <c r="J3862">
        <v>-1.06E-2</v>
      </c>
      <c r="K3862">
        <v>3.7100000000000001E-2</v>
      </c>
      <c r="L3862" t="str">
        <f>INDEX(EigenHelperTable[Population], MATCH(Plot4GraphManually!A3862,EigenHelperTable[IID],0))</f>
        <v>East Asia</v>
      </c>
      <c r="M3862" t="str">
        <f t="shared" si="60"/>
        <v>East Asia</v>
      </c>
    </row>
    <row r="3863" spans="1:13" x14ac:dyDescent="0.25">
      <c r="A3863" t="s">
        <v>1930</v>
      </c>
      <c r="B3863">
        <v>0</v>
      </c>
      <c r="C3863">
        <v>-3.3099999999999997E-2</v>
      </c>
      <c r="D3863">
        <v>8.2000000000000007E-3</v>
      </c>
      <c r="E3863">
        <v>1.38E-2</v>
      </c>
      <c r="F3863">
        <v>-8.5000000000000006E-3</v>
      </c>
      <c r="G3863">
        <v>-1E-4</v>
      </c>
      <c r="H3863">
        <v>5.9999999999999995E-4</v>
      </c>
      <c r="I3863">
        <v>-4.4000000000000003E-3</v>
      </c>
      <c r="J3863">
        <v>-9.1999999999999998E-3</v>
      </c>
      <c r="K3863">
        <v>3.6999999999999998E-2</v>
      </c>
      <c r="L3863" t="str">
        <f>INDEX(EigenHelperTable[Population], MATCH(Plot4GraphManually!A3863,EigenHelperTable[IID],0))</f>
        <v>East Asia</v>
      </c>
      <c r="M3863" t="str">
        <f t="shared" si="60"/>
        <v>East Asia</v>
      </c>
    </row>
    <row r="3864" spans="1:13" x14ac:dyDescent="0.25">
      <c r="A3864" t="s">
        <v>1931</v>
      </c>
      <c r="B3864">
        <v>2.9999999999999997E-4</v>
      </c>
      <c r="C3864">
        <v>-3.4200000000000001E-2</v>
      </c>
      <c r="D3864">
        <v>1.01E-2</v>
      </c>
      <c r="E3864">
        <v>1.43E-2</v>
      </c>
      <c r="F3864">
        <v>-9.2999999999999992E-3</v>
      </c>
      <c r="G3864">
        <v>-1.1000000000000001E-3</v>
      </c>
      <c r="H3864">
        <v>-5.9999999999999995E-4</v>
      </c>
      <c r="I3864">
        <v>-4.1000000000000003E-3</v>
      </c>
      <c r="J3864">
        <v>-1.1599999999999999E-2</v>
      </c>
      <c r="K3864">
        <v>3.85E-2</v>
      </c>
      <c r="L3864" t="str">
        <f>INDEX(EigenHelperTable[Population], MATCH(Plot4GraphManually!A3864,EigenHelperTable[IID],0))</f>
        <v>East Asia</v>
      </c>
      <c r="M3864" t="str">
        <f t="shared" si="60"/>
        <v>East Asia</v>
      </c>
    </row>
    <row r="3865" spans="1:13" x14ac:dyDescent="0.25">
      <c r="A3865" t="s">
        <v>1932</v>
      </c>
      <c r="B3865">
        <v>2.0000000000000001E-4</v>
      </c>
      <c r="C3865">
        <v>-3.4000000000000002E-2</v>
      </c>
      <c r="D3865">
        <v>9.7000000000000003E-3</v>
      </c>
      <c r="E3865">
        <v>1.47E-2</v>
      </c>
      <c r="F3865">
        <v>-8.9999999999999993E-3</v>
      </c>
      <c r="G3865">
        <v>-1E-3</v>
      </c>
      <c r="H3865">
        <v>-5.0000000000000001E-4</v>
      </c>
      <c r="I3865">
        <v>-4.1000000000000003E-3</v>
      </c>
      <c r="J3865">
        <v>-1.14E-2</v>
      </c>
      <c r="K3865">
        <v>3.56E-2</v>
      </c>
      <c r="L3865" t="str">
        <f>INDEX(EigenHelperTable[Population], MATCH(Plot4GraphManually!A3865,EigenHelperTable[IID],0))</f>
        <v>East Asia</v>
      </c>
      <c r="M3865" t="str">
        <f t="shared" si="60"/>
        <v>East Asia</v>
      </c>
    </row>
    <row r="3866" spans="1:13" x14ac:dyDescent="0.25">
      <c r="A3866" t="s">
        <v>1933</v>
      </c>
      <c r="B3866">
        <v>0</v>
      </c>
      <c r="C3866">
        <v>-3.4099999999999998E-2</v>
      </c>
      <c r="D3866">
        <v>1.0500000000000001E-2</v>
      </c>
      <c r="E3866">
        <v>1.4200000000000001E-2</v>
      </c>
      <c r="F3866">
        <v>-9.7999999999999997E-3</v>
      </c>
      <c r="G3866">
        <v>-8.9999999999999998E-4</v>
      </c>
      <c r="H3866">
        <v>8.9999999999999998E-4</v>
      </c>
      <c r="I3866">
        <v>-5.1000000000000004E-3</v>
      </c>
      <c r="J3866">
        <v>-1.12E-2</v>
      </c>
      <c r="K3866">
        <v>4.1200000000000001E-2</v>
      </c>
      <c r="L3866" t="str">
        <f>INDEX(EigenHelperTable[Population], MATCH(Plot4GraphManually!A3866,EigenHelperTable[IID],0))</f>
        <v>East Asia</v>
      </c>
      <c r="M3866" t="str">
        <f t="shared" si="60"/>
        <v>East Asia</v>
      </c>
    </row>
    <row r="3867" spans="1:13" x14ac:dyDescent="0.25">
      <c r="A3867" t="s">
        <v>1934</v>
      </c>
      <c r="B3867">
        <v>1E-4</v>
      </c>
      <c r="C3867">
        <v>-3.4099999999999998E-2</v>
      </c>
      <c r="D3867">
        <v>9.7000000000000003E-3</v>
      </c>
      <c r="E3867">
        <v>1.52E-2</v>
      </c>
      <c r="F3867">
        <v>-9.9000000000000008E-3</v>
      </c>
      <c r="G3867">
        <v>-1.2999999999999999E-3</v>
      </c>
      <c r="H3867">
        <v>2.9999999999999997E-4</v>
      </c>
      <c r="I3867">
        <v>-3.8999999999999998E-3</v>
      </c>
      <c r="J3867">
        <v>-1.04E-2</v>
      </c>
      <c r="K3867">
        <v>3.8399999999999997E-2</v>
      </c>
      <c r="L3867" t="str">
        <f>INDEX(EigenHelperTable[Population], MATCH(Plot4GraphManually!A3867,EigenHelperTable[IID],0))</f>
        <v>East Asia</v>
      </c>
      <c r="M3867" t="str">
        <f t="shared" si="60"/>
        <v>East Asia</v>
      </c>
    </row>
    <row r="3868" spans="1:13" x14ac:dyDescent="0.25">
      <c r="A3868" t="s">
        <v>1935</v>
      </c>
      <c r="B3868">
        <v>0</v>
      </c>
      <c r="C3868">
        <v>-3.3599999999999998E-2</v>
      </c>
      <c r="D3868">
        <v>8.6999999999999994E-3</v>
      </c>
      <c r="E3868">
        <v>1.41E-2</v>
      </c>
      <c r="F3868">
        <v>-9.4000000000000004E-3</v>
      </c>
      <c r="G3868">
        <v>-1E-4</v>
      </c>
      <c r="H3868">
        <v>-4.0000000000000002E-4</v>
      </c>
      <c r="I3868">
        <v>-4.3E-3</v>
      </c>
      <c r="J3868">
        <v>-9.4999999999999998E-3</v>
      </c>
      <c r="K3868">
        <v>3.7499999999999999E-2</v>
      </c>
      <c r="L3868" t="str">
        <f>INDEX(EigenHelperTable[Population], MATCH(Plot4GraphManually!A3868,EigenHelperTable[IID],0))</f>
        <v>East Asia</v>
      </c>
      <c r="M3868" t="str">
        <f t="shared" si="60"/>
        <v>East Asia</v>
      </c>
    </row>
    <row r="3869" spans="1:13" x14ac:dyDescent="0.25">
      <c r="A3869" t="s">
        <v>1936</v>
      </c>
      <c r="B3869">
        <v>2.0000000000000001E-4</v>
      </c>
      <c r="C3869">
        <v>-3.4000000000000002E-2</v>
      </c>
      <c r="D3869">
        <v>9.5999999999999992E-3</v>
      </c>
      <c r="E3869">
        <v>1.5100000000000001E-2</v>
      </c>
      <c r="F3869">
        <v>-9.9000000000000008E-3</v>
      </c>
      <c r="G3869">
        <v>-1.2999999999999999E-3</v>
      </c>
      <c r="H3869">
        <v>5.0000000000000001E-4</v>
      </c>
      <c r="I3869">
        <v>-4.8999999999999998E-3</v>
      </c>
      <c r="J3869">
        <v>-1.0699999999999999E-2</v>
      </c>
      <c r="K3869">
        <v>3.8699999999999998E-2</v>
      </c>
      <c r="L3869" t="str">
        <f>INDEX(EigenHelperTable[Population], MATCH(Plot4GraphManually!A3869,EigenHelperTable[IID],0))</f>
        <v>East Asia</v>
      </c>
      <c r="M3869" t="str">
        <f t="shared" si="60"/>
        <v>East Asia</v>
      </c>
    </row>
    <row r="3870" spans="1:13" x14ac:dyDescent="0.25">
      <c r="A3870" t="s">
        <v>1937</v>
      </c>
      <c r="B3870">
        <v>2.0000000000000001E-4</v>
      </c>
      <c r="C3870">
        <v>-3.39E-2</v>
      </c>
      <c r="D3870">
        <v>9.1000000000000004E-3</v>
      </c>
      <c r="E3870">
        <v>1.3899999999999999E-2</v>
      </c>
      <c r="F3870">
        <v>-9.1999999999999998E-3</v>
      </c>
      <c r="G3870">
        <v>-6.9999999999999999E-4</v>
      </c>
      <c r="H3870">
        <v>-6.9999999999999999E-4</v>
      </c>
      <c r="I3870">
        <v>-4.4000000000000003E-3</v>
      </c>
      <c r="J3870">
        <v>-9.4999999999999998E-3</v>
      </c>
      <c r="K3870">
        <v>3.8699999999999998E-2</v>
      </c>
      <c r="L3870" t="str">
        <f>INDEX(EigenHelperTable[Population], MATCH(Plot4GraphManually!A3870,EigenHelperTable[IID],0))</f>
        <v>East Asia</v>
      </c>
      <c r="M3870" t="str">
        <f t="shared" si="60"/>
        <v>East Asia</v>
      </c>
    </row>
    <row r="3871" spans="1:13" x14ac:dyDescent="0.25">
      <c r="A3871" t="s">
        <v>1938</v>
      </c>
      <c r="B3871">
        <v>2.0000000000000001E-4</v>
      </c>
      <c r="C3871">
        <v>-3.44E-2</v>
      </c>
      <c r="D3871">
        <v>1.0200000000000001E-2</v>
      </c>
      <c r="E3871">
        <v>1.47E-2</v>
      </c>
      <c r="F3871">
        <v>-9.7999999999999997E-3</v>
      </c>
      <c r="G3871">
        <v>-1.1000000000000001E-3</v>
      </c>
      <c r="H3871">
        <v>8.9999999999999998E-4</v>
      </c>
      <c r="I3871">
        <v>-4.5999999999999999E-3</v>
      </c>
      <c r="J3871">
        <v>-1.0200000000000001E-2</v>
      </c>
      <c r="K3871">
        <v>3.7100000000000001E-2</v>
      </c>
      <c r="L3871" t="str">
        <f>INDEX(EigenHelperTable[Population], MATCH(Plot4GraphManually!A3871,EigenHelperTable[IID],0))</f>
        <v>East Asia</v>
      </c>
      <c r="M3871" t="str">
        <f t="shared" si="60"/>
        <v>East Asia</v>
      </c>
    </row>
    <row r="3872" spans="1:13" x14ac:dyDescent="0.25">
      <c r="A3872" t="s">
        <v>1939</v>
      </c>
      <c r="B3872">
        <v>2.0000000000000001E-4</v>
      </c>
      <c r="C3872">
        <v>-3.3799999999999997E-2</v>
      </c>
      <c r="D3872">
        <v>9.4000000000000004E-3</v>
      </c>
      <c r="E3872">
        <v>1.52E-2</v>
      </c>
      <c r="F3872">
        <v>-9.4999999999999998E-3</v>
      </c>
      <c r="G3872">
        <v>1E-4</v>
      </c>
      <c r="H3872">
        <v>1.5E-3</v>
      </c>
      <c r="I3872">
        <v>-3.8E-3</v>
      </c>
      <c r="J3872">
        <v>-1.11E-2</v>
      </c>
      <c r="K3872">
        <v>3.6900000000000002E-2</v>
      </c>
      <c r="L3872" t="str">
        <f>INDEX(EigenHelperTable[Population], MATCH(Plot4GraphManually!A3872,EigenHelperTable[IID],0))</f>
        <v>East Asia</v>
      </c>
      <c r="M3872" t="str">
        <f t="shared" si="60"/>
        <v>East Asia</v>
      </c>
    </row>
    <row r="3873" spans="1:13" x14ac:dyDescent="0.25">
      <c r="A3873" t="s">
        <v>1940</v>
      </c>
      <c r="B3873">
        <v>2.0000000000000001E-4</v>
      </c>
      <c r="C3873">
        <v>-3.4599999999999999E-2</v>
      </c>
      <c r="D3873">
        <v>0.01</v>
      </c>
      <c r="E3873">
        <v>1.5299999999999999E-2</v>
      </c>
      <c r="F3873">
        <v>-9.7999999999999997E-3</v>
      </c>
      <c r="G3873">
        <v>-1E-3</v>
      </c>
      <c r="H3873">
        <v>5.0000000000000001E-4</v>
      </c>
      <c r="I3873">
        <v>-3.8999999999999998E-3</v>
      </c>
      <c r="J3873">
        <v>-1.04E-2</v>
      </c>
      <c r="K3873">
        <v>3.9800000000000002E-2</v>
      </c>
      <c r="L3873" t="str">
        <f>INDEX(EigenHelperTable[Population], MATCH(Plot4GraphManually!A3873,EigenHelperTable[IID],0))</f>
        <v>East Asia</v>
      </c>
      <c r="M3873" t="str">
        <f t="shared" si="60"/>
        <v>East Asia</v>
      </c>
    </row>
    <row r="3874" spans="1:13" x14ac:dyDescent="0.25">
      <c r="A3874" t="s">
        <v>1941</v>
      </c>
      <c r="B3874">
        <v>2.9999999999999997E-4</v>
      </c>
      <c r="C3874">
        <v>-3.4599999999999999E-2</v>
      </c>
      <c r="D3874">
        <v>9.7999999999999997E-3</v>
      </c>
      <c r="E3874">
        <v>1.49E-2</v>
      </c>
      <c r="F3874">
        <v>-9.4000000000000004E-3</v>
      </c>
      <c r="G3874">
        <v>-1E-3</v>
      </c>
      <c r="H3874">
        <v>1.1999999999999999E-3</v>
      </c>
      <c r="I3874">
        <v>-4.0000000000000001E-3</v>
      </c>
      <c r="J3874">
        <v>-1.12E-2</v>
      </c>
      <c r="K3874">
        <v>4.2799999999999998E-2</v>
      </c>
      <c r="L3874" t="str">
        <f>INDEX(EigenHelperTable[Population], MATCH(Plot4GraphManually!A3874,EigenHelperTable[IID],0))</f>
        <v>East Asia</v>
      </c>
      <c r="M3874" t="str">
        <f t="shared" si="60"/>
        <v>East Asia</v>
      </c>
    </row>
    <row r="3875" spans="1:13" x14ac:dyDescent="0.25">
      <c r="A3875" t="s">
        <v>1942</v>
      </c>
      <c r="B3875">
        <v>1E-4</v>
      </c>
      <c r="C3875">
        <v>-3.44E-2</v>
      </c>
      <c r="D3875">
        <v>1.09E-2</v>
      </c>
      <c r="E3875">
        <v>1.5800000000000002E-2</v>
      </c>
      <c r="F3875">
        <v>-1.04E-2</v>
      </c>
      <c r="G3875">
        <v>-1.1000000000000001E-3</v>
      </c>
      <c r="H3875">
        <v>2.2000000000000001E-3</v>
      </c>
      <c r="I3875">
        <v>-2.8999999999999998E-3</v>
      </c>
      <c r="J3875">
        <v>-9.1000000000000004E-3</v>
      </c>
      <c r="K3875">
        <v>3.9399999999999998E-2</v>
      </c>
      <c r="L3875" t="str">
        <f>INDEX(EigenHelperTable[Population], MATCH(Plot4GraphManually!A3875,EigenHelperTable[IID],0))</f>
        <v>East Asia</v>
      </c>
      <c r="M3875" t="str">
        <f t="shared" si="60"/>
        <v>East Asia</v>
      </c>
    </row>
    <row r="3876" spans="1:13" x14ac:dyDescent="0.25">
      <c r="A3876" t="s">
        <v>1943</v>
      </c>
      <c r="B3876">
        <v>2.9999999999999997E-4</v>
      </c>
      <c r="C3876">
        <v>-3.4299999999999997E-2</v>
      </c>
      <c r="D3876">
        <v>9.7000000000000003E-3</v>
      </c>
      <c r="E3876">
        <v>1.49E-2</v>
      </c>
      <c r="F3876">
        <v>-9.5999999999999992E-3</v>
      </c>
      <c r="G3876">
        <v>-1.5E-3</v>
      </c>
      <c r="H3876">
        <v>0</v>
      </c>
      <c r="I3876">
        <v>-4.8999999999999998E-3</v>
      </c>
      <c r="J3876">
        <v>-9.2999999999999992E-3</v>
      </c>
      <c r="K3876">
        <v>3.9899999999999998E-2</v>
      </c>
      <c r="L3876" t="str">
        <f>INDEX(EigenHelperTable[Population], MATCH(Plot4GraphManually!A3876,EigenHelperTable[IID],0))</f>
        <v>East Asia</v>
      </c>
      <c r="M3876" t="str">
        <f t="shared" si="60"/>
        <v>East Asia</v>
      </c>
    </row>
    <row r="3877" spans="1:13" x14ac:dyDescent="0.25">
      <c r="A3877" t="s">
        <v>1944</v>
      </c>
      <c r="B3877">
        <v>1E-4</v>
      </c>
      <c r="C3877">
        <v>-3.4500000000000003E-2</v>
      </c>
      <c r="D3877">
        <v>1.0699999999999999E-2</v>
      </c>
      <c r="E3877">
        <v>1.46E-2</v>
      </c>
      <c r="F3877">
        <v>-9.2999999999999992E-3</v>
      </c>
      <c r="G3877">
        <v>-1.2999999999999999E-3</v>
      </c>
      <c r="H3877">
        <v>-2.0000000000000001E-4</v>
      </c>
      <c r="I3877">
        <v>-4.0000000000000001E-3</v>
      </c>
      <c r="J3877">
        <v>-9.1999999999999998E-3</v>
      </c>
      <c r="K3877">
        <v>1.9599999999999999E-2</v>
      </c>
      <c r="L3877" t="str">
        <f>INDEX(EigenHelperTable[Population], MATCH(Plot4GraphManually!A3877,EigenHelperTable[IID],0))</f>
        <v>East Asia</v>
      </c>
      <c r="M3877" t="str">
        <f t="shared" si="60"/>
        <v>East Asia</v>
      </c>
    </row>
    <row r="3878" spans="1:13" x14ac:dyDescent="0.25">
      <c r="A3878" t="s">
        <v>1945</v>
      </c>
      <c r="B3878">
        <v>2.0000000000000001E-4</v>
      </c>
      <c r="C3878">
        <v>-3.4099999999999998E-2</v>
      </c>
      <c r="D3878">
        <v>0.01</v>
      </c>
      <c r="E3878">
        <v>1.43E-2</v>
      </c>
      <c r="F3878">
        <v>-8.3000000000000001E-3</v>
      </c>
      <c r="G3878">
        <v>-1.1000000000000001E-3</v>
      </c>
      <c r="H3878">
        <v>1.1000000000000001E-3</v>
      </c>
      <c r="I3878">
        <v>-3.8E-3</v>
      </c>
      <c r="J3878">
        <v>-1.18E-2</v>
      </c>
      <c r="K3878">
        <v>3.95E-2</v>
      </c>
      <c r="L3878" t="str">
        <f>INDEX(EigenHelperTable[Population], MATCH(Plot4GraphManually!A3878,EigenHelperTable[IID],0))</f>
        <v>East Asia</v>
      </c>
      <c r="M3878" t="str">
        <f t="shared" si="60"/>
        <v>East Asia</v>
      </c>
    </row>
    <row r="3879" spans="1:13" x14ac:dyDescent="0.25">
      <c r="A3879" t="s">
        <v>1946</v>
      </c>
      <c r="B3879">
        <v>2.9999999999999997E-4</v>
      </c>
      <c r="C3879">
        <v>-3.4000000000000002E-2</v>
      </c>
      <c r="D3879">
        <v>9.4999999999999998E-3</v>
      </c>
      <c r="E3879">
        <v>1.54E-2</v>
      </c>
      <c r="F3879">
        <v>-8.8000000000000005E-3</v>
      </c>
      <c r="G3879">
        <v>-5.0000000000000001E-4</v>
      </c>
      <c r="H3879">
        <v>0</v>
      </c>
      <c r="I3879">
        <v>-5.0000000000000001E-3</v>
      </c>
      <c r="J3879">
        <v>-1.1900000000000001E-2</v>
      </c>
      <c r="K3879">
        <v>4.1200000000000001E-2</v>
      </c>
      <c r="L3879" t="str">
        <f>INDEX(EigenHelperTable[Population], MATCH(Plot4GraphManually!A3879,EigenHelperTable[IID],0))</f>
        <v>East Asia</v>
      </c>
      <c r="M3879" t="str">
        <f t="shared" si="60"/>
        <v>East Asia</v>
      </c>
    </row>
    <row r="3880" spans="1:13" x14ac:dyDescent="0.25">
      <c r="A3880" t="s">
        <v>1947</v>
      </c>
      <c r="B3880">
        <v>1E-4</v>
      </c>
      <c r="C3880">
        <v>-3.4099999999999998E-2</v>
      </c>
      <c r="D3880">
        <v>9.2999999999999992E-3</v>
      </c>
      <c r="E3880">
        <v>1.4500000000000001E-2</v>
      </c>
      <c r="F3880">
        <v>-9.1999999999999998E-3</v>
      </c>
      <c r="G3880">
        <v>-5.0000000000000001E-4</v>
      </c>
      <c r="H3880">
        <v>-2.0000000000000001E-4</v>
      </c>
      <c r="I3880">
        <v>-5.1999999999999998E-3</v>
      </c>
      <c r="J3880">
        <v>-9.7999999999999997E-3</v>
      </c>
      <c r="K3880">
        <v>4.0399999999999998E-2</v>
      </c>
      <c r="L3880" t="str">
        <f>INDEX(EigenHelperTable[Population], MATCH(Plot4GraphManually!A3880,EigenHelperTable[IID],0))</f>
        <v>East Asia</v>
      </c>
      <c r="M3880" t="str">
        <f t="shared" si="60"/>
        <v>East Asia</v>
      </c>
    </row>
    <row r="3881" spans="1:13" x14ac:dyDescent="0.25">
      <c r="A3881" t="s">
        <v>1948</v>
      </c>
      <c r="B3881">
        <v>1E-4</v>
      </c>
      <c r="C3881">
        <v>-3.44E-2</v>
      </c>
      <c r="D3881">
        <v>9.7999999999999997E-3</v>
      </c>
      <c r="E3881">
        <v>1.61E-2</v>
      </c>
      <c r="F3881">
        <v>-9.4000000000000004E-3</v>
      </c>
      <c r="G3881">
        <v>-5.9999999999999995E-4</v>
      </c>
      <c r="H3881">
        <v>1E-4</v>
      </c>
      <c r="I3881">
        <v>-3.5000000000000001E-3</v>
      </c>
      <c r="J3881">
        <v>-9.4000000000000004E-3</v>
      </c>
      <c r="K3881">
        <v>3.85E-2</v>
      </c>
      <c r="L3881" t="str">
        <f>INDEX(EigenHelperTable[Population], MATCH(Plot4GraphManually!A3881,EigenHelperTable[IID],0))</f>
        <v>East Asia</v>
      </c>
      <c r="M3881" t="str">
        <f t="shared" si="60"/>
        <v>East Asia</v>
      </c>
    </row>
    <row r="3882" spans="1:13" x14ac:dyDescent="0.25">
      <c r="A3882" t="s">
        <v>1949</v>
      </c>
      <c r="B3882">
        <v>1E-4</v>
      </c>
      <c r="C3882">
        <v>-3.4599999999999999E-2</v>
      </c>
      <c r="D3882">
        <v>1.0500000000000001E-2</v>
      </c>
      <c r="E3882">
        <v>1.5599999999999999E-2</v>
      </c>
      <c r="F3882">
        <v>-9.5999999999999992E-3</v>
      </c>
      <c r="G3882">
        <v>-5.9999999999999995E-4</v>
      </c>
      <c r="H3882">
        <v>1.6000000000000001E-3</v>
      </c>
      <c r="I3882">
        <v>-4.5999999999999999E-3</v>
      </c>
      <c r="J3882">
        <v>-0.01</v>
      </c>
      <c r="K3882">
        <v>3.9899999999999998E-2</v>
      </c>
      <c r="L3882" t="str">
        <f>INDEX(EigenHelperTable[Population], MATCH(Plot4GraphManually!A3882,EigenHelperTable[IID],0))</f>
        <v>East Asia</v>
      </c>
      <c r="M3882" t="str">
        <f t="shared" si="60"/>
        <v>East Asia</v>
      </c>
    </row>
    <row r="3883" spans="1:13" x14ac:dyDescent="0.25">
      <c r="A3883" t="s">
        <v>1950</v>
      </c>
      <c r="B3883">
        <v>4.3E-3</v>
      </c>
      <c r="C3883">
        <v>-1.4800000000000001E-2</v>
      </c>
      <c r="D3883">
        <v>1.0699999999999999E-2</v>
      </c>
      <c r="E3883">
        <v>-5.8900000000000001E-2</v>
      </c>
      <c r="F3883">
        <v>3.5999999999999999E-3</v>
      </c>
      <c r="G3883">
        <v>1.1999999999999999E-3</v>
      </c>
      <c r="H3883">
        <v>1.1999999999999999E-3</v>
      </c>
      <c r="I3883">
        <v>-6.8999999999999999E-3</v>
      </c>
      <c r="J3883">
        <v>-1.84E-2</v>
      </c>
      <c r="K3883">
        <v>3.0000000000000001E-3</v>
      </c>
      <c r="L3883" t="str">
        <f>INDEX(EigenHelperTable[Population], MATCH(Plot4GraphManually!A3883,EigenHelperTable[IID],0))</f>
        <v>America</v>
      </c>
      <c r="M3883" t="str">
        <f t="shared" si="60"/>
        <v>America</v>
      </c>
    </row>
    <row r="3884" spans="1:13" x14ac:dyDescent="0.25">
      <c r="A3884" t="s">
        <v>1951</v>
      </c>
      <c r="B3884">
        <v>-1E-4</v>
      </c>
      <c r="C3884">
        <v>-1.17E-2</v>
      </c>
      <c r="D3884">
        <v>9.1000000000000004E-3</v>
      </c>
      <c r="E3884">
        <v>-5.1799999999999999E-2</v>
      </c>
      <c r="F3884">
        <v>2.3E-3</v>
      </c>
      <c r="G3884">
        <v>1.6999999999999999E-3</v>
      </c>
      <c r="H3884">
        <v>2.8999999999999998E-3</v>
      </c>
      <c r="I3884">
        <v>-4.4999999999999997E-3</v>
      </c>
      <c r="J3884">
        <v>-1.38E-2</v>
      </c>
      <c r="K3884">
        <v>1.9E-3</v>
      </c>
      <c r="L3884" t="str">
        <f>INDEX(EigenHelperTable[Population], MATCH(Plot4GraphManually!A3884,EigenHelperTable[IID],0))</f>
        <v>America</v>
      </c>
      <c r="M3884" t="str">
        <f t="shared" si="60"/>
        <v>America</v>
      </c>
    </row>
    <row r="3885" spans="1:13" x14ac:dyDescent="0.25">
      <c r="A3885" t="s">
        <v>1952</v>
      </c>
      <c r="B3885">
        <v>-3.1600000000000003E-2</v>
      </c>
      <c r="C3885">
        <v>5.4999999999999997E-3</v>
      </c>
      <c r="D3885">
        <v>1E-4</v>
      </c>
      <c r="E3885">
        <v>0</v>
      </c>
      <c r="F3885">
        <v>-6.8999999999999999E-3</v>
      </c>
      <c r="G3885">
        <v>1.0500000000000001E-2</v>
      </c>
      <c r="H3885">
        <v>4.4000000000000003E-3</v>
      </c>
      <c r="I3885">
        <v>4.3E-3</v>
      </c>
      <c r="J3885">
        <v>8.0000000000000004E-4</v>
      </c>
      <c r="K3885">
        <v>-1.1999999999999999E-3</v>
      </c>
      <c r="L3885" t="str">
        <f>INDEX(EigenHelperTable[Population], MATCH(Plot4GraphManually!A3885,EigenHelperTable[IID],0))</f>
        <v>Africa</v>
      </c>
      <c r="M3885" t="str">
        <f t="shared" si="60"/>
        <v>Africa</v>
      </c>
    </row>
    <row r="3886" spans="1:13" x14ac:dyDescent="0.25">
      <c r="A3886" t="s">
        <v>1953</v>
      </c>
      <c r="B3886">
        <v>3.5000000000000001E-3</v>
      </c>
      <c r="C3886">
        <v>-2.06E-2</v>
      </c>
      <c r="D3886">
        <v>1.5599999999999999E-2</v>
      </c>
      <c r="E3886">
        <v>-7.3200000000000001E-2</v>
      </c>
      <c r="F3886">
        <v>1.2800000000000001E-2</v>
      </c>
      <c r="G3886">
        <v>7.1000000000000004E-3</v>
      </c>
      <c r="H3886">
        <v>-2.8999999999999998E-3</v>
      </c>
      <c r="I3886">
        <v>-4.8999999999999998E-3</v>
      </c>
      <c r="J3886">
        <v>-2.8000000000000001E-2</v>
      </c>
      <c r="K3886">
        <v>8.9999999999999998E-4</v>
      </c>
      <c r="L3886" t="str">
        <f>INDEX(EigenHelperTable[Population], MATCH(Plot4GraphManually!A3886,EigenHelperTable[IID],0))</f>
        <v>America</v>
      </c>
      <c r="M3886" t="str">
        <f t="shared" si="60"/>
        <v>America</v>
      </c>
    </row>
    <row r="3887" spans="1:13" x14ac:dyDescent="0.25">
      <c r="A3887" t="s">
        <v>1954</v>
      </c>
      <c r="B3887">
        <v>3.5000000000000001E-3</v>
      </c>
      <c r="C3887">
        <v>-2.2700000000000001E-2</v>
      </c>
      <c r="D3887">
        <v>1.7600000000000001E-2</v>
      </c>
      <c r="E3887">
        <v>-7.8299999999999995E-2</v>
      </c>
      <c r="F3887">
        <v>1.55E-2</v>
      </c>
      <c r="G3887">
        <v>8.6E-3</v>
      </c>
      <c r="H3887">
        <v>-1.5E-3</v>
      </c>
      <c r="I3887">
        <v>-6.3E-3</v>
      </c>
      <c r="J3887">
        <v>-3.0499999999999999E-2</v>
      </c>
      <c r="K3887">
        <v>5.7000000000000002E-3</v>
      </c>
      <c r="L3887" t="str">
        <f>INDEX(EigenHelperTable[Population], MATCH(Plot4GraphManually!A3887,EigenHelperTable[IID],0))</f>
        <v>America</v>
      </c>
      <c r="M3887" t="str">
        <f t="shared" si="60"/>
        <v>America</v>
      </c>
    </row>
    <row r="3888" spans="1:13" x14ac:dyDescent="0.25">
      <c r="A3888" t="s">
        <v>1955</v>
      </c>
      <c r="B3888">
        <v>3.7000000000000002E-3</v>
      </c>
      <c r="C3888">
        <v>-2.4E-2</v>
      </c>
      <c r="D3888">
        <v>1.9099999999999999E-2</v>
      </c>
      <c r="E3888">
        <v>-8.2600000000000007E-2</v>
      </c>
      <c r="F3888">
        <v>1.78E-2</v>
      </c>
      <c r="G3888">
        <v>9.7999999999999997E-3</v>
      </c>
      <c r="H3888">
        <v>-4.8999999999999998E-3</v>
      </c>
      <c r="I3888">
        <v>-3.8E-3</v>
      </c>
      <c r="J3888">
        <v>-3.2099999999999997E-2</v>
      </c>
      <c r="K3888">
        <v>5.8999999999999999E-3</v>
      </c>
      <c r="L3888" t="str">
        <f>INDEX(EigenHelperTable[Population], MATCH(Plot4GraphManually!A3888,EigenHelperTable[IID],0))</f>
        <v>America</v>
      </c>
      <c r="M3888" t="str">
        <f t="shared" si="60"/>
        <v>America</v>
      </c>
    </row>
    <row r="3889" spans="1:13" x14ac:dyDescent="0.25">
      <c r="A3889" t="s">
        <v>1956</v>
      </c>
      <c r="B3889">
        <v>-3.2800000000000003E-2</v>
      </c>
      <c r="C3889">
        <v>5.7000000000000002E-3</v>
      </c>
      <c r="D3889">
        <v>4.0000000000000002E-4</v>
      </c>
      <c r="E3889">
        <v>-2.9999999999999997E-4</v>
      </c>
      <c r="F3889">
        <v>-5.7000000000000002E-3</v>
      </c>
      <c r="G3889">
        <v>1.0500000000000001E-2</v>
      </c>
      <c r="H3889">
        <v>4.7000000000000002E-3</v>
      </c>
      <c r="I3889">
        <v>5.7999999999999996E-3</v>
      </c>
      <c r="J3889">
        <v>5.9999999999999995E-4</v>
      </c>
      <c r="K3889">
        <v>-8.0000000000000004E-4</v>
      </c>
      <c r="L3889" t="str">
        <f>INDEX(EigenHelperTable[Population], MATCH(Plot4GraphManually!A3889,EigenHelperTable[IID],0))</f>
        <v>Africa</v>
      </c>
      <c r="M3889" t="str">
        <f t="shared" si="60"/>
        <v>Africa</v>
      </c>
    </row>
    <row r="3890" spans="1:13" x14ac:dyDescent="0.25">
      <c r="A3890" t="s">
        <v>1957</v>
      </c>
      <c r="B3890">
        <v>-2.7199999999999998E-2</v>
      </c>
      <c r="C3890">
        <v>6.0000000000000001E-3</v>
      </c>
      <c r="D3890">
        <v>-8.9999999999999998E-4</v>
      </c>
      <c r="E3890">
        <v>-1E-3</v>
      </c>
      <c r="F3890">
        <v>-8.8000000000000005E-3</v>
      </c>
      <c r="G3890">
        <v>8.6E-3</v>
      </c>
      <c r="H3890">
        <v>2.3999999999999998E-3</v>
      </c>
      <c r="I3890">
        <v>5.1000000000000004E-3</v>
      </c>
      <c r="J3890">
        <v>1.8E-3</v>
      </c>
      <c r="K3890">
        <v>2.3999999999999998E-3</v>
      </c>
      <c r="L3890" t="str">
        <f>INDEX(EigenHelperTable[Population], MATCH(Plot4GraphManually!A3890,EigenHelperTable[IID],0))</f>
        <v>Africa</v>
      </c>
      <c r="M3890" t="str">
        <f t="shared" si="60"/>
        <v>Africa</v>
      </c>
    </row>
    <row r="3891" spans="1:13" x14ac:dyDescent="0.25">
      <c r="A3891" t="s">
        <v>1958</v>
      </c>
      <c r="B3891">
        <v>-3.1E-2</v>
      </c>
      <c r="C3891">
        <v>5.5999999999999999E-3</v>
      </c>
      <c r="D3891">
        <v>6.9999999999999999E-4</v>
      </c>
      <c r="E3891">
        <v>-1E-4</v>
      </c>
      <c r="F3891">
        <v>-7.3000000000000001E-3</v>
      </c>
      <c r="G3891">
        <v>1.0699999999999999E-2</v>
      </c>
      <c r="H3891">
        <v>4.4999999999999997E-3</v>
      </c>
      <c r="I3891">
        <v>5.1999999999999998E-3</v>
      </c>
      <c r="J3891">
        <v>5.9999999999999995E-4</v>
      </c>
      <c r="K3891">
        <v>-1E-3</v>
      </c>
      <c r="L3891" t="str">
        <f>INDEX(EigenHelperTable[Population], MATCH(Plot4GraphManually!A3891,EigenHelperTable[IID],0))</f>
        <v>Africa</v>
      </c>
      <c r="M3891" t="str">
        <f t="shared" si="60"/>
        <v>Africa</v>
      </c>
    </row>
    <row r="3892" spans="1:13" x14ac:dyDescent="0.25">
      <c r="A3892" t="s">
        <v>1959</v>
      </c>
      <c r="B3892">
        <v>4.0000000000000002E-4</v>
      </c>
      <c r="C3892">
        <v>-3.4299999999999997E-2</v>
      </c>
      <c r="D3892">
        <v>9.4999999999999998E-3</v>
      </c>
      <c r="E3892">
        <v>1.44E-2</v>
      </c>
      <c r="F3892">
        <v>-9.4999999999999998E-3</v>
      </c>
      <c r="G3892">
        <v>-6.9999999999999999E-4</v>
      </c>
      <c r="H3892">
        <v>1.1999999999999999E-3</v>
      </c>
      <c r="I3892">
        <v>-4.5999999999999999E-3</v>
      </c>
      <c r="J3892">
        <v>-1.09E-2</v>
      </c>
      <c r="K3892">
        <v>3.95E-2</v>
      </c>
      <c r="L3892" t="str">
        <f>INDEX(EigenHelperTable[Population], MATCH(Plot4GraphManually!A3892,EigenHelperTable[IID],0))</f>
        <v>East Asia</v>
      </c>
      <c r="M3892" t="str">
        <f t="shared" si="60"/>
        <v>East Asia</v>
      </c>
    </row>
    <row r="3893" spans="1:13" x14ac:dyDescent="0.25">
      <c r="A3893" t="s">
        <v>1960</v>
      </c>
      <c r="B3893">
        <v>4.0000000000000002E-4</v>
      </c>
      <c r="C3893">
        <v>-3.4000000000000002E-2</v>
      </c>
      <c r="D3893">
        <v>9.4000000000000004E-3</v>
      </c>
      <c r="E3893">
        <v>1.44E-2</v>
      </c>
      <c r="F3893">
        <v>-9.2999999999999992E-3</v>
      </c>
      <c r="G3893">
        <v>-1.6000000000000001E-3</v>
      </c>
      <c r="H3893">
        <v>2.0000000000000001E-4</v>
      </c>
      <c r="I3893">
        <v>-5.5999999999999999E-3</v>
      </c>
      <c r="J3893">
        <v>-1.1900000000000001E-2</v>
      </c>
      <c r="K3893">
        <v>3.6900000000000002E-2</v>
      </c>
      <c r="L3893" t="str">
        <f>INDEX(EigenHelperTable[Population], MATCH(Plot4GraphManually!A3893,EigenHelperTable[IID],0))</f>
        <v>East Asia</v>
      </c>
      <c r="M3893" t="str">
        <f t="shared" si="60"/>
        <v>East Asia</v>
      </c>
    </row>
    <row r="3894" spans="1:13" x14ac:dyDescent="0.25">
      <c r="A3894" t="s">
        <v>1961</v>
      </c>
      <c r="B3894">
        <v>1E-4</v>
      </c>
      <c r="C3894">
        <v>-3.4000000000000002E-2</v>
      </c>
      <c r="D3894">
        <v>9.4000000000000004E-3</v>
      </c>
      <c r="E3894">
        <v>1.46E-2</v>
      </c>
      <c r="F3894">
        <v>-9.4999999999999998E-3</v>
      </c>
      <c r="G3894">
        <v>-1.6999999999999999E-3</v>
      </c>
      <c r="H3894">
        <v>5.9999999999999995E-4</v>
      </c>
      <c r="I3894">
        <v>-4.1999999999999997E-3</v>
      </c>
      <c r="J3894">
        <v>-9.1000000000000004E-3</v>
      </c>
      <c r="K3894">
        <v>4.02E-2</v>
      </c>
      <c r="L3894" t="str">
        <f>INDEX(EigenHelperTable[Population], MATCH(Plot4GraphManually!A3894,EigenHelperTable[IID],0))</f>
        <v>East Asia</v>
      </c>
      <c r="M3894" t="str">
        <f t="shared" si="60"/>
        <v>East Asia</v>
      </c>
    </row>
    <row r="3895" spans="1:13" x14ac:dyDescent="0.25">
      <c r="A3895" t="s">
        <v>1962</v>
      </c>
      <c r="B3895">
        <v>1E-4</v>
      </c>
      <c r="C3895">
        <v>-3.4500000000000003E-2</v>
      </c>
      <c r="D3895">
        <v>1.03E-2</v>
      </c>
      <c r="E3895">
        <v>1.43E-2</v>
      </c>
      <c r="F3895">
        <v>-9.2999999999999992E-3</v>
      </c>
      <c r="G3895">
        <v>4.0000000000000002E-4</v>
      </c>
      <c r="H3895">
        <v>8.0000000000000004E-4</v>
      </c>
      <c r="I3895">
        <v>-4.7999999999999996E-3</v>
      </c>
      <c r="J3895">
        <v>-1.0200000000000001E-2</v>
      </c>
      <c r="K3895">
        <v>1.4999999999999999E-2</v>
      </c>
      <c r="L3895" t="str">
        <f>INDEX(EigenHelperTable[Population], MATCH(Plot4GraphManually!A3895,EigenHelperTable[IID],0))</f>
        <v>East Asia</v>
      </c>
      <c r="M3895" t="str">
        <f t="shared" si="60"/>
        <v>East Asia</v>
      </c>
    </row>
    <row r="3896" spans="1:13" x14ac:dyDescent="0.25">
      <c r="A3896" t="s">
        <v>1963</v>
      </c>
      <c r="B3896">
        <v>2.0000000000000001E-4</v>
      </c>
      <c r="C3896">
        <v>-3.44E-2</v>
      </c>
      <c r="D3896">
        <v>1.04E-2</v>
      </c>
      <c r="E3896">
        <v>1.4500000000000001E-2</v>
      </c>
      <c r="F3896">
        <v>-1.01E-2</v>
      </c>
      <c r="G3896">
        <v>-6.9999999999999999E-4</v>
      </c>
      <c r="H3896">
        <v>5.9999999999999995E-4</v>
      </c>
      <c r="I3896">
        <v>-6.1000000000000004E-3</v>
      </c>
      <c r="J3896">
        <v>-1.06E-2</v>
      </c>
      <c r="K3896">
        <v>3.95E-2</v>
      </c>
      <c r="L3896" t="str">
        <f>INDEX(EigenHelperTable[Population], MATCH(Plot4GraphManually!A3896,EigenHelperTable[IID],0))</f>
        <v>East Asia</v>
      </c>
      <c r="M3896" t="str">
        <f t="shared" si="60"/>
        <v>East Asia</v>
      </c>
    </row>
    <row r="3897" spans="1:13" x14ac:dyDescent="0.25">
      <c r="A3897" t="s">
        <v>1964</v>
      </c>
      <c r="B3897">
        <v>1E-4</v>
      </c>
      <c r="C3897">
        <v>-3.3799999999999997E-2</v>
      </c>
      <c r="D3897">
        <v>9.5999999999999992E-3</v>
      </c>
      <c r="E3897">
        <v>1.4500000000000001E-2</v>
      </c>
      <c r="F3897">
        <v>-9.4000000000000004E-3</v>
      </c>
      <c r="G3897">
        <v>-8.0000000000000004E-4</v>
      </c>
      <c r="H3897">
        <v>2.9999999999999997E-4</v>
      </c>
      <c r="I3897">
        <v>-3.8E-3</v>
      </c>
      <c r="J3897">
        <v>-1.0800000000000001E-2</v>
      </c>
      <c r="K3897">
        <v>3.8399999999999997E-2</v>
      </c>
      <c r="L3897" t="str">
        <f>INDEX(EigenHelperTable[Population], MATCH(Plot4GraphManually!A3897,EigenHelperTable[IID],0))</f>
        <v>East Asia</v>
      </c>
      <c r="M3897" t="str">
        <f t="shared" si="60"/>
        <v>East Asia</v>
      </c>
    </row>
    <row r="3898" spans="1:13" x14ac:dyDescent="0.25">
      <c r="A3898" t="s">
        <v>1965</v>
      </c>
      <c r="B3898">
        <v>2.9999999999999997E-4</v>
      </c>
      <c r="C3898">
        <v>-3.4200000000000001E-2</v>
      </c>
      <c r="D3898">
        <v>9.1999999999999998E-3</v>
      </c>
      <c r="E3898">
        <v>1.37E-2</v>
      </c>
      <c r="F3898">
        <v>-8.9999999999999993E-3</v>
      </c>
      <c r="G3898">
        <v>-1E-3</v>
      </c>
      <c r="H3898">
        <v>0</v>
      </c>
      <c r="I3898">
        <v>-4.4999999999999997E-3</v>
      </c>
      <c r="J3898">
        <v>-1.09E-2</v>
      </c>
      <c r="K3898">
        <v>3.8199999999999998E-2</v>
      </c>
      <c r="L3898" t="str">
        <f>INDEX(EigenHelperTable[Population], MATCH(Plot4GraphManually!A3898,EigenHelperTable[IID],0))</f>
        <v>East Asia</v>
      </c>
      <c r="M3898" t="str">
        <f t="shared" si="60"/>
        <v>East Asia</v>
      </c>
    </row>
    <row r="3899" spans="1:13" x14ac:dyDescent="0.25">
      <c r="A3899" t="s">
        <v>1966</v>
      </c>
      <c r="B3899">
        <v>1E-4</v>
      </c>
      <c r="C3899">
        <v>-3.2199999999999999E-2</v>
      </c>
      <c r="D3899">
        <v>5.4999999999999997E-3</v>
      </c>
      <c r="E3899">
        <v>1.2999999999999999E-2</v>
      </c>
      <c r="F3899">
        <v>-7.9000000000000008E-3</v>
      </c>
      <c r="G3899">
        <v>1E-4</v>
      </c>
      <c r="H3899">
        <v>-1.5E-3</v>
      </c>
      <c r="I3899">
        <v>-4.1999999999999997E-3</v>
      </c>
      <c r="J3899">
        <v>-8.6999999999999994E-3</v>
      </c>
      <c r="K3899">
        <v>4.1500000000000002E-2</v>
      </c>
      <c r="L3899" t="str">
        <f>INDEX(EigenHelperTable[Population], MATCH(Plot4GraphManually!A3899,EigenHelperTable[IID],0))</f>
        <v>East Asia</v>
      </c>
      <c r="M3899" t="str">
        <f t="shared" si="60"/>
        <v>East Asia</v>
      </c>
    </row>
    <row r="3900" spans="1:13" x14ac:dyDescent="0.25">
      <c r="A3900" t="s">
        <v>1967</v>
      </c>
      <c r="B3900">
        <v>1E-4</v>
      </c>
      <c r="C3900">
        <v>-3.4099999999999998E-2</v>
      </c>
      <c r="D3900">
        <v>9.1999999999999998E-3</v>
      </c>
      <c r="E3900">
        <v>1.4999999999999999E-2</v>
      </c>
      <c r="F3900">
        <v>-8.8000000000000005E-3</v>
      </c>
      <c r="G3900">
        <v>-1E-4</v>
      </c>
      <c r="H3900">
        <v>2.9999999999999997E-4</v>
      </c>
      <c r="I3900">
        <v>-3.5999999999999999E-3</v>
      </c>
      <c r="J3900">
        <v>-1.0500000000000001E-2</v>
      </c>
      <c r="K3900">
        <v>3.95E-2</v>
      </c>
      <c r="L3900" t="str">
        <f>INDEX(EigenHelperTable[Population], MATCH(Plot4GraphManually!A3900,EigenHelperTable[IID],0))</f>
        <v>East Asia</v>
      </c>
      <c r="M3900" t="str">
        <f t="shared" si="60"/>
        <v>East Asia</v>
      </c>
    </row>
    <row r="3901" spans="1:13" x14ac:dyDescent="0.25">
      <c r="A3901" t="s">
        <v>1968</v>
      </c>
      <c r="B3901">
        <v>2.0000000000000001E-4</v>
      </c>
      <c r="C3901">
        <v>-3.4299999999999997E-2</v>
      </c>
      <c r="D3901">
        <v>1.04E-2</v>
      </c>
      <c r="E3901">
        <v>1.5599999999999999E-2</v>
      </c>
      <c r="F3901">
        <v>-0.01</v>
      </c>
      <c r="G3901">
        <v>-1.8E-3</v>
      </c>
      <c r="H3901">
        <v>5.9999999999999995E-4</v>
      </c>
      <c r="I3901">
        <v>-3.8999999999999998E-3</v>
      </c>
      <c r="J3901">
        <v>-9.4999999999999998E-3</v>
      </c>
      <c r="K3901">
        <v>3.9E-2</v>
      </c>
      <c r="L3901" t="str">
        <f>INDEX(EigenHelperTable[Population], MATCH(Plot4GraphManually!A3901,EigenHelperTable[IID],0))</f>
        <v>East Asia</v>
      </c>
      <c r="M3901" t="str">
        <f t="shared" si="60"/>
        <v>East Asia</v>
      </c>
    </row>
    <row r="3902" spans="1:13" x14ac:dyDescent="0.25">
      <c r="A3902" t="s">
        <v>1969</v>
      </c>
      <c r="B3902">
        <v>0</v>
      </c>
      <c r="C3902">
        <v>-3.3700000000000001E-2</v>
      </c>
      <c r="D3902">
        <v>8.6E-3</v>
      </c>
      <c r="E3902">
        <v>1.47E-2</v>
      </c>
      <c r="F3902">
        <v>-8.9999999999999993E-3</v>
      </c>
      <c r="G3902">
        <v>-4.0000000000000002E-4</v>
      </c>
      <c r="H3902">
        <v>2.9999999999999997E-4</v>
      </c>
      <c r="I3902">
        <v>-5.5999999999999999E-3</v>
      </c>
      <c r="J3902">
        <v>-1.14E-2</v>
      </c>
      <c r="K3902">
        <v>3.7600000000000001E-2</v>
      </c>
      <c r="L3902" t="str">
        <f>INDEX(EigenHelperTable[Population], MATCH(Plot4GraphManually!A3902,EigenHelperTable[IID],0))</f>
        <v>East Asia</v>
      </c>
      <c r="M3902" t="str">
        <f t="shared" si="60"/>
        <v>East Asia</v>
      </c>
    </row>
    <row r="3903" spans="1:13" x14ac:dyDescent="0.25">
      <c r="A3903" t="s">
        <v>1970</v>
      </c>
      <c r="B3903">
        <v>2.0000000000000001E-4</v>
      </c>
      <c r="C3903">
        <v>-3.4500000000000003E-2</v>
      </c>
      <c r="D3903">
        <v>1.01E-2</v>
      </c>
      <c r="E3903">
        <v>1.52E-2</v>
      </c>
      <c r="F3903">
        <v>-9.9000000000000008E-3</v>
      </c>
      <c r="G3903">
        <v>-1.5E-3</v>
      </c>
      <c r="H3903">
        <v>2.9999999999999997E-4</v>
      </c>
      <c r="I3903">
        <v>-4.1999999999999997E-3</v>
      </c>
      <c r="J3903">
        <v>-1.01E-2</v>
      </c>
      <c r="K3903">
        <v>3.8600000000000002E-2</v>
      </c>
      <c r="L3903" t="str">
        <f>INDEX(EigenHelperTable[Population], MATCH(Plot4GraphManually!A3903,EigenHelperTable[IID],0))</f>
        <v>East Asia</v>
      </c>
      <c r="M3903" t="str">
        <f t="shared" si="60"/>
        <v>East Asia</v>
      </c>
    </row>
    <row r="3904" spans="1:13" x14ac:dyDescent="0.25">
      <c r="A3904" t="s">
        <v>1971</v>
      </c>
      <c r="B3904">
        <v>0</v>
      </c>
      <c r="C3904">
        <v>-3.4099999999999998E-2</v>
      </c>
      <c r="D3904">
        <v>9.9000000000000008E-3</v>
      </c>
      <c r="E3904">
        <v>1.4800000000000001E-2</v>
      </c>
      <c r="F3904">
        <v>-8.9999999999999993E-3</v>
      </c>
      <c r="G3904">
        <v>-1.2999999999999999E-3</v>
      </c>
      <c r="H3904">
        <v>8.9999999999999998E-4</v>
      </c>
      <c r="I3904">
        <v>-4.0000000000000001E-3</v>
      </c>
      <c r="J3904">
        <v>-9.2999999999999992E-3</v>
      </c>
      <c r="K3904">
        <v>3.9399999999999998E-2</v>
      </c>
      <c r="L3904" t="str">
        <f>INDEX(EigenHelperTable[Population], MATCH(Plot4GraphManually!A3904,EigenHelperTable[IID],0))</f>
        <v>East Asia</v>
      </c>
      <c r="M3904" t="str">
        <f t="shared" si="60"/>
        <v>East Asia</v>
      </c>
    </row>
    <row r="3905" spans="1:13" x14ac:dyDescent="0.25">
      <c r="A3905" t="s">
        <v>1972</v>
      </c>
      <c r="B3905">
        <v>2.0000000000000001E-4</v>
      </c>
      <c r="C3905">
        <v>-3.4299999999999997E-2</v>
      </c>
      <c r="D3905">
        <v>0.01</v>
      </c>
      <c r="E3905">
        <v>1.41E-2</v>
      </c>
      <c r="F3905">
        <v>-9.4000000000000004E-3</v>
      </c>
      <c r="G3905">
        <v>-1.1999999999999999E-3</v>
      </c>
      <c r="H3905">
        <v>8.0000000000000004E-4</v>
      </c>
      <c r="I3905">
        <v>-3.3E-3</v>
      </c>
      <c r="J3905">
        <v>-1.04E-2</v>
      </c>
      <c r="K3905">
        <v>3.9699999999999999E-2</v>
      </c>
      <c r="L3905" t="str">
        <f>INDEX(EigenHelperTable[Population], MATCH(Plot4GraphManually!A3905,EigenHelperTable[IID],0))</f>
        <v>East Asia</v>
      </c>
      <c r="M3905" t="str">
        <f t="shared" si="60"/>
        <v>East Asia</v>
      </c>
    </row>
    <row r="3906" spans="1:13" x14ac:dyDescent="0.25">
      <c r="A3906" t="s">
        <v>1973</v>
      </c>
      <c r="B3906">
        <v>2.0000000000000001E-4</v>
      </c>
      <c r="C3906">
        <v>-3.4099999999999998E-2</v>
      </c>
      <c r="D3906">
        <v>9.9000000000000008E-3</v>
      </c>
      <c r="E3906">
        <v>1.4800000000000001E-2</v>
      </c>
      <c r="F3906">
        <v>-1.01E-2</v>
      </c>
      <c r="G3906">
        <v>-1.6000000000000001E-3</v>
      </c>
      <c r="H3906">
        <v>8.9999999999999998E-4</v>
      </c>
      <c r="I3906">
        <v>-5.7999999999999996E-3</v>
      </c>
      <c r="J3906">
        <v>-1.03E-2</v>
      </c>
      <c r="K3906">
        <v>3.5700000000000003E-2</v>
      </c>
      <c r="L3906" t="str">
        <f>INDEX(EigenHelperTable[Population], MATCH(Plot4GraphManually!A3906,EigenHelperTable[IID],0))</f>
        <v>East Asia</v>
      </c>
      <c r="M3906" t="str">
        <f t="shared" si="60"/>
        <v>East Asia</v>
      </c>
    </row>
    <row r="3907" spans="1:13" x14ac:dyDescent="0.25">
      <c r="A3907" t="s">
        <v>1974</v>
      </c>
      <c r="B3907">
        <v>2.0000000000000001E-4</v>
      </c>
      <c r="C3907">
        <v>-3.4200000000000001E-2</v>
      </c>
      <c r="D3907">
        <v>9.4999999999999998E-3</v>
      </c>
      <c r="E3907">
        <v>1.5299999999999999E-2</v>
      </c>
      <c r="F3907">
        <v>-9.7000000000000003E-3</v>
      </c>
      <c r="G3907">
        <v>-1.2999999999999999E-3</v>
      </c>
      <c r="H3907">
        <v>5.9999999999999995E-4</v>
      </c>
      <c r="I3907">
        <v>-4.3E-3</v>
      </c>
      <c r="J3907">
        <v>-9.2999999999999992E-3</v>
      </c>
      <c r="K3907">
        <v>3.6900000000000002E-2</v>
      </c>
      <c r="L3907" t="str">
        <f>INDEX(EigenHelperTable[Population], MATCH(Plot4GraphManually!A3907,EigenHelperTable[IID],0))</f>
        <v>East Asia</v>
      </c>
      <c r="M3907" t="str">
        <f t="shared" si="60"/>
        <v>East Asia</v>
      </c>
    </row>
    <row r="3908" spans="1:13" x14ac:dyDescent="0.25">
      <c r="A3908" t="s">
        <v>1975</v>
      </c>
      <c r="B3908">
        <v>8.9999999999999998E-4</v>
      </c>
      <c r="C3908">
        <v>-3.0499999999999999E-2</v>
      </c>
      <c r="D3908">
        <v>8.0999999999999996E-3</v>
      </c>
      <c r="E3908">
        <v>1.26E-2</v>
      </c>
      <c r="F3908">
        <v>-1.09E-2</v>
      </c>
      <c r="G3908">
        <v>-1.8E-3</v>
      </c>
      <c r="H3908">
        <v>2.9999999999999997E-4</v>
      </c>
      <c r="I3908">
        <v>-4.4999999999999997E-3</v>
      </c>
      <c r="J3908">
        <v>-8.3999999999999995E-3</v>
      </c>
      <c r="K3908">
        <v>3.27E-2</v>
      </c>
      <c r="L3908" t="str">
        <f>INDEX(EigenHelperTable[Population], MATCH(Plot4GraphManually!A3908,EigenHelperTable[IID],0))</f>
        <v>East Asia</v>
      </c>
      <c r="M3908" t="str">
        <f t="shared" si="60"/>
        <v>East Asia</v>
      </c>
    </row>
    <row r="3909" spans="1:13" x14ac:dyDescent="0.25">
      <c r="A3909" t="s">
        <v>1976</v>
      </c>
      <c r="B3909">
        <v>-2.6599999999999999E-2</v>
      </c>
      <c r="C3909">
        <v>5.7000000000000002E-3</v>
      </c>
      <c r="D3909">
        <v>-8.9999999999999998E-4</v>
      </c>
      <c r="E3909">
        <v>-6.9999999999999999E-4</v>
      </c>
      <c r="F3909">
        <v>-8.9999999999999993E-3</v>
      </c>
      <c r="G3909">
        <v>9.7000000000000003E-3</v>
      </c>
      <c r="H3909">
        <v>2.3999999999999998E-3</v>
      </c>
      <c r="I3909">
        <v>6.1999999999999998E-3</v>
      </c>
      <c r="J3909">
        <v>3.3E-3</v>
      </c>
      <c r="K3909">
        <v>-1E-3</v>
      </c>
      <c r="L3909" t="str">
        <f>INDEX(EigenHelperTable[Population], MATCH(Plot4GraphManually!A3909,EigenHelperTable[IID],0))</f>
        <v>Africa</v>
      </c>
      <c r="M3909" t="str">
        <f t="shared" si="60"/>
        <v>Africa</v>
      </c>
    </row>
    <row r="3910" spans="1:13" x14ac:dyDescent="0.25">
      <c r="A3910" t="s">
        <v>1977</v>
      </c>
      <c r="B3910">
        <v>-3.1699999999999999E-2</v>
      </c>
      <c r="C3910">
        <v>5.4999999999999997E-3</v>
      </c>
      <c r="D3910">
        <v>1E-4</v>
      </c>
      <c r="E3910">
        <v>-1E-3</v>
      </c>
      <c r="F3910">
        <v>-6.6E-3</v>
      </c>
      <c r="G3910">
        <v>1.0999999999999999E-2</v>
      </c>
      <c r="H3910">
        <v>3.8999999999999998E-3</v>
      </c>
      <c r="I3910">
        <v>6.0000000000000001E-3</v>
      </c>
      <c r="J3910">
        <v>-2.9999999999999997E-4</v>
      </c>
      <c r="K3910">
        <v>0</v>
      </c>
      <c r="L3910" t="str">
        <f>INDEX(EigenHelperTable[Population], MATCH(Plot4GraphManually!A3910,EigenHelperTable[IID],0))</f>
        <v>Africa</v>
      </c>
      <c r="M3910" t="str">
        <f t="shared" si="60"/>
        <v>Africa</v>
      </c>
    </row>
    <row r="3911" spans="1:13" x14ac:dyDescent="0.25">
      <c r="A3911" t="s">
        <v>1978</v>
      </c>
      <c r="B3911">
        <v>3.8E-3</v>
      </c>
      <c r="C3911">
        <v>-2.1899999999999999E-2</v>
      </c>
      <c r="D3911">
        <v>1.77E-2</v>
      </c>
      <c r="E3911">
        <v>-7.8100000000000003E-2</v>
      </c>
      <c r="F3911">
        <v>1.5299999999999999E-2</v>
      </c>
      <c r="G3911">
        <v>8.2000000000000007E-3</v>
      </c>
      <c r="H3911">
        <v>-2.8999999999999998E-3</v>
      </c>
      <c r="I3911">
        <v>-7.1000000000000004E-3</v>
      </c>
      <c r="J3911">
        <v>-3.09E-2</v>
      </c>
      <c r="K3911">
        <v>3.5999999999999999E-3</v>
      </c>
      <c r="L3911" t="str">
        <f>INDEX(EigenHelperTable[Population], MATCH(Plot4GraphManually!A3911,EigenHelperTable[IID],0))</f>
        <v>America</v>
      </c>
      <c r="M3911" t="str">
        <f t="shared" si="60"/>
        <v>America</v>
      </c>
    </row>
    <row r="3912" spans="1:13" x14ac:dyDescent="0.25">
      <c r="A3912" t="s">
        <v>1979</v>
      </c>
      <c r="B3912">
        <v>3.7000000000000002E-3</v>
      </c>
      <c r="C3912">
        <v>-2.3E-2</v>
      </c>
      <c r="D3912">
        <v>1.8800000000000001E-2</v>
      </c>
      <c r="E3912">
        <v>-8.1199999999999994E-2</v>
      </c>
      <c r="F3912">
        <v>1.6199999999999999E-2</v>
      </c>
      <c r="G3912">
        <v>8.6999999999999994E-3</v>
      </c>
      <c r="H3912">
        <v>-3.3E-3</v>
      </c>
      <c r="I3912">
        <v>-5.0000000000000001E-3</v>
      </c>
      <c r="J3912">
        <v>-3.0700000000000002E-2</v>
      </c>
      <c r="K3912">
        <v>3.8999999999999998E-3</v>
      </c>
      <c r="L3912" t="str">
        <f>INDEX(EigenHelperTable[Population], MATCH(Plot4GraphManually!A3912,EigenHelperTable[IID],0))</f>
        <v>America</v>
      </c>
      <c r="M3912" t="str">
        <f t="shared" si="60"/>
        <v>America</v>
      </c>
    </row>
    <row r="3913" spans="1:13" x14ac:dyDescent="0.25">
      <c r="A3913" t="s">
        <v>1980</v>
      </c>
      <c r="B3913">
        <v>3.5999999999999999E-3</v>
      </c>
      <c r="C3913">
        <v>-2.4E-2</v>
      </c>
      <c r="D3913">
        <v>1.9199999999999998E-2</v>
      </c>
      <c r="E3913">
        <v>-8.5099999999999995E-2</v>
      </c>
      <c r="F3913">
        <v>1.8599999999999998E-2</v>
      </c>
      <c r="G3913">
        <v>1.0500000000000001E-2</v>
      </c>
      <c r="H3913">
        <v>-4.3E-3</v>
      </c>
      <c r="I3913">
        <v>-4.1000000000000003E-3</v>
      </c>
      <c r="J3913">
        <v>-3.1800000000000002E-2</v>
      </c>
      <c r="K3913">
        <v>2.8999999999999998E-3</v>
      </c>
      <c r="L3913" t="str">
        <f>INDEX(EigenHelperTable[Population], MATCH(Plot4GraphManually!A3913,EigenHelperTable[IID],0))</f>
        <v>America</v>
      </c>
      <c r="M3913" t="str">
        <f t="shared" si="60"/>
        <v>America</v>
      </c>
    </row>
    <row r="3914" spans="1:13" x14ac:dyDescent="0.25">
      <c r="A3914" t="s">
        <v>1981</v>
      </c>
      <c r="B3914">
        <v>0</v>
      </c>
      <c r="C3914">
        <v>-3.4500000000000003E-2</v>
      </c>
      <c r="D3914">
        <v>0.01</v>
      </c>
      <c r="E3914">
        <v>1.5599999999999999E-2</v>
      </c>
      <c r="F3914">
        <v>-1.0500000000000001E-2</v>
      </c>
      <c r="G3914">
        <v>-8.0000000000000004E-4</v>
      </c>
      <c r="H3914">
        <v>6.9999999999999999E-4</v>
      </c>
      <c r="I3914">
        <v>-5.0000000000000001E-3</v>
      </c>
      <c r="J3914">
        <v>-1.15E-2</v>
      </c>
      <c r="K3914">
        <v>5.2200000000000003E-2</v>
      </c>
      <c r="L3914" t="str">
        <f>INDEX(EigenHelperTable[Population], MATCH(Plot4GraphManually!A3914,EigenHelperTable[IID],0))</f>
        <v>East Asia</v>
      </c>
      <c r="M3914" t="str">
        <f t="shared" si="60"/>
        <v>East Asia</v>
      </c>
    </row>
    <row r="3915" spans="1:13" x14ac:dyDescent="0.25">
      <c r="A3915" t="s">
        <v>1982</v>
      </c>
      <c r="B3915">
        <v>1E-4</v>
      </c>
      <c r="C3915">
        <v>-3.4500000000000003E-2</v>
      </c>
      <c r="D3915">
        <v>1.0800000000000001E-2</v>
      </c>
      <c r="E3915">
        <v>1.55E-2</v>
      </c>
      <c r="F3915">
        <v>-9.5999999999999992E-3</v>
      </c>
      <c r="G3915">
        <v>-1.5E-3</v>
      </c>
      <c r="H3915">
        <v>1.1999999999999999E-3</v>
      </c>
      <c r="I3915">
        <v>-3.8E-3</v>
      </c>
      <c r="J3915">
        <v>-1.1599999999999999E-2</v>
      </c>
      <c r="K3915">
        <v>5.3199999999999997E-2</v>
      </c>
      <c r="L3915" t="str">
        <f>INDEX(EigenHelperTable[Population], MATCH(Plot4GraphManually!A3915,EigenHelperTable[IID],0))</f>
        <v>East Asia</v>
      </c>
      <c r="M3915" t="str">
        <f t="shared" si="60"/>
        <v>East Asia</v>
      </c>
    </row>
    <row r="3916" spans="1:13" x14ac:dyDescent="0.25">
      <c r="A3916" t="s">
        <v>1983</v>
      </c>
      <c r="B3916">
        <v>1E-4</v>
      </c>
      <c r="C3916">
        <v>-3.44E-2</v>
      </c>
      <c r="D3916">
        <v>9.5999999999999992E-3</v>
      </c>
      <c r="E3916">
        <v>1.5100000000000001E-2</v>
      </c>
      <c r="F3916">
        <v>-9.2999999999999992E-3</v>
      </c>
      <c r="G3916">
        <v>-1.2999999999999999E-3</v>
      </c>
      <c r="H3916">
        <v>1E-4</v>
      </c>
      <c r="I3916">
        <v>-3.7000000000000002E-3</v>
      </c>
      <c r="J3916">
        <v>-1.0699999999999999E-2</v>
      </c>
      <c r="K3916">
        <v>4.6399999999999997E-2</v>
      </c>
      <c r="L3916" t="str">
        <f>INDEX(EigenHelperTable[Population], MATCH(Plot4GraphManually!A3916,EigenHelperTable[IID],0))</f>
        <v>East Asia</v>
      </c>
      <c r="M3916" t="str">
        <f t="shared" ref="M3916:M3979" si="61">IF(COUNTIF($O$11:$O$1092, A3916)=1,"Outlier",L3916)</f>
        <v>East Asia</v>
      </c>
    </row>
    <row r="3917" spans="1:13" x14ac:dyDescent="0.25">
      <c r="A3917" t="s">
        <v>1984</v>
      </c>
      <c r="B3917">
        <v>2.0000000000000001E-4</v>
      </c>
      <c r="C3917">
        <v>-3.49E-2</v>
      </c>
      <c r="D3917">
        <v>1.0800000000000001E-2</v>
      </c>
      <c r="E3917">
        <v>1.5599999999999999E-2</v>
      </c>
      <c r="F3917">
        <v>-9.7999999999999997E-3</v>
      </c>
      <c r="G3917">
        <v>-1.8E-3</v>
      </c>
      <c r="H3917">
        <v>1.2999999999999999E-3</v>
      </c>
      <c r="I3917">
        <v>-4.7000000000000002E-3</v>
      </c>
      <c r="J3917">
        <v>-1.2E-2</v>
      </c>
      <c r="K3917">
        <v>4.9299999999999997E-2</v>
      </c>
      <c r="L3917" t="str">
        <f>INDEX(EigenHelperTable[Population], MATCH(Plot4GraphManually!A3917,EigenHelperTable[IID],0))</f>
        <v>East Asia</v>
      </c>
      <c r="M3917" t="str">
        <f t="shared" si="61"/>
        <v>East Asia</v>
      </c>
    </row>
    <row r="3918" spans="1:13" x14ac:dyDescent="0.25">
      <c r="A3918" t="s">
        <v>1985</v>
      </c>
      <c r="B3918">
        <v>1E-4</v>
      </c>
      <c r="C3918">
        <v>-3.49E-2</v>
      </c>
      <c r="D3918">
        <v>1.15E-2</v>
      </c>
      <c r="E3918">
        <v>1.5100000000000001E-2</v>
      </c>
      <c r="F3918">
        <v>-1.0200000000000001E-2</v>
      </c>
      <c r="G3918">
        <v>-1.2999999999999999E-3</v>
      </c>
      <c r="H3918">
        <v>2.0000000000000001E-4</v>
      </c>
      <c r="I3918">
        <v>-4.3E-3</v>
      </c>
      <c r="J3918">
        <v>-1.2E-2</v>
      </c>
      <c r="K3918">
        <v>4.5999999999999999E-2</v>
      </c>
      <c r="L3918" t="str">
        <f>INDEX(EigenHelperTable[Population], MATCH(Plot4GraphManually!A3918,EigenHelperTable[IID],0))</f>
        <v>East Asia</v>
      </c>
      <c r="M3918" t="str">
        <f t="shared" si="61"/>
        <v>East Asia</v>
      </c>
    </row>
    <row r="3919" spans="1:13" x14ac:dyDescent="0.25">
      <c r="A3919" t="s">
        <v>1986</v>
      </c>
      <c r="B3919">
        <v>1E-4</v>
      </c>
      <c r="C3919">
        <v>-3.4799999999999998E-2</v>
      </c>
      <c r="D3919">
        <v>1.04E-2</v>
      </c>
      <c r="E3919">
        <v>1.5599999999999999E-2</v>
      </c>
      <c r="F3919">
        <v>-1.0200000000000001E-2</v>
      </c>
      <c r="G3919">
        <v>-8.9999999999999998E-4</v>
      </c>
      <c r="H3919">
        <v>2.9999999999999997E-4</v>
      </c>
      <c r="I3919">
        <v>-3.5999999999999999E-3</v>
      </c>
      <c r="J3919">
        <v>-1.2200000000000001E-2</v>
      </c>
      <c r="K3919">
        <v>4.9299999999999997E-2</v>
      </c>
      <c r="L3919" t="str">
        <f>INDEX(EigenHelperTable[Population], MATCH(Plot4GraphManually!A3919,EigenHelperTable[IID],0))</f>
        <v>East Asia</v>
      </c>
      <c r="M3919" t="str">
        <f t="shared" si="61"/>
        <v>East Asia</v>
      </c>
    </row>
    <row r="3920" spans="1:13" x14ac:dyDescent="0.25">
      <c r="A3920" t="s">
        <v>1987</v>
      </c>
      <c r="B3920">
        <v>0</v>
      </c>
      <c r="C3920">
        <v>-3.4500000000000003E-2</v>
      </c>
      <c r="D3920">
        <v>9.9000000000000008E-3</v>
      </c>
      <c r="E3920">
        <v>1.55E-2</v>
      </c>
      <c r="F3920">
        <v>-9.9000000000000008E-3</v>
      </c>
      <c r="G3920">
        <v>-8.9999999999999998E-4</v>
      </c>
      <c r="H3920">
        <v>1E-4</v>
      </c>
      <c r="I3920">
        <v>-4.1999999999999997E-3</v>
      </c>
      <c r="J3920">
        <v>-0.01</v>
      </c>
      <c r="K3920">
        <v>4.41E-2</v>
      </c>
      <c r="L3920" t="str">
        <f>INDEX(EigenHelperTable[Population], MATCH(Plot4GraphManually!A3920,EigenHelperTable[IID],0))</f>
        <v>East Asia</v>
      </c>
      <c r="M3920" t="str">
        <f t="shared" si="61"/>
        <v>East Asia</v>
      </c>
    </row>
    <row r="3921" spans="1:13" x14ac:dyDescent="0.25">
      <c r="A3921" t="s">
        <v>1988</v>
      </c>
      <c r="B3921">
        <v>2.9999999999999997E-4</v>
      </c>
      <c r="C3921">
        <v>-3.44E-2</v>
      </c>
      <c r="D3921">
        <v>1.01E-2</v>
      </c>
      <c r="E3921">
        <v>1.4500000000000001E-2</v>
      </c>
      <c r="F3921">
        <v>-9.9000000000000008E-3</v>
      </c>
      <c r="G3921">
        <v>-5.0000000000000001E-4</v>
      </c>
      <c r="H3921">
        <v>-5.9999999999999995E-4</v>
      </c>
      <c r="I3921">
        <v>-3.8E-3</v>
      </c>
      <c r="J3921">
        <v>-1.0500000000000001E-2</v>
      </c>
      <c r="K3921">
        <v>3.9800000000000002E-2</v>
      </c>
      <c r="L3921" t="str">
        <f>INDEX(EigenHelperTable[Population], MATCH(Plot4GraphManually!A3921,EigenHelperTable[IID],0))</f>
        <v>East Asia</v>
      </c>
      <c r="M3921" t="str">
        <f t="shared" si="61"/>
        <v>East Asia</v>
      </c>
    </row>
    <row r="3922" spans="1:13" x14ac:dyDescent="0.25">
      <c r="A3922" t="s">
        <v>1989</v>
      </c>
      <c r="B3922">
        <v>1E-4</v>
      </c>
      <c r="C3922">
        <v>-3.4799999999999998E-2</v>
      </c>
      <c r="D3922">
        <v>1.0999999999999999E-2</v>
      </c>
      <c r="E3922">
        <v>1.5800000000000002E-2</v>
      </c>
      <c r="F3922">
        <v>-9.7000000000000003E-3</v>
      </c>
      <c r="G3922">
        <v>-1.5E-3</v>
      </c>
      <c r="H3922">
        <v>1.1999999999999999E-3</v>
      </c>
      <c r="I3922">
        <v>-5.7000000000000002E-3</v>
      </c>
      <c r="J3922">
        <v>-1.29E-2</v>
      </c>
      <c r="K3922">
        <v>4.9799999999999997E-2</v>
      </c>
      <c r="L3922" t="str">
        <f>INDEX(EigenHelperTable[Population], MATCH(Plot4GraphManually!A3922,EigenHelperTable[IID],0))</f>
        <v>East Asia</v>
      </c>
      <c r="M3922" t="str">
        <f t="shared" si="61"/>
        <v>East Asia</v>
      </c>
    </row>
    <row r="3923" spans="1:13" x14ac:dyDescent="0.25">
      <c r="A3923" t="s">
        <v>1990</v>
      </c>
      <c r="B3923">
        <v>0</v>
      </c>
      <c r="C3923">
        <v>-3.49E-2</v>
      </c>
      <c r="D3923">
        <v>1.1299999999999999E-2</v>
      </c>
      <c r="E3923">
        <v>1.66E-2</v>
      </c>
      <c r="F3923">
        <v>-1.01E-2</v>
      </c>
      <c r="G3923">
        <v>-6.9999999999999999E-4</v>
      </c>
      <c r="H3923">
        <v>4.0000000000000002E-4</v>
      </c>
      <c r="I3923">
        <v>-4.8999999999999998E-3</v>
      </c>
      <c r="J3923">
        <v>-1.23E-2</v>
      </c>
      <c r="K3923">
        <v>5.0799999999999998E-2</v>
      </c>
      <c r="L3923" t="str">
        <f>INDEX(EigenHelperTable[Population], MATCH(Plot4GraphManually!A3923,EigenHelperTable[IID],0))</f>
        <v>East Asia</v>
      </c>
      <c r="M3923" t="str">
        <f t="shared" si="61"/>
        <v>East Asia</v>
      </c>
    </row>
    <row r="3924" spans="1:13" x14ac:dyDescent="0.25">
      <c r="A3924" t="s">
        <v>1991</v>
      </c>
      <c r="B3924">
        <v>1E-4</v>
      </c>
      <c r="C3924">
        <v>-3.4500000000000003E-2</v>
      </c>
      <c r="D3924">
        <v>1.0200000000000001E-2</v>
      </c>
      <c r="E3924">
        <v>1.47E-2</v>
      </c>
      <c r="F3924">
        <v>-8.9999999999999993E-3</v>
      </c>
      <c r="G3924">
        <v>-2.0000000000000001E-4</v>
      </c>
      <c r="H3924">
        <v>4.0000000000000002E-4</v>
      </c>
      <c r="I3924">
        <v>-4.5999999999999999E-3</v>
      </c>
      <c r="J3924">
        <v>-1.0500000000000001E-2</v>
      </c>
      <c r="K3924">
        <v>4.3099999999999999E-2</v>
      </c>
      <c r="L3924" t="str">
        <f>INDEX(EigenHelperTable[Population], MATCH(Plot4GraphManually!A3924,EigenHelperTable[IID],0))</f>
        <v>East Asia</v>
      </c>
      <c r="M3924" t="str">
        <f t="shared" si="61"/>
        <v>East Asia</v>
      </c>
    </row>
    <row r="3925" spans="1:13" x14ac:dyDescent="0.25">
      <c r="A3925" t="s">
        <v>1992</v>
      </c>
      <c r="B3925">
        <v>-1E-4</v>
      </c>
      <c r="C3925">
        <v>-3.5400000000000001E-2</v>
      </c>
      <c r="D3925">
        <v>1.1299999999999999E-2</v>
      </c>
      <c r="E3925">
        <v>1.7000000000000001E-2</v>
      </c>
      <c r="F3925">
        <v>-9.7999999999999997E-3</v>
      </c>
      <c r="G3925">
        <v>-1.6000000000000001E-3</v>
      </c>
      <c r="H3925">
        <v>2.5999999999999999E-3</v>
      </c>
      <c r="I3925">
        <v>-5.4000000000000003E-3</v>
      </c>
      <c r="J3925">
        <v>-1.2200000000000001E-2</v>
      </c>
      <c r="K3925">
        <v>4.6800000000000001E-2</v>
      </c>
      <c r="L3925" t="str">
        <f>INDEX(EigenHelperTable[Population], MATCH(Plot4GraphManually!A3925,EigenHelperTable[IID],0))</f>
        <v>East Asia</v>
      </c>
      <c r="M3925" t="str">
        <f t="shared" si="61"/>
        <v>East Asia</v>
      </c>
    </row>
    <row r="3926" spans="1:13" x14ac:dyDescent="0.25">
      <c r="A3926" t="s">
        <v>1993</v>
      </c>
      <c r="B3926">
        <v>0</v>
      </c>
      <c r="C3926">
        <v>-3.4700000000000002E-2</v>
      </c>
      <c r="D3926">
        <v>1.04E-2</v>
      </c>
      <c r="E3926">
        <v>1.5800000000000002E-2</v>
      </c>
      <c r="F3926">
        <v>-9.5999999999999992E-3</v>
      </c>
      <c r="G3926">
        <v>-8.0000000000000004E-4</v>
      </c>
      <c r="H3926">
        <v>1.2999999999999999E-3</v>
      </c>
      <c r="I3926">
        <v>-4.7000000000000002E-3</v>
      </c>
      <c r="J3926">
        <v>-1.1599999999999999E-2</v>
      </c>
      <c r="K3926">
        <v>5.2200000000000003E-2</v>
      </c>
      <c r="L3926" t="str">
        <f>INDEX(EigenHelperTable[Population], MATCH(Plot4GraphManually!A3926,EigenHelperTable[IID],0))</f>
        <v>East Asia</v>
      </c>
      <c r="M3926" t="str">
        <f t="shared" si="61"/>
        <v>East Asia</v>
      </c>
    </row>
    <row r="3927" spans="1:13" x14ac:dyDescent="0.25">
      <c r="A3927" t="s">
        <v>1994</v>
      </c>
      <c r="B3927">
        <v>1E-4</v>
      </c>
      <c r="C3927">
        <v>-3.4599999999999999E-2</v>
      </c>
      <c r="D3927">
        <v>1.0200000000000001E-2</v>
      </c>
      <c r="E3927">
        <v>1.5599999999999999E-2</v>
      </c>
      <c r="F3927">
        <v>-1.04E-2</v>
      </c>
      <c r="G3927">
        <v>-1.2999999999999999E-3</v>
      </c>
      <c r="H3927">
        <v>-1E-4</v>
      </c>
      <c r="I3927">
        <v>-4.4000000000000003E-3</v>
      </c>
      <c r="J3927">
        <v>-1.2E-2</v>
      </c>
      <c r="K3927">
        <v>4.7500000000000001E-2</v>
      </c>
      <c r="L3927" t="str">
        <f>INDEX(EigenHelperTable[Population], MATCH(Plot4GraphManually!A3927,EigenHelperTable[IID],0))</f>
        <v>East Asia</v>
      </c>
      <c r="M3927" t="str">
        <f t="shared" si="61"/>
        <v>East Asia</v>
      </c>
    </row>
    <row r="3928" spans="1:13" x14ac:dyDescent="0.25">
      <c r="A3928" t="s">
        <v>1995</v>
      </c>
      <c r="B3928">
        <v>2.0000000000000001E-4</v>
      </c>
      <c r="C3928">
        <v>-3.4799999999999998E-2</v>
      </c>
      <c r="D3928">
        <v>1.14E-2</v>
      </c>
      <c r="E3928">
        <v>1.5699999999999999E-2</v>
      </c>
      <c r="F3928">
        <v>-1.0800000000000001E-2</v>
      </c>
      <c r="G3928">
        <v>-2E-3</v>
      </c>
      <c r="H3928">
        <v>5.0000000000000001E-4</v>
      </c>
      <c r="I3928">
        <v>-5.1999999999999998E-3</v>
      </c>
      <c r="J3928">
        <v>-1.17E-2</v>
      </c>
      <c r="K3928">
        <v>4.8500000000000001E-2</v>
      </c>
      <c r="L3928" t="str">
        <f>INDEX(EigenHelperTable[Population], MATCH(Plot4GraphManually!A3928,EigenHelperTable[IID],0))</f>
        <v>East Asia</v>
      </c>
      <c r="M3928" t="str">
        <f t="shared" si="61"/>
        <v>East Asia</v>
      </c>
    </row>
    <row r="3929" spans="1:13" x14ac:dyDescent="0.25">
      <c r="A3929" t="s">
        <v>1996</v>
      </c>
      <c r="B3929">
        <v>2.0000000000000001E-4</v>
      </c>
      <c r="C3929">
        <v>-3.4599999999999999E-2</v>
      </c>
      <c r="D3929">
        <v>1.09E-2</v>
      </c>
      <c r="E3929">
        <v>1.5800000000000002E-2</v>
      </c>
      <c r="F3929">
        <v>-1.01E-2</v>
      </c>
      <c r="G3929">
        <v>-2.0999999999999999E-3</v>
      </c>
      <c r="H3929">
        <v>0</v>
      </c>
      <c r="I3929">
        <v>-4.4000000000000003E-3</v>
      </c>
      <c r="J3929">
        <v>-1.04E-2</v>
      </c>
      <c r="K3929">
        <v>4.5499999999999999E-2</v>
      </c>
      <c r="L3929" t="str">
        <f>INDEX(EigenHelperTable[Population], MATCH(Plot4GraphManually!A3929,EigenHelperTable[IID],0))</f>
        <v>East Asia</v>
      </c>
      <c r="M3929" t="str">
        <f t="shared" si="61"/>
        <v>East Asia</v>
      </c>
    </row>
    <row r="3930" spans="1:13" x14ac:dyDescent="0.25">
      <c r="A3930" t="s">
        <v>1997</v>
      </c>
      <c r="B3930">
        <v>0</v>
      </c>
      <c r="C3930">
        <v>-3.4700000000000002E-2</v>
      </c>
      <c r="D3930">
        <v>1.06E-2</v>
      </c>
      <c r="E3930">
        <v>1.5299999999999999E-2</v>
      </c>
      <c r="F3930">
        <v>-9.4999999999999998E-3</v>
      </c>
      <c r="G3930">
        <v>-1.1999999999999999E-3</v>
      </c>
      <c r="H3930">
        <v>1.9E-3</v>
      </c>
      <c r="I3930">
        <v>-4.4000000000000003E-3</v>
      </c>
      <c r="J3930">
        <v>-1.29E-2</v>
      </c>
      <c r="K3930">
        <v>4.87E-2</v>
      </c>
      <c r="L3930" t="str">
        <f>INDEX(EigenHelperTable[Population], MATCH(Plot4GraphManually!A3930,EigenHelperTable[IID],0))</f>
        <v>East Asia</v>
      </c>
      <c r="M3930" t="str">
        <f t="shared" si="61"/>
        <v>East Asia</v>
      </c>
    </row>
    <row r="3931" spans="1:13" x14ac:dyDescent="0.25">
      <c r="A3931" t="s">
        <v>1998</v>
      </c>
      <c r="B3931">
        <v>-1E-4</v>
      </c>
      <c r="C3931">
        <v>-3.4700000000000002E-2</v>
      </c>
      <c r="D3931">
        <v>1.0800000000000001E-2</v>
      </c>
      <c r="E3931">
        <v>1.52E-2</v>
      </c>
      <c r="F3931">
        <v>-9.9000000000000008E-3</v>
      </c>
      <c r="G3931">
        <v>-1.5E-3</v>
      </c>
      <c r="H3931">
        <v>1E-4</v>
      </c>
      <c r="I3931">
        <v>-5.3E-3</v>
      </c>
      <c r="J3931">
        <v>-1.1599999999999999E-2</v>
      </c>
      <c r="K3931">
        <v>5.0700000000000002E-2</v>
      </c>
      <c r="L3931" t="str">
        <f>INDEX(EigenHelperTable[Population], MATCH(Plot4GraphManually!A3931,EigenHelperTable[IID],0))</f>
        <v>East Asia</v>
      </c>
      <c r="M3931" t="str">
        <f t="shared" si="61"/>
        <v>East Asia</v>
      </c>
    </row>
    <row r="3932" spans="1:13" x14ac:dyDescent="0.25">
      <c r="A3932" t="s">
        <v>1999</v>
      </c>
      <c r="B3932">
        <v>1E-4</v>
      </c>
      <c r="C3932">
        <v>-3.4700000000000002E-2</v>
      </c>
      <c r="D3932">
        <v>1.12E-2</v>
      </c>
      <c r="E3932">
        <v>1.5699999999999999E-2</v>
      </c>
      <c r="F3932">
        <v>-9.9000000000000008E-3</v>
      </c>
      <c r="G3932">
        <v>-6.9999999999999999E-4</v>
      </c>
      <c r="H3932">
        <v>-2.0000000000000001E-4</v>
      </c>
      <c r="I3932">
        <v>-5.4999999999999997E-3</v>
      </c>
      <c r="J3932">
        <v>-1.3100000000000001E-2</v>
      </c>
      <c r="K3932">
        <v>5.4600000000000003E-2</v>
      </c>
      <c r="L3932" t="str">
        <f>INDEX(EigenHelperTable[Population], MATCH(Plot4GraphManually!A3932,EigenHelperTable[IID],0))</f>
        <v>East Asia</v>
      </c>
      <c r="M3932" t="str">
        <f t="shared" si="61"/>
        <v>East Asia</v>
      </c>
    </row>
    <row r="3933" spans="1:13" x14ac:dyDescent="0.25">
      <c r="A3933" t="s">
        <v>2000</v>
      </c>
      <c r="B3933">
        <v>2.0000000000000001E-4</v>
      </c>
      <c r="C3933">
        <v>-3.4799999999999998E-2</v>
      </c>
      <c r="D3933">
        <v>1.06E-2</v>
      </c>
      <c r="E3933">
        <v>1.5299999999999999E-2</v>
      </c>
      <c r="F3933">
        <v>-1.01E-2</v>
      </c>
      <c r="G3933">
        <v>-1.6999999999999999E-3</v>
      </c>
      <c r="H3933">
        <v>1E-3</v>
      </c>
      <c r="I3933">
        <v>-4.7999999999999996E-3</v>
      </c>
      <c r="J3933">
        <v>-1.04E-2</v>
      </c>
      <c r="K3933">
        <v>4.7100000000000003E-2</v>
      </c>
      <c r="L3933" t="str">
        <f>INDEX(EigenHelperTable[Population], MATCH(Plot4GraphManually!A3933,EigenHelperTable[IID],0))</f>
        <v>East Asia</v>
      </c>
      <c r="M3933" t="str">
        <f t="shared" si="61"/>
        <v>East Asia</v>
      </c>
    </row>
    <row r="3934" spans="1:13" x14ac:dyDescent="0.25">
      <c r="A3934" t="s">
        <v>427</v>
      </c>
      <c r="B3934">
        <v>8.6E-3</v>
      </c>
      <c r="C3934">
        <v>6.6E-3</v>
      </c>
      <c r="D3934">
        <v>-6.7000000000000002E-3</v>
      </c>
      <c r="E3934">
        <v>-5.1000000000000004E-3</v>
      </c>
      <c r="F3934">
        <v>-3.0099999999999998E-2</v>
      </c>
      <c r="G3934">
        <v>-8.3000000000000001E-3</v>
      </c>
      <c r="H3934">
        <v>-1.26E-2</v>
      </c>
      <c r="I3934">
        <v>4.0000000000000001E-3</v>
      </c>
      <c r="J3934">
        <v>1.09E-2</v>
      </c>
      <c r="K3934">
        <v>2.5999999999999999E-3</v>
      </c>
      <c r="L3934" t="str">
        <f>INDEX(EigenHelperTable[Population], MATCH(Plot4GraphManually!A3934,EigenHelperTable[IID],0))</f>
        <v>Europe</v>
      </c>
      <c r="M3934" t="str">
        <f t="shared" si="61"/>
        <v>Europe</v>
      </c>
    </row>
    <row r="3935" spans="1:13" x14ac:dyDescent="0.25">
      <c r="A3935" t="s">
        <v>428</v>
      </c>
      <c r="B3935">
        <v>7.6E-3</v>
      </c>
      <c r="C3935">
        <v>6.7000000000000002E-3</v>
      </c>
      <c r="D3935">
        <v>-7.7999999999999996E-3</v>
      </c>
      <c r="E3935">
        <v>-4.7999999999999996E-3</v>
      </c>
      <c r="F3935">
        <v>-0.03</v>
      </c>
      <c r="G3935">
        <v>-1.47E-2</v>
      </c>
      <c r="H3935">
        <v>4.1000000000000003E-3</v>
      </c>
      <c r="I3935">
        <v>-4.3E-3</v>
      </c>
      <c r="J3935">
        <v>1.4500000000000001E-2</v>
      </c>
      <c r="K3935">
        <v>2.3999999999999998E-3</v>
      </c>
      <c r="L3935" t="str">
        <f>INDEX(EigenHelperTable[Population], MATCH(Plot4GraphManually!A3935,EigenHelperTable[IID],0))</f>
        <v>Europe</v>
      </c>
      <c r="M3935" t="str">
        <f t="shared" si="61"/>
        <v>Europe</v>
      </c>
    </row>
    <row r="3936" spans="1:13" x14ac:dyDescent="0.25">
      <c r="A3936" t="s">
        <v>429</v>
      </c>
      <c r="B3936">
        <v>7.7999999999999996E-3</v>
      </c>
      <c r="C3936">
        <v>6.3E-3</v>
      </c>
      <c r="D3936">
        <v>-7.9000000000000008E-3</v>
      </c>
      <c r="E3936">
        <v>-4.5999999999999999E-3</v>
      </c>
      <c r="F3936">
        <v>-2.9100000000000001E-2</v>
      </c>
      <c r="G3936">
        <v>-1.4999999999999999E-2</v>
      </c>
      <c r="H3936">
        <v>2.5000000000000001E-3</v>
      </c>
      <c r="I3936">
        <v>-5.7999999999999996E-3</v>
      </c>
      <c r="J3936">
        <v>1.4200000000000001E-2</v>
      </c>
      <c r="K3936">
        <v>1.8E-3</v>
      </c>
      <c r="L3936" t="str">
        <f>INDEX(EigenHelperTable[Population], MATCH(Plot4GraphManually!A3936,EigenHelperTable[IID],0))</f>
        <v>Europe</v>
      </c>
      <c r="M3936" t="str">
        <f t="shared" si="61"/>
        <v>Europe</v>
      </c>
    </row>
    <row r="3937" spans="1:13" x14ac:dyDescent="0.25">
      <c r="A3937" t="s">
        <v>430</v>
      </c>
      <c r="B3937">
        <v>7.6E-3</v>
      </c>
      <c r="C3937">
        <v>6.7000000000000002E-3</v>
      </c>
      <c r="D3937">
        <v>-7.1999999999999998E-3</v>
      </c>
      <c r="E3937">
        <v>-4.4000000000000003E-3</v>
      </c>
      <c r="F3937">
        <v>-3.0700000000000002E-2</v>
      </c>
      <c r="G3937">
        <v>-1.5900000000000001E-2</v>
      </c>
      <c r="H3937">
        <v>3.7000000000000002E-3</v>
      </c>
      <c r="I3937">
        <v>-2.2000000000000001E-3</v>
      </c>
      <c r="J3937">
        <v>1.4999999999999999E-2</v>
      </c>
      <c r="K3937">
        <v>8.0000000000000004E-4</v>
      </c>
      <c r="L3937" t="str">
        <f>INDEX(EigenHelperTable[Population], MATCH(Plot4GraphManually!A3937,EigenHelperTable[IID],0))</f>
        <v>Europe</v>
      </c>
      <c r="M3937" t="str">
        <f t="shared" si="61"/>
        <v>Europe</v>
      </c>
    </row>
    <row r="3938" spans="1:13" x14ac:dyDescent="0.25">
      <c r="A3938" t="s">
        <v>431</v>
      </c>
      <c r="B3938">
        <v>7.7000000000000002E-3</v>
      </c>
      <c r="C3938">
        <v>6.7000000000000002E-3</v>
      </c>
      <c r="D3938">
        <v>-7.9000000000000008E-3</v>
      </c>
      <c r="E3938">
        <v>-4.7000000000000002E-3</v>
      </c>
      <c r="F3938">
        <v>-2.9499999999999998E-2</v>
      </c>
      <c r="G3938">
        <v>-1.44E-2</v>
      </c>
      <c r="H3938">
        <v>4.1999999999999997E-3</v>
      </c>
      <c r="I3938">
        <v>-5.0000000000000001E-3</v>
      </c>
      <c r="J3938">
        <v>1.35E-2</v>
      </c>
      <c r="K3938">
        <v>2.3999999999999998E-3</v>
      </c>
      <c r="L3938" t="str">
        <f>INDEX(EigenHelperTable[Population], MATCH(Plot4GraphManually!A3938,EigenHelperTable[IID],0))</f>
        <v>Europe</v>
      </c>
      <c r="M3938" t="str">
        <f t="shared" si="61"/>
        <v>Europe</v>
      </c>
    </row>
    <row r="3939" spans="1:13" x14ac:dyDescent="0.25">
      <c r="A3939" t="s">
        <v>432</v>
      </c>
      <c r="B3939">
        <v>8.0999999999999996E-3</v>
      </c>
      <c r="C3939">
        <v>6.4000000000000003E-3</v>
      </c>
      <c r="D3939">
        <v>-7.6E-3</v>
      </c>
      <c r="E3939">
        <v>-5.0000000000000001E-3</v>
      </c>
      <c r="F3939">
        <v>-3.0099999999999998E-2</v>
      </c>
      <c r="G3939">
        <v>-1.47E-2</v>
      </c>
      <c r="H3939">
        <v>2.3999999999999998E-3</v>
      </c>
      <c r="I3939">
        <v>-3.5999999999999999E-3</v>
      </c>
      <c r="J3939">
        <v>1.4999999999999999E-2</v>
      </c>
      <c r="K3939">
        <v>3.7000000000000002E-3</v>
      </c>
      <c r="L3939" t="str">
        <f>INDEX(EigenHelperTable[Population], MATCH(Plot4GraphManually!A3939,EigenHelperTable[IID],0))</f>
        <v>Europe</v>
      </c>
      <c r="M3939" t="str">
        <f t="shared" si="61"/>
        <v>Europe</v>
      </c>
    </row>
    <row r="3940" spans="1:13" x14ac:dyDescent="0.25">
      <c r="A3940" t="s">
        <v>433</v>
      </c>
      <c r="B3940">
        <v>8.0999999999999996E-3</v>
      </c>
      <c r="C3940">
        <v>6.7000000000000002E-3</v>
      </c>
      <c r="D3940">
        <v>-7.7999999999999996E-3</v>
      </c>
      <c r="E3940">
        <v>-5.1000000000000004E-3</v>
      </c>
      <c r="F3940">
        <v>-0.03</v>
      </c>
      <c r="G3940">
        <v>-1.5299999999999999E-2</v>
      </c>
      <c r="H3940">
        <v>3.2000000000000002E-3</v>
      </c>
      <c r="I3940">
        <v>-3.0999999999999999E-3</v>
      </c>
      <c r="J3940">
        <v>1.61E-2</v>
      </c>
      <c r="K3940">
        <v>3.5999999999999999E-3</v>
      </c>
      <c r="L3940" t="str">
        <f>INDEX(EigenHelperTable[Population], MATCH(Plot4GraphManually!A3940,EigenHelperTable[IID],0))</f>
        <v>Europe</v>
      </c>
      <c r="M3940" t="str">
        <f t="shared" si="61"/>
        <v>Europe</v>
      </c>
    </row>
    <row r="3941" spans="1:13" x14ac:dyDescent="0.25">
      <c r="A3941" t="s">
        <v>434</v>
      </c>
      <c r="B3941">
        <v>8.0000000000000002E-3</v>
      </c>
      <c r="C3941">
        <v>6.6E-3</v>
      </c>
      <c r="D3941">
        <v>-8.0999999999999996E-3</v>
      </c>
      <c r="E3941">
        <v>-5.8999999999999999E-3</v>
      </c>
      <c r="F3941">
        <v>-2.9499999999999998E-2</v>
      </c>
      <c r="G3941">
        <v>-1.4999999999999999E-2</v>
      </c>
      <c r="H3941">
        <v>2.8999999999999998E-3</v>
      </c>
      <c r="I3941">
        <v>-5.1000000000000004E-3</v>
      </c>
      <c r="J3941">
        <v>1.5299999999999999E-2</v>
      </c>
      <c r="K3941">
        <v>2.3E-3</v>
      </c>
      <c r="L3941" t="str">
        <f>INDEX(EigenHelperTable[Population], MATCH(Plot4GraphManually!A3941,EigenHelperTable[IID],0))</f>
        <v>Europe</v>
      </c>
      <c r="M3941" t="str">
        <f t="shared" si="61"/>
        <v>Europe</v>
      </c>
    </row>
    <row r="3942" spans="1:13" x14ac:dyDescent="0.25">
      <c r="A3942" t="s">
        <v>435</v>
      </c>
      <c r="B3942">
        <v>7.1999999999999998E-3</v>
      </c>
      <c r="C3942">
        <v>6.8999999999999999E-3</v>
      </c>
      <c r="D3942">
        <v>-7.6E-3</v>
      </c>
      <c r="E3942">
        <v>-5.1000000000000004E-3</v>
      </c>
      <c r="F3942">
        <v>-2.9700000000000001E-2</v>
      </c>
      <c r="G3942">
        <v>-1.72E-2</v>
      </c>
      <c r="H3942">
        <v>7.6E-3</v>
      </c>
      <c r="I3942">
        <v>-6.3E-3</v>
      </c>
      <c r="J3942">
        <v>1.6799999999999999E-2</v>
      </c>
      <c r="K3942">
        <v>3.8E-3</v>
      </c>
      <c r="L3942" t="str">
        <f>INDEX(EigenHelperTable[Population], MATCH(Plot4GraphManually!A3942,EigenHelperTable[IID],0))</f>
        <v>Europe</v>
      </c>
      <c r="M3942" t="str">
        <f t="shared" si="61"/>
        <v>Europe</v>
      </c>
    </row>
    <row r="3943" spans="1:13" x14ac:dyDescent="0.25">
      <c r="A3943" t="s">
        <v>436</v>
      </c>
      <c r="B3943">
        <v>7.0000000000000001E-3</v>
      </c>
      <c r="C3943">
        <v>6.7000000000000002E-3</v>
      </c>
      <c r="D3943">
        <v>-8.0000000000000002E-3</v>
      </c>
      <c r="E3943">
        <v>-5.5999999999999999E-3</v>
      </c>
      <c r="F3943">
        <v>-2.9000000000000001E-2</v>
      </c>
      <c r="G3943">
        <v>-1.67E-2</v>
      </c>
      <c r="H3943">
        <v>8.0999999999999996E-3</v>
      </c>
      <c r="I3943">
        <v>-7.7000000000000002E-3</v>
      </c>
      <c r="J3943">
        <v>1.6500000000000001E-2</v>
      </c>
      <c r="K3943">
        <v>1E-4</v>
      </c>
      <c r="L3943" t="str">
        <f>INDEX(EigenHelperTable[Population], MATCH(Plot4GraphManually!A3943,EigenHelperTable[IID],0))</f>
        <v>Europe</v>
      </c>
      <c r="M3943" t="str">
        <f t="shared" si="61"/>
        <v>Europe</v>
      </c>
    </row>
    <row r="3944" spans="1:13" x14ac:dyDescent="0.25">
      <c r="A3944" t="s">
        <v>437</v>
      </c>
      <c r="B3944">
        <v>7.4000000000000003E-3</v>
      </c>
      <c r="C3944">
        <v>6.4000000000000003E-3</v>
      </c>
      <c r="D3944">
        <v>-8.0000000000000002E-3</v>
      </c>
      <c r="E3944">
        <v>-5.0000000000000001E-3</v>
      </c>
      <c r="F3944">
        <v>-2.92E-2</v>
      </c>
      <c r="G3944">
        <v>-1.6500000000000001E-2</v>
      </c>
      <c r="H3944">
        <v>6.4999999999999997E-3</v>
      </c>
      <c r="I3944">
        <v>-6.1000000000000004E-3</v>
      </c>
      <c r="J3944">
        <v>1.4999999999999999E-2</v>
      </c>
      <c r="K3944">
        <v>1.6999999999999999E-3</v>
      </c>
      <c r="L3944" t="str">
        <f>INDEX(EigenHelperTable[Population], MATCH(Plot4GraphManually!A3944,EigenHelperTable[IID],0))</f>
        <v>Europe</v>
      </c>
      <c r="M3944" t="str">
        <f t="shared" si="61"/>
        <v>Europe</v>
      </c>
    </row>
    <row r="3945" spans="1:13" x14ac:dyDescent="0.25">
      <c r="A3945" t="s">
        <v>438</v>
      </c>
      <c r="B3945">
        <v>7.6E-3</v>
      </c>
      <c r="C3945">
        <v>6.7000000000000002E-3</v>
      </c>
      <c r="D3945">
        <v>-7.7999999999999996E-3</v>
      </c>
      <c r="E3945">
        <v>-5.1000000000000004E-3</v>
      </c>
      <c r="F3945">
        <v>-2.9600000000000001E-2</v>
      </c>
      <c r="G3945">
        <v>-1.54E-2</v>
      </c>
      <c r="H3945">
        <v>3.5999999999999999E-3</v>
      </c>
      <c r="I3945">
        <v>-4.4999999999999997E-3</v>
      </c>
      <c r="J3945">
        <v>1.6E-2</v>
      </c>
      <c r="K3945">
        <v>4.3E-3</v>
      </c>
      <c r="L3945" t="str">
        <f>INDEX(EigenHelperTable[Population], MATCH(Plot4GraphManually!A3945,EigenHelperTable[IID],0))</f>
        <v>Europe</v>
      </c>
      <c r="M3945" t="str">
        <f t="shared" si="61"/>
        <v>Europe</v>
      </c>
    </row>
    <row r="3946" spans="1:13" x14ac:dyDescent="0.25">
      <c r="A3946" t="s">
        <v>439</v>
      </c>
      <c r="B3946">
        <v>7.3000000000000001E-3</v>
      </c>
      <c r="C3946">
        <v>6.8999999999999999E-3</v>
      </c>
      <c r="D3946">
        <v>-7.4999999999999997E-3</v>
      </c>
      <c r="E3946">
        <v>-5.4000000000000003E-3</v>
      </c>
      <c r="F3946">
        <v>-2.9399999999999999E-2</v>
      </c>
      <c r="G3946">
        <v>-1.6E-2</v>
      </c>
      <c r="H3946">
        <v>6.4000000000000003E-3</v>
      </c>
      <c r="I3946">
        <v>-4.7999999999999996E-3</v>
      </c>
      <c r="J3946">
        <v>1.5800000000000002E-2</v>
      </c>
      <c r="K3946">
        <v>3.0000000000000001E-3</v>
      </c>
      <c r="L3946" t="str">
        <f>INDEX(EigenHelperTable[Population], MATCH(Plot4GraphManually!A3946,EigenHelperTable[IID],0))</f>
        <v>Europe</v>
      </c>
      <c r="M3946" t="str">
        <f t="shared" si="61"/>
        <v>Europe</v>
      </c>
    </row>
    <row r="3947" spans="1:13" x14ac:dyDescent="0.25">
      <c r="A3947" t="s">
        <v>440</v>
      </c>
      <c r="B3947">
        <v>6.7000000000000002E-3</v>
      </c>
      <c r="C3947">
        <v>5.8999999999999999E-3</v>
      </c>
      <c r="D3947">
        <v>-0.01</v>
      </c>
      <c r="E3947">
        <v>-5.1999999999999998E-3</v>
      </c>
      <c r="F3947">
        <v>-2.7E-2</v>
      </c>
      <c r="G3947">
        <v>-1.52E-2</v>
      </c>
      <c r="H3947">
        <v>9.1999999999999998E-3</v>
      </c>
      <c r="I3947">
        <v>-8.3000000000000001E-3</v>
      </c>
      <c r="J3947">
        <v>1.3299999999999999E-2</v>
      </c>
      <c r="K3947">
        <v>2E-3</v>
      </c>
      <c r="L3947" t="str">
        <f>INDEX(EigenHelperTable[Population], MATCH(Plot4GraphManually!A3947,EigenHelperTable[IID],0))</f>
        <v>Europe</v>
      </c>
      <c r="M3947" t="str">
        <f t="shared" si="61"/>
        <v>Europe</v>
      </c>
    </row>
    <row r="3948" spans="1:13" x14ac:dyDescent="0.25">
      <c r="A3948" t="s">
        <v>2001</v>
      </c>
      <c r="B3948">
        <v>1E-4</v>
      </c>
      <c r="C3948">
        <v>-3.4299999999999997E-2</v>
      </c>
      <c r="D3948">
        <v>1.03E-2</v>
      </c>
      <c r="E3948">
        <v>1.4800000000000001E-2</v>
      </c>
      <c r="F3948">
        <v>-9.7000000000000003E-3</v>
      </c>
      <c r="G3948">
        <v>-4.0000000000000002E-4</v>
      </c>
      <c r="H3948">
        <v>8.0000000000000004E-4</v>
      </c>
      <c r="I3948">
        <v>-5.4999999999999997E-3</v>
      </c>
      <c r="J3948">
        <v>-1.0200000000000001E-2</v>
      </c>
      <c r="K3948">
        <v>4.6800000000000001E-2</v>
      </c>
      <c r="L3948" t="str">
        <f>INDEX(EigenHelperTable[Population], MATCH(Plot4GraphManually!A3948,EigenHelperTable[IID],0))</f>
        <v>East Asia</v>
      </c>
      <c r="M3948" t="str">
        <f t="shared" si="61"/>
        <v>East Asia</v>
      </c>
    </row>
    <row r="3949" spans="1:13" x14ac:dyDescent="0.25">
      <c r="A3949" t="s">
        <v>2002</v>
      </c>
      <c r="B3949">
        <v>4.1000000000000003E-3</v>
      </c>
      <c r="C3949">
        <v>-1.4800000000000001E-2</v>
      </c>
      <c r="D3949">
        <v>1.03E-2</v>
      </c>
      <c r="E3949">
        <v>-5.7700000000000001E-2</v>
      </c>
      <c r="F3949">
        <v>4.1000000000000003E-3</v>
      </c>
      <c r="G3949">
        <v>1.9E-3</v>
      </c>
      <c r="H3949">
        <v>2.0000000000000001E-4</v>
      </c>
      <c r="I3949">
        <v>-6.3E-3</v>
      </c>
      <c r="J3949">
        <v>-1.89E-2</v>
      </c>
      <c r="K3949">
        <v>3.0000000000000001E-3</v>
      </c>
      <c r="L3949" t="str">
        <f>INDEX(EigenHelperTable[Population], MATCH(Plot4GraphManually!A3949,EigenHelperTable[IID],0))</f>
        <v>America</v>
      </c>
      <c r="M3949" t="str">
        <f t="shared" si="61"/>
        <v>America</v>
      </c>
    </row>
    <row r="3950" spans="1:13" x14ac:dyDescent="0.25">
      <c r="A3950" t="s">
        <v>2003</v>
      </c>
      <c r="B3950">
        <v>4.7999999999999996E-3</v>
      </c>
      <c r="C3950">
        <v>-1.1299999999999999E-2</v>
      </c>
      <c r="D3950">
        <v>7.1999999999999998E-3</v>
      </c>
      <c r="E3950">
        <v>-5.11E-2</v>
      </c>
      <c r="F3950">
        <v>-1E-3</v>
      </c>
      <c r="G3950">
        <v>-1.5E-3</v>
      </c>
      <c r="H3950">
        <v>1.6000000000000001E-3</v>
      </c>
      <c r="I3950">
        <v>-5.5999999999999999E-3</v>
      </c>
      <c r="J3950">
        <v>-1.2699999999999999E-2</v>
      </c>
      <c r="K3950">
        <v>3.8E-3</v>
      </c>
      <c r="L3950" t="str">
        <f>INDEX(EigenHelperTable[Population], MATCH(Plot4GraphManually!A3950,EigenHelperTable[IID],0))</f>
        <v>America</v>
      </c>
      <c r="M3950" t="str">
        <f t="shared" si="61"/>
        <v>America</v>
      </c>
    </row>
    <row r="3951" spans="1:13" x14ac:dyDescent="0.25">
      <c r="A3951" t="s">
        <v>2004</v>
      </c>
      <c r="B3951">
        <v>-3.1199999999999999E-2</v>
      </c>
      <c r="C3951">
        <v>5.1999999999999998E-3</v>
      </c>
      <c r="D3951">
        <v>1E-4</v>
      </c>
      <c r="E3951">
        <v>-4.0000000000000002E-4</v>
      </c>
      <c r="F3951">
        <v>-6.6E-3</v>
      </c>
      <c r="G3951">
        <v>8.9999999999999993E-3</v>
      </c>
      <c r="H3951">
        <v>3.8999999999999998E-3</v>
      </c>
      <c r="I3951">
        <v>4.3E-3</v>
      </c>
      <c r="J3951">
        <v>4.0000000000000002E-4</v>
      </c>
      <c r="K3951">
        <v>-4.0000000000000002E-4</v>
      </c>
      <c r="L3951" t="str">
        <f>INDEX(EigenHelperTable[Population], MATCH(Plot4GraphManually!A3951,EigenHelperTable[IID],0))</f>
        <v>Africa</v>
      </c>
      <c r="M3951" t="str">
        <f t="shared" si="61"/>
        <v>Africa</v>
      </c>
    </row>
    <row r="3952" spans="1:13" x14ac:dyDescent="0.25">
      <c r="A3952" t="s">
        <v>2005</v>
      </c>
      <c r="B3952">
        <v>-2.52E-2</v>
      </c>
      <c r="C3952">
        <v>5.1000000000000004E-3</v>
      </c>
      <c r="D3952">
        <v>-2.9999999999999997E-4</v>
      </c>
      <c r="E3952">
        <v>-3.5000000000000001E-3</v>
      </c>
      <c r="F3952">
        <v>-9.7999999999999997E-3</v>
      </c>
      <c r="G3952">
        <v>7.7000000000000002E-3</v>
      </c>
      <c r="H3952">
        <v>2.0999999999999999E-3</v>
      </c>
      <c r="I3952">
        <v>4.3E-3</v>
      </c>
      <c r="J3952">
        <v>1E-3</v>
      </c>
      <c r="K3952">
        <v>8.9999999999999998E-4</v>
      </c>
      <c r="L3952" t="str">
        <f>INDEX(EigenHelperTable[Population], MATCH(Plot4GraphManually!A3952,EigenHelperTable[IID],0))</f>
        <v>Africa</v>
      </c>
      <c r="M3952" t="str">
        <f t="shared" si="61"/>
        <v>Africa</v>
      </c>
    </row>
    <row r="3953" spans="1:13" x14ac:dyDescent="0.25">
      <c r="A3953" t="s">
        <v>2006</v>
      </c>
      <c r="B3953">
        <v>3.3999999999999998E-3</v>
      </c>
      <c r="C3953">
        <v>-2.53E-2</v>
      </c>
      <c r="D3953">
        <v>2.0299999999999999E-2</v>
      </c>
      <c r="E3953">
        <v>-8.5699999999999998E-2</v>
      </c>
      <c r="F3953">
        <v>1.9400000000000001E-2</v>
      </c>
      <c r="G3953">
        <v>1.09E-2</v>
      </c>
      <c r="H3953">
        <v>-3.5999999999999999E-3</v>
      </c>
      <c r="I3953">
        <v>-4.5999999999999999E-3</v>
      </c>
      <c r="J3953">
        <v>-3.5200000000000002E-2</v>
      </c>
      <c r="K3953">
        <v>4.5999999999999999E-3</v>
      </c>
      <c r="L3953" t="str">
        <f>INDEX(EigenHelperTable[Population], MATCH(Plot4GraphManually!A3953,EigenHelperTable[IID],0))</f>
        <v>America</v>
      </c>
      <c r="M3953" t="str">
        <f t="shared" si="61"/>
        <v>America</v>
      </c>
    </row>
    <row r="3954" spans="1:13" x14ac:dyDescent="0.25">
      <c r="A3954" t="s">
        <v>2007</v>
      </c>
      <c r="B3954">
        <v>3.8E-3</v>
      </c>
      <c r="C3954">
        <v>-2.0199999999999999E-2</v>
      </c>
      <c r="D3954">
        <v>1.5800000000000002E-2</v>
      </c>
      <c r="E3954">
        <v>-7.2700000000000001E-2</v>
      </c>
      <c r="F3954">
        <v>1.18E-2</v>
      </c>
      <c r="G3954">
        <v>6.4000000000000003E-3</v>
      </c>
      <c r="H3954">
        <v>-1.5E-3</v>
      </c>
      <c r="I3954">
        <v>-6.3E-3</v>
      </c>
      <c r="J3954">
        <v>-2.5499999999999998E-2</v>
      </c>
      <c r="K3954">
        <v>5.7999999999999996E-3</v>
      </c>
      <c r="L3954" t="str">
        <f>INDEX(EigenHelperTable[Population], MATCH(Plot4GraphManually!A3954,EigenHelperTable[IID],0))</f>
        <v>America</v>
      </c>
      <c r="M3954" t="str">
        <f t="shared" si="61"/>
        <v>America</v>
      </c>
    </row>
    <row r="3955" spans="1:13" x14ac:dyDescent="0.25">
      <c r="A3955" t="s">
        <v>2008</v>
      </c>
      <c r="B3955">
        <v>4.1000000000000003E-3</v>
      </c>
      <c r="C3955">
        <v>-1.89E-2</v>
      </c>
      <c r="D3955">
        <v>1.46E-2</v>
      </c>
      <c r="E3955">
        <v>-7.0400000000000004E-2</v>
      </c>
      <c r="F3955">
        <v>1.0200000000000001E-2</v>
      </c>
      <c r="G3955">
        <v>5.0000000000000001E-3</v>
      </c>
      <c r="H3955">
        <v>-2.0000000000000001E-4</v>
      </c>
      <c r="I3955">
        <v>-4.4999999999999997E-3</v>
      </c>
      <c r="J3955">
        <v>-2.5499999999999998E-2</v>
      </c>
      <c r="K3955">
        <v>7.0000000000000001E-3</v>
      </c>
      <c r="L3955" t="str">
        <f>INDEX(EigenHelperTable[Population], MATCH(Plot4GraphManually!A3955,EigenHelperTable[IID],0))</f>
        <v>America</v>
      </c>
      <c r="M3955" t="str">
        <f t="shared" si="61"/>
        <v>America</v>
      </c>
    </row>
    <row r="3956" spans="1:13" x14ac:dyDescent="0.25">
      <c r="A3956" t="s">
        <v>2009</v>
      </c>
      <c r="B3956">
        <v>3.8E-3</v>
      </c>
      <c r="C3956">
        <v>-2.35E-2</v>
      </c>
      <c r="D3956">
        <v>1.8599999999999998E-2</v>
      </c>
      <c r="E3956">
        <v>-8.3900000000000002E-2</v>
      </c>
      <c r="F3956">
        <v>1.7299999999999999E-2</v>
      </c>
      <c r="G3956">
        <v>8.8999999999999999E-3</v>
      </c>
      <c r="H3956">
        <v>-3.0000000000000001E-3</v>
      </c>
      <c r="I3956">
        <v>-5.5999999999999999E-3</v>
      </c>
      <c r="J3956">
        <v>-3.1800000000000002E-2</v>
      </c>
      <c r="K3956">
        <v>8.6999999999999994E-3</v>
      </c>
      <c r="L3956" t="str">
        <f>INDEX(EigenHelperTable[Population], MATCH(Plot4GraphManually!A3956,EigenHelperTable[IID],0))</f>
        <v>America</v>
      </c>
      <c r="M3956" t="str">
        <f t="shared" si="61"/>
        <v>America</v>
      </c>
    </row>
    <row r="3957" spans="1:13" x14ac:dyDescent="0.25">
      <c r="A3957" t="s">
        <v>2010</v>
      </c>
      <c r="B3957">
        <v>3.3999999999999998E-3</v>
      </c>
      <c r="C3957">
        <v>-2.4E-2</v>
      </c>
      <c r="D3957">
        <v>1.8800000000000001E-2</v>
      </c>
      <c r="E3957">
        <v>-8.0600000000000005E-2</v>
      </c>
      <c r="F3957">
        <v>1.72E-2</v>
      </c>
      <c r="G3957">
        <v>8.9999999999999993E-3</v>
      </c>
      <c r="H3957">
        <v>-2.7000000000000001E-3</v>
      </c>
      <c r="I3957">
        <v>-4.0000000000000001E-3</v>
      </c>
      <c r="J3957">
        <v>-2.6100000000000002E-2</v>
      </c>
      <c r="K3957">
        <v>3.3E-3</v>
      </c>
      <c r="L3957" t="str">
        <f>INDEX(EigenHelperTable[Population], MATCH(Plot4GraphManually!A3957,EigenHelperTable[IID],0))</f>
        <v>America</v>
      </c>
      <c r="M3957" t="str">
        <f t="shared" si="61"/>
        <v>America</v>
      </c>
    </row>
    <row r="3958" spans="1:13" x14ac:dyDescent="0.25">
      <c r="A3958" t="s">
        <v>2011</v>
      </c>
      <c r="B3958">
        <v>3.2000000000000002E-3</v>
      </c>
      <c r="C3958">
        <v>-2.4899999999999999E-2</v>
      </c>
      <c r="D3958">
        <v>2.0299999999999999E-2</v>
      </c>
      <c r="E3958">
        <v>-8.6099999999999996E-2</v>
      </c>
      <c r="F3958">
        <v>1.9599999999999999E-2</v>
      </c>
      <c r="G3958">
        <v>1.06E-2</v>
      </c>
      <c r="H3958">
        <v>-2.7000000000000001E-3</v>
      </c>
      <c r="I3958">
        <v>-4.8999999999999998E-3</v>
      </c>
      <c r="J3958">
        <v>-3.6200000000000003E-2</v>
      </c>
      <c r="K3958">
        <v>5.4999999999999997E-3</v>
      </c>
      <c r="L3958" t="str">
        <f>INDEX(EigenHelperTable[Population], MATCH(Plot4GraphManually!A3958,EigenHelperTable[IID],0))</f>
        <v>America</v>
      </c>
      <c r="M3958" t="str">
        <f t="shared" si="61"/>
        <v>America</v>
      </c>
    </row>
    <row r="3959" spans="1:13" x14ac:dyDescent="0.25">
      <c r="A3959" t="s">
        <v>2012</v>
      </c>
      <c r="B3959">
        <v>3.5000000000000001E-3</v>
      </c>
      <c r="C3959">
        <v>-2.6499999999999999E-2</v>
      </c>
      <c r="D3959">
        <v>2.18E-2</v>
      </c>
      <c r="E3959">
        <v>-9.0300000000000005E-2</v>
      </c>
      <c r="F3959">
        <v>2.1299999999999999E-2</v>
      </c>
      <c r="G3959">
        <v>1.23E-2</v>
      </c>
      <c r="H3959">
        <v>-6.3E-3</v>
      </c>
      <c r="I3959">
        <v>-5.7000000000000002E-3</v>
      </c>
      <c r="J3959">
        <v>-3.7499999999999999E-2</v>
      </c>
      <c r="K3959">
        <v>5.1000000000000004E-3</v>
      </c>
      <c r="L3959" t="str">
        <f>INDEX(EigenHelperTable[Population], MATCH(Plot4GraphManually!A3959,EigenHelperTable[IID],0))</f>
        <v>America</v>
      </c>
      <c r="M3959" t="str">
        <f t="shared" si="61"/>
        <v>America</v>
      </c>
    </row>
    <row r="3960" spans="1:13" x14ac:dyDescent="0.25">
      <c r="A3960" t="s">
        <v>2013</v>
      </c>
      <c r="B3960">
        <v>-5.4000000000000003E-3</v>
      </c>
      <c r="C3960">
        <v>-1.2999999999999999E-2</v>
      </c>
      <c r="D3960">
        <v>1.0999999999999999E-2</v>
      </c>
      <c r="E3960">
        <v>-5.3499999999999999E-2</v>
      </c>
      <c r="F3960">
        <v>7.4999999999999997E-3</v>
      </c>
      <c r="G3960">
        <v>7.9000000000000008E-3</v>
      </c>
      <c r="H3960">
        <v>5.0000000000000001E-4</v>
      </c>
      <c r="I3960">
        <v>-3.5999999999999999E-3</v>
      </c>
      <c r="J3960">
        <v>-2.06E-2</v>
      </c>
      <c r="K3960">
        <v>6.1000000000000004E-3</v>
      </c>
      <c r="L3960" t="str">
        <f>INDEX(EigenHelperTable[Population], MATCH(Plot4GraphManually!A3960,EigenHelperTable[IID],0))</f>
        <v>America</v>
      </c>
      <c r="M3960" t="str">
        <f t="shared" si="61"/>
        <v>America</v>
      </c>
    </row>
    <row r="3961" spans="1:13" x14ac:dyDescent="0.25">
      <c r="A3961" t="s">
        <v>2014</v>
      </c>
      <c r="B3961">
        <v>3.5999999999999999E-3</v>
      </c>
      <c r="C3961">
        <v>-2.4299999999999999E-2</v>
      </c>
      <c r="D3961">
        <v>1.9099999999999999E-2</v>
      </c>
      <c r="E3961">
        <v>-8.3900000000000002E-2</v>
      </c>
      <c r="F3961">
        <v>1.8200000000000001E-2</v>
      </c>
      <c r="G3961">
        <v>1.0500000000000001E-2</v>
      </c>
      <c r="H3961">
        <v>-3.7000000000000002E-3</v>
      </c>
      <c r="I3961">
        <v>-5.1999999999999998E-3</v>
      </c>
      <c r="J3961">
        <v>-3.2899999999999999E-2</v>
      </c>
      <c r="K3961">
        <v>9.4000000000000004E-3</v>
      </c>
      <c r="L3961" t="str">
        <f>INDEX(EigenHelperTable[Population], MATCH(Plot4GraphManually!A3961,EigenHelperTable[IID],0))</f>
        <v>America</v>
      </c>
      <c r="M3961" t="str">
        <f t="shared" si="61"/>
        <v>America</v>
      </c>
    </row>
    <row r="3962" spans="1:13" x14ac:dyDescent="0.25">
      <c r="A3962" t="s">
        <v>2015</v>
      </c>
      <c r="B3962">
        <v>4.7999999999999996E-3</v>
      </c>
      <c r="C3962">
        <v>-1.5699999999999999E-2</v>
      </c>
      <c r="D3962">
        <v>1.12E-2</v>
      </c>
      <c r="E3962">
        <v>-6.0699999999999997E-2</v>
      </c>
      <c r="F3962">
        <v>4.8999999999999998E-3</v>
      </c>
      <c r="G3962">
        <v>2.3999999999999998E-3</v>
      </c>
      <c r="H3962">
        <v>-4.0000000000000002E-4</v>
      </c>
      <c r="I3962">
        <v>-6.1999999999999998E-3</v>
      </c>
      <c r="J3962">
        <v>-1.78E-2</v>
      </c>
      <c r="K3962">
        <v>7.0000000000000001E-3</v>
      </c>
      <c r="L3962" t="str">
        <f>INDEX(EigenHelperTable[Population], MATCH(Plot4GraphManually!A3962,EigenHelperTable[IID],0))</f>
        <v>America</v>
      </c>
      <c r="M3962" t="str">
        <f t="shared" si="61"/>
        <v>America</v>
      </c>
    </row>
    <row r="3963" spans="1:13" x14ac:dyDescent="0.25">
      <c r="A3963" t="s">
        <v>2016</v>
      </c>
      <c r="B3963">
        <v>3.3E-3</v>
      </c>
      <c r="C3963">
        <v>-2.29E-2</v>
      </c>
      <c r="D3963">
        <v>1.8200000000000001E-2</v>
      </c>
      <c r="E3963">
        <v>-8.0299999999999996E-2</v>
      </c>
      <c r="F3963">
        <v>1.67E-2</v>
      </c>
      <c r="G3963">
        <v>8.8999999999999999E-3</v>
      </c>
      <c r="H3963">
        <v>-2.8E-3</v>
      </c>
      <c r="I3963">
        <v>-3.5999999999999999E-3</v>
      </c>
      <c r="J3963">
        <v>-2.8500000000000001E-2</v>
      </c>
      <c r="K3963">
        <v>4.7999999999999996E-3</v>
      </c>
      <c r="L3963" t="str">
        <f>INDEX(EigenHelperTable[Population], MATCH(Plot4GraphManually!A3963,EigenHelperTable[IID],0))</f>
        <v>America</v>
      </c>
      <c r="M3963" t="str">
        <f t="shared" si="61"/>
        <v>America</v>
      </c>
    </row>
    <row r="3964" spans="1:13" x14ac:dyDescent="0.25">
      <c r="A3964" t="s">
        <v>2017</v>
      </c>
      <c r="B3964">
        <v>-3.2599999999999997E-2</v>
      </c>
      <c r="C3964">
        <v>5.7000000000000002E-3</v>
      </c>
      <c r="D3964">
        <v>5.9999999999999995E-4</v>
      </c>
      <c r="E3964">
        <v>1E-4</v>
      </c>
      <c r="F3964">
        <v>-6.3E-3</v>
      </c>
      <c r="G3964">
        <v>1.01E-2</v>
      </c>
      <c r="H3964">
        <v>4.8999999999999998E-3</v>
      </c>
      <c r="I3964">
        <v>5.0000000000000001E-3</v>
      </c>
      <c r="J3964">
        <v>-2.0000000000000001E-4</v>
      </c>
      <c r="K3964">
        <v>1.9E-3</v>
      </c>
      <c r="L3964" t="str">
        <f>INDEX(EigenHelperTable[Population], MATCH(Plot4GraphManually!A3964,EigenHelperTable[IID],0))</f>
        <v>Africa</v>
      </c>
      <c r="M3964" t="str">
        <f t="shared" si="61"/>
        <v>Africa</v>
      </c>
    </row>
    <row r="3965" spans="1:13" x14ac:dyDescent="0.25">
      <c r="A3965" t="s">
        <v>2018</v>
      </c>
      <c r="B3965">
        <v>-2.5899999999999999E-2</v>
      </c>
      <c r="C3965">
        <v>5.7999999999999996E-3</v>
      </c>
      <c r="D3965">
        <v>-1.1000000000000001E-3</v>
      </c>
      <c r="E3965">
        <v>-1E-3</v>
      </c>
      <c r="F3965">
        <v>-1.0500000000000001E-2</v>
      </c>
      <c r="G3965">
        <v>7.7999999999999996E-3</v>
      </c>
      <c r="H3965">
        <v>1.2999999999999999E-3</v>
      </c>
      <c r="I3965">
        <v>5.0000000000000001E-3</v>
      </c>
      <c r="J3965">
        <v>2E-3</v>
      </c>
      <c r="K3965">
        <v>2.5000000000000001E-3</v>
      </c>
      <c r="L3965" t="str">
        <f>INDEX(EigenHelperTable[Population], MATCH(Plot4GraphManually!A3965,EigenHelperTable[IID],0))</f>
        <v>Africa</v>
      </c>
      <c r="M3965" t="str">
        <f t="shared" si="61"/>
        <v>Africa</v>
      </c>
    </row>
    <row r="3966" spans="1:13" x14ac:dyDescent="0.25">
      <c r="A3966" t="s">
        <v>2019</v>
      </c>
      <c r="B3966">
        <v>-2.58E-2</v>
      </c>
      <c r="C3966">
        <v>5.7000000000000002E-3</v>
      </c>
      <c r="D3966">
        <v>-6.9999999999999999E-4</v>
      </c>
      <c r="E3966">
        <v>-1.1999999999999999E-3</v>
      </c>
      <c r="F3966">
        <v>-1.09E-2</v>
      </c>
      <c r="G3966">
        <v>6.1000000000000004E-3</v>
      </c>
      <c r="H3966">
        <v>3.3E-3</v>
      </c>
      <c r="I3966">
        <v>5.3E-3</v>
      </c>
      <c r="J3966">
        <v>1.2999999999999999E-3</v>
      </c>
      <c r="K3966">
        <v>0</v>
      </c>
      <c r="L3966" t="str">
        <f>INDEX(EigenHelperTable[Population], MATCH(Plot4GraphManually!A3966,EigenHelperTable[IID],0))</f>
        <v>Africa</v>
      </c>
      <c r="M3966" t="str">
        <f t="shared" si="61"/>
        <v>Africa</v>
      </c>
    </row>
    <row r="3967" spans="1:13" x14ac:dyDescent="0.25">
      <c r="A3967" t="s">
        <v>2020</v>
      </c>
      <c r="B3967">
        <v>-2.7699999999999999E-2</v>
      </c>
      <c r="C3967">
        <v>5.7999999999999996E-3</v>
      </c>
      <c r="D3967">
        <v>-5.9999999999999995E-4</v>
      </c>
      <c r="E3967">
        <v>-2.9999999999999997E-4</v>
      </c>
      <c r="F3967">
        <v>-8.9999999999999993E-3</v>
      </c>
      <c r="G3967">
        <v>7.7000000000000002E-3</v>
      </c>
      <c r="H3967">
        <v>4.7000000000000002E-3</v>
      </c>
      <c r="I3967">
        <v>5.3E-3</v>
      </c>
      <c r="J3967">
        <v>0</v>
      </c>
      <c r="K3967">
        <v>-1.2999999999999999E-3</v>
      </c>
      <c r="L3967" t="str">
        <f>INDEX(EigenHelperTable[Population], MATCH(Plot4GraphManually!A3967,EigenHelperTable[IID],0))</f>
        <v>Africa</v>
      </c>
      <c r="M3967" t="str">
        <f t="shared" si="61"/>
        <v>Africa</v>
      </c>
    </row>
    <row r="3968" spans="1:13" x14ac:dyDescent="0.25">
      <c r="A3968" t="s">
        <v>2021</v>
      </c>
      <c r="B3968">
        <v>3.5999999999999999E-3</v>
      </c>
      <c r="C3968">
        <v>-1.9E-2</v>
      </c>
      <c r="D3968">
        <v>1.4800000000000001E-2</v>
      </c>
      <c r="E3968">
        <v>-7.0300000000000001E-2</v>
      </c>
      <c r="F3968">
        <v>1.12E-2</v>
      </c>
      <c r="G3968">
        <v>6.4000000000000003E-3</v>
      </c>
      <c r="H3968">
        <v>-2.3999999999999998E-3</v>
      </c>
      <c r="I3968">
        <v>-4.5999999999999999E-3</v>
      </c>
      <c r="J3968">
        <v>-2.3800000000000002E-2</v>
      </c>
      <c r="K3968">
        <v>6.0000000000000001E-3</v>
      </c>
      <c r="L3968" t="str">
        <f>INDEX(EigenHelperTable[Population], MATCH(Plot4GraphManually!A3968,EigenHelperTable[IID],0))</f>
        <v>America</v>
      </c>
      <c r="M3968" t="str">
        <f t="shared" si="61"/>
        <v>America</v>
      </c>
    </row>
    <row r="3969" spans="1:13" x14ac:dyDescent="0.25">
      <c r="A3969" t="s">
        <v>2022</v>
      </c>
      <c r="B3969">
        <v>4.1000000000000003E-3</v>
      </c>
      <c r="C3969">
        <v>-1.7899999999999999E-2</v>
      </c>
      <c r="D3969">
        <v>1.4E-2</v>
      </c>
      <c r="E3969">
        <v>-6.7299999999999999E-2</v>
      </c>
      <c r="F3969">
        <v>8.6E-3</v>
      </c>
      <c r="G3969">
        <v>4.7999999999999996E-3</v>
      </c>
      <c r="H3969">
        <v>-1E-3</v>
      </c>
      <c r="I3969">
        <v>-4.0000000000000001E-3</v>
      </c>
      <c r="J3969">
        <v>-2.1899999999999999E-2</v>
      </c>
      <c r="K3969">
        <v>2.2000000000000001E-3</v>
      </c>
      <c r="L3969" t="str">
        <f>INDEX(EigenHelperTable[Population], MATCH(Plot4GraphManually!A3969,EigenHelperTable[IID],0))</f>
        <v>America</v>
      </c>
      <c r="M3969" t="str">
        <f t="shared" si="61"/>
        <v>America</v>
      </c>
    </row>
    <row r="3970" spans="1:13" x14ac:dyDescent="0.25">
      <c r="A3970" t="s">
        <v>2023</v>
      </c>
      <c r="B3970">
        <v>3.5000000000000001E-3</v>
      </c>
      <c r="C3970">
        <v>-2.4899999999999999E-2</v>
      </c>
      <c r="D3970">
        <v>1.9900000000000001E-2</v>
      </c>
      <c r="E3970">
        <v>-8.5699999999999998E-2</v>
      </c>
      <c r="F3970">
        <v>1.9E-2</v>
      </c>
      <c r="G3970">
        <v>1.0500000000000001E-2</v>
      </c>
      <c r="H3970">
        <v>-4.1000000000000003E-3</v>
      </c>
      <c r="I3970">
        <v>-6.6E-3</v>
      </c>
      <c r="J3970">
        <v>-3.44E-2</v>
      </c>
      <c r="K3970">
        <v>5.5999999999999999E-3</v>
      </c>
      <c r="L3970" t="str">
        <f>INDEX(EigenHelperTable[Population], MATCH(Plot4GraphManually!A3970,EigenHelperTable[IID],0))</f>
        <v>America</v>
      </c>
      <c r="M3970" t="str">
        <f t="shared" si="61"/>
        <v>America</v>
      </c>
    </row>
    <row r="3971" spans="1:13" x14ac:dyDescent="0.25">
      <c r="A3971" t="s">
        <v>2024</v>
      </c>
      <c r="B3971">
        <v>4.3E-3</v>
      </c>
      <c r="C3971">
        <v>-2.1299999999999999E-2</v>
      </c>
      <c r="D3971">
        <v>1.6899999999999998E-2</v>
      </c>
      <c r="E3971">
        <v>-7.7299999999999994E-2</v>
      </c>
      <c r="F3971">
        <v>1.34E-2</v>
      </c>
      <c r="G3971">
        <v>7.4000000000000003E-3</v>
      </c>
      <c r="H3971">
        <v>-3.3E-3</v>
      </c>
      <c r="I3971">
        <v>-4.7000000000000002E-3</v>
      </c>
      <c r="J3971">
        <v>-2.98E-2</v>
      </c>
      <c r="K3971">
        <v>5.4000000000000003E-3</v>
      </c>
      <c r="L3971" t="str">
        <f>INDEX(EigenHelperTable[Population], MATCH(Plot4GraphManually!A3971,EigenHelperTable[IID],0))</f>
        <v>America</v>
      </c>
      <c r="M3971" t="str">
        <f t="shared" si="61"/>
        <v>America</v>
      </c>
    </row>
    <row r="3972" spans="1:13" x14ac:dyDescent="0.25">
      <c r="A3972" t="s">
        <v>2025</v>
      </c>
      <c r="B3972">
        <v>4.4999999999999997E-3</v>
      </c>
      <c r="C3972">
        <v>-1.35E-2</v>
      </c>
      <c r="D3972">
        <v>1.0699999999999999E-2</v>
      </c>
      <c r="E3972">
        <v>-5.6099999999999997E-2</v>
      </c>
      <c r="F3972">
        <v>8.9999999999999998E-4</v>
      </c>
      <c r="G3972">
        <v>8.9999999999999998E-4</v>
      </c>
      <c r="H3972">
        <v>-1.6000000000000001E-3</v>
      </c>
      <c r="I3972">
        <v>-4.8999999999999998E-3</v>
      </c>
      <c r="J3972">
        <v>-1.5900000000000001E-2</v>
      </c>
      <c r="K3972">
        <v>3.3E-3</v>
      </c>
      <c r="L3972" t="str">
        <f>INDEX(EigenHelperTable[Population], MATCH(Plot4GraphManually!A3972,EigenHelperTable[IID],0))</f>
        <v>America</v>
      </c>
      <c r="M3972" t="str">
        <f t="shared" si="61"/>
        <v>America</v>
      </c>
    </row>
    <row r="3973" spans="1:13" x14ac:dyDescent="0.25">
      <c r="A3973" t="s">
        <v>2026</v>
      </c>
      <c r="B3973">
        <v>3.8999999999999998E-3</v>
      </c>
      <c r="C3973">
        <v>-2.1499999999999998E-2</v>
      </c>
      <c r="D3973">
        <v>1.7000000000000001E-2</v>
      </c>
      <c r="E3973">
        <v>-7.6899999999999996E-2</v>
      </c>
      <c r="F3973">
        <v>1.38E-2</v>
      </c>
      <c r="G3973">
        <v>8.0000000000000002E-3</v>
      </c>
      <c r="H3973">
        <v>-2.8999999999999998E-3</v>
      </c>
      <c r="I3973">
        <v>-4.0000000000000001E-3</v>
      </c>
      <c r="J3973">
        <v>-2.8500000000000001E-2</v>
      </c>
      <c r="K3973">
        <v>4.4999999999999997E-3</v>
      </c>
      <c r="L3973" t="str">
        <f>INDEX(EigenHelperTable[Population], MATCH(Plot4GraphManually!A3973,EigenHelperTable[IID],0))</f>
        <v>America</v>
      </c>
      <c r="M3973" t="str">
        <f t="shared" si="61"/>
        <v>America</v>
      </c>
    </row>
    <row r="3974" spans="1:13" x14ac:dyDescent="0.25">
      <c r="A3974" t="s">
        <v>2027</v>
      </c>
      <c r="B3974">
        <v>4.0000000000000001E-3</v>
      </c>
      <c r="C3974">
        <v>-1.9800000000000002E-2</v>
      </c>
      <c r="D3974">
        <v>1.5100000000000001E-2</v>
      </c>
      <c r="E3974">
        <v>-7.3099999999999998E-2</v>
      </c>
      <c r="F3974">
        <v>1.2699999999999999E-2</v>
      </c>
      <c r="G3974">
        <v>6.8999999999999999E-3</v>
      </c>
      <c r="H3974">
        <v>-1.6000000000000001E-3</v>
      </c>
      <c r="I3974">
        <v>-5.7000000000000002E-3</v>
      </c>
      <c r="J3974">
        <v>-2.6499999999999999E-2</v>
      </c>
      <c r="K3974">
        <v>3.8999999999999998E-3</v>
      </c>
      <c r="L3974" t="str">
        <f>INDEX(EigenHelperTable[Population], MATCH(Plot4GraphManually!A3974,EigenHelperTable[IID],0))</f>
        <v>America</v>
      </c>
      <c r="M3974" t="str">
        <f t="shared" si="61"/>
        <v>America</v>
      </c>
    </row>
    <row r="3975" spans="1:13" x14ac:dyDescent="0.25">
      <c r="A3975" t="s">
        <v>2028</v>
      </c>
      <c r="B3975">
        <v>1.8E-3</v>
      </c>
      <c r="C3975">
        <v>-1.9E-2</v>
      </c>
      <c r="D3975">
        <v>1.46E-2</v>
      </c>
      <c r="E3975">
        <v>-6.7400000000000002E-2</v>
      </c>
      <c r="F3975">
        <v>1.0500000000000001E-2</v>
      </c>
      <c r="G3975">
        <v>6.4999999999999997E-3</v>
      </c>
      <c r="H3975">
        <v>2.9999999999999997E-4</v>
      </c>
      <c r="I3975">
        <v>-4.4999999999999997E-3</v>
      </c>
      <c r="J3975">
        <v>-2.5399999999999999E-2</v>
      </c>
      <c r="K3975">
        <v>3.0999999999999999E-3</v>
      </c>
      <c r="L3975" t="str">
        <f>INDEX(EigenHelperTable[Population], MATCH(Plot4GraphManually!A3975,EigenHelperTable[IID],0))</f>
        <v>America</v>
      </c>
      <c r="M3975" t="str">
        <f t="shared" si="61"/>
        <v>America</v>
      </c>
    </row>
    <row r="3976" spans="1:13" x14ac:dyDescent="0.25">
      <c r="A3976" t="s">
        <v>2029</v>
      </c>
      <c r="B3976">
        <v>-3.1399999999999997E-2</v>
      </c>
      <c r="C3976">
        <v>5.4000000000000003E-3</v>
      </c>
      <c r="D3976">
        <v>-8.0000000000000004E-4</v>
      </c>
      <c r="E3976">
        <v>-4.0000000000000002E-4</v>
      </c>
      <c r="F3976">
        <v>-6.3E-3</v>
      </c>
      <c r="G3976">
        <v>1.0800000000000001E-2</v>
      </c>
      <c r="H3976">
        <v>5.1999999999999998E-3</v>
      </c>
      <c r="I3976">
        <v>4.0000000000000001E-3</v>
      </c>
      <c r="J3976">
        <v>2.0000000000000001E-4</v>
      </c>
      <c r="K3976">
        <v>1E-4</v>
      </c>
      <c r="L3976" t="str">
        <f>INDEX(EigenHelperTable[Population], MATCH(Plot4GraphManually!A3976,EigenHelperTable[IID],0))</f>
        <v>Africa</v>
      </c>
      <c r="M3976" t="str">
        <f t="shared" si="61"/>
        <v>Africa</v>
      </c>
    </row>
    <row r="3977" spans="1:13" x14ac:dyDescent="0.25">
      <c r="A3977" t="s">
        <v>2030</v>
      </c>
      <c r="B3977">
        <v>-2.9700000000000001E-2</v>
      </c>
      <c r="C3977">
        <v>5.5999999999999999E-3</v>
      </c>
      <c r="D3977">
        <v>-2.0000000000000001E-4</v>
      </c>
      <c r="E3977">
        <v>-8.0000000000000004E-4</v>
      </c>
      <c r="F3977">
        <v>-7.7999999999999996E-3</v>
      </c>
      <c r="G3977">
        <v>8.9999999999999993E-3</v>
      </c>
      <c r="H3977">
        <v>3.3999999999999998E-3</v>
      </c>
      <c r="I3977">
        <v>5.1999999999999998E-3</v>
      </c>
      <c r="J3977">
        <v>1E-4</v>
      </c>
      <c r="K3977">
        <v>2.3999999999999998E-3</v>
      </c>
      <c r="L3977" t="str">
        <f>INDEX(EigenHelperTable[Population], MATCH(Plot4GraphManually!A3977,EigenHelperTable[IID],0))</f>
        <v>Africa</v>
      </c>
      <c r="M3977" t="str">
        <f t="shared" si="61"/>
        <v>Africa</v>
      </c>
    </row>
    <row r="3978" spans="1:13" x14ac:dyDescent="0.25">
      <c r="A3978" t="s">
        <v>2031</v>
      </c>
      <c r="B3978">
        <v>-2.98E-2</v>
      </c>
      <c r="C3978">
        <v>5.7000000000000002E-3</v>
      </c>
      <c r="D3978">
        <v>-5.0000000000000001E-4</v>
      </c>
      <c r="E3978">
        <v>-6.9999999999999999E-4</v>
      </c>
      <c r="F3978">
        <v>-7.9000000000000008E-3</v>
      </c>
      <c r="G3978">
        <v>9.7000000000000003E-3</v>
      </c>
      <c r="H3978">
        <v>4.8999999999999998E-3</v>
      </c>
      <c r="I3978">
        <v>4.5999999999999999E-3</v>
      </c>
      <c r="J3978">
        <v>1.9E-3</v>
      </c>
      <c r="K3978">
        <v>-5.0000000000000001E-4</v>
      </c>
      <c r="L3978" t="str">
        <f>INDEX(EigenHelperTable[Population], MATCH(Plot4GraphManually!A3978,EigenHelperTable[IID],0))</f>
        <v>Africa</v>
      </c>
      <c r="M3978" t="str">
        <f t="shared" si="61"/>
        <v>Africa</v>
      </c>
    </row>
    <row r="3979" spans="1:13" x14ac:dyDescent="0.25">
      <c r="A3979" t="s">
        <v>2032</v>
      </c>
      <c r="B3979">
        <v>4.7000000000000002E-3</v>
      </c>
      <c r="C3979">
        <v>-1.37E-2</v>
      </c>
      <c r="D3979">
        <v>9.2999999999999992E-3</v>
      </c>
      <c r="E3979">
        <v>-5.5599999999999997E-2</v>
      </c>
      <c r="F3979">
        <v>2.3E-3</v>
      </c>
      <c r="G3979">
        <v>1.6999999999999999E-3</v>
      </c>
      <c r="H3979">
        <v>1E-4</v>
      </c>
      <c r="I3979">
        <v>-5.0000000000000001E-3</v>
      </c>
      <c r="J3979">
        <v>-1.67E-2</v>
      </c>
      <c r="K3979">
        <v>2.7000000000000001E-3</v>
      </c>
      <c r="L3979" t="str">
        <f>INDEX(EigenHelperTable[Population], MATCH(Plot4GraphManually!A3979,EigenHelperTable[IID],0))</f>
        <v>America</v>
      </c>
      <c r="M3979" t="str">
        <f t="shared" si="61"/>
        <v>America</v>
      </c>
    </row>
    <row r="3980" spans="1:13" x14ac:dyDescent="0.25">
      <c r="A3980" t="s">
        <v>2033</v>
      </c>
      <c r="B3980">
        <v>-3.15E-2</v>
      </c>
      <c r="C3980">
        <v>5.8999999999999999E-3</v>
      </c>
      <c r="D3980">
        <v>-2.0000000000000001E-4</v>
      </c>
      <c r="E3980">
        <v>-1E-4</v>
      </c>
      <c r="F3980">
        <v>-7.1999999999999998E-3</v>
      </c>
      <c r="G3980">
        <v>1.0500000000000001E-2</v>
      </c>
      <c r="H3980">
        <v>4.3E-3</v>
      </c>
      <c r="I3980">
        <v>5.5999999999999999E-3</v>
      </c>
      <c r="J3980">
        <v>1.1999999999999999E-3</v>
      </c>
      <c r="K3980">
        <v>-1.1000000000000001E-3</v>
      </c>
      <c r="L3980" t="str">
        <f>INDEX(EigenHelperTable[Population], MATCH(Plot4GraphManually!A3980,EigenHelperTable[IID],0))</f>
        <v>Africa</v>
      </c>
      <c r="M3980" t="str">
        <f t="shared" ref="M3980:M4043" si="62">IF(COUNTIF($O$11:$O$1092, A3980)=1,"Outlier",L3980)</f>
        <v>Africa</v>
      </c>
    </row>
    <row r="3981" spans="1:13" x14ac:dyDescent="0.25">
      <c r="A3981" t="s">
        <v>2034</v>
      </c>
      <c r="B3981">
        <v>-2.8799999999999999E-2</v>
      </c>
      <c r="C3981">
        <v>5.7999999999999996E-3</v>
      </c>
      <c r="D3981">
        <v>-4.0000000000000002E-4</v>
      </c>
      <c r="E3981">
        <v>-1.1999999999999999E-3</v>
      </c>
      <c r="F3981">
        <v>-8.2000000000000007E-3</v>
      </c>
      <c r="G3981">
        <v>8.5000000000000006E-3</v>
      </c>
      <c r="H3981">
        <v>2.8E-3</v>
      </c>
      <c r="I3981">
        <v>3.8E-3</v>
      </c>
      <c r="J3981">
        <v>-1E-3</v>
      </c>
      <c r="K3981">
        <v>1.8E-3</v>
      </c>
      <c r="L3981" t="str">
        <f>INDEX(EigenHelperTable[Population], MATCH(Plot4GraphManually!A3981,EigenHelperTable[IID],0))</f>
        <v>Africa</v>
      </c>
      <c r="M3981" t="str">
        <f t="shared" si="62"/>
        <v>Africa</v>
      </c>
    </row>
    <row r="3982" spans="1:13" x14ac:dyDescent="0.25">
      <c r="A3982" t="s">
        <v>2035</v>
      </c>
      <c r="B3982">
        <v>-3.2000000000000001E-2</v>
      </c>
      <c r="C3982">
        <v>5.5999999999999999E-3</v>
      </c>
      <c r="D3982">
        <v>-1E-4</v>
      </c>
      <c r="E3982">
        <v>1E-4</v>
      </c>
      <c r="F3982">
        <v>-7.4000000000000003E-3</v>
      </c>
      <c r="G3982">
        <v>9.9000000000000008E-3</v>
      </c>
      <c r="H3982">
        <v>4.4999999999999997E-3</v>
      </c>
      <c r="I3982">
        <v>5.8999999999999999E-3</v>
      </c>
      <c r="J3982">
        <v>5.9999999999999995E-4</v>
      </c>
      <c r="K3982">
        <v>2.2000000000000001E-3</v>
      </c>
      <c r="L3982" t="str">
        <f>INDEX(EigenHelperTable[Population], MATCH(Plot4GraphManually!A3982,EigenHelperTable[IID],0))</f>
        <v>Africa</v>
      </c>
      <c r="M3982" t="str">
        <f t="shared" si="62"/>
        <v>Africa</v>
      </c>
    </row>
    <row r="3983" spans="1:13" x14ac:dyDescent="0.25">
      <c r="A3983" t="s">
        <v>2036</v>
      </c>
      <c r="B3983">
        <v>-3.2199999999999999E-2</v>
      </c>
      <c r="C3983">
        <v>5.3E-3</v>
      </c>
      <c r="D3983">
        <v>0</v>
      </c>
      <c r="E3983">
        <v>6.9999999999999999E-4</v>
      </c>
      <c r="F3983">
        <v>-6.1999999999999998E-3</v>
      </c>
      <c r="G3983">
        <v>1.0200000000000001E-2</v>
      </c>
      <c r="H3983">
        <v>5.1000000000000004E-3</v>
      </c>
      <c r="I3983">
        <v>5.0000000000000001E-3</v>
      </c>
      <c r="J3983">
        <v>-1E-4</v>
      </c>
      <c r="K3983">
        <v>2.3E-3</v>
      </c>
      <c r="L3983" t="str">
        <f>INDEX(EigenHelperTable[Population], MATCH(Plot4GraphManually!A3983,EigenHelperTable[IID],0))</f>
        <v>Africa</v>
      </c>
      <c r="M3983" t="str">
        <f t="shared" si="62"/>
        <v>Africa</v>
      </c>
    </row>
    <row r="3984" spans="1:13" x14ac:dyDescent="0.25">
      <c r="A3984" t="s">
        <v>2037</v>
      </c>
      <c r="B3984">
        <v>-2.8799999999999999E-2</v>
      </c>
      <c r="C3984">
        <v>5.7000000000000002E-3</v>
      </c>
      <c r="D3984">
        <v>-8.0000000000000004E-4</v>
      </c>
      <c r="E3984">
        <v>-2.9999999999999997E-4</v>
      </c>
      <c r="F3984">
        <v>-8.2000000000000007E-3</v>
      </c>
      <c r="G3984">
        <v>9.1999999999999998E-3</v>
      </c>
      <c r="H3984">
        <v>4.3E-3</v>
      </c>
      <c r="I3984">
        <v>4.7000000000000002E-3</v>
      </c>
      <c r="J3984">
        <v>2.3E-3</v>
      </c>
      <c r="K3984">
        <v>8.9999999999999998E-4</v>
      </c>
      <c r="L3984" t="str">
        <f>INDEX(EigenHelperTable[Population], MATCH(Plot4GraphManually!A3984,EigenHelperTable[IID],0))</f>
        <v>Africa</v>
      </c>
      <c r="M3984" t="str">
        <f t="shared" si="62"/>
        <v>Africa</v>
      </c>
    </row>
    <row r="3985" spans="1:13" x14ac:dyDescent="0.25">
      <c r="A3985" t="s">
        <v>2038</v>
      </c>
      <c r="B3985">
        <v>-3.1199999999999999E-2</v>
      </c>
      <c r="C3985">
        <v>5.5999999999999999E-3</v>
      </c>
      <c r="D3985">
        <v>-1E-4</v>
      </c>
      <c r="E3985">
        <v>1E-4</v>
      </c>
      <c r="F3985">
        <v>-7.4999999999999997E-3</v>
      </c>
      <c r="G3985">
        <v>1.0200000000000001E-2</v>
      </c>
      <c r="H3985">
        <v>3.3999999999999998E-3</v>
      </c>
      <c r="I3985">
        <v>4.7000000000000002E-3</v>
      </c>
      <c r="J3985">
        <v>5.0000000000000001E-4</v>
      </c>
      <c r="K3985">
        <v>-8.0000000000000004E-4</v>
      </c>
      <c r="L3985" t="str">
        <f>INDEX(EigenHelperTable[Population], MATCH(Plot4GraphManually!A3985,EigenHelperTable[IID],0))</f>
        <v>Africa</v>
      </c>
      <c r="M3985" t="str">
        <f t="shared" si="62"/>
        <v>Africa</v>
      </c>
    </row>
    <row r="3986" spans="1:13" x14ac:dyDescent="0.25">
      <c r="A3986" t="s">
        <v>2039</v>
      </c>
      <c r="B3986">
        <v>-3.3300000000000003E-2</v>
      </c>
      <c r="C3986">
        <v>5.5999999999999999E-3</v>
      </c>
      <c r="D3986">
        <v>6.9999999999999999E-4</v>
      </c>
      <c r="E3986">
        <v>-2.0000000000000001E-4</v>
      </c>
      <c r="F3986">
        <v>-5.7000000000000002E-3</v>
      </c>
      <c r="G3986">
        <v>1.04E-2</v>
      </c>
      <c r="H3986">
        <v>3.7000000000000002E-3</v>
      </c>
      <c r="I3986">
        <v>4.7000000000000002E-3</v>
      </c>
      <c r="J3986">
        <v>-8.0000000000000004E-4</v>
      </c>
      <c r="K3986">
        <v>-2.9999999999999997E-4</v>
      </c>
      <c r="L3986" t="str">
        <f>INDEX(EigenHelperTable[Population], MATCH(Plot4GraphManually!A3986,EigenHelperTable[IID],0))</f>
        <v>Africa</v>
      </c>
      <c r="M3986" t="str">
        <f t="shared" si="62"/>
        <v>Africa</v>
      </c>
    </row>
    <row r="3987" spans="1:13" x14ac:dyDescent="0.25">
      <c r="A3987" t="s">
        <v>2040</v>
      </c>
      <c r="B3987">
        <v>-2.98E-2</v>
      </c>
      <c r="C3987">
        <v>5.5999999999999999E-3</v>
      </c>
      <c r="D3987">
        <v>-1E-4</v>
      </c>
      <c r="E3987">
        <v>-8.9999999999999998E-4</v>
      </c>
      <c r="F3987">
        <v>-7.4999999999999997E-3</v>
      </c>
      <c r="G3987">
        <v>9.4999999999999998E-3</v>
      </c>
      <c r="H3987">
        <v>4.7999999999999996E-3</v>
      </c>
      <c r="I3987">
        <v>5.3E-3</v>
      </c>
      <c r="J3987">
        <v>1.1999999999999999E-3</v>
      </c>
      <c r="K3987">
        <v>-2.8E-3</v>
      </c>
      <c r="L3987" t="str">
        <f>INDEX(EigenHelperTable[Population], MATCH(Plot4GraphManually!A3987,EigenHelperTable[IID],0))</f>
        <v>Africa</v>
      </c>
      <c r="M3987" t="str">
        <f t="shared" si="62"/>
        <v>Africa</v>
      </c>
    </row>
    <row r="3988" spans="1:13" x14ac:dyDescent="0.25">
      <c r="A3988" t="s">
        <v>2041</v>
      </c>
      <c r="B3988">
        <v>-3.0599999999999999E-2</v>
      </c>
      <c r="C3988">
        <v>5.8999999999999999E-3</v>
      </c>
      <c r="D3988">
        <v>-1E-4</v>
      </c>
      <c r="E3988">
        <v>-2.0000000000000001E-4</v>
      </c>
      <c r="F3988">
        <v>-7.9000000000000008E-3</v>
      </c>
      <c r="G3988">
        <v>8.6E-3</v>
      </c>
      <c r="H3988">
        <v>3.5999999999999999E-3</v>
      </c>
      <c r="I3988">
        <v>5.8999999999999999E-3</v>
      </c>
      <c r="J3988">
        <v>2.2000000000000001E-3</v>
      </c>
      <c r="K3988">
        <v>5.9999999999999995E-4</v>
      </c>
      <c r="L3988" t="str">
        <f>INDEX(EigenHelperTable[Population], MATCH(Plot4GraphManually!A3988,EigenHelperTable[IID],0))</f>
        <v>Africa</v>
      </c>
      <c r="M3988" t="str">
        <f t="shared" si="62"/>
        <v>Africa</v>
      </c>
    </row>
    <row r="3989" spans="1:13" x14ac:dyDescent="0.25">
      <c r="A3989" t="s">
        <v>2042</v>
      </c>
      <c r="B3989">
        <v>-2.41E-2</v>
      </c>
      <c r="C3989">
        <v>5.7999999999999996E-3</v>
      </c>
      <c r="D3989">
        <v>-1E-3</v>
      </c>
      <c r="E3989">
        <v>-8.9999999999999998E-4</v>
      </c>
      <c r="F3989">
        <v>-1.11E-2</v>
      </c>
      <c r="G3989">
        <v>6.7999999999999996E-3</v>
      </c>
      <c r="H3989">
        <v>1.1000000000000001E-3</v>
      </c>
      <c r="I3989">
        <v>3.5999999999999999E-3</v>
      </c>
      <c r="J3989">
        <v>3.5999999999999999E-3</v>
      </c>
      <c r="K3989">
        <v>5.0000000000000001E-4</v>
      </c>
      <c r="L3989" t="str">
        <f>INDEX(EigenHelperTable[Population], MATCH(Plot4GraphManually!A3989,EigenHelperTable[IID],0))</f>
        <v>Africa</v>
      </c>
      <c r="M3989" t="str">
        <f t="shared" si="62"/>
        <v>Africa</v>
      </c>
    </row>
    <row r="3990" spans="1:13" x14ac:dyDescent="0.25">
      <c r="A3990" t="s">
        <v>2043</v>
      </c>
      <c r="B3990">
        <v>-2.92E-2</v>
      </c>
      <c r="C3990">
        <v>5.7000000000000002E-3</v>
      </c>
      <c r="D3990">
        <v>-2.0000000000000001E-4</v>
      </c>
      <c r="E3990">
        <v>-2.9999999999999997E-4</v>
      </c>
      <c r="F3990">
        <v>-8.3999999999999995E-3</v>
      </c>
      <c r="G3990">
        <v>9.2999999999999992E-3</v>
      </c>
      <c r="H3990">
        <v>4.3E-3</v>
      </c>
      <c r="I3990">
        <v>5.7000000000000002E-3</v>
      </c>
      <c r="J3990">
        <v>1.1000000000000001E-3</v>
      </c>
      <c r="K3990">
        <v>-5.0000000000000001E-4</v>
      </c>
      <c r="L3990" t="str">
        <f>INDEX(EigenHelperTable[Population], MATCH(Plot4GraphManually!A3990,EigenHelperTable[IID],0))</f>
        <v>Africa</v>
      </c>
      <c r="M3990" t="str">
        <f t="shared" si="62"/>
        <v>Africa</v>
      </c>
    </row>
    <row r="3991" spans="1:13" x14ac:dyDescent="0.25">
      <c r="A3991" t="s">
        <v>2044</v>
      </c>
      <c r="B3991">
        <v>-3.3500000000000002E-2</v>
      </c>
      <c r="C3991">
        <v>5.5999999999999999E-3</v>
      </c>
      <c r="D3991">
        <v>6.9999999999999999E-4</v>
      </c>
      <c r="E3991">
        <v>-4.0000000000000002E-4</v>
      </c>
      <c r="F3991">
        <v>-5.8999999999999999E-3</v>
      </c>
      <c r="G3991">
        <v>1.0999999999999999E-2</v>
      </c>
      <c r="H3991">
        <v>5.0000000000000001E-3</v>
      </c>
      <c r="I3991">
        <v>4.0000000000000001E-3</v>
      </c>
      <c r="J3991">
        <v>0</v>
      </c>
      <c r="K3991">
        <v>8.0000000000000004E-4</v>
      </c>
      <c r="L3991" t="str">
        <f>INDEX(EigenHelperTable[Population], MATCH(Plot4GraphManually!A3991,EigenHelperTable[IID],0))</f>
        <v>Africa</v>
      </c>
      <c r="M3991" t="str">
        <f t="shared" si="62"/>
        <v>Africa</v>
      </c>
    </row>
    <row r="3992" spans="1:13" x14ac:dyDescent="0.25">
      <c r="A3992" t="s">
        <v>2045</v>
      </c>
      <c r="B3992">
        <v>-2.46E-2</v>
      </c>
      <c r="C3992">
        <v>5.8999999999999999E-3</v>
      </c>
      <c r="D3992">
        <v>-1.1000000000000001E-3</v>
      </c>
      <c r="E3992">
        <v>-1.4E-3</v>
      </c>
      <c r="F3992">
        <v>-1.03E-2</v>
      </c>
      <c r="G3992">
        <v>7.1000000000000004E-3</v>
      </c>
      <c r="H3992">
        <v>1.6000000000000001E-3</v>
      </c>
      <c r="I3992">
        <v>3.3999999999999998E-3</v>
      </c>
      <c r="J3992">
        <v>3.0000000000000001E-3</v>
      </c>
      <c r="K3992">
        <v>8.0000000000000004E-4</v>
      </c>
      <c r="L3992" t="str">
        <f>INDEX(EigenHelperTable[Population], MATCH(Plot4GraphManually!A3992,EigenHelperTable[IID],0))</f>
        <v>Africa</v>
      </c>
      <c r="M3992" t="str">
        <f t="shared" si="62"/>
        <v>Africa</v>
      </c>
    </row>
    <row r="3993" spans="1:13" x14ac:dyDescent="0.25">
      <c r="A3993" t="s">
        <v>2046</v>
      </c>
      <c r="B3993">
        <v>1.8E-3</v>
      </c>
      <c r="C3993">
        <v>-1.26E-2</v>
      </c>
      <c r="D3993">
        <v>7.3000000000000001E-3</v>
      </c>
      <c r="E3993">
        <v>-3.9E-2</v>
      </c>
      <c r="F3993">
        <v>-3.5000000000000001E-3</v>
      </c>
      <c r="G3993">
        <v>-2.0000000000000001E-4</v>
      </c>
      <c r="H3993">
        <v>2.0000000000000001E-4</v>
      </c>
      <c r="I3993">
        <v>-3.3999999999999998E-3</v>
      </c>
      <c r="J3993">
        <v>-1.11E-2</v>
      </c>
      <c r="K3993">
        <v>9.2999999999999992E-3</v>
      </c>
      <c r="L3993" t="str">
        <f>INDEX(EigenHelperTable[Population], MATCH(Plot4GraphManually!A3993,EigenHelperTable[IID],0))</f>
        <v>America</v>
      </c>
      <c r="M3993" t="str">
        <f t="shared" si="62"/>
        <v>America</v>
      </c>
    </row>
    <row r="3994" spans="1:13" x14ac:dyDescent="0.25">
      <c r="A3994" t="s">
        <v>2047</v>
      </c>
      <c r="B3994">
        <v>3.7000000000000002E-3</v>
      </c>
      <c r="C3994">
        <v>-2.0299999999999999E-2</v>
      </c>
      <c r="D3994">
        <v>1.5800000000000002E-2</v>
      </c>
      <c r="E3994">
        <v>-7.51E-2</v>
      </c>
      <c r="F3994">
        <v>1.3100000000000001E-2</v>
      </c>
      <c r="G3994">
        <v>6.7000000000000002E-3</v>
      </c>
      <c r="H3994">
        <v>-1.1999999999999999E-3</v>
      </c>
      <c r="I3994">
        <v>-4.1000000000000003E-3</v>
      </c>
      <c r="J3994">
        <v>-2.64E-2</v>
      </c>
      <c r="K3994">
        <v>6.6E-3</v>
      </c>
      <c r="L3994" t="str">
        <f>INDEX(EigenHelperTable[Population], MATCH(Plot4GraphManually!A3994,EigenHelperTable[IID],0))</f>
        <v>America</v>
      </c>
      <c r="M3994" t="str">
        <f t="shared" si="62"/>
        <v>America</v>
      </c>
    </row>
    <row r="3995" spans="1:13" x14ac:dyDescent="0.25">
      <c r="A3995" t="s">
        <v>2048</v>
      </c>
      <c r="B3995">
        <v>0</v>
      </c>
      <c r="C3995">
        <v>-3.4299999999999997E-2</v>
      </c>
      <c r="D3995">
        <v>0.01</v>
      </c>
      <c r="E3995">
        <v>1.5299999999999999E-2</v>
      </c>
      <c r="F3995">
        <v>-9.9000000000000008E-3</v>
      </c>
      <c r="G3995">
        <v>-1E-3</v>
      </c>
      <c r="H3995">
        <v>-4.0000000000000002E-4</v>
      </c>
      <c r="I3995">
        <v>-4.7000000000000002E-3</v>
      </c>
      <c r="J3995">
        <v>-0.01</v>
      </c>
      <c r="K3995">
        <v>4.8500000000000001E-2</v>
      </c>
      <c r="L3995" t="str">
        <f>INDEX(EigenHelperTable[Population], MATCH(Plot4GraphManually!A3995,EigenHelperTable[IID],0))</f>
        <v>East Asia</v>
      </c>
      <c r="M3995" t="str">
        <f t="shared" si="62"/>
        <v>East Asia</v>
      </c>
    </row>
    <row r="3996" spans="1:13" x14ac:dyDescent="0.25">
      <c r="A3996" t="s">
        <v>2049</v>
      </c>
      <c r="B3996">
        <v>0</v>
      </c>
      <c r="C3996">
        <v>-3.4599999999999999E-2</v>
      </c>
      <c r="D3996">
        <v>1.04E-2</v>
      </c>
      <c r="E3996">
        <v>1.5599999999999999E-2</v>
      </c>
      <c r="F3996">
        <v>-1.0200000000000001E-2</v>
      </c>
      <c r="G3996">
        <v>-8.9999999999999998E-4</v>
      </c>
      <c r="H3996">
        <v>1E-3</v>
      </c>
      <c r="I3996">
        <v>-6.0000000000000001E-3</v>
      </c>
      <c r="J3996">
        <v>-1.3100000000000001E-2</v>
      </c>
      <c r="K3996">
        <v>5.0999999999999997E-2</v>
      </c>
      <c r="L3996" t="str">
        <f>INDEX(EigenHelperTable[Population], MATCH(Plot4GraphManually!A3996,EigenHelperTable[IID],0))</f>
        <v>East Asia</v>
      </c>
      <c r="M3996" t="str">
        <f t="shared" si="62"/>
        <v>East Asia</v>
      </c>
    </row>
    <row r="3997" spans="1:13" x14ac:dyDescent="0.25">
      <c r="A3997" t="s">
        <v>2050</v>
      </c>
      <c r="B3997">
        <v>1E-4</v>
      </c>
      <c r="C3997">
        <v>-3.4599999999999999E-2</v>
      </c>
      <c r="D3997">
        <v>1.0500000000000001E-2</v>
      </c>
      <c r="E3997">
        <v>1.6400000000000001E-2</v>
      </c>
      <c r="F3997">
        <v>-1.0200000000000001E-2</v>
      </c>
      <c r="G3997">
        <v>-1E-3</v>
      </c>
      <c r="H3997">
        <v>1E-4</v>
      </c>
      <c r="I3997">
        <v>-5.8999999999999999E-3</v>
      </c>
      <c r="J3997">
        <v>-1.09E-2</v>
      </c>
      <c r="K3997">
        <v>4.8300000000000003E-2</v>
      </c>
      <c r="L3997" t="str">
        <f>INDEX(EigenHelperTable[Population], MATCH(Plot4GraphManually!A3997,EigenHelperTable[IID],0))</f>
        <v>East Asia</v>
      </c>
      <c r="M3997" t="str">
        <f t="shared" si="62"/>
        <v>East Asia</v>
      </c>
    </row>
    <row r="3998" spans="1:13" x14ac:dyDescent="0.25">
      <c r="A3998" t="s">
        <v>2051</v>
      </c>
      <c r="B3998">
        <v>0</v>
      </c>
      <c r="C3998">
        <v>-3.4799999999999998E-2</v>
      </c>
      <c r="D3998">
        <v>1.0999999999999999E-2</v>
      </c>
      <c r="E3998">
        <v>1.52E-2</v>
      </c>
      <c r="F3998">
        <v>-1.0800000000000001E-2</v>
      </c>
      <c r="G3998">
        <v>-6.9999999999999999E-4</v>
      </c>
      <c r="H3998">
        <v>5.9999999999999995E-4</v>
      </c>
      <c r="I3998">
        <v>-4.7999999999999996E-3</v>
      </c>
      <c r="J3998">
        <v>-1.0500000000000001E-2</v>
      </c>
      <c r="K3998">
        <v>5.11E-2</v>
      </c>
      <c r="L3998" t="str">
        <f>INDEX(EigenHelperTable[Population], MATCH(Plot4GraphManually!A3998,EigenHelperTable[IID],0))</f>
        <v>East Asia</v>
      </c>
      <c r="M3998" t="str">
        <f t="shared" si="62"/>
        <v>East Asia</v>
      </c>
    </row>
    <row r="3999" spans="1:13" x14ac:dyDescent="0.25">
      <c r="A3999" t="s">
        <v>2052</v>
      </c>
      <c r="B3999">
        <v>0</v>
      </c>
      <c r="C3999">
        <v>-3.4700000000000002E-2</v>
      </c>
      <c r="D3999">
        <v>1.09E-2</v>
      </c>
      <c r="E3999">
        <v>1.4999999999999999E-2</v>
      </c>
      <c r="F3999">
        <v>-1.04E-2</v>
      </c>
      <c r="G3999">
        <v>-8.0000000000000004E-4</v>
      </c>
      <c r="H3999">
        <v>1.1999999999999999E-3</v>
      </c>
      <c r="I3999">
        <v>-4.4000000000000003E-3</v>
      </c>
      <c r="J3999">
        <v>-1.04E-2</v>
      </c>
      <c r="K3999">
        <v>4.53E-2</v>
      </c>
      <c r="L3999" t="str">
        <f>INDEX(EigenHelperTable[Population], MATCH(Plot4GraphManually!A3999,EigenHelperTable[IID],0))</f>
        <v>East Asia</v>
      </c>
      <c r="M3999" t="str">
        <f t="shared" si="62"/>
        <v>East Asia</v>
      </c>
    </row>
    <row r="4000" spans="1:13" x14ac:dyDescent="0.25">
      <c r="A4000" t="s">
        <v>2053</v>
      </c>
      <c r="B4000">
        <v>-2.9999999999999997E-4</v>
      </c>
      <c r="C4000">
        <v>-3.49E-2</v>
      </c>
      <c r="D4000">
        <v>1.0999999999999999E-2</v>
      </c>
      <c r="E4000">
        <v>1.55E-2</v>
      </c>
      <c r="F4000">
        <v>-9.4000000000000004E-3</v>
      </c>
      <c r="G4000">
        <v>-2.9999999999999997E-4</v>
      </c>
      <c r="H4000">
        <v>1.2999999999999999E-3</v>
      </c>
      <c r="I4000">
        <v>-4.7999999999999996E-3</v>
      </c>
      <c r="J4000">
        <v>-1.1900000000000001E-2</v>
      </c>
      <c r="K4000">
        <v>5.0900000000000001E-2</v>
      </c>
      <c r="L4000" t="str">
        <f>INDEX(EigenHelperTable[Population], MATCH(Plot4GraphManually!A4000,EigenHelperTable[IID],0))</f>
        <v>East Asia</v>
      </c>
      <c r="M4000" t="str">
        <f t="shared" si="62"/>
        <v>East Asia</v>
      </c>
    </row>
    <row r="4001" spans="1:13" x14ac:dyDescent="0.25">
      <c r="A4001" t="s">
        <v>2054</v>
      </c>
      <c r="B4001">
        <v>0</v>
      </c>
      <c r="C4001">
        <v>-3.4799999999999998E-2</v>
      </c>
      <c r="D4001">
        <v>1.03E-2</v>
      </c>
      <c r="E4001">
        <v>1.4999999999999999E-2</v>
      </c>
      <c r="F4001">
        <v>-0.01</v>
      </c>
      <c r="G4001">
        <v>-1.1000000000000001E-3</v>
      </c>
      <c r="H4001">
        <v>2.9999999999999997E-4</v>
      </c>
      <c r="I4001">
        <v>-4.4000000000000003E-3</v>
      </c>
      <c r="J4001">
        <v>-1.15E-2</v>
      </c>
      <c r="K4001">
        <v>4.9299999999999997E-2</v>
      </c>
      <c r="L4001" t="str">
        <f>INDEX(EigenHelperTable[Population], MATCH(Plot4GraphManually!A4001,EigenHelperTable[IID],0))</f>
        <v>East Asia</v>
      </c>
      <c r="M4001" t="str">
        <f t="shared" si="62"/>
        <v>East Asia</v>
      </c>
    </row>
    <row r="4002" spans="1:13" x14ac:dyDescent="0.25">
      <c r="A4002" t="s">
        <v>2055</v>
      </c>
      <c r="B4002">
        <v>2.0000000000000001E-4</v>
      </c>
      <c r="C4002">
        <v>-3.4700000000000002E-2</v>
      </c>
      <c r="D4002">
        <v>1.0999999999999999E-2</v>
      </c>
      <c r="E4002">
        <v>1.5699999999999999E-2</v>
      </c>
      <c r="F4002">
        <v>-9.5999999999999992E-3</v>
      </c>
      <c r="G4002">
        <v>-1.6000000000000001E-3</v>
      </c>
      <c r="H4002">
        <v>4.0000000000000002E-4</v>
      </c>
      <c r="I4002">
        <v>-5.1999999999999998E-3</v>
      </c>
      <c r="J4002">
        <v>-1.1599999999999999E-2</v>
      </c>
      <c r="K4002">
        <v>4.9799999999999997E-2</v>
      </c>
      <c r="L4002" t="str">
        <f>INDEX(EigenHelperTable[Population], MATCH(Plot4GraphManually!A4002,EigenHelperTable[IID],0))</f>
        <v>East Asia</v>
      </c>
      <c r="M4002" t="str">
        <f t="shared" si="62"/>
        <v>East Asia</v>
      </c>
    </row>
    <row r="4003" spans="1:13" x14ac:dyDescent="0.25">
      <c r="A4003" t="s">
        <v>2056</v>
      </c>
      <c r="B4003">
        <v>0</v>
      </c>
      <c r="C4003">
        <v>-3.4700000000000002E-2</v>
      </c>
      <c r="D4003">
        <v>1.0699999999999999E-2</v>
      </c>
      <c r="E4003">
        <v>1.5599999999999999E-2</v>
      </c>
      <c r="F4003">
        <v>-9.7000000000000003E-3</v>
      </c>
      <c r="G4003">
        <v>-1.1999999999999999E-3</v>
      </c>
      <c r="H4003">
        <v>4.0000000000000002E-4</v>
      </c>
      <c r="I4003">
        <v>-3.5999999999999999E-3</v>
      </c>
      <c r="J4003">
        <v>-1.1599999999999999E-2</v>
      </c>
      <c r="K4003">
        <v>0.05</v>
      </c>
      <c r="L4003" t="str">
        <f>INDEX(EigenHelperTable[Population], MATCH(Plot4GraphManually!A4003,EigenHelperTable[IID],0))</f>
        <v>East Asia</v>
      </c>
      <c r="M4003" t="str">
        <f t="shared" si="62"/>
        <v>East Asia</v>
      </c>
    </row>
    <row r="4004" spans="1:13" x14ac:dyDescent="0.25">
      <c r="A4004" t="s">
        <v>2057</v>
      </c>
      <c r="B4004">
        <v>2.9999999999999997E-4</v>
      </c>
      <c r="C4004">
        <v>-3.4299999999999997E-2</v>
      </c>
      <c r="D4004">
        <v>1.03E-2</v>
      </c>
      <c r="E4004">
        <v>1.5699999999999999E-2</v>
      </c>
      <c r="F4004">
        <v>-0.01</v>
      </c>
      <c r="G4004">
        <v>-2.2000000000000001E-3</v>
      </c>
      <c r="H4004">
        <v>1.1000000000000001E-3</v>
      </c>
      <c r="I4004">
        <v>-6.3E-3</v>
      </c>
      <c r="J4004">
        <v>-1.09E-2</v>
      </c>
      <c r="K4004">
        <v>4.6100000000000002E-2</v>
      </c>
      <c r="L4004" t="str">
        <f>INDEX(EigenHelperTable[Population], MATCH(Plot4GraphManually!A4004,EigenHelperTable[IID],0))</f>
        <v>East Asia</v>
      </c>
      <c r="M4004" t="str">
        <f t="shared" si="62"/>
        <v>East Asia</v>
      </c>
    </row>
    <row r="4005" spans="1:13" x14ac:dyDescent="0.25">
      <c r="A4005" t="s">
        <v>2058</v>
      </c>
      <c r="B4005">
        <v>1E-4</v>
      </c>
      <c r="C4005">
        <v>-3.4799999999999998E-2</v>
      </c>
      <c r="D4005">
        <v>1.0699999999999999E-2</v>
      </c>
      <c r="E4005">
        <v>1.6299999999999999E-2</v>
      </c>
      <c r="F4005">
        <v>-1.03E-2</v>
      </c>
      <c r="G4005">
        <v>-8.9999999999999998E-4</v>
      </c>
      <c r="H4005">
        <v>2.0000000000000001E-4</v>
      </c>
      <c r="I4005">
        <v>-4.5999999999999999E-3</v>
      </c>
      <c r="J4005">
        <v>-1.09E-2</v>
      </c>
      <c r="K4005">
        <v>5.57E-2</v>
      </c>
      <c r="L4005" t="str">
        <f>INDEX(EigenHelperTable[Population], MATCH(Plot4GraphManually!A4005,EigenHelperTable[IID],0))</f>
        <v>East Asia</v>
      </c>
      <c r="M4005" t="str">
        <f t="shared" si="62"/>
        <v>East Asia</v>
      </c>
    </row>
    <row r="4006" spans="1:13" x14ac:dyDescent="0.25">
      <c r="A4006" t="s">
        <v>2059</v>
      </c>
      <c r="B4006">
        <v>2.0000000000000001E-4</v>
      </c>
      <c r="C4006">
        <v>-3.4299999999999997E-2</v>
      </c>
      <c r="D4006">
        <v>1.0500000000000001E-2</v>
      </c>
      <c r="E4006">
        <v>1.52E-2</v>
      </c>
      <c r="F4006">
        <v>-0.01</v>
      </c>
      <c r="G4006">
        <v>-6.9999999999999999E-4</v>
      </c>
      <c r="H4006">
        <v>-1E-4</v>
      </c>
      <c r="I4006">
        <v>-5.7000000000000002E-3</v>
      </c>
      <c r="J4006">
        <v>-1.09E-2</v>
      </c>
      <c r="K4006">
        <v>4.9500000000000002E-2</v>
      </c>
      <c r="L4006" t="str">
        <f>INDEX(EigenHelperTable[Population], MATCH(Plot4GraphManually!A4006,EigenHelperTable[IID],0))</f>
        <v>East Asia</v>
      </c>
      <c r="M4006" t="str">
        <f t="shared" si="62"/>
        <v>East Asia</v>
      </c>
    </row>
    <row r="4007" spans="1:13" x14ac:dyDescent="0.25">
      <c r="A4007" t="s">
        <v>2060</v>
      </c>
      <c r="B4007">
        <v>1E-4</v>
      </c>
      <c r="C4007">
        <v>-3.4799999999999998E-2</v>
      </c>
      <c r="D4007">
        <v>1.11E-2</v>
      </c>
      <c r="E4007">
        <v>1.5100000000000001E-2</v>
      </c>
      <c r="F4007">
        <v>-1.06E-2</v>
      </c>
      <c r="G4007">
        <v>-1E-3</v>
      </c>
      <c r="H4007">
        <v>1.2999999999999999E-3</v>
      </c>
      <c r="I4007">
        <v>-4.8999999999999998E-3</v>
      </c>
      <c r="J4007">
        <v>-1.2E-2</v>
      </c>
      <c r="K4007">
        <v>5.11E-2</v>
      </c>
      <c r="L4007" t="str">
        <f>INDEX(EigenHelperTable[Population], MATCH(Plot4GraphManually!A4007,EigenHelperTable[IID],0))</f>
        <v>East Asia</v>
      </c>
      <c r="M4007" t="str">
        <f t="shared" si="62"/>
        <v>East Asia</v>
      </c>
    </row>
    <row r="4008" spans="1:13" x14ac:dyDescent="0.25">
      <c r="A4008" t="s">
        <v>2061</v>
      </c>
      <c r="B4008">
        <v>-1E-4</v>
      </c>
      <c r="C4008">
        <v>-3.4700000000000002E-2</v>
      </c>
      <c r="D4008">
        <v>1.09E-2</v>
      </c>
      <c r="E4008">
        <v>1.61E-2</v>
      </c>
      <c r="F4008">
        <v>-1.0200000000000001E-2</v>
      </c>
      <c r="G4008">
        <v>-1.1999999999999999E-3</v>
      </c>
      <c r="H4008">
        <v>1.1999999999999999E-3</v>
      </c>
      <c r="I4008">
        <v>-5.1999999999999998E-3</v>
      </c>
      <c r="J4008">
        <v>-1.11E-2</v>
      </c>
      <c r="K4008">
        <v>4.82E-2</v>
      </c>
      <c r="L4008" t="str">
        <f>INDEX(EigenHelperTable[Population], MATCH(Plot4GraphManually!A4008,EigenHelperTable[IID],0))</f>
        <v>East Asia</v>
      </c>
      <c r="M4008" t="str">
        <f t="shared" si="62"/>
        <v>East Asia</v>
      </c>
    </row>
    <row r="4009" spans="1:13" x14ac:dyDescent="0.25">
      <c r="A4009" t="s">
        <v>2062</v>
      </c>
      <c r="B4009">
        <v>1E-4</v>
      </c>
      <c r="C4009">
        <v>-3.4700000000000002E-2</v>
      </c>
      <c r="D4009">
        <v>1.01E-2</v>
      </c>
      <c r="E4009">
        <v>1.5699999999999999E-2</v>
      </c>
      <c r="F4009">
        <v>-9.7000000000000003E-3</v>
      </c>
      <c r="G4009">
        <v>-2.9999999999999997E-4</v>
      </c>
      <c r="H4009">
        <v>1E-4</v>
      </c>
      <c r="I4009">
        <v>-5.3E-3</v>
      </c>
      <c r="J4009">
        <v>-1.2200000000000001E-2</v>
      </c>
      <c r="K4009">
        <v>5.1400000000000001E-2</v>
      </c>
      <c r="L4009" t="str">
        <f>INDEX(EigenHelperTable[Population], MATCH(Plot4GraphManually!A4009,EigenHelperTable[IID],0))</f>
        <v>East Asia</v>
      </c>
      <c r="M4009" t="str">
        <f t="shared" si="62"/>
        <v>East Asia</v>
      </c>
    </row>
    <row r="4010" spans="1:13" x14ac:dyDescent="0.25">
      <c r="A4010" t="s">
        <v>2063</v>
      </c>
      <c r="B4010">
        <v>1E-4</v>
      </c>
      <c r="C4010">
        <v>-3.4599999999999999E-2</v>
      </c>
      <c r="D4010">
        <v>1.09E-2</v>
      </c>
      <c r="E4010">
        <v>1.6E-2</v>
      </c>
      <c r="F4010">
        <v>-1.12E-2</v>
      </c>
      <c r="G4010">
        <v>-8.0000000000000004E-4</v>
      </c>
      <c r="H4010">
        <v>2.9999999999999997E-4</v>
      </c>
      <c r="I4010">
        <v>-5.8999999999999999E-3</v>
      </c>
      <c r="J4010">
        <v>-1.0200000000000001E-2</v>
      </c>
      <c r="K4010">
        <v>4.9500000000000002E-2</v>
      </c>
      <c r="L4010" t="str">
        <f>INDEX(EigenHelperTable[Population], MATCH(Plot4GraphManually!A4010,EigenHelperTable[IID],0))</f>
        <v>East Asia</v>
      </c>
      <c r="M4010" t="str">
        <f t="shared" si="62"/>
        <v>East Asia</v>
      </c>
    </row>
    <row r="4011" spans="1:13" x14ac:dyDescent="0.25">
      <c r="A4011" t="s">
        <v>2064</v>
      </c>
      <c r="B4011">
        <v>0</v>
      </c>
      <c r="C4011">
        <v>-3.4500000000000003E-2</v>
      </c>
      <c r="D4011">
        <v>1.1299999999999999E-2</v>
      </c>
      <c r="E4011">
        <v>1.61E-2</v>
      </c>
      <c r="F4011">
        <v>-1.06E-2</v>
      </c>
      <c r="G4011">
        <v>-8.0000000000000004E-4</v>
      </c>
      <c r="H4011">
        <v>8.0000000000000004E-4</v>
      </c>
      <c r="I4011">
        <v>-5.7999999999999996E-3</v>
      </c>
      <c r="J4011">
        <v>-1.11E-2</v>
      </c>
      <c r="K4011">
        <v>5.21E-2</v>
      </c>
      <c r="L4011" t="str">
        <f>INDEX(EigenHelperTable[Population], MATCH(Plot4GraphManually!A4011,EigenHelperTable[IID],0))</f>
        <v>East Asia</v>
      </c>
      <c r="M4011" t="str">
        <f t="shared" si="62"/>
        <v>East Asia</v>
      </c>
    </row>
    <row r="4012" spans="1:13" x14ac:dyDescent="0.25">
      <c r="A4012" t="s">
        <v>2065</v>
      </c>
      <c r="B4012">
        <v>2.0000000000000001E-4</v>
      </c>
      <c r="C4012">
        <v>-3.4099999999999998E-2</v>
      </c>
      <c r="D4012">
        <v>9.9000000000000008E-3</v>
      </c>
      <c r="E4012">
        <v>1.4800000000000001E-2</v>
      </c>
      <c r="F4012">
        <v>-9.4999999999999998E-3</v>
      </c>
      <c r="G4012">
        <v>-4.0000000000000002E-4</v>
      </c>
      <c r="H4012">
        <v>1E-3</v>
      </c>
      <c r="I4012">
        <v>-4.8999999999999998E-3</v>
      </c>
      <c r="J4012">
        <v>-9.5999999999999992E-3</v>
      </c>
      <c r="K4012">
        <v>3.8600000000000002E-2</v>
      </c>
      <c r="L4012" t="str">
        <f>INDEX(EigenHelperTable[Population], MATCH(Plot4GraphManually!A4012,EigenHelperTable[IID],0))</f>
        <v>East Asia</v>
      </c>
      <c r="M4012" t="str">
        <f t="shared" si="62"/>
        <v>East Asia</v>
      </c>
    </row>
    <row r="4013" spans="1:13" x14ac:dyDescent="0.25">
      <c r="A4013" t="s">
        <v>2066</v>
      </c>
      <c r="B4013">
        <v>1E-4</v>
      </c>
      <c r="C4013">
        <v>-3.5099999999999999E-2</v>
      </c>
      <c r="D4013">
        <v>1.06E-2</v>
      </c>
      <c r="E4013">
        <v>1.5800000000000002E-2</v>
      </c>
      <c r="F4013">
        <v>-9.7999999999999997E-3</v>
      </c>
      <c r="G4013">
        <v>-1.6999999999999999E-3</v>
      </c>
      <c r="H4013">
        <v>1.1999999999999999E-3</v>
      </c>
      <c r="I4013">
        <v>-4.8999999999999998E-3</v>
      </c>
      <c r="J4013">
        <v>-1.17E-2</v>
      </c>
      <c r="K4013">
        <v>4.8000000000000001E-2</v>
      </c>
      <c r="L4013" t="str">
        <f>INDEX(EigenHelperTable[Population], MATCH(Plot4GraphManually!A4013,EigenHelperTable[IID],0))</f>
        <v>East Asia</v>
      </c>
      <c r="M4013" t="str">
        <f t="shared" si="62"/>
        <v>East Asia</v>
      </c>
    </row>
    <row r="4014" spans="1:13" x14ac:dyDescent="0.25">
      <c r="A4014" t="s">
        <v>2067</v>
      </c>
      <c r="B4014">
        <v>1E-4</v>
      </c>
      <c r="C4014">
        <v>-3.4700000000000002E-2</v>
      </c>
      <c r="D4014">
        <v>1.04E-2</v>
      </c>
      <c r="E4014">
        <v>1.52E-2</v>
      </c>
      <c r="F4014">
        <v>-0.01</v>
      </c>
      <c r="G4014">
        <v>-1.5E-3</v>
      </c>
      <c r="H4014">
        <v>-2.9999999999999997E-4</v>
      </c>
      <c r="I4014">
        <v>-5.1000000000000004E-3</v>
      </c>
      <c r="J4014">
        <v>-0.01</v>
      </c>
      <c r="K4014">
        <v>4.8899999999999999E-2</v>
      </c>
      <c r="L4014" t="str">
        <f>INDEX(EigenHelperTable[Population], MATCH(Plot4GraphManually!A4014,EigenHelperTable[IID],0))</f>
        <v>East Asia</v>
      </c>
      <c r="M4014" t="str">
        <f t="shared" si="62"/>
        <v>East Asia</v>
      </c>
    </row>
    <row r="4015" spans="1:13" x14ac:dyDescent="0.25">
      <c r="A4015" t="s">
        <v>2068</v>
      </c>
      <c r="B4015">
        <v>2.0000000000000001E-4</v>
      </c>
      <c r="C4015">
        <v>-3.4700000000000002E-2</v>
      </c>
      <c r="D4015">
        <v>1.0500000000000001E-2</v>
      </c>
      <c r="E4015">
        <v>1.6199999999999999E-2</v>
      </c>
      <c r="F4015">
        <v>-1.0699999999999999E-2</v>
      </c>
      <c r="G4015">
        <v>-5.0000000000000001E-4</v>
      </c>
      <c r="H4015">
        <v>1.2999999999999999E-3</v>
      </c>
      <c r="I4015">
        <v>-6.1999999999999998E-3</v>
      </c>
      <c r="J4015">
        <v>-1.2500000000000001E-2</v>
      </c>
      <c r="K4015">
        <v>5.0599999999999999E-2</v>
      </c>
      <c r="L4015" t="str">
        <f>INDEX(EigenHelperTable[Population], MATCH(Plot4GraphManually!A4015,EigenHelperTable[IID],0))</f>
        <v>East Asia</v>
      </c>
      <c r="M4015" t="str">
        <f t="shared" si="62"/>
        <v>East Asia</v>
      </c>
    </row>
    <row r="4016" spans="1:13" x14ac:dyDescent="0.25">
      <c r="A4016" t="s">
        <v>2069</v>
      </c>
      <c r="B4016">
        <v>2.0000000000000001E-4</v>
      </c>
      <c r="C4016">
        <v>-3.4700000000000002E-2</v>
      </c>
      <c r="D4016">
        <v>1.06E-2</v>
      </c>
      <c r="E4016">
        <v>1.5299999999999999E-2</v>
      </c>
      <c r="F4016">
        <v>-9.9000000000000008E-3</v>
      </c>
      <c r="G4016">
        <v>-5.9999999999999995E-4</v>
      </c>
      <c r="H4016">
        <v>1E-4</v>
      </c>
      <c r="I4016">
        <v>-4.7999999999999996E-3</v>
      </c>
      <c r="J4016">
        <v>-1.1299999999999999E-2</v>
      </c>
      <c r="K4016">
        <v>4.7500000000000001E-2</v>
      </c>
      <c r="L4016" t="str">
        <f>INDEX(EigenHelperTable[Population], MATCH(Plot4GraphManually!A4016,EigenHelperTable[IID],0))</f>
        <v>East Asia</v>
      </c>
      <c r="M4016" t="str">
        <f t="shared" si="62"/>
        <v>East Asia</v>
      </c>
    </row>
    <row r="4017" spans="1:13" x14ac:dyDescent="0.25">
      <c r="A4017" t="s">
        <v>2070</v>
      </c>
      <c r="B4017">
        <v>1E-4</v>
      </c>
      <c r="C4017">
        <v>-3.4200000000000001E-2</v>
      </c>
      <c r="D4017">
        <v>1.0500000000000001E-2</v>
      </c>
      <c r="E4017">
        <v>1.55E-2</v>
      </c>
      <c r="F4017">
        <v>-1.06E-2</v>
      </c>
      <c r="G4017">
        <v>-1.9E-3</v>
      </c>
      <c r="H4017">
        <v>2E-3</v>
      </c>
      <c r="I4017">
        <v>-6.0000000000000001E-3</v>
      </c>
      <c r="J4017">
        <v>-1.17E-2</v>
      </c>
      <c r="K4017">
        <v>5.1999999999999998E-2</v>
      </c>
      <c r="L4017" t="str">
        <f>INDEX(EigenHelperTable[Population], MATCH(Plot4GraphManually!A4017,EigenHelperTable[IID],0))</f>
        <v>East Asia</v>
      </c>
      <c r="M4017" t="str">
        <f t="shared" si="62"/>
        <v>East Asia</v>
      </c>
    </row>
    <row r="4018" spans="1:13" x14ac:dyDescent="0.25">
      <c r="A4018" t="s">
        <v>2071</v>
      </c>
      <c r="B4018">
        <v>1E-4</v>
      </c>
      <c r="C4018">
        <v>-3.4599999999999999E-2</v>
      </c>
      <c r="D4018">
        <v>1.0800000000000001E-2</v>
      </c>
      <c r="E4018">
        <v>1.54E-2</v>
      </c>
      <c r="F4018">
        <v>-9.9000000000000008E-3</v>
      </c>
      <c r="G4018">
        <v>-1.1000000000000001E-3</v>
      </c>
      <c r="H4018">
        <v>1E-3</v>
      </c>
      <c r="I4018">
        <v>-5.1000000000000004E-3</v>
      </c>
      <c r="J4018">
        <v>-1.15E-2</v>
      </c>
      <c r="K4018">
        <v>5.0099999999999999E-2</v>
      </c>
      <c r="L4018" t="str">
        <f>INDEX(EigenHelperTable[Population], MATCH(Plot4GraphManually!A4018,EigenHelperTable[IID],0))</f>
        <v>East Asia</v>
      </c>
      <c r="M4018" t="str">
        <f t="shared" si="62"/>
        <v>East Asia</v>
      </c>
    </row>
    <row r="4019" spans="1:13" x14ac:dyDescent="0.25">
      <c r="A4019" t="s">
        <v>2072</v>
      </c>
      <c r="B4019">
        <v>2.0000000000000001E-4</v>
      </c>
      <c r="C4019">
        <v>-3.4799999999999998E-2</v>
      </c>
      <c r="D4019">
        <v>1.0699999999999999E-2</v>
      </c>
      <c r="E4019">
        <v>1.5699999999999999E-2</v>
      </c>
      <c r="F4019">
        <v>-1.0200000000000001E-2</v>
      </c>
      <c r="G4019">
        <v>-1.1999999999999999E-3</v>
      </c>
      <c r="H4019">
        <v>5.9999999999999995E-4</v>
      </c>
      <c r="I4019">
        <v>-5.4000000000000003E-3</v>
      </c>
      <c r="J4019">
        <v>-1.2999999999999999E-2</v>
      </c>
      <c r="K4019">
        <v>5.0200000000000002E-2</v>
      </c>
      <c r="L4019" t="str">
        <f>INDEX(EigenHelperTable[Population], MATCH(Plot4GraphManually!A4019,EigenHelperTable[IID],0))</f>
        <v>East Asia</v>
      </c>
      <c r="M4019" t="str">
        <f t="shared" si="62"/>
        <v>East Asia</v>
      </c>
    </row>
    <row r="4020" spans="1:13" x14ac:dyDescent="0.25">
      <c r="A4020" t="s">
        <v>2073</v>
      </c>
      <c r="B4020">
        <v>1E-4</v>
      </c>
      <c r="C4020">
        <v>-3.4500000000000003E-2</v>
      </c>
      <c r="D4020">
        <v>1.04E-2</v>
      </c>
      <c r="E4020">
        <v>1.5299999999999999E-2</v>
      </c>
      <c r="F4020">
        <v>-1.0200000000000001E-2</v>
      </c>
      <c r="G4020">
        <v>-8.0000000000000004E-4</v>
      </c>
      <c r="H4020">
        <v>8.9999999999999998E-4</v>
      </c>
      <c r="I4020">
        <v>-5.8999999999999999E-3</v>
      </c>
      <c r="J4020">
        <v>-1.24E-2</v>
      </c>
      <c r="K4020">
        <v>4.5600000000000002E-2</v>
      </c>
      <c r="L4020" t="str">
        <f>INDEX(EigenHelperTable[Population], MATCH(Plot4GraphManually!A4020,EigenHelperTable[IID],0))</f>
        <v>East Asia</v>
      </c>
      <c r="M4020" t="str">
        <f t="shared" si="62"/>
        <v>East Asia</v>
      </c>
    </row>
    <row r="4021" spans="1:13" x14ac:dyDescent="0.25">
      <c r="A4021" t="s">
        <v>2074</v>
      </c>
      <c r="B4021">
        <v>2.0000000000000001E-4</v>
      </c>
      <c r="C4021">
        <v>-3.4599999999999999E-2</v>
      </c>
      <c r="D4021">
        <v>1.01E-2</v>
      </c>
      <c r="E4021">
        <v>1.54E-2</v>
      </c>
      <c r="F4021">
        <v>-0.01</v>
      </c>
      <c r="G4021">
        <v>-1.2999999999999999E-3</v>
      </c>
      <c r="H4021">
        <v>8.0000000000000004E-4</v>
      </c>
      <c r="I4021">
        <v>-5.3E-3</v>
      </c>
      <c r="J4021">
        <v>-1.14E-2</v>
      </c>
      <c r="K4021">
        <v>4.8300000000000003E-2</v>
      </c>
      <c r="L4021" t="str">
        <f>INDEX(EigenHelperTable[Population], MATCH(Plot4GraphManually!A4021,EigenHelperTable[IID],0))</f>
        <v>East Asia</v>
      </c>
      <c r="M4021" t="str">
        <f t="shared" si="62"/>
        <v>East Asia</v>
      </c>
    </row>
    <row r="4022" spans="1:13" x14ac:dyDescent="0.25">
      <c r="A4022" t="s">
        <v>2075</v>
      </c>
      <c r="B4022">
        <v>-1E-4</v>
      </c>
      <c r="C4022">
        <v>-3.4799999999999998E-2</v>
      </c>
      <c r="D4022">
        <v>1.03E-2</v>
      </c>
      <c r="E4022">
        <v>1.6199999999999999E-2</v>
      </c>
      <c r="F4022">
        <v>-1.01E-2</v>
      </c>
      <c r="G4022">
        <v>-1.6000000000000001E-3</v>
      </c>
      <c r="H4022">
        <v>8.9999999999999998E-4</v>
      </c>
      <c r="I4022">
        <v>-5.0000000000000001E-3</v>
      </c>
      <c r="J4022">
        <v>-1.1599999999999999E-2</v>
      </c>
      <c r="K4022">
        <v>5.16E-2</v>
      </c>
      <c r="L4022" t="str">
        <f>INDEX(EigenHelperTable[Population], MATCH(Plot4GraphManually!A4022,EigenHelperTable[IID],0))</f>
        <v>East Asia</v>
      </c>
      <c r="M4022" t="str">
        <f t="shared" si="62"/>
        <v>East Asia</v>
      </c>
    </row>
    <row r="4023" spans="1:13" x14ac:dyDescent="0.25">
      <c r="A4023" t="s">
        <v>2076</v>
      </c>
      <c r="B4023">
        <v>1E-4</v>
      </c>
      <c r="C4023">
        <v>-3.4700000000000002E-2</v>
      </c>
      <c r="D4023">
        <v>1.1299999999999999E-2</v>
      </c>
      <c r="E4023">
        <v>1.47E-2</v>
      </c>
      <c r="F4023">
        <v>-1.0200000000000001E-2</v>
      </c>
      <c r="G4023">
        <v>-1.5E-3</v>
      </c>
      <c r="H4023">
        <v>2.0000000000000001E-4</v>
      </c>
      <c r="I4023">
        <v>-5.1000000000000004E-3</v>
      </c>
      <c r="J4023">
        <v>-1.23E-2</v>
      </c>
      <c r="K4023">
        <v>4.4699999999999997E-2</v>
      </c>
      <c r="L4023" t="str">
        <f>INDEX(EigenHelperTable[Population], MATCH(Plot4GraphManually!A4023,EigenHelperTable[IID],0))</f>
        <v>East Asia</v>
      </c>
      <c r="M4023" t="str">
        <f t="shared" si="62"/>
        <v>East Asia</v>
      </c>
    </row>
    <row r="4024" spans="1:13" x14ac:dyDescent="0.25">
      <c r="A4024" t="s">
        <v>2077</v>
      </c>
      <c r="B4024">
        <v>1E-4</v>
      </c>
      <c r="C4024">
        <v>-3.4599999999999999E-2</v>
      </c>
      <c r="D4024">
        <v>1.0999999999999999E-2</v>
      </c>
      <c r="E4024">
        <v>1.54E-2</v>
      </c>
      <c r="F4024">
        <v>-1.06E-2</v>
      </c>
      <c r="G4024">
        <v>-1.1999999999999999E-3</v>
      </c>
      <c r="H4024">
        <v>0</v>
      </c>
      <c r="I4024">
        <v>-4.7000000000000002E-3</v>
      </c>
      <c r="J4024">
        <v>-1.11E-2</v>
      </c>
      <c r="K4024">
        <v>5.0900000000000001E-2</v>
      </c>
      <c r="L4024" t="str">
        <f>INDEX(EigenHelperTable[Population], MATCH(Plot4GraphManually!A4024,EigenHelperTable[IID],0))</f>
        <v>East Asia</v>
      </c>
      <c r="M4024" t="str">
        <f t="shared" si="62"/>
        <v>East Asia</v>
      </c>
    </row>
    <row r="4025" spans="1:13" x14ac:dyDescent="0.25">
      <c r="A4025" t="s">
        <v>2078</v>
      </c>
      <c r="B4025">
        <v>2.0000000000000001E-4</v>
      </c>
      <c r="C4025">
        <v>-3.4799999999999998E-2</v>
      </c>
      <c r="D4025">
        <v>1.1299999999999999E-2</v>
      </c>
      <c r="E4025">
        <v>1.6E-2</v>
      </c>
      <c r="F4025">
        <v>-1.04E-2</v>
      </c>
      <c r="G4025">
        <v>-1.4E-3</v>
      </c>
      <c r="H4025">
        <v>1E-4</v>
      </c>
      <c r="I4025">
        <v>-4.7999999999999996E-3</v>
      </c>
      <c r="J4025">
        <v>-1.24E-2</v>
      </c>
      <c r="K4025">
        <v>4.8599999999999997E-2</v>
      </c>
      <c r="L4025" t="str">
        <f>INDEX(EigenHelperTable[Population], MATCH(Plot4GraphManually!A4025,EigenHelperTable[IID],0))</f>
        <v>East Asia</v>
      </c>
      <c r="M4025" t="str">
        <f t="shared" si="62"/>
        <v>East Asia</v>
      </c>
    </row>
    <row r="4026" spans="1:13" x14ac:dyDescent="0.25">
      <c r="A4026" t="s">
        <v>2079</v>
      </c>
      <c r="B4026">
        <v>-2.0000000000000001E-4</v>
      </c>
      <c r="C4026">
        <v>-3.4799999999999998E-2</v>
      </c>
      <c r="D4026">
        <v>1.06E-2</v>
      </c>
      <c r="E4026">
        <v>1.5800000000000002E-2</v>
      </c>
      <c r="F4026">
        <v>-9.9000000000000008E-3</v>
      </c>
      <c r="G4026">
        <v>-1.4E-3</v>
      </c>
      <c r="H4026">
        <v>2.9999999999999997E-4</v>
      </c>
      <c r="I4026">
        <v>-3.5999999999999999E-3</v>
      </c>
      <c r="J4026">
        <v>-1.03E-2</v>
      </c>
      <c r="K4026">
        <v>4.8399999999999999E-2</v>
      </c>
      <c r="L4026" t="str">
        <f>INDEX(EigenHelperTable[Population], MATCH(Plot4GraphManually!A4026,EigenHelperTable[IID],0))</f>
        <v>East Asia</v>
      </c>
      <c r="M4026" t="str">
        <f t="shared" si="62"/>
        <v>East Asia</v>
      </c>
    </row>
    <row r="4027" spans="1:13" x14ac:dyDescent="0.25">
      <c r="A4027" t="s">
        <v>2080</v>
      </c>
      <c r="B4027">
        <v>1E-4</v>
      </c>
      <c r="C4027">
        <v>-3.4500000000000003E-2</v>
      </c>
      <c r="D4027">
        <v>1.04E-2</v>
      </c>
      <c r="E4027">
        <v>1.5299999999999999E-2</v>
      </c>
      <c r="F4027">
        <v>-1.0500000000000001E-2</v>
      </c>
      <c r="G4027">
        <v>-2.9999999999999997E-4</v>
      </c>
      <c r="H4027">
        <v>1.4E-3</v>
      </c>
      <c r="I4027">
        <v>-5.1000000000000004E-3</v>
      </c>
      <c r="J4027">
        <v>-1.2800000000000001E-2</v>
      </c>
      <c r="K4027">
        <v>5.3600000000000002E-2</v>
      </c>
      <c r="L4027" t="str">
        <f>INDEX(EigenHelperTable[Population], MATCH(Plot4GraphManually!A4027,EigenHelperTable[IID],0))</f>
        <v>East Asia</v>
      </c>
      <c r="M4027" t="str">
        <f t="shared" si="62"/>
        <v>East Asia</v>
      </c>
    </row>
    <row r="4028" spans="1:13" x14ac:dyDescent="0.25">
      <c r="A4028" t="s">
        <v>2081</v>
      </c>
      <c r="B4028">
        <v>2.0000000000000001E-4</v>
      </c>
      <c r="C4028">
        <v>-3.4799999999999998E-2</v>
      </c>
      <c r="D4028">
        <v>1.09E-2</v>
      </c>
      <c r="E4028">
        <v>1.55E-2</v>
      </c>
      <c r="F4028">
        <v>-1.03E-2</v>
      </c>
      <c r="G4028">
        <v>-1.2999999999999999E-3</v>
      </c>
      <c r="H4028">
        <v>1E-4</v>
      </c>
      <c r="I4028">
        <v>-4.4000000000000003E-3</v>
      </c>
      <c r="J4028">
        <v>-1.09E-2</v>
      </c>
      <c r="K4028">
        <v>4.9700000000000001E-2</v>
      </c>
      <c r="L4028" t="str">
        <f>INDEX(EigenHelperTable[Population], MATCH(Plot4GraphManually!A4028,EigenHelperTable[IID],0))</f>
        <v>East Asia</v>
      </c>
      <c r="M4028" t="str">
        <f t="shared" si="62"/>
        <v>East Asia</v>
      </c>
    </row>
    <row r="4029" spans="1:13" x14ac:dyDescent="0.25">
      <c r="A4029" t="s">
        <v>2082</v>
      </c>
      <c r="B4029">
        <v>2.0000000000000001E-4</v>
      </c>
      <c r="C4029">
        <v>-3.4599999999999999E-2</v>
      </c>
      <c r="D4029">
        <v>0.01</v>
      </c>
      <c r="E4029">
        <v>1.5800000000000002E-2</v>
      </c>
      <c r="F4029">
        <v>-1.01E-2</v>
      </c>
      <c r="G4029">
        <v>-1.2999999999999999E-3</v>
      </c>
      <c r="H4029">
        <v>1.1999999999999999E-3</v>
      </c>
      <c r="I4029">
        <v>-4.5999999999999999E-3</v>
      </c>
      <c r="J4029">
        <v>-1.0800000000000001E-2</v>
      </c>
      <c r="K4029">
        <v>4.8000000000000001E-2</v>
      </c>
      <c r="L4029" t="str">
        <f>INDEX(EigenHelperTable[Population], MATCH(Plot4GraphManually!A4029,EigenHelperTable[IID],0))</f>
        <v>East Asia</v>
      </c>
      <c r="M4029" t="str">
        <f t="shared" si="62"/>
        <v>East Asia</v>
      </c>
    </row>
    <row r="4030" spans="1:13" x14ac:dyDescent="0.25">
      <c r="A4030" t="s">
        <v>2083</v>
      </c>
      <c r="B4030">
        <v>-3.1600000000000003E-2</v>
      </c>
      <c r="C4030">
        <v>5.3E-3</v>
      </c>
      <c r="D4030">
        <v>2.0000000000000001E-4</v>
      </c>
      <c r="E4030">
        <v>-2.9999999999999997E-4</v>
      </c>
      <c r="F4030">
        <v>-6.3E-3</v>
      </c>
      <c r="G4030">
        <v>9.2999999999999992E-3</v>
      </c>
      <c r="H4030">
        <v>4.4999999999999997E-3</v>
      </c>
      <c r="I4030">
        <v>4.7000000000000002E-3</v>
      </c>
      <c r="J4030">
        <v>-5.9999999999999995E-4</v>
      </c>
      <c r="K4030">
        <v>2.9999999999999997E-4</v>
      </c>
      <c r="L4030" t="str">
        <f>INDEX(EigenHelperTable[Population], MATCH(Plot4GraphManually!A4030,EigenHelperTable[IID],0))</f>
        <v>Africa</v>
      </c>
      <c r="M4030" t="str">
        <f t="shared" si="62"/>
        <v>Africa</v>
      </c>
    </row>
    <row r="4031" spans="1:13" x14ac:dyDescent="0.25">
      <c r="A4031" t="s">
        <v>2084</v>
      </c>
      <c r="B4031">
        <v>-1.6199999999999999E-2</v>
      </c>
      <c r="C4031">
        <v>6.1000000000000004E-3</v>
      </c>
      <c r="D4031">
        <v>-2.2000000000000001E-3</v>
      </c>
      <c r="E4031">
        <v>-1.9E-3</v>
      </c>
      <c r="F4031">
        <v>-1.5900000000000001E-2</v>
      </c>
      <c r="G4031">
        <v>2.2000000000000001E-3</v>
      </c>
      <c r="H4031">
        <v>1.1000000000000001E-3</v>
      </c>
      <c r="I4031">
        <v>3.0999999999999999E-3</v>
      </c>
      <c r="J4031">
        <v>5.4000000000000003E-3</v>
      </c>
      <c r="K4031">
        <v>-4.0000000000000002E-4</v>
      </c>
      <c r="L4031" t="str">
        <f>INDEX(EigenHelperTable[Population], MATCH(Plot4GraphManually!A4031,EigenHelperTable[IID],0))</f>
        <v>Africa</v>
      </c>
      <c r="M4031" t="str">
        <f t="shared" si="62"/>
        <v>Africa</v>
      </c>
    </row>
    <row r="4032" spans="1:13" x14ac:dyDescent="0.25">
      <c r="A4032" t="s">
        <v>2085</v>
      </c>
      <c r="B4032">
        <v>2.8999999999999998E-3</v>
      </c>
      <c r="C4032">
        <v>-1.2200000000000001E-2</v>
      </c>
      <c r="D4032">
        <v>8.6E-3</v>
      </c>
      <c r="E4032">
        <v>-5.2699999999999997E-2</v>
      </c>
      <c r="F4032">
        <v>1.1999999999999999E-3</v>
      </c>
      <c r="G4032">
        <v>8.0000000000000004E-4</v>
      </c>
      <c r="H4032">
        <v>6.9999999999999999E-4</v>
      </c>
      <c r="I4032">
        <v>-5.4000000000000003E-3</v>
      </c>
      <c r="J4032">
        <v>-1.3100000000000001E-2</v>
      </c>
      <c r="K4032">
        <v>6.9999999999999999E-4</v>
      </c>
      <c r="L4032" t="str">
        <f>INDEX(EigenHelperTable[Population], MATCH(Plot4GraphManually!A4032,EigenHelperTable[IID],0))</f>
        <v>America</v>
      </c>
      <c r="M4032" t="str">
        <f t="shared" si="62"/>
        <v>America</v>
      </c>
    </row>
    <row r="4033" spans="1:13" x14ac:dyDescent="0.25">
      <c r="A4033" t="s">
        <v>2086</v>
      </c>
      <c r="B4033">
        <v>-3.0800000000000001E-2</v>
      </c>
      <c r="C4033">
        <v>5.7000000000000002E-3</v>
      </c>
      <c r="D4033">
        <v>1E-4</v>
      </c>
      <c r="E4033">
        <v>-2.9999999999999997E-4</v>
      </c>
      <c r="F4033">
        <v>-7.4999999999999997E-3</v>
      </c>
      <c r="G4033">
        <v>1.03E-2</v>
      </c>
      <c r="H4033">
        <v>5.0000000000000001E-3</v>
      </c>
      <c r="I4033">
        <v>4.8999999999999998E-3</v>
      </c>
      <c r="J4033">
        <v>8.0000000000000004E-4</v>
      </c>
      <c r="K4033">
        <v>2.9999999999999997E-4</v>
      </c>
      <c r="L4033" t="str">
        <f>INDEX(EigenHelperTable[Population], MATCH(Plot4GraphManually!A4033,EigenHelperTable[IID],0))</f>
        <v>Africa</v>
      </c>
      <c r="M4033" t="str">
        <f t="shared" si="62"/>
        <v>Africa</v>
      </c>
    </row>
    <row r="4034" spans="1:13" x14ac:dyDescent="0.25">
      <c r="A4034" t="s">
        <v>2087</v>
      </c>
      <c r="B4034">
        <v>-3.0599999999999999E-2</v>
      </c>
      <c r="C4034">
        <v>6.0000000000000001E-3</v>
      </c>
      <c r="D4034">
        <v>-2.0000000000000001E-4</v>
      </c>
      <c r="E4034">
        <v>-5.0000000000000001E-4</v>
      </c>
      <c r="F4034">
        <v>-8.0999999999999996E-3</v>
      </c>
      <c r="G4034">
        <v>0.01</v>
      </c>
      <c r="H4034">
        <v>4.7999999999999996E-3</v>
      </c>
      <c r="I4034">
        <v>6.3E-3</v>
      </c>
      <c r="J4034">
        <v>1.9E-3</v>
      </c>
      <c r="K4034">
        <v>1E-3</v>
      </c>
      <c r="L4034" t="str">
        <f>INDEX(EigenHelperTable[Population], MATCH(Plot4GraphManually!A4034,EigenHelperTable[IID],0))</f>
        <v>Africa</v>
      </c>
      <c r="M4034" t="str">
        <f t="shared" si="62"/>
        <v>Africa</v>
      </c>
    </row>
    <row r="4035" spans="1:13" x14ac:dyDescent="0.25">
      <c r="A4035" t="s">
        <v>2088</v>
      </c>
      <c r="B4035">
        <v>-2.92E-2</v>
      </c>
      <c r="C4035">
        <v>5.1000000000000004E-3</v>
      </c>
      <c r="D4035">
        <v>-5.9999999999999995E-4</v>
      </c>
      <c r="E4035">
        <v>-2.9999999999999997E-4</v>
      </c>
      <c r="F4035">
        <v>-7.6E-3</v>
      </c>
      <c r="G4035">
        <v>8.5000000000000006E-3</v>
      </c>
      <c r="H4035">
        <v>3.7000000000000002E-3</v>
      </c>
      <c r="I4035">
        <v>5.1999999999999998E-3</v>
      </c>
      <c r="J4035">
        <v>1.5E-3</v>
      </c>
      <c r="K4035">
        <v>8.0000000000000004E-4</v>
      </c>
      <c r="L4035" t="str">
        <f>INDEX(EigenHelperTable[Population], MATCH(Plot4GraphManually!A4035,EigenHelperTable[IID],0))</f>
        <v>Africa</v>
      </c>
      <c r="M4035" t="str">
        <f t="shared" si="62"/>
        <v>Africa</v>
      </c>
    </row>
    <row r="4036" spans="1:13" x14ac:dyDescent="0.25">
      <c r="A4036" t="s">
        <v>2089</v>
      </c>
      <c r="B4036">
        <v>-3.1600000000000003E-2</v>
      </c>
      <c r="C4036">
        <v>5.4000000000000003E-3</v>
      </c>
      <c r="D4036">
        <v>-2.0000000000000001E-4</v>
      </c>
      <c r="E4036">
        <v>-6.9999999999999999E-4</v>
      </c>
      <c r="F4036">
        <v>-6.6E-3</v>
      </c>
      <c r="G4036">
        <v>1.06E-2</v>
      </c>
      <c r="H4036">
        <v>5.1999999999999998E-3</v>
      </c>
      <c r="I4036">
        <v>3.2000000000000002E-3</v>
      </c>
      <c r="J4036">
        <v>2.3999999999999998E-3</v>
      </c>
      <c r="K4036">
        <v>2.9999999999999997E-4</v>
      </c>
      <c r="L4036" t="str">
        <f>INDEX(EigenHelperTable[Population], MATCH(Plot4GraphManually!A4036,EigenHelperTable[IID],0))</f>
        <v>Africa</v>
      </c>
      <c r="M4036" t="str">
        <f t="shared" si="62"/>
        <v>Africa</v>
      </c>
    </row>
    <row r="4037" spans="1:13" x14ac:dyDescent="0.25">
      <c r="A4037" t="s">
        <v>2090</v>
      </c>
      <c r="B4037">
        <v>-3.32E-2</v>
      </c>
      <c r="C4037">
        <v>5.4000000000000003E-3</v>
      </c>
      <c r="D4037">
        <v>5.0000000000000001E-4</v>
      </c>
      <c r="E4037">
        <v>2.9999999999999997E-4</v>
      </c>
      <c r="F4037">
        <v>-5.4999999999999997E-3</v>
      </c>
      <c r="G4037">
        <v>1.12E-2</v>
      </c>
      <c r="H4037">
        <v>5.7000000000000002E-3</v>
      </c>
      <c r="I4037">
        <v>3.8E-3</v>
      </c>
      <c r="J4037">
        <v>1.1999999999999999E-3</v>
      </c>
      <c r="K4037">
        <v>2.0999999999999999E-3</v>
      </c>
      <c r="L4037" t="str">
        <f>INDEX(EigenHelperTable[Population], MATCH(Plot4GraphManually!A4037,EigenHelperTable[IID],0))</f>
        <v>Africa</v>
      </c>
      <c r="M4037" t="str">
        <f t="shared" si="62"/>
        <v>Africa</v>
      </c>
    </row>
    <row r="4038" spans="1:13" x14ac:dyDescent="0.25">
      <c r="A4038" t="s">
        <v>2091</v>
      </c>
      <c r="B4038">
        <v>-2.7400000000000001E-2</v>
      </c>
      <c r="C4038">
        <v>5.7999999999999996E-3</v>
      </c>
      <c r="D4038">
        <v>-5.9999999999999995E-4</v>
      </c>
      <c r="E4038">
        <v>-1.1999999999999999E-3</v>
      </c>
      <c r="F4038">
        <v>-9.1999999999999998E-3</v>
      </c>
      <c r="G4038">
        <v>7.6E-3</v>
      </c>
      <c r="H4038">
        <v>3.3E-3</v>
      </c>
      <c r="I4038">
        <v>4.4999999999999997E-3</v>
      </c>
      <c r="J4038">
        <v>1E-3</v>
      </c>
      <c r="K4038">
        <v>1.1000000000000001E-3</v>
      </c>
      <c r="L4038" t="str">
        <f>INDEX(EigenHelperTable[Population], MATCH(Plot4GraphManually!A4038,EigenHelperTable[IID],0))</f>
        <v>Africa</v>
      </c>
      <c r="M4038" t="str">
        <f t="shared" si="62"/>
        <v>Africa</v>
      </c>
    </row>
    <row r="4039" spans="1:13" x14ac:dyDescent="0.25">
      <c r="A4039" t="s">
        <v>2092</v>
      </c>
      <c r="B4039">
        <v>-3.2000000000000001E-2</v>
      </c>
      <c r="C4039">
        <v>5.7999999999999996E-3</v>
      </c>
      <c r="D4039">
        <v>5.9999999999999995E-4</v>
      </c>
      <c r="E4039">
        <v>-5.0000000000000001E-4</v>
      </c>
      <c r="F4039">
        <v>-6.6E-3</v>
      </c>
      <c r="G4039">
        <v>1.06E-2</v>
      </c>
      <c r="H4039">
        <v>4.4999999999999997E-3</v>
      </c>
      <c r="I4039">
        <v>5.7999999999999996E-3</v>
      </c>
      <c r="J4039">
        <v>-2.0000000000000001E-4</v>
      </c>
      <c r="K4039">
        <v>-2.3999999999999998E-3</v>
      </c>
      <c r="L4039" t="str">
        <f>INDEX(EigenHelperTable[Population], MATCH(Plot4GraphManually!A4039,EigenHelperTable[IID],0))</f>
        <v>Africa</v>
      </c>
      <c r="M4039" t="str">
        <f t="shared" si="62"/>
        <v>Africa</v>
      </c>
    </row>
    <row r="4040" spans="1:13" x14ac:dyDescent="0.25">
      <c r="A4040" t="s">
        <v>2093</v>
      </c>
      <c r="B4040">
        <v>-3.1E-2</v>
      </c>
      <c r="C4040">
        <v>5.7999999999999996E-3</v>
      </c>
      <c r="D4040">
        <v>-2.0000000000000001E-4</v>
      </c>
      <c r="E4040">
        <v>-2.9999999999999997E-4</v>
      </c>
      <c r="F4040">
        <v>-6.7000000000000002E-3</v>
      </c>
      <c r="G4040">
        <v>8.8999999999999999E-3</v>
      </c>
      <c r="H4040">
        <v>4.7000000000000002E-3</v>
      </c>
      <c r="I4040">
        <v>4.4000000000000003E-3</v>
      </c>
      <c r="J4040">
        <v>2.9999999999999997E-4</v>
      </c>
      <c r="K4040">
        <v>1E-4</v>
      </c>
      <c r="L4040" t="str">
        <f>INDEX(EigenHelperTable[Population], MATCH(Plot4GraphManually!A4040,EigenHelperTable[IID],0))</f>
        <v>Africa</v>
      </c>
      <c r="M4040" t="str">
        <f t="shared" si="62"/>
        <v>Africa</v>
      </c>
    </row>
    <row r="4041" spans="1:13" x14ac:dyDescent="0.25">
      <c r="A4041" t="s">
        <v>2094</v>
      </c>
      <c r="B4041">
        <v>-2.8299999999999999E-2</v>
      </c>
      <c r="C4041">
        <v>5.7000000000000002E-3</v>
      </c>
      <c r="D4041">
        <v>-1E-3</v>
      </c>
      <c r="E4041">
        <v>-8.0000000000000004E-4</v>
      </c>
      <c r="F4041">
        <v>-7.7999999999999996E-3</v>
      </c>
      <c r="G4041">
        <v>9.1999999999999998E-3</v>
      </c>
      <c r="H4041">
        <v>3.2000000000000002E-3</v>
      </c>
      <c r="I4041">
        <v>4.4999999999999997E-3</v>
      </c>
      <c r="J4041">
        <v>2.3999999999999998E-3</v>
      </c>
      <c r="K4041">
        <v>-4.0000000000000002E-4</v>
      </c>
      <c r="L4041" t="str">
        <f>INDEX(EigenHelperTable[Population], MATCH(Plot4GraphManually!A4041,EigenHelperTable[IID],0))</f>
        <v>Africa</v>
      </c>
      <c r="M4041" t="str">
        <f t="shared" si="62"/>
        <v>Africa</v>
      </c>
    </row>
    <row r="4042" spans="1:13" x14ac:dyDescent="0.25">
      <c r="A4042" t="s">
        <v>2095</v>
      </c>
      <c r="B4042">
        <v>-3.3700000000000001E-2</v>
      </c>
      <c r="C4042">
        <v>5.4999999999999997E-3</v>
      </c>
      <c r="D4042">
        <v>1E-4</v>
      </c>
      <c r="E4042">
        <v>-5.9999999999999995E-4</v>
      </c>
      <c r="F4042">
        <v>-6.6E-3</v>
      </c>
      <c r="G4042">
        <v>1.3100000000000001E-2</v>
      </c>
      <c r="H4042">
        <v>1.0200000000000001E-2</v>
      </c>
      <c r="I4042">
        <v>9.1000000000000004E-3</v>
      </c>
      <c r="J4042">
        <v>1E-3</v>
      </c>
      <c r="K4042">
        <v>8.9999999999999998E-4</v>
      </c>
      <c r="L4042" t="str">
        <f>INDEX(EigenHelperTable[Population], MATCH(Plot4GraphManually!A4042,EigenHelperTable[IID],0))</f>
        <v>Africa</v>
      </c>
      <c r="M4042" t="str">
        <f t="shared" si="62"/>
        <v>Africa</v>
      </c>
    </row>
    <row r="4043" spans="1:13" x14ac:dyDescent="0.25">
      <c r="A4043" t="s">
        <v>2096</v>
      </c>
      <c r="B4043">
        <v>-3.2399999999999998E-2</v>
      </c>
      <c r="C4043">
        <v>5.7000000000000002E-3</v>
      </c>
      <c r="D4043">
        <v>-2.0000000000000001E-4</v>
      </c>
      <c r="E4043">
        <v>-5.0000000000000001E-4</v>
      </c>
      <c r="F4043">
        <v>-7.1000000000000004E-3</v>
      </c>
      <c r="G4043">
        <v>1.0800000000000001E-2</v>
      </c>
      <c r="H4043">
        <v>1.2200000000000001E-2</v>
      </c>
      <c r="I4043">
        <v>7.4999999999999997E-3</v>
      </c>
      <c r="J4043">
        <v>2.8999999999999998E-3</v>
      </c>
      <c r="K4043">
        <v>5.0000000000000001E-4</v>
      </c>
      <c r="L4043" t="str">
        <f>INDEX(EigenHelperTable[Population], MATCH(Plot4GraphManually!A4043,EigenHelperTable[IID],0))</f>
        <v>Africa</v>
      </c>
      <c r="M4043" t="str">
        <f t="shared" si="62"/>
        <v>Africa</v>
      </c>
    </row>
    <row r="4044" spans="1:13" x14ac:dyDescent="0.25">
      <c r="A4044" t="s">
        <v>2097</v>
      </c>
      <c r="B4044">
        <v>-3.4200000000000001E-2</v>
      </c>
      <c r="C4044">
        <v>5.7000000000000002E-3</v>
      </c>
      <c r="D4044">
        <v>2.0000000000000001E-4</v>
      </c>
      <c r="E4044">
        <v>4.0000000000000002E-4</v>
      </c>
      <c r="F4044">
        <v>-5.4000000000000003E-3</v>
      </c>
      <c r="G4044">
        <v>1.3100000000000001E-2</v>
      </c>
      <c r="H4044">
        <v>9.9000000000000008E-3</v>
      </c>
      <c r="I4044">
        <v>9.5999999999999992E-3</v>
      </c>
      <c r="J4044">
        <v>1E-4</v>
      </c>
      <c r="K4044">
        <v>1.1000000000000001E-3</v>
      </c>
      <c r="L4044" t="str">
        <f>INDEX(EigenHelperTable[Population], MATCH(Plot4GraphManually!A4044,EigenHelperTable[IID],0))</f>
        <v>Africa</v>
      </c>
      <c r="M4044" t="str">
        <f t="shared" ref="M4044:M4107" si="63">IF(COUNTIF($O$11:$O$1092, A4044)=1,"Outlier",L4044)</f>
        <v>Africa</v>
      </c>
    </row>
    <row r="4045" spans="1:13" x14ac:dyDescent="0.25">
      <c r="A4045" t="s">
        <v>2098</v>
      </c>
      <c r="B4045">
        <v>-3.4099999999999998E-2</v>
      </c>
      <c r="C4045">
        <v>5.7000000000000002E-3</v>
      </c>
      <c r="D4045">
        <v>-1E-4</v>
      </c>
      <c r="E4045">
        <v>2.0000000000000001E-4</v>
      </c>
      <c r="F4045">
        <v>-6.1999999999999998E-3</v>
      </c>
      <c r="G4045">
        <v>1.2699999999999999E-2</v>
      </c>
      <c r="H4045">
        <v>1.0699999999999999E-2</v>
      </c>
      <c r="I4045">
        <v>8.8000000000000005E-3</v>
      </c>
      <c r="J4045">
        <v>2.0999999999999999E-3</v>
      </c>
      <c r="K4045">
        <v>0</v>
      </c>
      <c r="L4045" t="str">
        <f>INDEX(EigenHelperTable[Population], MATCH(Plot4GraphManually!A4045,EigenHelperTable[IID],0))</f>
        <v>Africa</v>
      </c>
      <c r="M4045" t="str">
        <f t="shared" si="63"/>
        <v>Africa</v>
      </c>
    </row>
    <row r="4046" spans="1:13" x14ac:dyDescent="0.25">
      <c r="A4046" t="s">
        <v>2099</v>
      </c>
      <c r="B4046">
        <v>-3.1399999999999997E-2</v>
      </c>
      <c r="C4046">
        <v>5.7999999999999996E-3</v>
      </c>
      <c r="D4046">
        <v>-2.9999999999999997E-4</v>
      </c>
      <c r="E4046">
        <v>-2.9999999999999997E-4</v>
      </c>
      <c r="F4046">
        <v>-6.4000000000000003E-3</v>
      </c>
      <c r="G4046">
        <v>1.01E-2</v>
      </c>
      <c r="H4046">
        <v>5.3E-3</v>
      </c>
      <c r="I4046">
        <v>6.1999999999999998E-3</v>
      </c>
      <c r="J4046">
        <v>0</v>
      </c>
      <c r="K4046">
        <v>1E-4</v>
      </c>
      <c r="L4046" t="str">
        <f>INDEX(EigenHelperTable[Population], MATCH(Plot4GraphManually!A4046,EigenHelperTable[IID],0))</f>
        <v>Africa</v>
      </c>
      <c r="M4046" t="str">
        <f t="shared" si="63"/>
        <v>Africa</v>
      </c>
    </row>
    <row r="4047" spans="1:13" x14ac:dyDescent="0.25">
      <c r="A4047" t="s">
        <v>2100</v>
      </c>
      <c r="B4047">
        <v>-3.1199999999999999E-2</v>
      </c>
      <c r="C4047">
        <v>5.5999999999999999E-3</v>
      </c>
      <c r="D4047">
        <v>2.9999999999999997E-4</v>
      </c>
      <c r="E4047">
        <v>-4.0000000000000002E-4</v>
      </c>
      <c r="F4047">
        <v>-7.1000000000000004E-3</v>
      </c>
      <c r="G4047">
        <v>0.01</v>
      </c>
      <c r="H4047">
        <v>4.7999999999999996E-3</v>
      </c>
      <c r="I4047">
        <v>5.8999999999999999E-3</v>
      </c>
      <c r="J4047">
        <v>2.8E-3</v>
      </c>
      <c r="K4047">
        <v>-2E-3</v>
      </c>
      <c r="L4047" t="str">
        <f>INDEX(EigenHelperTable[Population], MATCH(Plot4GraphManually!A4047,EigenHelperTable[IID],0))</f>
        <v>Africa</v>
      </c>
      <c r="M4047" t="str">
        <f t="shared" si="63"/>
        <v>Africa</v>
      </c>
    </row>
    <row r="4048" spans="1:13" x14ac:dyDescent="0.25">
      <c r="A4048" t="s">
        <v>2101</v>
      </c>
      <c r="B4048">
        <v>-2.75E-2</v>
      </c>
      <c r="C4048">
        <v>5.7999999999999996E-3</v>
      </c>
      <c r="D4048">
        <v>-1.1999999999999999E-3</v>
      </c>
      <c r="E4048">
        <v>-8.0000000000000004E-4</v>
      </c>
      <c r="F4048">
        <v>-8.8999999999999999E-3</v>
      </c>
      <c r="G4048">
        <v>9.2999999999999992E-3</v>
      </c>
      <c r="H4048">
        <v>2.8E-3</v>
      </c>
      <c r="I4048">
        <v>5.7000000000000002E-3</v>
      </c>
      <c r="J4048">
        <v>1.6999999999999999E-3</v>
      </c>
      <c r="K4048">
        <v>2.9999999999999997E-4</v>
      </c>
      <c r="L4048" t="str">
        <f>INDEX(EigenHelperTable[Population], MATCH(Plot4GraphManually!A4048,EigenHelperTable[IID],0))</f>
        <v>Africa</v>
      </c>
      <c r="M4048" t="str">
        <f t="shared" si="63"/>
        <v>Africa</v>
      </c>
    </row>
    <row r="4049" spans="1:13" x14ac:dyDescent="0.25">
      <c r="A4049" t="s">
        <v>2102</v>
      </c>
      <c r="B4049">
        <v>-2.8500000000000001E-2</v>
      </c>
      <c r="C4049">
        <v>5.7000000000000002E-3</v>
      </c>
      <c r="D4049">
        <v>-2.0000000000000001E-4</v>
      </c>
      <c r="E4049">
        <v>-8.9999999999999998E-4</v>
      </c>
      <c r="F4049">
        <v>-8.5000000000000006E-3</v>
      </c>
      <c r="G4049">
        <v>9.7999999999999997E-3</v>
      </c>
      <c r="H4049">
        <v>4.5999999999999999E-3</v>
      </c>
      <c r="I4049">
        <v>4.7000000000000002E-3</v>
      </c>
      <c r="J4049">
        <v>1.4E-3</v>
      </c>
      <c r="K4049">
        <v>-4.0000000000000002E-4</v>
      </c>
      <c r="L4049" t="str">
        <f>INDEX(EigenHelperTable[Population], MATCH(Plot4GraphManually!A4049,EigenHelperTable[IID],0))</f>
        <v>Africa</v>
      </c>
      <c r="M4049" t="str">
        <f t="shared" si="63"/>
        <v>Africa</v>
      </c>
    </row>
    <row r="4050" spans="1:13" x14ac:dyDescent="0.25">
      <c r="A4050" t="s">
        <v>2103</v>
      </c>
      <c r="B4050">
        <v>-3.0599999999999999E-2</v>
      </c>
      <c r="C4050">
        <v>5.7999999999999996E-3</v>
      </c>
      <c r="D4050">
        <v>-1E-4</v>
      </c>
      <c r="E4050">
        <v>-2.9999999999999997E-4</v>
      </c>
      <c r="F4050">
        <v>-8.3999999999999995E-3</v>
      </c>
      <c r="G4050">
        <v>9.9000000000000008E-3</v>
      </c>
      <c r="H4050">
        <v>4.3E-3</v>
      </c>
      <c r="I4050">
        <v>6.4999999999999997E-3</v>
      </c>
      <c r="J4050">
        <v>1.6000000000000001E-3</v>
      </c>
      <c r="K4050">
        <v>-1E-4</v>
      </c>
      <c r="L4050" t="str">
        <f>INDEX(EigenHelperTable[Population], MATCH(Plot4GraphManually!A4050,EigenHelperTable[IID],0))</f>
        <v>Africa</v>
      </c>
      <c r="M4050" t="str">
        <f t="shared" si="63"/>
        <v>Africa</v>
      </c>
    </row>
    <row r="4051" spans="1:13" x14ac:dyDescent="0.25">
      <c r="A4051" t="s">
        <v>2104</v>
      </c>
      <c r="B4051">
        <v>-3.04E-2</v>
      </c>
      <c r="C4051">
        <v>5.3E-3</v>
      </c>
      <c r="D4051">
        <v>-5.0000000000000001E-4</v>
      </c>
      <c r="E4051">
        <v>-2.9999999999999997E-4</v>
      </c>
      <c r="F4051">
        <v>-7.1000000000000004E-3</v>
      </c>
      <c r="G4051">
        <v>8.5000000000000006E-3</v>
      </c>
      <c r="H4051">
        <v>4.1000000000000003E-3</v>
      </c>
      <c r="I4051">
        <v>6.0000000000000001E-3</v>
      </c>
      <c r="J4051">
        <v>6.9999999999999999E-4</v>
      </c>
      <c r="K4051">
        <v>1E-3</v>
      </c>
      <c r="L4051" t="str">
        <f>INDEX(EigenHelperTable[Population], MATCH(Plot4GraphManually!A4051,EigenHelperTable[IID],0))</f>
        <v>Africa</v>
      </c>
      <c r="M4051" t="str">
        <f t="shared" si="63"/>
        <v>Africa</v>
      </c>
    </row>
    <row r="4052" spans="1:13" x14ac:dyDescent="0.25">
      <c r="A4052" t="s">
        <v>2105</v>
      </c>
      <c r="B4052">
        <v>-3.0200000000000001E-2</v>
      </c>
      <c r="C4052">
        <v>5.7999999999999996E-3</v>
      </c>
      <c r="D4052">
        <v>1E-4</v>
      </c>
      <c r="E4052">
        <v>0</v>
      </c>
      <c r="F4052">
        <v>-8.0999999999999996E-3</v>
      </c>
      <c r="G4052">
        <v>9.7000000000000003E-3</v>
      </c>
      <c r="H4052">
        <v>4.1000000000000003E-3</v>
      </c>
      <c r="I4052">
        <v>6.1000000000000004E-3</v>
      </c>
      <c r="J4052">
        <v>1.6000000000000001E-3</v>
      </c>
      <c r="K4052">
        <v>-2.5999999999999999E-3</v>
      </c>
      <c r="L4052" t="str">
        <f>INDEX(EigenHelperTable[Population], MATCH(Plot4GraphManually!A4052,EigenHelperTable[IID],0))</f>
        <v>Africa</v>
      </c>
      <c r="M4052" t="str">
        <f t="shared" si="63"/>
        <v>Africa</v>
      </c>
    </row>
    <row r="4053" spans="1:13" x14ac:dyDescent="0.25">
      <c r="A4053" t="s">
        <v>2106</v>
      </c>
      <c r="B4053">
        <v>-2.3300000000000001E-2</v>
      </c>
      <c r="C4053">
        <v>5.8999999999999999E-3</v>
      </c>
      <c r="D4053">
        <v>-1.1999999999999999E-3</v>
      </c>
      <c r="E4053">
        <v>-1.9E-3</v>
      </c>
      <c r="F4053">
        <v>-1.1299999999999999E-2</v>
      </c>
      <c r="G4053">
        <v>5.4999999999999997E-3</v>
      </c>
      <c r="H4053">
        <v>1.5E-3</v>
      </c>
      <c r="I4053">
        <v>5.4000000000000003E-3</v>
      </c>
      <c r="J4053">
        <v>3.5000000000000001E-3</v>
      </c>
      <c r="K4053">
        <v>-8.9999999999999998E-4</v>
      </c>
      <c r="L4053" t="str">
        <f>INDEX(EigenHelperTable[Population], MATCH(Plot4GraphManually!A4053,EigenHelperTable[IID],0))</f>
        <v>Africa</v>
      </c>
      <c r="M4053" t="str">
        <f t="shared" si="63"/>
        <v>Africa</v>
      </c>
    </row>
    <row r="4054" spans="1:13" x14ac:dyDescent="0.25">
      <c r="A4054" t="s">
        <v>2107</v>
      </c>
      <c r="B4054">
        <v>-2.8799999999999999E-2</v>
      </c>
      <c r="C4054">
        <v>5.5999999999999999E-3</v>
      </c>
      <c r="D4054">
        <v>-4.0000000000000002E-4</v>
      </c>
      <c r="E4054">
        <v>-8.0000000000000004E-4</v>
      </c>
      <c r="F4054">
        <v>-7.6E-3</v>
      </c>
      <c r="G4054">
        <v>8.9999999999999993E-3</v>
      </c>
      <c r="H4054">
        <v>3.3E-3</v>
      </c>
      <c r="I4054">
        <v>3.8999999999999998E-3</v>
      </c>
      <c r="J4054">
        <v>1.2999999999999999E-3</v>
      </c>
      <c r="K4054">
        <v>-1E-3</v>
      </c>
      <c r="L4054" t="str">
        <f>INDEX(EigenHelperTable[Population], MATCH(Plot4GraphManually!A4054,EigenHelperTable[IID],0))</f>
        <v>Africa</v>
      </c>
      <c r="M4054" t="str">
        <f t="shared" si="63"/>
        <v>Africa</v>
      </c>
    </row>
    <row r="4055" spans="1:13" x14ac:dyDescent="0.25">
      <c r="A4055" t="s">
        <v>2108</v>
      </c>
      <c r="B4055">
        <v>4.4999999999999997E-3</v>
      </c>
      <c r="C4055">
        <v>-5.5999999999999999E-3</v>
      </c>
      <c r="D4055">
        <v>-3.2399999999999998E-2</v>
      </c>
      <c r="E4055">
        <v>-2.8999999999999998E-3</v>
      </c>
      <c r="F4055">
        <v>0</v>
      </c>
      <c r="G4055">
        <v>4.0000000000000002E-4</v>
      </c>
      <c r="H4055">
        <v>-1.2999999999999999E-3</v>
      </c>
      <c r="I4055">
        <v>1.9E-3</v>
      </c>
      <c r="J4055">
        <v>-1.1000000000000001E-3</v>
      </c>
      <c r="K4055">
        <v>-1E-3</v>
      </c>
      <c r="L4055" t="str">
        <f>INDEX(EigenHelperTable[Population], MATCH(Plot4GraphManually!A4055,EigenHelperTable[IID],0))</f>
        <v>South Asia</v>
      </c>
      <c r="M4055" t="str">
        <f t="shared" si="63"/>
        <v>South Asia</v>
      </c>
    </row>
    <row r="4056" spans="1:13" x14ac:dyDescent="0.25">
      <c r="A4056" t="s">
        <v>2109</v>
      </c>
      <c r="B4056">
        <v>3.8999999999999998E-3</v>
      </c>
      <c r="C4056">
        <v>-6.7000000000000002E-3</v>
      </c>
      <c r="D4056">
        <v>-3.4500000000000003E-2</v>
      </c>
      <c r="E4056">
        <v>-3.0000000000000001E-3</v>
      </c>
      <c r="F4056">
        <v>3.0000000000000001E-3</v>
      </c>
      <c r="G4056">
        <v>3.5000000000000001E-3</v>
      </c>
      <c r="H4056">
        <v>-3.3E-3</v>
      </c>
      <c r="I4056">
        <v>5.0000000000000001E-4</v>
      </c>
      <c r="J4056">
        <v>-2.2000000000000001E-3</v>
      </c>
      <c r="K4056">
        <v>1.8E-3</v>
      </c>
      <c r="L4056" t="str">
        <f>INDEX(EigenHelperTable[Population], MATCH(Plot4GraphManually!A4056,EigenHelperTable[IID],0))</f>
        <v>South Asia</v>
      </c>
      <c r="M4056" t="str">
        <f t="shared" si="63"/>
        <v>South Asia</v>
      </c>
    </row>
    <row r="4057" spans="1:13" x14ac:dyDescent="0.25">
      <c r="A4057" t="s">
        <v>2110</v>
      </c>
      <c r="B4057">
        <v>3.8999999999999998E-3</v>
      </c>
      <c r="C4057">
        <v>-5.5999999999999999E-3</v>
      </c>
      <c r="D4057">
        <v>-3.32E-2</v>
      </c>
      <c r="E4057">
        <v>-3.0999999999999999E-3</v>
      </c>
      <c r="F4057">
        <v>2.5000000000000001E-3</v>
      </c>
      <c r="G4057">
        <v>5.0000000000000001E-4</v>
      </c>
      <c r="H4057">
        <v>1.1000000000000001E-3</v>
      </c>
      <c r="I4057">
        <v>-1.6000000000000001E-3</v>
      </c>
      <c r="J4057">
        <v>-2.0999999999999999E-3</v>
      </c>
      <c r="K4057">
        <v>-8.9999999999999998E-4</v>
      </c>
      <c r="L4057" t="str">
        <f>INDEX(EigenHelperTable[Population], MATCH(Plot4GraphManually!A4057,EigenHelperTable[IID],0))</f>
        <v>South Asia</v>
      </c>
      <c r="M4057" t="str">
        <f t="shared" si="63"/>
        <v>South Asia</v>
      </c>
    </row>
    <row r="4058" spans="1:13" x14ac:dyDescent="0.25">
      <c r="A4058" t="s">
        <v>2111</v>
      </c>
      <c r="B4058">
        <v>4.4000000000000003E-3</v>
      </c>
      <c r="C4058">
        <v>-5.1999999999999998E-3</v>
      </c>
      <c r="D4058">
        <v>-3.0800000000000001E-2</v>
      </c>
      <c r="E4058">
        <v>-3.7000000000000002E-3</v>
      </c>
      <c r="F4058">
        <v>2.0000000000000001E-4</v>
      </c>
      <c r="G4058">
        <v>-2.0000000000000001E-4</v>
      </c>
      <c r="H4058">
        <v>-1.5E-3</v>
      </c>
      <c r="I4058">
        <v>1E-3</v>
      </c>
      <c r="J4058">
        <v>-5.0000000000000001E-4</v>
      </c>
      <c r="K4058">
        <v>-2.9999999999999997E-4</v>
      </c>
      <c r="L4058" t="str">
        <f>INDEX(EigenHelperTable[Population], MATCH(Plot4GraphManually!A4058,EigenHelperTable[IID],0))</f>
        <v>South Asia</v>
      </c>
      <c r="M4058" t="str">
        <f t="shared" si="63"/>
        <v>South Asia</v>
      </c>
    </row>
    <row r="4059" spans="1:13" x14ac:dyDescent="0.25">
      <c r="A4059" t="s">
        <v>2112</v>
      </c>
      <c r="B4059">
        <v>-3.1099999999999999E-2</v>
      </c>
      <c r="C4059">
        <v>5.7999999999999996E-3</v>
      </c>
      <c r="D4059">
        <v>4.0000000000000002E-4</v>
      </c>
      <c r="E4059">
        <v>-6.9999999999999999E-4</v>
      </c>
      <c r="F4059">
        <v>-7.1999999999999998E-3</v>
      </c>
      <c r="G4059">
        <v>9.2999999999999992E-3</v>
      </c>
      <c r="H4059">
        <v>4.0000000000000001E-3</v>
      </c>
      <c r="I4059">
        <v>5.4000000000000003E-3</v>
      </c>
      <c r="J4059">
        <v>-8.9999999999999998E-4</v>
      </c>
      <c r="K4059">
        <v>2.5000000000000001E-3</v>
      </c>
      <c r="L4059" t="str">
        <f>INDEX(EigenHelperTable[Population], MATCH(Plot4GraphManually!A4059,EigenHelperTable[IID],0))</f>
        <v>Africa</v>
      </c>
      <c r="M4059" t="str">
        <f t="shared" si="63"/>
        <v>Africa</v>
      </c>
    </row>
    <row r="4060" spans="1:13" x14ac:dyDescent="0.25">
      <c r="A4060" t="s">
        <v>2113</v>
      </c>
      <c r="B4060">
        <v>-3.2099999999999997E-2</v>
      </c>
      <c r="C4060">
        <v>5.5999999999999999E-3</v>
      </c>
      <c r="D4060">
        <v>2.9999999999999997E-4</v>
      </c>
      <c r="E4060">
        <v>-1.2999999999999999E-3</v>
      </c>
      <c r="F4060">
        <v>-5.8999999999999999E-3</v>
      </c>
      <c r="G4060">
        <v>1.01E-2</v>
      </c>
      <c r="H4060">
        <v>5.7000000000000002E-3</v>
      </c>
      <c r="I4060">
        <v>3.3E-3</v>
      </c>
      <c r="J4060">
        <v>1.1000000000000001E-3</v>
      </c>
      <c r="K4060">
        <v>5.9999999999999995E-4</v>
      </c>
      <c r="L4060" t="str">
        <f>INDEX(EigenHelperTable[Population], MATCH(Plot4GraphManually!A4060,EigenHelperTable[IID],0))</f>
        <v>Africa</v>
      </c>
      <c r="M4060" t="str">
        <f t="shared" si="63"/>
        <v>Africa</v>
      </c>
    </row>
    <row r="4061" spans="1:13" x14ac:dyDescent="0.25">
      <c r="A4061" t="s">
        <v>2114</v>
      </c>
      <c r="B4061">
        <v>-2.53E-2</v>
      </c>
      <c r="C4061">
        <v>5.7000000000000002E-3</v>
      </c>
      <c r="D4061">
        <v>-1.6999999999999999E-3</v>
      </c>
      <c r="E4061">
        <v>-1.5E-3</v>
      </c>
      <c r="F4061">
        <v>-9.4999999999999998E-3</v>
      </c>
      <c r="G4061">
        <v>7.1999999999999998E-3</v>
      </c>
      <c r="H4061">
        <v>2.5999999999999999E-3</v>
      </c>
      <c r="I4061">
        <v>5.7000000000000002E-3</v>
      </c>
      <c r="J4061">
        <v>1.6000000000000001E-3</v>
      </c>
      <c r="K4061">
        <v>-1E-4</v>
      </c>
      <c r="L4061" t="str">
        <f>INDEX(EigenHelperTable[Population], MATCH(Plot4GraphManually!A4061,EigenHelperTable[IID],0))</f>
        <v>Africa</v>
      </c>
      <c r="M4061" t="str">
        <f t="shared" si="63"/>
        <v>Africa</v>
      </c>
    </row>
    <row r="4062" spans="1:13" x14ac:dyDescent="0.25">
      <c r="A4062" t="s">
        <v>2115</v>
      </c>
      <c r="B4062">
        <v>-2.6599999999999999E-2</v>
      </c>
      <c r="C4062">
        <v>5.3E-3</v>
      </c>
      <c r="D4062">
        <v>-2.9999999999999997E-4</v>
      </c>
      <c r="E4062">
        <v>-5.9999999999999995E-4</v>
      </c>
      <c r="F4062">
        <v>-9.5999999999999992E-3</v>
      </c>
      <c r="G4062">
        <v>8.2000000000000007E-3</v>
      </c>
      <c r="H4062">
        <v>3.0000000000000001E-3</v>
      </c>
      <c r="I4062">
        <v>3.8E-3</v>
      </c>
      <c r="J4062">
        <v>1.4E-3</v>
      </c>
      <c r="K4062">
        <v>1.5E-3</v>
      </c>
      <c r="L4062" t="str">
        <f>INDEX(EigenHelperTable[Population], MATCH(Plot4GraphManually!A4062,EigenHelperTable[IID],0))</f>
        <v>Africa</v>
      </c>
      <c r="M4062" t="str">
        <f t="shared" si="63"/>
        <v>Africa</v>
      </c>
    </row>
    <row r="4063" spans="1:13" x14ac:dyDescent="0.25">
      <c r="A4063" t="s">
        <v>2116</v>
      </c>
      <c r="B4063">
        <v>-3.04E-2</v>
      </c>
      <c r="C4063">
        <v>5.5999999999999999E-3</v>
      </c>
      <c r="D4063">
        <v>-1E-4</v>
      </c>
      <c r="E4063">
        <v>-1.1999999999999999E-3</v>
      </c>
      <c r="F4063">
        <v>-7.4999999999999997E-3</v>
      </c>
      <c r="G4063">
        <v>9.7000000000000003E-3</v>
      </c>
      <c r="H4063">
        <v>3.5000000000000001E-3</v>
      </c>
      <c r="I4063">
        <v>6.1000000000000004E-3</v>
      </c>
      <c r="J4063">
        <v>-6.9999999999999999E-4</v>
      </c>
      <c r="K4063">
        <v>-8.0000000000000004E-4</v>
      </c>
      <c r="L4063" t="str">
        <f>INDEX(EigenHelperTable[Population], MATCH(Plot4GraphManually!A4063,EigenHelperTable[IID],0))</f>
        <v>Africa</v>
      </c>
      <c r="M4063" t="str">
        <f t="shared" si="63"/>
        <v>Africa</v>
      </c>
    </row>
    <row r="4064" spans="1:13" x14ac:dyDescent="0.25">
      <c r="A4064" t="s">
        <v>2117</v>
      </c>
      <c r="B4064">
        <v>-3.1099999999999999E-2</v>
      </c>
      <c r="C4064">
        <v>5.3E-3</v>
      </c>
      <c r="D4064">
        <v>4.0000000000000002E-4</v>
      </c>
      <c r="E4064">
        <v>-2.0000000000000001E-4</v>
      </c>
      <c r="F4064">
        <v>-6.8999999999999999E-3</v>
      </c>
      <c r="G4064">
        <v>9.1999999999999998E-3</v>
      </c>
      <c r="H4064">
        <v>5.4000000000000003E-3</v>
      </c>
      <c r="I4064">
        <v>5.4000000000000003E-3</v>
      </c>
      <c r="J4064">
        <v>-5.9999999999999995E-4</v>
      </c>
      <c r="K4064">
        <v>1.2999999999999999E-3</v>
      </c>
      <c r="L4064" t="str">
        <f>INDEX(EigenHelperTable[Population], MATCH(Plot4GraphManually!A4064,EigenHelperTable[IID],0))</f>
        <v>Africa</v>
      </c>
      <c r="M4064" t="str">
        <f t="shared" si="63"/>
        <v>Africa</v>
      </c>
    </row>
    <row r="4065" spans="1:13" x14ac:dyDescent="0.25">
      <c r="A4065" t="s">
        <v>2118</v>
      </c>
      <c r="B4065">
        <v>-3.1899999999999998E-2</v>
      </c>
      <c r="C4065">
        <v>5.3E-3</v>
      </c>
      <c r="D4065">
        <v>4.0000000000000002E-4</v>
      </c>
      <c r="E4065">
        <v>2.0000000000000001E-4</v>
      </c>
      <c r="F4065">
        <v>-6.7000000000000002E-3</v>
      </c>
      <c r="G4065">
        <v>1.04E-2</v>
      </c>
      <c r="H4065">
        <v>5.7999999999999996E-3</v>
      </c>
      <c r="I4065">
        <v>2.8999999999999998E-3</v>
      </c>
      <c r="J4065">
        <v>-1E-4</v>
      </c>
      <c r="K4065">
        <v>2.9999999999999997E-4</v>
      </c>
      <c r="L4065" t="str">
        <f>INDEX(EigenHelperTable[Population], MATCH(Plot4GraphManually!A4065,EigenHelperTable[IID],0))</f>
        <v>Africa</v>
      </c>
      <c r="M4065" t="str">
        <f t="shared" si="63"/>
        <v>Africa</v>
      </c>
    </row>
    <row r="4066" spans="1:13" x14ac:dyDescent="0.25">
      <c r="A4066" t="s">
        <v>2119</v>
      </c>
      <c r="B4066">
        <v>1E-4</v>
      </c>
      <c r="C4066">
        <v>-3.44E-2</v>
      </c>
      <c r="D4066">
        <v>9.4999999999999998E-3</v>
      </c>
      <c r="E4066">
        <v>1.46E-2</v>
      </c>
      <c r="F4066">
        <v>-9.4000000000000004E-3</v>
      </c>
      <c r="G4066">
        <v>-8.0000000000000004E-4</v>
      </c>
      <c r="H4066">
        <v>1.1000000000000001E-3</v>
      </c>
      <c r="I4066">
        <v>-4.7999999999999996E-3</v>
      </c>
      <c r="J4066">
        <v>-1.1900000000000001E-2</v>
      </c>
      <c r="K4066">
        <v>3.5700000000000003E-2</v>
      </c>
      <c r="L4066" t="str">
        <f>INDEX(EigenHelperTable[Population], MATCH(Plot4GraphManually!A4066,EigenHelperTable[IID],0))</f>
        <v>East Asia</v>
      </c>
      <c r="M4066" t="str">
        <f t="shared" si="63"/>
        <v>East Asia</v>
      </c>
    </row>
    <row r="4067" spans="1:13" x14ac:dyDescent="0.25">
      <c r="A4067" t="s">
        <v>2120</v>
      </c>
      <c r="B4067">
        <v>1E-4</v>
      </c>
      <c r="C4067">
        <v>-3.4599999999999999E-2</v>
      </c>
      <c r="D4067">
        <v>1.06E-2</v>
      </c>
      <c r="E4067">
        <v>1.5800000000000002E-2</v>
      </c>
      <c r="F4067">
        <v>-1.01E-2</v>
      </c>
      <c r="G4067">
        <v>-2.0999999999999999E-3</v>
      </c>
      <c r="H4067">
        <v>1E-4</v>
      </c>
      <c r="I4067">
        <v>-3.5000000000000001E-3</v>
      </c>
      <c r="J4067">
        <v>-1.2699999999999999E-2</v>
      </c>
      <c r="K4067">
        <v>4.65E-2</v>
      </c>
      <c r="L4067" t="str">
        <f>INDEX(EigenHelperTable[Population], MATCH(Plot4GraphManually!A4067,EigenHelperTable[IID],0))</f>
        <v>East Asia</v>
      </c>
      <c r="M4067" t="str">
        <f t="shared" si="63"/>
        <v>East Asia</v>
      </c>
    </row>
    <row r="4068" spans="1:13" x14ac:dyDescent="0.25">
      <c r="A4068" t="s">
        <v>2121</v>
      </c>
      <c r="B4068">
        <v>2.0000000000000001E-4</v>
      </c>
      <c r="C4068">
        <v>-3.4000000000000002E-2</v>
      </c>
      <c r="D4068">
        <v>9.2999999999999992E-3</v>
      </c>
      <c r="E4068">
        <v>1.4500000000000001E-2</v>
      </c>
      <c r="F4068">
        <v>-8.8999999999999999E-3</v>
      </c>
      <c r="G4068">
        <v>-5.0000000000000001E-4</v>
      </c>
      <c r="H4068">
        <v>1E-3</v>
      </c>
      <c r="I4068">
        <v>-4.7999999999999996E-3</v>
      </c>
      <c r="J4068">
        <v>-1.06E-2</v>
      </c>
      <c r="K4068">
        <v>3.78E-2</v>
      </c>
      <c r="L4068" t="str">
        <f>INDEX(EigenHelperTable[Population], MATCH(Plot4GraphManually!A4068,EigenHelperTable[IID],0))</f>
        <v>East Asia</v>
      </c>
      <c r="M4068" t="str">
        <f t="shared" si="63"/>
        <v>East Asia</v>
      </c>
    </row>
    <row r="4069" spans="1:13" x14ac:dyDescent="0.25">
      <c r="A4069" t="s">
        <v>2122</v>
      </c>
      <c r="B4069">
        <v>1E-4</v>
      </c>
      <c r="C4069">
        <v>-3.4099999999999998E-2</v>
      </c>
      <c r="D4069">
        <v>9.7000000000000003E-3</v>
      </c>
      <c r="E4069">
        <v>1.4800000000000001E-2</v>
      </c>
      <c r="F4069">
        <v>-9.1000000000000004E-3</v>
      </c>
      <c r="G4069">
        <v>-8.0000000000000004E-4</v>
      </c>
      <c r="H4069">
        <v>2.9999999999999997E-4</v>
      </c>
      <c r="I4069">
        <v>-4.0000000000000001E-3</v>
      </c>
      <c r="J4069">
        <v>-1.1900000000000001E-2</v>
      </c>
      <c r="K4069">
        <v>4.02E-2</v>
      </c>
      <c r="L4069" t="str">
        <f>INDEX(EigenHelperTable[Population], MATCH(Plot4GraphManually!A4069,EigenHelperTable[IID],0))</f>
        <v>East Asia</v>
      </c>
      <c r="M4069" t="str">
        <f t="shared" si="63"/>
        <v>East Asia</v>
      </c>
    </row>
    <row r="4070" spans="1:13" x14ac:dyDescent="0.25">
      <c r="A4070" t="s">
        <v>2123</v>
      </c>
      <c r="B4070">
        <v>-2.6499999999999999E-2</v>
      </c>
      <c r="C4070">
        <v>6.0000000000000001E-3</v>
      </c>
      <c r="D4070">
        <v>-8.9999999999999998E-4</v>
      </c>
      <c r="E4070">
        <v>-1.6000000000000001E-3</v>
      </c>
      <c r="F4070">
        <v>-9.4999999999999998E-3</v>
      </c>
      <c r="G4070">
        <v>7.6E-3</v>
      </c>
      <c r="H4070">
        <v>2.0999999999999999E-3</v>
      </c>
      <c r="I4070">
        <v>3.8E-3</v>
      </c>
      <c r="J4070">
        <v>1.6999999999999999E-3</v>
      </c>
      <c r="K4070">
        <v>8.0000000000000004E-4</v>
      </c>
      <c r="L4070" t="str">
        <f>INDEX(EigenHelperTable[Population], MATCH(Plot4GraphManually!A4070,EigenHelperTable[IID],0))</f>
        <v>Africa</v>
      </c>
      <c r="M4070" t="str">
        <f t="shared" si="63"/>
        <v>Africa</v>
      </c>
    </row>
    <row r="4071" spans="1:13" x14ac:dyDescent="0.25">
      <c r="A4071" t="s">
        <v>2124</v>
      </c>
      <c r="B4071">
        <v>-3.2199999999999999E-2</v>
      </c>
      <c r="C4071">
        <v>5.7000000000000002E-3</v>
      </c>
      <c r="D4071">
        <v>1E-4</v>
      </c>
      <c r="E4071">
        <v>2.9999999999999997E-4</v>
      </c>
      <c r="F4071">
        <v>-6.4000000000000003E-3</v>
      </c>
      <c r="G4071">
        <v>1.09E-2</v>
      </c>
      <c r="H4071">
        <v>4.4999999999999997E-3</v>
      </c>
      <c r="I4071">
        <v>4.4000000000000003E-3</v>
      </c>
      <c r="J4071">
        <v>2.0000000000000001E-4</v>
      </c>
      <c r="K4071">
        <v>-1E-4</v>
      </c>
      <c r="L4071" t="str">
        <f>INDEX(EigenHelperTable[Population], MATCH(Plot4GraphManually!A4071,EigenHelperTable[IID],0))</f>
        <v>Africa</v>
      </c>
      <c r="M4071" t="str">
        <f t="shared" si="63"/>
        <v>Africa</v>
      </c>
    </row>
    <row r="4072" spans="1:13" x14ac:dyDescent="0.25">
      <c r="A4072" t="s">
        <v>2125</v>
      </c>
      <c r="B4072">
        <v>-2.6200000000000001E-2</v>
      </c>
      <c r="C4072">
        <v>5.7000000000000002E-3</v>
      </c>
      <c r="D4072">
        <v>-1.1999999999999999E-3</v>
      </c>
      <c r="E4072">
        <v>-1.1000000000000001E-3</v>
      </c>
      <c r="F4072">
        <v>-9.1999999999999998E-3</v>
      </c>
      <c r="G4072">
        <v>8.3000000000000001E-3</v>
      </c>
      <c r="H4072">
        <v>1.6999999999999999E-3</v>
      </c>
      <c r="I4072">
        <v>4.4999999999999997E-3</v>
      </c>
      <c r="J4072">
        <v>2E-3</v>
      </c>
      <c r="K4072">
        <v>2.9999999999999997E-4</v>
      </c>
      <c r="L4072" t="str">
        <f>INDEX(EigenHelperTable[Population], MATCH(Plot4GraphManually!A4072,EigenHelperTable[IID],0))</f>
        <v>Africa</v>
      </c>
      <c r="M4072" t="str">
        <f t="shared" si="63"/>
        <v>Africa</v>
      </c>
    </row>
    <row r="4073" spans="1:13" x14ac:dyDescent="0.25">
      <c r="A4073" t="s">
        <v>2126</v>
      </c>
      <c r="B4073">
        <v>-3.0499999999999999E-2</v>
      </c>
      <c r="C4073">
        <v>5.4999999999999997E-3</v>
      </c>
      <c r="D4073">
        <v>-6.9999999999999999E-4</v>
      </c>
      <c r="E4073">
        <v>-2.0000000000000001E-4</v>
      </c>
      <c r="F4073">
        <v>-7.0000000000000001E-3</v>
      </c>
      <c r="G4073">
        <v>9.5999999999999992E-3</v>
      </c>
      <c r="H4073">
        <v>2.7000000000000001E-3</v>
      </c>
      <c r="I4073">
        <v>3.5000000000000001E-3</v>
      </c>
      <c r="J4073">
        <v>6.9999999999999999E-4</v>
      </c>
      <c r="K4073">
        <v>3.5999999999999999E-3</v>
      </c>
      <c r="L4073" t="str">
        <f>INDEX(EigenHelperTable[Population], MATCH(Plot4GraphManually!A4073,EigenHelperTable[IID],0))</f>
        <v>Africa</v>
      </c>
      <c r="M4073" t="str">
        <f t="shared" si="63"/>
        <v>Africa</v>
      </c>
    </row>
    <row r="4074" spans="1:13" x14ac:dyDescent="0.25">
      <c r="A4074" t="s">
        <v>2127</v>
      </c>
      <c r="B4074">
        <v>-3.0800000000000001E-2</v>
      </c>
      <c r="C4074">
        <v>5.3E-3</v>
      </c>
      <c r="D4074">
        <v>-2.9999999999999997E-4</v>
      </c>
      <c r="E4074">
        <v>-8.9999999999999998E-4</v>
      </c>
      <c r="F4074">
        <v>-6.4999999999999997E-3</v>
      </c>
      <c r="G4074">
        <v>1.0800000000000001E-2</v>
      </c>
      <c r="H4074">
        <v>4.0000000000000001E-3</v>
      </c>
      <c r="I4074">
        <v>4.3E-3</v>
      </c>
      <c r="J4074">
        <v>5.9999999999999995E-4</v>
      </c>
      <c r="K4074">
        <v>8.0000000000000004E-4</v>
      </c>
      <c r="L4074" t="str">
        <f>INDEX(EigenHelperTable[Population], MATCH(Plot4GraphManually!A4074,EigenHelperTable[IID],0))</f>
        <v>Africa</v>
      </c>
      <c r="M4074" t="str">
        <f t="shared" si="63"/>
        <v>Africa</v>
      </c>
    </row>
    <row r="4075" spans="1:13" x14ac:dyDescent="0.25">
      <c r="A4075" t="s">
        <v>2128</v>
      </c>
      <c r="B4075">
        <v>-3.2899999999999999E-2</v>
      </c>
      <c r="C4075">
        <v>5.8999999999999999E-3</v>
      </c>
      <c r="D4075">
        <v>-1E-4</v>
      </c>
      <c r="E4075">
        <v>-2.0000000000000001E-4</v>
      </c>
      <c r="F4075">
        <v>-5.8999999999999999E-3</v>
      </c>
      <c r="G4075">
        <v>1.0699999999999999E-2</v>
      </c>
      <c r="H4075">
        <v>4.7999999999999996E-3</v>
      </c>
      <c r="I4075">
        <v>4.4999999999999997E-3</v>
      </c>
      <c r="J4075">
        <v>5.9999999999999995E-4</v>
      </c>
      <c r="K4075">
        <v>1.4E-3</v>
      </c>
      <c r="L4075" t="str">
        <f>INDEX(EigenHelperTable[Population], MATCH(Plot4GraphManually!A4075,EigenHelperTable[IID],0))</f>
        <v>Africa</v>
      </c>
      <c r="M4075" t="str">
        <f t="shared" si="63"/>
        <v>Africa</v>
      </c>
    </row>
    <row r="4076" spans="1:13" x14ac:dyDescent="0.25">
      <c r="A4076" t="s">
        <v>2129</v>
      </c>
      <c r="B4076">
        <v>-2.9499999999999998E-2</v>
      </c>
      <c r="C4076">
        <v>5.4000000000000003E-3</v>
      </c>
      <c r="D4076">
        <v>-5.9999999999999995E-4</v>
      </c>
      <c r="E4076">
        <v>-5.0000000000000001E-4</v>
      </c>
      <c r="F4076">
        <v>-7.7000000000000002E-3</v>
      </c>
      <c r="G4076">
        <v>9.2999999999999992E-3</v>
      </c>
      <c r="H4076">
        <v>4.1000000000000003E-3</v>
      </c>
      <c r="I4076">
        <v>5.0000000000000001E-3</v>
      </c>
      <c r="J4076">
        <v>2.2000000000000001E-3</v>
      </c>
      <c r="K4076">
        <v>1.5E-3</v>
      </c>
      <c r="L4076" t="str">
        <f>INDEX(EigenHelperTable[Population], MATCH(Plot4GraphManually!A4076,EigenHelperTable[IID],0))</f>
        <v>Africa</v>
      </c>
      <c r="M4076" t="str">
        <f t="shared" si="63"/>
        <v>Africa</v>
      </c>
    </row>
    <row r="4077" spans="1:13" x14ac:dyDescent="0.25">
      <c r="A4077" t="s">
        <v>2130</v>
      </c>
      <c r="B4077">
        <v>-2.98E-2</v>
      </c>
      <c r="C4077">
        <v>5.7000000000000002E-3</v>
      </c>
      <c r="D4077">
        <v>-5.9999999999999995E-4</v>
      </c>
      <c r="E4077">
        <v>-5.9999999999999995E-4</v>
      </c>
      <c r="F4077">
        <v>-7.0000000000000001E-3</v>
      </c>
      <c r="G4077">
        <v>1.0200000000000001E-2</v>
      </c>
      <c r="H4077">
        <v>4.0000000000000001E-3</v>
      </c>
      <c r="I4077">
        <v>4.4999999999999997E-3</v>
      </c>
      <c r="J4077">
        <v>-2.0000000000000001E-4</v>
      </c>
      <c r="K4077">
        <v>-1.4E-3</v>
      </c>
      <c r="L4077" t="str">
        <f>INDEX(EigenHelperTable[Population], MATCH(Plot4GraphManually!A4077,EigenHelperTable[IID],0))</f>
        <v>Africa</v>
      </c>
      <c r="M4077" t="str">
        <f t="shared" si="63"/>
        <v>Africa</v>
      </c>
    </row>
    <row r="4078" spans="1:13" x14ac:dyDescent="0.25">
      <c r="A4078" t="s">
        <v>2131</v>
      </c>
      <c r="B4078">
        <v>-3.1800000000000002E-2</v>
      </c>
      <c r="C4078">
        <v>5.5999999999999999E-3</v>
      </c>
      <c r="D4078">
        <v>-2.9999999999999997E-4</v>
      </c>
      <c r="E4078">
        <v>-4.0000000000000002E-4</v>
      </c>
      <c r="F4078">
        <v>-6.4000000000000003E-3</v>
      </c>
      <c r="G4078">
        <v>0.01</v>
      </c>
      <c r="H4078">
        <v>3.3999999999999998E-3</v>
      </c>
      <c r="I4078">
        <v>5.1999999999999998E-3</v>
      </c>
      <c r="J4078">
        <v>2.9999999999999997E-4</v>
      </c>
      <c r="K4078">
        <v>1.5E-3</v>
      </c>
      <c r="L4078" t="str">
        <f>INDEX(EigenHelperTable[Population], MATCH(Plot4GraphManually!A4078,EigenHelperTable[IID],0))</f>
        <v>Africa</v>
      </c>
      <c r="M4078" t="str">
        <f t="shared" si="63"/>
        <v>Africa</v>
      </c>
    </row>
    <row r="4079" spans="1:13" x14ac:dyDescent="0.25">
      <c r="A4079" t="s">
        <v>2132</v>
      </c>
      <c r="B4079">
        <v>-3.0200000000000001E-2</v>
      </c>
      <c r="C4079">
        <v>5.5999999999999999E-3</v>
      </c>
      <c r="D4079">
        <v>2.0000000000000001E-4</v>
      </c>
      <c r="E4079">
        <v>-6.9999999999999999E-4</v>
      </c>
      <c r="F4079">
        <v>-6.7999999999999996E-3</v>
      </c>
      <c r="G4079">
        <v>8.9999999999999993E-3</v>
      </c>
      <c r="H4079">
        <v>5.5999999999999999E-3</v>
      </c>
      <c r="I4079">
        <v>5.5999999999999999E-3</v>
      </c>
      <c r="J4079">
        <v>-8.9999999999999998E-4</v>
      </c>
      <c r="K4079">
        <v>1.8E-3</v>
      </c>
      <c r="L4079" t="str">
        <f>INDEX(EigenHelperTable[Population], MATCH(Plot4GraphManually!A4079,EigenHelperTable[IID],0))</f>
        <v>Africa</v>
      </c>
      <c r="M4079" t="str">
        <f t="shared" si="63"/>
        <v>Africa</v>
      </c>
    </row>
    <row r="4080" spans="1:13" x14ac:dyDescent="0.25">
      <c r="A4080" t="s">
        <v>2133</v>
      </c>
      <c r="B4080">
        <v>-3.2800000000000003E-2</v>
      </c>
      <c r="C4080">
        <v>5.4999999999999997E-3</v>
      </c>
      <c r="D4080">
        <v>-2.9999999999999997E-4</v>
      </c>
      <c r="E4080">
        <v>-4.0000000000000002E-4</v>
      </c>
      <c r="F4080">
        <v>-6.1999999999999998E-3</v>
      </c>
      <c r="G4080">
        <v>1.1599999999999999E-2</v>
      </c>
      <c r="H4080">
        <v>1.11E-2</v>
      </c>
      <c r="I4080">
        <v>7.6E-3</v>
      </c>
      <c r="J4080">
        <v>1.2999999999999999E-3</v>
      </c>
      <c r="K4080">
        <v>-8.9999999999999998E-4</v>
      </c>
      <c r="L4080" t="str">
        <f>INDEX(EigenHelperTable[Population], MATCH(Plot4GraphManually!A4080,EigenHelperTable[IID],0))</f>
        <v>Africa</v>
      </c>
      <c r="M4080" t="str">
        <f t="shared" si="63"/>
        <v>Africa</v>
      </c>
    </row>
    <row r="4081" spans="1:13" x14ac:dyDescent="0.25">
      <c r="A4081" t="s">
        <v>2134</v>
      </c>
      <c r="B4081">
        <v>-3.3599999999999998E-2</v>
      </c>
      <c r="C4081">
        <v>5.7000000000000002E-3</v>
      </c>
      <c r="D4081">
        <v>0</v>
      </c>
      <c r="E4081">
        <v>-5.0000000000000001E-4</v>
      </c>
      <c r="F4081">
        <v>-6.1999999999999998E-3</v>
      </c>
      <c r="G4081">
        <v>1.26E-2</v>
      </c>
      <c r="H4081">
        <v>9.9000000000000008E-3</v>
      </c>
      <c r="I4081">
        <v>9.1000000000000004E-3</v>
      </c>
      <c r="J4081">
        <v>2.5999999999999999E-3</v>
      </c>
      <c r="K4081">
        <v>-2.0999999999999999E-3</v>
      </c>
      <c r="L4081" t="str">
        <f>INDEX(EigenHelperTable[Population], MATCH(Plot4GraphManually!A4081,EigenHelperTable[IID],0))</f>
        <v>Africa</v>
      </c>
      <c r="M4081" t="str">
        <f t="shared" si="63"/>
        <v>Africa</v>
      </c>
    </row>
    <row r="4082" spans="1:13" x14ac:dyDescent="0.25">
      <c r="A4082" t="s">
        <v>2135</v>
      </c>
      <c r="B4082">
        <v>-3.3000000000000002E-2</v>
      </c>
      <c r="C4082">
        <v>5.4000000000000003E-3</v>
      </c>
      <c r="D4082">
        <v>-2.9999999999999997E-4</v>
      </c>
      <c r="E4082">
        <v>-8.0000000000000004E-4</v>
      </c>
      <c r="F4082">
        <v>-6.0000000000000001E-3</v>
      </c>
      <c r="G4082">
        <v>1.21E-2</v>
      </c>
      <c r="H4082">
        <v>9.7000000000000003E-3</v>
      </c>
      <c r="I4082">
        <v>8.9999999999999993E-3</v>
      </c>
      <c r="J4082">
        <v>1.4E-3</v>
      </c>
      <c r="K4082">
        <v>-6.9999999999999999E-4</v>
      </c>
      <c r="L4082" t="str">
        <f>INDEX(EigenHelperTable[Population], MATCH(Plot4GraphManually!A4082,EigenHelperTable[IID],0))</f>
        <v>Africa</v>
      </c>
      <c r="M4082" t="str">
        <f t="shared" si="63"/>
        <v>Africa</v>
      </c>
    </row>
    <row r="4083" spans="1:13" x14ac:dyDescent="0.25">
      <c r="A4083" t="s">
        <v>2136</v>
      </c>
      <c r="B4083">
        <v>-3.39E-2</v>
      </c>
      <c r="C4083">
        <v>5.5999999999999999E-3</v>
      </c>
      <c r="D4083">
        <v>2.0000000000000001E-4</v>
      </c>
      <c r="E4083">
        <v>-2.9999999999999997E-4</v>
      </c>
      <c r="F4083">
        <v>-6.1000000000000004E-3</v>
      </c>
      <c r="G4083">
        <v>1.2800000000000001E-2</v>
      </c>
      <c r="H4083">
        <v>9.1999999999999998E-3</v>
      </c>
      <c r="I4083">
        <v>9.1999999999999998E-3</v>
      </c>
      <c r="J4083">
        <v>1.6999999999999999E-3</v>
      </c>
      <c r="K4083">
        <v>1.2999999999999999E-3</v>
      </c>
      <c r="L4083" t="str">
        <f>INDEX(EigenHelperTable[Population], MATCH(Plot4GraphManually!A4083,EigenHelperTable[IID],0))</f>
        <v>Africa</v>
      </c>
      <c r="M4083" t="str">
        <f t="shared" si="63"/>
        <v>Africa</v>
      </c>
    </row>
    <row r="4084" spans="1:13" x14ac:dyDescent="0.25">
      <c r="A4084" t="s">
        <v>2137</v>
      </c>
      <c r="B4084">
        <v>-3.39E-2</v>
      </c>
      <c r="C4084">
        <v>5.7999999999999996E-3</v>
      </c>
      <c r="D4084">
        <v>4.0000000000000002E-4</v>
      </c>
      <c r="E4084">
        <v>2.9999999999999997E-4</v>
      </c>
      <c r="F4084">
        <v>-6.7000000000000002E-3</v>
      </c>
      <c r="G4084">
        <v>1.2800000000000001E-2</v>
      </c>
      <c r="H4084">
        <v>0.01</v>
      </c>
      <c r="I4084">
        <v>9.1999999999999998E-3</v>
      </c>
      <c r="J4084">
        <v>1.5E-3</v>
      </c>
      <c r="K4084">
        <v>-1E-3</v>
      </c>
      <c r="L4084" t="str">
        <f>INDEX(EigenHelperTable[Population], MATCH(Plot4GraphManually!A4084,EigenHelperTable[IID],0))</f>
        <v>Africa</v>
      </c>
      <c r="M4084" t="str">
        <f t="shared" si="63"/>
        <v>Africa</v>
      </c>
    </row>
    <row r="4085" spans="1:13" x14ac:dyDescent="0.25">
      <c r="A4085" t="s">
        <v>2138</v>
      </c>
      <c r="B4085">
        <v>-3.32E-2</v>
      </c>
      <c r="C4085">
        <v>5.7000000000000002E-3</v>
      </c>
      <c r="D4085">
        <v>-4.0000000000000002E-4</v>
      </c>
      <c r="E4085">
        <v>0</v>
      </c>
      <c r="F4085">
        <v>-5.4999999999999997E-3</v>
      </c>
      <c r="G4085">
        <v>1.2699999999999999E-2</v>
      </c>
      <c r="H4085">
        <v>1.14E-2</v>
      </c>
      <c r="I4085">
        <v>9.4999999999999998E-3</v>
      </c>
      <c r="J4085">
        <v>3.2000000000000002E-3</v>
      </c>
      <c r="K4085">
        <v>1.6000000000000001E-3</v>
      </c>
      <c r="L4085" t="str">
        <f>INDEX(EigenHelperTable[Population], MATCH(Plot4GraphManually!A4085,EigenHelperTable[IID],0))</f>
        <v>Africa</v>
      </c>
      <c r="M4085" t="str">
        <f t="shared" si="63"/>
        <v>Africa</v>
      </c>
    </row>
    <row r="4086" spans="1:13" x14ac:dyDescent="0.25">
      <c r="A4086" t="s">
        <v>2139</v>
      </c>
      <c r="B4086">
        <v>-3.2399999999999998E-2</v>
      </c>
      <c r="C4086">
        <v>5.8999999999999999E-3</v>
      </c>
      <c r="D4086">
        <v>-2.9999999999999997E-4</v>
      </c>
      <c r="E4086">
        <v>-5.0000000000000001E-4</v>
      </c>
      <c r="F4086">
        <v>-7.4000000000000003E-3</v>
      </c>
      <c r="G4086">
        <v>1.17E-2</v>
      </c>
      <c r="H4086">
        <v>1.0800000000000001E-2</v>
      </c>
      <c r="I4086">
        <v>7.4000000000000003E-3</v>
      </c>
      <c r="J4086">
        <v>2.3E-3</v>
      </c>
      <c r="K4086">
        <v>2.8E-3</v>
      </c>
      <c r="L4086" t="str">
        <f>INDEX(EigenHelperTable[Population], MATCH(Plot4GraphManually!A4086,EigenHelperTable[IID],0))</f>
        <v>Africa</v>
      </c>
      <c r="M4086" t="str">
        <f t="shared" si="63"/>
        <v>Africa</v>
      </c>
    </row>
    <row r="4087" spans="1:13" x14ac:dyDescent="0.25">
      <c r="A4087" t="s">
        <v>2140</v>
      </c>
      <c r="B4087">
        <v>-2.5700000000000001E-2</v>
      </c>
      <c r="C4087">
        <v>6.1000000000000004E-3</v>
      </c>
      <c r="D4087">
        <v>-8.0000000000000004E-4</v>
      </c>
      <c r="E4087">
        <v>-1.1999999999999999E-3</v>
      </c>
      <c r="F4087">
        <v>-1.0699999999999999E-2</v>
      </c>
      <c r="G4087">
        <v>7.6E-3</v>
      </c>
      <c r="H4087">
        <v>2.7000000000000001E-3</v>
      </c>
      <c r="I4087">
        <v>5.5999999999999999E-3</v>
      </c>
      <c r="J4087">
        <v>2.5000000000000001E-3</v>
      </c>
      <c r="K4087">
        <v>4.0000000000000002E-4</v>
      </c>
      <c r="L4087" t="str">
        <f>INDEX(EigenHelperTable[Population], MATCH(Plot4GraphManually!A4087,EigenHelperTable[IID],0))</f>
        <v>Africa</v>
      </c>
      <c r="M4087" t="str">
        <f t="shared" si="63"/>
        <v>Africa</v>
      </c>
    </row>
    <row r="4088" spans="1:13" x14ac:dyDescent="0.25">
      <c r="A4088" t="s">
        <v>2141</v>
      </c>
      <c r="B4088">
        <v>-2.8199999999999999E-2</v>
      </c>
      <c r="C4088">
        <v>5.7000000000000002E-3</v>
      </c>
      <c r="D4088">
        <v>-4.0000000000000002E-4</v>
      </c>
      <c r="E4088">
        <v>-8.0000000000000004E-4</v>
      </c>
      <c r="F4088">
        <v>-9.4000000000000004E-3</v>
      </c>
      <c r="G4088">
        <v>8.6999999999999994E-3</v>
      </c>
      <c r="H4088">
        <v>3.3999999999999998E-3</v>
      </c>
      <c r="I4088">
        <v>4.7999999999999996E-3</v>
      </c>
      <c r="J4088">
        <v>1.6999999999999999E-3</v>
      </c>
      <c r="K4088">
        <v>-1E-4</v>
      </c>
      <c r="L4088" t="str">
        <f>INDEX(EigenHelperTable[Population], MATCH(Plot4GraphManually!A4088,EigenHelperTable[IID],0))</f>
        <v>Africa</v>
      </c>
      <c r="M4088" t="str">
        <f t="shared" si="63"/>
        <v>Africa</v>
      </c>
    </row>
    <row r="4089" spans="1:13" x14ac:dyDescent="0.25">
      <c r="A4089" t="s">
        <v>2142</v>
      </c>
      <c r="B4089">
        <v>-3.3599999999999998E-2</v>
      </c>
      <c r="C4089">
        <v>5.7999999999999996E-3</v>
      </c>
      <c r="D4089">
        <v>2.0000000000000001E-4</v>
      </c>
      <c r="E4089">
        <v>-2.0000000000000001E-4</v>
      </c>
      <c r="F4089">
        <v>-6.1999999999999998E-3</v>
      </c>
      <c r="G4089">
        <v>1.3299999999999999E-2</v>
      </c>
      <c r="H4089">
        <v>1.1299999999999999E-2</v>
      </c>
      <c r="I4089">
        <v>1.0699999999999999E-2</v>
      </c>
      <c r="J4089">
        <v>2.2000000000000001E-3</v>
      </c>
      <c r="K4089">
        <v>0</v>
      </c>
      <c r="L4089" t="str">
        <f>INDEX(EigenHelperTable[Population], MATCH(Plot4GraphManually!A4089,EigenHelperTable[IID],0))</f>
        <v>Africa</v>
      </c>
      <c r="M4089" t="str">
        <f t="shared" si="63"/>
        <v>Africa</v>
      </c>
    </row>
    <row r="4090" spans="1:13" x14ac:dyDescent="0.25">
      <c r="A4090" t="s">
        <v>2143</v>
      </c>
      <c r="B4090">
        <v>-3.4000000000000002E-2</v>
      </c>
      <c r="C4090">
        <v>5.7999999999999996E-3</v>
      </c>
      <c r="D4090">
        <v>-2.9999999999999997E-4</v>
      </c>
      <c r="E4090">
        <v>-1E-4</v>
      </c>
      <c r="F4090">
        <v>-6.0000000000000001E-3</v>
      </c>
      <c r="G4090">
        <v>1.26E-2</v>
      </c>
      <c r="H4090">
        <v>1.03E-2</v>
      </c>
      <c r="I4090">
        <v>9.4000000000000004E-3</v>
      </c>
      <c r="J4090">
        <v>2.7000000000000001E-3</v>
      </c>
      <c r="K4090">
        <v>1E-3</v>
      </c>
      <c r="L4090" t="str">
        <f>INDEX(EigenHelperTable[Population], MATCH(Plot4GraphManually!A4090,EigenHelperTable[IID],0))</f>
        <v>Africa</v>
      </c>
      <c r="M4090" t="str">
        <f t="shared" si="63"/>
        <v>Africa</v>
      </c>
    </row>
    <row r="4091" spans="1:13" x14ac:dyDescent="0.25">
      <c r="A4091" t="s">
        <v>2144</v>
      </c>
      <c r="B4091">
        <v>-3.4000000000000002E-2</v>
      </c>
      <c r="C4091">
        <v>5.7000000000000002E-3</v>
      </c>
      <c r="D4091">
        <v>0</v>
      </c>
      <c r="E4091">
        <v>-8.0000000000000004E-4</v>
      </c>
      <c r="F4091">
        <v>-5.4000000000000003E-3</v>
      </c>
      <c r="G4091">
        <v>1.38E-2</v>
      </c>
      <c r="H4091">
        <v>9.1000000000000004E-3</v>
      </c>
      <c r="I4091">
        <v>1.1299999999999999E-2</v>
      </c>
      <c r="J4091">
        <v>1.6000000000000001E-3</v>
      </c>
      <c r="K4091">
        <v>1.2999999999999999E-3</v>
      </c>
      <c r="L4091" t="str">
        <f>INDEX(EigenHelperTable[Population], MATCH(Plot4GraphManually!A4091,EigenHelperTable[IID],0))</f>
        <v>Africa</v>
      </c>
      <c r="M4091" t="str">
        <f t="shared" si="63"/>
        <v>Africa</v>
      </c>
    </row>
    <row r="4092" spans="1:13" x14ac:dyDescent="0.25">
      <c r="A4092" t="s">
        <v>2145</v>
      </c>
      <c r="B4092">
        <v>-3.3500000000000002E-2</v>
      </c>
      <c r="C4092">
        <v>5.4999999999999997E-3</v>
      </c>
      <c r="D4092">
        <v>-5.9999999999999995E-4</v>
      </c>
      <c r="E4092">
        <v>2.9999999999999997E-4</v>
      </c>
      <c r="F4092">
        <v>-6.8999999999999999E-3</v>
      </c>
      <c r="G4092">
        <v>1.2200000000000001E-2</v>
      </c>
      <c r="H4092">
        <v>1.0200000000000001E-2</v>
      </c>
      <c r="I4092">
        <v>8.0000000000000002E-3</v>
      </c>
      <c r="J4092">
        <v>1.6999999999999999E-3</v>
      </c>
      <c r="K4092">
        <v>5.0000000000000001E-4</v>
      </c>
      <c r="L4092" t="str">
        <f>INDEX(EigenHelperTable[Population], MATCH(Plot4GraphManually!A4092,EigenHelperTable[IID],0))</f>
        <v>Africa</v>
      </c>
      <c r="M4092" t="str">
        <f t="shared" si="63"/>
        <v>Africa</v>
      </c>
    </row>
    <row r="4093" spans="1:13" x14ac:dyDescent="0.25">
      <c r="A4093" t="s">
        <v>2146</v>
      </c>
      <c r="B4093">
        <v>-3.3799999999999997E-2</v>
      </c>
      <c r="C4093">
        <v>5.7999999999999996E-3</v>
      </c>
      <c r="D4093">
        <v>-2.0000000000000001E-4</v>
      </c>
      <c r="E4093">
        <v>-2.9999999999999997E-4</v>
      </c>
      <c r="F4093">
        <v>-6.1000000000000004E-3</v>
      </c>
      <c r="G4093">
        <v>1.21E-2</v>
      </c>
      <c r="H4093">
        <v>8.8999999999999999E-3</v>
      </c>
      <c r="I4093">
        <v>9.5999999999999992E-3</v>
      </c>
      <c r="J4093">
        <v>1.1000000000000001E-3</v>
      </c>
      <c r="K4093">
        <v>-2.9999999999999997E-4</v>
      </c>
      <c r="L4093" t="str">
        <f>INDEX(EigenHelperTable[Population], MATCH(Plot4GraphManually!A4093,EigenHelperTable[IID],0))</f>
        <v>Africa</v>
      </c>
      <c r="M4093" t="str">
        <f t="shared" si="63"/>
        <v>Africa</v>
      </c>
    </row>
    <row r="4094" spans="1:13" x14ac:dyDescent="0.25">
      <c r="A4094" t="s">
        <v>2147</v>
      </c>
      <c r="B4094">
        <v>-3.3500000000000002E-2</v>
      </c>
      <c r="C4094">
        <v>5.4999999999999997E-3</v>
      </c>
      <c r="D4094">
        <v>2.0000000000000001E-4</v>
      </c>
      <c r="E4094">
        <v>-6.9999999999999999E-4</v>
      </c>
      <c r="F4094">
        <v>-5.8999999999999999E-3</v>
      </c>
      <c r="G4094">
        <v>1.2500000000000001E-2</v>
      </c>
      <c r="H4094">
        <v>1.09E-2</v>
      </c>
      <c r="I4094">
        <v>8.2000000000000007E-3</v>
      </c>
      <c r="J4094">
        <v>1.2999999999999999E-3</v>
      </c>
      <c r="K4094">
        <v>-2.9999999999999997E-4</v>
      </c>
      <c r="L4094" t="str">
        <f>INDEX(EigenHelperTable[Population], MATCH(Plot4GraphManually!A4094,EigenHelperTable[IID],0))</f>
        <v>Africa</v>
      </c>
      <c r="M4094" t="str">
        <f t="shared" si="63"/>
        <v>Africa</v>
      </c>
    </row>
    <row r="4095" spans="1:13" x14ac:dyDescent="0.25">
      <c r="A4095" t="s">
        <v>2148</v>
      </c>
      <c r="B4095">
        <v>-3.3500000000000002E-2</v>
      </c>
      <c r="C4095">
        <v>5.7000000000000002E-3</v>
      </c>
      <c r="D4095">
        <v>1E-4</v>
      </c>
      <c r="E4095">
        <v>-1E-4</v>
      </c>
      <c r="F4095">
        <v>-5.7999999999999996E-3</v>
      </c>
      <c r="G4095">
        <v>1.32E-2</v>
      </c>
      <c r="H4095">
        <v>1.14E-2</v>
      </c>
      <c r="I4095">
        <v>9.1999999999999998E-3</v>
      </c>
      <c r="J4095">
        <v>2.5000000000000001E-3</v>
      </c>
      <c r="K4095">
        <v>4.0000000000000002E-4</v>
      </c>
      <c r="L4095" t="str">
        <f>INDEX(EigenHelperTable[Population], MATCH(Plot4GraphManually!A4095,EigenHelperTable[IID],0))</f>
        <v>Africa</v>
      </c>
      <c r="M4095" t="str">
        <f t="shared" si="63"/>
        <v>Africa</v>
      </c>
    </row>
    <row r="4096" spans="1:13" x14ac:dyDescent="0.25">
      <c r="A4096" t="s">
        <v>2149</v>
      </c>
      <c r="B4096">
        <v>-3.3700000000000001E-2</v>
      </c>
      <c r="C4096">
        <v>5.7999999999999996E-3</v>
      </c>
      <c r="D4096">
        <v>0</v>
      </c>
      <c r="E4096">
        <v>-2.0000000000000001E-4</v>
      </c>
      <c r="F4096">
        <v>-6.4000000000000003E-3</v>
      </c>
      <c r="G4096">
        <v>1.2699999999999999E-2</v>
      </c>
      <c r="H4096">
        <v>1.01E-2</v>
      </c>
      <c r="I4096">
        <v>9.7000000000000003E-3</v>
      </c>
      <c r="J4096">
        <v>2.5999999999999999E-3</v>
      </c>
      <c r="K4096">
        <v>-1.1000000000000001E-3</v>
      </c>
      <c r="L4096" t="str">
        <f>INDEX(EigenHelperTable[Population], MATCH(Plot4GraphManually!A4096,EigenHelperTable[IID],0))</f>
        <v>Africa</v>
      </c>
      <c r="M4096" t="str">
        <f t="shared" si="63"/>
        <v>Africa</v>
      </c>
    </row>
    <row r="4097" spans="1:13" x14ac:dyDescent="0.25">
      <c r="A4097" t="s">
        <v>2150</v>
      </c>
      <c r="B4097">
        <v>4.3E-3</v>
      </c>
      <c r="C4097">
        <v>-4.4999999999999997E-3</v>
      </c>
      <c r="D4097">
        <v>-3.3399999999999999E-2</v>
      </c>
      <c r="E4097">
        <v>-3.5000000000000001E-3</v>
      </c>
      <c r="F4097">
        <v>1E-3</v>
      </c>
      <c r="G4097">
        <v>-2.9999999999999997E-4</v>
      </c>
      <c r="H4097">
        <v>-1E-4</v>
      </c>
      <c r="I4097">
        <v>-5.9999999999999995E-4</v>
      </c>
      <c r="J4097">
        <v>-3.2000000000000002E-3</v>
      </c>
      <c r="K4097">
        <v>-3.8999999999999998E-3</v>
      </c>
      <c r="L4097" t="str">
        <f>INDEX(EigenHelperTable[Population], MATCH(Plot4GraphManually!A4097,EigenHelperTable[IID],0))</f>
        <v>South Asia</v>
      </c>
      <c r="M4097" t="str">
        <f t="shared" si="63"/>
        <v>South Asia</v>
      </c>
    </row>
    <row r="4098" spans="1:13" x14ac:dyDescent="0.25">
      <c r="A4098" t="s">
        <v>2151</v>
      </c>
      <c r="B4098">
        <v>3.3999999999999998E-3</v>
      </c>
      <c r="C4098">
        <v>-8.9999999999999993E-3</v>
      </c>
      <c r="D4098">
        <v>-3.5900000000000001E-2</v>
      </c>
      <c r="E4098">
        <v>-1.6999999999999999E-3</v>
      </c>
      <c r="F4098">
        <v>5.7000000000000002E-3</v>
      </c>
      <c r="G4098">
        <v>4.8999999999999998E-3</v>
      </c>
      <c r="H4098">
        <v>-5.8999999999999999E-3</v>
      </c>
      <c r="I4098">
        <v>1E-3</v>
      </c>
      <c r="J4098">
        <v>-1.9E-3</v>
      </c>
      <c r="K4098">
        <v>-5.9999999999999995E-4</v>
      </c>
      <c r="L4098" t="str">
        <f>INDEX(EigenHelperTable[Population], MATCH(Plot4GraphManually!A4098,EigenHelperTable[IID],0))</f>
        <v>South Asia</v>
      </c>
      <c r="M4098" t="str">
        <f t="shared" si="63"/>
        <v>South Asia</v>
      </c>
    </row>
    <row r="4099" spans="1:13" x14ac:dyDescent="0.25">
      <c r="A4099" t="s">
        <v>2152</v>
      </c>
      <c r="B4099">
        <v>3.2000000000000002E-3</v>
      </c>
      <c r="C4099">
        <v>-8.3000000000000001E-3</v>
      </c>
      <c r="D4099">
        <v>-3.5299999999999998E-2</v>
      </c>
      <c r="E4099">
        <v>-2E-3</v>
      </c>
      <c r="F4099">
        <v>5.1999999999999998E-3</v>
      </c>
      <c r="G4099">
        <v>4.3E-3</v>
      </c>
      <c r="H4099">
        <v>-5.1999999999999998E-3</v>
      </c>
      <c r="I4099">
        <v>1.6999999999999999E-3</v>
      </c>
      <c r="J4099">
        <v>-2.3E-3</v>
      </c>
      <c r="K4099">
        <v>-1.9E-3</v>
      </c>
      <c r="L4099" t="str">
        <f>INDEX(EigenHelperTable[Population], MATCH(Plot4GraphManually!A4099,EigenHelperTable[IID],0))</f>
        <v>South Asia</v>
      </c>
      <c r="M4099" t="str">
        <f t="shared" si="63"/>
        <v>South Asia</v>
      </c>
    </row>
    <row r="4100" spans="1:13" x14ac:dyDescent="0.25">
      <c r="A4100" t="s">
        <v>2153</v>
      </c>
      <c r="B4100">
        <v>3.8999999999999998E-3</v>
      </c>
      <c r="C4100">
        <v>-6.3E-3</v>
      </c>
      <c r="D4100">
        <v>-3.3399999999999999E-2</v>
      </c>
      <c r="E4100">
        <v>-2.7000000000000001E-3</v>
      </c>
      <c r="F4100">
        <v>3.0000000000000001E-3</v>
      </c>
      <c r="G4100">
        <v>1.1999999999999999E-3</v>
      </c>
      <c r="H4100">
        <v>2.0000000000000001E-4</v>
      </c>
      <c r="I4100">
        <v>-8.0000000000000004E-4</v>
      </c>
      <c r="J4100">
        <v>-2E-3</v>
      </c>
      <c r="K4100">
        <v>-1.2999999999999999E-3</v>
      </c>
      <c r="L4100" t="str">
        <f>INDEX(EigenHelperTable[Population], MATCH(Plot4GraphManually!A4100,EigenHelperTable[IID],0))</f>
        <v>South Asia</v>
      </c>
      <c r="M4100" t="str">
        <f t="shared" si="63"/>
        <v>South Asia</v>
      </c>
    </row>
    <row r="4101" spans="1:13" x14ac:dyDescent="0.25">
      <c r="A4101" t="s">
        <v>2154</v>
      </c>
      <c r="B4101">
        <v>4.1999999999999997E-3</v>
      </c>
      <c r="C4101">
        <v>-5.4999999999999997E-3</v>
      </c>
      <c r="D4101">
        <v>-3.1899999999999998E-2</v>
      </c>
      <c r="E4101">
        <v>-3.7000000000000002E-3</v>
      </c>
      <c r="F4101">
        <v>8.0000000000000004E-4</v>
      </c>
      <c r="G4101">
        <v>-1E-3</v>
      </c>
      <c r="H4101">
        <v>-2.0000000000000001E-4</v>
      </c>
      <c r="I4101">
        <v>-5.9999999999999995E-4</v>
      </c>
      <c r="J4101">
        <v>-1.2999999999999999E-3</v>
      </c>
      <c r="K4101">
        <v>-4.5999999999999999E-3</v>
      </c>
      <c r="L4101" t="str">
        <f>INDEX(EigenHelperTable[Population], MATCH(Plot4GraphManually!A4101,EigenHelperTable[IID],0))</f>
        <v>South Asia</v>
      </c>
      <c r="M4101" t="str">
        <f t="shared" si="63"/>
        <v>South Asia</v>
      </c>
    </row>
    <row r="4102" spans="1:13" x14ac:dyDescent="0.25">
      <c r="A4102" t="s">
        <v>2155</v>
      </c>
      <c r="B4102">
        <v>-3.3500000000000002E-2</v>
      </c>
      <c r="C4102">
        <v>5.7000000000000002E-3</v>
      </c>
      <c r="D4102">
        <v>-1E-4</v>
      </c>
      <c r="E4102">
        <v>-2.0000000000000001E-4</v>
      </c>
      <c r="F4102">
        <v>-6.1999999999999998E-3</v>
      </c>
      <c r="G4102">
        <v>1.3100000000000001E-2</v>
      </c>
      <c r="H4102">
        <v>9.2999999999999992E-3</v>
      </c>
      <c r="I4102">
        <v>1.0699999999999999E-2</v>
      </c>
      <c r="J4102">
        <v>8.9999999999999998E-4</v>
      </c>
      <c r="K4102">
        <v>6.9999999999999999E-4</v>
      </c>
      <c r="L4102" t="str">
        <f>INDEX(EigenHelperTable[Population], MATCH(Plot4GraphManually!A4102,EigenHelperTable[IID],0))</f>
        <v>Africa</v>
      </c>
      <c r="M4102" t="str">
        <f t="shared" si="63"/>
        <v>Africa</v>
      </c>
    </row>
    <row r="4103" spans="1:13" x14ac:dyDescent="0.25">
      <c r="A4103" t="s">
        <v>2156</v>
      </c>
      <c r="B4103">
        <v>-3.3599999999999998E-2</v>
      </c>
      <c r="C4103">
        <v>5.4999999999999997E-3</v>
      </c>
      <c r="D4103">
        <v>-2.9999999999999997E-4</v>
      </c>
      <c r="E4103">
        <v>-1E-4</v>
      </c>
      <c r="F4103">
        <v>-6.1999999999999998E-3</v>
      </c>
      <c r="G4103">
        <v>1.37E-2</v>
      </c>
      <c r="H4103">
        <v>1.0800000000000001E-2</v>
      </c>
      <c r="I4103">
        <v>1.01E-2</v>
      </c>
      <c r="J4103">
        <v>3.5999999999999999E-3</v>
      </c>
      <c r="K4103">
        <v>5.9999999999999995E-4</v>
      </c>
      <c r="L4103" t="str">
        <f>INDEX(EigenHelperTable[Population], MATCH(Plot4GraphManually!A4103,EigenHelperTable[IID],0))</f>
        <v>Africa</v>
      </c>
      <c r="M4103" t="str">
        <f t="shared" si="63"/>
        <v>Africa</v>
      </c>
    </row>
    <row r="4104" spans="1:13" x14ac:dyDescent="0.25">
      <c r="A4104" t="s">
        <v>2157</v>
      </c>
      <c r="B4104">
        <v>-3.2800000000000003E-2</v>
      </c>
      <c r="C4104">
        <v>5.7000000000000002E-3</v>
      </c>
      <c r="D4104">
        <v>-2.0000000000000001E-4</v>
      </c>
      <c r="E4104">
        <v>-1E-4</v>
      </c>
      <c r="F4104">
        <v>-7.6E-3</v>
      </c>
      <c r="G4104">
        <v>1.14E-2</v>
      </c>
      <c r="H4104">
        <v>1.0800000000000001E-2</v>
      </c>
      <c r="I4104">
        <v>7.9000000000000008E-3</v>
      </c>
      <c r="J4104">
        <v>2.7000000000000001E-3</v>
      </c>
      <c r="K4104">
        <v>1.1999999999999999E-3</v>
      </c>
      <c r="L4104" t="str">
        <f>INDEX(EigenHelperTable[Population], MATCH(Plot4GraphManually!A4104,EigenHelperTable[IID],0))</f>
        <v>Africa</v>
      </c>
      <c r="M4104" t="str">
        <f t="shared" si="63"/>
        <v>Africa</v>
      </c>
    </row>
    <row r="4105" spans="1:13" x14ac:dyDescent="0.25">
      <c r="A4105" t="s">
        <v>2158</v>
      </c>
      <c r="B4105">
        <v>-3.2099999999999997E-2</v>
      </c>
      <c r="C4105">
        <v>5.7999999999999996E-3</v>
      </c>
      <c r="D4105">
        <v>-4.0000000000000002E-4</v>
      </c>
      <c r="E4105">
        <v>-1E-3</v>
      </c>
      <c r="F4105">
        <v>-7.1999999999999998E-3</v>
      </c>
      <c r="G4105">
        <v>1.0699999999999999E-2</v>
      </c>
      <c r="H4105">
        <v>1.2200000000000001E-2</v>
      </c>
      <c r="I4105">
        <v>5.5999999999999999E-3</v>
      </c>
      <c r="J4105">
        <v>3.3E-3</v>
      </c>
      <c r="K4105">
        <v>6.9999999999999999E-4</v>
      </c>
      <c r="L4105" t="str">
        <f>INDEX(EigenHelperTable[Population], MATCH(Plot4GraphManually!A4105,EigenHelperTable[IID],0))</f>
        <v>Africa</v>
      </c>
      <c r="M4105" t="str">
        <f t="shared" si="63"/>
        <v>Africa</v>
      </c>
    </row>
    <row r="4106" spans="1:13" x14ac:dyDescent="0.25">
      <c r="A4106" t="s">
        <v>2159</v>
      </c>
      <c r="B4106">
        <v>-3.3799999999999997E-2</v>
      </c>
      <c r="C4106">
        <v>5.7000000000000002E-3</v>
      </c>
      <c r="D4106">
        <v>4.0000000000000002E-4</v>
      </c>
      <c r="E4106">
        <v>1E-4</v>
      </c>
      <c r="F4106">
        <v>-5.5999999999999999E-3</v>
      </c>
      <c r="G4106">
        <v>1.3299999999999999E-2</v>
      </c>
      <c r="H4106">
        <v>9.9000000000000008E-3</v>
      </c>
      <c r="I4106">
        <v>8.8000000000000005E-3</v>
      </c>
      <c r="J4106">
        <v>-1E-4</v>
      </c>
      <c r="K4106">
        <v>1.2999999999999999E-3</v>
      </c>
      <c r="L4106" t="str">
        <f>INDEX(EigenHelperTable[Population], MATCH(Plot4GraphManually!A4106,EigenHelperTable[IID],0))</f>
        <v>Africa</v>
      </c>
      <c r="M4106" t="str">
        <f t="shared" si="63"/>
        <v>Africa</v>
      </c>
    </row>
    <row r="4107" spans="1:13" x14ac:dyDescent="0.25">
      <c r="A4107" t="s">
        <v>2160</v>
      </c>
      <c r="B4107">
        <v>-3.4099999999999998E-2</v>
      </c>
      <c r="C4107">
        <v>5.5999999999999999E-3</v>
      </c>
      <c r="D4107">
        <v>-2.0000000000000001E-4</v>
      </c>
      <c r="E4107">
        <v>2.0000000000000001E-4</v>
      </c>
      <c r="F4107">
        <v>-5.4000000000000003E-3</v>
      </c>
      <c r="G4107">
        <v>1.34E-2</v>
      </c>
      <c r="H4107">
        <v>0.01</v>
      </c>
      <c r="I4107">
        <v>1.0699999999999999E-2</v>
      </c>
      <c r="J4107">
        <v>2E-3</v>
      </c>
      <c r="K4107">
        <v>-1.6000000000000001E-3</v>
      </c>
      <c r="L4107" t="str">
        <f>INDEX(EigenHelperTable[Population], MATCH(Plot4GraphManually!A4107,EigenHelperTable[IID],0))</f>
        <v>Africa</v>
      </c>
      <c r="M4107" t="str">
        <f t="shared" si="63"/>
        <v>Africa</v>
      </c>
    </row>
    <row r="4108" spans="1:13" x14ac:dyDescent="0.25">
      <c r="A4108" t="s">
        <v>2161</v>
      </c>
      <c r="B4108">
        <v>-3.4000000000000002E-2</v>
      </c>
      <c r="C4108">
        <v>5.8999999999999999E-3</v>
      </c>
      <c r="D4108">
        <v>0</v>
      </c>
      <c r="E4108">
        <v>-4.0000000000000002E-4</v>
      </c>
      <c r="F4108">
        <v>-6.1000000000000004E-3</v>
      </c>
      <c r="G4108">
        <v>1.29E-2</v>
      </c>
      <c r="H4108">
        <v>1.0500000000000001E-2</v>
      </c>
      <c r="I4108">
        <v>1.0200000000000001E-2</v>
      </c>
      <c r="J4108">
        <v>1.1999999999999999E-3</v>
      </c>
      <c r="K4108">
        <v>-5.9999999999999995E-4</v>
      </c>
      <c r="L4108" t="str">
        <f>INDEX(EigenHelperTable[Population], MATCH(Plot4GraphManually!A4108,EigenHelperTable[IID],0))</f>
        <v>Africa</v>
      </c>
      <c r="M4108" t="str">
        <f t="shared" ref="M4108:M4171" si="64">IF(COUNTIF($O$11:$O$1092, A4108)=1,"Outlier",L4108)</f>
        <v>Africa</v>
      </c>
    </row>
    <row r="4109" spans="1:13" x14ac:dyDescent="0.25">
      <c r="A4109" t="s">
        <v>2162</v>
      </c>
      <c r="B4109">
        <v>-3.39E-2</v>
      </c>
      <c r="C4109">
        <v>5.5999999999999999E-3</v>
      </c>
      <c r="D4109">
        <v>-2.9999999999999997E-4</v>
      </c>
      <c r="E4109">
        <v>0</v>
      </c>
      <c r="F4109">
        <v>-5.7999999999999996E-3</v>
      </c>
      <c r="G4109">
        <v>1.34E-2</v>
      </c>
      <c r="H4109">
        <v>0.01</v>
      </c>
      <c r="I4109">
        <v>1.04E-2</v>
      </c>
      <c r="J4109">
        <v>2.0999999999999999E-3</v>
      </c>
      <c r="K4109">
        <v>2.2000000000000001E-3</v>
      </c>
      <c r="L4109" t="str">
        <f>INDEX(EigenHelperTable[Population], MATCH(Plot4GraphManually!A4109,EigenHelperTable[IID],0))</f>
        <v>Africa</v>
      </c>
      <c r="M4109" t="str">
        <f t="shared" si="64"/>
        <v>Africa</v>
      </c>
    </row>
    <row r="4110" spans="1:13" x14ac:dyDescent="0.25">
      <c r="A4110" t="s">
        <v>2163</v>
      </c>
      <c r="B4110">
        <v>-3.39E-2</v>
      </c>
      <c r="C4110">
        <v>5.4999999999999997E-3</v>
      </c>
      <c r="D4110">
        <v>5.9999999999999995E-4</v>
      </c>
      <c r="E4110">
        <v>2.0000000000000001E-4</v>
      </c>
      <c r="F4110">
        <v>-6.1000000000000004E-3</v>
      </c>
      <c r="G4110">
        <v>1.4E-2</v>
      </c>
      <c r="H4110">
        <v>0.01</v>
      </c>
      <c r="I4110">
        <v>8.2000000000000007E-3</v>
      </c>
      <c r="J4110">
        <v>2.7000000000000001E-3</v>
      </c>
      <c r="K4110">
        <v>3.7000000000000002E-3</v>
      </c>
      <c r="L4110" t="str">
        <f>INDEX(EigenHelperTable[Population], MATCH(Plot4GraphManually!A4110,EigenHelperTable[IID],0))</f>
        <v>Africa</v>
      </c>
      <c r="M4110" t="str">
        <f t="shared" si="64"/>
        <v>Africa</v>
      </c>
    </row>
    <row r="4111" spans="1:13" x14ac:dyDescent="0.25">
      <c r="A4111" t="s">
        <v>2164</v>
      </c>
      <c r="B4111">
        <v>-3.3700000000000001E-2</v>
      </c>
      <c r="C4111">
        <v>5.5999999999999999E-3</v>
      </c>
      <c r="D4111">
        <v>0</v>
      </c>
      <c r="E4111">
        <v>-1E-4</v>
      </c>
      <c r="F4111">
        <v>-6.4999999999999997E-3</v>
      </c>
      <c r="G4111">
        <v>1.2500000000000001E-2</v>
      </c>
      <c r="H4111">
        <v>1.01E-2</v>
      </c>
      <c r="I4111">
        <v>7.9000000000000008E-3</v>
      </c>
      <c r="J4111">
        <v>2E-3</v>
      </c>
      <c r="K4111">
        <v>5.9999999999999995E-4</v>
      </c>
      <c r="L4111" t="str">
        <f>INDEX(EigenHelperTable[Population], MATCH(Plot4GraphManually!A4111,EigenHelperTable[IID],0))</f>
        <v>Africa</v>
      </c>
      <c r="M4111" t="str">
        <f t="shared" si="64"/>
        <v>Africa</v>
      </c>
    </row>
    <row r="4112" spans="1:13" x14ac:dyDescent="0.25">
      <c r="A4112" t="s">
        <v>2165</v>
      </c>
      <c r="B4112">
        <v>-3.3399999999999999E-2</v>
      </c>
      <c r="C4112">
        <v>6.0000000000000001E-3</v>
      </c>
      <c r="D4112">
        <v>2.9999999999999997E-4</v>
      </c>
      <c r="E4112">
        <v>-8.9999999999999998E-4</v>
      </c>
      <c r="F4112">
        <v>-6.3E-3</v>
      </c>
      <c r="G4112">
        <v>1.11E-2</v>
      </c>
      <c r="H4112">
        <v>1.12E-2</v>
      </c>
      <c r="I4112">
        <v>8.8000000000000005E-3</v>
      </c>
      <c r="J4112">
        <v>2.5999999999999999E-3</v>
      </c>
      <c r="K4112">
        <v>1E-3</v>
      </c>
      <c r="L4112" t="str">
        <f>INDEX(EigenHelperTable[Population], MATCH(Plot4GraphManually!A4112,EigenHelperTable[IID],0))</f>
        <v>Africa</v>
      </c>
      <c r="M4112" t="str">
        <f t="shared" si="64"/>
        <v>Africa</v>
      </c>
    </row>
    <row r="4113" spans="1:13" x14ac:dyDescent="0.25">
      <c r="A4113" t="s">
        <v>2166</v>
      </c>
      <c r="B4113">
        <v>-3.3399999999999999E-2</v>
      </c>
      <c r="C4113">
        <v>5.4999999999999997E-3</v>
      </c>
      <c r="D4113">
        <v>-2.0000000000000001E-4</v>
      </c>
      <c r="E4113">
        <v>-5.0000000000000001E-4</v>
      </c>
      <c r="F4113">
        <v>-5.5999999999999999E-3</v>
      </c>
      <c r="G4113">
        <v>1.23E-2</v>
      </c>
      <c r="H4113">
        <v>1.04E-2</v>
      </c>
      <c r="I4113">
        <v>7.1000000000000004E-3</v>
      </c>
      <c r="J4113">
        <v>1.1999999999999999E-3</v>
      </c>
      <c r="K4113">
        <v>-1.2999999999999999E-3</v>
      </c>
      <c r="L4113" t="str">
        <f>INDEX(EigenHelperTable[Population], MATCH(Plot4GraphManually!A4113,EigenHelperTable[IID],0))</f>
        <v>Africa</v>
      </c>
      <c r="M4113" t="str">
        <f t="shared" si="64"/>
        <v>Africa</v>
      </c>
    </row>
    <row r="4114" spans="1:13" x14ac:dyDescent="0.25">
      <c r="A4114" t="s">
        <v>2167</v>
      </c>
      <c r="B4114">
        <v>-3.3399999999999999E-2</v>
      </c>
      <c r="C4114">
        <v>5.7000000000000002E-3</v>
      </c>
      <c r="D4114">
        <v>2.0000000000000001E-4</v>
      </c>
      <c r="E4114">
        <v>2.0000000000000001E-4</v>
      </c>
      <c r="F4114">
        <v>-6.4999999999999997E-3</v>
      </c>
      <c r="G4114">
        <v>1.29E-2</v>
      </c>
      <c r="H4114">
        <v>9.7000000000000003E-3</v>
      </c>
      <c r="I4114">
        <v>7.7999999999999996E-3</v>
      </c>
      <c r="J4114">
        <v>3.3E-3</v>
      </c>
      <c r="K4114">
        <v>0</v>
      </c>
      <c r="L4114" t="str">
        <f>INDEX(EigenHelperTable[Population], MATCH(Plot4GraphManually!A4114,EigenHelperTable[IID],0))</f>
        <v>Africa</v>
      </c>
      <c r="M4114" t="str">
        <f t="shared" si="64"/>
        <v>Africa</v>
      </c>
    </row>
    <row r="4115" spans="1:13" x14ac:dyDescent="0.25">
      <c r="A4115" t="s">
        <v>2168</v>
      </c>
      <c r="B4115">
        <v>-3.32E-2</v>
      </c>
      <c r="C4115">
        <v>5.5999999999999999E-3</v>
      </c>
      <c r="D4115">
        <v>-2.0000000000000001E-4</v>
      </c>
      <c r="E4115">
        <v>1E-4</v>
      </c>
      <c r="F4115">
        <v>-6.4000000000000003E-3</v>
      </c>
      <c r="G4115">
        <v>1.2E-2</v>
      </c>
      <c r="H4115">
        <v>1.09E-2</v>
      </c>
      <c r="I4115">
        <v>9.7000000000000003E-3</v>
      </c>
      <c r="J4115">
        <v>3.3E-3</v>
      </c>
      <c r="K4115">
        <v>-2.5000000000000001E-3</v>
      </c>
      <c r="L4115" t="str">
        <f>INDEX(EigenHelperTable[Population], MATCH(Plot4GraphManually!A4115,EigenHelperTable[IID],0))</f>
        <v>Africa</v>
      </c>
      <c r="M4115" t="str">
        <f t="shared" si="64"/>
        <v>Africa</v>
      </c>
    </row>
    <row r="4116" spans="1:13" x14ac:dyDescent="0.25">
      <c r="A4116" t="s">
        <v>2169</v>
      </c>
      <c r="B4116">
        <v>-3.3599999999999998E-2</v>
      </c>
      <c r="C4116">
        <v>5.7000000000000002E-3</v>
      </c>
      <c r="D4116">
        <v>-1E-4</v>
      </c>
      <c r="E4116">
        <v>-8.0000000000000004E-4</v>
      </c>
      <c r="F4116">
        <v>-6.1999999999999998E-3</v>
      </c>
      <c r="G4116">
        <v>1.2500000000000001E-2</v>
      </c>
      <c r="H4116">
        <v>1.01E-2</v>
      </c>
      <c r="I4116">
        <v>9.4000000000000004E-3</v>
      </c>
      <c r="J4116">
        <v>3.5000000000000001E-3</v>
      </c>
      <c r="K4116">
        <v>1.6000000000000001E-3</v>
      </c>
      <c r="L4116" t="str">
        <f>INDEX(EigenHelperTable[Population], MATCH(Plot4GraphManually!A4116,EigenHelperTable[IID],0))</f>
        <v>Africa</v>
      </c>
      <c r="M4116" t="str">
        <f t="shared" si="64"/>
        <v>Africa</v>
      </c>
    </row>
    <row r="4117" spans="1:13" x14ac:dyDescent="0.25">
      <c r="A4117" t="s">
        <v>2170</v>
      </c>
      <c r="B4117">
        <v>-3.3799999999999997E-2</v>
      </c>
      <c r="C4117">
        <v>5.7000000000000002E-3</v>
      </c>
      <c r="D4117">
        <v>-2.9999999999999997E-4</v>
      </c>
      <c r="E4117">
        <v>-5.0000000000000001E-4</v>
      </c>
      <c r="F4117">
        <v>-6.7999999999999996E-3</v>
      </c>
      <c r="G4117">
        <v>1.24E-2</v>
      </c>
      <c r="H4117">
        <v>1.03E-2</v>
      </c>
      <c r="I4117">
        <v>9.4000000000000004E-3</v>
      </c>
      <c r="J4117">
        <v>1.6000000000000001E-3</v>
      </c>
      <c r="K4117">
        <v>-1E-4</v>
      </c>
      <c r="L4117" t="str">
        <f>INDEX(EigenHelperTable[Population], MATCH(Plot4GraphManually!A4117,EigenHelperTable[IID],0))</f>
        <v>Africa</v>
      </c>
      <c r="M4117" t="str">
        <f t="shared" si="64"/>
        <v>Africa</v>
      </c>
    </row>
    <row r="4118" spans="1:13" x14ac:dyDescent="0.25">
      <c r="A4118" t="s">
        <v>2171</v>
      </c>
      <c r="B4118">
        <v>4.3E-3</v>
      </c>
      <c r="C4118">
        <v>-4.7999999999999996E-3</v>
      </c>
      <c r="D4118">
        <v>-0.03</v>
      </c>
      <c r="E4118">
        <v>-4.4999999999999997E-3</v>
      </c>
      <c r="F4118">
        <v>-2.9999999999999997E-4</v>
      </c>
      <c r="G4118">
        <v>-8.0000000000000004E-4</v>
      </c>
      <c r="H4118">
        <v>8.9999999999999998E-4</v>
      </c>
      <c r="I4118">
        <v>-1.1999999999999999E-3</v>
      </c>
      <c r="J4118">
        <v>-1.4E-3</v>
      </c>
      <c r="K4118">
        <v>-8.9999999999999998E-4</v>
      </c>
      <c r="L4118" t="str">
        <f>INDEX(EigenHelperTable[Population], MATCH(Plot4GraphManually!A4118,EigenHelperTable[IID],0))</f>
        <v>South Asia</v>
      </c>
      <c r="M4118" t="str">
        <f t="shared" si="64"/>
        <v>South Asia</v>
      </c>
    </row>
    <row r="4119" spans="1:13" x14ac:dyDescent="0.25">
      <c r="A4119" t="s">
        <v>2172</v>
      </c>
      <c r="B4119">
        <v>4.4000000000000003E-3</v>
      </c>
      <c r="C4119">
        <v>-4.4999999999999997E-3</v>
      </c>
      <c r="D4119">
        <v>-3.0700000000000002E-2</v>
      </c>
      <c r="E4119">
        <v>-4.4999999999999997E-3</v>
      </c>
      <c r="F4119">
        <v>-8.9999999999999998E-4</v>
      </c>
      <c r="G4119">
        <v>-1.1000000000000001E-3</v>
      </c>
      <c r="H4119">
        <v>-1.8E-3</v>
      </c>
      <c r="I4119">
        <v>-4.0000000000000002E-4</v>
      </c>
      <c r="J4119">
        <v>1E-4</v>
      </c>
      <c r="K4119">
        <v>1E-4</v>
      </c>
      <c r="L4119" t="str">
        <f>INDEX(EigenHelperTable[Population], MATCH(Plot4GraphManually!A4119,EigenHelperTable[IID],0))</f>
        <v>South Asia</v>
      </c>
      <c r="M4119" t="str">
        <f t="shared" si="64"/>
        <v>South Asia</v>
      </c>
    </row>
    <row r="4120" spans="1:13" x14ac:dyDescent="0.25">
      <c r="A4120" t="s">
        <v>2173</v>
      </c>
      <c r="B4120">
        <v>4.1999999999999997E-3</v>
      </c>
      <c r="C4120">
        <v>-6.4999999999999997E-3</v>
      </c>
      <c r="D4120">
        <v>-3.2599999999999997E-2</v>
      </c>
      <c r="E4120">
        <v>-3.3E-3</v>
      </c>
      <c r="F4120">
        <v>2.3E-3</v>
      </c>
      <c r="G4120">
        <v>1.8E-3</v>
      </c>
      <c r="H4120">
        <v>-2.8999999999999998E-3</v>
      </c>
      <c r="I4120">
        <v>6.9999999999999999E-4</v>
      </c>
      <c r="J4120">
        <v>-2E-3</v>
      </c>
      <c r="K4120">
        <v>-2.9999999999999997E-4</v>
      </c>
      <c r="L4120" t="str">
        <f>INDEX(EigenHelperTable[Population], MATCH(Plot4GraphManually!A4120,EigenHelperTable[IID],0))</f>
        <v>South Asia</v>
      </c>
      <c r="M4120" t="str">
        <f t="shared" si="64"/>
        <v>South Asia</v>
      </c>
    </row>
    <row r="4121" spans="1:13" x14ac:dyDescent="0.25">
      <c r="A4121" t="s">
        <v>2174</v>
      </c>
      <c r="B4121">
        <v>3.8999999999999998E-3</v>
      </c>
      <c r="C4121">
        <v>-6.3E-3</v>
      </c>
      <c r="D4121">
        <v>-3.2599999999999997E-2</v>
      </c>
      <c r="E4121">
        <v>-3.0000000000000001E-3</v>
      </c>
      <c r="F4121">
        <v>2.0999999999999999E-3</v>
      </c>
      <c r="G4121">
        <v>2.8999999999999998E-3</v>
      </c>
      <c r="H4121">
        <v>-3.7000000000000002E-3</v>
      </c>
      <c r="I4121">
        <v>1.1999999999999999E-3</v>
      </c>
      <c r="J4121">
        <v>-2.5999999999999999E-3</v>
      </c>
      <c r="K4121">
        <v>-1.5E-3</v>
      </c>
      <c r="L4121" t="str">
        <f>INDEX(EigenHelperTable[Population], MATCH(Plot4GraphManually!A4121,EigenHelperTable[IID],0))</f>
        <v>South Asia</v>
      </c>
      <c r="M4121" t="str">
        <f t="shared" si="64"/>
        <v>South Asia</v>
      </c>
    </row>
    <row r="4122" spans="1:13" x14ac:dyDescent="0.25">
      <c r="A4122" t="s">
        <v>2175</v>
      </c>
      <c r="B4122">
        <v>4.3E-3</v>
      </c>
      <c r="C4122">
        <v>-4.5999999999999999E-3</v>
      </c>
      <c r="D4122">
        <v>-3.1600000000000003E-2</v>
      </c>
      <c r="E4122">
        <v>-3.5999999999999999E-3</v>
      </c>
      <c r="F4122">
        <v>-1E-4</v>
      </c>
      <c r="G4122">
        <v>-5.0000000000000001E-4</v>
      </c>
      <c r="H4122">
        <v>2.5000000000000001E-3</v>
      </c>
      <c r="I4122">
        <v>-1E-4</v>
      </c>
      <c r="J4122">
        <v>0</v>
      </c>
      <c r="K4122">
        <v>-1.4E-3</v>
      </c>
      <c r="L4122" t="str">
        <f>INDEX(EigenHelperTable[Population], MATCH(Plot4GraphManually!A4122,EigenHelperTable[IID],0))</f>
        <v>South Asia</v>
      </c>
      <c r="M4122" t="str">
        <f t="shared" si="64"/>
        <v>South Asia</v>
      </c>
    </row>
    <row r="4123" spans="1:13" x14ac:dyDescent="0.25">
      <c r="A4123" t="s">
        <v>2176</v>
      </c>
      <c r="B4123">
        <v>4.4999999999999997E-3</v>
      </c>
      <c r="C4123">
        <v>-4.1999999999999997E-3</v>
      </c>
      <c r="D4123">
        <v>-3.0599999999999999E-2</v>
      </c>
      <c r="E4123">
        <v>-3.5000000000000001E-3</v>
      </c>
      <c r="F4123">
        <v>-5.9999999999999995E-4</v>
      </c>
      <c r="G4123">
        <v>-1.2999999999999999E-3</v>
      </c>
      <c r="H4123">
        <v>2.7000000000000001E-3</v>
      </c>
      <c r="I4123">
        <v>-1.2999999999999999E-3</v>
      </c>
      <c r="J4123">
        <v>1E-4</v>
      </c>
      <c r="K4123">
        <v>-3.7000000000000002E-3</v>
      </c>
      <c r="L4123" t="str">
        <f>INDEX(EigenHelperTable[Population], MATCH(Plot4GraphManually!A4123,EigenHelperTable[IID],0))</f>
        <v>South Asia</v>
      </c>
      <c r="M4123" t="str">
        <f t="shared" si="64"/>
        <v>South Asia</v>
      </c>
    </row>
    <row r="4124" spans="1:13" x14ac:dyDescent="0.25">
      <c r="A4124" t="s">
        <v>2177</v>
      </c>
      <c r="B4124">
        <v>3.5000000000000001E-3</v>
      </c>
      <c r="C4124">
        <v>-7.4000000000000003E-3</v>
      </c>
      <c r="D4124">
        <v>-3.3700000000000001E-2</v>
      </c>
      <c r="E4124">
        <v>-2E-3</v>
      </c>
      <c r="F4124">
        <v>4.1000000000000003E-3</v>
      </c>
      <c r="G4124">
        <v>2.5999999999999999E-3</v>
      </c>
      <c r="H4124">
        <v>-2.3999999999999998E-3</v>
      </c>
      <c r="I4124">
        <v>-8.0000000000000004E-4</v>
      </c>
      <c r="J4124">
        <v>-2.8E-3</v>
      </c>
      <c r="K4124">
        <v>-2E-3</v>
      </c>
      <c r="L4124" t="str">
        <f>INDEX(EigenHelperTable[Population], MATCH(Plot4GraphManually!A4124,EigenHelperTable[IID],0))</f>
        <v>South Asia</v>
      </c>
      <c r="M4124" t="str">
        <f t="shared" si="64"/>
        <v>South Asia</v>
      </c>
    </row>
    <row r="4125" spans="1:13" x14ac:dyDescent="0.25">
      <c r="A4125" t="s">
        <v>2178</v>
      </c>
      <c r="B4125">
        <v>3.5999999999999999E-3</v>
      </c>
      <c r="C4125">
        <v>-7.4999999999999997E-3</v>
      </c>
      <c r="D4125">
        <v>-3.3700000000000001E-2</v>
      </c>
      <c r="E4125">
        <v>-3.0999999999999999E-3</v>
      </c>
      <c r="F4125">
        <v>3.8E-3</v>
      </c>
      <c r="G4125">
        <v>2.5999999999999999E-3</v>
      </c>
      <c r="H4125">
        <v>-1.9E-3</v>
      </c>
      <c r="I4125">
        <v>-2.8E-3</v>
      </c>
      <c r="J4125">
        <v>-2.5999999999999999E-3</v>
      </c>
      <c r="K4125">
        <v>-1.6000000000000001E-3</v>
      </c>
      <c r="L4125" t="str">
        <f>INDEX(EigenHelperTable[Population], MATCH(Plot4GraphManually!A4125,EigenHelperTable[IID],0))</f>
        <v>South Asia</v>
      </c>
      <c r="M4125" t="str">
        <f t="shared" si="64"/>
        <v>South Asia</v>
      </c>
    </row>
    <row r="4126" spans="1:13" x14ac:dyDescent="0.25">
      <c r="A4126" t="s">
        <v>2179</v>
      </c>
      <c r="B4126">
        <v>4.0000000000000001E-3</v>
      </c>
      <c r="C4126">
        <v>-6.7999999999999996E-3</v>
      </c>
      <c r="D4126">
        <v>-3.32E-2</v>
      </c>
      <c r="E4126">
        <v>-3.2000000000000002E-3</v>
      </c>
      <c r="F4126">
        <v>3.3999999999999998E-3</v>
      </c>
      <c r="G4126">
        <v>3.0999999999999999E-3</v>
      </c>
      <c r="H4126">
        <v>-3.3999999999999998E-3</v>
      </c>
      <c r="I4126">
        <v>1.9E-3</v>
      </c>
      <c r="J4126">
        <v>-3.7000000000000002E-3</v>
      </c>
      <c r="K4126">
        <v>1.1000000000000001E-3</v>
      </c>
      <c r="L4126" t="str">
        <f>INDEX(EigenHelperTable[Population], MATCH(Plot4GraphManually!A4126,EigenHelperTable[IID],0))</f>
        <v>South Asia</v>
      </c>
      <c r="M4126" t="str">
        <f t="shared" si="64"/>
        <v>South Asia</v>
      </c>
    </row>
    <row r="4127" spans="1:13" x14ac:dyDescent="0.25">
      <c r="A4127" t="s">
        <v>2180</v>
      </c>
      <c r="B4127">
        <v>3.8E-3</v>
      </c>
      <c r="C4127">
        <v>-6.8999999999999999E-3</v>
      </c>
      <c r="D4127">
        <v>-3.3500000000000002E-2</v>
      </c>
      <c r="E4127">
        <v>-3.2000000000000002E-3</v>
      </c>
      <c r="F4127">
        <v>3.0999999999999999E-3</v>
      </c>
      <c r="G4127">
        <v>3.5000000000000001E-3</v>
      </c>
      <c r="H4127">
        <v>-6.1000000000000004E-3</v>
      </c>
      <c r="I4127">
        <v>5.9999999999999995E-4</v>
      </c>
      <c r="J4127">
        <v>-1.5E-3</v>
      </c>
      <c r="K4127">
        <v>-1.1000000000000001E-3</v>
      </c>
      <c r="L4127" t="str">
        <f>INDEX(EigenHelperTable[Population], MATCH(Plot4GraphManually!A4127,EigenHelperTable[IID],0))</f>
        <v>South Asia</v>
      </c>
      <c r="M4127" t="str">
        <f t="shared" si="64"/>
        <v>South Asia</v>
      </c>
    </row>
    <row r="4128" spans="1:13" x14ac:dyDescent="0.25">
      <c r="A4128" t="s">
        <v>2181</v>
      </c>
      <c r="B4128">
        <v>-3.39E-2</v>
      </c>
      <c r="C4128">
        <v>5.5999999999999999E-3</v>
      </c>
      <c r="D4128">
        <v>2.0000000000000001E-4</v>
      </c>
      <c r="E4128">
        <v>-5.9999999999999995E-4</v>
      </c>
      <c r="F4128">
        <v>-6.3E-3</v>
      </c>
      <c r="G4128">
        <v>1.3100000000000001E-2</v>
      </c>
      <c r="H4128">
        <v>9.1000000000000004E-3</v>
      </c>
      <c r="I4128">
        <v>8.3000000000000001E-3</v>
      </c>
      <c r="J4128">
        <v>3.8E-3</v>
      </c>
      <c r="K4128">
        <v>1.1000000000000001E-3</v>
      </c>
      <c r="L4128" t="str">
        <f>INDEX(EigenHelperTable[Population], MATCH(Plot4GraphManually!A4128,EigenHelperTable[IID],0))</f>
        <v>Africa</v>
      </c>
      <c r="M4128" t="str">
        <f t="shared" si="64"/>
        <v>Africa</v>
      </c>
    </row>
    <row r="4129" spans="1:13" x14ac:dyDescent="0.25">
      <c r="A4129" t="s">
        <v>2182</v>
      </c>
      <c r="B4129">
        <v>-3.3399999999999999E-2</v>
      </c>
      <c r="C4129">
        <v>5.5999999999999999E-3</v>
      </c>
      <c r="D4129">
        <v>5.0000000000000001E-4</v>
      </c>
      <c r="E4129">
        <v>2.9999999999999997E-4</v>
      </c>
      <c r="F4129">
        <v>-6.4000000000000003E-3</v>
      </c>
      <c r="G4129">
        <v>1.15E-2</v>
      </c>
      <c r="H4129">
        <v>1.15E-2</v>
      </c>
      <c r="I4129">
        <v>8.6E-3</v>
      </c>
      <c r="J4129">
        <v>6.9999999999999999E-4</v>
      </c>
      <c r="K4129">
        <v>1.8E-3</v>
      </c>
      <c r="L4129" t="str">
        <f>INDEX(EigenHelperTable[Population], MATCH(Plot4GraphManually!A4129,EigenHelperTable[IID],0))</f>
        <v>Africa</v>
      </c>
      <c r="M4129" t="str">
        <f t="shared" si="64"/>
        <v>Africa</v>
      </c>
    </row>
    <row r="4130" spans="1:13" x14ac:dyDescent="0.25">
      <c r="A4130" t="s">
        <v>2183</v>
      </c>
      <c r="B4130">
        <v>-3.39E-2</v>
      </c>
      <c r="C4130">
        <v>5.7000000000000002E-3</v>
      </c>
      <c r="D4130">
        <v>-8.9999999999999998E-4</v>
      </c>
      <c r="E4130">
        <v>-5.9999999999999995E-4</v>
      </c>
      <c r="F4130">
        <v>-5.7000000000000002E-3</v>
      </c>
      <c r="G4130">
        <v>1.23E-2</v>
      </c>
      <c r="H4130">
        <v>1.09E-2</v>
      </c>
      <c r="I4130">
        <v>9.7000000000000003E-3</v>
      </c>
      <c r="J4130">
        <v>2.9999999999999997E-4</v>
      </c>
      <c r="K4130">
        <v>2.0000000000000001E-4</v>
      </c>
      <c r="L4130" t="str">
        <f>INDEX(EigenHelperTable[Population], MATCH(Plot4GraphManually!A4130,EigenHelperTable[IID],0))</f>
        <v>Africa</v>
      </c>
      <c r="M4130" t="str">
        <f t="shared" si="64"/>
        <v>Africa</v>
      </c>
    </row>
    <row r="4131" spans="1:13" x14ac:dyDescent="0.25">
      <c r="A4131" t="s">
        <v>2184</v>
      </c>
      <c r="B4131">
        <v>-3.2899999999999999E-2</v>
      </c>
      <c r="C4131">
        <v>5.4000000000000003E-3</v>
      </c>
      <c r="D4131">
        <v>2.0000000000000001E-4</v>
      </c>
      <c r="E4131">
        <v>-1E-4</v>
      </c>
      <c r="F4131">
        <v>-6.4000000000000003E-3</v>
      </c>
      <c r="G4131">
        <v>1.1599999999999999E-2</v>
      </c>
      <c r="H4131">
        <v>1.09E-2</v>
      </c>
      <c r="I4131">
        <v>9.2999999999999992E-3</v>
      </c>
      <c r="J4131">
        <v>1.1000000000000001E-3</v>
      </c>
      <c r="K4131">
        <v>-1E-4</v>
      </c>
      <c r="L4131" t="str">
        <f>INDEX(EigenHelperTable[Population], MATCH(Plot4GraphManually!A4131,EigenHelperTable[IID],0))</f>
        <v>Africa</v>
      </c>
      <c r="M4131" t="str">
        <f t="shared" si="64"/>
        <v>Africa</v>
      </c>
    </row>
    <row r="4132" spans="1:13" x14ac:dyDescent="0.25">
      <c r="A4132" t="s">
        <v>2185</v>
      </c>
      <c r="B4132">
        <v>-3.3099999999999997E-2</v>
      </c>
      <c r="C4132">
        <v>5.5999999999999999E-3</v>
      </c>
      <c r="D4132">
        <v>-6.9999999999999999E-4</v>
      </c>
      <c r="E4132">
        <v>-1E-4</v>
      </c>
      <c r="F4132">
        <v>-6.3E-3</v>
      </c>
      <c r="G4132">
        <v>1.2800000000000001E-2</v>
      </c>
      <c r="H4132">
        <v>0.01</v>
      </c>
      <c r="I4132">
        <v>8.6E-3</v>
      </c>
      <c r="J4132">
        <v>1.4E-3</v>
      </c>
      <c r="K4132">
        <v>0</v>
      </c>
      <c r="L4132" t="str">
        <f>INDEX(EigenHelperTable[Population], MATCH(Plot4GraphManually!A4132,EigenHelperTable[IID],0))</f>
        <v>Africa</v>
      </c>
      <c r="M4132" t="str">
        <f t="shared" si="64"/>
        <v>Africa</v>
      </c>
    </row>
    <row r="4133" spans="1:13" x14ac:dyDescent="0.25">
      <c r="A4133" t="s">
        <v>2186</v>
      </c>
      <c r="B4133">
        <v>-3.3700000000000001E-2</v>
      </c>
      <c r="C4133">
        <v>5.5999999999999999E-3</v>
      </c>
      <c r="D4133">
        <v>1E-4</v>
      </c>
      <c r="E4133">
        <v>0</v>
      </c>
      <c r="F4133">
        <v>-5.7999999999999996E-3</v>
      </c>
      <c r="G4133">
        <v>1.2500000000000001E-2</v>
      </c>
      <c r="H4133">
        <v>9.7000000000000003E-3</v>
      </c>
      <c r="I4133">
        <v>8.3999999999999995E-3</v>
      </c>
      <c r="J4133">
        <v>2.3E-3</v>
      </c>
      <c r="K4133">
        <v>-2.5999999999999999E-3</v>
      </c>
      <c r="L4133" t="str">
        <f>INDEX(EigenHelperTable[Population], MATCH(Plot4GraphManually!A4133,EigenHelperTable[IID],0))</f>
        <v>Africa</v>
      </c>
      <c r="M4133" t="str">
        <f t="shared" si="64"/>
        <v>Africa</v>
      </c>
    </row>
    <row r="4134" spans="1:13" x14ac:dyDescent="0.25">
      <c r="A4134" t="s">
        <v>2187</v>
      </c>
      <c r="B4134">
        <v>4.3E-3</v>
      </c>
      <c r="C4134">
        <v>-5.3E-3</v>
      </c>
      <c r="D4134">
        <v>-3.1899999999999998E-2</v>
      </c>
      <c r="E4134">
        <v>-3.3E-3</v>
      </c>
      <c r="F4134">
        <v>2.0000000000000001E-4</v>
      </c>
      <c r="G4134">
        <v>4.0000000000000002E-4</v>
      </c>
      <c r="H4134">
        <v>-1.1000000000000001E-3</v>
      </c>
      <c r="I4134">
        <v>0</v>
      </c>
      <c r="J4134">
        <v>-2.0000000000000001E-4</v>
      </c>
      <c r="K4134">
        <v>-2E-3</v>
      </c>
      <c r="L4134" t="str">
        <f>INDEX(EigenHelperTable[Population], MATCH(Plot4GraphManually!A4134,EigenHelperTable[IID],0))</f>
        <v>South Asia</v>
      </c>
      <c r="M4134" t="str">
        <f t="shared" si="64"/>
        <v>South Asia</v>
      </c>
    </row>
    <row r="4135" spans="1:13" x14ac:dyDescent="0.25">
      <c r="A4135" t="s">
        <v>2188</v>
      </c>
      <c r="B4135">
        <v>4.4000000000000003E-3</v>
      </c>
      <c r="C4135">
        <v>-5.1999999999999998E-3</v>
      </c>
      <c r="D4135">
        <v>-3.1099999999999999E-2</v>
      </c>
      <c r="E4135">
        <v>-3.3E-3</v>
      </c>
      <c r="F4135">
        <v>1E-4</v>
      </c>
      <c r="G4135">
        <v>8.0000000000000004E-4</v>
      </c>
      <c r="H4135">
        <v>-2.3E-3</v>
      </c>
      <c r="I4135">
        <v>-2.0000000000000001E-4</v>
      </c>
      <c r="J4135">
        <v>-8.9999999999999998E-4</v>
      </c>
      <c r="K4135">
        <v>-3.0999999999999999E-3</v>
      </c>
      <c r="L4135" t="str">
        <f>INDEX(EigenHelperTable[Population], MATCH(Plot4GraphManually!A4135,EigenHelperTable[IID],0))</f>
        <v>South Asia</v>
      </c>
      <c r="M4135" t="str">
        <f t="shared" si="64"/>
        <v>South Asia</v>
      </c>
    </row>
    <row r="4136" spans="1:13" x14ac:dyDescent="0.25">
      <c r="A4136" t="s">
        <v>2189</v>
      </c>
      <c r="B4136">
        <v>2.8999999999999998E-3</v>
      </c>
      <c r="C4136">
        <v>-8.8999999999999999E-3</v>
      </c>
      <c r="D4136">
        <v>-3.7600000000000001E-2</v>
      </c>
      <c r="E4136">
        <v>-1.2999999999999999E-3</v>
      </c>
      <c r="F4136">
        <v>6.3E-3</v>
      </c>
      <c r="G4136">
        <v>4.7000000000000002E-3</v>
      </c>
      <c r="H4136">
        <v>-4.5999999999999999E-3</v>
      </c>
      <c r="I4136">
        <v>2.9999999999999997E-4</v>
      </c>
      <c r="J4136">
        <v>-2.3E-3</v>
      </c>
      <c r="K4136">
        <v>-2.3999999999999998E-3</v>
      </c>
      <c r="L4136" t="str">
        <f>INDEX(EigenHelperTable[Population], MATCH(Plot4GraphManually!A4136,EigenHelperTable[IID],0))</f>
        <v>South Asia</v>
      </c>
      <c r="M4136" t="str">
        <f t="shared" si="64"/>
        <v>South Asia</v>
      </c>
    </row>
    <row r="4137" spans="1:13" x14ac:dyDescent="0.25">
      <c r="A4137" t="s">
        <v>2190</v>
      </c>
      <c r="B4137">
        <v>3.0000000000000001E-3</v>
      </c>
      <c r="C4137">
        <v>-9.4000000000000004E-3</v>
      </c>
      <c r="D4137">
        <v>-3.8300000000000001E-2</v>
      </c>
      <c r="E4137">
        <v>-1.6999999999999999E-3</v>
      </c>
      <c r="F4137">
        <v>7.1000000000000004E-3</v>
      </c>
      <c r="G4137">
        <v>5.4999999999999997E-3</v>
      </c>
      <c r="H4137">
        <v>-4.5999999999999999E-3</v>
      </c>
      <c r="I4137">
        <v>8.9999999999999998E-4</v>
      </c>
      <c r="J4137">
        <v>-3.2000000000000002E-3</v>
      </c>
      <c r="K4137">
        <v>2.3E-3</v>
      </c>
      <c r="L4137" t="str">
        <f>INDEX(EigenHelperTable[Population], MATCH(Plot4GraphManually!A4137,EigenHelperTable[IID],0))</f>
        <v>South Asia</v>
      </c>
      <c r="M4137" t="str">
        <f t="shared" si="64"/>
        <v>South Asia</v>
      </c>
    </row>
    <row r="4138" spans="1:13" x14ac:dyDescent="0.25">
      <c r="A4138" t="s">
        <v>2191</v>
      </c>
      <c r="B4138">
        <v>2.7000000000000001E-3</v>
      </c>
      <c r="C4138">
        <v>-1.03E-2</v>
      </c>
      <c r="D4138">
        <v>-3.9199999999999999E-2</v>
      </c>
      <c r="E4138">
        <v>-1E-3</v>
      </c>
      <c r="F4138">
        <v>9.2999999999999992E-3</v>
      </c>
      <c r="G4138">
        <v>6.8999999999999999E-3</v>
      </c>
      <c r="H4138">
        <v>-6.4999999999999997E-3</v>
      </c>
      <c r="I4138">
        <v>8.0000000000000004E-4</v>
      </c>
      <c r="J4138">
        <v>-2.8999999999999998E-3</v>
      </c>
      <c r="K4138">
        <v>1.5E-3</v>
      </c>
      <c r="L4138" t="str">
        <f>INDEX(EigenHelperTable[Population], MATCH(Plot4GraphManually!A4138,EigenHelperTable[IID],0))</f>
        <v>South Asia</v>
      </c>
      <c r="M4138" t="str">
        <f t="shared" si="64"/>
        <v>South Asia</v>
      </c>
    </row>
    <row r="4139" spans="1:13" x14ac:dyDescent="0.25">
      <c r="A4139" t="s">
        <v>2192</v>
      </c>
      <c r="B4139">
        <v>3.0999999999999999E-3</v>
      </c>
      <c r="C4139">
        <v>-1.01E-2</v>
      </c>
      <c r="D4139">
        <v>-3.7199999999999997E-2</v>
      </c>
      <c r="E4139">
        <v>-1E-3</v>
      </c>
      <c r="F4139">
        <v>7.1999999999999998E-3</v>
      </c>
      <c r="G4139">
        <v>6.4000000000000003E-3</v>
      </c>
      <c r="H4139">
        <v>-6.4000000000000003E-3</v>
      </c>
      <c r="I4139">
        <v>-1.4E-3</v>
      </c>
      <c r="J4139">
        <v>-3.8E-3</v>
      </c>
      <c r="K4139">
        <v>0</v>
      </c>
      <c r="L4139" t="str">
        <f>INDEX(EigenHelperTable[Population], MATCH(Plot4GraphManually!A4139,EigenHelperTable[IID],0))</f>
        <v>South Asia</v>
      </c>
      <c r="M4139" t="str">
        <f t="shared" si="64"/>
        <v>South Asia</v>
      </c>
    </row>
    <row r="4140" spans="1:13" x14ac:dyDescent="0.25">
      <c r="A4140" t="s">
        <v>2193</v>
      </c>
      <c r="B4140">
        <v>4.1999999999999997E-3</v>
      </c>
      <c r="C4140">
        <v>-4.4999999999999997E-3</v>
      </c>
      <c r="D4140">
        <v>-3.27E-2</v>
      </c>
      <c r="E4140">
        <v>-3.7000000000000002E-3</v>
      </c>
      <c r="F4140">
        <v>5.0000000000000001E-4</v>
      </c>
      <c r="G4140">
        <v>-1.2999999999999999E-3</v>
      </c>
      <c r="H4140">
        <v>1.5E-3</v>
      </c>
      <c r="I4140">
        <v>-2.8E-3</v>
      </c>
      <c r="J4140">
        <v>-5.0000000000000001E-4</v>
      </c>
      <c r="K4140">
        <v>-1.4E-3</v>
      </c>
      <c r="L4140" t="str">
        <f>INDEX(EigenHelperTable[Population], MATCH(Plot4GraphManually!A4140,EigenHelperTable[IID],0))</f>
        <v>South Asia</v>
      </c>
      <c r="M4140" t="str">
        <f t="shared" si="64"/>
        <v>South Asia</v>
      </c>
    </row>
    <row r="4141" spans="1:13" x14ac:dyDescent="0.25">
      <c r="A4141" t="s">
        <v>2194</v>
      </c>
      <c r="B4141">
        <v>4.3E-3</v>
      </c>
      <c r="C4141">
        <v>-4.5999999999999999E-3</v>
      </c>
      <c r="D4141">
        <v>-3.2300000000000002E-2</v>
      </c>
      <c r="E4141">
        <v>-3.7000000000000002E-3</v>
      </c>
      <c r="F4141">
        <v>0</v>
      </c>
      <c r="G4141">
        <v>-1.2999999999999999E-3</v>
      </c>
      <c r="H4141">
        <v>2.9999999999999997E-4</v>
      </c>
      <c r="I4141">
        <v>-8.0000000000000004E-4</v>
      </c>
      <c r="J4141">
        <v>-2.9999999999999997E-4</v>
      </c>
      <c r="K4141">
        <v>-3.8E-3</v>
      </c>
      <c r="L4141" t="str">
        <f>INDEX(EigenHelperTable[Population], MATCH(Plot4GraphManually!A4141,EigenHelperTable[IID],0))</f>
        <v>South Asia</v>
      </c>
      <c r="M4141" t="str">
        <f t="shared" si="64"/>
        <v>South Asia</v>
      </c>
    </row>
    <row r="4142" spans="1:13" x14ac:dyDescent="0.25">
      <c r="A4142" t="s">
        <v>2195</v>
      </c>
      <c r="B4142">
        <v>4.4999999999999997E-3</v>
      </c>
      <c r="C4142">
        <v>-4.1999999999999997E-3</v>
      </c>
      <c r="D4142">
        <v>-3.1899999999999998E-2</v>
      </c>
      <c r="E4142">
        <v>-3.3E-3</v>
      </c>
      <c r="F4142">
        <v>8.0000000000000004E-4</v>
      </c>
      <c r="G4142">
        <v>-1.6000000000000001E-3</v>
      </c>
      <c r="H4142">
        <v>2.7000000000000001E-3</v>
      </c>
      <c r="I4142">
        <v>-1.4E-3</v>
      </c>
      <c r="J4142">
        <v>-1.5E-3</v>
      </c>
      <c r="K4142">
        <v>-3.3999999999999998E-3</v>
      </c>
      <c r="L4142" t="str">
        <f>INDEX(EigenHelperTable[Population], MATCH(Plot4GraphManually!A4142,EigenHelperTable[IID],0))</f>
        <v>South Asia</v>
      </c>
      <c r="M4142" t="str">
        <f t="shared" si="64"/>
        <v>South Asia</v>
      </c>
    </row>
    <row r="4143" spans="1:13" x14ac:dyDescent="0.25">
      <c r="A4143" t="s">
        <v>2196</v>
      </c>
      <c r="B4143">
        <v>3.7000000000000002E-3</v>
      </c>
      <c r="C4143">
        <v>-7.7999999999999996E-3</v>
      </c>
      <c r="D4143">
        <v>-3.3300000000000003E-2</v>
      </c>
      <c r="E4143">
        <v>-2.8E-3</v>
      </c>
      <c r="F4143">
        <v>3.8999999999999998E-3</v>
      </c>
      <c r="G4143">
        <v>3.2000000000000002E-3</v>
      </c>
      <c r="H4143">
        <v>-5.4000000000000003E-3</v>
      </c>
      <c r="I4143">
        <v>8.9999999999999998E-4</v>
      </c>
      <c r="J4143">
        <v>-1E-3</v>
      </c>
      <c r="K4143">
        <v>-3.8999999999999998E-3</v>
      </c>
      <c r="L4143" t="str">
        <f>INDEX(EigenHelperTable[Population], MATCH(Plot4GraphManually!A4143,EigenHelperTable[IID],0))</f>
        <v>South Asia</v>
      </c>
      <c r="M4143" t="str">
        <f t="shared" si="64"/>
        <v>South Asia</v>
      </c>
    </row>
    <row r="4144" spans="1:13" x14ac:dyDescent="0.25">
      <c r="A4144" t="s">
        <v>2197</v>
      </c>
      <c r="B4144">
        <v>4.1000000000000003E-3</v>
      </c>
      <c r="C4144">
        <v>-5.5999999999999999E-3</v>
      </c>
      <c r="D4144">
        <v>-3.2099999999999997E-2</v>
      </c>
      <c r="E4144">
        <v>-3.8E-3</v>
      </c>
      <c r="F4144">
        <v>1E-3</v>
      </c>
      <c r="G4144">
        <v>6.9999999999999999E-4</v>
      </c>
      <c r="H4144">
        <v>-2.0000000000000001E-4</v>
      </c>
      <c r="I4144">
        <v>-2.0000000000000001E-4</v>
      </c>
      <c r="J4144">
        <v>-1E-3</v>
      </c>
      <c r="K4144">
        <v>4.0000000000000002E-4</v>
      </c>
      <c r="L4144" t="str">
        <f>INDEX(EigenHelperTable[Population], MATCH(Plot4GraphManually!A4144,EigenHelperTable[IID],0))</f>
        <v>South Asia</v>
      </c>
      <c r="M4144" t="str">
        <f t="shared" si="64"/>
        <v>South Asia</v>
      </c>
    </row>
    <row r="4145" spans="1:13" x14ac:dyDescent="0.25">
      <c r="A4145" t="s">
        <v>2198</v>
      </c>
      <c r="B4145">
        <v>4.3E-3</v>
      </c>
      <c r="C4145">
        <v>-5.0000000000000001E-3</v>
      </c>
      <c r="D4145">
        <v>-3.2099999999999997E-2</v>
      </c>
      <c r="E4145">
        <v>-3.8999999999999998E-3</v>
      </c>
      <c r="F4145">
        <v>-2.9999999999999997E-4</v>
      </c>
      <c r="G4145">
        <v>6.9999999999999999E-4</v>
      </c>
      <c r="H4145">
        <v>-2.8999999999999998E-3</v>
      </c>
      <c r="I4145">
        <v>5.0000000000000001E-4</v>
      </c>
      <c r="J4145">
        <v>-6.9999999999999999E-4</v>
      </c>
      <c r="K4145">
        <v>-5.5999999999999999E-3</v>
      </c>
      <c r="L4145" t="str">
        <f>INDEX(EigenHelperTable[Population], MATCH(Plot4GraphManually!A4145,EigenHelperTable[IID],0))</f>
        <v>South Asia</v>
      </c>
      <c r="M4145" t="str">
        <f t="shared" si="64"/>
        <v>South Asia</v>
      </c>
    </row>
    <row r="4146" spans="1:13" x14ac:dyDescent="0.25">
      <c r="A4146" t="s">
        <v>2199</v>
      </c>
      <c r="B4146">
        <v>4.1999999999999997E-3</v>
      </c>
      <c r="C4146">
        <v>-5.4999999999999997E-3</v>
      </c>
      <c r="D4146">
        <v>-3.2000000000000001E-2</v>
      </c>
      <c r="E4146">
        <v>-3.3999999999999998E-3</v>
      </c>
      <c r="F4146">
        <v>1.5E-3</v>
      </c>
      <c r="G4146">
        <v>6.9999999999999999E-4</v>
      </c>
      <c r="H4146">
        <v>-8.0000000000000004E-4</v>
      </c>
      <c r="I4146">
        <v>1E-4</v>
      </c>
      <c r="J4146">
        <v>-2E-3</v>
      </c>
      <c r="K4146">
        <v>-2.3999999999999998E-3</v>
      </c>
      <c r="L4146" t="str">
        <f>INDEX(EigenHelperTable[Population], MATCH(Plot4GraphManually!A4146,EigenHelperTable[IID],0))</f>
        <v>South Asia</v>
      </c>
      <c r="M4146" t="str">
        <f t="shared" si="64"/>
        <v>South Asia</v>
      </c>
    </row>
    <row r="4147" spans="1:13" x14ac:dyDescent="0.25">
      <c r="A4147" t="s">
        <v>2200</v>
      </c>
      <c r="B4147">
        <v>-3.27E-2</v>
      </c>
      <c r="C4147">
        <v>5.1999999999999998E-3</v>
      </c>
      <c r="D4147">
        <v>-1E-4</v>
      </c>
      <c r="E4147">
        <v>2.0000000000000001E-4</v>
      </c>
      <c r="F4147">
        <v>-6.4999999999999997E-3</v>
      </c>
      <c r="G4147">
        <v>1.09E-2</v>
      </c>
      <c r="H4147">
        <v>8.8999999999999999E-3</v>
      </c>
      <c r="I4147">
        <v>7.7000000000000002E-3</v>
      </c>
      <c r="J4147">
        <v>1E-3</v>
      </c>
      <c r="K4147">
        <v>-2.2000000000000001E-3</v>
      </c>
      <c r="L4147" t="str">
        <f>INDEX(EigenHelperTable[Population], MATCH(Plot4GraphManually!A4147,EigenHelperTable[IID],0))</f>
        <v>Africa</v>
      </c>
      <c r="M4147" t="str">
        <f t="shared" si="64"/>
        <v>Africa</v>
      </c>
    </row>
    <row r="4148" spans="1:13" x14ac:dyDescent="0.25">
      <c r="A4148" t="s">
        <v>2201</v>
      </c>
      <c r="B4148">
        <v>-3.39E-2</v>
      </c>
      <c r="C4148">
        <v>5.7000000000000002E-3</v>
      </c>
      <c r="D4148">
        <v>0</v>
      </c>
      <c r="E4148">
        <v>-1E-4</v>
      </c>
      <c r="F4148">
        <v>-6.4999999999999997E-3</v>
      </c>
      <c r="G4148">
        <v>1.24E-2</v>
      </c>
      <c r="H4148">
        <v>1.0200000000000001E-2</v>
      </c>
      <c r="I4148">
        <v>8.6E-3</v>
      </c>
      <c r="J4148">
        <v>3.2000000000000002E-3</v>
      </c>
      <c r="K4148">
        <v>-8.0000000000000004E-4</v>
      </c>
      <c r="L4148" t="str">
        <f>INDEX(EigenHelperTable[Population], MATCH(Plot4GraphManually!A4148,EigenHelperTable[IID],0))</f>
        <v>Africa</v>
      </c>
      <c r="M4148" t="str">
        <f t="shared" si="64"/>
        <v>Africa</v>
      </c>
    </row>
    <row r="4149" spans="1:13" x14ac:dyDescent="0.25">
      <c r="A4149" t="s">
        <v>2202</v>
      </c>
      <c r="B4149">
        <v>-3.3700000000000001E-2</v>
      </c>
      <c r="C4149">
        <v>5.4999999999999997E-3</v>
      </c>
      <c r="D4149">
        <v>4.0000000000000002E-4</v>
      </c>
      <c r="E4149">
        <v>-2.0000000000000001E-4</v>
      </c>
      <c r="F4149">
        <v>-6.4999999999999997E-3</v>
      </c>
      <c r="G4149">
        <v>1.2699999999999999E-2</v>
      </c>
      <c r="H4149">
        <v>1.04E-2</v>
      </c>
      <c r="I4149">
        <v>8.6999999999999994E-3</v>
      </c>
      <c r="J4149">
        <v>8.0000000000000004E-4</v>
      </c>
      <c r="K4149">
        <v>-1E-3</v>
      </c>
      <c r="L4149" t="str">
        <f>INDEX(EigenHelperTable[Population], MATCH(Plot4GraphManually!A4149,EigenHelperTable[IID],0))</f>
        <v>Africa</v>
      </c>
      <c r="M4149" t="str">
        <f t="shared" si="64"/>
        <v>Africa</v>
      </c>
    </row>
    <row r="4150" spans="1:13" x14ac:dyDescent="0.25">
      <c r="A4150" t="s">
        <v>2203</v>
      </c>
      <c r="B4150">
        <v>-3.4000000000000002E-2</v>
      </c>
      <c r="C4150">
        <v>5.5999999999999999E-3</v>
      </c>
      <c r="D4150">
        <v>4.0000000000000002E-4</v>
      </c>
      <c r="E4150">
        <v>-5.0000000000000001E-4</v>
      </c>
      <c r="F4150">
        <v>-5.8999999999999999E-3</v>
      </c>
      <c r="G4150">
        <v>1.2999999999999999E-2</v>
      </c>
      <c r="H4150">
        <v>9.7999999999999997E-3</v>
      </c>
      <c r="I4150">
        <v>8.8000000000000005E-3</v>
      </c>
      <c r="J4150">
        <v>1.1999999999999999E-3</v>
      </c>
      <c r="K4150">
        <v>-1E-4</v>
      </c>
      <c r="L4150" t="str">
        <f>INDEX(EigenHelperTable[Population], MATCH(Plot4GraphManually!A4150,EigenHelperTable[IID],0))</f>
        <v>Africa</v>
      </c>
      <c r="M4150" t="str">
        <f t="shared" si="64"/>
        <v>Africa</v>
      </c>
    </row>
    <row r="4151" spans="1:13" x14ac:dyDescent="0.25">
      <c r="A4151" t="s">
        <v>2204</v>
      </c>
      <c r="B4151">
        <v>-3.3399999999999999E-2</v>
      </c>
      <c r="C4151">
        <v>5.7000000000000002E-3</v>
      </c>
      <c r="D4151">
        <v>2.9999999999999997E-4</v>
      </c>
      <c r="E4151">
        <v>0</v>
      </c>
      <c r="F4151">
        <v>-6.4999999999999997E-3</v>
      </c>
      <c r="G4151">
        <v>1.24E-2</v>
      </c>
      <c r="H4151">
        <v>1.0200000000000001E-2</v>
      </c>
      <c r="I4151">
        <v>9.5999999999999992E-3</v>
      </c>
      <c r="J4151">
        <v>1.9E-3</v>
      </c>
      <c r="K4151">
        <v>-5.9999999999999995E-4</v>
      </c>
      <c r="L4151" t="str">
        <f>INDEX(EigenHelperTable[Population], MATCH(Plot4GraphManually!A4151,EigenHelperTable[IID],0))</f>
        <v>Africa</v>
      </c>
      <c r="M4151" t="str">
        <f t="shared" si="64"/>
        <v>Africa</v>
      </c>
    </row>
    <row r="4152" spans="1:13" x14ac:dyDescent="0.25">
      <c r="A4152" t="s">
        <v>2205</v>
      </c>
      <c r="B4152">
        <v>-3.3799999999999997E-2</v>
      </c>
      <c r="C4152">
        <v>5.7000000000000002E-3</v>
      </c>
      <c r="D4152">
        <v>-1E-4</v>
      </c>
      <c r="E4152">
        <v>-5.0000000000000001E-4</v>
      </c>
      <c r="F4152">
        <v>-5.8999999999999999E-3</v>
      </c>
      <c r="G4152">
        <v>1.1599999999999999E-2</v>
      </c>
      <c r="H4152">
        <v>0.01</v>
      </c>
      <c r="I4152">
        <v>8.0000000000000002E-3</v>
      </c>
      <c r="J4152">
        <v>2.9999999999999997E-4</v>
      </c>
      <c r="K4152">
        <v>-5.0000000000000001E-4</v>
      </c>
      <c r="L4152" t="str">
        <f>INDEX(EigenHelperTable[Population], MATCH(Plot4GraphManually!A4152,EigenHelperTable[IID],0))</f>
        <v>Africa</v>
      </c>
      <c r="M4152" t="str">
        <f t="shared" si="64"/>
        <v>Africa</v>
      </c>
    </row>
    <row r="4153" spans="1:13" x14ac:dyDescent="0.25">
      <c r="A4153" t="s">
        <v>2206</v>
      </c>
      <c r="B4153">
        <v>2.5999999999999999E-3</v>
      </c>
      <c r="C4153">
        <v>-1.06E-2</v>
      </c>
      <c r="D4153">
        <v>-3.7499999999999999E-2</v>
      </c>
      <c r="E4153">
        <v>-1.6000000000000001E-3</v>
      </c>
      <c r="F4153">
        <v>7.7999999999999996E-3</v>
      </c>
      <c r="G4153">
        <v>7.1999999999999998E-3</v>
      </c>
      <c r="H4153">
        <v>-8.8000000000000005E-3</v>
      </c>
      <c r="I4153">
        <v>8.0000000000000004E-4</v>
      </c>
      <c r="J4153">
        <v>-4.1999999999999997E-3</v>
      </c>
      <c r="K4153">
        <v>1.2999999999999999E-3</v>
      </c>
      <c r="L4153" t="str">
        <f>INDEX(EigenHelperTable[Population], MATCH(Plot4GraphManually!A4153,EigenHelperTable[IID],0))</f>
        <v>South Asia</v>
      </c>
      <c r="M4153" t="str">
        <f t="shared" si="64"/>
        <v>South Asia</v>
      </c>
    </row>
    <row r="4154" spans="1:13" x14ac:dyDescent="0.25">
      <c r="A4154" t="s">
        <v>2207</v>
      </c>
      <c r="B4154">
        <v>2.7000000000000001E-3</v>
      </c>
      <c r="C4154">
        <v>-1.04E-2</v>
      </c>
      <c r="D4154">
        <v>-3.7699999999999997E-2</v>
      </c>
      <c r="E4154">
        <v>-1.2999999999999999E-3</v>
      </c>
      <c r="F4154">
        <v>8.3999999999999995E-3</v>
      </c>
      <c r="G4154">
        <v>6.4999999999999997E-3</v>
      </c>
      <c r="H4154">
        <v>-5.7000000000000002E-3</v>
      </c>
      <c r="I4154">
        <v>5.9999999999999995E-4</v>
      </c>
      <c r="J4154">
        <v>-5.4999999999999997E-3</v>
      </c>
      <c r="K4154">
        <v>6.9999999999999999E-4</v>
      </c>
      <c r="L4154" t="str">
        <f>INDEX(EigenHelperTable[Population], MATCH(Plot4GraphManually!A4154,EigenHelperTable[IID],0))</f>
        <v>South Asia</v>
      </c>
      <c r="M4154" t="str">
        <f t="shared" si="64"/>
        <v>South Asia</v>
      </c>
    </row>
    <row r="4155" spans="1:13" x14ac:dyDescent="0.25">
      <c r="A4155" t="s">
        <v>2208</v>
      </c>
      <c r="B4155">
        <v>2.7000000000000001E-3</v>
      </c>
      <c r="C4155">
        <v>-1.04E-2</v>
      </c>
      <c r="D4155">
        <v>-3.7999999999999999E-2</v>
      </c>
      <c r="E4155">
        <v>-5.9999999999999995E-4</v>
      </c>
      <c r="F4155">
        <v>7.4999999999999997E-3</v>
      </c>
      <c r="G4155">
        <v>6.4999999999999997E-3</v>
      </c>
      <c r="H4155">
        <v>-7.7000000000000002E-3</v>
      </c>
      <c r="I4155">
        <v>1E-4</v>
      </c>
      <c r="J4155">
        <v>-3.8999999999999998E-3</v>
      </c>
      <c r="K4155">
        <v>-4.0000000000000002E-4</v>
      </c>
      <c r="L4155" t="str">
        <f>INDEX(EigenHelperTable[Population], MATCH(Plot4GraphManually!A4155,EigenHelperTable[IID],0))</f>
        <v>South Asia</v>
      </c>
      <c r="M4155" t="str">
        <f t="shared" si="64"/>
        <v>South Asia</v>
      </c>
    </row>
    <row r="4156" spans="1:13" x14ac:dyDescent="0.25">
      <c r="A4156" t="s">
        <v>2209</v>
      </c>
      <c r="B4156">
        <v>2.5999999999999999E-3</v>
      </c>
      <c r="C4156">
        <v>-1.0999999999999999E-2</v>
      </c>
      <c r="D4156">
        <v>-3.7699999999999997E-2</v>
      </c>
      <c r="E4156">
        <v>-1E-3</v>
      </c>
      <c r="F4156">
        <v>8.3000000000000001E-3</v>
      </c>
      <c r="G4156">
        <v>6.7000000000000002E-3</v>
      </c>
      <c r="H4156">
        <v>-7.1000000000000004E-3</v>
      </c>
      <c r="I4156">
        <v>-4.0000000000000002E-4</v>
      </c>
      <c r="J4156">
        <v>-5.7000000000000002E-3</v>
      </c>
      <c r="K4156">
        <v>0</v>
      </c>
      <c r="L4156" t="str">
        <f>INDEX(EigenHelperTable[Population], MATCH(Plot4GraphManually!A4156,EigenHelperTable[IID],0))</f>
        <v>South Asia</v>
      </c>
      <c r="M4156" t="str">
        <f t="shared" si="64"/>
        <v>South Asia</v>
      </c>
    </row>
    <row r="4157" spans="1:13" x14ac:dyDescent="0.25">
      <c r="A4157" t="s">
        <v>2210</v>
      </c>
      <c r="B4157">
        <v>3.3999999999999998E-3</v>
      </c>
      <c r="C4157">
        <v>-7.4000000000000003E-3</v>
      </c>
      <c r="D4157">
        <v>-3.44E-2</v>
      </c>
      <c r="E4157">
        <v>-1.6000000000000001E-3</v>
      </c>
      <c r="F4157">
        <v>4.4000000000000003E-3</v>
      </c>
      <c r="G4157">
        <v>1.8E-3</v>
      </c>
      <c r="H4157">
        <v>-2.0999999999999999E-3</v>
      </c>
      <c r="I4157">
        <v>-1.5E-3</v>
      </c>
      <c r="J4157">
        <v>-2E-3</v>
      </c>
      <c r="K4157">
        <v>-1E-4</v>
      </c>
      <c r="L4157" t="str">
        <f>INDEX(EigenHelperTable[Population], MATCH(Plot4GraphManually!A4157,EigenHelperTable[IID],0))</f>
        <v>South Asia</v>
      </c>
      <c r="M4157" t="str">
        <f t="shared" si="64"/>
        <v>South Asia</v>
      </c>
    </row>
    <row r="4158" spans="1:13" x14ac:dyDescent="0.25">
      <c r="A4158" t="s">
        <v>2211</v>
      </c>
      <c r="B4158">
        <v>3.8999999999999998E-3</v>
      </c>
      <c r="C4158">
        <v>-5.8999999999999999E-3</v>
      </c>
      <c r="D4158">
        <v>-3.4500000000000003E-2</v>
      </c>
      <c r="E4158">
        <v>-3.5999999999999999E-3</v>
      </c>
      <c r="F4158">
        <v>3.0999999999999999E-3</v>
      </c>
      <c r="G4158">
        <v>2.0999999999999999E-3</v>
      </c>
      <c r="H4158">
        <v>-8.0000000000000004E-4</v>
      </c>
      <c r="I4158">
        <v>0</v>
      </c>
      <c r="J4158">
        <v>-2E-3</v>
      </c>
      <c r="K4158">
        <v>1.4E-3</v>
      </c>
      <c r="L4158" t="str">
        <f>INDEX(EigenHelperTable[Population], MATCH(Plot4GraphManually!A4158,EigenHelperTable[IID],0))</f>
        <v>South Asia</v>
      </c>
      <c r="M4158" t="str">
        <f t="shared" si="64"/>
        <v>South Asia</v>
      </c>
    </row>
    <row r="4159" spans="1:13" x14ac:dyDescent="0.25">
      <c r="A4159" t="s">
        <v>2212</v>
      </c>
      <c r="B4159">
        <v>4.1999999999999997E-3</v>
      </c>
      <c r="C4159">
        <v>-5.7000000000000002E-3</v>
      </c>
      <c r="D4159">
        <v>-3.0700000000000002E-2</v>
      </c>
      <c r="E4159">
        <v>-2.8999999999999998E-3</v>
      </c>
      <c r="F4159">
        <v>2.0000000000000001E-4</v>
      </c>
      <c r="G4159">
        <v>8.0000000000000004E-4</v>
      </c>
      <c r="H4159">
        <v>-1.1999999999999999E-3</v>
      </c>
      <c r="I4159">
        <v>-4.0000000000000002E-4</v>
      </c>
      <c r="J4159">
        <v>-2E-3</v>
      </c>
      <c r="K4159">
        <v>-1.2999999999999999E-3</v>
      </c>
      <c r="L4159" t="str">
        <f>INDEX(EigenHelperTable[Population], MATCH(Plot4GraphManually!A4159,EigenHelperTable[IID],0))</f>
        <v>South Asia</v>
      </c>
      <c r="M4159" t="str">
        <f t="shared" si="64"/>
        <v>South Asia</v>
      </c>
    </row>
    <row r="4160" spans="1:13" x14ac:dyDescent="0.25">
      <c r="A4160" t="s">
        <v>2213</v>
      </c>
      <c r="B4160">
        <v>4.3E-3</v>
      </c>
      <c r="C4160">
        <v>-5.5999999999999999E-3</v>
      </c>
      <c r="D4160">
        <v>-3.1E-2</v>
      </c>
      <c r="E4160">
        <v>-3.8999999999999998E-3</v>
      </c>
      <c r="F4160">
        <v>1E-4</v>
      </c>
      <c r="G4160">
        <v>1.5E-3</v>
      </c>
      <c r="H4160">
        <v>-4.0000000000000001E-3</v>
      </c>
      <c r="I4160">
        <v>5.9999999999999995E-4</v>
      </c>
      <c r="J4160">
        <v>-5.0000000000000001E-4</v>
      </c>
      <c r="K4160">
        <v>-3.0999999999999999E-3</v>
      </c>
      <c r="L4160" t="str">
        <f>INDEX(EigenHelperTable[Population], MATCH(Plot4GraphManually!A4160,EigenHelperTable[IID],0))</f>
        <v>South Asia</v>
      </c>
      <c r="M4160" t="str">
        <f t="shared" si="64"/>
        <v>South Asia</v>
      </c>
    </row>
    <row r="4161" spans="1:13" x14ac:dyDescent="0.25">
      <c r="A4161" t="s">
        <v>2214</v>
      </c>
      <c r="B4161">
        <v>4.1999999999999997E-3</v>
      </c>
      <c r="C4161">
        <v>-5.3E-3</v>
      </c>
      <c r="D4161">
        <v>-3.1699999999999999E-2</v>
      </c>
      <c r="E4161">
        <v>-3.5000000000000001E-3</v>
      </c>
      <c r="F4161">
        <v>2.0000000000000001E-4</v>
      </c>
      <c r="G4161">
        <v>5.0000000000000001E-4</v>
      </c>
      <c r="H4161">
        <v>-3.8999999999999998E-3</v>
      </c>
      <c r="I4161">
        <v>-2.0000000000000001E-4</v>
      </c>
      <c r="J4161">
        <v>-1E-3</v>
      </c>
      <c r="K4161">
        <v>-2.8999999999999998E-3</v>
      </c>
      <c r="L4161" t="str">
        <f>INDEX(EigenHelperTable[Population], MATCH(Plot4GraphManually!A4161,EigenHelperTable[IID],0))</f>
        <v>South Asia</v>
      </c>
      <c r="M4161" t="str">
        <f t="shared" si="64"/>
        <v>South Asia</v>
      </c>
    </row>
    <row r="4162" spans="1:13" x14ac:dyDescent="0.25">
      <c r="A4162" t="s">
        <v>2215</v>
      </c>
      <c r="B4162">
        <v>-3.4000000000000002E-2</v>
      </c>
      <c r="C4162">
        <v>5.7000000000000002E-3</v>
      </c>
      <c r="D4162">
        <v>-1E-4</v>
      </c>
      <c r="E4162">
        <v>-5.0000000000000001E-4</v>
      </c>
      <c r="F4162">
        <v>-5.1000000000000004E-3</v>
      </c>
      <c r="G4162">
        <v>1.35E-2</v>
      </c>
      <c r="H4162">
        <v>9.4000000000000004E-3</v>
      </c>
      <c r="I4162">
        <v>1.1299999999999999E-2</v>
      </c>
      <c r="J4162">
        <v>2E-3</v>
      </c>
      <c r="K4162">
        <v>2.0999999999999999E-3</v>
      </c>
      <c r="L4162" t="str">
        <f>INDEX(EigenHelperTable[Population], MATCH(Plot4GraphManually!A4162,EigenHelperTable[IID],0))</f>
        <v>Africa</v>
      </c>
      <c r="M4162" t="str">
        <f t="shared" si="64"/>
        <v>Africa</v>
      </c>
    </row>
    <row r="4163" spans="1:13" x14ac:dyDescent="0.25">
      <c r="A4163" t="s">
        <v>2216</v>
      </c>
      <c r="B4163">
        <v>-3.3500000000000002E-2</v>
      </c>
      <c r="C4163">
        <v>5.7000000000000002E-3</v>
      </c>
      <c r="D4163">
        <v>2.0000000000000001E-4</v>
      </c>
      <c r="E4163">
        <v>-5.0000000000000001E-4</v>
      </c>
      <c r="F4163">
        <v>-6.0000000000000001E-3</v>
      </c>
      <c r="G4163">
        <v>1.26E-2</v>
      </c>
      <c r="H4163">
        <v>1.1299999999999999E-2</v>
      </c>
      <c r="I4163">
        <v>8.2000000000000007E-3</v>
      </c>
      <c r="J4163">
        <v>3.3999999999999998E-3</v>
      </c>
      <c r="K4163">
        <v>2.0000000000000001E-4</v>
      </c>
      <c r="L4163" t="str">
        <f>INDEX(EigenHelperTable[Population], MATCH(Plot4GraphManually!A4163,EigenHelperTable[IID],0))</f>
        <v>Africa</v>
      </c>
      <c r="M4163" t="str">
        <f t="shared" si="64"/>
        <v>Africa</v>
      </c>
    </row>
    <row r="4164" spans="1:13" x14ac:dyDescent="0.25">
      <c r="A4164" t="s">
        <v>2217</v>
      </c>
      <c r="B4164">
        <v>-3.3799999999999997E-2</v>
      </c>
      <c r="C4164">
        <v>5.7999999999999996E-3</v>
      </c>
      <c r="D4164">
        <v>1E-4</v>
      </c>
      <c r="E4164">
        <v>0</v>
      </c>
      <c r="F4164">
        <v>-6.6E-3</v>
      </c>
      <c r="G4164">
        <v>1.2200000000000001E-2</v>
      </c>
      <c r="H4164">
        <v>9.9000000000000008E-3</v>
      </c>
      <c r="I4164">
        <v>8.6999999999999994E-3</v>
      </c>
      <c r="J4164">
        <v>2.7000000000000001E-3</v>
      </c>
      <c r="K4164">
        <v>-5.9999999999999995E-4</v>
      </c>
      <c r="L4164" t="str">
        <f>INDEX(EigenHelperTable[Population], MATCH(Plot4GraphManually!A4164,EigenHelperTable[IID],0))</f>
        <v>Africa</v>
      </c>
      <c r="M4164" t="str">
        <f t="shared" si="64"/>
        <v>Africa</v>
      </c>
    </row>
    <row r="4165" spans="1:13" x14ac:dyDescent="0.25">
      <c r="A4165" t="s">
        <v>2218</v>
      </c>
      <c r="B4165">
        <v>-3.3399999999999999E-2</v>
      </c>
      <c r="C4165">
        <v>5.7000000000000002E-3</v>
      </c>
      <c r="D4165">
        <v>-2.0000000000000001E-4</v>
      </c>
      <c r="E4165">
        <v>-1E-4</v>
      </c>
      <c r="F4165">
        <v>-6.3E-3</v>
      </c>
      <c r="G4165">
        <v>1.26E-2</v>
      </c>
      <c r="H4165">
        <v>1.01E-2</v>
      </c>
      <c r="I4165">
        <v>8.6E-3</v>
      </c>
      <c r="J4165">
        <v>2.3999999999999998E-3</v>
      </c>
      <c r="K4165">
        <v>4.0000000000000002E-4</v>
      </c>
      <c r="L4165" t="str">
        <f>INDEX(EigenHelperTable[Population], MATCH(Plot4GraphManually!A4165,EigenHelperTable[IID],0))</f>
        <v>Africa</v>
      </c>
      <c r="M4165" t="str">
        <f t="shared" si="64"/>
        <v>Africa</v>
      </c>
    </row>
    <row r="4166" spans="1:13" x14ac:dyDescent="0.25">
      <c r="A4166" t="s">
        <v>2219</v>
      </c>
      <c r="B4166">
        <v>-3.39E-2</v>
      </c>
      <c r="C4166">
        <v>5.7000000000000002E-3</v>
      </c>
      <c r="D4166">
        <v>0</v>
      </c>
      <c r="E4166">
        <v>-6.9999999999999999E-4</v>
      </c>
      <c r="F4166">
        <v>-6.4999999999999997E-3</v>
      </c>
      <c r="G4166">
        <v>1.34E-2</v>
      </c>
      <c r="H4166">
        <v>1.0800000000000001E-2</v>
      </c>
      <c r="I4166">
        <v>1.0800000000000001E-2</v>
      </c>
      <c r="J4166">
        <v>1.6999999999999999E-3</v>
      </c>
      <c r="K4166">
        <v>-2.0000000000000001E-4</v>
      </c>
      <c r="L4166" t="str">
        <f>INDEX(EigenHelperTable[Population], MATCH(Plot4GraphManually!A4166,EigenHelperTable[IID],0))</f>
        <v>Africa</v>
      </c>
      <c r="M4166" t="str">
        <f t="shared" si="64"/>
        <v>Africa</v>
      </c>
    </row>
    <row r="4167" spans="1:13" x14ac:dyDescent="0.25">
      <c r="A4167" t="s">
        <v>2220</v>
      </c>
      <c r="B4167">
        <v>-3.39E-2</v>
      </c>
      <c r="C4167">
        <v>5.4999999999999997E-3</v>
      </c>
      <c r="D4167">
        <v>1E-4</v>
      </c>
      <c r="E4167">
        <v>-1E-4</v>
      </c>
      <c r="F4167">
        <v>-6.3E-3</v>
      </c>
      <c r="G4167">
        <v>1.3100000000000001E-2</v>
      </c>
      <c r="H4167">
        <v>9.7000000000000003E-3</v>
      </c>
      <c r="I4167">
        <v>9.4999999999999998E-3</v>
      </c>
      <c r="J4167">
        <v>1.5E-3</v>
      </c>
      <c r="K4167">
        <v>2.0000000000000001E-4</v>
      </c>
      <c r="L4167" t="str">
        <f>INDEX(EigenHelperTable[Population], MATCH(Plot4GraphManually!A4167,EigenHelperTable[IID],0))</f>
        <v>Africa</v>
      </c>
      <c r="M4167" t="str">
        <f t="shared" si="64"/>
        <v>Africa</v>
      </c>
    </row>
    <row r="4168" spans="1:13" x14ac:dyDescent="0.25">
      <c r="A4168" t="s">
        <v>2221</v>
      </c>
      <c r="B4168">
        <v>-3.3500000000000002E-2</v>
      </c>
      <c r="C4168">
        <v>5.4000000000000003E-3</v>
      </c>
      <c r="D4168">
        <v>-2.0000000000000001E-4</v>
      </c>
      <c r="E4168">
        <v>-4.0000000000000002E-4</v>
      </c>
      <c r="F4168">
        <v>-5.5999999999999999E-3</v>
      </c>
      <c r="G4168">
        <v>1.2999999999999999E-2</v>
      </c>
      <c r="H4168">
        <v>9.4999999999999998E-3</v>
      </c>
      <c r="I4168">
        <v>7.7000000000000002E-3</v>
      </c>
      <c r="J4168">
        <v>3.5999999999999999E-3</v>
      </c>
      <c r="K4168">
        <v>2.7000000000000001E-3</v>
      </c>
      <c r="L4168" t="str">
        <f>INDEX(EigenHelperTable[Population], MATCH(Plot4GraphManually!A4168,EigenHelperTable[IID],0))</f>
        <v>Africa</v>
      </c>
      <c r="M4168" t="str">
        <f t="shared" si="64"/>
        <v>Africa</v>
      </c>
    </row>
    <row r="4169" spans="1:13" x14ac:dyDescent="0.25">
      <c r="A4169" t="s">
        <v>2222</v>
      </c>
      <c r="B4169">
        <v>-3.4000000000000002E-2</v>
      </c>
      <c r="C4169">
        <v>5.7999999999999996E-3</v>
      </c>
      <c r="D4169">
        <v>2.0000000000000001E-4</v>
      </c>
      <c r="E4169">
        <v>-2.9999999999999997E-4</v>
      </c>
      <c r="F4169">
        <v>-6.4000000000000003E-3</v>
      </c>
      <c r="G4169">
        <v>1.34E-2</v>
      </c>
      <c r="H4169">
        <v>9.2999999999999992E-3</v>
      </c>
      <c r="I4169">
        <v>8.9999999999999993E-3</v>
      </c>
      <c r="J4169">
        <v>2.8999999999999998E-3</v>
      </c>
      <c r="K4169">
        <v>1E-4</v>
      </c>
      <c r="L4169" t="str">
        <f>INDEX(EigenHelperTable[Population], MATCH(Plot4GraphManually!A4169,EigenHelperTable[IID],0))</f>
        <v>Africa</v>
      </c>
      <c r="M4169" t="str">
        <f t="shared" si="64"/>
        <v>Africa</v>
      </c>
    </row>
    <row r="4170" spans="1:13" x14ac:dyDescent="0.25">
      <c r="A4170" t="s">
        <v>2223</v>
      </c>
      <c r="B4170">
        <v>-3.39E-2</v>
      </c>
      <c r="C4170">
        <v>5.7000000000000002E-3</v>
      </c>
      <c r="D4170">
        <v>1E-4</v>
      </c>
      <c r="E4170">
        <v>6.9999999999999999E-4</v>
      </c>
      <c r="F4170">
        <v>-6.3E-3</v>
      </c>
      <c r="G4170">
        <v>1.3299999999999999E-2</v>
      </c>
      <c r="H4170">
        <v>1.0800000000000001E-2</v>
      </c>
      <c r="I4170">
        <v>1.03E-2</v>
      </c>
      <c r="J4170">
        <v>3.2000000000000002E-3</v>
      </c>
      <c r="K4170">
        <v>8.9999999999999998E-4</v>
      </c>
      <c r="L4170" t="str">
        <f>INDEX(EigenHelperTable[Population], MATCH(Plot4GraphManually!A4170,EigenHelperTable[IID],0))</f>
        <v>Africa</v>
      </c>
      <c r="M4170" t="str">
        <f t="shared" si="64"/>
        <v>Africa</v>
      </c>
    </row>
    <row r="4171" spans="1:13" x14ac:dyDescent="0.25">
      <c r="A4171" t="s">
        <v>2224</v>
      </c>
      <c r="B4171">
        <v>3.0000000000000001E-3</v>
      </c>
      <c r="C4171">
        <v>-8.8999999999999999E-3</v>
      </c>
      <c r="D4171">
        <v>-3.5499999999999997E-2</v>
      </c>
      <c r="E4171">
        <v>-1.1000000000000001E-3</v>
      </c>
      <c r="F4171">
        <v>5.0000000000000001E-3</v>
      </c>
      <c r="G4171">
        <v>3.0000000000000001E-3</v>
      </c>
      <c r="H4171">
        <v>-1.1000000000000001E-3</v>
      </c>
      <c r="I4171">
        <v>-1.2999999999999999E-3</v>
      </c>
      <c r="J4171">
        <v>-1.4E-3</v>
      </c>
      <c r="K4171">
        <v>-1.5E-3</v>
      </c>
      <c r="L4171" t="str">
        <f>INDEX(EigenHelperTable[Population], MATCH(Plot4GraphManually!A4171,EigenHelperTable[IID],0))</f>
        <v>South Asia</v>
      </c>
      <c r="M4171" t="str">
        <f t="shared" si="64"/>
        <v>South Asia</v>
      </c>
    </row>
    <row r="4172" spans="1:13" x14ac:dyDescent="0.25">
      <c r="A4172" t="s">
        <v>2225</v>
      </c>
      <c r="B4172">
        <v>2.8999999999999998E-3</v>
      </c>
      <c r="C4172">
        <v>-1.03E-2</v>
      </c>
      <c r="D4172">
        <v>-3.7499999999999999E-2</v>
      </c>
      <c r="E4172">
        <v>-1.1000000000000001E-3</v>
      </c>
      <c r="F4172">
        <v>7.3000000000000001E-3</v>
      </c>
      <c r="G4172">
        <v>6.4000000000000003E-3</v>
      </c>
      <c r="H4172">
        <v>-7.3000000000000001E-3</v>
      </c>
      <c r="I4172">
        <v>1.6000000000000001E-3</v>
      </c>
      <c r="J4172">
        <v>-4.7999999999999996E-3</v>
      </c>
      <c r="K4172">
        <v>8.9999999999999998E-4</v>
      </c>
      <c r="L4172" t="str">
        <f>INDEX(EigenHelperTable[Population], MATCH(Plot4GraphManually!A4172,EigenHelperTable[IID],0))</f>
        <v>South Asia</v>
      </c>
      <c r="M4172" t="str">
        <f t="shared" ref="M4172:M4235" si="65">IF(COUNTIF($O$11:$O$1092, A4172)=1,"Outlier",L4172)</f>
        <v>South Asia</v>
      </c>
    </row>
    <row r="4173" spans="1:13" x14ac:dyDescent="0.25">
      <c r="A4173" t="s">
        <v>2226</v>
      </c>
      <c r="B4173">
        <v>2.8999999999999998E-3</v>
      </c>
      <c r="C4173">
        <v>-1.0200000000000001E-2</v>
      </c>
      <c r="D4173">
        <v>-3.7400000000000003E-2</v>
      </c>
      <c r="E4173">
        <v>-1.1000000000000001E-3</v>
      </c>
      <c r="F4173">
        <v>6.8999999999999999E-3</v>
      </c>
      <c r="G4173">
        <v>6.7999999999999996E-3</v>
      </c>
      <c r="H4173">
        <v>-7.1999999999999998E-3</v>
      </c>
      <c r="I4173">
        <v>-4.0000000000000002E-4</v>
      </c>
      <c r="J4173">
        <v>-2.8E-3</v>
      </c>
      <c r="K4173">
        <v>-1.1000000000000001E-3</v>
      </c>
      <c r="L4173" t="str">
        <f>INDEX(EigenHelperTable[Population], MATCH(Plot4GraphManually!A4173,EigenHelperTable[IID],0))</f>
        <v>South Asia</v>
      </c>
      <c r="M4173" t="str">
        <f t="shared" si="65"/>
        <v>South Asia</v>
      </c>
    </row>
    <row r="4174" spans="1:13" x14ac:dyDescent="0.25">
      <c r="A4174" t="s">
        <v>2227</v>
      </c>
      <c r="B4174">
        <v>3.0999999999999999E-3</v>
      </c>
      <c r="C4174">
        <v>-9.9000000000000008E-3</v>
      </c>
      <c r="D4174">
        <v>-3.7199999999999997E-2</v>
      </c>
      <c r="E4174">
        <v>-1.4E-3</v>
      </c>
      <c r="F4174">
        <v>7.4000000000000003E-3</v>
      </c>
      <c r="G4174">
        <v>6.4999999999999997E-3</v>
      </c>
      <c r="H4174">
        <v>-7.1999999999999998E-3</v>
      </c>
      <c r="I4174">
        <v>-1.6000000000000001E-3</v>
      </c>
      <c r="J4174">
        <v>-4.7999999999999996E-3</v>
      </c>
      <c r="K4174">
        <v>2.0999999999999999E-3</v>
      </c>
      <c r="L4174" t="str">
        <f>INDEX(EigenHelperTable[Population], MATCH(Plot4GraphManually!A4174,EigenHelperTable[IID],0))</f>
        <v>South Asia</v>
      </c>
      <c r="M4174" t="str">
        <f t="shared" si="65"/>
        <v>South Asia</v>
      </c>
    </row>
    <row r="4175" spans="1:13" x14ac:dyDescent="0.25">
      <c r="A4175" t="s">
        <v>2228</v>
      </c>
      <c r="B4175">
        <v>2.7000000000000001E-3</v>
      </c>
      <c r="C4175">
        <v>-1.0500000000000001E-2</v>
      </c>
      <c r="D4175">
        <v>-3.78E-2</v>
      </c>
      <c r="E4175">
        <v>-6.9999999999999999E-4</v>
      </c>
      <c r="F4175">
        <v>7.4999999999999997E-3</v>
      </c>
      <c r="G4175">
        <v>6.3E-3</v>
      </c>
      <c r="H4175">
        <v>-6.7000000000000002E-3</v>
      </c>
      <c r="I4175">
        <v>6.9999999999999999E-4</v>
      </c>
      <c r="J4175">
        <v>-4.7999999999999996E-3</v>
      </c>
      <c r="K4175">
        <v>3.0999999999999999E-3</v>
      </c>
      <c r="L4175" t="str">
        <f>INDEX(EigenHelperTable[Population], MATCH(Plot4GraphManually!A4175,EigenHelperTable[IID],0))</f>
        <v>South Asia</v>
      </c>
      <c r="M4175" t="str">
        <f t="shared" si="65"/>
        <v>South Asia</v>
      </c>
    </row>
    <row r="4176" spans="1:13" x14ac:dyDescent="0.25">
      <c r="A4176" t="s">
        <v>2229</v>
      </c>
      <c r="B4176">
        <v>2.8E-3</v>
      </c>
      <c r="C4176">
        <v>-9.5999999999999992E-3</v>
      </c>
      <c r="D4176">
        <v>-3.7600000000000001E-2</v>
      </c>
      <c r="E4176">
        <v>-2.3E-3</v>
      </c>
      <c r="F4176">
        <v>7.4000000000000003E-3</v>
      </c>
      <c r="G4176">
        <v>5.7000000000000002E-3</v>
      </c>
      <c r="H4176">
        <v>-5.3E-3</v>
      </c>
      <c r="I4176">
        <v>-1E-3</v>
      </c>
      <c r="J4176">
        <v>-4.4000000000000003E-3</v>
      </c>
      <c r="K4176">
        <v>4.0000000000000002E-4</v>
      </c>
      <c r="L4176" t="str">
        <f>INDEX(EigenHelperTable[Population], MATCH(Plot4GraphManually!A4176,EigenHelperTable[IID],0))</f>
        <v>South Asia</v>
      </c>
      <c r="M4176" t="str">
        <f t="shared" si="65"/>
        <v>South Asia</v>
      </c>
    </row>
    <row r="4177" spans="1:13" x14ac:dyDescent="0.25">
      <c r="A4177" t="s">
        <v>2230</v>
      </c>
      <c r="B4177">
        <v>2.5999999999999999E-3</v>
      </c>
      <c r="C4177">
        <v>-1.0699999999999999E-2</v>
      </c>
      <c r="D4177">
        <v>-3.9199999999999999E-2</v>
      </c>
      <c r="E4177">
        <v>-8.9999999999999998E-4</v>
      </c>
      <c r="F4177">
        <v>8.6999999999999994E-3</v>
      </c>
      <c r="G4177">
        <v>7.4000000000000003E-3</v>
      </c>
      <c r="H4177">
        <v>-8.5000000000000006E-3</v>
      </c>
      <c r="I4177">
        <v>-1E-4</v>
      </c>
      <c r="J4177">
        <v>-5.7999999999999996E-3</v>
      </c>
      <c r="K4177">
        <v>-2.0999999999999999E-3</v>
      </c>
      <c r="L4177" t="str">
        <f>INDEX(EigenHelperTable[Population], MATCH(Plot4GraphManually!A4177,EigenHelperTable[IID],0))</f>
        <v>South Asia</v>
      </c>
      <c r="M4177" t="str">
        <f t="shared" si="65"/>
        <v>South Asia</v>
      </c>
    </row>
    <row r="4178" spans="1:13" x14ac:dyDescent="0.25">
      <c r="A4178" t="s">
        <v>2231</v>
      </c>
      <c r="B4178">
        <v>2.8E-3</v>
      </c>
      <c r="C4178">
        <v>-1.03E-2</v>
      </c>
      <c r="D4178">
        <v>-3.7900000000000003E-2</v>
      </c>
      <c r="E4178">
        <v>-1.6999999999999999E-3</v>
      </c>
      <c r="F4178">
        <v>7.7999999999999996E-3</v>
      </c>
      <c r="G4178">
        <v>6.7999999999999996E-3</v>
      </c>
      <c r="H4178">
        <v>-6.8999999999999999E-3</v>
      </c>
      <c r="I4178">
        <v>-5.0000000000000001E-4</v>
      </c>
      <c r="J4178">
        <v>-4.8999999999999998E-3</v>
      </c>
      <c r="K4178">
        <v>2.7000000000000001E-3</v>
      </c>
      <c r="L4178" t="str">
        <f>INDEX(EigenHelperTable[Population], MATCH(Plot4GraphManually!A4178,EigenHelperTable[IID],0))</f>
        <v>South Asia</v>
      </c>
      <c r="M4178" t="str">
        <f t="shared" si="65"/>
        <v>South Asia</v>
      </c>
    </row>
    <row r="4179" spans="1:13" x14ac:dyDescent="0.25">
      <c r="A4179" t="s">
        <v>2232</v>
      </c>
      <c r="B4179">
        <v>2.8E-3</v>
      </c>
      <c r="C4179">
        <v>-1.03E-2</v>
      </c>
      <c r="D4179">
        <v>-3.6700000000000003E-2</v>
      </c>
      <c r="E4179">
        <v>-6.9999999999999999E-4</v>
      </c>
      <c r="F4179">
        <v>7.6E-3</v>
      </c>
      <c r="G4179">
        <v>6.4000000000000003E-3</v>
      </c>
      <c r="H4179">
        <v>-7.1000000000000004E-3</v>
      </c>
      <c r="I4179">
        <v>-2.0000000000000001E-4</v>
      </c>
      <c r="J4179">
        <v>-3.7000000000000002E-3</v>
      </c>
      <c r="K4179">
        <v>-1.4E-3</v>
      </c>
      <c r="L4179" t="str">
        <f>INDEX(EigenHelperTable[Population], MATCH(Plot4GraphManually!A4179,EigenHelperTable[IID],0))</f>
        <v>South Asia</v>
      </c>
      <c r="M4179" t="str">
        <f t="shared" si="65"/>
        <v>South Asia</v>
      </c>
    </row>
    <row r="4180" spans="1:13" x14ac:dyDescent="0.25">
      <c r="A4180" t="s">
        <v>2233</v>
      </c>
      <c r="B4180">
        <v>2.7000000000000001E-3</v>
      </c>
      <c r="C4180">
        <v>-1.04E-2</v>
      </c>
      <c r="D4180">
        <v>-3.7199999999999997E-2</v>
      </c>
      <c r="E4180">
        <v>-1.6999999999999999E-3</v>
      </c>
      <c r="F4180">
        <v>7.7999999999999996E-3</v>
      </c>
      <c r="G4180">
        <v>6.7999999999999996E-3</v>
      </c>
      <c r="H4180">
        <v>-7.7000000000000002E-3</v>
      </c>
      <c r="I4180">
        <v>-5.9999999999999995E-4</v>
      </c>
      <c r="J4180">
        <v>-4.4000000000000003E-3</v>
      </c>
      <c r="K4180">
        <v>2.5999999999999999E-3</v>
      </c>
      <c r="L4180" t="str">
        <f>INDEX(EigenHelperTable[Population], MATCH(Plot4GraphManually!A4180,EigenHelperTable[IID],0))</f>
        <v>South Asia</v>
      </c>
      <c r="M4180" t="str">
        <f t="shared" si="65"/>
        <v>South Asia</v>
      </c>
    </row>
    <row r="4181" spans="1:13" x14ac:dyDescent="0.25">
      <c r="A4181" t="s">
        <v>2234</v>
      </c>
      <c r="B4181">
        <v>2.5999999999999999E-3</v>
      </c>
      <c r="C4181">
        <v>-1.04E-2</v>
      </c>
      <c r="D4181">
        <v>-3.7900000000000003E-2</v>
      </c>
      <c r="E4181">
        <v>-1E-3</v>
      </c>
      <c r="F4181">
        <v>8.0999999999999996E-3</v>
      </c>
      <c r="G4181">
        <v>8.0999999999999996E-3</v>
      </c>
      <c r="H4181">
        <v>-8.3999999999999995E-3</v>
      </c>
      <c r="I4181">
        <v>8.9999999999999998E-4</v>
      </c>
      <c r="J4181">
        <v>-3.8E-3</v>
      </c>
      <c r="K4181">
        <v>8.9999999999999998E-4</v>
      </c>
      <c r="L4181" t="str">
        <f>INDEX(EigenHelperTable[Population], MATCH(Plot4GraphManually!A4181,EigenHelperTable[IID],0))</f>
        <v>South Asia</v>
      </c>
      <c r="M4181" t="str">
        <f t="shared" si="65"/>
        <v>South Asia</v>
      </c>
    </row>
    <row r="4182" spans="1:13" x14ac:dyDescent="0.25">
      <c r="A4182" t="s">
        <v>2235</v>
      </c>
      <c r="B4182">
        <v>2.7000000000000001E-3</v>
      </c>
      <c r="C4182">
        <v>-1.06E-2</v>
      </c>
      <c r="D4182">
        <v>-3.9399999999999998E-2</v>
      </c>
      <c r="E4182">
        <v>-2.9999999999999997E-4</v>
      </c>
      <c r="F4182">
        <v>8.3999999999999995E-3</v>
      </c>
      <c r="G4182">
        <v>7.4000000000000003E-3</v>
      </c>
      <c r="H4182">
        <v>-7.3000000000000001E-3</v>
      </c>
      <c r="I4182">
        <v>1.2999999999999999E-3</v>
      </c>
      <c r="J4182">
        <v>-4.3E-3</v>
      </c>
      <c r="K4182">
        <v>1.9E-3</v>
      </c>
      <c r="L4182" t="str">
        <f>INDEX(EigenHelperTable[Population], MATCH(Plot4GraphManually!A4182,EigenHelperTable[IID],0))</f>
        <v>South Asia</v>
      </c>
      <c r="M4182" t="str">
        <f t="shared" si="65"/>
        <v>South Asia</v>
      </c>
    </row>
    <row r="4183" spans="1:13" x14ac:dyDescent="0.25">
      <c r="A4183" t="s">
        <v>2236</v>
      </c>
      <c r="B4183">
        <v>-3.3799999999999997E-2</v>
      </c>
      <c r="C4183">
        <v>5.4999999999999997E-3</v>
      </c>
      <c r="D4183">
        <v>0</v>
      </c>
      <c r="E4183">
        <v>1E-4</v>
      </c>
      <c r="F4183">
        <v>-6.0000000000000001E-3</v>
      </c>
      <c r="G4183">
        <v>1.32E-2</v>
      </c>
      <c r="H4183">
        <v>1.0200000000000001E-2</v>
      </c>
      <c r="I4183">
        <v>8.6E-3</v>
      </c>
      <c r="J4183">
        <v>2.0999999999999999E-3</v>
      </c>
      <c r="K4183">
        <v>-8.0000000000000004E-4</v>
      </c>
      <c r="L4183" t="str">
        <f>INDEX(EigenHelperTable[Population], MATCH(Plot4GraphManually!A4183,EigenHelperTable[IID],0))</f>
        <v>Africa</v>
      </c>
      <c r="M4183" t="str">
        <f t="shared" si="65"/>
        <v>Africa</v>
      </c>
    </row>
    <row r="4184" spans="1:13" x14ac:dyDescent="0.25">
      <c r="A4184" t="s">
        <v>2237</v>
      </c>
      <c r="B4184">
        <v>-3.3500000000000002E-2</v>
      </c>
      <c r="C4184">
        <v>5.5999999999999999E-3</v>
      </c>
      <c r="D4184">
        <v>-2.0000000000000001E-4</v>
      </c>
      <c r="E4184">
        <v>1E-4</v>
      </c>
      <c r="F4184">
        <v>-6.6E-3</v>
      </c>
      <c r="G4184">
        <v>1.2800000000000001E-2</v>
      </c>
      <c r="H4184">
        <v>1.06E-2</v>
      </c>
      <c r="I4184">
        <v>8.6E-3</v>
      </c>
      <c r="J4184">
        <v>3.5999999999999999E-3</v>
      </c>
      <c r="K4184">
        <v>-5.9999999999999995E-4</v>
      </c>
      <c r="L4184" t="str">
        <f>INDEX(EigenHelperTable[Population], MATCH(Plot4GraphManually!A4184,EigenHelperTable[IID],0))</f>
        <v>Africa</v>
      </c>
      <c r="M4184" t="str">
        <f t="shared" si="65"/>
        <v>Africa</v>
      </c>
    </row>
    <row r="4185" spans="1:13" x14ac:dyDescent="0.25">
      <c r="A4185" t="s">
        <v>2238</v>
      </c>
      <c r="B4185">
        <v>-3.39E-2</v>
      </c>
      <c r="C4185">
        <v>5.4999999999999997E-3</v>
      </c>
      <c r="D4185">
        <v>1E-4</v>
      </c>
      <c r="E4185">
        <v>-2.0000000000000001E-4</v>
      </c>
      <c r="F4185">
        <v>-5.4000000000000003E-3</v>
      </c>
      <c r="G4185">
        <v>1.35E-2</v>
      </c>
      <c r="H4185">
        <v>8.9999999999999993E-3</v>
      </c>
      <c r="I4185">
        <v>1.04E-2</v>
      </c>
      <c r="J4185">
        <v>1.1000000000000001E-3</v>
      </c>
      <c r="K4185">
        <v>1.2999999999999999E-3</v>
      </c>
      <c r="L4185" t="str">
        <f>INDEX(EigenHelperTable[Population], MATCH(Plot4GraphManually!A4185,EigenHelperTable[IID],0))</f>
        <v>Africa</v>
      </c>
      <c r="M4185" t="str">
        <f t="shared" si="65"/>
        <v>Africa</v>
      </c>
    </row>
    <row r="4186" spans="1:13" x14ac:dyDescent="0.25">
      <c r="A4186" t="s">
        <v>2239</v>
      </c>
      <c r="B4186">
        <v>-3.4099999999999998E-2</v>
      </c>
      <c r="C4186">
        <v>5.4999999999999997E-3</v>
      </c>
      <c r="D4186">
        <v>-1E-4</v>
      </c>
      <c r="E4186">
        <v>2.0000000000000001E-4</v>
      </c>
      <c r="F4186">
        <v>-6.0000000000000001E-3</v>
      </c>
      <c r="G4186">
        <v>1.4E-2</v>
      </c>
      <c r="H4186">
        <v>1.0699999999999999E-2</v>
      </c>
      <c r="I4186">
        <v>9.1999999999999998E-3</v>
      </c>
      <c r="J4186">
        <v>3.7000000000000002E-3</v>
      </c>
      <c r="K4186">
        <v>2.8999999999999998E-3</v>
      </c>
      <c r="L4186" t="str">
        <f>INDEX(EigenHelperTable[Population], MATCH(Plot4GraphManually!A4186,EigenHelperTable[IID],0))</f>
        <v>Africa</v>
      </c>
      <c r="M4186" t="str">
        <f t="shared" si="65"/>
        <v>Africa</v>
      </c>
    </row>
    <row r="4187" spans="1:13" x14ac:dyDescent="0.25">
      <c r="A4187" t="s">
        <v>2240</v>
      </c>
      <c r="B4187">
        <v>-3.32E-2</v>
      </c>
      <c r="C4187">
        <v>5.4999999999999997E-3</v>
      </c>
      <c r="D4187">
        <v>1E-4</v>
      </c>
      <c r="E4187">
        <v>-5.0000000000000001E-4</v>
      </c>
      <c r="F4187">
        <v>-7.0000000000000001E-3</v>
      </c>
      <c r="G4187">
        <v>1.14E-2</v>
      </c>
      <c r="H4187">
        <v>1.0500000000000001E-2</v>
      </c>
      <c r="I4187">
        <v>7.3000000000000001E-3</v>
      </c>
      <c r="J4187">
        <v>2.3999999999999998E-3</v>
      </c>
      <c r="K4187">
        <v>2.0999999999999999E-3</v>
      </c>
      <c r="L4187" t="str">
        <f>INDEX(EigenHelperTable[Population], MATCH(Plot4GraphManually!A4187,EigenHelperTable[IID],0))</f>
        <v>Africa</v>
      </c>
      <c r="M4187" t="str">
        <f t="shared" si="65"/>
        <v>Africa</v>
      </c>
    </row>
    <row r="4188" spans="1:13" x14ac:dyDescent="0.25">
      <c r="A4188" t="s">
        <v>2241</v>
      </c>
      <c r="B4188">
        <v>-3.32E-2</v>
      </c>
      <c r="C4188">
        <v>5.5999999999999999E-3</v>
      </c>
      <c r="D4188">
        <v>2.0000000000000001E-4</v>
      </c>
      <c r="E4188">
        <v>-1E-4</v>
      </c>
      <c r="F4188">
        <v>-6.8999999999999999E-3</v>
      </c>
      <c r="G4188">
        <v>1.2800000000000001E-2</v>
      </c>
      <c r="H4188">
        <v>1.0699999999999999E-2</v>
      </c>
      <c r="I4188">
        <v>7.0000000000000001E-3</v>
      </c>
      <c r="J4188">
        <v>2.3999999999999998E-3</v>
      </c>
      <c r="K4188">
        <v>-8.9999999999999998E-4</v>
      </c>
      <c r="L4188" t="str">
        <f>INDEX(EigenHelperTable[Population], MATCH(Plot4GraphManually!A4188,EigenHelperTable[IID],0))</f>
        <v>Africa</v>
      </c>
      <c r="M4188" t="str">
        <f t="shared" si="65"/>
        <v>Africa</v>
      </c>
    </row>
    <row r="4189" spans="1:13" x14ac:dyDescent="0.25">
      <c r="A4189" t="s">
        <v>2242</v>
      </c>
      <c r="B4189">
        <v>-3.09E-2</v>
      </c>
      <c r="C4189">
        <v>5.7000000000000002E-3</v>
      </c>
      <c r="D4189">
        <v>-2.0000000000000001E-4</v>
      </c>
      <c r="E4189">
        <v>-4.0000000000000002E-4</v>
      </c>
      <c r="F4189">
        <v>-7.9000000000000008E-3</v>
      </c>
      <c r="G4189">
        <v>8.6999999999999994E-3</v>
      </c>
      <c r="H4189">
        <v>1.2500000000000001E-2</v>
      </c>
      <c r="I4189">
        <v>6.8999999999999999E-3</v>
      </c>
      <c r="J4189">
        <v>3.0000000000000001E-3</v>
      </c>
      <c r="K4189">
        <v>-6.9999999999999999E-4</v>
      </c>
      <c r="L4189" t="str">
        <f>INDEX(EigenHelperTable[Population], MATCH(Plot4GraphManually!A4189,EigenHelperTable[IID],0))</f>
        <v>Africa</v>
      </c>
      <c r="M4189" t="str">
        <f t="shared" si="65"/>
        <v>Africa</v>
      </c>
    </row>
    <row r="4190" spans="1:13" x14ac:dyDescent="0.25">
      <c r="A4190" t="s">
        <v>2243</v>
      </c>
      <c r="B4190">
        <v>-3.3799999999999997E-2</v>
      </c>
      <c r="C4190">
        <v>5.5999999999999999E-3</v>
      </c>
      <c r="D4190">
        <v>-4.0000000000000002E-4</v>
      </c>
      <c r="E4190">
        <v>-2.0000000000000001E-4</v>
      </c>
      <c r="F4190">
        <v>-5.8999999999999999E-3</v>
      </c>
      <c r="G4190">
        <v>1.2699999999999999E-2</v>
      </c>
      <c r="H4190">
        <v>9.7999999999999997E-3</v>
      </c>
      <c r="I4190">
        <v>8.8000000000000005E-3</v>
      </c>
      <c r="J4190">
        <v>1.5E-3</v>
      </c>
      <c r="K4190">
        <v>1.6000000000000001E-3</v>
      </c>
      <c r="L4190" t="str">
        <f>INDEX(EigenHelperTable[Population], MATCH(Plot4GraphManually!A4190,EigenHelperTable[IID],0))</f>
        <v>Africa</v>
      </c>
      <c r="M4190" t="str">
        <f t="shared" si="65"/>
        <v>Africa</v>
      </c>
    </row>
    <row r="4191" spans="1:13" x14ac:dyDescent="0.25">
      <c r="A4191" t="s">
        <v>2244</v>
      </c>
      <c r="B4191">
        <v>-3.3599999999999998E-2</v>
      </c>
      <c r="C4191">
        <v>5.7000000000000002E-3</v>
      </c>
      <c r="D4191">
        <v>-1E-4</v>
      </c>
      <c r="E4191">
        <v>-5.9999999999999995E-4</v>
      </c>
      <c r="F4191">
        <v>-6.1000000000000004E-3</v>
      </c>
      <c r="G4191">
        <v>1.35E-2</v>
      </c>
      <c r="H4191">
        <v>1.0500000000000001E-2</v>
      </c>
      <c r="I4191">
        <v>9.5999999999999992E-3</v>
      </c>
      <c r="J4191">
        <v>2.5000000000000001E-3</v>
      </c>
      <c r="K4191">
        <v>8.0000000000000004E-4</v>
      </c>
      <c r="L4191" t="str">
        <f>INDEX(EigenHelperTable[Population], MATCH(Plot4GraphManually!A4191,EigenHelperTable[IID],0))</f>
        <v>Africa</v>
      </c>
      <c r="M4191" t="str">
        <f t="shared" si="65"/>
        <v>Africa</v>
      </c>
    </row>
    <row r="4192" spans="1:13" x14ac:dyDescent="0.25">
      <c r="A4192" t="s">
        <v>2245</v>
      </c>
      <c r="B4192">
        <v>-3.39E-2</v>
      </c>
      <c r="C4192">
        <v>5.4999999999999997E-3</v>
      </c>
      <c r="D4192">
        <v>-1E-4</v>
      </c>
      <c r="E4192">
        <v>-2.9999999999999997E-4</v>
      </c>
      <c r="F4192">
        <v>-6.1999999999999998E-3</v>
      </c>
      <c r="G4192">
        <v>1.37E-2</v>
      </c>
      <c r="H4192">
        <v>9.1999999999999998E-3</v>
      </c>
      <c r="I4192">
        <v>9.7000000000000003E-3</v>
      </c>
      <c r="J4192">
        <v>2.5000000000000001E-3</v>
      </c>
      <c r="K4192">
        <v>8.0000000000000004E-4</v>
      </c>
      <c r="L4192" t="str">
        <f>INDEX(EigenHelperTable[Population], MATCH(Plot4GraphManually!A4192,EigenHelperTable[IID],0))</f>
        <v>Africa</v>
      </c>
      <c r="M4192" t="str">
        <f t="shared" si="65"/>
        <v>Africa</v>
      </c>
    </row>
    <row r="4193" spans="1:13" x14ac:dyDescent="0.25">
      <c r="A4193" t="s">
        <v>2246</v>
      </c>
      <c r="B4193">
        <v>-3.3399999999999999E-2</v>
      </c>
      <c r="C4193">
        <v>5.5999999999999999E-3</v>
      </c>
      <c r="D4193">
        <v>5.9999999999999995E-4</v>
      </c>
      <c r="E4193">
        <v>-2.0000000000000001E-4</v>
      </c>
      <c r="F4193">
        <v>-6.4999999999999997E-3</v>
      </c>
      <c r="G4193">
        <v>1.24E-2</v>
      </c>
      <c r="H4193">
        <v>1.0500000000000001E-2</v>
      </c>
      <c r="I4193">
        <v>1.03E-2</v>
      </c>
      <c r="J4193">
        <v>1.6000000000000001E-3</v>
      </c>
      <c r="K4193">
        <v>6.9999999999999999E-4</v>
      </c>
      <c r="L4193" t="str">
        <f>INDEX(EigenHelperTable[Population], MATCH(Plot4GraphManually!A4193,EigenHelperTable[IID],0))</f>
        <v>Africa</v>
      </c>
      <c r="M4193" t="str">
        <f t="shared" si="65"/>
        <v>Africa</v>
      </c>
    </row>
    <row r="4194" spans="1:13" x14ac:dyDescent="0.25">
      <c r="A4194" t="s">
        <v>2247</v>
      </c>
      <c r="B4194">
        <v>-3.32E-2</v>
      </c>
      <c r="C4194">
        <v>5.7999999999999996E-3</v>
      </c>
      <c r="D4194">
        <v>2.0000000000000001E-4</v>
      </c>
      <c r="E4194">
        <v>-5.9999999999999995E-4</v>
      </c>
      <c r="F4194">
        <v>-6.3E-3</v>
      </c>
      <c r="G4194">
        <v>1.23E-2</v>
      </c>
      <c r="H4194">
        <v>1.0999999999999999E-2</v>
      </c>
      <c r="I4194">
        <v>7.1000000000000004E-3</v>
      </c>
      <c r="J4194">
        <v>2.0999999999999999E-3</v>
      </c>
      <c r="K4194">
        <v>-6.9999999999999999E-4</v>
      </c>
      <c r="L4194" t="str">
        <f>INDEX(EigenHelperTable[Population], MATCH(Plot4GraphManually!A4194,EigenHelperTable[IID],0))</f>
        <v>Africa</v>
      </c>
      <c r="M4194" t="str">
        <f t="shared" si="65"/>
        <v>Africa</v>
      </c>
    </row>
    <row r="4195" spans="1:13" x14ac:dyDescent="0.25">
      <c r="A4195" t="s">
        <v>2248</v>
      </c>
      <c r="B4195">
        <v>-3.4099999999999998E-2</v>
      </c>
      <c r="C4195">
        <v>5.5999999999999999E-3</v>
      </c>
      <c r="D4195">
        <v>4.0000000000000002E-4</v>
      </c>
      <c r="E4195">
        <v>-4.0000000000000002E-4</v>
      </c>
      <c r="F4195">
        <v>-6.3E-3</v>
      </c>
      <c r="G4195">
        <v>1.24E-2</v>
      </c>
      <c r="H4195">
        <v>9.7999999999999997E-3</v>
      </c>
      <c r="I4195">
        <v>9.7000000000000003E-3</v>
      </c>
      <c r="J4195">
        <v>5.0000000000000001E-4</v>
      </c>
      <c r="K4195">
        <v>-5.0000000000000001E-4</v>
      </c>
      <c r="L4195" t="str">
        <f>INDEX(EigenHelperTable[Population], MATCH(Plot4GraphManually!A4195,EigenHelperTable[IID],0))</f>
        <v>Africa</v>
      </c>
      <c r="M4195" t="str">
        <f t="shared" si="65"/>
        <v>Africa</v>
      </c>
    </row>
    <row r="4196" spans="1:13" x14ac:dyDescent="0.25">
      <c r="A4196" t="s">
        <v>2249</v>
      </c>
      <c r="B4196">
        <v>-3.4000000000000002E-2</v>
      </c>
      <c r="C4196">
        <v>5.5999999999999999E-3</v>
      </c>
      <c r="D4196">
        <v>-1E-4</v>
      </c>
      <c r="E4196">
        <v>-5.9999999999999995E-4</v>
      </c>
      <c r="F4196">
        <v>-6.3E-3</v>
      </c>
      <c r="G4196">
        <v>1.29E-2</v>
      </c>
      <c r="H4196">
        <v>9.2999999999999992E-3</v>
      </c>
      <c r="I4196">
        <v>9.1999999999999998E-3</v>
      </c>
      <c r="J4196">
        <v>1.5E-3</v>
      </c>
      <c r="K4196">
        <v>-1.1000000000000001E-3</v>
      </c>
      <c r="L4196" t="str">
        <f>INDEX(EigenHelperTable[Population], MATCH(Plot4GraphManually!A4196,EigenHelperTable[IID],0))</f>
        <v>Africa</v>
      </c>
      <c r="M4196" t="str">
        <f t="shared" si="65"/>
        <v>Africa</v>
      </c>
    </row>
    <row r="4197" spans="1:13" x14ac:dyDescent="0.25">
      <c r="A4197" t="s">
        <v>2250</v>
      </c>
      <c r="B4197">
        <v>-3.3300000000000003E-2</v>
      </c>
      <c r="C4197">
        <v>5.4000000000000003E-3</v>
      </c>
      <c r="D4197">
        <v>-2.0000000000000001E-4</v>
      </c>
      <c r="E4197">
        <v>-6.9999999999999999E-4</v>
      </c>
      <c r="F4197">
        <v>-6.0000000000000001E-3</v>
      </c>
      <c r="G4197">
        <v>1.29E-2</v>
      </c>
      <c r="H4197">
        <v>1.1299999999999999E-2</v>
      </c>
      <c r="I4197">
        <v>0.01</v>
      </c>
      <c r="J4197">
        <v>1.1000000000000001E-3</v>
      </c>
      <c r="K4197">
        <v>-1.6999999999999999E-3</v>
      </c>
      <c r="L4197" t="str">
        <f>INDEX(EigenHelperTable[Population], MATCH(Plot4GraphManually!A4197,EigenHelperTable[IID],0))</f>
        <v>Africa</v>
      </c>
      <c r="M4197" t="str">
        <f t="shared" si="65"/>
        <v>Africa</v>
      </c>
    </row>
    <row r="4198" spans="1:13" x14ac:dyDescent="0.25">
      <c r="A4198" t="s">
        <v>2251</v>
      </c>
      <c r="B4198">
        <v>-3.3399999999999999E-2</v>
      </c>
      <c r="C4198">
        <v>5.7000000000000002E-3</v>
      </c>
      <c r="D4198">
        <v>-5.0000000000000001E-4</v>
      </c>
      <c r="E4198">
        <v>-1E-4</v>
      </c>
      <c r="F4198">
        <v>-5.8999999999999999E-3</v>
      </c>
      <c r="G4198">
        <v>1.2999999999999999E-2</v>
      </c>
      <c r="H4198">
        <v>1.0800000000000001E-2</v>
      </c>
      <c r="I4198">
        <v>7.7000000000000002E-3</v>
      </c>
      <c r="J4198">
        <v>2.5999999999999999E-3</v>
      </c>
      <c r="K4198">
        <v>2.3999999999999998E-3</v>
      </c>
      <c r="L4198" t="str">
        <f>INDEX(EigenHelperTable[Population], MATCH(Plot4GraphManually!A4198,EigenHelperTable[IID],0))</f>
        <v>Africa</v>
      </c>
      <c r="M4198" t="str">
        <f t="shared" si="65"/>
        <v>Africa</v>
      </c>
    </row>
    <row r="4199" spans="1:13" x14ac:dyDescent="0.25">
      <c r="A4199" t="s">
        <v>2252</v>
      </c>
      <c r="B4199">
        <v>-3.3500000000000002E-2</v>
      </c>
      <c r="C4199">
        <v>5.4999999999999997E-3</v>
      </c>
      <c r="D4199">
        <v>0</v>
      </c>
      <c r="E4199">
        <v>-2.0000000000000001E-4</v>
      </c>
      <c r="F4199">
        <v>-6.1000000000000004E-3</v>
      </c>
      <c r="G4199">
        <v>1.3100000000000001E-2</v>
      </c>
      <c r="H4199">
        <v>1.03E-2</v>
      </c>
      <c r="I4199">
        <v>9.2999999999999992E-3</v>
      </c>
      <c r="J4199">
        <v>2.8E-3</v>
      </c>
      <c r="K4199">
        <v>2.0000000000000001E-4</v>
      </c>
      <c r="L4199" t="str">
        <f>INDEX(EigenHelperTable[Population], MATCH(Plot4GraphManually!A4199,EigenHelperTable[IID],0))</f>
        <v>Africa</v>
      </c>
      <c r="M4199" t="str">
        <f t="shared" si="65"/>
        <v>Africa</v>
      </c>
    </row>
    <row r="4200" spans="1:13" x14ac:dyDescent="0.25">
      <c r="A4200" t="s">
        <v>2253</v>
      </c>
      <c r="B4200">
        <v>-3.3099999999999997E-2</v>
      </c>
      <c r="C4200">
        <v>5.5999999999999999E-3</v>
      </c>
      <c r="D4200">
        <v>2.9999999999999997E-4</v>
      </c>
      <c r="E4200">
        <v>0</v>
      </c>
      <c r="F4200">
        <v>-6.1999999999999998E-3</v>
      </c>
      <c r="G4200">
        <v>1.26E-2</v>
      </c>
      <c r="H4200">
        <v>1.01E-2</v>
      </c>
      <c r="I4200">
        <v>8.0999999999999996E-3</v>
      </c>
      <c r="J4200">
        <v>3.7000000000000002E-3</v>
      </c>
      <c r="K4200">
        <v>-1E-4</v>
      </c>
      <c r="L4200" t="str">
        <f>INDEX(EigenHelperTable[Population], MATCH(Plot4GraphManually!A4200,EigenHelperTable[IID],0))</f>
        <v>Africa</v>
      </c>
      <c r="M4200" t="str">
        <f t="shared" si="65"/>
        <v>Africa</v>
      </c>
    </row>
    <row r="4201" spans="1:13" x14ac:dyDescent="0.25">
      <c r="A4201" t="s">
        <v>2254</v>
      </c>
      <c r="B4201">
        <v>-3.3599999999999998E-2</v>
      </c>
      <c r="C4201">
        <v>5.8999999999999999E-3</v>
      </c>
      <c r="D4201">
        <v>0</v>
      </c>
      <c r="E4201">
        <v>-5.0000000000000001E-4</v>
      </c>
      <c r="F4201">
        <v>-6.0000000000000001E-3</v>
      </c>
      <c r="G4201">
        <v>1.2200000000000001E-2</v>
      </c>
      <c r="H4201">
        <v>1.04E-2</v>
      </c>
      <c r="I4201">
        <v>7.7000000000000002E-3</v>
      </c>
      <c r="J4201">
        <v>1.5E-3</v>
      </c>
      <c r="K4201">
        <v>1.9E-3</v>
      </c>
      <c r="L4201" t="str">
        <f>INDEX(EigenHelperTable[Population], MATCH(Plot4GraphManually!A4201,EigenHelperTable[IID],0))</f>
        <v>Africa</v>
      </c>
      <c r="M4201" t="str">
        <f t="shared" si="65"/>
        <v>Africa</v>
      </c>
    </row>
    <row r="4202" spans="1:13" x14ac:dyDescent="0.25">
      <c r="A4202" t="s">
        <v>2255</v>
      </c>
      <c r="B4202">
        <v>-3.32E-2</v>
      </c>
      <c r="C4202">
        <v>5.7000000000000002E-3</v>
      </c>
      <c r="D4202">
        <v>-2.0000000000000001E-4</v>
      </c>
      <c r="E4202">
        <v>-1E-4</v>
      </c>
      <c r="F4202">
        <v>-6.4000000000000003E-3</v>
      </c>
      <c r="G4202">
        <v>1.2699999999999999E-2</v>
      </c>
      <c r="H4202">
        <v>1.15E-2</v>
      </c>
      <c r="I4202">
        <v>1.06E-2</v>
      </c>
      <c r="J4202">
        <v>2.5999999999999999E-3</v>
      </c>
      <c r="K4202">
        <v>5.0000000000000001E-4</v>
      </c>
      <c r="L4202" t="str">
        <f>INDEX(EigenHelperTable[Population], MATCH(Plot4GraphManually!A4202,EigenHelperTable[IID],0))</f>
        <v>Africa</v>
      </c>
      <c r="M4202" t="str">
        <f t="shared" si="65"/>
        <v>Africa</v>
      </c>
    </row>
    <row r="4203" spans="1:13" x14ac:dyDescent="0.25">
      <c r="A4203" t="s">
        <v>2256</v>
      </c>
      <c r="B4203">
        <v>-3.4000000000000002E-2</v>
      </c>
      <c r="C4203">
        <v>5.7000000000000002E-3</v>
      </c>
      <c r="D4203">
        <v>-2.9999999999999997E-4</v>
      </c>
      <c r="E4203">
        <v>-2.9999999999999997E-4</v>
      </c>
      <c r="F4203">
        <v>-5.3E-3</v>
      </c>
      <c r="G4203">
        <v>1.34E-2</v>
      </c>
      <c r="H4203">
        <v>8.8999999999999999E-3</v>
      </c>
      <c r="I4203">
        <v>8.3000000000000001E-3</v>
      </c>
      <c r="J4203">
        <v>2.8E-3</v>
      </c>
      <c r="K4203">
        <v>-8.0000000000000004E-4</v>
      </c>
      <c r="L4203" t="str">
        <f>INDEX(EigenHelperTable[Population], MATCH(Plot4GraphManually!A4203,EigenHelperTable[IID],0))</f>
        <v>Africa</v>
      </c>
      <c r="M4203" t="str">
        <f t="shared" si="65"/>
        <v>Africa</v>
      </c>
    </row>
    <row r="4204" spans="1:13" x14ac:dyDescent="0.25">
      <c r="A4204" t="s">
        <v>2257</v>
      </c>
      <c r="B4204">
        <v>-3.3599999999999998E-2</v>
      </c>
      <c r="C4204">
        <v>5.4999999999999997E-3</v>
      </c>
      <c r="D4204">
        <v>-5.0000000000000001E-4</v>
      </c>
      <c r="E4204">
        <v>-2.9999999999999997E-4</v>
      </c>
      <c r="F4204">
        <v>-6.0000000000000001E-3</v>
      </c>
      <c r="G4204">
        <v>1.23E-2</v>
      </c>
      <c r="H4204">
        <v>1.03E-2</v>
      </c>
      <c r="I4204">
        <v>8.8000000000000005E-3</v>
      </c>
      <c r="J4204">
        <v>5.9999999999999995E-4</v>
      </c>
      <c r="K4204">
        <v>-4.0000000000000002E-4</v>
      </c>
      <c r="L4204" t="str">
        <f>INDEX(EigenHelperTable[Population], MATCH(Plot4GraphManually!A4204,EigenHelperTable[IID],0))</f>
        <v>Africa</v>
      </c>
      <c r="M4204" t="str">
        <f t="shared" si="65"/>
        <v>Africa</v>
      </c>
    </row>
    <row r="4205" spans="1:13" x14ac:dyDescent="0.25">
      <c r="A4205" t="s">
        <v>2258</v>
      </c>
      <c r="B4205">
        <v>-3.3700000000000001E-2</v>
      </c>
      <c r="C4205">
        <v>5.4000000000000003E-3</v>
      </c>
      <c r="D4205">
        <v>-4.0000000000000002E-4</v>
      </c>
      <c r="E4205">
        <v>-5.0000000000000001E-4</v>
      </c>
      <c r="F4205">
        <v>-5.5999999999999999E-3</v>
      </c>
      <c r="G4205">
        <v>1.38E-2</v>
      </c>
      <c r="H4205">
        <v>1.03E-2</v>
      </c>
      <c r="I4205">
        <v>8.6999999999999994E-3</v>
      </c>
      <c r="J4205">
        <v>2.3E-3</v>
      </c>
      <c r="K4205">
        <v>-1.1000000000000001E-3</v>
      </c>
      <c r="L4205" t="str">
        <f>INDEX(EigenHelperTable[Population], MATCH(Plot4GraphManually!A4205,EigenHelperTable[IID],0))</f>
        <v>Africa</v>
      </c>
      <c r="M4205" t="str">
        <f t="shared" si="65"/>
        <v>Africa</v>
      </c>
    </row>
    <row r="4206" spans="1:13" x14ac:dyDescent="0.25">
      <c r="A4206" t="s">
        <v>2259</v>
      </c>
      <c r="B4206">
        <v>-3.3500000000000002E-2</v>
      </c>
      <c r="C4206">
        <v>5.5999999999999999E-3</v>
      </c>
      <c r="D4206">
        <v>0</v>
      </c>
      <c r="E4206">
        <v>-5.9999999999999995E-4</v>
      </c>
      <c r="F4206">
        <v>-6.4999999999999997E-3</v>
      </c>
      <c r="G4206">
        <v>1.2E-2</v>
      </c>
      <c r="H4206">
        <v>1.09E-2</v>
      </c>
      <c r="I4206">
        <v>0.01</v>
      </c>
      <c r="J4206">
        <v>2.5000000000000001E-3</v>
      </c>
      <c r="K4206">
        <v>2.5999999999999999E-3</v>
      </c>
      <c r="L4206" t="str">
        <f>INDEX(EigenHelperTable[Population], MATCH(Plot4GraphManually!A4206,EigenHelperTable[IID],0))</f>
        <v>Africa</v>
      </c>
      <c r="M4206" t="str">
        <f t="shared" si="65"/>
        <v>Africa</v>
      </c>
    </row>
    <row r="4207" spans="1:13" x14ac:dyDescent="0.25">
      <c r="A4207" t="s">
        <v>2260</v>
      </c>
      <c r="B4207">
        <v>-3.3500000000000002E-2</v>
      </c>
      <c r="C4207">
        <v>5.7000000000000002E-3</v>
      </c>
      <c r="D4207">
        <v>-4.0000000000000002E-4</v>
      </c>
      <c r="E4207">
        <v>-2.0000000000000001E-4</v>
      </c>
      <c r="F4207">
        <v>-6.1000000000000004E-3</v>
      </c>
      <c r="G4207">
        <v>1.17E-2</v>
      </c>
      <c r="H4207">
        <v>1.06E-2</v>
      </c>
      <c r="I4207">
        <v>8.2000000000000007E-3</v>
      </c>
      <c r="J4207">
        <v>2.3E-3</v>
      </c>
      <c r="K4207">
        <v>1.2999999999999999E-3</v>
      </c>
      <c r="L4207" t="str">
        <f>INDEX(EigenHelperTable[Population], MATCH(Plot4GraphManually!A4207,EigenHelperTable[IID],0))</f>
        <v>Africa</v>
      </c>
      <c r="M4207" t="str">
        <f t="shared" si="65"/>
        <v>Africa</v>
      </c>
    </row>
    <row r="4208" spans="1:13" x14ac:dyDescent="0.25">
      <c r="A4208" t="s">
        <v>2261</v>
      </c>
      <c r="B4208">
        <v>-3.3500000000000002E-2</v>
      </c>
      <c r="C4208">
        <v>5.4000000000000003E-3</v>
      </c>
      <c r="D4208">
        <v>-2.9999999999999997E-4</v>
      </c>
      <c r="E4208">
        <v>1E-4</v>
      </c>
      <c r="F4208">
        <v>-6.4999999999999997E-3</v>
      </c>
      <c r="G4208">
        <v>1.23E-2</v>
      </c>
      <c r="H4208">
        <v>9.1999999999999998E-3</v>
      </c>
      <c r="I4208">
        <v>9.2999999999999992E-3</v>
      </c>
      <c r="J4208">
        <v>2.2000000000000001E-3</v>
      </c>
      <c r="K4208">
        <v>2.2000000000000001E-3</v>
      </c>
      <c r="L4208" t="str">
        <f>INDEX(EigenHelperTable[Population], MATCH(Plot4GraphManually!A4208,EigenHelperTable[IID],0))</f>
        <v>Africa</v>
      </c>
      <c r="M4208" t="str">
        <f t="shared" si="65"/>
        <v>Africa</v>
      </c>
    </row>
    <row r="4209" spans="1:13" x14ac:dyDescent="0.25">
      <c r="A4209" t="s">
        <v>2262</v>
      </c>
      <c r="B4209">
        <v>-3.3799999999999997E-2</v>
      </c>
      <c r="C4209">
        <v>5.5999999999999999E-3</v>
      </c>
      <c r="D4209">
        <v>-2.0000000000000001E-4</v>
      </c>
      <c r="E4209">
        <v>1E-4</v>
      </c>
      <c r="F4209">
        <v>-6.1000000000000004E-3</v>
      </c>
      <c r="G4209">
        <v>1.2E-2</v>
      </c>
      <c r="H4209">
        <v>1.0200000000000001E-2</v>
      </c>
      <c r="I4209">
        <v>1.04E-2</v>
      </c>
      <c r="J4209">
        <v>2.5000000000000001E-3</v>
      </c>
      <c r="K4209">
        <v>-2.7000000000000001E-3</v>
      </c>
      <c r="L4209" t="str">
        <f>INDEX(EigenHelperTable[Population], MATCH(Plot4GraphManually!A4209,EigenHelperTable[IID],0))</f>
        <v>Africa</v>
      </c>
      <c r="M4209" t="str">
        <f t="shared" si="65"/>
        <v>Africa</v>
      </c>
    </row>
    <row r="4210" spans="1:13" x14ac:dyDescent="0.25">
      <c r="A4210" t="s">
        <v>2263</v>
      </c>
      <c r="B4210">
        <v>-3.4000000000000002E-2</v>
      </c>
      <c r="C4210">
        <v>5.7999999999999996E-3</v>
      </c>
      <c r="D4210">
        <v>-2.0000000000000001E-4</v>
      </c>
      <c r="E4210">
        <v>1E-4</v>
      </c>
      <c r="F4210">
        <v>-5.7999999999999996E-3</v>
      </c>
      <c r="G4210">
        <v>1.29E-2</v>
      </c>
      <c r="H4210">
        <v>9.2999999999999992E-3</v>
      </c>
      <c r="I4210">
        <v>9.9000000000000008E-3</v>
      </c>
      <c r="J4210">
        <v>1.6000000000000001E-3</v>
      </c>
      <c r="K4210">
        <v>1.6000000000000001E-3</v>
      </c>
      <c r="L4210" t="str">
        <f>INDEX(EigenHelperTable[Population], MATCH(Plot4GraphManually!A4210,EigenHelperTable[IID],0))</f>
        <v>Africa</v>
      </c>
      <c r="M4210" t="str">
        <f t="shared" si="65"/>
        <v>Africa</v>
      </c>
    </row>
    <row r="4211" spans="1:13" x14ac:dyDescent="0.25">
      <c r="A4211" t="s">
        <v>2264</v>
      </c>
      <c r="B4211">
        <v>-3.3399999999999999E-2</v>
      </c>
      <c r="C4211">
        <v>5.7000000000000002E-3</v>
      </c>
      <c r="D4211">
        <v>-4.0000000000000002E-4</v>
      </c>
      <c r="E4211">
        <v>-5.0000000000000001E-4</v>
      </c>
      <c r="F4211">
        <v>-5.7000000000000002E-3</v>
      </c>
      <c r="G4211">
        <v>1.34E-2</v>
      </c>
      <c r="H4211">
        <v>1.06E-2</v>
      </c>
      <c r="I4211">
        <v>8.6E-3</v>
      </c>
      <c r="J4211">
        <v>2.3999999999999998E-3</v>
      </c>
      <c r="K4211">
        <v>1.5E-3</v>
      </c>
      <c r="L4211" t="str">
        <f>INDEX(EigenHelperTable[Population], MATCH(Plot4GraphManually!A4211,EigenHelperTable[IID],0))</f>
        <v>Africa</v>
      </c>
      <c r="M4211" t="str">
        <f t="shared" si="65"/>
        <v>Africa</v>
      </c>
    </row>
    <row r="4212" spans="1:13" x14ac:dyDescent="0.25">
      <c r="A4212" t="s">
        <v>2265</v>
      </c>
      <c r="B4212">
        <v>-3.3300000000000003E-2</v>
      </c>
      <c r="C4212">
        <v>5.5999999999999999E-3</v>
      </c>
      <c r="D4212">
        <v>-2.9999999999999997E-4</v>
      </c>
      <c r="E4212">
        <v>-2.9999999999999997E-4</v>
      </c>
      <c r="F4212">
        <v>-6.0000000000000001E-3</v>
      </c>
      <c r="G4212">
        <v>1.2500000000000001E-2</v>
      </c>
      <c r="H4212">
        <v>1.01E-2</v>
      </c>
      <c r="I4212">
        <v>8.3000000000000001E-3</v>
      </c>
      <c r="J4212">
        <v>1.6000000000000001E-3</v>
      </c>
      <c r="K4212">
        <v>-4.0000000000000002E-4</v>
      </c>
      <c r="L4212" t="str">
        <f>INDEX(EigenHelperTable[Population], MATCH(Plot4GraphManually!A4212,EigenHelperTable[IID],0))</f>
        <v>Africa</v>
      </c>
      <c r="M4212" t="str">
        <f t="shared" si="65"/>
        <v>Africa</v>
      </c>
    </row>
    <row r="4213" spans="1:13" x14ac:dyDescent="0.25">
      <c r="A4213" t="s">
        <v>2266</v>
      </c>
      <c r="B4213">
        <v>-3.3300000000000003E-2</v>
      </c>
      <c r="C4213">
        <v>5.4000000000000003E-3</v>
      </c>
      <c r="D4213">
        <v>-8.9999999999999998E-4</v>
      </c>
      <c r="E4213">
        <v>-1E-4</v>
      </c>
      <c r="F4213">
        <v>-6.4999999999999997E-3</v>
      </c>
      <c r="G4213">
        <v>1.21E-2</v>
      </c>
      <c r="H4213">
        <v>1.04E-2</v>
      </c>
      <c r="I4213">
        <v>7.9000000000000008E-3</v>
      </c>
      <c r="J4213">
        <v>3.3999999999999998E-3</v>
      </c>
      <c r="K4213">
        <v>-2.0000000000000001E-4</v>
      </c>
      <c r="L4213" t="str">
        <f>INDEX(EigenHelperTable[Population], MATCH(Plot4GraphManually!A4213,EigenHelperTable[IID],0))</f>
        <v>Africa</v>
      </c>
      <c r="M4213" t="str">
        <f t="shared" si="65"/>
        <v>Africa</v>
      </c>
    </row>
    <row r="4214" spans="1:13" x14ac:dyDescent="0.25">
      <c r="A4214" t="s">
        <v>2267</v>
      </c>
      <c r="B4214">
        <v>-3.3799999999999997E-2</v>
      </c>
      <c r="C4214">
        <v>5.4000000000000003E-3</v>
      </c>
      <c r="D4214">
        <v>-2.9999999999999997E-4</v>
      </c>
      <c r="E4214">
        <v>0</v>
      </c>
      <c r="F4214">
        <v>-6.1999999999999998E-3</v>
      </c>
      <c r="G4214">
        <v>1.4200000000000001E-2</v>
      </c>
      <c r="H4214">
        <v>1.03E-2</v>
      </c>
      <c r="I4214">
        <v>9.2999999999999992E-3</v>
      </c>
      <c r="J4214">
        <v>2.3E-3</v>
      </c>
      <c r="K4214">
        <v>1.1999999999999999E-3</v>
      </c>
      <c r="L4214" t="str">
        <f>INDEX(EigenHelperTable[Population], MATCH(Plot4GraphManually!A4214,EigenHelperTable[IID],0))</f>
        <v>Africa</v>
      </c>
      <c r="M4214" t="str">
        <f t="shared" si="65"/>
        <v>Africa</v>
      </c>
    </row>
    <row r="4215" spans="1:13" x14ac:dyDescent="0.25">
      <c r="A4215" t="s">
        <v>2268</v>
      </c>
      <c r="B4215">
        <v>-3.3399999999999999E-2</v>
      </c>
      <c r="C4215">
        <v>5.4999999999999997E-3</v>
      </c>
      <c r="D4215">
        <v>-2.9999999999999997E-4</v>
      </c>
      <c r="E4215">
        <v>-1E-4</v>
      </c>
      <c r="F4215">
        <v>-6.3E-3</v>
      </c>
      <c r="G4215">
        <v>1.2800000000000001E-2</v>
      </c>
      <c r="H4215">
        <v>1.06E-2</v>
      </c>
      <c r="I4215">
        <v>7.7999999999999996E-3</v>
      </c>
      <c r="J4215">
        <v>1.6999999999999999E-3</v>
      </c>
      <c r="K4215">
        <v>6.9999999999999999E-4</v>
      </c>
      <c r="L4215" t="str">
        <f>INDEX(EigenHelperTable[Population], MATCH(Plot4GraphManually!A4215,EigenHelperTable[IID],0))</f>
        <v>Africa</v>
      </c>
      <c r="M4215" t="str">
        <f t="shared" si="65"/>
        <v>Africa</v>
      </c>
    </row>
    <row r="4216" spans="1:13" x14ac:dyDescent="0.25">
      <c r="A4216" t="s">
        <v>2269</v>
      </c>
      <c r="B4216">
        <v>-3.3000000000000002E-2</v>
      </c>
      <c r="C4216">
        <v>5.5999999999999999E-3</v>
      </c>
      <c r="D4216">
        <v>-2.0000000000000001E-4</v>
      </c>
      <c r="E4216">
        <v>-4.0000000000000002E-4</v>
      </c>
      <c r="F4216">
        <v>-6.7000000000000002E-3</v>
      </c>
      <c r="G4216">
        <v>1.26E-2</v>
      </c>
      <c r="H4216">
        <v>1.03E-2</v>
      </c>
      <c r="I4216">
        <v>8.8999999999999999E-3</v>
      </c>
      <c r="J4216">
        <v>3.0999999999999999E-3</v>
      </c>
      <c r="K4216">
        <v>5.9999999999999995E-4</v>
      </c>
      <c r="L4216" t="str">
        <f>INDEX(EigenHelperTable[Population], MATCH(Plot4GraphManually!A4216,EigenHelperTable[IID],0))</f>
        <v>Africa</v>
      </c>
      <c r="M4216" t="str">
        <f t="shared" si="65"/>
        <v>Africa</v>
      </c>
    </row>
    <row r="4217" spans="1:13" x14ac:dyDescent="0.25">
      <c r="A4217" t="s">
        <v>2270</v>
      </c>
      <c r="B4217">
        <v>-3.3500000000000002E-2</v>
      </c>
      <c r="C4217">
        <v>5.5999999999999999E-3</v>
      </c>
      <c r="D4217">
        <v>2.9999999999999997E-4</v>
      </c>
      <c r="E4217">
        <v>-2.0000000000000001E-4</v>
      </c>
      <c r="F4217">
        <v>-6.3E-3</v>
      </c>
      <c r="G4217">
        <v>1.18E-2</v>
      </c>
      <c r="H4217">
        <v>0.01</v>
      </c>
      <c r="I4217">
        <v>9.4000000000000004E-3</v>
      </c>
      <c r="J4217">
        <v>1.6999999999999999E-3</v>
      </c>
      <c r="K4217">
        <v>2E-3</v>
      </c>
      <c r="L4217" t="str">
        <f>INDEX(EigenHelperTable[Population], MATCH(Plot4GraphManually!A4217,EigenHelperTable[IID],0))</f>
        <v>Africa</v>
      </c>
      <c r="M4217" t="str">
        <f t="shared" si="65"/>
        <v>Africa</v>
      </c>
    </row>
    <row r="4218" spans="1:13" x14ac:dyDescent="0.25">
      <c r="A4218" t="s">
        <v>2271</v>
      </c>
      <c r="B4218">
        <v>-3.3399999999999999E-2</v>
      </c>
      <c r="C4218">
        <v>5.7000000000000002E-3</v>
      </c>
      <c r="D4218">
        <v>-1E-4</v>
      </c>
      <c r="E4218">
        <v>-4.0000000000000002E-4</v>
      </c>
      <c r="F4218">
        <v>-6.3E-3</v>
      </c>
      <c r="G4218">
        <v>1.37E-2</v>
      </c>
      <c r="H4218">
        <v>1.0800000000000001E-2</v>
      </c>
      <c r="I4218">
        <v>1.0800000000000001E-2</v>
      </c>
      <c r="J4218">
        <v>3.2000000000000002E-3</v>
      </c>
      <c r="K4218">
        <v>5.0000000000000001E-4</v>
      </c>
      <c r="L4218" t="str">
        <f>INDEX(EigenHelperTable[Population], MATCH(Plot4GraphManually!A4218,EigenHelperTable[IID],0))</f>
        <v>Africa</v>
      </c>
      <c r="M4218" t="str">
        <f t="shared" si="65"/>
        <v>Africa</v>
      </c>
    </row>
    <row r="4219" spans="1:13" x14ac:dyDescent="0.25">
      <c r="A4219" t="s">
        <v>2272</v>
      </c>
      <c r="B4219">
        <v>-3.3599999999999998E-2</v>
      </c>
      <c r="C4219">
        <v>5.4999999999999997E-3</v>
      </c>
      <c r="D4219">
        <v>4.0000000000000002E-4</v>
      </c>
      <c r="E4219">
        <v>-2.9999999999999997E-4</v>
      </c>
      <c r="F4219">
        <v>-6.1000000000000004E-3</v>
      </c>
      <c r="G4219">
        <v>1.24E-2</v>
      </c>
      <c r="H4219">
        <v>1.0999999999999999E-2</v>
      </c>
      <c r="I4219">
        <v>8.6E-3</v>
      </c>
      <c r="J4219">
        <v>2E-3</v>
      </c>
      <c r="K4219">
        <v>-1.8E-3</v>
      </c>
      <c r="L4219" t="str">
        <f>INDEX(EigenHelperTable[Population], MATCH(Plot4GraphManually!A4219,EigenHelperTable[IID],0))</f>
        <v>Africa</v>
      </c>
      <c r="M4219" t="str">
        <f t="shared" si="65"/>
        <v>Africa</v>
      </c>
    </row>
    <row r="4220" spans="1:13" x14ac:dyDescent="0.25">
      <c r="A4220" t="s">
        <v>2273</v>
      </c>
      <c r="B4220">
        <v>-3.5000000000000003E-2</v>
      </c>
      <c r="C4220">
        <v>5.8999999999999999E-3</v>
      </c>
      <c r="D4220">
        <v>2.9999999999999997E-4</v>
      </c>
      <c r="E4220">
        <v>-2.0000000000000001E-4</v>
      </c>
      <c r="F4220">
        <v>-4.7999999999999996E-3</v>
      </c>
      <c r="G4220">
        <v>1.23E-2</v>
      </c>
      <c r="H4220">
        <v>4.1000000000000003E-3</v>
      </c>
      <c r="I4220">
        <v>4.7999999999999996E-3</v>
      </c>
      <c r="J4220">
        <v>-1.1000000000000001E-3</v>
      </c>
      <c r="K4220">
        <v>1.9E-3</v>
      </c>
      <c r="L4220" t="str">
        <f>INDEX(EigenHelperTable[Population], MATCH(Plot4GraphManually!A4220,EigenHelperTable[IID],0))</f>
        <v>Africa</v>
      </c>
      <c r="M4220" t="str">
        <f t="shared" si="65"/>
        <v>Africa</v>
      </c>
    </row>
    <row r="4221" spans="1:13" x14ac:dyDescent="0.25">
      <c r="A4221" t="s">
        <v>2274</v>
      </c>
      <c r="B4221">
        <v>-3.4599999999999999E-2</v>
      </c>
      <c r="C4221">
        <v>5.7999999999999996E-3</v>
      </c>
      <c r="D4221">
        <v>5.0000000000000001E-4</v>
      </c>
      <c r="E4221">
        <v>-4.0000000000000002E-4</v>
      </c>
      <c r="F4221">
        <v>-5.7999999999999996E-3</v>
      </c>
      <c r="G4221">
        <v>1.3100000000000001E-2</v>
      </c>
      <c r="H4221">
        <v>5.0000000000000001E-3</v>
      </c>
      <c r="I4221">
        <v>3.8E-3</v>
      </c>
      <c r="J4221">
        <v>-8.9999999999999998E-4</v>
      </c>
      <c r="K4221">
        <v>1E-4</v>
      </c>
      <c r="L4221" t="str">
        <f>INDEX(EigenHelperTable[Population], MATCH(Plot4GraphManually!A4221,EigenHelperTable[IID],0))</f>
        <v>Africa</v>
      </c>
      <c r="M4221" t="str">
        <f t="shared" si="65"/>
        <v>Africa</v>
      </c>
    </row>
    <row r="4222" spans="1:13" x14ac:dyDescent="0.25">
      <c r="A4222" t="s">
        <v>2275</v>
      </c>
      <c r="B4222">
        <v>-3.4599999999999999E-2</v>
      </c>
      <c r="C4222">
        <v>5.7999999999999996E-3</v>
      </c>
      <c r="D4222">
        <v>4.0000000000000002E-4</v>
      </c>
      <c r="E4222">
        <v>-8.9999999999999998E-4</v>
      </c>
      <c r="F4222">
        <v>-5.1000000000000004E-3</v>
      </c>
      <c r="G4222">
        <v>1.2699999999999999E-2</v>
      </c>
      <c r="H4222">
        <v>5.7000000000000002E-3</v>
      </c>
      <c r="I4222">
        <v>4.7999999999999996E-3</v>
      </c>
      <c r="J4222">
        <v>-1E-4</v>
      </c>
      <c r="K4222">
        <v>-5.0000000000000001E-4</v>
      </c>
      <c r="L4222" t="str">
        <f>INDEX(EigenHelperTable[Population], MATCH(Plot4GraphManually!A4222,EigenHelperTable[IID],0))</f>
        <v>Africa</v>
      </c>
      <c r="M4222" t="str">
        <f t="shared" si="65"/>
        <v>Africa</v>
      </c>
    </row>
    <row r="4223" spans="1:13" x14ac:dyDescent="0.25">
      <c r="A4223" t="s">
        <v>2276</v>
      </c>
      <c r="B4223">
        <v>-3.44E-2</v>
      </c>
      <c r="C4223">
        <v>5.4999999999999997E-3</v>
      </c>
      <c r="D4223">
        <v>0</v>
      </c>
      <c r="E4223">
        <v>2.0000000000000001E-4</v>
      </c>
      <c r="F4223">
        <v>-4.4000000000000003E-3</v>
      </c>
      <c r="G4223">
        <v>1.2800000000000001E-2</v>
      </c>
      <c r="H4223">
        <v>6.3E-3</v>
      </c>
      <c r="I4223">
        <v>5.5999999999999999E-3</v>
      </c>
      <c r="J4223">
        <v>-5.0000000000000001E-4</v>
      </c>
      <c r="K4223">
        <v>-1E-4</v>
      </c>
      <c r="L4223" t="str">
        <f>INDEX(EigenHelperTable[Population], MATCH(Plot4GraphManually!A4223,EigenHelperTable[IID],0))</f>
        <v>Africa</v>
      </c>
      <c r="M4223" t="str">
        <f t="shared" si="65"/>
        <v>Africa</v>
      </c>
    </row>
    <row r="4224" spans="1:13" x14ac:dyDescent="0.25">
      <c r="A4224" t="s">
        <v>2277</v>
      </c>
      <c r="B4224">
        <v>-3.4599999999999999E-2</v>
      </c>
      <c r="C4224">
        <v>5.7999999999999996E-3</v>
      </c>
      <c r="D4224">
        <v>6.9999999999999999E-4</v>
      </c>
      <c r="E4224">
        <v>5.0000000000000001E-4</v>
      </c>
      <c r="F4224">
        <v>-4.5999999999999999E-3</v>
      </c>
      <c r="G4224">
        <v>1.23E-2</v>
      </c>
      <c r="H4224">
        <v>4.7000000000000002E-3</v>
      </c>
      <c r="I4224">
        <v>5.4999999999999997E-3</v>
      </c>
      <c r="J4224">
        <v>-8.9999999999999998E-4</v>
      </c>
      <c r="K4224">
        <v>1.1999999999999999E-3</v>
      </c>
      <c r="L4224" t="str">
        <f>INDEX(EigenHelperTable[Population], MATCH(Plot4GraphManually!A4224,EigenHelperTable[IID],0))</f>
        <v>Africa</v>
      </c>
      <c r="M4224" t="str">
        <f t="shared" si="65"/>
        <v>Africa</v>
      </c>
    </row>
    <row r="4225" spans="1:13" x14ac:dyDescent="0.25">
      <c r="A4225" t="s">
        <v>2278</v>
      </c>
      <c r="B4225">
        <v>-3.4700000000000002E-2</v>
      </c>
      <c r="C4225">
        <v>5.7000000000000002E-3</v>
      </c>
      <c r="D4225">
        <v>8.0000000000000004E-4</v>
      </c>
      <c r="E4225">
        <v>0</v>
      </c>
      <c r="F4225">
        <v>-5.1000000000000004E-3</v>
      </c>
      <c r="G4225">
        <v>1.2200000000000001E-2</v>
      </c>
      <c r="H4225">
        <v>5.4000000000000003E-3</v>
      </c>
      <c r="I4225">
        <v>4.1999999999999997E-3</v>
      </c>
      <c r="J4225">
        <v>-2.9999999999999997E-4</v>
      </c>
      <c r="K4225">
        <v>-1.4E-3</v>
      </c>
      <c r="L4225" t="str">
        <f>INDEX(EigenHelperTable[Population], MATCH(Plot4GraphManually!A4225,EigenHelperTable[IID],0))</f>
        <v>Africa</v>
      </c>
      <c r="M4225" t="str">
        <f t="shared" si="65"/>
        <v>Africa</v>
      </c>
    </row>
    <row r="4226" spans="1:13" x14ac:dyDescent="0.25">
      <c r="A4226" t="s">
        <v>2279</v>
      </c>
      <c r="B4226">
        <v>-3.4700000000000002E-2</v>
      </c>
      <c r="C4226">
        <v>6.0000000000000001E-3</v>
      </c>
      <c r="D4226">
        <v>2.0000000000000001E-4</v>
      </c>
      <c r="E4226">
        <v>-2.9999999999999997E-4</v>
      </c>
      <c r="F4226">
        <v>-5.0000000000000001E-3</v>
      </c>
      <c r="G4226">
        <v>1.2E-2</v>
      </c>
      <c r="H4226">
        <v>4.7999999999999996E-3</v>
      </c>
      <c r="I4226">
        <v>4.8999999999999998E-3</v>
      </c>
      <c r="J4226">
        <v>-4.0000000000000002E-4</v>
      </c>
      <c r="K4226">
        <v>0</v>
      </c>
      <c r="L4226" t="str">
        <f>INDEX(EigenHelperTable[Population], MATCH(Plot4GraphManually!A4226,EigenHelperTable[IID],0))</f>
        <v>Africa</v>
      </c>
      <c r="M4226" t="str">
        <f t="shared" si="65"/>
        <v>Africa</v>
      </c>
    </row>
    <row r="4227" spans="1:13" x14ac:dyDescent="0.25">
      <c r="A4227" t="s">
        <v>2280</v>
      </c>
      <c r="B4227">
        <v>-3.4799999999999998E-2</v>
      </c>
      <c r="C4227">
        <v>5.5999999999999999E-3</v>
      </c>
      <c r="D4227">
        <v>8.0000000000000004E-4</v>
      </c>
      <c r="E4227">
        <v>2.9999999999999997E-4</v>
      </c>
      <c r="F4227">
        <v>-5.3E-3</v>
      </c>
      <c r="G4227">
        <v>1.15E-2</v>
      </c>
      <c r="H4227">
        <v>4.8999999999999998E-3</v>
      </c>
      <c r="I4227">
        <v>6.1999999999999998E-3</v>
      </c>
      <c r="J4227">
        <v>-1.5E-3</v>
      </c>
      <c r="K4227">
        <v>-1E-3</v>
      </c>
      <c r="L4227" t="str">
        <f>INDEX(EigenHelperTable[Population], MATCH(Plot4GraphManually!A4227,EigenHelperTable[IID],0))</f>
        <v>Africa</v>
      </c>
      <c r="M4227" t="str">
        <f t="shared" si="65"/>
        <v>Africa</v>
      </c>
    </row>
    <row r="4228" spans="1:13" x14ac:dyDescent="0.25">
      <c r="A4228" t="s">
        <v>2281</v>
      </c>
      <c r="B4228">
        <v>-3.4799999999999998E-2</v>
      </c>
      <c r="C4228">
        <v>5.5999999999999999E-3</v>
      </c>
      <c r="D4228">
        <v>8.0000000000000004E-4</v>
      </c>
      <c r="E4228">
        <v>-5.9999999999999995E-4</v>
      </c>
      <c r="F4228">
        <v>-4.7000000000000002E-3</v>
      </c>
      <c r="G4228">
        <v>1.0500000000000001E-2</v>
      </c>
      <c r="H4228">
        <v>4.0000000000000001E-3</v>
      </c>
      <c r="I4228">
        <v>4.1999999999999997E-3</v>
      </c>
      <c r="J4228">
        <v>-8.9999999999999998E-4</v>
      </c>
      <c r="K4228">
        <v>-2.3E-3</v>
      </c>
      <c r="L4228" t="str">
        <f>INDEX(EigenHelperTable[Population], MATCH(Plot4GraphManually!A4228,EigenHelperTable[IID],0))</f>
        <v>Africa</v>
      </c>
      <c r="M4228" t="str">
        <f t="shared" si="65"/>
        <v>Africa</v>
      </c>
    </row>
    <row r="4229" spans="1:13" x14ac:dyDescent="0.25">
      <c r="A4229" t="s">
        <v>2282</v>
      </c>
      <c r="B4229">
        <v>-3.4599999999999999E-2</v>
      </c>
      <c r="C4229">
        <v>5.8999999999999999E-3</v>
      </c>
      <c r="D4229">
        <v>5.9999999999999995E-4</v>
      </c>
      <c r="E4229">
        <v>-5.9999999999999995E-4</v>
      </c>
      <c r="F4229">
        <v>-5.3E-3</v>
      </c>
      <c r="G4229">
        <v>1.1299999999999999E-2</v>
      </c>
      <c r="H4229">
        <v>5.4999999999999997E-3</v>
      </c>
      <c r="I4229">
        <v>5.0000000000000001E-3</v>
      </c>
      <c r="J4229">
        <v>6.9999999999999999E-4</v>
      </c>
      <c r="K4229">
        <v>8.0000000000000004E-4</v>
      </c>
      <c r="L4229" t="str">
        <f>INDEX(EigenHelperTable[Population], MATCH(Plot4GraphManually!A4229,EigenHelperTable[IID],0))</f>
        <v>Africa</v>
      </c>
      <c r="M4229" t="str">
        <f t="shared" si="65"/>
        <v>Africa</v>
      </c>
    </row>
    <row r="4230" spans="1:13" x14ac:dyDescent="0.25">
      <c r="A4230" t="s">
        <v>2283</v>
      </c>
      <c r="B4230">
        <v>-3.4500000000000003E-2</v>
      </c>
      <c r="C4230">
        <v>5.4999999999999997E-3</v>
      </c>
      <c r="D4230">
        <v>5.0000000000000001E-4</v>
      </c>
      <c r="E4230">
        <v>1E-4</v>
      </c>
      <c r="F4230">
        <v>-5.1999999999999998E-3</v>
      </c>
      <c r="G4230">
        <v>1.15E-2</v>
      </c>
      <c r="H4230">
        <v>5.0000000000000001E-3</v>
      </c>
      <c r="I4230">
        <v>4.1999999999999997E-3</v>
      </c>
      <c r="J4230">
        <v>-1.1999999999999999E-3</v>
      </c>
      <c r="K4230">
        <v>-8.0000000000000004E-4</v>
      </c>
      <c r="L4230" t="str">
        <f>INDEX(EigenHelperTable[Population], MATCH(Plot4GraphManually!A4230,EigenHelperTable[IID],0))</f>
        <v>Africa</v>
      </c>
      <c r="M4230" t="str">
        <f t="shared" si="65"/>
        <v>Africa</v>
      </c>
    </row>
    <row r="4231" spans="1:13" x14ac:dyDescent="0.25">
      <c r="A4231" t="s">
        <v>2284</v>
      </c>
      <c r="B4231">
        <v>-3.4799999999999998E-2</v>
      </c>
      <c r="C4231">
        <v>5.7000000000000002E-3</v>
      </c>
      <c r="D4231">
        <v>5.0000000000000001E-4</v>
      </c>
      <c r="E4231">
        <v>-2.0000000000000001E-4</v>
      </c>
      <c r="F4231">
        <v>-5.0000000000000001E-3</v>
      </c>
      <c r="G4231">
        <v>1.18E-2</v>
      </c>
      <c r="H4231">
        <v>5.7000000000000002E-3</v>
      </c>
      <c r="I4231">
        <v>4.0000000000000001E-3</v>
      </c>
      <c r="J4231">
        <v>-1.5E-3</v>
      </c>
      <c r="K4231">
        <v>-8.0000000000000004E-4</v>
      </c>
      <c r="L4231" t="str">
        <f>INDEX(EigenHelperTable[Population], MATCH(Plot4GraphManually!A4231,EigenHelperTable[IID],0))</f>
        <v>Africa</v>
      </c>
      <c r="M4231" t="str">
        <f t="shared" si="65"/>
        <v>Africa</v>
      </c>
    </row>
    <row r="4232" spans="1:13" x14ac:dyDescent="0.25">
      <c r="A4232" t="s">
        <v>2285</v>
      </c>
      <c r="B4232">
        <v>-3.4799999999999998E-2</v>
      </c>
      <c r="C4232">
        <v>6.0000000000000001E-3</v>
      </c>
      <c r="D4232">
        <v>5.0000000000000001E-4</v>
      </c>
      <c r="E4232">
        <v>-1E-4</v>
      </c>
      <c r="F4232">
        <v>-5.3E-3</v>
      </c>
      <c r="G4232">
        <v>1.09E-2</v>
      </c>
      <c r="H4232">
        <v>4.7999999999999996E-3</v>
      </c>
      <c r="I4232">
        <v>5.7999999999999996E-3</v>
      </c>
      <c r="J4232">
        <v>-2.0000000000000001E-4</v>
      </c>
      <c r="K4232">
        <v>-2.0999999999999999E-3</v>
      </c>
      <c r="L4232" t="str">
        <f>INDEX(EigenHelperTable[Population], MATCH(Plot4GraphManually!A4232,EigenHelperTable[IID],0))</f>
        <v>Africa</v>
      </c>
      <c r="M4232" t="str">
        <f t="shared" si="65"/>
        <v>Africa</v>
      </c>
    </row>
    <row r="4233" spans="1:13" x14ac:dyDescent="0.25">
      <c r="A4233" t="s">
        <v>2286</v>
      </c>
      <c r="B4233">
        <v>-3.4599999999999999E-2</v>
      </c>
      <c r="C4233">
        <v>6.0000000000000001E-3</v>
      </c>
      <c r="D4233">
        <v>8.0000000000000004E-4</v>
      </c>
      <c r="E4233">
        <v>-5.9999999999999995E-4</v>
      </c>
      <c r="F4233">
        <v>-5.5999999999999999E-3</v>
      </c>
      <c r="G4233">
        <v>1.14E-2</v>
      </c>
      <c r="H4233">
        <v>4.8999999999999998E-3</v>
      </c>
      <c r="I4233">
        <v>5.1000000000000004E-3</v>
      </c>
      <c r="J4233">
        <v>-5.9999999999999995E-4</v>
      </c>
      <c r="K4233">
        <v>-1E-3</v>
      </c>
      <c r="L4233" t="str">
        <f>INDEX(EigenHelperTable[Population], MATCH(Plot4GraphManually!A4233,EigenHelperTable[IID],0))</f>
        <v>Africa</v>
      </c>
      <c r="M4233" t="str">
        <f t="shared" si="65"/>
        <v>Africa</v>
      </c>
    </row>
    <row r="4234" spans="1:13" x14ac:dyDescent="0.25">
      <c r="A4234" t="s">
        <v>2287</v>
      </c>
      <c r="B4234">
        <v>-3.4599999999999999E-2</v>
      </c>
      <c r="C4234">
        <v>5.7999999999999996E-3</v>
      </c>
      <c r="D4234">
        <v>2.9999999999999997E-4</v>
      </c>
      <c r="E4234">
        <v>-2.9999999999999997E-4</v>
      </c>
      <c r="F4234">
        <v>-5.1999999999999998E-3</v>
      </c>
      <c r="G4234">
        <v>1.17E-2</v>
      </c>
      <c r="H4234">
        <v>4.8999999999999998E-3</v>
      </c>
      <c r="I4234">
        <v>5.0000000000000001E-3</v>
      </c>
      <c r="J4234">
        <v>-2.3999999999999998E-3</v>
      </c>
      <c r="K4234">
        <v>-4.0000000000000002E-4</v>
      </c>
      <c r="L4234" t="str">
        <f>INDEX(EigenHelperTable[Population], MATCH(Plot4GraphManually!A4234,EigenHelperTable[IID],0))</f>
        <v>Africa</v>
      </c>
      <c r="M4234" t="str">
        <f t="shared" si="65"/>
        <v>Africa</v>
      </c>
    </row>
    <row r="4235" spans="1:13" x14ac:dyDescent="0.25">
      <c r="A4235" t="s">
        <v>2288</v>
      </c>
      <c r="B4235">
        <v>-3.4599999999999999E-2</v>
      </c>
      <c r="C4235">
        <v>5.7999999999999996E-3</v>
      </c>
      <c r="D4235">
        <v>1E-3</v>
      </c>
      <c r="E4235">
        <v>0</v>
      </c>
      <c r="F4235">
        <v>-5.1999999999999998E-3</v>
      </c>
      <c r="G4235">
        <v>1.38E-2</v>
      </c>
      <c r="H4235">
        <v>5.1000000000000004E-3</v>
      </c>
      <c r="I4235">
        <v>5.3E-3</v>
      </c>
      <c r="J4235">
        <v>2.9999999999999997E-4</v>
      </c>
      <c r="K4235">
        <v>-6.9999999999999999E-4</v>
      </c>
      <c r="L4235" t="str">
        <f>INDEX(EigenHelperTable[Population], MATCH(Plot4GraphManually!A4235,EigenHelperTable[IID],0))</f>
        <v>Africa</v>
      </c>
      <c r="M4235" t="str">
        <f t="shared" si="65"/>
        <v>Africa</v>
      </c>
    </row>
    <row r="4236" spans="1:13" x14ac:dyDescent="0.25">
      <c r="A4236" t="s">
        <v>2289</v>
      </c>
      <c r="B4236">
        <v>-3.4599999999999999E-2</v>
      </c>
      <c r="C4236">
        <v>5.7999999999999996E-3</v>
      </c>
      <c r="D4236">
        <v>6.9999999999999999E-4</v>
      </c>
      <c r="E4236">
        <v>0</v>
      </c>
      <c r="F4236">
        <v>-4.7999999999999996E-3</v>
      </c>
      <c r="G4236">
        <v>1.1299999999999999E-2</v>
      </c>
      <c r="H4236">
        <v>5.0000000000000001E-3</v>
      </c>
      <c r="I4236">
        <v>4.8999999999999998E-3</v>
      </c>
      <c r="J4236">
        <v>0</v>
      </c>
      <c r="K4236">
        <v>0</v>
      </c>
      <c r="L4236" t="str">
        <f>INDEX(EigenHelperTable[Population], MATCH(Plot4GraphManually!A4236,EigenHelperTable[IID],0))</f>
        <v>Africa</v>
      </c>
      <c r="M4236" t="str">
        <f t="shared" ref="M4236:M4299" si="66">IF(COUNTIF($O$11:$O$1092, A4236)=1,"Outlier",L4236)</f>
        <v>Africa</v>
      </c>
    </row>
    <row r="4237" spans="1:13" x14ac:dyDescent="0.25">
      <c r="A4237" t="s">
        <v>2290</v>
      </c>
      <c r="B4237">
        <v>-3.4799999999999998E-2</v>
      </c>
      <c r="C4237">
        <v>5.7000000000000002E-3</v>
      </c>
      <c r="D4237">
        <v>4.0000000000000002E-4</v>
      </c>
      <c r="E4237">
        <v>-4.0000000000000002E-4</v>
      </c>
      <c r="F4237">
        <v>-4.4000000000000003E-3</v>
      </c>
      <c r="G4237">
        <v>1.01E-2</v>
      </c>
      <c r="H4237">
        <v>5.1999999999999998E-3</v>
      </c>
      <c r="I4237">
        <v>3.8E-3</v>
      </c>
      <c r="J4237">
        <v>-1.6000000000000001E-3</v>
      </c>
      <c r="K4237">
        <v>1.2999999999999999E-3</v>
      </c>
      <c r="L4237" t="str">
        <f>INDEX(EigenHelperTable[Population], MATCH(Plot4GraphManually!A4237,EigenHelperTable[IID],0))</f>
        <v>Africa</v>
      </c>
      <c r="M4237" t="str">
        <f t="shared" si="66"/>
        <v>Africa</v>
      </c>
    </row>
    <row r="4238" spans="1:13" x14ac:dyDescent="0.25">
      <c r="A4238" t="s">
        <v>2291</v>
      </c>
      <c r="B4238">
        <v>-3.4700000000000002E-2</v>
      </c>
      <c r="C4238">
        <v>5.8999999999999999E-3</v>
      </c>
      <c r="D4238">
        <v>5.9999999999999995E-4</v>
      </c>
      <c r="E4238">
        <v>-5.0000000000000001E-4</v>
      </c>
      <c r="F4238">
        <v>-5.4000000000000003E-3</v>
      </c>
      <c r="G4238">
        <v>1.15E-2</v>
      </c>
      <c r="H4238">
        <v>4.7999999999999996E-3</v>
      </c>
      <c r="I4238">
        <v>4.5999999999999999E-3</v>
      </c>
      <c r="J4238">
        <v>-5.0000000000000001E-4</v>
      </c>
      <c r="K4238">
        <v>-1.2999999999999999E-3</v>
      </c>
      <c r="L4238" t="str">
        <f>INDEX(EigenHelperTable[Population], MATCH(Plot4GraphManually!A4238,EigenHelperTable[IID],0))</f>
        <v>Africa</v>
      </c>
      <c r="M4238" t="str">
        <f t="shared" si="66"/>
        <v>Africa</v>
      </c>
    </row>
    <row r="4239" spans="1:13" x14ac:dyDescent="0.25">
      <c r="A4239" t="s">
        <v>2292</v>
      </c>
      <c r="B4239">
        <v>-3.3599999999999998E-2</v>
      </c>
      <c r="C4239">
        <v>5.4000000000000003E-3</v>
      </c>
      <c r="D4239">
        <v>-2.0000000000000001E-4</v>
      </c>
      <c r="E4239">
        <v>-2.0000000000000001E-4</v>
      </c>
      <c r="F4239">
        <v>-6.1000000000000004E-3</v>
      </c>
      <c r="G4239">
        <v>1.2200000000000001E-2</v>
      </c>
      <c r="H4239">
        <v>8.9999999999999993E-3</v>
      </c>
      <c r="I4239">
        <v>8.2000000000000007E-3</v>
      </c>
      <c r="J4239">
        <v>2.2000000000000001E-3</v>
      </c>
      <c r="K4239">
        <v>-5.9999999999999995E-4</v>
      </c>
      <c r="L4239" t="str">
        <f>INDEX(EigenHelperTable[Population], MATCH(Plot4GraphManually!A4239,EigenHelperTable[IID],0))</f>
        <v>Africa</v>
      </c>
      <c r="M4239" t="str">
        <f t="shared" si="66"/>
        <v>Africa</v>
      </c>
    </row>
    <row r="4240" spans="1:13" x14ac:dyDescent="0.25">
      <c r="A4240" t="s">
        <v>2293</v>
      </c>
      <c r="B4240">
        <v>-3.3599999999999998E-2</v>
      </c>
      <c r="C4240">
        <v>5.7000000000000002E-3</v>
      </c>
      <c r="D4240">
        <v>-4.0000000000000002E-4</v>
      </c>
      <c r="E4240">
        <v>-4.0000000000000002E-4</v>
      </c>
      <c r="F4240">
        <v>-6.0000000000000001E-3</v>
      </c>
      <c r="G4240">
        <v>1.2E-2</v>
      </c>
      <c r="H4240">
        <v>8.8999999999999999E-3</v>
      </c>
      <c r="I4240">
        <v>0.01</v>
      </c>
      <c r="J4240">
        <v>1.4E-3</v>
      </c>
      <c r="K4240">
        <v>1E-3</v>
      </c>
      <c r="L4240" t="str">
        <f>INDEX(EigenHelperTable[Population], MATCH(Plot4GraphManually!A4240,EigenHelperTable[IID],0))</f>
        <v>Africa</v>
      </c>
      <c r="M4240" t="str">
        <f t="shared" si="66"/>
        <v>Africa</v>
      </c>
    </row>
    <row r="4241" spans="1:13" x14ac:dyDescent="0.25">
      <c r="A4241" t="s">
        <v>2294</v>
      </c>
      <c r="B4241">
        <v>2.3999999999999998E-3</v>
      </c>
      <c r="C4241">
        <v>-1.26E-2</v>
      </c>
      <c r="D4241">
        <v>-3.44E-2</v>
      </c>
      <c r="E4241">
        <v>2.0000000000000001E-4</v>
      </c>
      <c r="F4241">
        <v>8.0000000000000002E-3</v>
      </c>
      <c r="G4241">
        <v>6.4000000000000003E-3</v>
      </c>
      <c r="H4241">
        <v>-6.4000000000000003E-3</v>
      </c>
      <c r="I4241">
        <v>-4.0000000000000002E-4</v>
      </c>
      <c r="J4241">
        <v>-4.3E-3</v>
      </c>
      <c r="K4241">
        <v>5.0000000000000001E-3</v>
      </c>
      <c r="L4241" t="str">
        <f>INDEX(EigenHelperTable[Population], MATCH(Plot4GraphManually!A4241,EigenHelperTable[IID],0))</f>
        <v>South Asia</v>
      </c>
      <c r="M4241" t="str">
        <f t="shared" si="66"/>
        <v>South Asia</v>
      </c>
    </row>
    <row r="4242" spans="1:13" x14ac:dyDescent="0.25">
      <c r="A4242" t="s">
        <v>2295</v>
      </c>
      <c r="B4242">
        <v>2.5000000000000001E-3</v>
      </c>
      <c r="C4242">
        <v>-1.2500000000000001E-2</v>
      </c>
      <c r="D4242">
        <v>-3.4000000000000002E-2</v>
      </c>
      <c r="E4242">
        <v>-4.0000000000000002E-4</v>
      </c>
      <c r="F4242">
        <v>7.3000000000000001E-3</v>
      </c>
      <c r="G4242">
        <v>5.7999999999999996E-3</v>
      </c>
      <c r="H4242">
        <v>-6.4000000000000003E-3</v>
      </c>
      <c r="I4242">
        <v>-2.0000000000000001E-4</v>
      </c>
      <c r="J4242">
        <v>-3.0000000000000001E-3</v>
      </c>
      <c r="K4242">
        <v>8.9999999999999998E-4</v>
      </c>
      <c r="L4242" t="str">
        <f>INDEX(EigenHelperTable[Population], MATCH(Plot4GraphManually!A4242,EigenHelperTable[IID],0))</f>
        <v>South Asia</v>
      </c>
      <c r="M4242" t="str">
        <f t="shared" si="66"/>
        <v>South Asia</v>
      </c>
    </row>
    <row r="4243" spans="1:13" x14ac:dyDescent="0.25">
      <c r="A4243" t="s">
        <v>2296</v>
      </c>
      <c r="B4243">
        <v>2.5999999999999999E-3</v>
      </c>
      <c r="C4243">
        <v>-1.23E-2</v>
      </c>
      <c r="D4243">
        <v>-3.3799999999999997E-2</v>
      </c>
      <c r="E4243">
        <v>-4.0000000000000002E-4</v>
      </c>
      <c r="F4243">
        <v>6.3E-3</v>
      </c>
      <c r="G4243">
        <v>5.7999999999999996E-3</v>
      </c>
      <c r="H4243">
        <v>-7.4000000000000003E-3</v>
      </c>
      <c r="I4243">
        <v>-6.9999999999999999E-4</v>
      </c>
      <c r="J4243">
        <v>-2.5999999999999999E-3</v>
      </c>
      <c r="K4243">
        <v>-1E-4</v>
      </c>
      <c r="L4243" t="str">
        <f>INDEX(EigenHelperTable[Population], MATCH(Plot4GraphManually!A4243,EigenHelperTable[IID],0))</f>
        <v>South Asia</v>
      </c>
      <c r="M4243" t="str">
        <f t="shared" si="66"/>
        <v>South Asia</v>
      </c>
    </row>
    <row r="4244" spans="1:13" x14ac:dyDescent="0.25">
      <c r="A4244" t="s">
        <v>2297</v>
      </c>
      <c r="B4244">
        <v>2.5000000000000001E-3</v>
      </c>
      <c r="C4244">
        <v>-1.2699999999999999E-2</v>
      </c>
      <c r="D4244">
        <v>-3.4099999999999998E-2</v>
      </c>
      <c r="E4244">
        <v>-2.0000000000000001E-4</v>
      </c>
      <c r="F4244">
        <v>7.7000000000000002E-3</v>
      </c>
      <c r="G4244">
        <v>6.0000000000000001E-3</v>
      </c>
      <c r="H4244">
        <v>-6.1000000000000004E-3</v>
      </c>
      <c r="I4244">
        <v>-4.0000000000000002E-4</v>
      </c>
      <c r="J4244">
        <v>-3.5999999999999999E-3</v>
      </c>
      <c r="K4244">
        <v>2E-3</v>
      </c>
      <c r="L4244" t="str">
        <f>INDEX(EigenHelperTable[Population], MATCH(Plot4GraphManually!A4244,EigenHelperTable[IID],0))</f>
        <v>South Asia</v>
      </c>
      <c r="M4244" t="str">
        <f t="shared" si="66"/>
        <v>South Asia</v>
      </c>
    </row>
    <row r="4245" spans="1:13" x14ac:dyDescent="0.25">
      <c r="A4245" t="s">
        <v>2298</v>
      </c>
      <c r="B4245">
        <v>2.8E-3</v>
      </c>
      <c r="C4245">
        <v>-1.03E-2</v>
      </c>
      <c r="D4245">
        <v>-3.6999999999999998E-2</v>
      </c>
      <c r="E4245">
        <v>-1.4E-3</v>
      </c>
      <c r="F4245">
        <v>8.2000000000000007E-3</v>
      </c>
      <c r="G4245">
        <v>7.7000000000000002E-3</v>
      </c>
      <c r="H4245">
        <v>-7.4999999999999997E-3</v>
      </c>
      <c r="I4245">
        <v>0</v>
      </c>
      <c r="J4245">
        <v>-4.3E-3</v>
      </c>
      <c r="K4245">
        <v>-8.0000000000000004E-4</v>
      </c>
      <c r="L4245" t="str">
        <f>INDEX(EigenHelperTable[Population], MATCH(Plot4GraphManually!A4245,EigenHelperTable[IID],0))</f>
        <v>South Asia</v>
      </c>
      <c r="M4245" t="str">
        <f t="shared" si="66"/>
        <v>South Asia</v>
      </c>
    </row>
    <row r="4246" spans="1:13" x14ac:dyDescent="0.25">
      <c r="A4246" t="s">
        <v>2299</v>
      </c>
      <c r="B4246">
        <v>2.7000000000000001E-3</v>
      </c>
      <c r="C4246">
        <v>-1.03E-2</v>
      </c>
      <c r="D4246">
        <v>-3.73E-2</v>
      </c>
      <c r="E4246">
        <v>-2.0999999999999999E-3</v>
      </c>
      <c r="F4246">
        <v>7.9000000000000008E-3</v>
      </c>
      <c r="G4246">
        <v>5.8999999999999999E-3</v>
      </c>
      <c r="H4246">
        <v>-5.1999999999999998E-3</v>
      </c>
      <c r="I4246">
        <v>2.0000000000000001E-4</v>
      </c>
      <c r="J4246">
        <v>-3.0000000000000001E-3</v>
      </c>
      <c r="K4246">
        <v>8.0000000000000004E-4</v>
      </c>
      <c r="L4246" t="str">
        <f>INDEX(EigenHelperTable[Population], MATCH(Plot4GraphManually!A4246,EigenHelperTable[IID],0))</f>
        <v>South Asia</v>
      </c>
      <c r="M4246" t="str">
        <f t="shared" si="66"/>
        <v>South Asia</v>
      </c>
    </row>
    <row r="4247" spans="1:13" x14ac:dyDescent="0.25">
      <c r="A4247" t="s">
        <v>2300</v>
      </c>
      <c r="B4247">
        <v>2.8E-3</v>
      </c>
      <c r="C4247">
        <v>-9.9000000000000008E-3</v>
      </c>
      <c r="D4247">
        <v>-3.7199999999999997E-2</v>
      </c>
      <c r="E4247">
        <v>-1.8E-3</v>
      </c>
      <c r="F4247">
        <v>6.7999999999999996E-3</v>
      </c>
      <c r="G4247">
        <v>6.7999999999999996E-3</v>
      </c>
      <c r="H4247">
        <v>-7.9000000000000008E-3</v>
      </c>
      <c r="I4247">
        <v>2.2000000000000001E-3</v>
      </c>
      <c r="J4247">
        <v>-4.1000000000000003E-3</v>
      </c>
      <c r="K4247">
        <v>1.1999999999999999E-3</v>
      </c>
      <c r="L4247" t="str">
        <f>INDEX(EigenHelperTable[Population], MATCH(Plot4GraphManually!A4247,EigenHelperTable[IID],0))</f>
        <v>South Asia</v>
      </c>
      <c r="M4247" t="str">
        <f t="shared" si="66"/>
        <v>South Asia</v>
      </c>
    </row>
    <row r="4248" spans="1:13" x14ac:dyDescent="0.25">
      <c r="A4248" t="s">
        <v>2301</v>
      </c>
      <c r="B4248">
        <v>2.5999999999999999E-3</v>
      </c>
      <c r="C4248">
        <v>-1.04E-2</v>
      </c>
      <c r="D4248">
        <v>-3.78E-2</v>
      </c>
      <c r="E4248">
        <v>-1E-3</v>
      </c>
      <c r="F4248">
        <v>8.3999999999999995E-3</v>
      </c>
      <c r="G4248">
        <v>7.9000000000000008E-3</v>
      </c>
      <c r="H4248">
        <v>-7.1999999999999998E-3</v>
      </c>
      <c r="I4248">
        <v>1.2999999999999999E-3</v>
      </c>
      <c r="J4248">
        <v>-4.4999999999999997E-3</v>
      </c>
      <c r="K4248">
        <v>-1.6999999999999999E-3</v>
      </c>
      <c r="L4248" t="str">
        <f>INDEX(EigenHelperTable[Population], MATCH(Plot4GraphManually!A4248,EigenHelperTable[IID],0))</f>
        <v>South Asia</v>
      </c>
      <c r="M4248" t="str">
        <f t="shared" si="66"/>
        <v>South Asia</v>
      </c>
    </row>
    <row r="4249" spans="1:13" x14ac:dyDescent="0.25">
      <c r="A4249" t="s">
        <v>2302</v>
      </c>
      <c r="B4249">
        <v>2.7000000000000001E-3</v>
      </c>
      <c r="C4249">
        <v>-1.0200000000000001E-2</v>
      </c>
      <c r="D4249">
        <v>-3.7999999999999999E-2</v>
      </c>
      <c r="E4249">
        <v>-1E-3</v>
      </c>
      <c r="F4249">
        <v>8.0000000000000002E-3</v>
      </c>
      <c r="G4249">
        <v>7.1999999999999998E-3</v>
      </c>
      <c r="H4249">
        <v>-8.6E-3</v>
      </c>
      <c r="I4249">
        <v>1.1999999999999999E-3</v>
      </c>
      <c r="J4249">
        <v>-3.8999999999999998E-3</v>
      </c>
      <c r="K4249">
        <v>2.9999999999999997E-4</v>
      </c>
      <c r="L4249" t="str">
        <f>INDEX(EigenHelperTable[Population], MATCH(Plot4GraphManually!A4249,EigenHelperTable[IID],0))</f>
        <v>South Asia</v>
      </c>
      <c r="M4249" t="str">
        <f t="shared" si="66"/>
        <v>South Asia</v>
      </c>
    </row>
    <row r="4250" spans="1:13" x14ac:dyDescent="0.25">
      <c r="A4250" t="s">
        <v>2303</v>
      </c>
      <c r="B4250">
        <v>3.0999999999999999E-3</v>
      </c>
      <c r="C4250">
        <v>-8.9999999999999993E-3</v>
      </c>
      <c r="D4250">
        <v>-3.7100000000000001E-2</v>
      </c>
      <c r="E4250">
        <v>-2.2000000000000001E-3</v>
      </c>
      <c r="F4250">
        <v>6.4000000000000003E-3</v>
      </c>
      <c r="G4250">
        <v>6.0000000000000001E-3</v>
      </c>
      <c r="H4250">
        <v>-5.4000000000000003E-3</v>
      </c>
      <c r="I4250">
        <v>-8.9999999999999998E-4</v>
      </c>
      <c r="J4250">
        <v>-2.8999999999999998E-3</v>
      </c>
      <c r="K4250">
        <v>2.3E-3</v>
      </c>
      <c r="L4250" t="str">
        <f>INDEX(EigenHelperTable[Population], MATCH(Plot4GraphManually!A4250,EigenHelperTable[IID],0))</f>
        <v>South Asia</v>
      </c>
      <c r="M4250" t="str">
        <f t="shared" si="66"/>
        <v>South Asia</v>
      </c>
    </row>
    <row r="4251" spans="1:13" x14ac:dyDescent="0.25">
      <c r="A4251" t="s">
        <v>2304</v>
      </c>
      <c r="B4251">
        <v>-3.3799999999999997E-2</v>
      </c>
      <c r="C4251">
        <v>5.7000000000000002E-3</v>
      </c>
      <c r="D4251">
        <v>-2.0000000000000001E-4</v>
      </c>
      <c r="E4251">
        <v>-2.9999999999999997E-4</v>
      </c>
      <c r="F4251">
        <v>-5.4000000000000003E-3</v>
      </c>
      <c r="G4251">
        <v>1.4E-2</v>
      </c>
      <c r="H4251">
        <v>1.0999999999999999E-2</v>
      </c>
      <c r="I4251">
        <v>1.03E-2</v>
      </c>
      <c r="J4251">
        <v>2.5000000000000001E-3</v>
      </c>
      <c r="K4251">
        <v>8.0000000000000004E-4</v>
      </c>
      <c r="L4251" t="str">
        <f>INDEX(EigenHelperTable[Population], MATCH(Plot4GraphManually!A4251,EigenHelperTable[IID],0))</f>
        <v>Africa</v>
      </c>
      <c r="M4251" t="str">
        <f t="shared" si="66"/>
        <v>Africa</v>
      </c>
    </row>
    <row r="4252" spans="1:13" x14ac:dyDescent="0.25">
      <c r="A4252" t="s">
        <v>2305</v>
      </c>
      <c r="B4252">
        <v>-3.4200000000000001E-2</v>
      </c>
      <c r="C4252">
        <v>5.7999999999999996E-3</v>
      </c>
      <c r="D4252">
        <v>5.0000000000000001E-4</v>
      </c>
      <c r="E4252">
        <v>1E-4</v>
      </c>
      <c r="F4252">
        <v>-6.1000000000000004E-3</v>
      </c>
      <c r="G4252">
        <v>1.44E-2</v>
      </c>
      <c r="H4252">
        <v>1.0699999999999999E-2</v>
      </c>
      <c r="I4252">
        <v>1.11E-2</v>
      </c>
      <c r="J4252">
        <v>4.0000000000000001E-3</v>
      </c>
      <c r="K4252">
        <v>8.0000000000000004E-4</v>
      </c>
      <c r="L4252" t="str">
        <f>INDEX(EigenHelperTable[Population], MATCH(Plot4GraphManually!A4252,EigenHelperTable[IID],0))</f>
        <v>Africa</v>
      </c>
      <c r="M4252" t="str">
        <f t="shared" si="66"/>
        <v>Africa</v>
      </c>
    </row>
    <row r="4253" spans="1:13" x14ac:dyDescent="0.25">
      <c r="A4253" t="s">
        <v>2306</v>
      </c>
      <c r="B4253">
        <v>-3.4000000000000002E-2</v>
      </c>
      <c r="C4253">
        <v>5.4999999999999997E-3</v>
      </c>
      <c r="D4253">
        <v>-4.0000000000000002E-4</v>
      </c>
      <c r="E4253">
        <v>-4.0000000000000002E-4</v>
      </c>
      <c r="F4253">
        <v>-5.7000000000000002E-3</v>
      </c>
      <c r="G4253">
        <v>1.34E-2</v>
      </c>
      <c r="H4253">
        <v>9.7000000000000003E-3</v>
      </c>
      <c r="I4253">
        <v>9.7000000000000003E-3</v>
      </c>
      <c r="J4253">
        <v>1.6999999999999999E-3</v>
      </c>
      <c r="K4253">
        <v>2.2000000000000001E-3</v>
      </c>
      <c r="L4253" t="str">
        <f>INDEX(EigenHelperTable[Population], MATCH(Plot4GraphManually!A4253,EigenHelperTable[IID],0))</f>
        <v>Africa</v>
      </c>
      <c r="M4253" t="str">
        <f t="shared" si="66"/>
        <v>Africa</v>
      </c>
    </row>
    <row r="4254" spans="1:13" x14ac:dyDescent="0.25">
      <c r="A4254" t="s">
        <v>2307</v>
      </c>
      <c r="B4254">
        <v>-3.39E-2</v>
      </c>
      <c r="C4254">
        <v>5.7999999999999996E-3</v>
      </c>
      <c r="D4254">
        <v>1E-4</v>
      </c>
      <c r="E4254">
        <v>-5.0000000000000001E-4</v>
      </c>
      <c r="F4254">
        <v>-5.8999999999999999E-3</v>
      </c>
      <c r="G4254">
        <v>1.3100000000000001E-2</v>
      </c>
      <c r="H4254">
        <v>1.01E-2</v>
      </c>
      <c r="I4254">
        <v>9.7000000000000003E-3</v>
      </c>
      <c r="J4254">
        <v>1.6999999999999999E-3</v>
      </c>
      <c r="K4254">
        <v>8.0000000000000004E-4</v>
      </c>
      <c r="L4254" t="str">
        <f>INDEX(EigenHelperTable[Population], MATCH(Plot4GraphManually!A4254,EigenHelperTable[IID],0))</f>
        <v>Africa</v>
      </c>
      <c r="M4254" t="str">
        <f t="shared" si="66"/>
        <v>Africa</v>
      </c>
    </row>
    <row r="4255" spans="1:13" x14ac:dyDescent="0.25">
      <c r="A4255" t="s">
        <v>2308</v>
      </c>
      <c r="B4255">
        <v>-3.39E-2</v>
      </c>
      <c r="C4255">
        <v>5.7999999999999996E-3</v>
      </c>
      <c r="D4255">
        <v>-1E-4</v>
      </c>
      <c r="E4255">
        <v>-1E-4</v>
      </c>
      <c r="F4255">
        <v>-6.4999999999999997E-3</v>
      </c>
      <c r="G4255">
        <v>1.24E-2</v>
      </c>
      <c r="H4255">
        <v>9.1999999999999998E-3</v>
      </c>
      <c r="I4255">
        <v>7.1999999999999998E-3</v>
      </c>
      <c r="J4255">
        <v>2E-3</v>
      </c>
      <c r="K4255">
        <v>8.9999999999999998E-4</v>
      </c>
      <c r="L4255" t="str">
        <f>INDEX(EigenHelperTable[Population], MATCH(Plot4GraphManually!A4255,EigenHelperTable[IID],0))</f>
        <v>Africa</v>
      </c>
      <c r="M4255" t="str">
        <f t="shared" si="66"/>
        <v>Africa</v>
      </c>
    </row>
    <row r="4256" spans="1:13" x14ac:dyDescent="0.25">
      <c r="A4256" t="s">
        <v>2309</v>
      </c>
      <c r="B4256">
        <v>-3.4200000000000001E-2</v>
      </c>
      <c r="C4256">
        <v>6.0000000000000001E-3</v>
      </c>
      <c r="D4256">
        <v>1E-4</v>
      </c>
      <c r="E4256">
        <v>0</v>
      </c>
      <c r="F4256">
        <v>-5.5999999999999999E-3</v>
      </c>
      <c r="G4256">
        <v>1.2800000000000001E-2</v>
      </c>
      <c r="H4256">
        <v>8.8000000000000005E-3</v>
      </c>
      <c r="I4256">
        <v>8.3000000000000001E-3</v>
      </c>
      <c r="J4256">
        <v>1.1999999999999999E-3</v>
      </c>
      <c r="K4256">
        <v>-1E-4</v>
      </c>
      <c r="L4256" t="str">
        <f>INDEX(EigenHelperTable[Population], MATCH(Plot4GraphManually!A4256,EigenHelperTable[IID],0))</f>
        <v>Africa</v>
      </c>
      <c r="M4256" t="str">
        <f t="shared" si="66"/>
        <v>Africa</v>
      </c>
    </row>
    <row r="4257" spans="1:13" x14ac:dyDescent="0.25">
      <c r="A4257" t="s">
        <v>2310</v>
      </c>
      <c r="B4257">
        <v>-3.3099999999999997E-2</v>
      </c>
      <c r="C4257">
        <v>5.4000000000000003E-3</v>
      </c>
      <c r="D4257">
        <v>2.9999999999999997E-4</v>
      </c>
      <c r="E4257">
        <v>0</v>
      </c>
      <c r="F4257">
        <v>-6.4000000000000003E-3</v>
      </c>
      <c r="G4257">
        <v>1.24E-2</v>
      </c>
      <c r="H4257">
        <v>1.0999999999999999E-2</v>
      </c>
      <c r="I4257">
        <v>6.0000000000000001E-3</v>
      </c>
      <c r="J4257">
        <v>2E-3</v>
      </c>
      <c r="K4257">
        <v>-5.9999999999999995E-4</v>
      </c>
      <c r="L4257" t="str">
        <f>INDEX(EigenHelperTable[Population], MATCH(Plot4GraphManually!A4257,EigenHelperTable[IID],0))</f>
        <v>Africa</v>
      </c>
      <c r="M4257" t="str">
        <f t="shared" si="66"/>
        <v>Africa</v>
      </c>
    </row>
    <row r="4258" spans="1:13" x14ac:dyDescent="0.25">
      <c r="A4258" t="s">
        <v>2311</v>
      </c>
      <c r="B4258">
        <v>-3.3300000000000003E-2</v>
      </c>
      <c r="C4258">
        <v>5.5999999999999999E-3</v>
      </c>
      <c r="D4258">
        <v>-2.0000000000000001E-4</v>
      </c>
      <c r="E4258">
        <v>-2.0000000000000001E-4</v>
      </c>
      <c r="F4258">
        <v>-6.0000000000000001E-3</v>
      </c>
      <c r="G4258">
        <v>1.18E-2</v>
      </c>
      <c r="H4258">
        <v>1.0500000000000001E-2</v>
      </c>
      <c r="I4258">
        <v>8.8999999999999999E-3</v>
      </c>
      <c r="J4258">
        <v>1.5E-3</v>
      </c>
      <c r="K4258">
        <v>6.9999999999999999E-4</v>
      </c>
      <c r="L4258" t="str">
        <f>INDEX(EigenHelperTable[Population], MATCH(Plot4GraphManually!A4258,EigenHelperTable[IID],0))</f>
        <v>Africa</v>
      </c>
      <c r="M4258" t="str">
        <f t="shared" si="66"/>
        <v>Africa</v>
      </c>
    </row>
    <row r="4259" spans="1:13" x14ac:dyDescent="0.25">
      <c r="A4259" t="s">
        <v>2312</v>
      </c>
      <c r="B4259">
        <v>-3.3700000000000001E-2</v>
      </c>
      <c r="C4259">
        <v>5.5999999999999999E-3</v>
      </c>
      <c r="D4259">
        <v>2.0000000000000001E-4</v>
      </c>
      <c r="E4259">
        <v>-1E-4</v>
      </c>
      <c r="F4259">
        <v>-6.1000000000000004E-3</v>
      </c>
      <c r="G4259">
        <v>1.23E-2</v>
      </c>
      <c r="H4259">
        <v>9.4000000000000004E-3</v>
      </c>
      <c r="I4259">
        <v>9.2999999999999992E-3</v>
      </c>
      <c r="J4259">
        <v>1.6999999999999999E-3</v>
      </c>
      <c r="K4259">
        <v>-1.1999999999999999E-3</v>
      </c>
      <c r="L4259" t="str">
        <f>INDEX(EigenHelperTable[Population], MATCH(Plot4GraphManually!A4259,EigenHelperTable[IID],0))</f>
        <v>Africa</v>
      </c>
      <c r="M4259" t="str">
        <f t="shared" si="66"/>
        <v>Africa</v>
      </c>
    </row>
    <row r="4260" spans="1:13" x14ac:dyDescent="0.25">
      <c r="A4260" t="s">
        <v>2313</v>
      </c>
      <c r="B4260">
        <v>-3.39E-2</v>
      </c>
      <c r="C4260">
        <v>5.8999999999999999E-3</v>
      </c>
      <c r="D4260">
        <v>5.9999999999999995E-4</v>
      </c>
      <c r="E4260">
        <v>-1E-4</v>
      </c>
      <c r="F4260">
        <v>-6.1999999999999998E-3</v>
      </c>
      <c r="G4260">
        <v>1.23E-2</v>
      </c>
      <c r="H4260">
        <v>1.15E-2</v>
      </c>
      <c r="I4260">
        <v>9.4999999999999998E-3</v>
      </c>
      <c r="J4260">
        <v>2.9999999999999997E-4</v>
      </c>
      <c r="K4260">
        <v>1.6999999999999999E-3</v>
      </c>
      <c r="L4260" t="str">
        <f>INDEX(EigenHelperTable[Population], MATCH(Plot4GraphManually!A4260,EigenHelperTable[IID],0))</f>
        <v>Africa</v>
      </c>
      <c r="M4260" t="str">
        <f t="shared" si="66"/>
        <v>Africa</v>
      </c>
    </row>
    <row r="4261" spans="1:13" x14ac:dyDescent="0.25">
      <c r="A4261" t="s">
        <v>2314</v>
      </c>
      <c r="B4261">
        <v>-3.4500000000000003E-2</v>
      </c>
      <c r="C4261">
        <v>5.8999999999999999E-3</v>
      </c>
      <c r="D4261">
        <v>0</v>
      </c>
      <c r="E4261">
        <v>0</v>
      </c>
      <c r="F4261">
        <v>-5.4000000000000003E-3</v>
      </c>
      <c r="G4261">
        <v>1.2699999999999999E-2</v>
      </c>
      <c r="H4261">
        <v>8.0000000000000002E-3</v>
      </c>
      <c r="I4261">
        <v>8.3999999999999995E-3</v>
      </c>
      <c r="J4261">
        <v>1E-4</v>
      </c>
      <c r="K4261">
        <v>-8.0000000000000004E-4</v>
      </c>
      <c r="L4261" t="str">
        <f>INDEX(EigenHelperTable[Population], MATCH(Plot4GraphManually!A4261,EigenHelperTable[IID],0))</f>
        <v>Africa</v>
      </c>
      <c r="M4261" t="str">
        <f t="shared" si="66"/>
        <v>Africa</v>
      </c>
    </row>
    <row r="4262" spans="1:13" x14ac:dyDescent="0.25">
      <c r="A4262" t="s">
        <v>2315</v>
      </c>
      <c r="B4262">
        <v>-3.4599999999999999E-2</v>
      </c>
      <c r="C4262">
        <v>5.1999999999999998E-3</v>
      </c>
      <c r="D4262">
        <v>5.0000000000000001E-4</v>
      </c>
      <c r="E4262">
        <v>5.0000000000000001E-4</v>
      </c>
      <c r="F4262">
        <v>-4.7000000000000002E-3</v>
      </c>
      <c r="G4262">
        <v>1.4E-2</v>
      </c>
      <c r="H4262">
        <v>7.7000000000000002E-3</v>
      </c>
      <c r="I4262">
        <v>8.8999999999999999E-3</v>
      </c>
      <c r="J4262">
        <v>-1.6000000000000001E-3</v>
      </c>
      <c r="K4262">
        <v>-1E-4</v>
      </c>
      <c r="L4262" t="str">
        <f>INDEX(EigenHelperTable[Population], MATCH(Plot4GraphManually!A4262,EigenHelperTable[IID],0))</f>
        <v>Africa</v>
      </c>
      <c r="M4262" t="str">
        <f t="shared" si="66"/>
        <v>Africa</v>
      </c>
    </row>
    <row r="4263" spans="1:13" x14ac:dyDescent="0.25">
      <c r="A4263" t="s">
        <v>2316</v>
      </c>
      <c r="B4263">
        <v>-3.44E-2</v>
      </c>
      <c r="C4263">
        <v>5.7000000000000002E-3</v>
      </c>
      <c r="D4263">
        <v>1E-4</v>
      </c>
      <c r="E4263">
        <v>-5.0000000000000001E-4</v>
      </c>
      <c r="F4263">
        <v>-5.4000000000000003E-3</v>
      </c>
      <c r="G4263">
        <v>1.29E-2</v>
      </c>
      <c r="H4263">
        <v>8.0000000000000002E-3</v>
      </c>
      <c r="I4263">
        <v>7.3000000000000001E-3</v>
      </c>
      <c r="J4263">
        <v>8.0000000000000004E-4</v>
      </c>
      <c r="K4263">
        <v>-8.9999999999999998E-4</v>
      </c>
      <c r="L4263" t="str">
        <f>INDEX(EigenHelperTable[Population], MATCH(Plot4GraphManually!A4263,EigenHelperTable[IID],0))</f>
        <v>Africa</v>
      </c>
      <c r="M4263" t="str">
        <f t="shared" si="66"/>
        <v>Africa</v>
      </c>
    </row>
    <row r="4264" spans="1:13" x14ac:dyDescent="0.25">
      <c r="A4264" t="s">
        <v>2317</v>
      </c>
      <c r="B4264">
        <v>-3.4299999999999997E-2</v>
      </c>
      <c r="C4264">
        <v>5.4999999999999997E-3</v>
      </c>
      <c r="D4264">
        <v>2.0000000000000001E-4</v>
      </c>
      <c r="E4264">
        <v>-4.0000000000000002E-4</v>
      </c>
      <c r="F4264">
        <v>-5.4000000000000003E-3</v>
      </c>
      <c r="G4264">
        <v>1.35E-2</v>
      </c>
      <c r="H4264">
        <v>7.4999999999999997E-3</v>
      </c>
      <c r="I4264">
        <v>7.6E-3</v>
      </c>
      <c r="J4264">
        <v>5.0000000000000001E-4</v>
      </c>
      <c r="K4264">
        <v>-1E-4</v>
      </c>
      <c r="L4264" t="str">
        <f>INDEX(EigenHelperTable[Population], MATCH(Plot4GraphManually!A4264,EigenHelperTable[IID],0))</f>
        <v>Africa</v>
      </c>
      <c r="M4264" t="str">
        <f t="shared" si="66"/>
        <v>Africa</v>
      </c>
    </row>
    <row r="4265" spans="1:13" x14ac:dyDescent="0.25">
      <c r="A4265" t="s">
        <v>2318</v>
      </c>
      <c r="B4265">
        <v>-3.4500000000000003E-2</v>
      </c>
      <c r="C4265">
        <v>5.7000000000000002E-3</v>
      </c>
      <c r="D4265">
        <v>2.0000000000000001E-4</v>
      </c>
      <c r="E4265">
        <v>0</v>
      </c>
      <c r="F4265">
        <v>-5.1999999999999998E-3</v>
      </c>
      <c r="G4265">
        <v>1.29E-2</v>
      </c>
      <c r="H4265">
        <v>7.7999999999999996E-3</v>
      </c>
      <c r="I4265">
        <v>6.4000000000000003E-3</v>
      </c>
      <c r="J4265">
        <v>2.9999999999999997E-4</v>
      </c>
      <c r="K4265">
        <v>-2.9999999999999997E-4</v>
      </c>
      <c r="L4265" t="str">
        <f>INDEX(EigenHelperTable[Population], MATCH(Plot4GraphManually!A4265,EigenHelperTable[IID],0))</f>
        <v>Africa</v>
      </c>
      <c r="M4265" t="str">
        <f t="shared" si="66"/>
        <v>Africa</v>
      </c>
    </row>
    <row r="4266" spans="1:13" x14ac:dyDescent="0.25">
      <c r="A4266" t="s">
        <v>2319</v>
      </c>
      <c r="B4266">
        <v>-3.4599999999999999E-2</v>
      </c>
      <c r="C4266">
        <v>5.5999999999999999E-3</v>
      </c>
      <c r="D4266">
        <v>5.9999999999999995E-4</v>
      </c>
      <c r="E4266">
        <v>-5.0000000000000001E-4</v>
      </c>
      <c r="F4266">
        <v>-5.4999999999999997E-3</v>
      </c>
      <c r="G4266">
        <v>1.3299999999999999E-2</v>
      </c>
      <c r="H4266">
        <v>7.1000000000000004E-3</v>
      </c>
      <c r="I4266">
        <v>7.0000000000000001E-3</v>
      </c>
      <c r="J4266">
        <v>2.9999999999999997E-4</v>
      </c>
      <c r="K4266">
        <v>1.6999999999999999E-3</v>
      </c>
      <c r="L4266" t="str">
        <f>INDEX(EigenHelperTable[Population], MATCH(Plot4GraphManually!A4266,EigenHelperTable[IID],0))</f>
        <v>Africa</v>
      </c>
      <c r="M4266" t="str">
        <f t="shared" si="66"/>
        <v>Africa</v>
      </c>
    </row>
    <row r="4267" spans="1:13" x14ac:dyDescent="0.25">
      <c r="A4267" t="s">
        <v>2320</v>
      </c>
      <c r="B4267">
        <v>-3.44E-2</v>
      </c>
      <c r="C4267">
        <v>5.7999999999999996E-3</v>
      </c>
      <c r="D4267">
        <v>1E-4</v>
      </c>
      <c r="E4267">
        <v>0</v>
      </c>
      <c r="F4267">
        <v>-5.1000000000000004E-3</v>
      </c>
      <c r="G4267">
        <v>1.2999999999999999E-2</v>
      </c>
      <c r="H4267">
        <v>7.0000000000000001E-3</v>
      </c>
      <c r="I4267">
        <v>8.9999999999999993E-3</v>
      </c>
      <c r="J4267">
        <v>1.1999999999999999E-3</v>
      </c>
      <c r="K4267">
        <v>4.0000000000000002E-4</v>
      </c>
      <c r="L4267" t="str">
        <f>INDEX(EigenHelperTable[Population], MATCH(Plot4GraphManually!A4267,EigenHelperTable[IID],0))</f>
        <v>Africa</v>
      </c>
      <c r="M4267" t="str">
        <f t="shared" si="66"/>
        <v>Africa</v>
      </c>
    </row>
    <row r="4268" spans="1:13" x14ac:dyDescent="0.25">
      <c r="A4268" t="s">
        <v>2321</v>
      </c>
      <c r="B4268">
        <v>-3.4599999999999999E-2</v>
      </c>
      <c r="C4268">
        <v>5.7000000000000002E-3</v>
      </c>
      <c r="D4268">
        <v>0</v>
      </c>
      <c r="E4268">
        <v>-4.0000000000000002E-4</v>
      </c>
      <c r="F4268">
        <v>-4.7000000000000002E-3</v>
      </c>
      <c r="G4268">
        <v>1.38E-2</v>
      </c>
      <c r="H4268">
        <v>7.3000000000000001E-3</v>
      </c>
      <c r="I4268">
        <v>8.6999999999999994E-3</v>
      </c>
      <c r="J4268">
        <v>-2.9999999999999997E-4</v>
      </c>
      <c r="K4268">
        <v>8.0000000000000004E-4</v>
      </c>
      <c r="L4268" t="str">
        <f>INDEX(EigenHelperTable[Population], MATCH(Plot4GraphManually!A4268,EigenHelperTable[IID],0))</f>
        <v>Africa</v>
      </c>
      <c r="M4268" t="str">
        <f t="shared" si="66"/>
        <v>Africa</v>
      </c>
    </row>
    <row r="4269" spans="1:13" x14ac:dyDescent="0.25">
      <c r="A4269" t="s">
        <v>2322</v>
      </c>
      <c r="B4269">
        <v>-3.4599999999999999E-2</v>
      </c>
      <c r="C4269">
        <v>5.5999999999999999E-3</v>
      </c>
      <c r="D4269">
        <v>2.9999999999999997E-4</v>
      </c>
      <c r="E4269">
        <v>2.9999999999999997E-4</v>
      </c>
      <c r="F4269">
        <v>-5.0000000000000001E-3</v>
      </c>
      <c r="G4269">
        <v>1.3899999999999999E-2</v>
      </c>
      <c r="H4269">
        <v>7.7000000000000002E-3</v>
      </c>
      <c r="I4269">
        <v>7.9000000000000008E-3</v>
      </c>
      <c r="J4269">
        <v>8.9999999999999998E-4</v>
      </c>
      <c r="K4269">
        <v>-2.0000000000000001E-4</v>
      </c>
      <c r="L4269" t="str">
        <f>INDEX(EigenHelperTable[Population], MATCH(Plot4GraphManually!A4269,EigenHelperTable[IID],0))</f>
        <v>Africa</v>
      </c>
      <c r="M4269" t="str">
        <f t="shared" si="66"/>
        <v>Africa</v>
      </c>
    </row>
    <row r="4270" spans="1:13" x14ac:dyDescent="0.25">
      <c r="A4270" t="s">
        <v>2323</v>
      </c>
      <c r="B4270">
        <v>-3.44E-2</v>
      </c>
      <c r="C4270">
        <v>5.7999999999999996E-3</v>
      </c>
      <c r="D4270">
        <v>-1E-4</v>
      </c>
      <c r="E4270">
        <v>-5.9999999999999995E-4</v>
      </c>
      <c r="F4270">
        <v>-5.1999999999999998E-3</v>
      </c>
      <c r="G4270">
        <v>1.37E-2</v>
      </c>
      <c r="H4270">
        <v>7.3000000000000001E-3</v>
      </c>
      <c r="I4270">
        <v>8.2000000000000007E-3</v>
      </c>
      <c r="J4270">
        <v>2.9999999999999997E-4</v>
      </c>
      <c r="K4270">
        <v>1E-4</v>
      </c>
      <c r="L4270" t="str">
        <f>INDEX(EigenHelperTable[Population], MATCH(Plot4GraphManually!A4270,EigenHelperTable[IID],0))</f>
        <v>Africa</v>
      </c>
      <c r="M4270" t="str">
        <f t="shared" si="66"/>
        <v>Africa</v>
      </c>
    </row>
    <row r="4271" spans="1:13" x14ac:dyDescent="0.25">
      <c r="A4271" t="s">
        <v>2324</v>
      </c>
      <c r="B4271">
        <v>-3.4500000000000003E-2</v>
      </c>
      <c r="C4271">
        <v>5.5999999999999999E-3</v>
      </c>
      <c r="D4271">
        <v>1E-4</v>
      </c>
      <c r="E4271">
        <v>0</v>
      </c>
      <c r="F4271">
        <v>-5.4000000000000003E-3</v>
      </c>
      <c r="G4271">
        <v>1.35E-2</v>
      </c>
      <c r="H4271">
        <v>6.7000000000000002E-3</v>
      </c>
      <c r="I4271">
        <v>9.2999999999999992E-3</v>
      </c>
      <c r="J4271">
        <v>-2.0000000000000001E-4</v>
      </c>
      <c r="K4271">
        <v>5.9999999999999995E-4</v>
      </c>
      <c r="L4271" t="str">
        <f>INDEX(EigenHelperTable[Population], MATCH(Plot4GraphManually!A4271,EigenHelperTable[IID],0))</f>
        <v>Africa</v>
      </c>
      <c r="M4271" t="str">
        <f t="shared" si="66"/>
        <v>Africa</v>
      </c>
    </row>
    <row r="4272" spans="1:13" x14ac:dyDescent="0.25">
      <c r="A4272" t="s">
        <v>2325</v>
      </c>
      <c r="B4272">
        <v>-3.4299999999999997E-2</v>
      </c>
      <c r="C4272">
        <v>5.4999999999999997E-3</v>
      </c>
      <c r="D4272">
        <v>1E-4</v>
      </c>
      <c r="E4272">
        <v>0</v>
      </c>
      <c r="F4272">
        <v>-5.7999999999999996E-3</v>
      </c>
      <c r="G4272">
        <v>1.2800000000000001E-2</v>
      </c>
      <c r="H4272">
        <v>8.5000000000000006E-3</v>
      </c>
      <c r="I4272">
        <v>8.9999999999999993E-3</v>
      </c>
      <c r="J4272">
        <v>1.9E-3</v>
      </c>
      <c r="K4272">
        <v>1.4E-3</v>
      </c>
      <c r="L4272" t="str">
        <f>INDEX(EigenHelperTable[Population], MATCH(Plot4GraphManually!A4272,EigenHelperTable[IID],0))</f>
        <v>Africa</v>
      </c>
      <c r="M4272" t="str">
        <f t="shared" si="66"/>
        <v>Africa</v>
      </c>
    </row>
    <row r="4273" spans="1:13" x14ac:dyDescent="0.25">
      <c r="A4273" t="s">
        <v>2326</v>
      </c>
      <c r="B4273">
        <v>-3.44E-2</v>
      </c>
      <c r="C4273">
        <v>5.8999999999999999E-3</v>
      </c>
      <c r="D4273">
        <v>0</v>
      </c>
      <c r="E4273">
        <v>-1E-4</v>
      </c>
      <c r="F4273">
        <v>-5.8999999999999999E-3</v>
      </c>
      <c r="G4273">
        <v>1.2999999999999999E-2</v>
      </c>
      <c r="H4273">
        <v>7.7999999999999996E-3</v>
      </c>
      <c r="I4273">
        <v>7.0000000000000001E-3</v>
      </c>
      <c r="J4273">
        <v>5.0000000000000001E-4</v>
      </c>
      <c r="K4273">
        <v>1.5E-3</v>
      </c>
      <c r="L4273" t="str">
        <f>INDEX(EigenHelperTable[Population], MATCH(Plot4GraphManually!A4273,EigenHelperTable[IID],0))</f>
        <v>Africa</v>
      </c>
      <c r="M4273" t="str">
        <f t="shared" si="66"/>
        <v>Africa</v>
      </c>
    </row>
    <row r="4274" spans="1:13" x14ac:dyDescent="0.25">
      <c r="A4274" t="s">
        <v>2327</v>
      </c>
      <c r="B4274">
        <v>-3.4500000000000003E-2</v>
      </c>
      <c r="C4274">
        <v>5.8999999999999999E-3</v>
      </c>
      <c r="D4274">
        <v>2.0000000000000001E-4</v>
      </c>
      <c r="E4274">
        <v>0</v>
      </c>
      <c r="F4274">
        <v>-5.0000000000000001E-3</v>
      </c>
      <c r="G4274">
        <v>1.29E-2</v>
      </c>
      <c r="H4274">
        <v>8.0000000000000002E-3</v>
      </c>
      <c r="I4274">
        <v>8.6E-3</v>
      </c>
      <c r="J4274">
        <v>1.1999999999999999E-3</v>
      </c>
      <c r="K4274">
        <v>-2.0000000000000001E-4</v>
      </c>
      <c r="L4274" t="str">
        <f>INDEX(EigenHelperTable[Population], MATCH(Plot4GraphManually!A4274,EigenHelperTable[IID],0))</f>
        <v>Africa</v>
      </c>
      <c r="M4274" t="str">
        <f t="shared" si="66"/>
        <v>Africa</v>
      </c>
    </row>
    <row r="4275" spans="1:13" x14ac:dyDescent="0.25">
      <c r="A4275" t="s">
        <v>2328</v>
      </c>
      <c r="B4275">
        <v>-3.4599999999999999E-2</v>
      </c>
      <c r="C4275">
        <v>5.7000000000000002E-3</v>
      </c>
      <c r="D4275">
        <v>2.0000000000000001E-4</v>
      </c>
      <c r="E4275">
        <v>-1E-4</v>
      </c>
      <c r="F4275">
        <v>-5.4999999999999997E-3</v>
      </c>
      <c r="G4275">
        <v>1.3100000000000001E-2</v>
      </c>
      <c r="H4275">
        <v>7.4000000000000003E-3</v>
      </c>
      <c r="I4275">
        <v>6.6E-3</v>
      </c>
      <c r="J4275">
        <v>-4.0000000000000002E-4</v>
      </c>
      <c r="K4275">
        <v>-1E-4</v>
      </c>
      <c r="L4275" t="str">
        <f>INDEX(EigenHelperTable[Population], MATCH(Plot4GraphManually!A4275,EigenHelperTable[IID],0))</f>
        <v>Africa</v>
      </c>
      <c r="M4275" t="str">
        <f t="shared" si="66"/>
        <v>Africa</v>
      </c>
    </row>
    <row r="4276" spans="1:13" x14ac:dyDescent="0.25">
      <c r="A4276" t="s">
        <v>2329</v>
      </c>
      <c r="B4276">
        <v>-3.4200000000000001E-2</v>
      </c>
      <c r="C4276">
        <v>5.7000000000000002E-3</v>
      </c>
      <c r="D4276">
        <v>-2.0000000000000001E-4</v>
      </c>
      <c r="E4276">
        <v>0</v>
      </c>
      <c r="F4276">
        <v>-5.1999999999999998E-3</v>
      </c>
      <c r="G4276">
        <v>1.29E-2</v>
      </c>
      <c r="H4276">
        <v>7.0000000000000001E-3</v>
      </c>
      <c r="I4276">
        <v>9.5999999999999992E-3</v>
      </c>
      <c r="J4276">
        <v>4.0000000000000002E-4</v>
      </c>
      <c r="K4276">
        <v>8.9999999999999998E-4</v>
      </c>
      <c r="L4276" t="str">
        <f>INDEX(EigenHelperTable[Population], MATCH(Plot4GraphManually!A4276,EigenHelperTable[IID],0))</f>
        <v>Africa</v>
      </c>
      <c r="M4276" t="str">
        <f t="shared" si="66"/>
        <v>Africa</v>
      </c>
    </row>
    <row r="4277" spans="1:13" x14ac:dyDescent="0.25">
      <c r="A4277" t="s">
        <v>2330</v>
      </c>
      <c r="B4277">
        <v>-3.4599999999999999E-2</v>
      </c>
      <c r="C4277">
        <v>5.7999999999999996E-3</v>
      </c>
      <c r="D4277">
        <v>2.0000000000000001E-4</v>
      </c>
      <c r="E4277">
        <v>-1E-4</v>
      </c>
      <c r="F4277">
        <v>-5.4000000000000003E-3</v>
      </c>
      <c r="G4277">
        <v>1.37E-2</v>
      </c>
      <c r="H4277">
        <v>7.4000000000000003E-3</v>
      </c>
      <c r="I4277">
        <v>8.3000000000000001E-3</v>
      </c>
      <c r="J4277">
        <v>1E-3</v>
      </c>
      <c r="K4277">
        <v>-8.0000000000000004E-4</v>
      </c>
      <c r="L4277" t="str">
        <f>INDEX(EigenHelperTable[Population], MATCH(Plot4GraphManually!A4277,EigenHelperTable[IID],0))</f>
        <v>Africa</v>
      </c>
      <c r="M4277" t="str">
        <f t="shared" si="66"/>
        <v>Africa</v>
      </c>
    </row>
    <row r="4278" spans="1:13" x14ac:dyDescent="0.25">
      <c r="A4278" t="s">
        <v>2331</v>
      </c>
      <c r="B4278">
        <v>-3.4500000000000003E-2</v>
      </c>
      <c r="C4278">
        <v>5.7000000000000002E-3</v>
      </c>
      <c r="D4278">
        <v>4.0000000000000002E-4</v>
      </c>
      <c r="E4278">
        <v>-2.0000000000000001E-4</v>
      </c>
      <c r="F4278">
        <v>-5.1999999999999998E-3</v>
      </c>
      <c r="G4278">
        <v>1.2999999999999999E-2</v>
      </c>
      <c r="H4278">
        <v>8.2000000000000007E-3</v>
      </c>
      <c r="I4278">
        <v>7.3000000000000001E-3</v>
      </c>
      <c r="J4278">
        <v>-5.0000000000000001E-4</v>
      </c>
      <c r="K4278">
        <v>-6.9999999999999999E-4</v>
      </c>
      <c r="L4278" t="str">
        <f>INDEX(EigenHelperTable[Population], MATCH(Plot4GraphManually!A4278,EigenHelperTable[IID],0))</f>
        <v>Africa</v>
      </c>
      <c r="M4278" t="str">
        <f t="shared" si="66"/>
        <v>Africa</v>
      </c>
    </row>
    <row r="4279" spans="1:13" x14ac:dyDescent="0.25">
      <c r="A4279" t="s">
        <v>2332</v>
      </c>
      <c r="B4279">
        <v>-3.4599999999999999E-2</v>
      </c>
      <c r="C4279">
        <v>5.7999999999999996E-3</v>
      </c>
      <c r="D4279">
        <v>5.0000000000000001E-4</v>
      </c>
      <c r="E4279">
        <v>-5.0000000000000001E-4</v>
      </c>
      <c r="F4279">
        <v>-5.4999999999999997E-3</v>
      </c>
      <c r="G4279">
        <v>1.3100000000000001E-2</v>
      </c>
      <c r="H4279">
        <v>7.4000000000000003E-3</v>
      </c>
      <c r="I4279">
        <v>9.1999999999999998E-3</v>
      </c>
      <c r="J4279">
        <v>2.9999999999999997E-4</v>
      </c>
      <c r="K4279">
        <v>1.1999999999999999E-3</v>
      </c>
      <c r="L4279" t="str">
        <f>INDEX(EigenHelperTable[Population], MATCH(Plot4GraphManually!A4279,EigenHelperTable[IID],0))</f>
        <v>Africa</v>
      </c>
      <c r="M4279" t="str">
        <f t="shared" si="66"/>
        <v>Africa</v>
      </c>
    </row>
    <row r="4280" spans="1:13" x14ac:dyDescent="0.25">
      <c r="A4280" t="s">
        <v>2333</v>
      </c>
      <c r="B4280">
        <v>-3.44E-2</v>
      </c>
      <c r="C4280">
        <v>5.4999999999999997E-3</v>
      </c>
      <c r="D4280">
        <v>2.0000000000000001E-4</v>
      </c>
      <c r="E4280">
        <v>-2.9999999999999997E-4</v>
      </c>
      <c r="F4280">
        <v>-5.3E-3</v>
      </c>
      <c r="G4280">
        <v>1.34E-2</v>
      </c>
      <c r="H4280">
        <v>6.4000000000000003E-3</v>
      </c>
      <c r="I4280">
        <v>9.7000000000000003E-3</v>
      </c>
      <c r="J4280">
        <v>1.4E-3</v>
      </c>
      <c r="K4280">
        <v>1.8E-3</v>
      </c>
      <c r="L4280" t="str">
        <f>INDEX(EigenHelperTable[Population], MATCH(Plot4GraphManually!A4280,EigenHelperTable[IID],0))</f>
        <v>Africa</v>
      </c>
      <c r="M4280" t="str">
        <f t="shared" si="66"/>
        <v>Africa</v>
      </c>
    </row>
    <row r="4281" spans="1:13" x14ac:dyDescent="0.25">
      <c r="A4281" t="s">
        <v>2334</v>
      </c>
      <c r="B4281">
        <v>-3.44E-2</v>
      </c>
      <c r="C4281">
        <v>5.4999999999999997E-3</v>
      </c>
      <c r="D4281">
        <v>4.0000000000000002E-4</v>
      </c>
      <c r="E4281">
        <v>-2.9999999999999997E-4</v>
      </c>
      <c r="F4281">
        <v>-5.0000000000000001E-3</v>
      </c>
      <c r="G4281">
        <v>1.3100000000000001E-2</v>
      </c>
      <c r="H4281">
        <v>7.7999999999999996E-3</v>
      </c>
      <c r="I4281">
        <v>8.2000000000000007E-3</v>
      </c>
      <c r="J4281">
        <v>2.3E-3</v>
      </c>
      <c r="K4281">
        <v>5.9999999999999995E-4</v>
      </c>
      <c r="L4281" t="str">
        <f>INDEX(EigenHelperTable[Population], MATCH(Plot4GraphManually!A4281,EigenHelperTable[IID],0))</f>
        <v>Africa</v>
      </c>
      <c r="M4281" t="str">
        <f t="shared" si="66"/>
        <v>Africa</v>
      </c>
    </row>
    <row r="4282" spans="1:13" x14ac:dyDescent="0.25">
      <c r="A4282" t="s">
        <v>2335</v>
      </c>
      <c r="B4282">
        <v>-3.44E-2</v>
      </c>
      <c r="C4282">
        <v>5.7000000000000002E-3</v>
      </c>
      <c r="D4282">
        <v>8.9999999999999998E-4</v>
      </c>
      <c r="E4282">
        <v>1E-4</v>
      </c>
      <c r="F4282">
        <v>-5.7999999999999996E-3</v>
      </c>
      <c r="G4282">
        <v>1.35E-2</v>
      </c>
      <c r="H4282">
        <v>8.6999999999999994E-3</v>
      </c>
      <c r="I4282">
        <v>8.5000000000000006E-3</v>
      </c>
      <c r="J4282">
        <v>1.9E-3</v>
      </c>
      <c r="K4282">
        <v>1E-4</v>
      </c>
      <c r="L4282" t="str">
        <f>INDEX(EigenHelperTable[Population], MATCH(Plot4GraphManually!A4282,EigenHelperTable[IID],0))</f>
        <v>Africa</v>
      </c>
      <c r="M4282" t="str">
        <f t="shared" si="66"/>
        <v>Africa</v>
      </c>
    </row>
    <row r="4283" spans="1:13" x14ac:dyDescent="0.25">
      <c r="A4283" t="s">
        <v>2336</v>
      </c>
      <c r="B4283">
        <v>-3.3799999999999997E-2</v>
      </c>
      <c r="C4283">
        <v>5.4999999999999997E-3</v>
      </c>
      <c r="D4283">
        <v>2.9999999999999997E-4</v>
      </c>
      <c r="E4283">
        <v>0</v>
      </c>
      <c r="F4283">
        <v>-5.4999999999999997E-3</v>
      </c>
      <c r="G4283">
        <v>1.1900000000000001E-2</v>
      </c>
      <c r="H4283">
        <v>8.8000000000000005E-3</v>
      </c>
      <c r="I4283">
        <v>7.7999999999999996E-3</v>
      </c>
      <c r="J4283">
        <v>5.0000000000000001E-4</v>
      </c>
      <c r="K4283">
        <v>-8.0000000000000004E-4</v>
      </c>
      <c r="L4283" t="str">
        <f>INDEX(EigenHelperTable[Population], MATCH(Plot4GraphManually!A4283,EigenHelperTable[IID],0))</f>
        <v>Africa</v>
      </c>
      <c r="M4283" t="str">
        <f t="shared" si="66"/>
        <v>Africa</v>
      </c>
    </row>
    <row r="4284" spans="1:13" x14ac:dyDescent="0.25">
      <c r="A4284" t="s">
        <v>2337</v>
      </c>
      <c r="B4284">
        <v>-3.44E-2</v>
      </c>
      <c r="C4284">
        <v>5.7999999999999996E-3</v>
      </c>
      <c r="D4284">
        <v>5.0000000000000001E-4</v>
      </c>
      <c r="E4284">
        <v>-8.0000000000000004E-4</v>
      </c>
      <c r="F4284">
        <v>-5.4999999999999997E-3</v>
      </c>
      <c r="G4284">
        <v>1.29E-2</v>
      </c>
      <c r="H4284">
        <v>7.0000000000000001E-3</v>
      </c>
      <c r="I4284">
        <v>8.6999999999999994E-3</v>
      </c>
      <c r="J4284">
        <v>6.9999999999999999E-4</v>
      </c>
      <c r="K4284">
        <v>-5.0000000000000001E-4</v>
      </c>
      <c r="L4284" t="str">
        <f>INDEX(EigenHelperTable[Population], MATCH(Plot4GraphManually!A4284,EigenHelperTable[IID],0))</f>
        <v>Africa</v>
      </c>
      <c r="M4284" t="str">
        <f t="shared" si="66"/>
        <v>Africa</v>
      </c>
    </row>
    <row r="4285" spans="1:13" x14ac:dyDescent="0.25">
      <c r="A4285" t="s">
        <v>2338</v>
      </c>
      <c r="B4285">
        <v>-3.4500000000000003E-2</v>
      </c>
      <c r="C4285">
        <v>5.7000000000000002E-3</v>
      </c>
      <c r="D4285">
        <v>5.9999999999999995E-4</v>
      </c>
      <c r="E4285">
        <v>-5.9999999999999995E-4</v>
      </c>
      <c r="F4285">
        <v>-5.1999999999999998E-3</v>
      </c>
      <c r="G4285">
        <v>1.2999999999999999E-2</v>
      </c>
      <c r="H4285">
        <v>7.1000000000000004E-3</v>
      </c>
      <c r="I4285">
        <v>8.6E-3</v>
      </c>
      <c r="J4285">
        <v>5.9999999999999995E-4</v>
      </c>
      <c r="K4285">
        <v>-1.8E-3</v>
      </c>
      <c r="L4285" t="str">
        <f>INDEX(EigenHelperTable[Population], MATCH(Plot4GraphManually!A4285,EigenHelperTable[IID],0))</f>
        <v>Africa</v>
      </c>
      <c r="M4285" t="str">
        <f t="shared" si="66"/>
        <v>Africa</v>
      </c>
    </row>
    <row r="4286" spans="1:13" x14ac:dyDescent="0.25">
      <c r="A4286" t="s">
        <v>2339</v>
      </c>
      <c r="B4286">
        <v>-3.4500000000000003E-2</v>
      </c>
      <c r="C4286">
        <v>5.4000000000000003E-3</v>
      </c>
      <c r="D4286">
        <v>5.9999999999999995E-4</v>
      </c>
      <c r="E4286">
        <v>-2.9999999999999997E-4</v>
      </c>
      <c r="F4286">
        <v>-5.1999999999999998E-3</v>
      </c>
      <c r="G4286">
        <v>1.24E-2</v>
      </c>
      <c r="H4286">
        <v>6.8999999999999999E-3</v>
      </c>
      <c r="I4286">
        <v>6.4000000000000003E-3</v>
      </c>
      <c r="J4286">
        <v>2.0000000000000001E-4</v>
      </c>
      <c r="K4286">
        <v>-1.6999999999999999E-3</v>
      </c>
      <c r="L4286" t="str">
        <f>INDEX(EigenHelperTable[Population], MATCH(Plot4GraphManually!A4286,EigenHelperTable[IID],0))</f>
        <v>Africa</v>
      </c>
      <c r="M4286" t="str">
        <f t="shared" si="66"/>
        <v>Africa</v>
      </c>
    </row>
    <row r="4287" spans="1:13" x14ac:dyDescent="0.25">
      <c r="A4287" t="s">
        <v>2340</v>
      </c>
      <c r="B4287">
        <v>-3.4700000000000002E-2</v>
      </c>
      <c r="C4287">
        <v>5.8999999999999999E-3</v>
      </c>
      <c r="D4287">
        <v>8.9999999999999998E-4</v>
      </c>
      <c r="E4287">
        <v>-5.9999999999999995E-4</v>
      </c>
      <c r="F4287">
        <v>-6.0000000000000001E-3</v>
      </c>
      <c r="G4287">
        <v>1.35E-2</v>
      </c>
      <c r="H4287">
        <v>7.3000000000000001E-3</v>
      </c>
      <c r="I4287">
        <v>8.6E-3</v>
      </c>
      <c r="J4287">
        <v>1E-3</v>
      </c>
      <c r="K4287">
        <v>2.0000000000000001E-4</v>
      </c>
      <c r="L4287" t="str">
        <f>INDEX(EigenHelperTable[Population], MATCH(Plot4GraphManually!A4287,EigenHelperTable[IID],0))</f>
        <v>Africa</v>
      </c>
      <c r="M4287" t="str">
        <f t="shared" si="66"/>
        <v>Africa</v>
      </c>
    </row>
    <row r="4288" spans="1:13" x14ac:dyDescent="0.25">
      <c r="A4288" t="s">
        <v>2341</v>
      </c>
      <c r="B4288">
        <v>-3.49E-2</v>
      </c>
      <c r="C4288">
        <v>5.7999999999999996E-3</v>
      </c>
      <c r="D4288">
        <v>8.9999999999999998E-4</v>
      </c>
      <c r="E4288">
        <v>-2.0000000000000001E-4</v>
      </c>
      <c r="F4288">
        <v>-4.4999999999999997E-3</v>
      </c>
      <c r="G4288">
        <v>1.24E-2</v>
      </c>
      <c r="H4288">
        <v>4.4999999999999997E-3</v>
      </c>
      <c r="I4288">
        <v>5.4999999999999997E-3</v>
      </c>
      <c r="J4288">
        <v>-1.6999999999999999E-3</v>
      </c>
      <c r="K4288">
        <v>1E-3</v>
      </c>
      <c r="L4288" t="str">
        <f>INDEX(EigenHelperTable[Population], MATCH(Plot4GraphManually!A4288,EigenHelperTable[IID],0))</f>
        <v>Africa</v>
      </c>
      <c r="M4288" t="str">
        <f t="shared" si="66"/>
        <v>Africa</v>
      </c>
    </row>
    <row r="4289" spans="1:13" x14ac:dyDescent="0.25">
      <c r="A4289" t="s">
        <v>2342</v>
      </c>
      <c r="B4289">
        <v>-3.4599999999999999E-2</v>
      </c>
      <c r="C4289">
        <v>5.5999999999999999E-3</v>
      </c>
      <c r="D4289">
        <v>1E-4</v>
      </c>
      <c r="E4289">
        <v>-2.0000000000000001E-4</v>
      </c>
      <c r="F4289">
        <v>-4.8999999999999998E-3</v>
      </c>
      <c r="G4289">
        <v>1.14E-2</v>
      </c>
      <c r="H4289">
        <v>5.0000000000000001E-3</v>
      </c>
      <c r="I4289">
        <v>4.1000000000000003E-3</v>
      </c>
      <c r="J4289">
        <v>-1.6000000000000001E-3</v>
      </c>
      <c r="K4289">
        <v>-1E-4</v>
      </c>
      <c r="L4289" t="str">
        <f>INDEX(EigenHelperTable[Population], MATCH(Plot4GraphManually!A4289,EigenHelperTable[IID],0))</f>
        <v>Africa</v>
      </c>
      <c r="M4289" t="str">
        <f t="shared" si="66"/>
        <v>Africa</v>
      </c>
    </row>
    <row r="4290" spans="1:13" x14ac:dyDescent="0.25">
      <c r="A4290" t="s">
        <v>2343</v>
      </c>
      <c r="B4290">
        <v>-3.4599999999999999E-2</v>
      </c>
      <c r="C4290">
        <v>5.7000000000000002E-3</v>
      </c>
      <c r="D4290">
        <v>6.9999999999999999E-4</v>
      </c>
      <c r="E4290">
        <v>-4.0000000000000002E-4</v>
      </c>
      <c r="F4290">
        <v>-5.3E-3</v>
      </c>
      <c r="G4290">
        <v>1.14E-2</v>
      </c>
      <c r="H4290">
        <v>4.8999999999999998E-3</v>
      </c>
      <c r="I4290">
        <v>6.1000000000000004E-3</v>
      </c>
      <c r="J4290">
        <v>-8.0000000000000004E-4</v>
      </c>
      <c r="K4290">
        <v>-8.9999999999999998E-4</v>
      </c>
      <c r="L4290" t="str">
        <f>INDEX(EigenHelperTable[Population], MATCH(Plot4GraphManually!A4290,EigenHelperTable[IID],0))</f>
        <v>Africa</v>
      </c>
      <c r="M4290" t="str">
        <f t="shared" si="66"/>
        <v>Africa</v>
      </c>
    </row>
    <row r="4291" spans="1:13" x14ac:dyDescent="0.25">
      <c r="A4291" t="s">
        <v>2344</v>
      </c>
      <c r="B4291">
        <v>-3.4799999999999998E-2</v>
      </c>
      <c r="C4291">
        <v>5.8999999999999999E-3</v>
      </c>
      <c r="D4291">
        <v>5.9999999999999995E-4</v>
      </c>
      <c r="E4291">
        <v>0</v>
      </c>
      <c r="F4291">
        <v>-4.7000000000000002E-3</v>
      </c>
      <c r="G4291">
        <v>1.23E-2</v>
      </c>
      <c r="H4291">
        <v>5.4999999999999997E-3</v>
      </c>
      <c r="I4291">
        <v>3.8999999999999998E-3</v>
      </c>
      <c r="J4291">
        <v>-4.0000000000000002E-4</v>
      </c>
      <c r="K4291">
        <v>5.0000000000000001E-4</v>
      </c>
      <c r="L4291" t="str">
        <f>INDEX(EigenHelperTable[Population], MATCH(Plot4GraphManually!A4291,EigenHelperTable[IID],0))</f>
        <v>Africa</v>
      </c>
      <c r="M4291" t="str">
        <f t="shared" si="66"/>
        <v>Africa</v>
      </c>
    </row>
    <row r="4292" spans="1:13" x14ac:dyDescent="0.25">
      <c r="A4292" t="s">
        <v>2345</v>
      </c>
      <c r="B4292">
        <v>-3.5099999999999999E-2</v>
      </c>
      <c r="C4292">
        <v>6.0000000000000001E-3</v>
      </c>
      <c r="D4292">
        <v>4.0000000000000002E-4</v>
      </c>
      <c r="E4292">
        <v>-2.9999999999999997E-4</v>
      </c>
      <c r="F4292">
        <v>-5.0000000000000001E-3</v>
      </c>
      <c r="G4292">
        <v>1.14E-2</v>
      </c>
      <c r="H4292">
        <v>4.3E-3</v>
      </c>
      <c r="I4292">
        <v>6.4999999999999997E-3</v>
      </c>
      <c r="J4292">
        <v>-2.5999999999999999E-3</v>
      </c>
      <c r="K4292">
        <v>0</v>
      </c>
      <c r="L4292" t="str">
        <f>INDEX(EigenHelperTable[Population], MATCH(Plot4GraphManually!A4292,EigenHelperTable[IID],0))</f>
        <v>Africa</v>
      </c>
      <c r="M4292" t="str">
        <f t="shared" si="66"/>
        <v>Africa</v>
      </c>
    </row>
    <row r="4293" spans="1:13" x14ac:dyDescent="0.25">
      <c r="A4293" t="s">
        <v>2346</v>
      </c>
      <c r="B4293">
        <v>-3.4799999999999998E-2</v>
      </c>
      <c r="C4293">
        <v>5.7000000000000002E-3</v>
      </c>
      <c r="D4293">
        <v>0</v>
      </c>
      <c r="E4293">
        <v>0</v>
      </c>
      <c r="F4293">
        <v>-4.7999999999999996E-3</v>
      </c>
      <c r="G4293">
        <v>1.15E-2</v>
      </c>
      <c r="H4293">
        <v>4.7000000000000002E-3</v>
      </c>
      <c r="I4293">
        <v>5.5999999999999999E-3</v>
      </c>
      <c r="J4293">
        <v>-1.4E-3</v>
      </c>
      <c r="K4293">
        <v>5.0000000000000001E-4</v>
      </c>
      <c r="L4293" t="str">
        <f>INDEX(EigenHelperTable[Population], MATCH(Plot4GraphManually!A4293,EigenHelperTable[IID],0))</f>
        <v>Africa</v>
      </c>
      <c r="M4293" t="str">
        <f t="shared" si="66"/>
        <v>Africa</v>
      </c>
    </row>
    <row r="4294" spans="1:13" x14ac:dyDescent="0.25">
      <c r="A4294" t="s">
        <v>2347</v>
      </c>
      <c r="B4294">
        <v>-3.4700000000000002E-2</v>
      </c>
      <c r="C4294">
        <v>5.5999999999999999E-3</v>
      </c>
      <c r="D4294">
        <v>4.0000000000000002E-4</v>
      </c>
      <c r="E4294">
        <v>-1E-4</v>
      </c>
      <c r="F4294">
        <v>-4.8999999999999998E-3</v>
      </c>
      <c r="G4294">
        <v>1.1299999999999999E-2</v>
      </c>
      <c r="H4294">
        <v>5.5999999999999999E-3</v>
      </c>
      <c r="I4294">
        <v>5.1999999999999998E-3</v>
      </c>
      <c r="J4294">
        <v>-5.0000000000000001E-4</v>
      </c>
      <c r="K4294">
        <v>2.9999999999999997E-4</v>
      </c>
      <c r="L4294" t="str">
        <f>INDEX(EigenHelperTable[Population], MATCH(Plot4GraphManually!A4294,EigenHelperTable[IID],0))</f>
        <v>Africa</v>
      </c>
      <c r="M4294" t="str">
        <f t="shared" si="66"/>
        <v>Africa</v>
      </c>
    </row>
    <row r="4295" spans="1:13" x14ac:dyDescent="0.25">
      <c r="A4295" t="s">
        <v>2348</v>
      </c>
      <c r="B4295">
        <v>-3.4500000000000003E-2</v>
      </c>
      <c r="C4295">
        <v>5.8999999999999999E-3</v>
      </c>
      <c r="D4295">
        <v>1.2999999999999999E-3</v>
      </c>
      <c r="E4295">
        <v>2.0000000000000001E-4</v>
      </c>
      <c r="F4295">
        <v>-5.7000000000000002E-3</v>
      </c>
      <c r="G4295">
        <v>1.23E-2</v>
      </c>
      <c r="H4295">
        <v>4.1999999999999997E-3</v>
      </c>
      <c r="I4295">
        <v>5.4000000000000003E-3</v>
      </c>
      <c r="J4295">
        <v>5.9999999999999995E-4</v>
      </c>
      <c r="K4295">
        <v>1.6000000000000001E-3</v>
      </c>
      <c r="L4295" t="str">
        <f>INDEX(EigenHelperTable[Population], MATCH(Plot4GraphManually!A4295,EigenHelperTable[IID],0))</f>
        <v>Africa</v>
      </c>
      <c r="M4295" t="str">
        <f t="shared" si="66"/>
        <v>Africa</v>
      </c>
    </row>
    <row r="4296" spans="1:13" x14ac:dyDescent="0.25">
      <c r="A4296" t="s">
        <v>2349</v>
      </c>
      <c r="B4296">
        <v>-3.4700000000000002E-2</v>
      </c>
      <c r="C4296">
        <v>5.5999999999999999E-3</v>
      </c>
      <c r="D4296">
        <v>4.0000000000000002E-4</v>
      </c>
      <c r="E4296">
        <v>-5.9999999999999995E-4</v>
      </c>
      <c r="F4296">
        <v>-5.0000000000000001E-3</v>
      </c>
      <c r="G4296">
        <v>1.2500000000000001E-2</v>
      </c>
      <c r="H4296">
        <v>5.3E-3</v>
      </c>
      <c r="I4296">
        <v>4.7999999999999996E-3</v>
      </c>
      <c r="J4296">
        <v>-5.9999999999999995E-4</v>
      </c>
      <c r="K4296">
        <v>-1.1999999999999999E-3</v>
      </c>
      <c r="L4296" t="str">
        <f>INDEX(EigenHelperTable[Population], MATCH(Plot4GraphManually!A4296,EigenHelperTable[IID],0))</f>
        <v>Africa</v>
      </c>
      <c r="M4296" t="str">
        <f t="shared" si="66"/>
        <v>Africa</v>
      </c>
    </row>
    <row r="4297" spans="1:13" x14ac:dyDescent="0.25">
      <c r="A4297" t="s">
        <v>2350</v>
      </c>
      <c r="B4297">
        <v>-3.4599999999999999E-2</v>
      </c>
      <c r="C4297">
        <v>5.5999999999999999E-3</v>
      </c>
      <c r="D4297">
        <v>2.0000000000000001E-4</v>
      </c>
      <c r="E4297">
        <v>-1E-4</v>
      </c>
      <c r="F4297">
        <v>-4.8999999999999998E-3</v>
      </c>
      <c r="G4297">
        <v>1.17E-2</v>
      </c>
      <c r="H4297">
        <v>3.3999999999999998E-3</v>
      </c>
      <c r="I4297">
        <v>6.0000000000000001E-3</v>
      </c>
      <c r="J4297">
        <v>-5.0000000000000001E-4</v>
      </c>
      <c r="K4297">
        <v>5.9999999999999995E-4</v>
      </c>
      <c r="L4297" t="str">
        <f>INDEX(EigenHelperTable[Population], MATCH(Plot4GraphManually!A4297,EigenHelperTable[IID],0))</f>
        <v>Africa</v>
      </c>
      <c r="M4297" t="str">
        <f t="shared" si="66"/>
        <v>Africa</v>
      </c>
    </row>
    <row r="4298" spans="1:13" x14ac:dyDescent="0.25">
      <c r="A4298" t="s">
        <v>2351</v>
      </c>
      <c r="B4298">
        <v>-3.4700000000000002E-2</v>
      </c>
      <c r="C4298">
        <v>5.7999999999999996E-3</v>
      </c>
      <c r="D4298">
        <v>2.0000000000000001E-4</v>
      </c>
      <c r="E4298">
        <v>-1E-4</v>
      </c>
      <c r="F4298">
        <v>-4.4999999999999997E-3</v>
      </c>
      <c r="G4298">
        <v>1.23E-2</v>
      </c>
      <c r="H4298">
        <v>4.8999999999999998E-3</v>
      </c>
      <c r="I4298">
        <v>5.7000000000000002E-3</v>
      </c>
      <c r="J4298">
        <v>-1E-3</v>
      </c>
      <c r="K4298">
        <v>-1.6000000000000001E-3</v>
      </c>
      <c r="L4298" t="str">
        <f>INDEX(EigenHelperTable[Population], MATCH(Plot4GraphManually!A4298,EigenHelperTable[IID],0))</f>
        <v>Africa</v>
      </c>
      <c r="M4298" t="str">
        <f t="shared" si="66"/>
        <v>Africa</v>
      </c>
    </row>
    <row r="4299" spans="1:13" x14ac:dyDescent="0.25">
      <c r="A4299" t="s">
        <v>2352</v>
      </c>
      <c r="B4299">
        <v>-3.4500000000000003E-2</v>
      </c>
      <c r="C4299">
        <v>5.8999999999999999E-3</v>
      </c>
      <c r="D4299">
        <v>1E-4</v>
      </c>
      <c r="E4299">
        <v>2.0000000000000001E-4</v>
      </c>
      <c r="F4299">
        <v>-5.4000000000000003E-3</v>
      </c>
      <c r="G4299">
        <v>1.17E-2</v>
      </c>
      <c r="H4299">
        <v>5.4000000000000003E-3</v>
      </c>
      <c r="I4299">
        <v>5.1000000000000004E-3</v>
      </c>
      <c r="J4299">
        <v>-5.9999999999999995E-4</v>
      </c>
      <c r="K4299">
        <v>1.4E-3</v>
      </c>
      <c r="L4299" t="str">
        <f>INDEX(EigenHelperTable[Population], MATCH(Plot4GraphManually!A4299,EigenHelperTable[IID],0))</f>
        <v>Africa</v>
      </c>
      <c r="M4299" t="str">
        <f t="shared" si="66"/>
        <v>Africa</v>
      </c>
    </row>
    <row r="4300" spans="1:13" x14ac:dyDescent="0.25">
      <c r="A4300" t="s">
        <v>2353</v>
      </c>
      <c r="B4300">
        <v>-3.4700000000000002E-2</v>
      </c>
      <c r="C4300">
        <v>6.0000000000000001E-3</v>
      </c>
      <c r="D4300">
        <v>6.9999999999999999E-4</v>
      </c>
      <c r="E4300">
        <v>-2.9999999999999997E-4</v>
      </c>
      <c r="F4300">
        <v>-4.5999999999999999E-3</v>
      </c>
      <c r="G4300">
        <v>1.2200000000000001E-2</v>
      </c>
      <c r="H4300">
        <v>5.3E-3</v>
      </c>
      <c r="I4300">
        <v>5.7999999999999996E-3</v>
      </c>
      <c r="J4300">
        <v>-1.6999999999999999E-3</v>
      </c>
      <c r="K4300">
        <v>1.1000000000000001E-3</v>
      </c>
      <c r="L4300" t="str">
        <f>INDEX(EigenHelperTable[Population], MATCH(Plot4GraphManually!A4300,EigenHelperTable[IID],0))</f>
        <v>Africa</v>
      </c>
      <c r="M4300" t="str">
        <f t="shared" ref="M4300:M4363" si="67">IF(COUNTIF($O$11:$O$1092, A4300)=1,"Outlier",L4300)</f>
        <v>Africa</v>
      </c>
    </row>
    <row r="4301" spans="1:13" x14ac:dyDescent="0.25">
      <c r="A4301" t="s">
        <v>2354</v>
      </c>
      <c r="B4301">
        <v>-3.4700000000000002E-2</v>
      </c>
      <c r="C4301">
        <v>5.5999999999999999E-3</v>
      </c>
      <c r="D4301">
        <v>2.9999999999999997E-4</v>
      </c>
      <c r="E4301">
        <v>5.0000000000000001E-4</v>
      </c>
      <c r="F4301">
        <v>-4.1000000000000003E-3</v>
      </c>
      <c r="G4301">
        <v>1.21E-2</v>
      </c>
      <c r="H4301">
        <v>6.4000000000000003E-3</v>
      </c>
      <c r="I4301">
        <v>4.7999999999999996E-3</v>
      </c>
      <c r="J4301">
        <v>-8.9999999999999998E-4</v>
      </c>
      <c r="K4301">
        <v>0</v>
      </c>
      <c r="L4301" t="str">
        <f>INDEX(EigenHelperTable[Population], MATCH(Plot4GraphManually!A4301,EigenHelperTable[IID],0))</f>
        <v>Africa</v>
      </c>
      <c r="M4301" t="str">
        <f t="shared" si="67"/>
        <v>Africa</v>
      </c>
    </row>
    <row r="4302" spans="1:13" x14ac:dyDescent="0.25">
      <c r="A4302" t="s">
        <v>2355</v>
      </c>
      <c r="B4302">
        <v>-3.4700000000000002E-2</v>
      </c>
      <c r="C4302">
        <v>5.5999999999999999E-3</v>
      </c>
      <c r="D4302">
        <v>4.0000000000000002E-4</v>
      </c>
      <c r="E4302">
        <v>0</v>
      </c>
      <c r="F4302">
        <v>-4.8999999999999998E-3</v>
      </c>
      <c r="G4302">
        <v>1.17E-2</v>
      </c>
      <c r="H4302">
        <v>4.7000000000000002E-3</v>
      </c>
      <c r="I4302">
        <v>5.3E-3</v>
      </c>
      <c r="J4302">
        <v>-8.9999999999999998E-4</v>
      </c>
      <c r="K4302">
        <v>-1.1000000000000001E-3</v>
      </c>
      <c r="L4302" t="str">
        <f>INDEX(EigenHelperTable[Population], MATCH(Plot4GraphManually!A4302,EigenHelperTable[IID],0))</f>
        <v>Africa</v>
      </c>
      <c r="M4302" t="str">
        <f t="shared" si="67"/>
        <v>Africa</v>
      </c>
    </row>
    <row r="4303" spans="1:13" x14ac:dyDescent="0.25">
      <c r="A4303" t="s">
        <v>2356</v>
      </c>
      <c r="B4303">
        <v>-3.4700000000000002E-2</v>
      </c>
      <c r="C4303">
        <v>5.7000000000000002E-3</v>
      </c>
      <c r="D4303">
        <v>8.0000000000000004E-4</v>
      </c>
      <c r="E4303">
        <v>1E-4</v>
      </c>
      <c r="F4303">
        <v>-5.1000000000000004E-3</v>
      </c>
      <c r="G4303">
        <v>1.2200000000000001E-2</v>
      </c>
      <c r="H4303">
        <v>5.1999999999999998E-3</v>
      </c>
      <c r="I4303">
        <v>4.7000000000000002E-3</v>
      </c>
      <c r="J4303">
        <v>-1.9E-3</v>
      </c>
      <c r="K4303">
        <v>4.0000000000000002E-4</v>
      </c>
      <c r="L4303" t="str">
        <f>INDEX(EigenHelperTable[Population], MATCH(Plot4GraphManually!A4303,EigenHelperTable[IID],0))</f>
        <v>Africa</v>
      </c>
      <c r="M4303" t="str">
        <f t="shared" si="67"/>
        <v>Africa</v>
      </c>
    </row>
    <row r="4304" spans="1:13" x14ac:dyDescent="0.25">
      <c r="A4304" t="s">
        <v>2357</v>
      </c>
      <c r="B4304">
        <v>-3.4500000000000003E-2</v>
      </c>
      <c r="C4304">
        <v>5.5999999999999999E-3</v>
      </c>
      <c r="D4304">
        <v>5.9999999999999995E-4</v>
      </c>
      <c r="E4304">
        <v>0</v>
      </c>
      <c r="F4304">
        <v>-5.4000000000000003E-3</v>
      </c>
      <c r="G4304">
        <v>1.2E-2</v>
      </c>
      <c r="H4304">
        <v>5.0000000000000001E-3</v>
      </c>
      <c r="I4304">
        <v>4.4000000000000003E-3</v>
      </c>
      <c r="J4304">
        <v>2.0000000000000001E-4</v>
      </c>
      <c r="K4304">
        <v>-2.2000000000000001E-3</v>
      </c>
      <c r="L4304" t="str">
        <f>INDEX(EigenHelperTable[Population], MATCH(Plot4GraphManually!A4304,EigenHelperTable[IID],0))</f>
        <v>Africa</v>
      </c>
      <c r="M4304" t="str">
        <f t="shared" si="67"/>
        <v>Africa</v>
      </c>
    </row>
    <row r="4305" spans="1:13" x14ac:dyDescent="0.25">
      <c r="A4305" t="s">
        <v>2358</v>
      </c>
      <c r="B4305">
        <v>-3.4799999999999998E-2</v>
      </c>
      <c r="C4305">
        <v>5.5999999999999999E-3</v>
      </c>
      <c r="D4305">
        <v>8.0000000000000004E-4</v>
      </c>
      <c r="E4305">
        <v>-5.0000000000000001E-4</v>
      </c>
      <c r="F4305">
        <v>-4.7999999999999996E-3</v>
      </c>
      <c r="G4305">
        <v>1.15E-2</v>
      </c>
      <c r="H4305">
        <v>5.8999999999999999E-3</v>
      </c>
      <c r="I4305">
        <v>4.5999999999999999E-3</v>
      </c>
      <c r="J4305">
        <v>-8.0000000000000004E-4</v>
      </c>
      <c r="K4305">
        <v>-2.9999999999999997E-4</v>
      </c>
      <c r="L4305" t="str">
        <f>INDEX(EigenHelperTable[Population], MATCH(Plot4GraphManually!A4305,EigenHelperTable[IID],0))</f>
        <v>Africa</v>
      </c>
      <c r="M4305" t="str">
        <f t="shared" si="67"/>
        <v>Africa</v>
      </c>
    </row>
    <row r="4306" spans="1:13" x14ac:dyDescent="0.25">
      <c r="A4306" t="s">
        <v>2359</v>
      </c>
      <c r="B4306">
        <v>-3.49E-2</v>
      </c>
      <c r="C4306">
        <v>5.8999999999999999E-3</v>
      </c>
      <c r="D4306">
        <v>1E-3</v>
      </c>
      <c r="E4306">
        <v>1E-4</v>
      </c>
      <c r="F4306">
        <v>-5.1000000000000004E-3</v>
      </c>
      <c r="G4306">
        <v>1.2500000000000001E-2</v>
      </c>
      <c r="H4306">
        <v>5.4999999999999997E-3</v>
      </c>
      <c r="I4306">
        <v>6.1999999999999998E-3</v>
      </c>
      <c r="J4306">
        <v>-5.0000000000000001E-4</v>
      </c>
      <c r="K4306">
        <v>6.9999999999999999E-4</v>
      </c>
      <c r="L4306" t="str">
        <f>INDEX(EigenHelperTable[Population], MATCH(Plot4GraphManually!A4306,EigenHelperTable[IID],0))</f>
        <v>Africa</v>
      </c>
      <c r="M4306" t="str">
        <f t="shared" si="67"/>
        <v>Africa</v>
      </c>
    </row>
    <row r="4307" spans="1:13" x14ac:dyDescent="0.25">
      <c r="A4307" t="s">
        <v>2360</v>
      </c>
      <c r="B4307">
        <v>-3.4599999999999999E-2</v>
      </c>
      <c r="C4307">
        <v>5.5999999999999999E-3</v>
      </c>
      <c r="D4307">
        <v>8.9999999999999998E-4</v>
      </c>
      <c r="E4307">
        <v>2.9999999999999997E-4</v>
      </c>
      <c r="F4307">
        <v>-5.0000000000000001E-3</v>
      </c>
      <c r="G4307">
        <v>1.21E-2</v>
      </c>
      <c r="H4307">
        <v>4.1000000000000003E-3</v>
      </c>
      <c r="I4307">
        <v>4.0000000000000001E-3</v>
      </c>
      <c r="J4307">
        <v>-2.3999999999999998E-3</v>
      </c>
      <c r="K4307">
        <v>-1.1999999999999999E-3</v>
      </c>
      <c r="L4307" t="str">
        <f>INDEX(EigenHelperTable[Population], MATCH(Plot4GraphManually!A4307,EigenHelperTable[IID],0))</f>
        <v>Africa</v>
      </c>
      <c r="M4307" t="str">
        <f t="shared" si="67"/>
        <v>Africa</v>
      </c>
    </row>
    <row r="4308" spans="1:13" x14ac:dyDescent="0.25">
      <c r="A4308" t="s">
        <v>2361</v>
      </c>
      <c r="B4308">
        <v>-3.4700000000000002E-2</v>
      </c>
      <c r="C4308">
        <v>5.8999999999999999E-3</v>
      </c>
      <c r="D4308">
        <v>2.0000000000000001E-4</v>
      </c>
      <c r="E4308">
        <v>-1E-4</v>
      </c>
      <c r="F4308">
        <v>-4.5999999999999999E-3</v>
      </c>
      <c r="G4308">
        <v>1.0699999999999999E-2</v>
      </c>
      <c r="H4308">
        <v>4.7000000000000002E-3</v>
      </c>
      <c r="I4308">
        <v>4.4000000000000003E-3</v>
      </c>
      <c r="J4308">
        <v>-1.6999999999999999E-3</v>
      </c>
      <c r="K4308">
        <v>6.9999999999999999E-4</v>
      </c>
      <c r="L4308" t="str">
        <f>INDEX(EigenHelperTable[Population], MATCH(Plot4GraphManually!A4308,EigenHelperTable[IID],0))</f>
        <v>Africa</v>
      </c>
      <c r="M4308" t="str">
        <f t="shared" si="67"/>
        <v>Africa</v>
      </c>
    </row>
    <row r="4309" spans="1:13" x14ac:dyDescent="0.25">
      <c r="A4309" t="s">
        <v>2362</v>
      </c>
      <c r="B4309">
        <v>-3.4599999999999999E-2</v>
      </c>
      <c r="C4309">
        <v>5.5999999999999999E-3</v>
      </c>
      <c r="D4309">
        <v>1E-3</v>
      </c>
      <c r="E4309">
        <v>-2.0000000000000001E-4</v>
      </c>
      <c r="F4309">
        <v>-4.8999999999999998E-3</v>
      </c>
      <c r="G4309">
        <v>1.15E-2</v>
      </c>
      <c r="H4309">
        <v>5.5999999999999999E-3</v>
      </c>
      <c r="I4309">
        <v>5.0000000000000001E-3</v>
      </c>
      <c r="J4309">
        <v>5.9999999999999995E-4</v>
      </c>
      <c r="K4309">
        <v>-8.9999999999999998E-4</v>
      </c>
      <c r="L4309" t="str">
        <f>INDEX(EigenHelperTable[Population], MATCH(Plot4GraphManually!A4309,EigenHelperTable[IID],0))</f>
        <v>Africa</v>
      </c>
      <c r="M4309" t="str">
        <f t="shared" si="67"/>
        <v>Africa</v>
      </c>
    </row>
    <row r="4310" spans="1:13" x14ac:dyDescent="0.25">
      <c r="A4310" t="s">
        <v>2363</v>
      </c>
      <c r="B4310">
        <v>-3.4700000000000002E-2</v>
      </c>
      <c r="C4310">
        <v>5.5999999999999999E-3</v>
      </c>
      <c r="D4310">
        <v>5.9999999999999995E-4</v>
      </c>
      <c r="E4310">
        <v>2.0000000000000001E-4</v>
      </c>
      <c r="F4310">
        <v>-4.8999999999999998E-3</v>
      </c>
      <c r="G4310">
        <v>1.0800000000000001E-2</v>
      </c>
      <c r="H4310">
        <v>4.7000000000000002E-3</v>
      </c>
      <c r="I4310">
        <v>5.8999999999999999E-3</v>
      </c>
      <c r="J4310">
        <v>-2.3999999999999998E-3</v>
      </c>
      <c r="K4310">
        <v>-3.2000000000000002E-3</v>
      </c>
      <c r="L4310" t="str">
        <f>INDEX(EigenHelperTable[Population], MATCH(Plot4GraphManually!A4310,EigenHelperTable[IID],0))</f>
        <v>Africa</v>
      </c>
      <c r="M4310" t="str">
        <f t="shared" si="67"/>
        <v>Africa</v>
      </c>
    </row>
    <row r="4311" spans="1:13" x14ac:dyDescent="0.25">
      <c r="A4311" t="s">
        <v>2364</v>
      </c>
      <c r="B4311">
        <v>-3.44E-2</v>
      </c>
      <c r="C4311">
        <v>5.5999999999999999E-3</v>
      </c>
      <c r="D4311">
        <v>1E-4</v>
      </c>
      <c r="E4311">
        <v>-4.0000000000000002E-4</v>
      </c>
      <c r="F4311">
        <v>-5.1000000000000004E-3</v>
      </c>
      <c r="G4311">
        <v>1.0999999999999999E-2</v>
      </c>
      <c r="H4311">
        <v>4.5999999999999999E-3</v>
      </c>
      <c r="I4311">
        <v>5.8999999999999999E-3</v>
      </c>
      <c r="J4311">
        <v>-1.1000000000000001E-3</v>
      </c>
      <c r="K4311">
        <v>1.4E-3</v>
      </c>
      <c r="L4311" t="str">
        <f>INDEX(EigenHelperTable[Population], MATCH(Plot4GraphManually!A4311,EigenHelperTable[IID],0))</f>
        <v>Africa</v>
      </c>
      <c r="M4311" t="str">
        <f t="shared" si="67"/>
        <v>Africa</v>
      </c>
    </row>
    <row r="4312" spans="1:13" x14ac:dyDescent="0.25">
      <c r="A4312" t="s">
        <v>2365</v>
      </c>
      <c r="B4312">
        <v>-3.4700000000000002E-2</v>
      </c>
      <c r="C4312">
        <v>5.7000000000000002E-3</v>
      </c>
      <c r="D4312">
        <v>4.0000000000000002E-4</v>
      </c>
      <c r="E4312">
        <v>-4.0000000000000002E-4</v>
      </c>
      <c r="F4312">
        <v>-5.0000000000000001E-3</v>
      </c>
      <c r="G4312">
        <v>1.2200000000000001E-2</v>
      </c>
      <c r="H4312">
        <v>5.0000000000000001E-3</v>
      </c>
      <c r="I4312">
        <v>3.8E-3</v>
      </c>
      <c r="J4312">
        <v>-1.6999999999999999E-3</v>
      </c>
      <c r="K4312">
        <v>1E-4</v>
      </c>
      <c r="L4312" t="str">
        <f>INDEX(EigenHelperTable[Population], MATCH(Plot4GraphManually!A4312,EigenHelperTable[IID],0))</f>
        <v>Africa</v>
      </c>
      <c r="M4312" t="str">
        <f t="shared" si="67"/>
        <v>Africa</v>
      </c>
    </row>
    <row r="4313" spans="1:13" x14ac:dyDescent="0.25">
      <c r="A4313" t="s">
        <v>2366</v>
      </c>
      <c r="B4313">
        <v>-3.4599999999999999E-2</v>
      </c>
      <c r="C4313">
        <v>5.7999999999999996E-3</v>
      </c>
      <c r="D4313">
        <v>-1E-4</v>
      </c>
      <c r="E4313">
        <v>-2.9999999999999997E-4</v>
      </c>
      <c r="F4313">
        <v>-4.8999999999999998E-3</v>
      </c>
      <c r="G4313">
        <v>1.21E-2</v>
      </c>
      <c r="H4313">
        <v>5.0000000000000001E-3</v>
      </c>
      <c r="I4313">
        <v>4.8999999999999998E-3</v>
      </c>
      <c r="J4313">
        <v>-5.0000000000000001E-4</v>
      </c>
      <c r="K4313">
        <v>-1E-3</v>
      </c>
      <c r="L4313" t="str">
        <f>INDEX(EigenHelperTable[Population], MATCH(Plot4GraphManually!A4313,EigenHelperTable[IID],0))</f>
        <v>Africa</v>
      </c>
      <c r="M4313" t="str">
        <f t="shared" si="67"/>
        <v>Africa</v>
      </c>
    </row>
    <row r="4314" spans="1:13" x14ac:dyDescent="0.25">
      <c r="A4314" t="s">
        <v>2367</v>
      </c>
      <c r="B4314">
        <v>-3.4599999999999999E-2</v>
      </c>
      <c r="C4314">
        <v>5.8999999999999999E-3</v>
      </c>
      <c r="D4314">
        <v>2.0000000000000001E-4</v>
      </c>
      <c r="E4314">
        <v>-1E-4</v>
      </c>
      <c r="F4314">
        <v>-4.8999999999999998E-3</v>
      </c>
      <c r="G4314">
        <v>1.2500000000000001E-2</v>
      </c>
      <c r="H4314">
        <v>4.8999999999999998E-3</v>
      </c>
      <c r="I4314">
        <v>4.7000000000000002E-3</v>
      </c>
      <c r="J4314">
        <v>-1.6000000000000001E-3</v>
      </c>
      <c r="K4314">
        <v>4.0000000000000002E-4</v>
      </c>
      <c r="L4314" t="str">
        <f>INDEX(EigenHelperTable[Population], MATCH(Plot4GraphManually!A4314,EigenHelperTable[IID],0))</f>
        <v>Africa</v>
      </c>
      <c r="M4314" t="str">
        <f t="shared" si="67"/>
        <v>Africa</v>
      </c>
    </row>
    <row r="4315" spans="1:13" x14ac:dyDescent="0.25">
      <c r="A4315" t="s">
        <v>2368</v>
      </c>
      <c r="B4315">
        <v>-3.44E-2</v>
      </c>
      <c r="C4315">
        <v>5.7000000000000002E-3</v>
      </c>
      <c r="D4315">
        <v>2.0000000000000001E-4</v>
      </c>
      <c r="E4315">
        <v>4.0000000000000002E-4</v>
      </c>
      <c r="F4315">
        <v>-5.1000000000000004E-3</v>
      </c>
      <c r="G4315">
        <v>1.2500000000000001E-2</v>
      </c>
      <c r="H4315">
        <v>5.7000000000000002E-3</v>
      </c>
      <c r="I4315">
        <v>4.1999999999999997E-3</v>
      </c>
      <c r="J4315">
        <v>-1E-3</v>
      </c>
      <c r="K4315">
        <v>-1.5E-3</v>
      </c>
      <c r="L4315" t="str">
        <f>INDEX(EigenHelperTable[Population], MATCH(Plot4GraphManually!A4315,EigenHelperTable[IID],0))</f>
        <v>Africa</v>
      </c>
      <c r="M4315" t="str">
        <f t="shared" si="67"/>
        <v>Africa</v>
      </c>
    </row>
    <row r="4316" spans="1:13" x14ac:dyDescent="0.25">
      <c r="A4316" t="s">
        <v>2369</v>
      </c>
      <c r="B4316">
        <v>-3.4599999999999999E-2</v>
      </c>
      <c r="C4316">
        <v>5.7999999999999996E-3</v>
      </c>
      <c r="D4316">
        <v>2.0000000000000001E-4</v>
      </c>
      <c r="E4316">
        <v>2.0000000000000001E-4</v>
      </c>
      <c r="F4316">
        <v>-4.7999999999999996E-3</v>
      </c>
      <c r="G4316">
        <v>1.2699999999999999E-2</v>
      </c>
      <c r="H4316">
        <v>4.0000000000000001E-3</v>
      </c>
      <c r="I4316">
        <v>3.8E-3</v>
      </c>
      <c r="J4316">
        <v>-5.9999999999999995E-4</v>
      </c>
      <c r="K4316">
        <v>1E-4</v>
      </c>
      <c r="L4316" t="str">
        <f>INDEX(EigenHelperTable[Population], MATCH(Plot4GraphManually!A4316,EigenHelperTable[IID],0))</f>
        <v>Africa</v>
      </c>
      <c r="M4316" t="str">
        <f t="shared" si="67"/>
        <v>Africa</v>
      </c>
    </row>
    <row r="4317" spans="1:13" x14ac:dyDescent="0.25">
      <c r="A4317" t="s">
        <v>2370</v>
      </c>
      <c r="B4317">
        <v>-3.4500000000000003E-2</v>
      </c>
      <c r="C4317">
        <v>5.7999999999999996E-3</v>
      </c>
      <c r="D4317">
        <v>5.0000000000000001E-4</v>
      </c>
      <c r="E4317">
        <v>2.0000000000000001E-4</v>
      </c>
      <c r="F4317">
        <v>-5.7999999999999996E-3</v>
      </c>
      <c r="G4317">
        <v>1.15E-2</v>
      </c>
      <c r="H4317">
        <v>5.4000000000000003E-3</v>
      </c>
      <c r="I4317">
        <v>3.8999999999999998E-3</v>
      </c>
      <c r="J4317">
        <v>-1.1000000000000001E-3</v>
      </c>
      <c r="K4317">
        <v>-1.2999999999999999E-3</v>
      </c>
      <c r="L4317" t="str">
        <f>INDEX(EigenHelperTable[Population], MATCH(Plot4GraphManually!A4317,EigenHelperTable[IID],0))</f>
        <v>Africa</v>
      </c>
      <c r="M4317" t="str">
        <f t="shared" si="67"/>
        <v>Africa</v>
      </c>
    </row>
    <row r="4318" spans="1:13" x14ac:dyDescent="0.25">
      <c r="A4318" t="s">
        <v>2371</v>
      </c>
      <c r="B4318">
        <v>-3.4700000000000002E-2</v>
      </c>
      <c r="C4318">
        <v>5.5999999999999999E-3</v>
      </c>
      <c r="D4318">
        <v>8.0000000000000004E-4</v>
      </c>
      <c r="E4318">
        <v>-2.9999999999999997E-4</v>
      </c>
      <c r="F4318">
        <v>-4.7999999999999996E-3</v>
      </c>
      <c r="G4318">
        <v>1.2999999999999999E-2</v>
      </c>
      <c r="H4318">
        <v>5.4999999999999997E-3</v>
      </c>
      <c r="I4318">
        <v>4.3E-3</v>
      </c>
      <c r="J4318">
        <v>8.9999999999999998E-4</v>
      </c>
      <c r="K4318">
        <v>-1.6000000000000001E-3</v>
      </c>
      <c r="L4318" t="str">
        <f>INDEX(EigenHelperTable[Population], MATCH(Plot4GraphManually!A4318,EigenHelperTable[IID],0))</f>
        <v>Africa</v>
      </c>
      <c r="M4318" t="str">
        <f t="shared" si="67"/>
        <v>Africa</v>
      </c>
    </row>
    <row r="4319" spans="1:13" x14ac:dyDescent="0.25">
      <c r="A4319" t="s">
        <v>2372</v>
      </c>
      <c r="B4319">
        <v>-3.4200000000000001E-2</v>
      </c>
      <c r="C4319">
        <v>5.7999999999999996E-3</v>
      </c>
      <c r="D4319">
        <v>2.0000000000000001E-4</v>
      </c>
      <c r="E4319">
        <v>2.9999999999999997E-4</v>
      </c>
      <c r="F4319">
        <v>-4.4999999999999997E-3</v>
      </c>
      <c r="G4319">
        <v>1.18E-2</v>
      </c>
      <c r="H4319">
        <v>6.3E-3</v>
      </c>
      <c r="I4319">
        <v>3.3E-3</v>
      </c>
      <c r="J4319">
        <v>-6.9999999999999999E-4</v>
      </c>
      <c r="K4319">
        <v>-5.0000000000000001E-4</v>
      </c>
      <c r="L4319" t="str">
        <f>INDEX(EigenHelperTable[Population], MATCH(Plot4GraphManually!A4319,EigenHelperTable[IID],0))</f>
        <v>Africa</v>
      </c>
      <c r="M4319" t="str">
        <f t="shared" si="67"/>
        <v>Africa</v>
      </c>
    </row>
    <row r="4320" spans="1:13" x14ac:dyDescent="0.25">
      <c r="A4320" t="s">
        <v>2373</v>
      </c>
      <c r="B4320">
        <v>-3.4599999999999999E-2</v>
      </c>
      <c r="C4320">
        <v>5.7000000000000002E-3</v>
      </c>
      <c r="D4320">
        <v>8.0000000000000004E-4</v>
      </c>
      <c r="E4320">
        <v>2.9999999999999997E-4</v>
      </c>
      <c r="F4320">
        <v>-5.3E-3</v>
      </c>
      <c r="G4320">
        <v>1.17E-2</v>
      </c>
      <c r="H4320">
        <v>4.4000000000000003E-3</v>
      </c>
      <c r="I4320">
        <v>3.5000000000000001E-3</v>
      </c>
      <c r="J4320">
        <v>-8.0000000000000004E-4</v>
      </c>
      <c r="K4320">
        <v>-1E-4</v>
      </c>
      <c r="L4320" t="str">
        <f>INDEX(EigenHelperTable[Population], MATCH(Plot4GraphManually!A4320,EigenHelperTable[IID],0))</f>
        <v>Africa</v>
      </c>
      <c r="M4320" t="str">
        <f t="shared" si="67"/>
        <v>Africa</v>
      </c>
    </row>
    <row r="4321" spans="1:13" x14ac:dyDescent="0.25">
      <c r="A4321" t="s">
        <v>2374</v>
      </c>
      <c r="B4321">
        <v>-3.4299999999999997E-2</v>
      </c>
      <c r="C4321">
        <v>5.7000000000000002E-3</v>
      </c>
      <c r="D4321">
        <v>2.0000000000000001E-4</v>
      </c>
      <c r="E4321">
        <v>0</v>
      </c>
      <c r="F4321">
        <v>-5.7000000000000002E-3</v>
      </c>
      <c r="G4321">
        <v>1.2E-2</v>
      </c>
      <c r="H4321">
        <v>4.7000000000000002E-3</v>
      </c>
      <c r="I4321">
        <v>4.4999999999999997E-3</v>
      </c>
      <c r="J4321">
        <v>2.0000000000000001E-4</v>
      </c>
      <c r="K4321">
        <v>8.9999999999999998E-4</v>
      </c>
      <c r="L4321" t="str">
        <f>INDEX(EigenHelperTable[Population], MATCH(Plot4GraphManually!A4321,EigenHelperTable[IID],0))</f>
        <v>Africa</v>
      </c>
      <c r="M4321" t="str">
        <f t="shared" si="67"/>
        <v>Africa</v>
      </c>
    </row>
    <row r="4322" spans="1:13" x14ac:dyDescent="0.25">
      <c r="A4322" t="s">
        <v>2375</v>
      </c>
      <c r="B4322">
        <v>-3.49E-2</v>
      </c>
      <c r="C4322">
        <v>5.8999999999999999E-3</v>
      </c>
      <c r="D4322">
        <v>5.0000000000000001E-4</v>
      </c>
      <c r="E4322">
        <v>1E-4</v>
      </c>
      <c r="F4322">
        <v>-4.5999999999999999E-3</v>
      </c>
      <c r="G4322">
        <v>1.2E-2</v>
      </c>
      <c r="H4322">
        <v>5.4999999999999997E-3</v>
      </c>
      <c r="I4322">
        <v>6.1000000000000004E-3</v>
      </c>
      <c r="J4322">
        <v>-8.9999999999999998E-4</v>
      </c>
      <c r="K4322">
        <v>3.0999999999999999E-3</v>
      </c>
      <c r="L4322" t="str">
        <f>INDEX(EigenHelperTable[Population], MATCH(Plot4GraphManually!A4322,EigenHelperTable[IID],0))</f>
        <v>Africa</v>
      </c>
      <c r="M4322" t="str">
        <f t="shared" si="67"/>
        <v>Africa</v>
      </c>
    </row>
    <row r="4323" spans="1:13" x14ac:dyDescent="0.25">
      <c r="A4323" t="s">
        <v>2376</v>
      </c>
      <c r="B4323">
        <v>-3.4799999999999998E-2</v>
      </c>
      <c r="C4323">
        <v>5.5999999999999999E-3</v>
      </c>
      <c r="D4323">
        <v>2.9999999999999997E-4</v>
      </c>
      <c r="E4323">
        <v>8.0000000000000004E-4</v>
      </c>
      <c r="F4323">
        <v>-4.8999999999999998E-3</v>
      </c>
      <c r="G4323">
        <v>1.12E-2</v>
      </c>
      <c r="H4323">
        <v>5.3E-3</v>
      </c>
      <c r="I4323">
        <v>5.4999999999999997E-3</v>
      </c>
      <c r="J4323">
        <v>-5.0000000000000001E-4</v>
      </c>
      <c r="K4323">
        <v>8.0000000000000004E-4</v>
      </c>
      <c r="L4323" t="str">
        <f>INDEX(EigenHelperTable[Population], MATCH(Plot4GraphManually!A4323,EigenHelperTable[IID],0))</f>
        <v>Africa</v>
      </c>
      <c r="M4323" t="str">
        <f t="shared" si="67"/>
        <v>Africa</v>
      </c>
    </row>
    <row r="4324" spans="1:13" x14ac:dyDescent="0.25">
      <c r="A4324" t="s">
        <v>2377</v>
      </c>
      <c r="B4324">
        <v>-3.4500000000000003E-2</v>
      </c>
      <c r="C4324">
        <v>5.7999999999999996E-3</v>
      </c>
      <c r="D4324">
        <v>1.1000000000000001E-3</v>
      </c>
      <c r="E4324">
        <v>-1E-4</v>
      </c>
      <c r="F4324">
        <v>-5.1000000000000004E-3</v>
      </c>
      <c r="G4324">
        <v>1.34E-2</v>
      </c>
      <c r="H4324">
        <v>6.4000000000000003E-3</v>
      </c>
      <c r="I4324">
        <v>5.4000000000000003E-3</v>
      </c>
      <c r="J4324">
        <v>5.0000000000000001E-4</v>
      </c>
      <c r="K4324">
        <v>-1.8E-3</v>
      </c>
      <c r="L4324" t="str">
        <f>INDEX(EigenHelperTable[Population], MATCH(Plot4GraphManually!A4324,EigenHelperTable[IID],0))</f>
        <v>Africa</v>
      </c>
      <c r="M4324" t="str">
        <f t="shared" si="67"/>
        <v>Africa</v>
      </c>
    </row>
    <row r="4325" spans="1:13" x14ac:dyDescent="0.25">
      <c r="A4325" t="s">
        <v>2378</v>
      </c>
      <c r="B4325">
        <v>-3.4500000000000003E-2</v>
      </c>
      <c r="C4325">
        <v>5.4999999999999997E-3</v>
      </c>
      <c r="D4325">
        <v>8.0000000000000004E-4</v>
      </c>
      <c r="E4325">
        <v>-4.0000000000000002E-4</v>
      </c>
      <c r="F4325">
        <v>-5.0000000000000001E-3</v>
      </c>
      <c r="G4325">
        <v>1.18E-2</v>
      </c>
      <c r="H4325">
        <v>4.4000000000000003E-3</v>
      </c>
      <c r="I4325">
        <v>4.4000000000000003E-3</v>
      </c>
      <c r="J4325">
        <v>-1.5E-3</v>
      </c>
      <c r="K4325">
        <v>-2.0000000000000001E-4</v>
      </c>
      <c r="L4325" t="str">
        <f>INDEX(EigenHelperTable[Population], MATCH(Plot4GraphManually!A4325,EigenHelperTable[IID],0))</f>
        <v>Africa</v>
      </c>
      <c r="M4325" t="str">
        <f t="shared" si="67"/>
        <v>Africa</v>
      </c>
    </row>
    <row r="4326" spans="1:13" x14ac:dyDescent="0.25">
      <c r="A4326" t="s">
        <v>2379</v>
      </c>
      <c r="B4326">
        <v>-3.4500000000000003E-2</v>
      </c>
      <c r="C4326">
        <v>5.7999999999999996E-3</v>
      </c>
      <c r="D4326">
        <v>0</v>
      </c>
      <c r="E4326">
        <v>2.9999999999999997E-4</v>
      </c>
      <c r="F4326">
        <v>-5.1999999999999998E-3</v>
      </c>
      <c r="G4326">
        <v>1.2500000000000001E-2</v>
      </c>
      <c r="H4326">
        <v>4.4000000000000003E-3</v>
      </c>
      <c r="I4326">
        <v>4.7999999999999996E-3</v>
      </c>
      <c r="J4326">
        <v>2.9999999999999997E-4</v>
      </c>
      <c r="K4326">
        <v>-2.5999999999999999E-3</v>
      </c>
      <c r="L4326" t="str">
        <f>INDEX(EigenHelperTable[Population], MATCH(Plot4GraphManually!A4326,EigenHelperTable[IID],0))</f>
        <v>Africa</v>
      </c>
      <c r="M4326" t="str">
        <f t="shared" si="67"/>
        <v>Africa</v>
      </c>
    </row>
    <row r="4327" spans="1:13" x14ac:dyDescent="0.25">
      <c r="A4327" t="s">
        <v>2380</v>
      </c>
      <c r="B4327">
        <v>-3.4599999999999999E-2</v>
      </c>
      <c r="C4327">
        <v>5.7999999999999996E-3</v>
      </c>
      <c r="D4327">
        <v>4.0000000000000002E-4</v>
      </c>
      <c r="E4327">
        <v>2.0000000000000001E-4</v>
      </c>
      <c r="F4327">
        <v>-4.4000000000000003E-3</v>
      </c>
      <c r="G4327">
        <v>1.09E-2</v>
      </c>
      <c r="H4327">
        <v>3.7000000000000002E-3</v>
      </c>
      <c r="I4327">
        <v>4.5999999999999999E-3</v>
      </c>
      <c r="J4327">
        <v>-2.0000000000000001E-4</v>
      </c>
      <c r="K4327">
        <v>4.0000000000000002E-4</v>
      </c>
      <c r="L4327" t="str">
        <f>INDEX(EigenHelperTable[Population], MATCH(Plot4GraphManually!A4327,EigenHelperTable[IID],0))</f>
        <v>Africa</v>
      </c>
      <c r="M4327" t="str">
        <f t="shared" si="67"/>
        <v>Africa</v>
      </c>
    </row>
    <row r="4328" spans="1:13" x14ac:dyDescent="0.25">
      <c r="A4328" t="s">
        <v>2381</v>
      </c>
      <c r="B4328">
        <v>-3.4599999999999999E-2</v>
      </c>
      <c r="C4328">
        <v>5.7000000000000002E-3</v>
      </c>
      <c r="D4328">
        <v>4.0000000000000002E-4</v>
      </c>
      <c r="E4328">
        <v>-2.9999999999999997E-4</v>
      </c>
      <c r="F4328">
        <v>-4.5999999999999999E-3</v>
      </c>
      <c r="G4328">
        <v>1.1299999999999999E-2</v>
      </c>
      <c r="H4328">
        <v>3.7000000000000002E-3</v>
      </c>
      <c r="I4328">
        <v>5.4000000000000003E-3</v>
      </c>
      <c r="J4328">
        <v>-1.6999999999999999E-3</v>
      </c>
      <c r="K4328">
        <v>-6.9999999999999999E-4</v>
      </c>
      <c r="L4328" t="str">
        <f>INDEX(EigenHelperTable[Population], MATCH(Plot4GraphManually!A4328,EigenHelperTable[IID],0))</f>
        <v>Africa</v>
      </c>
      <c r="M4328" t="str">
        <f t="shared" si="67"/>
        <v>Africa</v>
      </c>
    </row>
    <row r="4329" spans="1:13" x14ac:dyDescent="0.25">
      <c r="A4329" t="s">
        <v>2382</v>
      </c>
      <c r="B4329">
        <v>-3.4700000000000002E-2</v>
      </c>
      <c r="C4329">
        <v>6.1999999999999998E-3</v>
      </c>
      <c r="D4329">
        <v>0</v>
      </c>
      <c r="E4329">
        <v>0</v>
      </c>
      <c r="F4329">
        <v>-4.8999999999999998E-3</v>
      </c>
      <c r="G4329">
        <v>1.2800000000000001E-2</v>
      </c>
      <c r="H4329">
        <v>5.5999999999999999E-3</v>
      </c>
      <c r="I4329">
        <v>5.0000000000000001E-3</v>
      </c>
      <c r="J4329">
        <v>-6.9999999999999999E-4</v>
      </c>
      <c r="K4329">
        <v>-4.0000000000000002E-4</v>
      </c>
      <c r="L4329" t="str">
        <f>INDEX(EigenHelperTable[Population], MATCH(Plot4GraphManually!A4329,EigenHelperTable[IID],0))</f>
        <v>Africa</v>
      </c>
      <c r="M4329" t="str">
        <f t="shared" si="67"/>
        <v>Africa</v>
      </c>
    </row>
    <row r="4330" spans="1:13" x14ac:dyDescent="0.25">
      <c r="A4330" t="s">
        <v>2383</v>
      </c>
      <c r="B4330">
        <v>-3.4500000000000003E-2</v>
      </c>
      <c r="C4330">
        <v>5.7000000000000002E-3</v>
      </c>
      <c r="D4330">
        <v>8.0000000000000004E-4</v>
      </c>
      <c r="E4330">
        <v>2.0000000000000001E-4</v>
      </c>
      <c r="F4330">
        <v>-5.0000000000000001E-3</v>
      </c>
      <c r="G4330">
        <v>1.0999999999999999E-2</v>
      </c>
      <c r="H4330">
        <v>4.8999999999999998E-3</v>
      </c>
      <c r="I4330">
        <v>2.5000000000000001E-3</v>
      </c>
      <c r="J4330">
        <v>-1.5E-3</v>
      </c>
      <c r="K4330">
        <v>-2.3999999999999998E-3</v>
      </c>
      <c r="L4330" t="str">
        <f>INDEX(EigenHelperTable[Population], MATCH(Plot4GraphManually!A4330,EigenHelperTable[IID],0))</f>
        <v>Africa</v>
      </c>
      <c r="M4330" t="str">
        <f t="shared" si="67"/>
        <v>Africa</v>
      </c>
    </row>
    <row r="4331" spans="1:13" x14ac:dyDescent="0.25">
      <c r="A4331" t="s">
        <v>2384</v>
      </c>
      <c r="B4331">
        <v>-3.4599999999999999E-2</v>
      </c>
      <c r="C4331">
        <v>5.4999999999999997E-3</v>
      </c>
      <c r="D4331">
        <v>8.0000000000000004E-4</v>
      </c>
      <c r="E4331">
        <v>2.9999999999999997E-4</v>
      </c>
      <c r="F4331">
        <v>-5.0000000000000001E-3</v>
      </c>
      <c r="G4331">
        <v>1.4E-2</v>
      </c>
      <c r="H4331">
        <v>7.4999999999999997E-3</v>
      </c>
      <c r="I4331">
        <v>8.3999999999999995E-3</v>
      </c>
      <c r="J4331">
        <v>-2.0000000000000001E-4</v>
      </c>
      <c r="K4331">
        <v>1.5E-3</v>
      </c>
      <c r="L4331" t="str">
        <f>INDEX(EigenHelperTable[Population], MATCH(Plot4GraphManually!A4331,EigenHelperTable[IID],0))</f>
        <v>Africa</v>
      </c>
      <c r="M4331" t="str">
        <f t="shared" si="67"/>
        <v>Africa</v>
      </c>
    </row>
    <row r="4332" spans="1:13" x14ac:dyDescent="0.25">
      <c r="A4332" t="s">
        <v>2385</v>
      </c>
      <c r="B4332">
        <v>-3.4299999999999997E-2</v>
      </c>
      <c r="C4332">
        <v>5.7000000000000002E-3</v>
      </c>
      <c r="D4332">
        <v>5.9999999999999995E-4</v>
      </c>
      <c r="E4332">
        <v>-2.0000000000000001E-4</v>
      </c>
      <c r="F4332">
        <v>-5.1999999999999998E-3</v>
      </c>
      <c r="G4332">
        <v>1.29E-2</v>
      </c>
      <c r="H4332">
        <v>7.1000000000000004E-3</v>
      </c>
      <c r="I4332">
        <v>6.7999999999999996E-3</v>
      </c>
      <c r="J4332">
        <v>1.4E-3</v>
      </c>
      <c r="K4332">
        <v>4.0000000000000002E-4</v>
      </c>
      <c r="L4332" t="str">
        <f>INDEX(EigenHelperTable[Population], MATCH(Plot4GraphManually!A4332,EigenHelperTable[IID],0))</f>
        <v>Africa</v>
      </c>
      <c r="M4332" t="str">
        <f t="shared" si="67"/>
        <v>Africa</v>
      </c>
    </row>
    <row r="4333" spans="1:13" x14ac:dyDescent="0.25">
      <c r="A4333" t="s">
        <v>2386</v>
      </c>
      <c r="B4333">
        <v>-3.4700000000000002E-2</v>
      </c>
      <c r="C4333">
        <v>5.7000000000000002E-3</v>
      </c>
      <c r="D4333">
        <v>4.0000000000000002E-4</v>
      </c>
      <c r="E4333">
        <v>-4.0000000000000002E-4</v>
      </c>
      <c r="F4333">
        <v>-5.1000000000000004E-3</v>
      </c>
      <c r="G4333">
        <v>1.3100000000000001E-2</v>
      </c>
      <c r="H4333">
        <v>7.4000000000000003E-3</v>
      </c>
      <c r="I4333">
        <v>8.0000000000000002E-3</v>
      </c>
      <c r="J4333">
        <v>1E-3</v>
      </c>
      <c r="K4333">
        <v>-5.0000000000000001E-4</v>
      </c>
      <c r="L4333" t="str">
        <f>INDEX(EigenHelperTable[Population], MATCH(Plot4GraphManually!A4333,EigenHelperTable[IID],0))</f>
        <v>Africa</v>
      </c>
      <c r="M4333" t="str">
        <f t="shared" si="67"/>
        <v>Africa</v>
      </c>
    </row>
    <row r="4334" spans="1:13" x14ac:dyDescent="0.25">
      <c r="A4334" t="s">
        <v>2387</v>
      </c>
      <c r="B4334">
        <v>-3.44E-2</v>
      </c>
      <c r="C4334">
        <v>5.7000000000000002E-3</v>
      </c>
      <c r="D4334">
        <v>-6.9999999999999999E-4</v>
      </c>
      <c r="E4334">
        <v>-4.0000000000000002E-4</v>
      </c>
      <c r="F4334">
        <v>-5.5999999999999999E-3</v>
      </c>
      <c r="G4334">
        <v>1.34E-2</v>
      </c>
      <c r="H4334">
        <v>7.4999999999999997E-3</v>
      </c>
      <c r="I4334">
        <v>9.1999999999999998E-3</v>
      </c>
      <c r="J4334">
        <v>-2.9999999999999997E-4</v>
      </c>
      <c r="K4334">
        <v>-8.9999999999999998E-4</v>
      </c>
      <c r="L4334" t="str">
        <f>INDEX(EigenHelperTable[Population], MATCH(Plot4GraphManually!A4334,EigenHelperTable[IID],0))</f>
        <v>Africa</v>
      </c>
      <c r="M4334" t="str">
        <f t="shared" si="67"/>
        <v>Africa</v>
      </c>
    </row>
    <row r="4335" spans="1:13" x14ac:dyDescent="0.25">
      <c r="A4335" t="s">
        <v>2388</v>
      </c>
      <c r="B4335">
        <v>2.7000000000000001E-3</v>
      </c>
      <c r="C4335">
        <v>-9.7999999999999997E-3</v>
      </c>
      <c r="D4335">
        <v>-3.6200000000000003E-2</v>
      </c>
      <c r="E4335">
        <v>-1.1999999999999999E-3</v>
      </c>
      <c r="F4335">
        <v>6.6E-3</v>
      </c>
      <c r="G4335">
        <v>5.1999999999999998E-3</v>
      </c>
      <c r="H4335">
        <v>-5.1999999999999998E-3</v>
      </c>
      <c r="I4335">
        <v>-5.0000000000000001E-4</v>
      </c>
      <c r="J4335">
        <v>-3.5000000000000001E-3</v>
      </c>
      <c r="K4335">
        <v>3.0999999999999999E-3</v>
      </c>
      <c r="L4335" t="str">
        <f>INDEX(EigenHelperTable[Population], MATCH(Plot4GraphManually!A4335,EigenHelperTable[IID],0))</f>
        <v>South Asia</v>
      </c>
      <c r="M4335" t="str">
        <f t="shared" si="67"/>
        <v>South Asia</v>
      </c>
    </row>
    <row r="4336" spans="1:13" x14ac:dyDescent="0.25">
      <c r="A4336" t="s">
        <v>2389</v>
      </c>
      <c r="B4336">
        <v>2.8E-3</v>
      </c>
      <c r="C4336">
        <v>-9.4999999999999998E-3</v>
      </c>
      <c r="D4336">
        <v>-3.6400000000000002E-2</v>
      </c>
      <c r="E4336">
        <v>-1.2999999999999999E-3</v>
      </c>
      <c r="F4336">
        <v>6.4999999999999997E-3</v>
      </c>
      <c r="G4336">
        <v>4.5999999999999999E-3</v>
      </c>
      <c r="H4336">
        <v>-5.1000000000000004E-3</v>
      </c>
      <c r="I4336">
        <v>0</v>
      </c>
      <c r="J4336">
        <v>-2E-3</v>
      </c>
      <c r="K4336">
        <v>1E-3</v>
      </c>
      <c r="L4336" t="str">
        <f>INDEX(EigenHelperTable[Population], MATCH(Plot4GraphManually!A4336,EigenHelperTable[IID],0))</f>
        <v>South Asia</v>
      </c>
      <c r="M4336" t="str">
        <f t="shared" si="67"/>
        <v>South Asia</v>
      </c>
    </row>
    <row r="4337" spans="1:13" x14ac:dyDescent="0.25">
      <c r="A4337" t="s">
        <v>2390</v>
      </c>
      <c r="B4337">
        <v>3.8999999999999998E-3</v>
      </c>
      <c r="C4337">
        <v>-5.5999999999999999E-3</v>
      </c>
      <c r="D4337">
        <v>-3.2800000000000003E-2</v>
      </c>
      <c r="E4337">
        <v>-2.8999999999999998E-3</v>
      </c>
      <c r="F4337">
        <v>1.2999999999999999E-3</v>
      </c>
      <c r="G4337">
        <v>8.0000000000000004E-4</v>
      </c>
      <c r="H4337">
        <v>1E-4</v>
      </c>
      <c r="I4337">
        <v>-1E-4</v>
      </c>
      <c r="J4337">
        <v>-3.3999999999999998E-3</v>
      </c>
      <c r="K4337">
        <v>-2.5000000000000001E-3</v>
      </c>
      <c r="L4337" t="str">
        <f>INDEX(EigenHelperTable[Population], MATCH(Plot4GraphManually!A4337,EigenHelperTable[IID],0))</f>
        <v>South Asia</v>
      </c>
      <c r="M4337" t="str">
        <f t="shared" si="67"/>
        <v>South Asia</v>
      </c>
    </row>
    <row r="4338" spans="1:13" x14ac:dyDescent="0.25">
      <c r="A4338" t="s">
        <v>2391</v>
      </c>
      <c r="B4338">
        <v>3.8999999999999998E-3</v>
      </c>
      <c r="C4338">
        <v>-6.1000000000000004E-3</v>
      </c>
      <c r="D4338">
        <v>-3.3500000000000002E-2</v>
      </c>
      <c r="E4338">
        <v>-3.0000000000000001E-3</v>
      </c>
      <c r="F4338">
        <v>2.5000000000000001E-3</v>
      </c>
      <c r="G4338">
        <v>1E-3</v>
      </c>
      <c r="H4338">
        <v>1.6000000000000001E-3</v>
      </c>
      <c r="I4338">
        <v>-8.9999999999999998E-4</v>
      </c>
      <c r="J4338">
        <v>-1.8E-3</v>
      </c>
      <c r="K4338">
        <v>-1.6000000000000001E-3</v>
      </c>
      <c r="L4338" t="str">
        <f>INDEX(EigenHelperTable[Population], MATCH(Plot4GraphManually!A4338,EigenHelperTable[IID],0))</f>
        <v>South Asia</v>
      </c>
      <c r="M4338" t="str">
        <f t="shared" si="67"/>
        <v>South Asia</v>
      </c>
    </row>
    <row r="4339" spans="1:13" x14ac:dyDescent="0.25">
      <c r="A4339" t="s">
        <v>2392</v>
      </c>
      <c r="B4339">
        <v>4.3E-3</v>
      </c>
      <c r="C4339">
        <v>-4.5999999999999999E-3</v>
      </c>
      <c r="D4339">
        <v>-3.2000000000000001E-2</v>
      </c>
      <c r="E4339">
        <v>-3.8999999999999998E-3</v>
      </c>
      <c r="F4339">
        <v>8.0000000000000004E-4</v>
      </c>
      <c r="G4339">
        <v>-1.9E-3</v>
      </c>
      <c r="H4339">
        <v>2.3999999999999998E-3</v>
      </c>
      <c r="I4339">
        <v>1E-3</v>
      </c>
      <c r="J4339">
        <v>-6.9999999999999999E-4</v>
      </c>
      <c r="K4339">
        <v>-2.5000000000000001E-3</v>
      </c>
      <c r="L4339" t="str">
        <f>INDEX(EigenHelperTable[Population], MATCH(Plot4GraphManually!A4339,EigenHelperTable[IID],0))</f>
        <v>South Asia</v>
      </c>
      <c r="M4339" t="str">
        <f t="shared" si="67"/>
        <v>South Asia</v>
      </c>
    </row>
    <row r="4340" spans="1:13" x14ac:dyDescent="0.25">
      <c r="A4340" t="s">
        <v>2393</v>
      </c>
      <c r="B4340">
        <v>4.4999999999999997E-3</v>
      </c>
      <c r="C4340">
        <v>-3.8999999999999998E-3</v>
      </c>
      <c r="D4340">
        <v>-3.1E-2</v>
      </c>
      <c r="E4340">
        <v>-3.2000000000000002E-3</v>
      </c>
      <c r="F4340">
        <v>-1.6999999999999999E-3</v>
      </c>
      <c r="G4340">
        <v>-1.8E-3</v>
      </c>
      <c r="H4340">
        <v>2.7000000000000001E-3</v>
      </c>
      <c r="I4340">
        <v>-1.2999999999999999E-3</v>
      </c>
      <c r="J4340">
        <v>2.0000000000000001E-4</v>
      </c>
      <c r="K4340">
        <v>-1.1000000000000001E-3</v>
      </c>
      <c r="L4340" t="str">
        <f>INDEX(EigenHelperTable[Population], MATCH(Plot4GraphManually!A4340,EigenHelperTable[IID],0))</f>
        <v>South Asia</v>
      </c>
      <c r="M4340" t="str">
        <f t="shared" si="67"/>
        <v>South Asia</v>
      </c>
    </row>
    <row r="4341" spans="1:13" x14ac:dyDescent="0.25">
      <c r="A4341" t="s">
        <v>2394</v>
      </c>
      <c r="B4341">
        <v>-3.3700000000000001E-2</v>
      </c>
      <c r="C4341">
        <v>5.7999999999999996E-3</v>
      </c>
      <c r="D4341">
        <v>4.0000000000000002E-4</v>
      </c>
      <c r="E4341">
        <v>-5.0000000000000001E-4</v>
      </c>
      <c r="F4341">
        <v>-5.5999999999999999E-3</v>
      </c>
      <c r="G4341">
        <v>1.3100000000000001E-2</v>
      </c>
      <c r="H4341">
        <v>9.7999999999999997E-3</v>
      </c>
      <c r="I4341">
        <v>1.0500000000000001E-2</v>
      </c>
      <c r="J4341">
        <v>1E-3</v>
      </c>
      <c r="K4341">
        <v>5.0000000000000001E-4</v>
      </c>
      <c r="L4341" t="str">
        <f>INDEX(EigenHelperTable[Population], MATCH(Plot4GraphManually!A4341,EigenHelperTable[IID],0))</f>
        <v>Africa</v>
      </c>
      <c r="M4341" t="str">
        <f t="shared" si="67"/>
        <v>Africa</v>
      </c>
    </row>
    <row r="4342" spans="1:13" x14ac:dyDescent="0.25">
      <c r="A4342" t="s">
        <v>2395</v>
      </c>
      <c r="B4342">
        <v>-3.4099999999999998E-2</v>
      </c>
      <c r="C4342">
        <v>5.4000000000000003E-3</v>
      </c>
      <c r="D4342">
        <v>2.9999999999999997E-4</v>
      </c>
      <c r="E4342">
        <v>-2.0000000000000001E-4</v>
      </c>
      <c r="F4342">
        <v>-5.4999999999999997E-3</v>
      </c>
      <c r="G4342">
        <v>1.3100000000000001E-2</v>
      </c>
      <c r="H4342">
        <v>9.7999999999999997E-3</v>
      </c>
      <c r="I4342">
        <v>8.6E-3</v>
      </c>
      <c r="J4342">
        <v>1.1000000000000001E-3</v>
      </c>
      <c r="K4342">
        <v>-1E-4</v>
      </c>
      <c r="L4342" t="str">
        <f>INDEX(EigenHelperTable[Population], MATCH(Plot4GraphManually!A4342,EigenHelperTable[IID],0))</f>
        <v>Africa</v>
      </c>
      <c r="M4342" t="str">
        <f t="shared" si="67"/>
        <v>Africa</v>
      </c>
    </row>
    <row r="4343" spans="1:13" x14ac:dyDescent="0.25">
      <c r="A4343" t="s">
        <v>2396</v>
      </c>
      <c r="B4343">
        <v>-3.3099999999999997E-2</v>
      </c>
      <c r="C4343">
        <v>5.7000000000000002E-3</v>
      </c>
      <c r="D4343">
        <v>-1E-4</v>
      </c>
      <c r="E4343">
        <v>-4.0000000000000002E-4</v>
      </c>
      <c r="F4343">
        <v>-6.1999999999999998E-3</v>
      </c>
      <c r="G4343">
        <v>1.2800000000000001E-2</v>
      </c>
      <c r="H4343">
        <v>1.1299999999999999E-2</v>
      </c>
      <c r="I4343">
        <v>1.06E-2</v>
      </c>
      <c r="J4343">
        <v>3.0999999999999999E-3</v>
      </c>
      <c r="K4343">
        <v>-1.6000000000000001E-3</v>
      </c>
      <c r="L4343" t="str">
        <f>INDEX(EigenHelperTable[Population], MATCH(Plot4GraphManually!A4343,EigenHelperTable[IID],0))</f>
        <v>Africa</v>
      </c>
      <c r="M4343" t="str">
        <f t="shared" si="67"/>
        <v>Africa</v>
      </c>
    </row>
    <row r="4344" spans="1:13" x14ac:dyDescent="0.25">
      <c r="A4344" t="s">
        <v>2397</v>
      </c>
      <c r="B4344">
        <v>-3.3500000000000002E-2</v>
      </c>
      <c r="C4344">
        <v>5.5999999999999999E-3</v>
      </c>
      <c r="D4344">
        <v>-4.0000000000000002E-4</v>
      </c>
      <c r="E4344">
        <v>0</v>
      </c>
      <c r="F4344">
        <v>-6.3E-3</v>
      </c>
      <c r="G4344">
        <v>1.3100000000000001E-2</v>
      </c>
      <c r="H4344">
        <v>1.04E-2</v>
      </c>
      <c r="I4344">
        <v>9.1999999999999998E-3</v>
      </c>
      <c r="J4344">
        <v>2E-3</v>
      </c>
      <c r="K4344">
        <v>-5.0000000000000001E-4</v>
      </c>
      <c r="L4344" t="str">
        <f>INDEX(EigenHelperTable[Population], MATCH(Plot4GraphManually!A4344,EigenHelperTable[IID],0))</f>
        <v>Africa</v>
      </c>
      <c r="M4344" t="str">
        <f t="shared" si="67"/>
        <v>Africa</v>
      </c>
    </row>
    <row r="4345" spans="1:13" x14ac:dyDescent="0.25">
      <c r="A4345" t="s">
        <v>2398</v>
      </c>
      <c r="B4345">
        <v>-3.3700000000000001E-2</v>
      </c>
      <c r="C4345">
        <v>5.7000000000000002E-3</v>
      </c>
      <c r="D4345">
        <v>0</v>
      </c>
      <c r="E4345">
        <v>-5.0000000000000001E-4</v>
      </c>
      <c r="F4345">
        <v>-5.7999999999999996E-3</v>
      </c>
      <c r="G4345">
        <v>1.2699999999999999E-2</v>
      </c>
      <c r="H4345">
        <v>0.01</v>
      </c>
      <c r="I4345">
        <v>9.4000000000000004E-3</v>
      </c>
      <c r="J4345">
        <v>1.1999999999999999E-3</v>
      </c>
      <c r="K4345">
        <v>-6.9999999999999999E-4</v>
      </c>
      <c r="L4345" t="str">
        <f>INDEX(EigenHelperTable[Population], MATCH(Plot4GraphManually!A4345,EigenHelperTable[IID],0))</f>
        <v>Africa</v>
      </c>
      <c r="M4345" t="str">
        <f t="shared" si="67"/>
        <v>Africa</v>
      </c>
    </row>
    <row r="4346" spans="1:13" x14ac:dyDescent="0.25">
      <c r="A4346" t="s">
        <v>2399</v>
      </c>
      <c r="B4346">
        <v>-3.3399999999999999E-2</v>
      </c>
      <c r="C4346">
        <v>5.5999999999999999E-3</v>
      </c>
      <c r="D4346">
        <v>-4.0000000000000002E-4</v>
      </c>
      <c r="E4346">
        <v>-5.9999999999999995E-4</v>
      </c>
      <c r="F4346">
        <v>-6.0000000000000001E-3</v>
      </c>
      <c r="G4346">
        <v>1.23E-2</v>
      </c>
      <c r="H4346">
        <v>9.9000000000000008E-3</v>
      </c>
      <c r="I4346">
        <v>9.1000000000000004E-3</v>
      </c>
      <c r="J4346">
        <v>2.0999999999999999E-3</v>
      </c>
      <c r="K4346">
        <v>1.1000000000000001E-3</v>
      </c>
      <c r="L4346" t="str">
        <f>INDEX(EigenHelperTable[Population], MATCH(Plot4GraphManually!A4346,EigenHelperTable[IID],0))</f>
        <v>Africa</v>
      </c>
      <c r="M4346" t="str">
        <f t="shared" si="67"/>
        <v>Africa</v>
      </c>
    </row>
    <row r="4347" spans="1:13" x14ac:dyDescent="0.25">
      <c r="A4347" t="s">
        <v>2400</v>
      </c>
      <c r="B4347">
        <v>-3.4799999999999998E-2</v>
      </c>
      <c r="C4347">
        <v>5.8999999999999999E-3</v>
      </c>
      <c r="D4347">
        <v>6.9999999999999999E-4</v>
      </c>
      <c r="E4347">
        <v>-2.9999999999999997E-4</v>
      </c>
      <c r="F4347">
        <v>-5.3E-3</v>
      </c>
      <c r="G4347">
        <v>1.17E-2</v>
      </c>
      <c r="H4347">
        <v>4.8999999999999998E-3</v>
      </c>
      <c r="I4347">
        <v>5.3E-3</v>
      </c>
      <c r="J4347">
        <v>-5.9999999999999995E-4</v>
      </c>
      <c r="K4347">
        <v>-2.0000000000000001E-4</v>
      </c>
      <c r="L4347" t="str">
        <f>INDEX(EigenHelperTable[Population], MATCH(Plot4GraphManually!A4347,EigenHelperTable[IID],0))</f>
        <v>Africa</v>
      </c>
      <c r="M4347" t="str">
        <f t="shared" si="67"/>
        <v>Africa</v>
      </c>
    </row>
    <row r="4348" spans="1:13" x14ac:dyDescent="0.25">
      <c r="A4348" t="s">
        <v>2401</v>
      </c>
      <c r="B4348">
        <v>-3.4599999999999999E-2</v>
      </c>
      <c r="C4348">
        <v>5.5999999999999999E-3</v>
      </c>
      <c r="D4348">
        <v>4.0000000000000002E-4</v>
      </c>
      <c r="E4348">
        <v>0</v>
      </c>
      <c r="F4348">
        <v>-4.8999999999999998E-3</v>
      </c>
      <c r="G4348">
        <v>1.18E-2</v>
      </c>
      <c r="H4348">
        <v>5.8999999999999999E-3</v>
      </c>
      <c r="I4348">
        <v>4.5999999999999999E-3</v>
      </c>
      <c r="J4348">
        <v>-6.9999999999999999E-4</v>
      </c>
      <c r="K4348">
        <v>-2.2000000000000001E-3</v>
      </c>
      <c r="L4348" t="str">
        <f>INDEX(EigenHelperTable[Population], MATCH(Plot4GraphManually!A4348,EigenHelperTable[IID],0))</f>
        <v>Africa</v>
      </c>
      <c r="M4348" t="str">
        <f t="shared" si="67"/>
        <v>Africa</v>
      </c>
    </row>
    <row r="4349" spans="1:13" x14ac:dyDescent="0.25">
      <c r="A4349" t="s">
        <v>2402</v>
      </c>
      <c r="B4349">
        <v>-3.4500000000000003E-2</v>
      </c>
      <c r="C4349">
        <v>5.7000000000000002E-3</v>
      </c>
      <c r="D4349">
        <v>5.9999999999999995E-4</v>
      </c>
      <c r="E4349">
        <v>2.0000000000000001E-4</v>
      </c>
      <c r="F4349">
        <v>-5.1999999999999998E-3</v>
      </c>
      <c r="G4349">
        <v>1.2699999999999999E-2</v>
      </c>
      <c r="H4349">
        <v>5.8999999999999999E-3</v>
      </c>
      <c r="I4349">
        <v>4.1000000000000003E-3</v>
      </c>
      <c r="J4349">
        <v>-1E-4</v>
      </c>
      <c r="K4349">
        <v>-1.1000000000000001E-3</v>
      </c>
      <c r="L4349" t="str">
        <f>INDEX(EigenHelperTable[Population], MATCH(Plot4GraphManually!A4349,EigenHelperTable[IID],0))</f>
        <v>Africa</v>
      </c>
      <c r="M4349" t="str">
        <f t="shared" si="67"/>
        <v>Africa</v>
      </c>
    </row>
    <row r="4350" spans="1:13" x14ac:dyDescent="0.25">
      <c r="A4350" t="s">
        <v>2403</v>
      </c>
      <c r="B4350">
        <v>-3.4599999999999999E-2</v>
      </c>
      <c r="C4350">
        <v>5.8999999999999999E-3</v>
      </c>
      <c r="D4350">
        <v>8.9999999999999998E-4</v>
      </c>
      <c r="E4350">
        <v>-2.0000000000000001E-4</v>
      </c>
      <c r="F4350">
        <v>-5.3E-3</v>
      </c>
      <c r="G4350">
        <v>1.14E-2</v>
      </c>
      <c r="H4350">
        <v>5.3E-3</v>
      </c>
      <c r="I4350">
        <v>4.7999999999999996E-3</v>
      </c>
      <c r="J4350">
        <v>5.0000000000000001E-4</v>
      </c>
      <c r="K4350">
        <v>-1.6999999999999999E-3</v>
      </c>
      <c r="L4350" t="str">
        <f>INDEX(EigenHelperTable[Population], MATCH(Plot4GraphManually!A4350,EigenHelperTable[IID],0))</f>
        <v>Africa</v>
      </c>
      <c r="M4350" t="str">
        <f t="shared" si="67"/>
        <v>Africa</v>
      </c>
    </row>
    <row r="4351" spans="1:13" x14ac:dyDescent="0.25">
      <c r="A4351" t="s">
        <v>2404</v>
      </c>
      <c r="B4351">
        <v>-3.4599999999999999E-2</v>
      </c>
      <c r="C4351">
        <v>5.7000000000000002E-3</v>
      </c>
      <c r="D4351">
        <v>1.1000000000000001E-3</v>
      </c>
      <c r="E4351">
        <v>-1E-4</v>
      </c>
      <c r="F4351">
        <v>-5.3E-3</v>
      </c>
      <c r="G4351">
        <v>1.14E-2</v>
      </c>
      <c r="H4351">
        <v>5.1999999999999998E-3</v>
      </c>
      <c r="I4351">
        <v>5.7999999999999996E-3</v>
      </c>
      <c r="J4351">
        <v>-8.0000000000000004E-4</v>
      </c>
      <c r="K4351">
        <v>-6.9999999999999999E-4</v>
      </c>
      <c r="L4351" t="str">
        <f>INDEX(EigenHelperTable[Population], MATCH(Plot4GraphManually!A4351,EigenHelperTable[IID],0))</f>
        <v>Africa</v>
      </c>
      <c r="M4351" t="str">
        <f t="shared" si="67"/>
        <v>Africa</v>
      </c>
    </row>
    <row r="4352" spans="1:13" x14ac:dyDescent="0.25">
      <c r="A4352" t="s">
        <v>2405</v>
      </c>
      <c r="B4352">
        <v>-3.4599999999999999E-2</v>
      </c>
      <c r="C4352">
        <v>5.7000000000000002E-3</v>
      </c>
      <c r="D4352">
        <v>2.9999999999999997E-4</v>
      </c>
      <c r="E4352">
        <v>2.0000000000000001E-4</v>
      </c>
      <c r="F4352">
        <v>-4.7000000000000002E-3</v>
      </c>
      <c r="G4352">
        <v>1.1599999999999999E-2</v>
      </c>
      <c r="H4352">
        <v>5.4999999999999997E-3</v>
      </c>
      <c r="I4352">
        <v>4.0000000000000001E-3</v>
      </c>
      <c r="J4352">
        <v>0</v>
      </c>
      <c r="K4352">
        <v>-8.0000000000000004E-4</v>
      </c>
      <c r="L4352" t="str">
        <f>INDEX(EigenHelperTable[Population], MATCH(Plot4GraphManually!A4352,EigenHelperTable[IID],0))</f>
        <v>Africa</v>
      </c>
      <c r="M4352" t="str">
        <f t="shared" si="67"/>
        <v>Africa</v>
      </c>
    </row>
    <row r="4353" spans="1:13" x14ac:dyDescent="0.25">
      <c r="A4353" t="s">
        <v>2406</v>
      </c>
      <c r="B4353">
        <v>-3.4799999999999998E-2</v>
      </c>
      <c r="C4353">
        <v>6.1000000000000004E-3</v>
      </c>
      <c r="D4353">
        <v>2.9999999999999997E-4</v>
      </c>
      <c r="E4353">
        <v>-2.0000000000000001E-4</v>
      </c>
      <c r="F4353">
        <v>-4.5999999999999999E-3</v>
      </c>
      <c r="G4353">
        <v>1.15E-2</v>
      </c>
      <c r="H4353">
        <v>4.7000000000000002E-3</v>
      </c>
      <c r="I4353">
        <v>5.4999999999999997E-3</v>
      </c>
      <c r="J4353">
        <v>-1.6000000000000001E-3</v>
      </c>
      <c r="K4353">
        <v>-1.8E-3</v>
      </c>
      <c r="L4353" t="str">
        <f>INDEX(EigenHelperTable[Population], MATCH(Plot4GraphManually!A4353,EigenHelperTable[IID],0))</f>
        <v>Africa</v>
      </c>
      <c r="M4353" t="str">
        <f t="shared" si="67"/>
        <v>Africa</v>
      </c>
    </row>
    <row r="4354" spans="1:13" x14ac:dyDescent="0.25">
      <c r="A4354" t="s">
        <v>2407</v>
      </c>
      <c r="B4354">
        <v>-3.4700000000000002E-2</v>
      </c>
      <c r="C4354">
        <v>5.8999999999999999E-3</v>
      </c>
      <c r="D4354">
        <v>4.0000000000000002E-4</v>
      </c>
      <c r="E4354">
        <v>-5.0000000000000001E-4</v>
      </c>
      <c r="F4354">
        <v>-4.8999999999999998E-3</v>
      </c>
      <c r="G4354">
        <v>1.1599999999999999E-2</v>
      </c>
      <c r="H4354">
        <v>5.3E-3</v>
      </c>
      <c r="I4354">
        <v>5.4999999999999997E-3</v>
      </c>
      <c r="J4354">
        <v>-2.0000000000000001E-4</v>
      </c>
      <c r="K4354">
        <v>-4.0000000000000002E-4</v>
      </c>
      <c r="L4354" t="str">
        <f>INDEX(EigenHelperTable[Population], MATCH(Plot4GraphManually!A4354,EigenHelperTable[IID],0))</f>
        <v>Africa</v>
      </c>
      <c r="M4354" t="str">
        <f t="shared" si="67"/>
        <v>Africa</v>
      </c>
    </row>
    <row r="4355" spans="1:13" x14ac:dyDescent="0.25">
      <c r="A4355" t="s">
        <v>2408</v>
      </c>
      <c r="B4355">
        <v>-3.4700000000000002E-2</v>
      </c>
      <c r="C4355">
        <v>5.7000000000000002E-3</v>
      </c>
      <c r="D4355">
        <v>6.9999999999999999E-4</v>
      </c>
      <c r="E4355">
        <v>-2.0000000000000001E-4</v>
      </c>
      <c r="F4355">
        <v>-5.0000000000000001E-3</v>
      </c>
      <c r="G4355">
        <v>1.0999999999999999E-2</v>
      </c>
      <c r="H4355">
        <v>5.7000000000000002E-3</v>
      </c>
      <c r="I4355">
        <v>5.5999999999999999E-3</v>
      </c>
      <c r="J4355">
        <v>-1.5E-3</v>
      </c>
      <c r="K4355">
        <v>-3.0000000000000001E-3</v>
      </c>
      <c r="L4355" t="str">
        <f>INDEX(EigenHelperTable[Population], MATCH(Plot4GraphManually!A4355,EigenHelperTable[IID],0))</f>
        <v>Africa</v>
      </c>
      <c r="M4355" t="str">
        <f t="shared" si="67"/>
        <v>Africa</v>
      </c>
    </row>
    <row r="4356" spans="1:13" x14ac:dyDescent="0.25">
      <c r="A4356" t="s">
        <v>2409</v>
      </c>
      <c r="B4356">
        <v>-3.4700000000000002E-2</v>
      </c>
      <c r="C4356">
        <v>5.8999999999999999E-3</v>
      </c>
      <c r="D4356">
        <v>2.0000000000000001E-4</v>
      </c>
      <c r="E4356">
        <v>-2.0000000000000001E-4</v>
      </c>
      <c r="F4356">
        <v>-4.8999999999999998E-3</v>
      </c>
      <c r="G4356">
        <v>1.17E-2</v>
      </c>
      <c r="H4356">
        <v>4.8999999999999998E-3</v>
      </c>
      <c r="I4356">
        <v>4.4999999999999997E-3</v>
      </c>
      <c r="J4356">
        <v>-2.9999999999999997E-4</v>
      </c>
      <c r="K4356">
        <v>1E-4</v>
      </c>
      <c r="L4356" t="str">
        <f>INDEX(EigenHelperTable[Population], MATCH(Plot4GraphManually!A4356,EigenHelperTable[IID],0))</f>
        <v>Africa</v>
      </c>
      <c r="M4356" t="str">
        <f t="shared" si="67"/>
        <v>Africa</v>
      </c>
    </row>
    <row r="4357" spans="1:13" x14ac:dyDescent="0.25">
      <c r="A4357" t="s">
        <v>2410</v>
      </c>
      <c r="B4357">
        <v>-3.4700000000000002E-2</v>
      </c>
      <c r="C4357">
        <v>6.1000000000000004E-3</v>
      </c>
      <c r="D4357">
        <v>8.9999999999999998E-4</v>
      </c>
      <c r="E4357">
        <v>4.0000000000000002E-4</v>
      </c>
      <c r="F4357">
        <v>-4.7999999999999996E-3</v>
      </c>
      <c r="G4357">
        <v>1.24E-2</v>
      </c>
      <c r="H4357">
        <v>6.4000000000000003E-3</v>
      </c>
      <c r="I4357">
        <v>6.4999999999999997E-3</v>
      </c>
      <c r="J4357">
        <v>-2.9999999999999997E-4</v>
      </c>
      <c r="K4357">
        <v>-2.3999999999999998E-3</v>
      </c>
      <c r="L4357" t="str">
        <f>INDEX(EigenHelperTable[Population], MATCH(Plot4GraphManually!A4357,EigenHelperTable[IID],0))</f>
        <v>Africa</v>
      </c>
      <c r="M4357" t="str">
        <f t="shared" si="67"/>
        <v>Africa</v>
      </c>
    </row>
    <row r="4358" spans="1:13" x14ac:dyDescent="0.25">
      <c r="A4358" t="s">
        <v>2411</v>
      </c>
      <c r="B4358">
        <v>-3.4500000000000003E-2</v>
      </c>
      <c r="C4358">
        <v>5.7999999999999996E-3</v>
      </c>
      <c r="D4358">
        <v>5.0000000000000001E-4</v>
      </c>
      <c r="E4358">
        <v>1E-4</v>
      </c>
      <c r="F4358">
        <v>-5.1999999999999998E-3</v>
      </c>
      <c r="G4358">
        <v>1.0699999999999999E-2</v>
      </c>
      <c r="H4358">
        <v>5.4000000000000003E-3</v>
      </c>
      <c r="I4358">
        <v>4.4000000000000003E-3</v>
      </c>
      <c r="J4358">
        <v>-1.1000000000000001E-3</v>
      </c>
      <c r="K4358">
        <v>-5.0000000000000001E-4</v>
      </c>
      <c r="L4358" t="str">
        <f>INDEX(EigenHelperTable[Population], MATCH(Plot4GraphManually!A4358,EigenHelperTable[IID],0))</f>
        <v>Africa</v>
      </c>
      <c r="M4358" t="str">
        <f t="shared" si="67"/>
        <v>Africa</v>
      </c>
    </row>
    <row r="4359" spans="1:13" x14ac:dyDescent="0.25">
      <c r="A4359" t="s">
        <v>2412</v>
      </c>
      <c r="B4359">
        <v>-3.4500000000000003E-2</v>
      </c>
      <c r="C4359">
        <v>5.4999999999999997E-3</v>
      </c>
      <c r="D4359">
        <v>8.9999999999999998E-4</v>
      </c>
      <c r="E4359">
        <v>0</v>
      </c>
      <c r="F4359">
        <v>-5.5999999999999999E-3</v>
      </c>
      <c r="G4359">
        <v>1.15E-2</v>
      </c>
      <c r="H4359">
        <v>5.4999999999999997E-3</v>
      </c>
      <c r="I4359">
        <v>4.4000000000000003E-3</v>
      </c>
      <c r="J4359">
        <v>-8.0000000000000004E-4</v>
      </c>
      <c r="K4359">
        <v>2.0000000000000001E-4</v>
      </c>
      <c r="L4359" t="str">
        <f>INDEX(EigenHelperTable[Population], MATCH(Plot4GraphManually!A4359,EigenHelperTable[IID],0))</f>
        <v>Africa</v>
      </c>
      <c r="M4359" t="str">
        <f t="shared" si="67"/>
        <v>Africa</v>
      </c>
    </row>
    <row r="4360" spans="1:13" x14ac:dyDescent="0.25">
      <c r="A4360" t="s">
        <v>2413</v>
      </c>
      <c r="B4360">
        <v>-3.5000000000000003E-2</v>
      </c>
      <c r="C4360">
        <v>5.7000000000000002E-3</v>
      </c>
      <c r="D4360">
        <v>2.9999999999999997E-4</v>
      </c>
      <c r="E4360">
        <v>6.9999999999999999E-4</v>
      </c>
      <c r="F4360">
        <v>-5.0000000000000001E-3</v>
      </c>
      <c r="G4360">
        <v>1.17E-2</v>
      </c>
      <c r="H4360">
        <v>5.7999999999999996E-3</v>
      </c>
      <c r="I4360">
        <v>6.1999999999999998E-3</v>
      </c>
      <c r="J4360">
        <v>-2.0000000000000001E-4</v>
      </c>
      <c r="K4360">
        <v>-2.0000000000000001E-4</v>
      </c>
      <c r="L4360" t="str">
        <f>INDEX(EigenHelperTable[Population], MATCH(Plot4GraphManually!A4360,EigenHelperTable[IID],0))</f>
        <v>Africa</v>
      </c>
      <c r="M4360" t="str">
        <f t="shared" si="67"/>
        <v>Africa</v>
      </c>
    </row>
    <row r="4361" spans="1:13" x14ac:dyDescent="0.25">
      <c r="A4361" t="s">
        <v>2414</v>
      </c>
      <c r="B4361">
        <v>-3.4700000000000002E-2</v>
      </c>
      <c r="C4361">
        <v>6.0000000000000001E-3</v>
      </c>
      <c r="D4361">
        <v>5.0000000000000001E-4</v>
      </c>
      <c r="E4361">
        <v>-1E-4</v>
      </c>
      <c r="F4361">
        <v>-4.7999999999999996E-3</v>
      </c>
      <c r="G4361">
        <v>1.2500000000000001E-2</v>
      </c>
      <c r="H4361">
        <v>5.0000000000000001E-3</v>
      </c>
      <c r="I4361">
        <v>5.4999999999999997E-3</v>
      </c>
      <c r="J4361">
        <v>5.0000000000000001E-4</v>
      </c>
      <c r="K4361">
        <v>2.9999999999999997E-4</v>
      </c>
      <c r="L4361" t="str">
        <f>INDEX(EigenHelperTable[Population], MATCH(Plot4GraphManually!A4361,EigenHelperTable[IID],0))</f>
        <v>Africa</v>
      </c>
      <c r="M4361" t="str">
        <f t="shared" si="67"/>
        <v>Africa</v>
      </c>
    </row>
    <row r="4362" spans="1:13" x14ac:dyDescent="0.25">
      <c r="A4362" t="s">
        <v>2415</v>
      </c>
      <c r="B4362">
        <v>-3.4099999999999998E-2</v>
      </c>
      <c r="C4362">
        <v>5.7000000000000002E-3</v>
      </c>
      <c r="D4362">
        <v>5.0000000000000001E-4</v>
      </c>
      <c r="E4362">
        <v>2.9999999999999997E-4</v>
      </c>
      <c r="F4362">
        <v>-5.5999999999999999E-3</v>
      </c>
      <c r="G4362">
        <v>1.21E-2</v>
      </c>
      <c r="H4362">
        <v>5.1000000000000004E-3</v>
      </c>
      <c r="I4362">
        <v>5.3E-3</v>
      </c>
      <c r="J4362">
        <v>-1.6000000000000001E-3</v>
      </c>
      <c r="K4362">
        <v>5.9999999999999995E-4</v>
      </c>
      <c r="L4362" t="str">
        <f>INDEX(EigenHelperTable[Population], MATCH(Plot4GraphManually!A4362,EigenHelperTable[IID],0))</f>
        <v>Africa</v>
      </c>
      <c r="M4362" t="str">
        <f t="shared" si="67"/>
        <v>Africa</v>
      </c>
    </row>
    <row r="4363" spans="1:13" x14ac:dyDescent="0.25">
      <c r="A4363" t="s">
        <v>2416</v>
      </c>
      <c r="B4363">
        <v>-3.4799999999999998E-2</v>
      </c>
      <c r="C4363">
        <v>5.8999999999999999E-3</v>
      </c>
      <c r="D4363">
        <v>2.0000000000000001E-4</v>
      </c>
      <c r="E4363">
        <v>-2.9999999999999997E-4</v>
      </c>
      <c r="F4363">
        <v>-4.1999999999999997E-3</v>
      </c>
      <c r="G4363">
        <v>1.21E-2</v>
      </c>
      <c r="H4363">
        <v>5.5999999999999999E-3</v>
      </c>
      <c r="I4363">
        <v>5.0000000000000001E-3</v>
      </c>
      <c r="J4363">
        <v>-1.2999999999999999E-3</v>
      </c>
      <c r="K4363">
        <v>-1.8E-3</v>
      </c>
      <c r="L4363" t="str">
        <f>INDEX(EigenHelperTable[Population], MATCH(Plot4GraphManually!A4363,EigenHelperTable[IID],0))</f>
        <v>Africa</v>
      </c>
      <c r="M4363" t="str">
        <f t="shared" si="67"/>
        <v>Africa</v>
      </c>
    </row>
    <row r="4364" spans="1:13" x14ac:dyDescent="0.25">
      <c r="A4364" t="s">
        <v>2417</v>
      </c>
      <c r="B4364">
        <v>-3.4700000000000002E-2</v>
      </c>
      <c r="C4364">
        <v>5.7000000000000002E-3</v>
      </c>
      <c r="D4364">
        <v>2.9999999999999997E-4</v>
      </c>
      <c r="E4364">
        <v>-2.0000000000000001E-4</v>
      </c>
      <c r="F4364">
        <v>-5.1000000000000004E-3</v>
      </c>
      <c r="G4364">
        <v>1.15E-2</v>
      </c>
      <c r="H4364">
        <v>6.1999999999999998E-3</v>
      </c>
      <c r="I4364">
        <v>5.4000000000000003E-3</v>
      </c>
      <c r="J4364">
        <v>-5.9999999999999995E-4</v>
      </c>
      <c r="K4364">
        <v>-1E-3</v>
      </c>
      <c r="L4364" t="str">
        <f>INDEX(EigenHelperTable[Population], MATCH(Plot4GraphManually!A4364,EigenHelperTable[IID],0))</f>
        <v>Africa</v>
      </c>
      <c r="M4364" t="str">
        <f t="shared" ref="M4364:M4427" si="68">IF(COUNTIF($O$11:$O$1092, A4364)=1,"Outlier",L4364)</f>
        <v>Africa</v>
      </c>
    </row>
    <row r="4365" spans="1:13" x14ac:dyDescent="0.25">
      <c r="A4365" t="s">
        <v>2418</v>
      </c>
      <c r="B4365">
        <v>-3.4599999999999999E-2</v>
      </c>
      <c r="C4365">
        <v>5.7999999999999996E-3</v>
      </c>
      <c r="D4365">
        <v>4.0000000000000002E-4</v>
      </c>
      <c r="E4365">
        <v>1E-4</v>
      </c>
      <c r="F4365">
        <v>-4.7000000000000002E-3</v>
      </c>
      <c r="G4365">
        <v>1.18E-2</v>
      </c>
      <c r="H4365">
        <v>5.4999999999999997E-3</v>
      </c>
      <c r="I4365">
        <v>5.1999999999999998E-3</v>
      </c>
      <c r="J4365">
        <v>-1.5E-3</v>
      </c>
      <c r="K4365">
        <v>-4.0000000000000002E-4</v>
      </c>
      <c r="L4365" t="str">
        <f>INDEX(EigenHelperTable[Population], MATCH(Plot4GraphManually!A4365,EigenHelperTable[IID],0))</f>
        <v>Africa</v>
      </c>
      <c r="M4365" t="str">
        <f t="shared" si="68"/>
        <v>Africa</v>
      </c>
    </row>
    <row r="4366" spans="1:13" x14ac:dyDescent="0.25">
      <c r="A4366" t="s">
        <v>2419</v>
      </c>
      <c r="B4366">
        <v>-3.4700000000000002E-2</v>
      </c>
      <c r="C4366">
        <v>5.7000000000000002E-3</v>
      </c>
      <c r="D4366">
        <v>5.9999999999999995E-4</v>
      </c>
      <c r="E4366">
        <v>-2.0000000000000001E-4</v>
      </c>
      <c r="F4366">
        <v>-4.8999999999999998E-3</v>
      </c>
      <c r="G4366">
        <v>1.2E-2</v>
      </c>
      <c r="H4366">
        <v>4.7000000000000002E-3</v>
      </c>
      <c r="I4366">
        <v>6.7000000000000002E-3</v>
      </c>
      <c r="J4366">
        <v>-1E-3</v>
      </c>
      <c r="K4366">
        <v>1.9E-3</v>
      </c>
      <c r="L4366" t="str">
        <f>INDEX(EigenHelperTable[Population], MATCH(Plot4GraphManually!A4366,EigenHelperTable[IID],0))</f>
        <v>Africa</v>
      </c>
      <c r="M4366" t="str">
        <f t="shared" si="68"/>
        <v>Africa</v>
      </c>
    </row>
    <row r="4367" spans="1:13" x14ac:dyDescent="0.25">
      <c r="A4367" t="s">
        <v>2420</v>
      </c>
      <c r="B4367">
        <v>-3.4500000000000003E-2</v>
      </c>
      <c r="C4367">
        <v>5.7999999999999996E-3</v>
      </c>
      <c r="D4367">
        <v>4.0000000000000002E-4</v>
      </c>
      <c r="E4367">
        <v>1E-4</v>
      </c>
      <c r="F4367">
        <v>-5.1000000000000004E-3</v>
      </c>
      <c r="G4367">
        <v>1.21E-2</v>
      </c>
      <c r="H4367">
        <v>4.0000000000000001E-3</v>
      </c>
      <c r="I4367">
        <v>5.1999999999999998E-3</v>
      </c>
      <c r="J4367">
        <v>-2.0000000000000001E-4</v>
      </c>
      <c r="K4367">
        <v>5.9999999999999995E-4</v>
      </c>
      <c r="L4367" t="str">
        <f>INDEX(EigenHelperTable[Population], MATCH(Plot4GraphManually!A4367,EigenHelperTable[IID],0))</f>
        <v>Africa</v>
      </c>
      <c r="M4367" t="str">
        <f t="shared" si="68"/>
        <v>Africa</v>
      </c>
    </row>
    <row r="4368" spans="1:13" x14ac:dyDescent="0.25">
      <c r="A4368" t="s">
        <v>2421</v>
      </c>
      <c r="B4368">
        <v>-3.4599999999999999E-2</v>
      </c>
      <c r="C4368">
        <v>5.8999999999999999E-3</v>
      </c>
      <c r="D4368">
        <v>0</v>
      </c>
      <c r="E4368">
        <v>-2.9999999999999997E-4</v>
      </c>
      <c r="F4368">
        <v>-5.0000000000000001E-3</v>
      </c>
      <c r="G4368">
        <v>1.24E-2</v>
      </c>
      <c r="H4368">
        <v>4.7999999999999996E-3</v>
      </c>
      <c r="I4368">
        <v>5.7999999999999996E-3</v>
      </c>
      <c r="J4368">
        <v>-1.8E-3</v>
      </c>
      <c r="K4368">
        <v>-2.8999999999999998E-3</v>
      </c>
      <c r="L4368" t="str">
        <f>INDEX(EigenHelperTable[Population], MATCH(Plot4GraphManually!A4368,EigenHelperTable[IID],0))</f>
        <v>Africa</v>
      </c>
      <c r="M4368" t="str">
        <f t="shared" si="68"/>
        <v>Africa</v>
      </c>
    </row>
    <row r="4369" spans="1:13" x14ac:dyDescent="0.25">
      <c r="A4369" t="s">
        <v>2422</v>
      </c>
      <c r="B4369">
        <v>-3.4700000000000002E-2</v>
      </c>
      <c r="C4369">
        <v>5.7000000000000002E-3</v>
      </c>
      <c r="D4369">
        <v>5.0000000000000001E-4</v>
      </c>
      <c r="E4369">
        <v>-5.0000000000000001E-4</v>
      </c>
      <c r="F4369">
        <v>-5.0000000000000001E-3</v>
      </c>
      <c r="G4369">
        <v>1.1599999999999999E-2</v>
      </c>
      <c r="H4369">
        <v>5.4999999999999997E-3</v>
      </c>
      <c r="I4369">
        <v>4.3E-3</v>
      </c>
      <c r="J4369">
        <v>-1.6000000000000001E-3</v>
      </c>
      <c r="K4369">
        <v>1E-4</v>
      </c>
      <c r="L4369" t="str">
        <f>INDEX(EigenHelperTable[Population], MATCH(Plot4GraphManually!A4369,EigenHelperTable[IID],0))</f>
        <v>Africa</v>
      </c>
      <c r="M4369" t="str">
        <f t="shared" si="68"/>
        <v>Africa</v>
      </c>
    </row>
    <row r="4370" spans="1:13" x14ac:dyDescent="0.25">
      <c r="A4370" t="s">
        <v>2423</v>
      </c>
      <c r="B4370">
        <v>-3.4500000000000003E-2</v>
      </c>
      <c r="C4370">
        <v>5.4999999999999997E-3</v>
      </c>
      <c r="D4370">
        <v>5.9999999999999995E-4</v>
      </c>
      <c r="E4370">
        <v>-2.9999999999999997E-4</v>
      </c>
      <c r="F4370">
        <v>-5.0000000000000001E-3</v>
      </c>
      <c r="G4370">
        <v>1.14E-2</v>
      </c>
      <c r="H4370">
        <v>5.5999999999999999E-3</v>
      </c>
      <c r="I4370">
        <v>5.4999999999999997E-3</v>
      </c>
      <c r="J4370">
        <v>-5.0000000000000001E-4</v>
      </c>
      <c r="K4370">
        <v>-1.1999999999999999E-3</v>
      </c>
      <c r="L4370" t="str">
        <f>INDEX(EigenHelperTable[Population], MATCH(Plot4GraphManually!A4370,EigenHelperTable[IID],0))</f>
        <v>Africa</v>
      </c>
      <c r="M4370" t="str">
        <f t="shared" si="68"/>
        <v>Africa</v>
      </c>
    </row>
    <row r="4371" spans="1:13" x14ac:dyDescent="0.25">
      <c r="A4371" t="s">
        <v>2424</v>
      </c>
      <c r="B4371">
        <v>-3.4799999999999998E-2</v>
      </c>
      <c r="C4371">
        <v>5.8999999999999999E-3</v>
      </c>
      <c r="D4371">
        <v>4.0000000000000002E-4</v>
      </c>
      <c r="E4371">
        <v>-5.0000000000000001E-4</v>
      </c>
      <c r="F4371">
        <v>-5.0000000000000001E-3</v>
      </c>
      <c r="G4371">
        <v>1.2500000000000001E-2</v>
      </c>
      <c r="H4371">
        <v>4.0000000000000001E-3</v>
      </c>
      <c r="I4371">
        <v>5.4000000000000003E-3</v>
      </c>
      <c r="J4371">
        <v>-1.1999999999999999E-3</v>
      </c>
      <c r="K4371">
        <v>-8.9999999999999998E-4</v>
      </c>
      <c r="L4371" t="str">
        <f>INDEX(EigenHelperTable[Population], MATCH(Plot4GraphManually!A4371,EigenHelperTable[IID],0))</f>
        <v>Africa</v>
      </c>
      <c r="M4371" t="str">
        <f t="shared" si="68"/>
        <v>Africa</v>
      </c>
    </row>
    <row r="4372" spans="1:13" x14ac:dyDescent="0.25">
      <c r="A4372" t="s">
        <v>2425</v>
      </c>
      <c r="B4372">
        <v>-3.4799999999999998E-2</v>
      </c>
      <c r="C4372">
        <v>6.0000000000000001E-3</v>
      </c>
      <c r="D4372">
        <v>6.9999999999999999E-4</v>
      </c>
      <c r="E4372">
        <v>1E-4</v>
      </c>
      <c r="F4372">
        <v>-4.8999999999999998E-3</v>
      </c>
      <c r="G4372">
        <v>1.1599999999999999E-2</v>
      </c>
      <c r="H4372">
        <v>4.3E-3</v>
      </c>
      <c r="I4372">
        <v>4.4000000000000003E-3</v>
      </c>
      <c r="J4372">
        <v>-2E-3</v>
      </c>
      <c r="K4372">
        <v>-1.9E-3</v>
      </c>
      <c r="L4372" t="str">
        <f>INDEX(EigenHelperTable[Population], MATCH(Plot4GraphManually!A4372,EigenHelperTable[IID],0))</f>
        <v>Africa</v>
      </c>
      <c r="M4372" t="str">
        <f t="shared" si="68"/>
        <v>Africa</v>
      </c>
    </row>
    <row r="4373" spans="1:13" x14ac:dyDescent="0.25">
      <c r="A4373" t="s">
        <v>2426</v>
      </c>
      <c r="B4373">
        <v>-3.4599999999999999E-2</v>
      </c>
      <c r="C4373">
        <v>5.5999999999999999E-3</v>
      </c>
      <c r="D4373">
        <v>4.0000000000000002E-4</v>
      </c>
      <c r="E4373">
        <v>2.9999999999999997E-4</v>
      </c>
      <c r="F4373">
        <v>-4.4999999999999997E-3</v>
      </c>
      <c r="G4373">
        <v>1.11E-2</v>
      </c>
      <c r="H4373">
        <v>4.4000000000000003E-3</v>
      </c>
      <c r="I4373">
        <v>4.8999999999999998E-3</v>
      </c>
      <c r="J4373">
        <v>-1E-3</v>
      </c>
      <c r="K4373">
        <v>-2.8E-3</v>
      </c>
      <c r="L4373" t="str">
        <f>INDEX(EigenHelperTable[Population], MATCH(Plot4GraphManually!A4373,EigenHelperTable[IID],0))</f>
        <v>Africa</v>
      </c>
      <c r="M4373" t="str">
        <f t="shared" si="68"/>
        <v>Africa</v>
      </c>
    </row>
    <row r="4374" spans="1:13" x14ac:dyDescent="0.25">
      <c r="A4374" t="s">
        <v>2427</v>
      </c>
      <c r="B4374">
        <v>-3.49E-2</v>
      </c>
      <c r="C4374">
        <v>5.5999999999999999E-3</v>
      </c>
      <c r="D4374">
        <v>8.0000000000000004E-4</v>
      </c>
      <c r="E4374">
        <v>2.0000000000000001E-4</v>
      </c>
      <c r="F4374">
        <v>-5.1999999999999998E-3</v>
      </c>
      <c r="G4374">
        <v>1.2500000000000001E-2</v>
      </c>
      <c r="H4374">
        <v>4.8999999999999998E-3</v>
      </c>
      <c r="I4374">
        <v>6.7000000000000002E-3</v>
      </c>
      <c r="J4374">
        <v>-2.5999999999999999E-3</v>
      </c>
      <c r="K4374">
        <v>-1.4E-3</v>
      </c>
      <c r="L4374" t="str">
        <f>INDEX(EigenHelperTable[Population], MATCH(Plot4GraphManually!A4374,EigenHelperTable[IID],0))</f>
        <v>Africa</v>
      </c>
      <c r="M4374" t="str">
        <f t="shared" si="68"/>
        <v>Africa</v>
      </c>
    </row>
    <row r="4375" spans="1:13" x14ac:dyDescent="0.25">
      <c r="A4375" t="s">
        <v>2428</v>
      </c>
      <c r="B4375">
        <v>-3.4599999999999999E-2</v>
      </c>
      <c r="C4375">
        <v>5.4999999999999997E-3</v>
      </c>
      <c r="D4375">
        <v>8.0000000000000004E-4</v>
      </c>
      <c r="E4375">
        <v>-2.9999999999999997E-4</v>
      </c>
      <c r="F4375">
        <v>-4.4000000000000003E-3</v>
      </c>
      <c r="G4375">
        <v>1.12E-2</v>
      </c>
      <c r="H4375">
        <v>4.1999999999999997E-3</v>
      </c>
      <c r="I4375">
        <v>4.7000000000000002E-3</v>
      </c>
      <c r="J4375">
        <v>-2.3999999999999998E-3</v>
      </c>
      <c r="K4375">
        <v>-5.0000000000000001E-4</v>
      </c>
      <c r="L4375" t="str">
        <f>INDEX(EigenHelperTable[Population], MATCH(Plot4GraphManually!A4375,EigenHelperTable[IID],0))</f>
        <v>Africa</v>
      </c>
      <c r="M4375" t="str">
        <f t="shared" si="68"/>
        <v>Africa</v>
      </c>
    </row>
    <row r="4376" spans="1:13" x14ac:dyDescent="0.25">
      <c r="A4376" t="s">
        <v>2429</v>
      </c>
      <c r="B4376">
        <v>-3.4200000000000001E-2</v>
      </c>
      <c r="C4376">
        <v>5.7000000000000002E-3</v>
      </c>
      <c r="D4376">
        <v>1E-4</v>
      </c>
      <c r="E4376">
        <v>-2.9999999999999997E-4</v>
      </c>
      <c r="F4376">
        <v>-5.4999999999999997E-3</v>
      </c>
      <c r="G4376">
        <v>1.3100000000000001E-2</v>
      </c>
      <c r="H4376">
        <v>7.3000000000000001E-3</v>
      </c>
      <c r="I4376">
        <v>8.3000000000000001E-3</v>
      </c>
      <c r="J4376">
        <v>8.0000000000000004E-4</v>
      </c>
      <c r="K4376">
        <v>-5.0000000000000001E-4</v>
      </c>
      <c r="L4376" t="str">
        <f>INDEX(EigenHelperTable[Population], MATCH(Plot4GraphManually!A4376,EigenHelperTable[IID],0))</f>
        <v>Africa</v>
      </c>
      <c r="M4376" t="str">
        <f t="shared" si="68"/>
        <v>Africa</v>
      </c>
    </row>
    <row r="4377" spans="1:13" x14ac:dyDescent="0.25">
      <c r="A4377" t="s">
        <v>2430</v>
      </c>
      <c r="B4377">
        <v>-3.4299999999999997E-2</v>
      </c>
      <c r="C4377">
        <v>5.5999999999999999E-3</v>
      </c>
      <c r="D4377">
        <v>-1E-4</v>
      </c>
      <c r="E4377">
        <v>-2.0000000000000001E-4</v>
      </c>
      <c r="F4377">
        <v>-4.8999999999999998E-3</v>
      </c>
      <c r="G4377">
        <v>1.32E-2</v>
      </c>
      <c r="H4377">
        <v>6.7999999999999996E-3</v>
      </c>
      <c r="I4377">
        <v>6.7000000000000002E-3</v>
      </c>
      <c r="J4377">
        <v>-2.0000000000000001E-4</v>
      </c>
      <c r="K4377">
        <v>-2.5000000000000001E-3</v>
      </c>
      <c r="L4377" t="str">
        <f>INDEX(EigenHelperTable[Population], MATCH(Plot4GraphManually!A4377,EigenHelperTable[IID],0))</f>
        <v>Africa</v>
      </c>
      <c r="M4377" t="str">
        <f t="shared" si="68"/>
        <v>Africa</v>
      </c>
    </row>
    <row r="4378" spans="1:13" x14ac:dyDescent="0.25">
      <c r="A4378" t="s">
        <v>2431</v>
      </c>
      <c r="B4378">
        <v>-3.44E-2</v>
      </c>
      <c r="C4378">
        <v>5.7999999999999996E-3</v>
      </c>
      <c r="D4378">
        <v>1E-4</v>
      </c>
      <c r="E4378">
        <v>-1E-4</v>
      </c>
      <c r="F4378">
        <v>-5.3E-3</v>
      </c>
      <c r="G4378">
        <v>1.3599999999999999E-2</v>
      </c>
      <c r="H4378">
        <v>6.0000000000000001E-3</v>
      </c>
      <c r="I4378">
        <v>8.6E-3</v>
      </c>
      <c r="J4378">
        <v>-2.9999999999999997E-4</v>
      </c>
      <c r="K4378">
        <v>-1.1999999999999999E-3</v>
      </c>
      <c r="L4378" t="str">
        <f>INDEX(EigenHelperTable[Population], MATCH(Plot4GraphManually!A4378,EigenHelperTable[IID],0))</f>
        <v>Africa</v>
      </c>
      <c r="M4378" t="str">
        <f t="shared" si="68"/>
        <v>Africa</v>
      </c>
    </row>
    <row r="4379" spans="1:13" x14ac:dyDescent="0.25">
      <c r="A4379" t="s">
        <v>2432</v>
      </c>
      <c r="B4379">
        <v>-3.4200000000000001E-2</v>
      </c>
      <c r="C4379">
        <v>5.4000000000000003E-3</v>
      </c>
      <c r="D4379">
        <v>2.0000000000000001E-4</v>
      </c>
      <c r="E4379">
        <v>2.0000000000000001E-4</v>
      </c>
      <c r="F4379">
        <v>-5.1999999999999998E-3</v>
      </c>
      <c r="G4379">
        <v>1.2800000000000001E-2</v>
      </c>
      <c r="H4379">
        <v>7.1999999999999998E-3</v>
      </c>
      <c r="I4379">
        <v>8.0000000000000002E-3</v>
      </c>
      <c r="J4379">
        <v>1.6999999999999999E-3</v>
      </c>
      <c r="K4379">
        <v>-1.2999999999999999E-3</v>
      </c>
      <c r="L4379" t="str">
        <f>INDEX(EigenHelperTable[Population], MATCH(Plot4GraphManually!A4379,EigenHelperTable[IID],0))</f>
        <v>Africa</v>
      </c>
      <c r="M4379" t="str">
        <f t="shared" si="68"/>
        <v>Africa</v>
      </c>
    </row>
    <row r="4380" spans="1:13" x14ac:dyDescent="0.25">
      <c r="A4380" t="s">
        <v>2433</v>
      </c>
      <c r="B4380">
        <v>-3.4299999999999997E-2</v>
      </c>
      <c r="C4380">
        <v>5.7000000000000002E-3</v>
      </c>
      <c r="D4380">
        <v>2.9999999999999997E-4</v>
      </c>
      <c r="E4380">
        <v>-8.0000000000000004E-4</v>
      </c>
      <c r="F4380">
        <v>-4.7999999999999996E-3</v>
      </c>
      <c r="G4380">
        <v>1.26E-2</v>
      </c>
      <c r="H4380">
        <v>7.9000000000000008E-3</v>
      </c>
      <c r="I4380">
        <v>6.4999999999999997E-3</v>
      </c>
      <c r="J4380">
        <v>6.9999999999999999E-4</v>
      </c>
      <c r="K4380">
        <v>-1.1999999999999999E-3</v>
      </c>
      <c r="L4380" t="str">
        <f>INDEX(EigenHelperTable[Population], MATCH(Plot4GraphManually!A4380,EigenHelperTable[IID],0))</f>
        <v>Africa</v>
      </c>
      <c r="M4380" t="str">
        <f t="shared" si="68"/>
        <v>Africa</v>
      </c>
    </row>
    <row r="4381" spans="1:13" x14ac:dyDescent="0.25">
      <c r="A4381" t="s">
        <v>2434</v>
      </c>
      <c r="B4381">
        <v>-3.4500000000000003E-2</v>
      </c>
      <c r="C4381">
        <v>5.7000000000000002E-3</v>
      </c>
      <c r="D4381">
        <v>4.0000000000000002E-4</v>
      </c>
      <c r="E4381">
        <v>0</v>
      </c>
      <c r="F4381">
        <v>-5.4999999999999997E-3</v>
      </c>
      <c r="G4381">
        <v>1.2800000000000001E-2</v>
      </c>
      <c r="H4381">
        <v>6.4000000000000003E-3</v>
      </c>
      <c r="I4381">
        <v>9.1000000000000004E-3</v>
      </c>
      <c r="J4381">
        <v>2.3E-3</v>
      </c>
      <c r="K4381">
        <v>1.1000000000000001E-3</v>
      </c>
      <c r="L4381" t="str">
        <f>INDEX(EigenHelperTable[Population], MATCH(Plot4GraphManually!A4381,EigenHelperTable[IID],0))</f>
        <v>Africa</v>
      </c>
      <c r="M4381" t="str">
        <f t="shared" si="68"/>
        <v>Africa</v>
      </c>
    </row>
    <row r="4382" spans="1:13" x14ac:dyDescent="0.25">
      <c r="A4382" t="s">
        <v>2435</v>
      </c>
      <c r="B4382">
        <v>-3.4500000000000003E-2</v>
      </c>
      <c r="C4382">
        <v>5.7999999999999996E-3</v>
      </c>
      <c r="D4382">
        <v>1E-4</v>
      </c>
      <c r="E4382">
        <v>2.0000000000000001E-4</v>
      </c>
      <c r="F4382">
        <v>-5.1000000000000004E-3</v>
      </c>
      <c r="G4382">
        <v>1.3299999999999999E-2</v>
      </c>
      <c r="H4382">
        <v>6.0000000000000001E-3</v>
      </c>
      <c r="I4382">
        <v>7.4999999999999997E-3</v>
      </c>
      <c r="J4382">
        <v>5.9999999999999995E-4</v>
      </c>
      <c r="K4382">
        <v>-5.0000000000000001E-4</v>
      </c>
      <c r="L4382" t="str">
        <f>INDEX(EigenHelperTable[Population], MATCH(Plot4GraphManually!A4382,EigenHelperTable[IID],0))</f>
        <v>Africa</v>
      </c>
      <c r="M4382" t="str">
        <f t="shared" si="68"/>
        <v>Africa</v>
      </c>
    </row>
    <row r="4383" spans="1:13" x14ac:dyDescent="0.25">
      <c r="A4383" t="s">
        <v>2436</v>
      </c>
      <c r="B4383">
        <v>-3.4599999999999999E-2</v>
      </c>
      <c r="C4383">
        <v>5.7999999999999996E-3</v>
      </c>
      <c r="D4383">
        <v>5.0000000000000001E-4</v>
      </c>
      <c r="E4383">
        <v>1E-4</v>
      </c>
      <c r="F4383">
        <v>-5.4999999999999997E-3</v>
      </c>
      <c r="G4383">
        <v>1.2999999999999999E-2</v>
      </c>
      <c r="H4383">
        <v>8.3000000000000001E-3</v>
      </c>
      <c r="I4383">
        <v>7.7999999999999996E-3</v>
      </c>
      <c r="J4383">
        <v>1.5E-3</v>
      </c>
      <c r="K4383">
        <v>-4.0000000000000002E-4</v>
      </c>
      <c r="L4383" t="str">
        <f>INDEX(EigenHelperTable[Population], MATCH(Plot4GraphManually!A4383,EigenHelperTable[IID],0))</f>
        <v>Africa</v>
      </c>
      <c r="M4383" t="str">
        <f t="shared" si="68"/>
        <v>Africa</v>
      </c>
    </row>
    <row r="4384" spans="1:13" x14ac:dyDescent="0.25">
      <c r="A4384" t="s">
        <v>2437</v>
      </c>
      <c r="B4384">
        <v>-3.4299999999999997E-2</v>
      </c>
      <c r="C4384">
        <v>5.5999999999999999E-3</v>
      </c>
      <c r="D4384">
        <v>6.9999999999999999E-4</v>
      </c>
      <c r="E4384">
        <v>-5.0000000000000001E-4</v>
      </c>
      <c r="F4384">
        <v>-5.5999999999999999E-3</v>
      </c>
      <c r="G4384">
        <v>1.3599999999999999E-2</v>
      </c>
      <c r="H4384">
        <v>8.0000000000000002E-3</v>
      </c>
      <c r="I4384">
        <v>8.3999999999999995E-3</v>
      </c>
      <c r="J4384">
        <v>1E-3</v>
      </c>
      <c r="K4384">
        <v>-2E-3</v>
      </c>
      <c r="L4384" t="str">
        <f>INDEX(EigenHelperTable[Population], MATCH(Plot4GraphManually!A4384,EigenHelperTable[IID],0))</f>
        <v>Africa</v>
      </c>
      <c r="M4384" t="str">
        <f t="shared" si="68"/>
        <v>Africa</v>
      </c>
    </row>
    <row r="4385" spans="1:13" x14ac:dyDescent="0.25">
      <c r="A4385" t="s">
        <v>2438</v>
      </c>
      <c r="B4385">
        <v>-3.44E-2</v>
      </c>
      <c r="C4385">
        <v>5.7999999999999996E-3</v>
      </c>
      <c r="D4385">
        <v>0</v>
      </c>
      <c r="E4385">
        <v>-2.9999999999999997E-4</v>
      </c>
      <c r="F4385">
        <v>-5.4999999999999997E-3</v>
      </c>
      <c r="G4385">
        <v>1.24E-2</v>
      </c>
      <c r="H4385">
        <v>7.6E-3</v>
      </c>
      <c r="I4385">
        <v>7.4999999999999997E-3</v>
      </c>
      <c r="J4385">
        <v>8.9999999999999998E-4</v>
      </c>
      <c r="K4385">
        <v>-8.9999999999999998E-4</v>
      </c>
      <c r="L4385" t="str">
        <f>INDEX(EigenHelperTable[Population], MATCH(Plot4GraphManually!A4385,EigenHelperTable[IID],0))</f>
        <v>Africa</v>
      </c>
      <c r="M4385" t="str">
        <f t="shared" si="68"/>
        <v>Africa</v>
      </c>
    </row>
    <row r="4386" spans="1:13" x14ac:dyDescent="0.25">
      <c r="A4386" t="s">
        <v>2439</v>
      </c>
      <c r="B4386">
        <v>-3.4299999999999997E-2</v>
      </c>
      <c r="C4386">
        <v>5.5999999999999999E-3</v>
      </c>
      <c r="D4386">
        <v>-2.0000000000000001E-4</v>
      </c>
      <c r="E4386">
        <v>-2.9999999999999997E-4</v>
      </c>
      <c r="F4386">
        <v>-4.3E-3</v>
      </c>
      <c r="G4386">
        <v>1.2699999999999999E-2</v>
      </c>
      <c r="H4386">
        <v>7.6E-3</v>
      </c>
      <c r="I4386">
        <v>8.6999999999999994E-3</v>
      </c>
      <c r="J4386">
        <v>5.9999999999999995E-4</v>
      </c>
      <c r="K4386">
        <v>1E-4</v>
      </c>
      <c r="L4386" t="str">
        <f>INDEX(EigenHelperTable[Population], MATCH(Plot4GraphManually!A4386,EigenHelperTable[IID],0))</f>
        <v>Africa</v>
      </c>
      <c r="M4386" t="str">
        <f t="shared" si="68"/>
        <v>Africa</v>
      </c>
    </row>
    <row r="4387" spans="1:13" x14ac:dyDescent="0.25">
      <c r="A4387" t="s">
        <v>2440</v>
      </c>
      <c r="B4387">
        <v>-3.4200000000000001E-2</v>
      </c>
      <c r="C4387">
        <v>5.5999999999999999E-3</v>
      </c>
      <c r="D4387">
        <v>2.0000000000000001E-4</v>
      </c>
      <c r="E4387">
        <v>-1E-4</v>
      </c>
      <c r="F4387">
        <v>-5.5999999999999999E-3</v>
      </c>
      <c r="G4387">
        <v>1.34E-2</v>
      </c>
      <c r="H4387">
        <v>7.1999999999999998E-3</v>
      </c>
      <c r="I4387">
        <v>8.0999999999999996E-3</v>
      </c>
      <c r="J4387">
        <v>5.9999999999999995E-4</v>
      </c>
      <c r="K4387">
        <v>-1.4E-3</v>
      </c>
      <c r="L4387" t="str">
        <f>INDEX(EigenHelperTable[Population], MATCH(Plot4GraphManually!A4387,EigenHelperTable[IID],0))</f>
        <v>Africa</v>
      </c>
      <c r="M4387" t="str">
        <f t="shared" si="68"/>
        <v>Africa</v>
      </c>
    </row>
    <row r="4388" spans="1:13" x14ac:dyDescent="0.25">
      <c r="A4388" t="s">
        <v>2441</v>
      </c>
      <c r="B4388">
        <v>-3.4599999999999999E-2</v>
      </c>
      <c r="C4388">
        <v>5.7000000000000002E-3</v>
      </c>
      <c r="D4388">
        <v>6.9999999999999999E-4</v>
      </c>
      <c r="E4388">
        <v>-2.0000000000000001E-4</v>
      </c>
      <c r="F4388">
        <v>-5.7000000000000002E-3</v>
      </c>
      <c r="G4388">
        <v>1.34E-2</v>
      </c>
      <c r="H4388">
        <v>8.2000000000000007E-3</v>
      </c>
      <c r="I4388">
        <v>9.5999999999999992E-3</v>
      </c>
      <c r="J4388">
        <v>5.9999999999999995E-4</v>
      </c>
      <c r="K4388">
        <v>8.0000000000000004E-4</v>
      </c>
      <c r="L4388" t="str">
        <f>INDEX(EigenHelperTable[Population], MATCH(Plot4GraphManually!A4388,EigenHelperTable[IID],0))</f>
        <v>Africa</v>
      </c>
      <c r="M4388" t="str">
        <f t="shared" si="68"/>
        <v>Africa</v>
      </c>
    </row>
    <row r="4389" spans="1:13" x14ac:dyDescent="0.25">
      <c r="A4389" t="s">
        <v>2442</v>
      </c>
      <c r="B4389">
        <v>-3.4200000000000001E-2</v>
      </c>
      <c r="C4389">
        <v>5.5999999999999999E-3</v>
      </c>
      <c r="D4389">
        <v>-5.0000000000000001E-4</v>
      </c>
      <c r="E4389">
        <v>0</v>
      </c>
      <c r="F4389">
        <v>-5.1999999999999998E-3</v>
      </c>
      <c r="G4389">
        <v>1.26E-2</v>
      </c>
      <c r="H4389">
        <v>7.3000000000000001E-3</v>
      </c>
      <c r="I4389">
        <v>8.5000000000000006E-3</v>
      </c>
      <c r="J4389">
        <v>1.1000000000000001E-3</v>
      </c>
      <c r="K4389">
        <v>-6.9999999999999999E-4</v>
      </c>
      <c r="L4389" t="str">
        <f>INDEX(EigenHelperTable[Population], MATCH(Plot4GraphManually!A4389,EigenHelperTable[IID],0))</f>
        <v>Africa</v>
      </c>
      <c r="M4389" t="str">
        <f t="shared" si="68"/>
        <v>Africa</v>
      </c>
    </row>
    <row r="4390" spans="1:13" x14ac:dyDescent="0.25">
      <c r="A4390" t="s">
        <v>2443</v>
      </c>
      <c r="B4390">
        <v>-3.4700000000000002E-2</v>
      </c>
      <c r="C4390">
        <v>5.7000000000000002E-3</v>
      </c>
      <c r="D4390">
        <v>1E-4</v>
      </c>
      <c r="E4390">
        <v>-2.0000000000000001E-4</v>
      </c>
      <c r="F4390">
        <v>-4.1000000000000003E-3</v>
      </c>
      <c r="G4390">
        <v>1.3100000000000001E-2</v>
      </c>
      <c r="H4390">
        <v>6.7999999999999996E-3</v>
      </c>
      <c r="I4390">
        <v>9.7000000000000003E-3</v>
      </c>
      <c r="J4390">
        <v>-8.0000000000000004E-4</v>
      </c>
      <c r="K4390">
        <v>-1.8E-3</v>
      </c>
      <c r="L4390" t="str">
        <f>INDEX(EigenHelperTable[Population], MATCH(Plot4GraphManually!A4390,EigenHelperTable[IID],0))</f>
        <v>Africa</v>
      </c>
      <c r="M4390" t="str">
        <f t="shared" si="68"/>
        <v>Africa</v>
      </c>
    </row>
    <row r="4391" spans="1:13" x14ac:dyDescent="0.25">
      <c r="A4391" t="s">
        <v>2444</v>
      </c>
      <c r="B4391">
        <v>-3.4500000000000003E-2</v>
      </c>
      <c r="C4391">
        <v>5.5999999999999999E-3</v>
      </c>
      <c r="D4391">
        <v>2.9999999999999997E-4</v>
      </c>
      <c r="E4391">
        <v>-2.0000000000000001E-4</v>
      </c>
      <c r="F4391">
        <v>-5.1000000000000004E-3</v>
      </c>
      <c r="G4391">
        <v>1.2500000000000001E-2</v>
      </c>
      <c r="H4391">
        <v>7.1999999999999998E-3</v>
      </c>
      <c r="I4391">
        <v>7.7999999999999996E-3</v>
      </c>
      <c r="J4391">
        <v>1.4E-3</v>
      </c>
      <c r="K4391">
        <v>-1.4E-3</v>
      </c>
      <c r="L4391" t="str">
        <f>INDEX(EigenHelperTable[Population], MATCH(Plot4GraphManually!A4391,EigenHelperTable[IID],0))</f>
        <v>Africa</v>
      </c>
      <c r="M4391" t="str">
        <f t="shared" si="68"/>
        <v>Africa</v>
      </c>
    </row>
    <row r="4392" spans="1:13" x14ac:dyDescent="0.25">
      <c r="A4392" t="s">
        <v>2445</v>
      </c>
      <c r="B4392">
        <v>-3.4200000000000001E-2</v>
      </c>
      <c r="C4392">
        <v>5.5999999999999999E-3</v>
      </c>
      <c r="D4392">
        <v>-1E-4</v>
      </c>
      <c r="E4392">
        <v>-1E-4</v>
      </c>
      <c r="F4392">
        <v>-5.3E-3</v>
      </c>
      <c r="G4392">
        <v>1.3899999999999999E-2</v>
      </c>
      <c r="H4392">
        <v>8.6E-3</v>
      </c>
      <c r="I4392">
        <v>8.3000000000000001E-3</v>
      </c>
      <c r="J4392">
        <v>4.0000000000000002E-4</v>
      </c>
      <c r="K4392">
        <v>2.9999999999999997E-4</v>
      </c>
      <c r="L4392" t="str">
        <f>INDEX(EigenHelperTable[Population], MATCH(Plot4GraphManually!A4392,EigenHelperTable[IID],0))</f>
        <v>Africa</v>
      </c>
      <c r="M4392" t="str">
        <f t="shared" si="68"/>
        <v>Africa</v>
      </c>
    </row>
    <row r="4393" spans="1:13" x14ac:dyDescent="0.25">
      <c r="A4393" t="s">
        <v>2446</v>
      </c>
      <c r="B4393">
        <v>-3.4599999999999999E-2</v>
      </c>
      <c r="C4393">
        <v>5.5999999999999999E-3</v>
      </c>
      <c r="D4393">
        <v>4.0000000000000002E-4</v>
      </c>
      <c r="E4393">
        <v>-4.0000000000000002E-4</v>
      </c>
      <c r="F4393">
        <v>-4.5999999999999999E-3</v>
      </c>
      <c r="G4393">
        <v>1.3299999999999999E-2</v>
      </c>
      <c r="H4393">
        <v>7.1000000000000004E-3</v>
      </c>
      <c r="I4393">
        <v>1.0200000000000001E-2</v>
      </c>
      <c r="J4393">
        <v>8.0000000000000004E-4</v>
      </c>
      <c r="K4393">
        <v>1E-3</v>
      </c>
      <c r="L4393" t="str">
        <f>INDEX(EigenHelperTable[Population], MATCH(Plot4GraphManually!A4393,EigenHelperTable[IID],0))</f>
        <v>Africa</v>
      </c>
      <c r="M4393" t="str">
        <f t="shared" si="68"/>
        <v>Africa</v>
      </c>
    </row>
    <row r="4394" spans="1:13" x14ac:dyDescent="0.25">
      <c r="A4394" t="s">
        <v>2447</v>
      </c>
      <c r="B4394">
        <v>-3.4700000000000002E-2</v>
      </c>
      <c r="C4394">
        <v>5.7999999999999996E-3</v>
      </c>
      <c r="D4394">
        <v>2.9999999999999997E-4</v>
      </c>
      <c r="E4394">
        <v>2.0000000000000001E-4</v>
      </c>
      <c r="F4394">
        <v>-5.5999999999999999E-3</v>
      </c>
      <c r="G4394">
        <v>1.3899999999999999E-2</v>
      </c>
      <c r="H4394">
        <v>8.0000000000000002E-3</v>
      </c>
      <c r="I4394">
        <v>8.0999999999999996E-3</v>
      </c>
      <c r="J4394">
        <v>2.0000000000000001E-4</v>
      </c>
      <c r="K4394">
        <v>-8.0000000000000004E-4</v>
      </c>
      <c r="L4394" t="str">
        <f>INDEX(EigenHelperTable[Population], MATCH(Plot4GraphManually!A4394,EigenHelperTable[IID],0))</f>
        <v>Africa</v>
      </c>
      <c r="M4394" t="str">
        <f t="shared" si="68"/>
        <v>Africa</v>
      </c>
    </row>
    <row r="4395" spans="1:13" x14ac:dyDescent="0.25">
      <c r="A4395" t="s">
        <v>2448</v>
      </c>
      <c r="B4395">
        <v>-3.44E-2</v>
      </c>
      <c r="C4395">
        <v>5.7000000000000002E-3</v>
      </c>
      <c r="D4395">
        <v>-4.0000000000000002E-4</v>
      </c>
      <c r="E4395">
        <v>-4.0000000000000002E-4</v>
      </c>
      <c r="F4395">
        <v>-5.7000000000000002E-3</v>
      </c>
      <c r="G4395">
        <v>1.29E-2</v>
      </c>
      <c r="H4395">
        <v>8.3000000000000001E-3</v>
      </c>
      <c r="I4395">
        <v>7.7999999999999996E-3</v>
      </c>
      <c r="J4395">
        <v>-5.0000000000000001E-4</v>
      </c>
      <c r="K4395">
        <v>1.5E-3</v>
      </c>
      <c r="L4395" t="str">
        <f>INDEX(EigenHelperTable[Population], MATCH(Plot4GraphManually!A4395,EigenHelperTable[IID],0))</f>
        <v>Africa</v>
      </c>
      <c r="M4395" t="str">
        <f t="shared" si="68"/>
        <v>Africa</v>
      </c>
    </row>
    <row r="4396" spans="1:13" x14ac:dyDescent="0.25">
      <c r="A4396" t="s">
        <v>2449</v>
      </c>
      <c r="B4396">
        <v>-3.4299999999999997E-2</v>
      </c>
      <c r="C4396">
        <v>5.7999999999999996E-3</v>
      </c>
      <c r="D4396">
        <v>1E-4</v>
      </c>
      <c r="E4396">
        <v>-4.0000000000000002E-4</v>
      </c>
      <c r="F4396">
        <v>-5.7000000000000002E-3</v>
      </c>
      <c r="G4396">
        <v>1.3100000000000001E-2</v>
      </c>
      <c r="H4396">
        <v>7.9000000000000008E-3</v>
      </c>
      <c r="I4396">
        <v>7.7000000000000002E-3</v>
      </c>
      <c r="J4396">
        <v>1.6000000000000001E-3</v>
      </c>
      <c r="K4396">
        <v>-8.0000000000000004E-4</v>
      </c>
      <c r="L4396" t="str">
        <f>INDEX(EigenHelperTable[Population], MATCH(Plot4GraphManually!A4396,EigenHelperTable[IID],0))</f>
        <v>Africa</v>
      </c>
      <c r="M4396" t="str">
        <f t="shared" si="68"/>
        <v>Africa</v>
      </c>
    </row>
    <row r="4397" spans="1:13" x14ac:dyDescent="0.25">
      <c r="A4397" t="s">
        <v>2450</v>
      </c>
      <c r="B4397">
        <v>-3.4599999999999999E-2</v>
      </c>
      <c r="C4397">
        <v>5.7000000000000002E-3</v>
      </c>
      <c r="D4397">
        <v>6.9999999999999999E-4</v>
      </c>
      <c r="E4397">
        <v>-2.0000000000000001E-4</v>
      </c>
      <c r="F4397">
        <v>-5.5999999999999999E-3</v>
      </c>
      <c r="G4397">
        <v>1.2999999999999999E-2</v>
      </c>
      <c r="H4397">
        <v>7.4999999999999997E-3</v>
      </c>
      <c r="I4397">
        <v>9.2999999999999992E-3</v>
      </c>
      <c r="J4397">
        <v>8.9999999999999998E-4</v>
      </c>
      <c r="K4397">
        <v>-1E-3</v>
      </c>
      <c r="L4397" t="str">
        <f>INDEX(EigenHelperTable[Population], MATCH(Plot4GraphManually!A4397,EigenHelperTable[IID],0))</f>
        <v>Africa</v>
      </c>
      <c r="M4397" t="str">
        <f t="shared" si="68"/>
        <v>Africa</v>
      </c>
    </row>
    <row r="4398" spans="1:13" x14ac:dyDescent="0.25">
      <c r="A4398" t="s">
        <v>2451</v>
      </c>
      <c r="B4398">
        <v>-3.44E-2</v>
      </c>
      <c r="C4398">
        <v>5.7000000000000002E-3</v>
      </c>
      <c r="D4398">
        <v>5.0000000000000001E-4</v>
      </c>
      <c r="E4398">
        <v>-4.0000000000000002E-4</v>
      </c>
      <c r="F4398">
        <v>-5.7000000000000002E-3</v>
      </c>
      <c r="G4398">
        <v>1.4200000000000001E-2</v>
      </c>
      <c r="H4398">
        <v>7.7000000000000002E-3</v>
      </c>
      <c r="I4398">
        <v>8.6999999999999994E-3</v>
      </c>
      <c r="J4398">
        <v>2.0999999999999999E-3</v>
      </c>
      <c r="K4398">
        <v>-1E-4</v>
      </c>
      <c r="L4398" t="str">
        <f>INDEX(EigenHelperTable[Population], MATCH(Plot4GraphManually!A4398,EigenHelperTable[IID],0))</f>
        <v>Africa</v>
      </c>
      <c r="M4398" t="str">
        <f t="shared" si="68"/>
        <v>Africa</v>
      </c>
    </row>
    <row r="4399" spans="1:13" x14ac:dyDescent="0.25">
      <c r="A4399" t="s">
        <v>2452</v>
      </c>
      <c r="B4399">
        <v>-3.44E-2</v>
      </c>
      <c r="C4399">
        <v>5.5999999999999999E-3</v>
      </c>
      <c r="D4399">
        <v>4.0000000000000002E-4</v>
      </c>
      <c r="E4399">
        <v>0</v>
      </c>
      <c r="F4399">
        <v>-5.1999999999999998E-3</v>
      </c>
      <c r="G4399">
        <v>1.2500000000000001E-2</v>
      </c>
      <c r="H4399">
        <v>6.7999999999999996E-3</v>
      </c>
      <c r="I4399">
        <v>9.1999999999999998E-3</v>
      </c>
      <c r="J4399">
        <v>1.6999999999999999E-3</v>
      </c>
      <c r="K4399">
        <v>1.8E-3</v>
      </c>
      <c r="L4399" t="str">
        <f>INDEX(EigenHelperTable[Population], MATCH(Plot4GraphManually!A4399,EigenHelperTable[IID],0))</f>
        <v>Africa</v>
      </c>
      <c r="M4399" t="str">
        <f t="shared" si="68"/>
        <v>Africa</v>
      </c>
    </row>
    <row r="4400" spans="1:13" x14ac:dyDescent="0.25">
      <c r="A4400" t="s">
        <v>2453</v>
      </c>
      <c r="B4400">
        <v>-3.4299999999999997E-2</v>
      </c>
      <c r="C4400">
        <v>5.7999999999999996E-3</v>
      </c>
      <c r="D4400">
        <v>1E-3</v>
      </c>
      <c r="E4400">
        <v>1E-4</v>
      </c>
      <c r="F4400">
        <v>-5.8999999999999999E-3</v>
      </c>
      <c r="G4400">
        <v>1.3899999999999999E-2</v>
      </c>
      <c r="H4400">
        <v>8.3999999999999995E-3</v>
      </c>
      <c r="I4400">
        <v>7.9000000000000008E-3</v>
      </c>
      <c r="J4400">
        <v>1E-3</v>
      </c>
      <c r="K4400">
        <v>5.9999999999999995E-4</v>
      </c>
      <c r="L4400" t="str">
        <f>INDEX(EigenHelperTable[Population], MATCH(Plot4GraphManually!A4400,EigenHelperTable[IID],0))</f>
        <v>Africa</v>
      </c>
      <c r="M4400" t="str">
        <f t="shared" si="68"/>
        <v>Africa</v>
      </c>
    </row>
    <row r="4401" spans="1:13" x14ac:dyDescent="0.25">
      <c r="A4401" t="s">
        <v>2454</v>
      </c>
      <c r="B4401">
        <v>-3.4599999999999999E-2</v>
      </c>
      <c r="C4401">
        <v>5.8999999999999999E-3</v>
      </c>
      <c r="D4401">
        <v>6.9999999999999999E-4</v>
      </c>
      <c r="E4401">
        <v>-2.0000000000000001E-4</v>
      </c>
      <c r="F4401">
        <v>-5.4999999999999997E-3</v>
      </c>
      <c r="G4401">
        <v>1.3100000000000001E-2</v>
      </c>
      <c r="H4401">
        <v>8.8999999999999999E-3</v>
      </c>
      <c r="I4401">
        <v>8.8999999999999999E-3</v>
      </c>
      <c r="J4401">
        <v>5.0000000000000001E-4</v>
      </c>
      <c r="K4401">
        <v>-4.0000000000000002E-4</v>
      </c>
      <c r="L4401" t="str">
        <f>INDEX(EigenHelperTable[Population], MATCH(Plot4GraphManually!A4401,EigenHelperTable[IID],0))</f>
        <v>Africa</v>
      </c>
      <c r="M4401" t="str">
        <f t="shared" si="68"/>
        <v>Africa</v>
      </c>
    </row>
    <row r="4402" spans="1:13" x14ac:dyDescent="0.25">
      <c r="A4402" t="s">
        <v>2455</v>
      </c>
      <c r="B4402">
        <v>-3.4099999999999998E-2</v>
      </c>
      <c r="C4402">
        <v>5.4999999999999997E-3</v>
      </c>
      <c r="D4402">
        <v>0</v>
      </c>
      <c r="E4402">
        <v>-1E-4</v>
      </c>
      <c r="F4402">
        <v>-5.1999999999999998E-3</v>
      </c>
      <c r="G4402">
        <v>1.29E-2</v>
      </c>
      <c r="H4402">
        <v>8.3000000000000001E-3</v>
      </c>
      <c r="I4402">
        <v>8.9999999999999993E-3</v>
      </c>
      <c r="J4402">
        <v>1E-3</v>
      </c>
      <c r="K4402">
        <v>-1.2999999999999999E-3</v>
      </c>
      <c r="L4402" t="str">
        <f>INDEX(EigenHelperTable[Population], MATCH(Plot4GraphManually!A4402,EigenHelperTable[IID],0))</f>
        <v>Africa</v>
      </c>
      <c r="M4402" t="str">
        <f t="shared" si="68"/>
        <v>Africa</v>
      </c>
    </row>
    <row r="4403" spans="1:13" x14ac:dyDescent="0.25">
      <c r="A4403" t="s">
        <v>2456</v>
      </c>
      <c r="B4403">
        <v>-3.4599999999999999E-2</v>
      </c>
      <c r="C4403">
        <v>5.4999999999999997E-3</v>
      </c>
      <c r="D4403">
        <v>2.9999999999999997E-4</v>
      </c>
      <c r="E4403">
        <v>0</v>
      </c>
      <c r="F4403">
        <v>-5.5999999999999999E-3</v>
      </c>
      <c r="G4403">
        <v>1.2999999999999999E-2</v>
      </c>
      <c r="H4403">
        <v>8.0000000000000002E-3</v>
      </c>
      <c r="I4403">
        <v>1.01E-2</v>
      </c>
      <c r="J4403">
        <v>2.0000000000000001E-4</v>
      </c>
      <c r="K4403">
        <v>-6.9999999999999999E-4</v>
      </c>
      <c r="L4403" t="str">
        <f>INDEX(EigenHelperTable[Population], MATCH(Plot4GraphManually!A4403,EigenHelperTable[IID],0))</f>
        <v>Africa</v>
      </c>
      <c r="M4403" t="str">
        <f t="shared" si="68"/>
        <v>Africa</v>
      </c>
    </row>
    <row r="4404" spans="1:13" x14ac:dyDescent="0.25">
      <c r="A4404" t="s">
        <v>2457</v>
      </c>
      <c r="B4404">
        <v>-3.4500000000000003E-2</v>
      </c>
      <c r="C4404">
        <v>5.7999999999999996E-3</v>
      </c>
      <c r="D4404">
        <v>4.0000000000000002E-4</v>
      </c>
      <c r="E4404">
        <v>-2.9999999999999997E-4</v>
      </c>
      <c r="F4404">
        <v>-5.1999999999999998E-3</v>
      </c>
      <c r="G4404">
        <v>1.2800000000000001E-2</v>
      </c>
      <c r="H4404">
        <v>6.4999999999999997E-3</v>
      </c>
      <c r="I4404">
        <v>8.6E-3</v>
      </c>
      <c r="J4404">
        <v>2.9999999999999997E-4</v>
      </c>
      <c r="K4404">
        <v>-2E-3</v>
      </c>
      <c r="L4404" t="str">
        <f>INDEX(EigenHelperTable[Population], MATCH(Plot4GraphManually!A4404,EigenHelperTable[IID],0))</f>
        <v>Africa</v>
      </c>
      <c r="M4404" t="str">
        <f t="shared" si="68"/>
        <v>Africa</v>
      </c>
    </row>
    <row r="4405" spans="1:13" x14ac:dyDescent="0.25">
      <c r="A4405" t="s">
        <v>2458</v>
      </c>
      <c r="B4405">
        <v>-3.4799999999999998E-2</v>
      </c>
      <c r="C4405">
        <v>5.7999999999999996E-3</v>
      </c>
      <c r="D4405">
        <v>4.0000000000000002E-4</v>
      </c>
      <c r="E4405">
        <v>2.0000000000000001E-4</v>
      </c>
      <c r="F4405">
        <v>-5.7000000000000002E-3</v>
      </c>
      <c r="G4405">
        <v>1.3299999999999999E-2</v>
      </c>
      <c r="H4405">
        <v>7.4999999999999997E-3</v>
      </c>
      <c r="I4405">
        <v>9.4999999999999998E-3</v>
      </c>
      <c r="J4405">
        <v>1.5E-3</v>
      </c>
      <c r="K4405">
        <v>-3.3999999999999998E-3</v>
      </c>
      <c r="L4405" t="str">
        <f>INDEX(EigenHelperTable[Population], MATCH(Plot4GraphManually!A4405,EigenHelperTable[IID],0))</f>
        <v>Africa</v>
      </c>
      <c r="M4405" t="str">
        <f t="shared" si="68"/>
        <v>Africa</v>
      </c>
    </row>
    <row r="4406" spans="1:13" x14ac:dyDescent="0.25">
      <c r="A4406" t="s">
        <v>2459</v>
      </c>
      <c r="B4406">
        <v>-3.4599999999999999E-2</v>
      </c>
      <c r="C4406">
        <v>5.8999999999999999E-3</v>
      </c>
      <c r="D4406">
        <v>1E-4</v>
      </c>
      <c r="E4406">
        <v>-2.9999999999999997E-4</v>
      </c>
      <c r="F4406">
        <v>-5.4999999999999997E-3</v>
      </c>
      <c r="G4406">
        <v>1.3899999999999999E-2</v>
      </c>
      <c r="H4406">
        <v>7.4999999999999997E-3</v>
      </c>
      <c r="I4406">
        <v>8.5000000000000006E-3</v>
      </c>
      <c r="J4406">
        <v>-1E-4</v>
      </c>
      <c r="K4406">
        <v>1.6999999999999999E-3</v>
      </c>
      <c r="L4406" t="str">
        <f>INDEX(EigenHelperTable[Population], MATCH(Plot4GraphManually!A4406,EigenHelperTable[IID],0))</f>
        <v>Africa</v>
      </c>
      <c r="M4406" t="str">
        <f t="shared" si="68"/>
        <v>Africa</v>
      </c>
    </row>
    <row r="4407" spans="1:13" x14ac:dyDescent="0.25">
      <c r="A4407" t="s">
        <v>2460</v>
      </c>
      <c r="B4407">
        <v>-3.4500000000000003E-2</v>
      </c>
      <c r="C4407">
        <v>5.5999999999999999E-3</v>
      </c>
      <c r="D4407">
        <v>1E-4</v>
      </c>
      <c r="E4407">
        <v>0</v>
      </c>
      <c r="F4407">
        <v>-5.7000000000000002E-3</v>
      </c>
      <c r="G4407">
        <v>1.2800000000000001E-2</v>
      </c>
      <c r="H4407">
        <v>7.0000000000000001E-3</v>
      </c>
      <c r="I4407">
        <v>8.8999999999999999E-3</v>
      </c>
      <c r="J4407">
        <v>2.0000000000000001E-4</v>
      </c>
      <c r="K4407">
        <v>-5.0000000000000001E-4</v>
      </c>
      <c r="L4407" t="str">
        <f>INDEX(EigenHelperTable[Population], MATCH(Plot4GraphManually!A4407,EigenHelperTable[IID],0))</f>
        <v>Africa</v>
      </c>
      <c r="M4407" t="str">
        <f t="shared" si="68"/>
        <v>Africa</v>
      </c>
    </row>
    <row r="4408" spans="1:13" x14ac:dyDescent="0.25">
      <c r="A4408" t="s">
        <v>2461</v>
      </c>
      <c r="B4408">
        <v>-3.44E-2</v>
      </c>
      <c r="C4408">
        <v>5.7000000000000002E-3</v>
      </c>
      <c r="D4408">
        <v>2.9999999999999997E-4</v>
      </c>
      <c r="E4408">
        <v>-1E-4</v>
      </c>
      <c r="F4408">
        <v>-5.1000000000000004E-3</v>
      </c>
      <c r="G4408">
        <v>1.2699999999999999E-2</v>
      </c>
      <c r="H4408">
        <v>6.4999999999999997E-3</v>
      </c>
      <c r="I4408">
        <v>8.2000000000000007E-3</v>
      </c>
      <c r="J4408">
        <v>8.9999999999999998E-4</v>
      </c>
      <c r="K4408">
        <v>-1.9E-3</v>
      </c>
      <c r="L4408" t="str">
        <f>INDEX(EigenHelperTable[Population], MATCH(Plot4GraphManually!A4408,EigenHelperTable[IID],0))</f>
        <v>Africa</v>
      </c>
      <c r="M4408" t="str">
        <f t="shared" si="68"/>
        <v>Africa</v>
      </c>
    </row>
    <row r="4409" spans="1:13" x14ac:dyDescent="0.25">
      <c r="A4409" t="s">
        <v>2462</v>
      </c>
      <c r="B4409">
        <v>-3.4299999999999997E-2</v>
      </c>
      <c r="C4409">
        <v>5.7000000000000002E-3</v>
      </c>
      <c r="D4409">
        <v>2.9999999999999997E-4</v>
      </c>
      <c r="E4409">
        <v>-2.0000000000000001E-4</v>
      </c>
      <c r="F4409">
        <v>-5.1000000000000004E-3</v>
      </c>
      <c r="G4409">
        <v>1.2999999999999999E-2</v>
      </c>
      <c r="H4409">
        <v>7.1000000000000004E-3</v>
      </c>
      <c r="I4409">
        <v>7.4000000000000003E-3</v>
      </c>
      <c r="J4409">
        <v>2.0000000000000001E-4</v>
      </c>
      <c r="K4409">
        <v>5.9999999999999995E-4</v>
      </c>
      <c r="L4409" t="str">
        <f>INDEX(EigenHelperTable[Population], MATCH(Plot4GraphManually!A4409,EigenHelperTable[IID],0))</f>
        <v>Africa</v>
      </c>
      <c r="M4409" t="str">
        <f t="shared" si="68"/>
        <v>Africa</v>
      </c>
    </row>
    <row r="4410" spans="1:13" x14ac:dyDescent="0.25">
      <c r="A4410" t="s">
        <v>2463</v>
      </c>
      <c r="B4410">
        <v>-3.44E-2</v>
      </c>
      <c r="C4410">
        <v>5.7000000000000002E-3</v>
      </c>
      <c r="D4410">
        <v>0</v>
      </c>
      <c r="E4410">
        <v>2.9999999999999997E-4</v>
      </c>
      <c r="F4410">
        <v>-5.1999999999999998E-3</v>
      </c>
      <c r="G4410">
        <v>1.2800000000000001E-2</v>
      </c>
      <c r="H4410">
        <v>8.5000000000000006E-3</v>
      </c>
      <c r="I4410">
        <v>9.7999999999999997E-3</v>
      </c>
      <c r="J4410">
        <v>1E-4</v>
      </c>
      <c r="K4410">
        <v>-2E-3</v>
      </c>
      <c r="L4410" t="str">
        <f>INDEX(EigenHelperTable[Population], MATCH(Plot4GraphManually!A4410,EigenHelperTable[IID],0))</f>
        <v>Africa</v>
      </c>
      <c r="M4410" t="str">
        <f t="shared" si="68"/>
        <v>Africa</v>
      </c>
    </row>
    <row r="4411" spans="1:13" x14ac:dyDescent="0.25">
      <c r="A4411" t="s">
        <v>2464</v>
      </c>
      <c r="B4411">
        <v>-3.4500000000000003E-2</v>
      </c>
      <c r="C4411">
        <v>5.7000000000000002E-3</v>
      </c>
      <c r="D4411">
        <v>1E-4</v>
      </c>
      <c r="E4411">
        <v>4.0000000000000002E-4</v>
      </c>
      <c r="F4411">
        <v>-5.1000000000000004E-3</v>
      </c>
      <c r="G4411">
        <v>1.3100000000000001E-2</v>
      </c>
      <c r="H4411">
        <v>7.6E-3</v>
      </c>
      <c r="I4411">
        <v>1.0800000000000001E-2</v>
      </c>
      <c r="J4411">
        <v>1E-3</v>
      </c>
      <c r="K4411">
        <v>2.0000000000000001E-4</v>
      </c>
      <c r="L4411" t="str">
        <f>INDEX(EigenHelperTable[Population], MATCH(Plot4GraphManually!A4411,EigenHelperTable[IID],0))</f>
        <v>Africa</v>
      </c>
      <c r="M4411" t="str">
        <f t="shared" si="68"/>
        <v>Africa</v>
      </c>
    </row>
    <row r="4412" spans="1:13" x14ac:dyDescent="0.25">
      <c r="A4412" t="s">
        <v>2465</v>
      </c>
      <c r="B4412">
        <v>-3.4200000000000001E-2</v>
      </c>
      <c r="C4412">
        <v>5.4999999999999997E-3</v>
      </c>
      <c r="D4412">
        <v>2.0000000000000001E-4</v>
      </c>
      <c r="E4412">
        <v>-5.9999999999999995E-4</v>
      </c>
      <c r="F4412">
        <v>-5.4999999999999997E-3</v>
      </c>
      <c r="G4412">
        <v>1.41E-2</v>
      </c>
      <c r="H4412">
        <v>7.7000000000000002E-3</v>
      </c>
      <c r="I4412">
        <v>7.4999999999999997E-3</v>
      </c>
      <c r="J4412">
        <v>1.1999999999999999E-3</v>
      </c>
      <c r="K4412">
        <v>1.1999999999999999E-3</v>
      </c>
      <c r="L4412" t="str">
        <f>INDEX(EigenHelperTable[Population], MATCH(Plot4GraphManually!A4412,EigenHelperTable[IID],0))</f>
        <v>Africa</v>
      </c>
      <c r="M4412" t="str">
        <f t="shared" si="68"/>
        <v>Africa</v>
      </c>
    </row>
    <row r="4413" spans="1:13" x14ac:dyDescent="0.25">
      <c r="A4413" t="s">
        <v>2466</v>
      </c>
      <c r="B4413">
        <v>-3.4599999999999999E-2</v>
      </c>
      <c r="C4413">
        <v>5.5999999999999999E-3</v>
      </c>
      <c r="D4413">
        <v>2.9999999999999997E-4</v>
      </c>
      <c r="E4413">
        <v>5.0000000000000001E-4</v>
      </c>
      <c r="F4413">
        <v>-5.1999999999999998E-3</v>
      </c>
      <c r="G4413">
        <v>1.32E-2</v>
      </c>
      <c r="H4413">
        <v>7.1999999999999998E-3</v>
      </c>
      <c r="I4413">
        <v>1.0999999999999999E-2</v>
      </c>
      <c r="J4413">
        <v>1.4E-3</v>
      </c>
      <c r="K4413">
        <v>-2.0999999999999999E-3</v>
      </c>
      <c r="L4413" t="str">
        <f>INDEX(EigenHelperTable[Population], MATCH(Plot4GraphManually!A4413,EigenHelperTable[IID],0))</f>
        <v>Africa</v>
      </c>
      <c r="M4413" t="str">
        <f t="shared" si="68"/>
        <v>Africa</v>
      </c>
    </row>
    <row r="4414" spans="1:13" x14ac:dyDescent="0.25">
      <c r="A4414" t="s">
        <v>2467</v>
      </c>
      <c r="B4414">
        <v>-3.4299999999999997E-2</v>
      </c>
      <c r="C4414">
        <v>5.7000000000000002E-3</v>
      </c>
      <c r="D4414">
        <v>2.0000000000000001E-4</v>
      </c>
      <c r="E4414">
        <v>-2.9999999999999997E-4</v>
      </c>
      <c r="F4414">
        <v>-5.5999999999999999E-3</v>
      </c>
      <c r="G4414">
        <v>1.38E-2</v>
      </c>
      <c r="H4414">
        <v>7.7999999999999996E-3</v>
      </c>
      <c r="I4414">
        <v>8.6999999999999994E-3</v>
      </c>
      <c r="J4414">
        <v>1E-4</v>
      </c>
      <c r="K4414">
        <v>-8.9999999999999998E-4</v>
      </c>
      <c r="L4414" t="str">
        <f>INDEX(EigenHelperTable[Population], MATCH(Plot4GraphManually!A4414,EigenHelperTable[IID],0))</f>
        <v>Africa</v>
      </c>
      <c r="M4414" t="str">
        <f t="shared" si="68"/>
        <v>Africa</v>
      </c>
    </row>
    <row r="4415" spans="1:13" x14ac:dyDescent="0.25">
      <c r="A4415" t="s">
        <v>2468</v>
      </c>
      <c r="B4415">
        <v>3.8999999999999998E-3</v>
      </c>
      <c r="C4415">
        <v>-6.8999999999999999E-3</v>
      </c>
      <c r="D4415">
        <v>-3.3599999999999998E-2</v>
      </c>
      <c r="E4415">
        <v>-2.2000000000000001E-3</v>
      </c>
      <c r="F4415">
        <v>2.7000000000000001E-3</v>
      </c>
      <c r="G4415">
        <v>3.8E-3</v>
      </c>
      <c r="H4415">
        <v>-6.1000000000000004E-3</v>
      </c>
      <c r="I4415">
        <v>1.8E-3</v>
      </c>
      <c r="J4415">
        <v>-2.7000000000000001E-3</v>
      </c>
      <c r="K4415">
        <v>-2.3E-3</v>
      </c>
      <c r="L4415" t="str">
        <f>INDEX(EigenHelperTable[Population], MATCH(Plot4GraphManually!A4415,EigenHelperTable[IID],0))</f>
        <v>South Asia</v>
      </c>
      <c r="M4415" t="str">
        <f t="shared" si="68"/>
        <v>South Asia</v>
      </c>
    </row>
    <row r="4416" spans="1:13" x14ac:dyDescent="0.25">
      <c r="A4416" t="s">
        <v>2469</v>
      </c>
      <c r="B4416">
        <v>4.0000000000000001E-3</v>
      </c>
      <c r="C4416">
        <v>-5.5999999999999999E-3</v>
      </c>
      <c r="D4416">
        <v>-3.2500000000000001E-2</v>
      </c>
      <c r="E4416">
        <v>-3.5000000000000001E-3</v>
      </c>
      <c r="F4416">
        <v>1.5E-3</v>
      </c>
      <c r="G4416">
        <v>4.0000000000000002E-4</v>
      </c>
      <c r="H4416">
        <v>1E-3</v>
      </c>
      <c r="I4416">
        <v>-1.6999999999999999E-3</v>
      </c>
      <c r="J4416">
        <v>-1.5E-3</v>
      </c>
      <c r="K4416">
        <v>-2.5000000000000001E-3</v>
      </c>
      <c r="L4416" t="str">
        <f>INDEX(EigenHelperTable[Population], MATCH(Plot4GraphManually!A4416,EigenHelperTable[IID],0))</f>
        <v>South Asia</v>
      </c>
      <c r="M4416" t="str">
        <f t="shared" si="68"/>
        <v>South Asia</v>
      </c>
    </row>
    <row r="4417" spans="1:13" x14ac:dyDescent="0.25">
      <c r="A4417" t="s">
        <v>2470</v>
      </c>
      <c r="B4417">
        <v>3.0999999999999999E-3</v>
      </c>
      <c r="C4417">
        <v>-9.1000000000000004E-3</v>
      </c>
      <c r="D4417">
        <v>-3.6900000000000002E-2</v>
      </c>
      <c r="E4417">
        <v>-1.6999999999999999E-3</v>
      </c>
      <c r="F4417">
        <v>6.4999999999999997E-3</v>
      </c>
      <c r="G4417">
        <v>5.1999999999999998E-3</v>
      </c>
      <c r="H4417">
        <v>-5.7999999999999996E-3</v>
      </c>
      <c r="I4417">
        <v>-8.0000000000000004E-4</v>
      </c>
      <c r="J4417">
        <v>-3.8E-3</v>
      </c>
      <c r="K4417">
        <v>-2.0999999999999999E-3</v>
      </c>
      <c r="L4417" t="str">
        <f>INDEX(EigenHelperTable[Population], MATCH(Plot4GraphManually!A4417,EigenHelperTable[IID],0))</f>
        <v>South Asia</v>
      </c>
      <c r="M4417" t="str">
        <f t="shared" si="68"/>
        <v>South Asia</v>
      </c>
    </row>
    <row r="4418" spans="1:13" x14ac:dyDescent="0.25">
      <c r="A4418" t="s">
        <v>2471</v>
      </c>
      <c r="B4418">
        <v>-3.4799999999999998E-2</v>
      </c>
      <c r="C4418">
        <v>6.0000000000000001E-3</v>
      </c>
      <c r="D4418">
        <v>8.0000000000000004E-4</v>
      </c>
      <c r="E4418">
        <v>-2.0000000000000001E-4</v>
      </c>
      <c r="F4418">
        <v>-5.1000000000000004E-3</v>
      </c>
      <c r="G4418">
        <v>1.11E-2</v>
      </c>
      <c r="H4418">
        <v>6.3E-3</v>
      </c>
      <c r="I4418">
        <v>6.4999999999999997E-3</v>
      </c>
      <c r="J4418">
        <v>1.1000000000000001E-3</v>
      </c>
      <c r="K4418">
        <v>-1.6999999999999999E-3</v>
      </c>
      <c r="L4418" t="str">
        <f>INDEX(EigenHelperTable[Population], MATCH(Plot4GraphManually!A4418,EigenHelperTable[IID],0))</f>
        <v>Africa</v>
      </c>
      <c r="M4418" t="str">
        <f t="shared" si="68"/>
        <v>Africa</v>
      </c>
    </row>
    <row r="4419" spans="1:13" x14ac:dyDescent="0.25">
      <c r="A4419" t="s">
        <v>2472</v>
      </c>
      <c r="B4419">
        <v>-3.4500000000000003E-2</v>
      </c>
      <c r="C4419">
        <v>5.8999999999999999E-3</v>
      </c>
      <c r="D4419">
        <v>0</v>
      </c>
      <c r="E4419">
        <v>0</v>
      </c>
      <c r="F4419">
        <v>-4.7999999999999996E-3</v>
      </c>
      <c r="G4419">
        <v>1.0699999999999999E-2</v>
      </c>
      <c r="H4419">
        <v>5.3E-3</v>
      </c>
      <c r="I4419">
        <v>4.7999999999999996E-3</v>
      </c>
      <c r="J4419">
        <v>-5.9999999999999995E-4</v>
      </c>
      <c r="K4419">
        <v>-8.9999999999999998E-4</v>
      </c>
      <c r="L4419" t="str">
        <f>INDEX(EigenHelperTable[Population], MATCH(Plot4GraphManually!A4419,EigenHelperTable[IID],0))</f>
        <v>Africa</v>
      </c>
      <c r="M4419" t="str">
        <f t="shared" si="68"/>
        <v>Africa</v>
      </c>
    </row>
    <row r="4420" spans="1:13" x14ac:dyDescent="0.25">
      <c r="A4420" t="s">
        <v>2473</v>
      </c>
      <c r="B4420">
        <v>-3.4500000000000003E-2</v>
      </c>
      <c r="C4420">
        <v>5.7999999999999996E-3</v>
      </c>
      <c r="D4420">
        <v>6.9999999999999999E-4</v>
      </c>
      <c r="E4420">
        <v>-1E-4</v>
      </c>
      <c r="F4420">
        <v>-4.7999999999999996E-3</v>
      </c>
      <c r="G4420">
        <v>1.12E-2</v>
      </c>
      <c r="H4420">
        <v>4.3E-3</v>
      </c>
      <c r="I4420">
        <v>4.4000000000000003E-3</v>
      </c>
      <c r="J4420">
        <v>-1.1999999999999999E-3</v>
      </c>
      <c r="K4420">
        <v>-8.0000000000000004E-4</v>
      </c>
      <c r="L4420" t="str">
        <f>INDEX(EigenHelperTable[Population], MATCH(Plot4GraphManually!A4420,EigenHelperTable[IID],0))</f>
        <v>Africa</v>
      </c>
      <c r="M4420" t="str">
        <f t="shared" si="68"/>
        <v>Africa</v>
      </c>
    </row>
    <row r="4421" spans="1:13" x14ac:dyDescent="0.25">
      <c r="A4421" t="s">
        <v>2474</v>
      </c>
      <c r="B4421">
        <v>-3.44E-2</v>
      </c>
      <c r="C4421">
        <v>5.5999999999999999E-3</v>
      </c>
      <c r="D4421">
        <v>2.9999999999999997E-4</v>
      </c>
      <c r="E4421">
        <v>-5.0000000000000001E-4</v>
      </c>
      <c r="F4421">
        <v>-4.7000000000000002E-3</v>
      </c>
      <c r="G4421">
        <v>1.24E-2</v>
      </c>
      <c r="H4421">
        <v>5.1999999999999998E-3</v>
      </c>
      <c r="I4421">
        <v>4.7999999999999996E-3</v>
      </c>
      <c r="J4421">
        <v>-2.0000000000000001E-4</v>
      </c>
      <c r="K4421">
        <v>8.9999999999999998E-4</v>
      </c>
      <c r="L4421" t="str">
        <f>INDEX(EigenHelperTable[Population], MATCH(Plot4GraphManually!A4421,EigenHelperTable[IID],0))</f>
        <v>Africa</v>
      </c>
      <c r="M4421" t="str">
        <f t="shared" si="68"/>
        <v>Africa</v>
      </c>
    </row>
    <row r="4422" spans="1:13" x14ac:dyDescent="0.25">
      <c r="A4422" t="s">
        <v>2475</v>
      </c>
      <c r="B4422">
        <v>-3.5000000000000003E-2</v>
      </c>
      <c r="C4422">
        <v>5.8999999999999999E-3</v>
      </c>
      <c r="D4422">
        <v>1E-4</v>
      </c>
      <c r="E4422">
        <v>0</v>
      </c>
      <c r="F4422">
        <v>-5.1000000000000004E-3</v>
      </c>
      <c r="G4422">
        <v>1.03E-2</v>
      </c>
      <c r="H4422">
        <v>4.1999999999999997E-3</v>
      </c>
      <c r="I4422">
        <v>4.5999999999999999E-3</v>
      </c>
      <c r="J4422">
        <v>-1.1999999999999999E-3</v>
      </c>
      <c r="K4422">
        <v>2.0000000000000001E-4</v>
      </c>
      <c r="L4422" t="str">
        <f>INDEX(EigenHelperTable[Population], MATCH(Plot4GraphManually!A4422,EigenHelperTable[IID],0))</f>
        <v>Africa</v>
      </c>
      <c r="M4422" t="str">
        <f t="shared" si="68"/>
        <v>Africa</v>
      </c>
    </row>
    <row r="4423" spans="1:13" x14ac:dyDescent="0.25">
      <c r="A4423" t="s">
        <v>2476</v>
      </c>
      <c r="B4423">
        <v>-3.4700000000000002E-2</v>
      </c>
      <c r="C4423">
        <v>5.4000000000000003E-3</v>
      </c>
      <c r="D4423">
        <v>1E-3</v>
      </c>
      <c r="E4423">
        <v>5.0000000000000001E-4</v>
      </c>
      <c r="F4423">
        <v>-4.7999999999999996E-3</v>
      </c>
      <c r="G4423">
        <v>1.2200000000000001E-2</v>
      </c>
      <c r="H4423">
        <v>5.5999999999999999E-3</v>
      </c>
      <c r="I4423">
        <v>4.7999999999999996E-3</v>
      </c>
      <c r="J4423">
        <v>-1.6999999999999999E-3</v>
      </c>
      <c r="K4423">
        <v>-1.5E-3</v>
      </c>
      <c r="L4423" t="str">
        <f>INDEX(EigenHelperTable[Population], MATCH(Plot4GraphManually!A4423,EigenHelperTable[IID],0))</f>
        <v>Africa</v>
      </c>
      <c r="M4423" t="str">
        <f t="shared" si="68"/>
        <v>Africa</v>
      </c>
    </row>
    <row r="4424" spans="1:13" x14ac:dyDescent="0.25">
      <c r="A4424" t="s">
        <v>2477</v>
      </c>
      <c r="B4424">
        <v>-3.49E-2</v>
      </c>
      <c r="C4424">
        <v>5.7999999999999996E-3</v>
      </c>
      <c r="D4424">
        <v>6.9999999999999999E-4</v>
      </c>
      <c r="E4424">
        <v>0</v>
      </c>
      <c r="F4424">
        <v>-5.4999999999999997E-3</v>
      </c>
      <c r="G4424">
        <v>1.17E-2</v>
      </c>
      <c r="H4424">
        <v>5.0000000000000001E-3</v>
      </c>
      <c r="I4424">
        <v>4.0000000000000001E-3</v>
      </c>
      <c r="J4424">
        <v>-4.0000000000000002E-4</v>
      </c>
      <c r="K4424">
        <v>6.9999999999999999E-4</v>
      </c>
      <c r="L4424" t="str">
        <f>INDEX(EigenHelperTable[Population], MATCH(Plot4GraphManually!A4424,EigenHelperTable[IID],0))</f>
        <v>Africa</v>
      </c>
      <c r="M4424" t="str">
        <f t="shared" si="68"/>
        <v>Africa</v>
      </c>
    </row>
    <row r="4425" spans="1:13" x14ac:dyDescent="0.25">
      <c r="A4425" t="s">
        <v>2478</v>
      </c>
      <c r="B4425">
        <v>-3.4599999999999999E-2</v>
      </c>
      <c r="C4425">
        <v>5.4999999999999997E-3</v>
      </c>
      <c r="D4425">
        <v>6.9999999999999999E-4</v>
      </c>
      <c r="E4425">
        <v>0</v>
      </c>
      <c r="F4425">
        <v>-4.7999999999999996E-3</v>
      </c>
      <c r="G4425">
        <v>1.21E-2</v>
      </c>
      <c r="H4425">
        <v>5.3E-3</v>
      </c>
      <c r="I4425">
        <v>5.4000000000000003E-3</v>
      </c>
      <c r="J4425">
        <v>-1.8E-3</v>
      </c>
      <c r="K4425">
        <v>-1E-3</v>
      </c>
      <c r="L4425" t="str">
        <f>INDEX(EigenHelperTable[Population], MATCH(Plot4GraphManually!A4425,EigenHelperTable[IID],0))</f>
        <v>Africa</v>
      </c>
      <c r="M4425" t="str">
        <f t="shared" si="68"/>
        <v>Africa</v>
      </c>
    </row>
    <row r="4426" spans="1:13" x14ac:dyDescent="0.25">
      <c r="A4426" t="s">
        <v>2479</v>
      </c>
      <c r="B4426">
        <v>-3.3500000000000002E-2</v>
      </c>
      <c r="C4426">
        <v>5.3E-3</v>
      </c>
      <c r="D4426">
        <v>-5.0000000000000001E-4</v>
      </c>
      <c r="E4426">
        <v>-8.0000000000000004E-4</v>
      </c>
      <c r="F4426">
        <v>-6.1000000000000004E-3</v>
      </c>
      <c r="G4426">
        <v>1.3299999999999999E-2</v>
      </c>
      <c r="H4426">
        <v>9.4999999999999998E-3</v>
      </c>
      <c r="I4426">
        <v>9.5999999999999992E-3</v>
      </c>
      <c r="J4426">
        <v>1.2999999999999999E-3</v>
      </c>
      <c r="K4426">
        <v>-2.9999999999999997E-4</v>
      </c>
      <c r="L4426" t="str">
        <f>INDEX(EigenHelperTable[Population], MATCH(Plot4GraphManually!A4426,EigenHelperTable[IID],0))</f>
        <v>Africa</v>
      </c>
      <c r="M4426" t="str">
        <f t="shared" si="68"/>
        <v>Africa</v>
      </c>
    </row>
    <row r="4427" spans="1:13" x14ac:dyDescent="0.25">
      <c r="A4427" t="s">
        <v>2480</v>
      </c>
      <c r="B4427">
        <v>-3.2000000000000001E-2</v>
      </c>
      <c r="C4427">
        <v>5.5999999999999999E-3</v>
      </c>
      <c r="D4427">
        <v>-2.9999999999999997E-4</v>
      </c>
      <c r="E4427">
        <v>-5.0000000000000001E-4</v>
      </c>
      <c r="F4427">
        <v>-6.7000000000000002E-3</v>
      </c>
      <c r="G4427">
        <v>1.03E-2</v>
      </c>
      <c r="H4427">
        <v>1.1900000000000001E-2</v>
      </c>
      <c r="I4427">
        <v>6.0000000000000001E-3</v>
      </c>
      <c r="J4427">
        <v>3.2000000000000002E-3</v>
      </c>
      <c r="K4427">
        <v>-6.9999999999999999E-4</v>
      </c>
      <c r="L4427" t="str">
        <f>INDEX(EigenHelperTable[Population], MATCH(Plot4GraphManually!A4427,EigenHelperTable[IID],0))</f>
        <v>Africa</v>
      </c>
      <c r="M4427" t="str">
        <f t="shared" si="68"/>
        <v>Africa</v>
      </c>
    </row>
    <row r="4428" spans="1:13" x14ac:dyDescent="0.25">
      <c r="A4428" t="s">
        <v>2481</v>
      </c>
      <c r="B4428">
        <v>-3.4700000000000002E-2</v>
      </c>
      <c r="C4428">
        <v>5.5999999999999999E-3</v>
      </c>
      <c r="D4428">
        <v>2.9999999999999997E-4</v>
      </c>
      <c r="E4428">
        <v>-5.0000000000000001E-4</v>
      </c>
      <c r="F4428">
        <v>-5.5999999999999999E-3</v>
      </c>
      <c r="G4428">
        <v>1.32E-2</v>
      </c>
      <c r="H4428">
        <v>6.7000000000000002E-3</v>
      </c>
      <c r="I4428">
        <v>9.7999999999999997E-3</v>
      </c>
      <c r="J4428">
        <v>1.6000000000000001E-3</v>
      </c>
      <c r="K4428">
        <v>-4.0000000000000002E-4</v>
      </c>
      <c r="L4428" t="str">
        <f>INDEX(EigenHelperTable[Population], MATCH(Plot4GraphManually!A4428,EigenHelperTable[IID],0))</f>
        <v>Africa</v>
      </c>
      <c r="M4428" t="str">
        <f t="shared" ref="M4428:M4491" si="69">IF(COUNTIF($O$11:$O$1092, A4428)=1,"Outlier",L4428)</f>
        <v>Africa</v>
      </c>
    </row>
    <row r="4429" spans="1:13" x14ac:dyDescent="0.25">
      <c r="A4429" t="s">
        <v>2482</v>
      </c>
      <c r="B4429">
        <v>-3.4599999999999999E-2</v>
      </c>
      <c r="C4429">
        <v>5.8999999999999999E-3</v>
      </c>
      <c r="D4429">
        <v>4.0000000000000002E-4</v>
      </c>
      <c r="E4429">
        <v>-8.0000000000000004E-4</v>
      </c>
      <c r="F4429">
        <v>-5.1999999999999998E-3</v>
      </c>
      <c r="G4429">
        <v>1.3599999999999999E-2</v>
      </c>
      <c r="H4429">
        <v>7.0000000000000001E-3</v>
      </c>
      <c r="I4429">
        <v>7.7000000000000002E-3</v>
      </c>
      <c r="J4429">
        <v>6.9999999999999999E-4</v>
      </c>
      <c r="K4429">
        <v>-1.8E-3</v>
      </c>
      <c r="L4429" t="str">
        <f>INDEX(EigenHelperTable[Population], MATCH(Plot4GraphManually!A4429,EigenHelperTable[IID],0))</f>
        <v>Africa</v>
      </c>
      <c r="M4429" t="str">
        <f t="shared" si="69"/>
        <v>Africa</v>
      </c>
    </row>
    <row r="4430" spans="1:13" x14ac:dyDescent="0.25">
      <c r="A4430" t="s">
        <v>2483</v>
      </c>
      <c r="B4430">
        <v>-3.4200000000000001E-2</v>
      </c>
      <c r="C4430">
        <v>5.7000000000000002E-3</v>
      </c>
      <c r="D4430">
        <v>2.0000000000000001E-4</v>
      </c>
      <c r="E4430">
        <v>1E-4</v>
      </c>
      <c r="F4430">
        <v>-5.1000000000000004E-3</v>
      </c>
      <c r="G4430">
        <v>1.29E-2</v>
      </c>
      <c r="H4430">
        <v>7.4000000000000003E-3</v>
      </c>
      <c r="I4430">
        <v>9.1000000000000004E-3</v>
      </c>
      <c r="J4430">
        <v>8.0000000000000004E-4</v>
      </c>
      <c r="K4430">
        <v>1E-3</v>
      </c>
      <c r="L4430" t="str">
        <f>INDEX(EigenHelperTable[Population], MATCH(Plot4GraphManually!A4430,EigenHelperTable[IID],0))</f>
        <v>Africa</v>
      </c>
      <c r="M4430" t="str">
        <f t="shared" si="69"/>
        <v>Africa</v>
      </c>
    </row>
    <row r="4431" spans="1:13" x14ac:dyDescent="0.25">
      <c r="A4431" t="s">
        <v>2484</v>
      </c>
      <c r="B4431">
        <v>-3.4299999999999997E-2</v>
      </c>
      <c r="C4431">
        <v>5.3E-3</v>
      </c>
      <c r="D4431">
        <v>1E-3</v>
      </c>
      <c r="E4431">
        <v>-2.9999999999999997E-4</v>
      </c>
      <c r="F4431">
        <v>-6.1000000000000004E-3</v>
      </c>
      <c r="G4431">
        <v>1.34E-2</v>
      </c>
      <c r="H4431">
        <v>7.4000000000000003E-3</v>
      </c>
      <c r="I4431">
        <v>8.3999999999999995E-3</v>
      </c>
      <c r="J4431">
        <v>5.9999999999999995E-4</v>
      </c>
      <c r="K4431">
        <v>2.8E-3</v>
      </c>
      <c r="L4431" t="str">
        <f>INDEX(EigenHelperTable[Population], MATCH(Plot4GraphManually!A4431,EigenHelperTable[IID],0))</f>
        <v>Africa</v>
      </c>
      <c r="M4431" t="str">
        <f t="shared" si="69"/>
        <v>Africa</v>
      </c>
    </row>
    <row r="4432" spans="1:13" x14ac:dyDescent="0.25">
      <c r="A4432" t="s">
        <v>2485</v>
      </c>
      <c r="B4432">
        <v>-3.4500000000000003E-2</v>
      </c>
      <c r="C4432">
        <v>5.5999999999999999E-3</v>
      </c>
      <c r="D4432">
        <v>4.0000000000000002E-4</v>
      </c>
      <c r="E4432">
        <v>0</v>
      </c>
      <c r="F4432">
        <v>-5.1999999999999998E-3</v>
      </c>
      <c r="G4432">
        <v>1.35E-2</v>
      </c>
      <c r="H4432">
        <v>7.0000000000000001E-3</v>
      </c>
      <c r="I4432">
        <v>8.5000000000000006E-3</v>
      </c>
      <c r="J4432">
        <v>8.0000000000000004E-4</v>
      </c>
      <c r="K4432">
        <v>-2.8999999999999998E-3</v>
      </c>
      <c r="L4432" t="str">
        <f>INDEX(EigenHelperTable[Population], MATCH(Plot4GraphManually!A4432,EigenHelperTable[IID],0))</f>
        <v>Africa</v>
      </c>
      <c r="M4432" t="str">
        <f t="shared" si="69"/>
        <v>Africa</v>
      </c>
    </row>
    <row r="4433" spans="1:13" x14ac:dyDescent="0.25">
      <c r="A4433" t="s">
        <v>2486</v>
      </c>
      <c r="B4433">
        <v>-3.4299999999999997E-2</v>
      </c>
      <c r="C4433">
        <v>5.8999999999999999E-3</v>
      </c>
      <c r="D4433">
        <v>4.0000000000000002E-4</v>
      </c>
      <c r="E4433">
        <v>0</v>
      </c>
      <c r="F4433">
        <v>-5.1999999999999998E-3</v>
      </c>
      <c r="G4433">
        <v>1.23E-2</v>
      </c>
      <c r="H4433">
        <v>7.9000000000000008E-3</v>
      </c>
      <c r="I4433">
        <v>8.0999999999999996E-3</v>
      </c>
      <c r="J4433">
        <v>2E-3</v>
      </c>
      <c r="K4433">
        <v>2.0000000000000001E-4</v>
      </c>
      <c r="L4433" t="str">
        <f>INDEX(EigenHelperTable[Population], MATCH(Plot4GraphManually!A4433,EigenHelperTable[IID],0))</f>
        <v>Africa</v>
      </c>
      <c r="M4433" t="str">
        <f t="shared" si="69"/>
        <v>Africa</v>
      </c>
    </row>
    <row r="4434" spans="1:13" x14ac:dyDescent="0.25">
      <c r="A4434" t="s">
        <v>2487</v>
      </c>
      <c r="B4434">
        <v>-3.4500000000000003E-2</v>
      </c>
      <c r="C4434">
        <v>5.7000000000000002E-3</v>
      </c>
      <c r="D4434">
        <v>2.0000000000000001E-4</v>
      </c>
      <c r="E4434">
        <v>-1E-4</v>
      </c>
      <c r="F4434">
        <v>-4.7999999999999996E-3</v>
      </c>
      <c r="G4434">
        <v>1.3299999999999999E-2</v>
      </c>
      <c r="H4434">
        <v>8.5000000000000006E-3</v>
      </c>
      <c r="I4434">
        <v>8.9999999999999993E-3</v>
      </c>
      <c r="J4434">
        <v>8.0000000000000004E-4</v>
      </c>
      <c r="K4434">
        <v>0</v>
      </c>
      <c r="L4434" t="str">
        <f>INDEX(EigenHelperTable[Population], MATCH(Plot4GraphManually!A4434,EigenHelperTable[IID],0))</f>
        <v>Africa</v>
      </c>
      <c r="M4434" t="str">
        <f t="shared" si="69"/>
        <v>Africa</v>
      </c>
    </row>
    <row r="4435" spans="1:13" x14ac:dyDescent="0.25">
      <c r="A4435" t="s">
        <v>2488</v>
      </c>
      <c r="B4435">
        <v>-3.4099999999999998E-2</v>
      </c>
      <c r="C4435">
        <v>5.3E-3</v>
      </c>
      <c r="D4435">
        <v>-1E-4</v>
      </c>
      <c r="E4435">
        <v>4.0000000000000002E-4</v>
      </c>
      <c r="F4435">
        <v>-5.4999999999999997E-3</v>
      </c>
      <c r="G4435">
        <v>1.24E-2</v>
      </c>
      <c r="H4435">
        <v>7.1000000000000004E-3</v>
      </c>
      <c r="I4435">
        <v>7.7000000000000002E-3</v>
      </c>
      <c r="J4435">
        <v>2.0999999999999999E-3</v>
      </c>
      <c r="K4435">
        <v>2.0000000000000001E-4</v>
      </c>
      <c r="L4435" t="str">
        <f>INDEX(EigenHelperTable[Population], MATCH(Plot4GraphManually!A4435,EigenHelperTable[IID],0))</f>
        <v>Africa</v>
      </c>
      <c r="M4435" t="str">
        <f t="shared" si="69"/>
        <v>Africa</v>
      </c>
    </row>
    <row r="4436" spans="1:13" x14ac:dyDescent="0.25">
      <c r="A4436" t="s">
        <v>2489</v>
      </c>
      <c r="B4436">
        <v>-3.44E-2</v>
      </c>
      <c r="C4436">
        <v>5.7000000000000002E-3</v>
      </c>
      <c r="D4436">
        <v>-1E-4</v>
      </c>
      <c r="E4436">
        <v>-2.9999999999999997E-4</v>
      </c>
      <c r="F4436">
        <v>-5.1000000000000004E-3</v>
      </c>
      <c r="G4436">
        <v>1.37E-2</v>
      </c>
      <c r="H4436">
        <v>6.7999999999999996E-3</v>
      </c>
      <c r="I4436">
        <v>8.5000000000000006E-3</v>
      </c>
      <c r="J4436">
        <v>-1E-4</v>
      </c>
      <c r="K4436">
        <v>5.0000000000000001E-4</v>
      </c>
      <c r="L4436" t="str">
        <f>INDEX(EigenHelperTable[Population], MATCH(Plot4GraphManually!A4436,EigenHelperTable[IID],0))</f>
        <v>Africa</v>
      </c>
      <c r="M4436" t="str">
        <f t="shared" si="69"/>
        <v>Africa</v>
      </c>
    </row>
    <row r="4437" spans="1:13" x14ac:dyDescent="0.25">
      <c r="A4437" t="s">
        <v>2490</v>
      </c>
      <c r="B4437">
        <v>-3.4200000000000001E-2</v>
      </c>
      <c r="C4437">
        <v>5.5999999999999999E-3</v>
      </c>
      <c r="D4437">
        <v>1E-4</v>
      </c>
      <c r="E4437">
        <v>-4.0000000000000002E-4</v>
      </c>
      <c r="F4437">
        <v>-5.4000000000000003E-3</v>
      </c>
      <c r="G4437">
        <v>1.32E-2</v>
      </c>
      <c r="H4437">
        <v>7.6E-3</v>
      </c>
      <c r="I4437">
        <v>8.8000000000000005E-3</v>
      </c>
      <c r="J4437">
        <v>1.6999999999999999E-3</v>
      </c>
      <c r="K4437">
        <v>-6.9999999999999999E-4</v>
      </c>
      <c r="L4437" t="str">
        <f>INDEX(EigenHelperTable[Population], MATCH(Plot4GraphManually!A4437,EigenHelperTable[IID],0))</f>
        <v>Africa</v>
      </c>
      <c r="M4437" t="str">
        <f t="shared" si="69"/>
        <v>Africa</v>
      </c>
    </row>
    <row r="4438" spans="1:13" x14ac:dyDescent="0.25">
      <c r="A4438" t="s">
        <v>2491</v>
      </c>
      <c r="B4438">
        <v>-3.4500000000000003E-2</v>
      </c>
      <c r="C4438">
        <v>5.7999999999999996E-3</v>
      </c>
      <c r="D4438">
        <v>8.9999999999999998E-4</v>
      </c>
      <c r="E4438">
        <v>-4.0000000000000002E-4</v>
      </c>
      <c r="F4438">
        <v>-5.7999999999999996E-3</v>
      </c>
      <c r="G4438">
        <v>1.35E-2</v>
      </c>
      <c r="H4438">
        <v>7.1000000000000004E-3</v>
      </c>
      <c r="I4438">
        <v>8.0000000000000002E-3</v>
      </c>
      <c r="J4438">
        <v>1.1999999999999999E-3</v>
      </c>
      <c r="K4438">
        <v>1.1000000000000001E-3</v>
      </c>
      <c r="L4438" t="str">
        <f>INDEX(EigenHelperTable[Population], MATCH(Plot4GraphManually!A4438,EigenHelperTable[IID],0))</f>
        <v>Africa</v>
      </c>
      <c r="M4438" t="str">
        <f t="shared" si="69"/>
        <v>Africa</v>
      </c>
    </row>
    <row r="4439" spans="1:13" x14ac:dyDescent="0.25">
      <c r="A4439" t="s">
        <v>2492</v>
      </c>
      <c r="B4439">
        <v>-3.4200000000000001E-2</v>
      </c>
      <c r="C4439">
        <v>5.5999999999999999E-3</v>
      </c>
      <c r="D4439">
        <v>5.0000000000000001E-4</v>
      </c>
      <c r="E4439">
        <v>-1E-4</v>
      </c>
      <c r="F4439">
        <v>-5.7000000000000002E-3</v>
      </c>
      <c r="G4439">
        <v>1.34E-2</v>
      </c>
      <c r="H4439">
        <v>7.6E-3</v>
      </c>
      <c r="I4439">
        <v>8.3000000000000001E-3</v>
      </c>
      <c r="J4439">
        <v>3.0000000000000001E-3</v>
      </c>
      <c r="K4439">
        <v>-6.9999999999999999E-4</v>
      </c>
      <c r="L4439" t="str">
        <f>INDEX(EigenHelperTable[Population], MATCH(Plot4GraphManually!A4439,EigenHelperTable[IID],0))</f>
        <v>Africa</v>
      </c>
      <c r="M4439" t="str">
        <f t="shared" si="69"/>
        <v>Africa</v>
      </c>
    </row>
    <row r="4440" spans="1:13" x14ac:dyDescent="0.25">
      <c r="A4440" t="s">
        <v>2493</v>
      </c>
      <c r="B4440">
        <v>-3.4299999999999997E-2</v>
      </c>
      <c r="C4440">
        <v>5.7000000000000002E-3</v>
      </c>
      <c r="D4440">
        <v>1E-4</v>
      </c>
      <c r="E4440">
        <v>-1E-4</v>
      </c>
      <c r="F4440">
        <v>-5.3E-3</v>
      </c>
      <c r="G4440">
        <v>1.34E-2</v>
      </c>
      <c r="H4440">
        <v>7.7000000000000002E-3</v>
      </c>
      <c r="I4440">
        <v>8.8000000000000005E-3</v>
      </c>
      <c r="J4440">
        <v>3.3999999999999998E-3</v>
      </c>
      <c r="K4440">
        <v>1E-4</v>
      </c>
      <c r="L4440" t="str">
        <f>INDEX(EigenHelperTable[Population], MATCH(Plot4GraphManually!A4440,EigenHelperTable[IID],0))</f>
        <v>Africa</v>
      </c>
      <c r="M4440" t="str">
        <f t="shared" si="69"/>
        <v>Africa</v>
      </c>
    </row>
    <row r="4441" spans="1:13" x14ac:dyDescent="0.25">
      <c r="A4441" t="s">
        <v>2494</v>
      </c>
      <c r="B4441">
        <v>-3.4200000000000001E-2</v>
      </c>
      <c r="C4441">
        <v>5.5999999999999999E-3</v>
      </c>
      <c r="D4441">
        <v>2.0000000000000001E-4</v>
      </c>
      <c r="E4441">
        <v>-2.9999999999999997E-4</v>
      </c>
      <c r="F4441">
        <v>-5.4999999999999997E-3</v>
      </c>
      <c r="G4441">
        <v>1.2999999999999999E-2</v>
      </c>
      <c r="H4441">
        <v>6.4999999999999997E-3</v>
      </c>
      <c r="I4441">
        <v>7.9000000000000008E-3</v>
      </c>
      <c r="J4441">
        <v>1E-3</v>
      </c>
      <c r="K4441">
        <v>8.9999999999999998E-4</v>
      </c>
      <c r="L4441" t="str">
        <f>INDEX(EigenHelperTable[Population], MATCH(Plot4GraphManually!A4441,EigenHelperTable[IID],0))</f>
        <v>Africa</v>
      </c>
      <c r="M4441" t="str">
        <f t="shared" si="69"/>
        <v>Africa</v>
      </c>
    </row>
    <row r="4442" spans="1:13" x14ac:dyDescent="0.25">
      <c r="A4442" t="s">
        <v>2495</v>
      </c>
      <c r="B4442">
        <v>-3.4500000000000003E-2</v>
      </c>
      <c r="C4442">
        <v>5.7999999999999996E-3</v>
      </c>
      <c r="D4442">
        <v>8.9999999999999998E-4</v>
      </c>
      <c r="E4442">
        <v>-2.0000000000000001E-4</v>
      </c>
      <c r="F4442">
        <v>-5.8999999999999999E-3</v>
      </c>
      <c r="G4442">
        <v>1.2800000000000001E-2</v>
      </c>
      <c r="H4442">
        <v>7.4999999999999997E-3</v>
      </c>
      <c r="I4442">
        <v>7.7999999999999996E-3</v>
      </c>
      <c r="J4442">
        <v>-5.9999999999999995E-4</v>
      </c>
      <c r="K4442">
        <v>-1.8E-3</v>
      </c>
      <c r="L4442" t="str">
        <f>INDEX(EigenHelperTable[Population], MATCH(Plot4GraphManually!A4442,EigenHelperTable[IID],0))</f>
        <v>Africa</v>
      </c>
      <c r="M4442" t="str">
        <f t="shared" si="69"/>
        <v>Africa</v>
      </c>
    </row>
    <row r="4443" spans="1:13" x14ac:dyDescent="0.25">
      <c r="A4443" t="s">
        <v>2496</v>
      </c>
      <c r="B4443">
        <v>2.3999999999999998E-3</v>
      </c>
      <c r="C4443">
        <v>-1.29E-2</v>
      </c>
      <c r="D4443">
        <v>-3.2500000000000001E-2</v>
      </c>
      <c r="E4443">
        <v>4.0000000000000002E-4</v>
      </c>
      <c r="F4443">
        <v>7.0000000000000001E-3</v>
      </c>
      <c r="G4443">
        <v>6.1000000000000004E-3</v>
      </c>
      <c r="H4443">
        <v>-6.7999999999999996E-3</v>
      </c>
      <c r="I4443">
        <v>6.9999999999999999E-4</v>
      </c>
      <c r="J4443">
        <v>-4.4999999999999997E-3</v>
      </c>
      <c r="K4443">
        <v>4.7000000000000002E-3</v>
      </c>
      <c r="L4443" t="str">
        <f>INDEX(EigenHelperTable[Population], MATCH(Plot4GraphManually!A4443,EigenHelperTable[IID],0))</f>
        <v>South Asia</v>
      </c>
      <c r="M4443" t="str">
        <f t="shared" si="69"/>
        <v>South Asia</v>
      </c>
    </row>
    <row r="4444" spans="1:13" x14ac:dyDescent="0.25">
      <c r="A4444" t="s">
        <v>2497</v>
      </c>
      <c r="B4444">
        <v>2.3999999999999998E-3</v>
      </c>
      <c r="C4444">
        <v>-1.2699999999999999E-2</v>
      </c>
      <c r="D4444">
        <v>-3.4799999999999998E-2</v>
      </c>
      <c r="E4444">
        <v>5.9999999999999995E-4</v>
      </c>
      <c r="F4444">
        <v>7.4999999999999997E-3</v>
      </c>
      <c r="G4444">
        <v>7.7999999999999996E-3</v>
      </c>
      <c r="H4444">
        <v>-7.1000000000000004E-3</v>
      </c>
      <c r="I4444">
        <v>8.9999999999999998E-4</v>
      </c>
      <c r="J4444">
        <v>-4.7000000000000002E-3</v>
      </c>
      <c r="K4444">
        <v>3.0000000000000001E-3</v>
      </c>
      <c r="L4444" t="str">
        <f>INDEX(EigenHelperTable[Population], MATCH(Plot4GraphManually!A4444,EigenHelperTable[IID],0))</f>
        <v>South Asia</v>
      </c>
      <c r="M4444" t="str">
        <f t="shared" si="69"/>
        <v>South Asia</v>
      </c>
    </row>
    <row r="4445" spans="1:13" x14ac:dyDescent="0.25">
      <c r="A4445" t="s">
        <v>2498</v>
      </c>
      <c r="B4445">
        <v>2.3999999999999998E-3</v>
      </c>
      <c r="C4445">
        <v>-1.2999999999999999E-2</v>
      </c>
      <c r="D4445">
        <v>-3.32E-2</v>
      </c>
      <c r="E4445">
        <v>2.9999999999999997E-4</v>
      </c>
      <c r="F4445">
        <v>6.7999999999999996E-3</v>
      </c>
      <c r="G4445">
        <v>6.1000000000000004E-3</v>
      </c>
      <c r="H4445">
        <v>-6.7999999999999996E-3</v>
      </c>
      <c r="I4445">
        <v>0</v>
      </c>
      <c r="J4445">
        <v>-5.7000000000000002E-3</v>
      </c>
      <c r="K4445">
        <v>6.1000000000000004E-3</v>
      </c>
      <c r="L4445" t="str">
        <f>INDEX(EigenHelperTable[Population], MATCH(Plot4GraphManually!A4445,EigenHelperTable[IID],0))</f>
        <v>South Asia</v>
      </c>
      <c r="M4445" t="str">
        <f t="shared" si="69"/>
        <v>South Asia</v>
      </c>
    </row>
    <row r="4446" spans="1:13" x14ac:dyDescent="0.25">
      <c r="A4446" t="s">
        <v>2499</v>
      </c>
      <c r="B4446">
        <v>2.3E-3</v>
      </c>
      <c r="C4446">
        <v>-1.29E-2</v>
      </c>
      <c r="D4446">
        <v>-3.2599999999999997E-2</v>
      </c>
      <c r="E4446">
        <v>2.9999999999999997E-4</v>
      </c>
      <c r="F4446">
        <v>6.4999999999999997E-3</v>
      </c>
      <c r="G4446">
        <v>6.4000000000000003E-3</v>
      </c>
      <c r="H4446">
        <v>-6.8999999999999999E-3</v>
      </c>
      <c r="I4446">
        <v>5.0000000000000001E-4</v>
      </c>
      <c r="J4446">
        <v>-5.1999999999999998E-3</v>
      </c>
      <c r="K4446">
        <v>2E-3</v>
      </c>
      <c r="L4446" t="str">
        <f>INDEX(EigenHelperTable[Population], MATCH(Plot4GraphManually!A4446,EigenHelperTable[IID],0))</f>
        <v>South Asia</v>
      </c>
      <c r="M4446" t="str">
        <f t="shared" si="69"/>
        <v>South Asia</v>
      </c>
    </row>
    <row r="4447" spans="1:13" x14ac:dyDescent="0.25">
      <c r="A4447" t="s">
        <v>2500</v>
      </c>
      <c r="B4447">
        <v>2.5999999999999999E-3</v>
      </c>
      <c r="C4447">
        <v>-1.2999999999999999E-2</v>
      </c>
      <c r="D4447">
        <v>-3.1600000000000003E-2</v>
      </c>
      <c r="E4447">
        <v>-2.0000000000000001E-4</v>
      </c>
      <c r="F4447">
        <v>5.3E-3</v>
      </c>
      <c r="G4447">
        <v>5.4999999999999997E-3</v>
      </c>
      <c r="H4447">
        <v>-5.7000000000000002E-3</v>
      </c>
      <c r="I4447">
        <v>-4.0000000000000002E-4</v>
      </c>
      <c r="J4447">
        <v>-3.8E-3</v>
      </c>
      <c r="K4447">
        <v>2.0999999999999999E-3</v>
      </c>
      <c r="L4447" t="str">
        <f>INDEX(EigenHelperTable[Population], MATCH(Plot4GraphManually!A4447,EigenHelperTable[IID],0))</f>
        <v>South Asia</v>
      </c>
      <c r="M4447" t="str">
        <f t="shared" si="69"/>
        <v>South Asia</v>
      </c>
    </row>
    <row r="4448" spans="1:13" x14ac:dyDescent="0.25">
      <c r="A4448" t="s">
        <v>2501</v>
      </c>
      <c r="B4448">
        <v>2.5000000000000001E-3</v>
      </c>
      <c r="C4448">
        <v>-1.2699999999999999E-2</v>
      </c>
      <c r="D4448">
        <v>-3.2099999999999997E-2</v>
      </c>
      <c r="E4448">
        <v>8.0000000000000004E-4</v>
      </c>
      <c r="F4448">
        <v>5.3E-3</v>
      </c>
      <c r="G4448">
        <v>5.7999999999999996E-3</v>
      </c>
      <c r="H4448">
        <v>-7.6E-3</v>
      </c>
      <c r="I4448">
        <v>-8.9999999999999998E-4</v>
      </c>
      <c r="J4448">
        <v>-3.5999999999999999E-3</v>
      </c>
      <c r="K4448">
        <v>2.2000000000000001E-3</v>
      </c>
      <c r="L4448" t="str">
        <f>INDEX(EigenHelperTable[Population], MATCH(Plot4GraphManually!A4448,EigenHelperTable[IID],0))</f>
        <v>South Asia</v>
      </c>
      <c r="M4448" t="str">
        <f t="shared" si="69"/>
        <v>South Asia</v>
      </c>
    </row>
    <row r="4449" spans="1:13" x14ac:dyDescent="0.25">
      <c r="A4449" t="s">
        <v>2502</v>
      </c>
      <c r="B4449">
        <v>2.0999999999999999E-3</v>
      </c>
      <c r="C4449">
        <v>-1.2500000000000001E-2</v>
      </c>
      <c r="D4449">
        <v>-4.0399999999999998E-2</v>
      </c>
      <c r="E4449">
        <v>-6.9999999999999999E-4</v>
      </c>
      <c r="F4449">
        <v>1.15E-2</v>
      </c>
      <c r="G4449">
        <v>9.7999999999999997E-3</v>
      </c>
      <c r="H4449">
        <v>-1.0500000000000001E-2</v>
      </c>
      <c r="I4449">
        <v>5.0000000000000001E-4</v>
      </c>
      <c r="J4449">
        <v>-5.8999999999999999E-3</v>
      </c>
      <c r="K4449">
        <v>1.6000000000000001E-3</v>
      </c>
      <c r="L4449" t="str">
        <f>INDEX(EigenHelperTable[Population], MATCH(Plot4GraphManually!A4449,EigenHelperTable[IID],0))</f>
        <v>South Asia</v>
      </c>
      <c r="M4449" t="str">
        <f t="shared" si="69"/>
        <v>South Asia</v>
      </c>
    </row>
    <row r="4450" spans="1:13" x14ac:dyDescent="0.25">
      <c r="A4450" t="s">
        <v>2503</v>
      </c>
      <c r="B4450">
        <v>2.3999999999999998E-3</v>
      </c>
      <c r="C4450">
        <v>-1.35E-2</v>
      </c>
      <c r="D4450">
        <v>-3.3799999999999997E-2</v>
      </c>
      <c r="E4450">
        <v>5.0000000000000001E-4</v>
      </c>
      <c r="F4450">
        <v>7.4999999999999997E-3</v>
      </c>
      <c r="G4450">
        <v>7.4999999999999997E-3</v>
      </c>
      <c r="H4450">
        <v>-8.3999999999999995E-3</v>
      </c>
      <c r="I4450">
        <v>1E-3</v>
      </c>
      <c r="J4450">
        <v>-3.0000000000000001E-3</v>
      </c>
      <c r="K4450">
        <v>4.4999999999999997E-3</v>
      </c>
      <c r="L4450" t="str">
        <f>INDEX(EigenHelperTable[Population], MATCH(Plot4GraphManually!A4450,EigenHelperTable[IID],0))</f>
        <v>South Asia</v>
      </c>
      <c r="M4450" t="str">
        <f t="shared" si="69"/>
        <v>South Asia</v>
      </c>
    </row>
    <row r="4451" spans="1:13" x14ac:dyDescent="0.25">
      <c r="A4451" t="s">
        <v>2504</v>
      </c>
      <c r="B4451">
        <v>2.5000000000000001E-3</v>
      </c>
      <c r="C4451">
        <v>-1.2800000000000001E-2</v>
      </c>
      <c r="D4451">
        <v>-3.4000000000000002E-2</v>
      </c>
      <c r="E4451">
        <v>-1E-4</v>
      </c>
      <c r="F4451">
        <v>7.1000000000000004E-3</v>
      </c>
      <c r="G4451">
        <v>7.4999999999999997E-3</v>
      </c>
      <c r="H4451">
        <v>-7.7000000000000002E-3</v>
      </c>
      <c r="I4451">
        <v>1.8E-3</v>
      </c>
      <c r="J4451">
        <v>-4.3E-3</v>
      </c>
      <c r="K4451">
        <v>1.2999999999999999E-3</v>
      </c>
      <c r="L4451" t="str">
        <f>INDEX(EigenHelperTable[Population], MATCH(Plot4GraphManually!A4451,EigenHelperTable[IID],0))</f>
        <v>South Asia</v>
      </c>
      <c r="M4451" t="str">
        <f t="shared" si="69"/>
        <v>South Asia</v>
      </c>
    </row>
    <row r="4452" spans="1:13" x14ac:dyDescent="0.25">
      <c r="A4452" t="s">
        <v>2505</v>
      </c>
      <c r="B4452">
        <v>2.3E-3</v>
      </c>
      <c r="C4452">
        <v>-1.3100000000000001E-2</v>
      </c>
      <c r="D4452">
        <v>-3.2199999999999999E-2</v>
      </c>
      <c r="E4452">
        <v>4.0000000000000002E-4</v>
      </c>
      <c r="F4452">
        <v>6.4000000000000003E-3</v>
      </c>
      <c r="G4452">
        <v>6.0000000000000001E-3</v>
      </c>
      <c r="H4452">
        <v>-6.7999999999999996E-3</v>
      </c>
      <c r="I4452">
        <v>1E-3</v>
      </c>
      <c r="J4452">
        <v>-4.4999999999999997E-3</v>
      </c>
      <c r="K4452">
        <v>2.3999999999999998E-3</v>
      </c>
      <c r="L4452" t="str">
        <f>INDEX(EigenHelperTable[Population], MATCH(Plot4GraphManually!A4452,EigenHelperTable[IID],0))</f>
        <v>South Asia</v>
      </c>
      <c r="M4452" t="str">
        <f t="shared" si="69"/>
        <v>South Asia</v>
      </c>
    </row>
    <row r="4453" spans="1:13" x14ac:dyDescent="0.25">
      <c r="A4453" t="s">
        <v>2506</v>
      </c>
      <c r="B4453">
        <v>2.5000000000000001E-3</v>
      </c>
      <c r="C4453">
        <v>-1.3100000000000001E-2</v>
      </c>
      <c r="D4453">
        <v>-3.2399999999999998E-2</v>
      </c>
      <c r="E4453">
        <v>4.0000000000000002E-4</v>
      </c>
      <c r="F4453">
        <v>7.1000000000000004E-3</v>
      </c>
      <c r="G4453">
        <v>6.1000000000000004E-3</v>
      </c>
      <c r="H4453">
        <v>-5.1999999999999998E-3</v>
      </c>
      <c r="I4453">
        <v>1E-4</v>
      </c>
      <c r="J4453">
        <v>-4.5999999999999999E-3</v>
      </c>
      <c r="K4453">
        <v>1.6999999999999999E-3</v>
      </c>
      <c r="L4453" t="str">
        <f>INDEX(EigenHelperTable[Population], MATCH(Plot4GraphManually!A4453,EigenHelperTable[IID],0))</f>
        <v>South Asia</v>
      </c>
      <c r="M4453" t="str">
        <f t="shared" si="69"/>
        <v>South Asia</v>
      </c>
    </row>
    <row r="4454" spans="1:13" x14ac:dyDescent="0.25">
      <c r="A4454" t="s">
        <v>2507</v>
      </c>
      <c r="B4454">
        <v>2.3999999999999998E-3</v>
      </c>
      <c r="C4454">
        <v>-1.29E-2</v>
      </c>
      <c r="D4454">
        <v>-3.27E-2</v>
      </c>
      <c r="E4454">
        <v>5.0000000000000001E-4</v>
      </c>
      <c r="F4454">
        <v>5.7000000000000002E-3</v>
      </c>
      <c r="G4454">
        <v>5.4999999999999997E-3</v>
      </c>
      <c r="H4454">
        <v>-5.3E-3</v>
      </c>
      <c r="I4454">
        <v>-5.0000000000000001E-4</v>
      </c>
      <c r="J4454">
        <v>-3.7000000000000002E-3</v>
      </c>
      <c r="K4454">
        <v>1.5E-3</v>
      </c>
      <c r="L4454" t="str">
        <f>INDEX(EigenHelperTable[Population], MATCH(Plot4GraphManually!A4454,EigenHelperTable[IID],0))</f>
        <v>South Asia</v>
      </c>
      <c r="M4454" t="str">
        <f t="shared" si="69"/>
        <v>South Asia</v>
      </c>
    </row>
    <row r="4455" spans="1:13" x14ac:dyDescent="0.25">
      <c r="A4455" t="s">
        <v>2508</v>
      </c>
      <c r="B4455">
        <v>2.3E-3</v>
      </c>
      <c r="C4455">
        <v>-1.2800000000000001E-2</v>
      </c>
      <c r="D4455">
        <v>-3.2800000000000003E-2</v>
      </c>
      <c r="E4455">
        <v>5.0000000000000001E-4</v>
      </c>
      <c r="F4455">
        <v>6.7999999999999996E-3</v>
      </c>
      <c r="G4455">
        <v>6.0000000000000001E-3</v>
      </c>
      <c r="H4455">
        <v>-6.0000000000000001E-3</v>
      </c>
      <c r="I4455">
        <v>-2.9999999999999997E-4</v>
      </c>
      <c r="J4455">
        <v>-4.4999999999999997E-3</v>
      </c>
      <c r="K4455">
        <v>1.6000000000000001E-3</v>
      </c>
      <c r="L4455" t="str">
        <f>INDEX(EigenHelperTable[Population], MATCH(Plot4GraphManually!A4455,EigenHelperTable[IID],0))</f>
        <v>South Asia</v>
      </c>
      <c r="M4455" t="str">
        <f t="shared" si="69"/>
        <v>South Asia</v>
      </c>
    </row>
    <row r="4456" spans="1:13" x14ac:dyDescent="0.25">
      <c r="A4456" t="s">
        <v>2509</v>
      </c>
      <c r="B4456">
        <v>4.4999999999999997E-3</v>
      </c>
      <c r="C4456">
        <v>-4.3E-3</v>
      </c>
      <c r="D4456">
        <v>-2.9899999999999999E-2</v>
      </c>
      <c r="E4456">
        <v>-4.4999999999999997E-3</v>
      </c>
      <c r="F4456">
        <v>-1.6000000000000001E-3</v>
      </c>
      <c r="G4456">
        <v>-6.9999999999999999E-4</v>
      </c>
      <c r="H4456">
        <v>-8.0000000000000004E-4</v>
      </c>
      <c r="I4456">
        <v>8.0000000000000004E-4</v>
      </c>
      <c r="J4456">
        <v>0</v>
      </c>
      <c r="K4456">
        <v>-4.4000000000000003E-3</v>
      </c>
      <c r="L4456" t="str">
        <f>INDEX(EigenHelperTable[Population], MATCH(Plot4GraphManually!A4456,EigenHelperTable[IID],0))</f>
        <v>South Asia</v>
      </c>
      <c r="M4456" t="str">
        <f t="shared" si="69"/>
        <v>South Asia</v>
      </c>
    </row>
    <row r="4457" spans="1:13" x14ac:dyDescent="0.25">
      <c r="A4457" t="s">
        <v>2510</v>
      </c>
      <c r="B4457">
        <v>4.4999999999999997E-3</v>
      </c>
      <c r="C4457">
        <v>-4.4999999999999997E-3</v>
      </c>
      <c r="D4457">
        <v>-3.2800000000000003E-2</v>
      </c>
      <c r="E4457">
        <v>-3.8E-3</v>
      </c>
      <c r="F4457">
        <v>4.0000000000000002E-4</v>
      </c>
      <c r="G4457">
        <v>-2.9999999999999997E-4</v>
      </c>
      <c r="H4457">
        <v>2.9999999999999997E-4</v>
      </c>
      <c r="I4457">
        <v>-5.9999999999999995E-4</v>
      </c>
      <c r="J4457">
        <v>-4.0000000000000002E-4</v>
      </c>
      <c r="K4457">
        <v>-6.9999999999999999E-4</v>
      </c>
      <c r="L4457" t="str">
        <f>INDEX(EigenHelperTable[Population], MATCH(Plot4GraphManually!A4457,EigenHelperTable[IID],0))</f>
        <v>South Asia</v>
      </c>
      <c r="M4457" t="str">
        <f t="shared" si="69"/>
        <v>South Asia</v>
      </c>
    </row>
    <row r="4458" spans="1:13" x14ac:dyDescent="0.25">
      <c r="A4458" t="s">
        <v>2511</v>
      </c>
      <c r="B4458">
        <v>4.4000000000000003E-3</v>
      </c>
      <c r="C4458">
        <v>-4.1999999999999997E-3</v>
      </c>
      <c r="D4458">
        <v>-3.2000000000000001E-2</v>
      </c>
      <c r="E4458">
        <v>-4.1000000000000003E-3</v>
      </c>
      <c r="F4458">
        <v>-1.1999999999999999E-3</v>
      </c>
      <c r="G4458">
        <v>-1.1999999999999999E-3</v>
      </c>
      <c r="H4458">
        <v>1E-3</v>
      </c>
      <c r="I4458">
        <v>-1.2999999999999999E-3</v>
      </c>
      <c r="J4458">
        <v>-5.9999999999999995E-4</v>
      </c>
      <c r="K4458">
        <v>-1.8E-3</v>
      </c>
      <c r="L4458" t="str">
        <f>INDEX(EigenHelperTable[Population], MATCH(Plot4GraphManually!A4458,EigenHelperTable[IID],0))</f>
        <v>South Asia</v>
      </c>
      <c r="M4458" t="str">
        <f t="shared" si="69"/>
        <v>South Asia</v>
      </c>
    </row>
    <row r="4459" spans="1:13" x14ac:dyDescent="0.25">
      <c r="A4459" t="s">
        <v>2512</v>
      </c>
      <c r="B4459">
        <v>3.8E-3</v>
      </c>
      <c r="C4459">
        <v>-6.1000000000000004E-3</v>
      </c>
      <c r="D4459">
        <v>-3.2599999999999997E-2</v>
      </c>
      <c r="E4459">
        <v>-3.0999999999999999E-3</v>
      </c>
      <c r="F4459">
        <v>1.4E-3</v>
      </c>
      <c r="G4459">
        <v>1.5E-3</v>
      </c>
      <c r="H4459">
        <v>-2.5999999999999999E-3</v>
      </c>
      <c r="I4459">
        <v>-1.2999999999999999E-3</v>
      </c>
      <c r="J4459">
        <v>-1.4E-3</v>
      </c>
      <c r="K4459">
        <v>5.9999999999999995E-4</v>
      </c>
      <c r="L4459" t="str">
        <f>INDEX(EigenHelperTable[Population], MATCH(Plot4GraphManually!A4459,EigenHelperTable[IID],0))</f>
        <v>South Asia</v>
      </c>
      <c r="M4459" t="str">
        <f t="shared" si="69"/>
        <v>South Asia</v>
      </c>
    </row>
    <row r="4460" spans="1:13" x14ac:dyDescent="0.25">
      <c r="A4460" t="s">
        <v>2513</v>
      </c>
      <c r="B4460">
        <v>3.8E-3</v>
      </c>
      <c r="C4460">
        <v>-6.7999999999999996E-3</v>
      </c>
      <c r="D4460">
        <v>-3.32E-2</v>
      </c>
      <c r="E4460">
        <v>-2.2000000000000001E-3</v>
      </c>
      <c r="F4460">
        <v>3.0000000000000001E-3</v>
      </c>
      <c r="G4460">
        <v>2E-3</v>
      </c>
      <c r="H4460">
        <v>-2E-3</v>
      </c>
      <c r="I4460">
        <v>-1.4E-3</v>
      </c>
      <c r="J4460">
        <v>-1.5E-3</v>
      </c>
      <c r="K4460">
        <v>-6.9999999999999999E-4</v>
      </c>
      <c r="L4460" t="str">
        <f>INDEX(EigenHelperTable[Population], MATCH(Plot4GraphManually!A4460,EigenHelperTable[IID],0))</f>
        <v>South Asia</v>
      </c>
      <c r="M4460" t="str">
        <f t="shared" si="69"/>
        <v>South Asia</v>
      </c>
    </row>
    <row r="4461" spans="1:13" x14ac:dyDescent="0.25">
      <c r="A4461" t="s">
        <v>2514</v>
      </c>
      <c r="B4461">
        <v>4.3E-3</v>
      </c>
      <c r="C4461">
        <v>-5.3E-3</v>
      </c>
      <c r="D4461">
        <v>-3.1600000000000003E-2</v>
      </c>
      <c r="E4461">
        <v>-2.7000000000000001E-3</v>
      </c>
      <c r="F4461">
        <v>2.0000000000000001E-4</v>
      </c>
      <c r="G4461">
        <v>-5.0000000000000001E-4</v>
      </c>
      <c r="H4461">
        <v>-5.0000000000000001E-4</v>
      </c>
      <c r="I4461">
        <v>1E-4</v>
      </c>
      <c r="J4461">
        <v>2.9999999999999997E-4</v>
      </c>
      <c r="K4461">
        <v>-3.5000000000000001E-3</v>
      </c>
      <c r="L4461" t="str">
        <f>INDEX(EigenHelperTable[Population], MATCH(Plot4GraphManually!A4461,EigenHelperTable[IID],0))</f>
        <v>South Asia</v>
      </c>
      <c r="M4461" t="str">
        <f t="shared" si="69"/>
        <v>South Asia</v>
      </c>
    </row>
    <row r="4462" spans="1:13" x14ac:dyDescent="0.25">
      <c r="A4462" t="s">
        <v>2515</v>
      </c>
      <c r="B4462">
        <v>3.8E-3</v>
      </c>
      <c r="C4462">
        <v>-7.3000000000000001E-3</v>
      </c>
      <c r="D4462">
        <v>-3.27E-2</v>
      </c>
      <c r="E4462">
        <v>-2.3999999999999998E-3</v>
      </c>
      <c r="F4462">
        <v>2.5999999999999999E-3</v>
      </c>
      <c r="G4462">
        <v>2E-3</v>
      </c>
      <c r="H4462">
        <v>-2.8E-3</v>
      </c>
      <c r="I4462">
        <v>-1.1000000000000001E-3</v>
      </c>
      <c r="J4462">
        <v>-1.5E-3</v>
      </c>
      <c r="K4462">
        <v>-2.7000000000000001E-3</v>
      </c>
      <c r="L4462" t="str">
        <f>INDEX(EigenHelperTable[Population], MATCH(Plot4GraphManually!A4462,EigenHelperTable[IID],0))</f>
        <v>South Asia</v>
      </c>
      <c r="M4462" t="str">
        <f t="shared" si="69"/>
        <v>South Asia</v>
      </c>
    </row>
    <row r="4463" spans="1:13" x14ac:dyDescent="0.25">
      <c r="A4463" t="s">
        <v>2516</v>
      </c>
      <c r="B4463">
        <v>2.7000000000000001E-3</v>
      </c>
      <c r="C4463">
        <v>-1.0699999999999999E-2</v>
      </c>
      <c r="D4463">
        <v>-3.73E-2</v>
      </c>
      <c r="E4463">
        <v>-1E-3</v>
      </c>
      <c r="F4463">
        <v>8.0999999999999996E-3</v>
      </c>
      <c r="G4463">
        <v>5.8999999999999999E-3</v>
      </c>
      <c r="H4463">
        <v>-6.7999999999999996E-3</v>
      </c>
      <c r="I4463">
        <v>5.0000000000000001E-4</v>
      </c>
      <c r="J4463">
        <v>-3.7000000000000002E-3</v>
      </c>
      <c r="K4463">
        <v>-1.6999999999999999E-3</v>
      </c>
      <c r="L4463" t="str">
        <f>INDEX(EigenHelperTable[Population], MATCH(Plot4GraphManually!A4463,EigenHelperTable[IID],0))</f>
        <v>South Asia</v>
      </c>
      <c r="M4463" t="str">
        <f t="shared" si="69"/>
        <v>South Asia</v>
      </c>
    </row>
    <row r="4464" spans="1:13" x14ac:dyDescent="0.25">
      <c r="A4464" t="s">
        <v>2517</v>
      </c>
      <c r="B4464">
        <v>1.9E-3</v>
      </c>
      <c r="C4464">
        <v>-1.18E-2</v>
      </c>
      <c r="D4464">
        <v>-3.9600000000000003E-2</v>
      </c>
      <c r="E4464">
        <v>5.0000000000000001E-4</v>
      </c>
      <c r="F4464">
        <v>1.0999999999999999E-2</v>
      </c>
      <c r="G4464">
        <v>7.1000000000000004E-3</v>
      </c>
      <c r="H4464">
        <v>-4.8999999999999998E-3</v>
      </c>
      <c r="I4464">
        <v>-1E-3</v>
      </c>
      <c r="J4464">
        <v>-5.3E-3</v>
      </c>
      <c r="K4464">
        <v>1.9E-3</v>
      </c>
      <c r="L4464" t="str">
        <f>INDEX(EigenHelperTable[Population], MATCH(Plot4GraphManually!A4464,EigenHelperTable[IID],0))</f>
        <v>South Asia</v>
      </c>
      <c r="M4464" t="str">
        <f t="shared" si="69"/>
        <v>South Asia</v>
      </c>
    </row>
    <row r="4465" spans="1:13" x14ac:dyDescent="0.25">
      <c r="A4465" t="s">
        <v>2518</v>
      </c>
      <c r="B4465">
        <v>2.3999999999999998E-3</v>
      </c>
      <c r="C4465">
        <v>-1.09E-2</v>
      </c>
      <c r="D4465">
        <v>-3.95E-2</v>
      </c>
      <c r="E4465">
        <v>-8.0000000000000004E-4</v>
      </c>
      <c r="F4465">
        <v>9.5999999999999992E-3</v>
      </c>
      <c r="G4465">
        <v>5.7000000000000002E-3</v>
      </c>
      <c r="H4465">
        <v>-3.2000000000000002E-3</v>
      </c>
      <c r="I4465">
        <v>-1.6999999999999999E-3</v>
      </c>
      <c r="J4465">
        <v>-4.7000000000000002E-3</v>
      </c>
      <c r="K4465">
        <v>2.9999999999999997E-4</v>
      </c>
      <c r="L4465" t="str">
        <f>INDEX(EigenHelperTable[Population], MATCH(Plot4GraphManually!A4465,EigenHelperTable[IID],0))</f>
        <v>South Asia</v>
      </c>
      <c r="M4465" t="str">
        <f t="shared" si="69"/>
        <v>South Asia</v>
      </c>
    </row>
    <row r="4466" spans="1:13" x14ac:dyDescent="0.25">
      <c r="A4466" t="s">
        <v>2519</v>
      </c>
      <c r="B4466">
        <v>2.2000000000000001E-3</v>
      </c>
      <c r="C4466">
        <v>-1.09E-2</v>
      </c>
      <c r="D4466">
        <v>-3.9199999999999999E-2</v>
      </c>
      <c r="E4466">
        <v>-6.9999999999999999E-4</v>
      </c>
      <c r="F4466">
        <v>9.2999999999999992E-3</v>
      </c>
      <c r="G4466">
        <v>5.8999999999999999E-3</v>
      </c>
      <c r="H4466">
        <v>-3.5999999999999999E-3</v>
      </c>
      <c r="I4466">
        <v>-3.0000000000000001E-3</v>
      </c>
      <c r="J4466">
        <v>-5.3E-3</v>
      </c>
      <c r="K4466">
        <v>-2.0000000000000001E-4</v>
      </c>
      <c r="L4466" t="str">
        <f>INDEX(EigenHelperTable[Population], MATCH(Plot4GraphManually!A4466,EigenHelperTable[IID],0))</f>
        <v>South Asia</v>
      </c>
      <c r="M4466" t="str">
        <f t="shared" si="69"/>
        <v>South Asia</v>
      </c>
    </row>
    <row r="4467" spans="1:13" x14ac:dyDescent="0.25">
      <c r="A4467" t="s">
        <v>2520</v>
      </c>
      <c r="B4467">
        <v>2.3E-3</v>
      </c>
      <c r="C4467">
        <v>-1.12E-2</v>
      </c>
      <c r="D4467">
        <v>-3.9199999999999999E-2</v>
      </c>
      <c r="E4467">
        <v>-2.0000000000000001E-4</v>
      </c>
      <c r="F4467">
        <v>9.9000000000000008E-3</v>
      </c>
      <c r="G4467">
        <v>7.4999999999999997E-3</v>
      </c>
      <c r="H4467">
        <v>-6.1999999999999998E-3</v>
      </c>
      <c r="I4467">
        <v>0</v>
      </c>
      <c r="J4467">
        <v>-4.1999999999999997E-3</v>
      </c>
      <c r="K4467">
        <v>5.9999999999999995E-4</v>
      </c>
      <c r="L4467" t="str">
        <f>INDEX(EigenHelperTable[Population], MATCH(Plot4GraphManually!A4467,EigenHelperTable[IID],0))</f>
        <v>South Asia</v>
      </c>
      <c r="M4467" t="str">
        <f t="shared" si="69"/>
        <v>South Asia</v>
      </c>
    </row>
    <row r="4468" spans="1:13" x14ac:dyDescent="0.25">
      <c r="A4468" t="s">
        <v>2521</v>
      </c>
      <c r="B4468">
        <v>2.3999999999999998E-3</v>
      </c>
      <c r="C4468">
        <v>-1.12E-2</v>
      </c>
      <c r="D4468">
        <v>-3.95E-2</v>
      </c>
      <c r="E4468">
        <v>-1E-4</v>
      </c>
      <c r="F4468">
        <v>9.4999999999999998E-3</v>
      </c>
      <c r="G4468">
        <v>6.7000000000000002E-3</v>
      </c>
      <c r="H4468">
        <v>-3.8999999999999998E-3</v>
      </c>
      <c r="I4468">
        <v>-1.5E-3</v>
      </c>
      <c r="J4468">
        <v>-3.0000000000000001E-3</v>
      </c>
      <c r="K4468">
        <v>0</v>
      </c>
      <c r="L4468" t="str">
        <f>INDEX(EigenHelperTable[Population], MATCH(Plot4GraphManually!A4468,EigenHelperTable[IID],0))</f>
        <v>South Asia</v>
      </c>
      <c r="M4468" t="str">
        <f t="shared" si="69"/>
        <v>South Asia</v>
      </c>
    </row>
    <row r="4469" spans="1:13" x14ac:dyDescent="0.25">
      <c r="A4469" t="s">
        <v>2522</v>
      </c>
      <c r="B4469">
        <v>3.3E-3</v>
      </c>
      <c r="C4469">
        <v>-8.0999999999999996E-3</v>
      </c>
      <c r="D4469">
        <v>-3.3700000000000001E-2</v>
      </c>
      <c r="E4469">
        <v>-2.5999999999999999E-3</v>
      </c>
      <c r="F4469">
        <v>4.3E-3</v>
      </c>
      <c r="G4469">
        <v>3.5000000000000001E-3</v>
      </c>
      <c r="H4469">
        <v>-3.8999999999999998E-3</v>
      </c>
      <c r="I4469">
        <v>2.0000000000000001E-4</v>
      </c>
      <c r="J4469">
        <v>-1.6999999999999999E-3</v>
      </c>
      <c r="K4469">
        <v>8.9999999999999998E-4</v>
      </c>
      <c r="L4469" t="str">
        <f>INDEX(EigenHelperTable[Population], MATCH(Plot4GraphManually!A4469,EigenHelperTable[IID],0))</f>
        <v>South Asia</v>
      </c>
      <c r="M4469" t="str">
        <f t="shared" si="69"/>
        <v>South Asia</v>
      </c>
    </row>
    <row r="4470" spans="1:13" x14ac:dyDescent="0.25">
      <c r="A4470" t="s">
        <v>2523</v>
      </c>
      <c r="B4470">
        <v>3.0000000000000001E-3</v>
      </c>
      <c r="C4470">
        <v>-8.9999999999999993E-3</v>
      </c>
      <c r="D4470">
        <v>-3.5900000000000001E-2</v>
      </c>
      <c r="E4470">
        <v>-1.6999999999999999E-3</v>
      </c>
      <c r="F4470">
        <v>6.1000000000000004E-3</v>
      </c>
      <c r="G4470">
        <v>4.1999999999999997E-3</v>
      </c>
      <c r="H4470">
        <v>-5.0000000000000001E-3</v>
      </c>
      <c r="I4470">
        <v>-1.6000000000000001E-3</v>
      </c>
      <c r="J4470">
        <v>-3.0000000000000001E-3</v>
      </c>
      <c r="K4470">
        <v>-1.1999999999999999E-3</v>
      </c>
      <c r="L4470" t="str">
        <f>INDEX(EigenHelperTable[Population], MATCH(Plot4GraphManually!A4470,EigenHelperTable[IID],0))</f>
        <v>South Asia</v>
      </c>
      <c r="M4470" t="str">
        <f t="shared" si="69"/>
        <v>South Asia</v>
      </c>
    </row>
    <row r="4471" spans="1:13" x14ac:dyDescent="0.25">
      <c r="A4471" t="s">
        <v>2524</v>
      </c>
      <c r="B4471">
        <v>3.0999999999999999E-3</v>
      </c>
      <c r="C4471">
        <v>-8.3999999999999995E-3</v>
      </c>
      <c r="D4471">
        <v>-3.5999999999999997E-2</v>
      </c>
      <c r="E4471">
        <v>-2.8E-3</v>
      </c>
      <c r="F4471">
        <v>5.8999999999999999E-3</v>
      </c>
      <c r="G4471">
        <v>4.1999999999999997E-3</v>
      </c>
      <c r="H4471">
        <v>-5.0000000000000001E-3</v>
      </c>
      <c r="I4471">
        <v>1.1999999999999999E-3</v>
      </c>
      <c r="J4471">
        <v>-2.8999999999999998E-3</v>
      </c>
      <c r="K4471">
        <v>5.9999999999999995E-4</v>
      </c>
      <c r="L4471" t="str">
        <f>INDEX(EigenHelperTable[Population], MATCH(Plot4GraphManually!A4471,EigenHelperTable[IID],0))</f>
        <v>South Asia</v>
      </c>
      <c r="M4471" t="str">
        <f t="shared" si="69"/>
        <v>South Asia</v>
      </c>
    </row>
    <row r="4472" spans="1:13" x14ac:dyDescent="0.25">
      <c r="A4472" t="s">
        <v>2525</v>
      </c>
      <c r="B4472">
        <v>3.0999999999999999E-3</v>
      </c>
      <c r="C4472">
        <v>-1.04E-2</v>
      </c>
      <c r="D4472">
        <v>-3.6999999999999998E-2</v>
      </c>
      <c r="E4472">
        <v>-1.4E-3</v>
      </c>
      <c r="F4472">
        <v>7.4000000000000003E-3</v>
      </c>
      <c r="G4472">
        <v>6.1000000000000004E-3</v>
      </c>
      <c r="H4472">
        <v>-7.6E-3</v>
      </c>
      <c r="I4472">
        <v>5.9999999999999995E-4</v>
      </c>
      <c r="J4472">
        <v>-5.4999999999999997E-3</v>
      </c>
      <c r="K4472">
        <v>3.3999999999999998E-3</v>
      </c>
      <c r="L4472" t="str">
        <f>INDEX(EigenHelperTable[Population], MATCH(Plot4GraphManually!A4472,EigenHelperTable[IID],0))</f>
        <v>South Asia</v>
      </c>
      <c r="M4472" t="str">
        <f t="shared" si="69"/>
        <v>South Asia</v>
      </c>
    </row>
    <row r="4473" spans="1:13" x14ac:dyDescent="0.25">
      <c r="A4473" t="s">
        <v>2526</v>
      </c>
      <c r="B4473">
        <v>2.8E-3</v>
      </c>
      <c r="C4473">
        <v>-1.12E-2</v>
      </c>
      <c r="D4473">
        <v>-3.8399999999999997E-2</v>
      </c>
      <c r="E4473">
        <v>-8.9999999999999998E-4</v>
      </c>
      <c r="F4473">
        <v>8.8999999999999999E-3</v>
      </c>
      <c r="G4473">
        <v>7.7999999999999996E-3</v>
      </c>
      <c r="H4473">
        <v>-8.8000000000000005E-3</v>
      </c>
      <c r="I4473">
        <v>6.9999999999999999E-4</v>
      </c>
      <c r="J4473">
        <v>-4.4999999999999997E-3</v>
      </c>
      <c r="K4473">
        <v>2.7000000000000001E-3</v>
      </c>
      <c r="L4473" t="str">
        <f>INDEX(EigenHelperTable[Population], MATCH(Plot4GraphManually!A4473,EigenHelperTable[IID],0))</f>
        <v>South Asia</v>
      </c>
      <c r="M4473" t="str">
        <f t="shared" si="69"/>
        <v>South Asia</v>
      </c>
    </row>
    <row r="4474" spans="1:13" x14ac:dyDescent="0.25">
      <c r="A4474" t="s">
        <v>2527</v>
      </c>
      <c r="B4474">
        <v>2.5000000000000001E-3</v>
      </c>
      <c r="C4474">
        <v>-1.14E-2</v>
      </c>
      <c r="D4474">
        <v>-3.8300000000000001E-2</v>
      </c>
      <c r="E4474">
        <v>2.9999999999999997E-4</v>
      </c>
      <c r="F4474">
        <v>9.1000000000000004E-3</v>
      </c>
      <c r="G4474">
        <v>7.1999999999999998E-3</v>
      </c>
      <c r="H4474">
        <v>-4.7999999999999996E-3</v>
      </c>
      <c r="I4474">
        <v>-1.6000000000000001E-3</v>
      </c>
      <c r="J4474">
        <v>-2.5999999999999999E-3</v>
      </c>
      <c r="K4474">
        <v>1.1000000000000001E-3</v>
      </c>
      <c r="L4474" t="str">
        <f>INDEX(EigenHelperTable[Population], MATCH(Plot4GraphManually!A4474,EigenHelperTable[IID],0))</f>
        <v>South Asia</v>
      </c>
      <c r="M4474" t="str">
        <f t="shared" si="69"/>
        <v>South Asia</v>
      </c>
    </row>
    <row r="4475" spans="1:13" x14ac:dyDescent="0.25">
      <c r="A4475" t="s">
        <v>2528</v>
      </c>
      <c r="B4475">
        <v>3.3E-3</v>
      </c>
      <c r="C4475">
        <v>-8.6E-3</v>
      </c>
      <c r="D4475">
        <v>-3.4799999999999998E-2</v>
      </c>
      <c r="E4475">
        <v>-2.7000000000000001E-3</v>
      </c>
      <c r="F4475">
        <v>4.7999999999999996E-3</v>
      </c>
      <c r="G4475">
        <v>5.0000000000000001E-3</v>
      </c>
      <c r="H4475">
        <v>-5.3E-3</v>
      </c>
      <c r="I4475">
        <v>1.2999999999999999E-3</v>
      </c>
      <c r="J4475">
        <v>-3.8999999999999998E-3</v>
      </c>
      <c r="K4475">
        <v>-1.1000000000000001E-3</v>
      </c>
      <c r="L4475" t="str">
        <f>INDEX(EigenHelperTable[Population], MATCH(Plot4GraphManually!A4475,EigenHelperTable[IID],0))</f>
        <v>South Asia</v>
      </c>
      <c r="M4475" t="str">
        <f t="shared" si="69"/>
        <v>South Asia</v>
      </c>
    </row>
    <row r="4476" spans="1:13" x14ac:dyDescent="0.25">
      <c r="A4476" t="s">
        <v>2529</v>
      </c>
      <c r="B4476">
        <v>2.5999999999999999E-3</v>
      </c>
      <c r="C4476">
        <v>-1.01E-2</v>
      </c>
      <c r="D4476">
        <v>-4.0800000000000003E-2</v>
      </c>
      <c r="E4476">
        <v>-6.9999999999999999E-4</v>
      </c>
      <c r="F4476">
        <v>1.0200000000000001E-2</v>
      </c>
      <c r="G4476">
        <v>6.1000000000000004E-3</v>
      </c>
      <c r="H4476">
        <v>-2.5999999999999999E-3</v>
      </c>
      <c r="I4476">
        <v>1E-4</v>
      </c>
      <c r="J4476">
        <v>-5.1000000000000004E-3</v>
      </c>
      <c r="K4476">
        <v>2.5000000000000001E-3</v>
      </c>
      <c r="L4476" t="str">
        <f>INDEX(EigenHelperTable[Population], MATCH(Plot4GraphManually!A4476,EigenHelperTable[IID],0))</f>
        <v>South Asia</v>
      </c>
      <c r="M4476" t="str">
        <f t="shared" si="69"/>
        <v>South Asia</v>
      </c>
    </row>
    <row r="4477" spans="1:13" x14ac:dyDescent="0.25">
      <c r="A4477" t="s">
        <v>2530</v>
      </c>
      <c r="B4477">
        <v>2.3E-3</v>
      </c>
      <c r="C4477">
        <v>-1.0800000000000001E-2</v>
      </c>
      <c r="D4477">
        <v>-3.95E-2</v>
      </c>
      <c r="E4477">
        <v>-1.1000000000000001E-3</v>
      </c>
      <c r="F4477">
        <v>1.04E-2</v>
      </c>
      <c r="G4477">
        <v>6.4000000000000003E-3</v>
      </c>
      <c r="H4477">
        <v>-3.0999999999999999E-3</v>
      </c>
      <c r="I4477">
        <v>-1E-3</v>
      </c>
      <c r="J4477">
        <v>-5.0000000000000001E-3</v>
      </c>
      <c r="K4477">
        <v>0</v>
      </c>
      <c r="L4477" t="str">
        <f>INDEX(EigenHelperTable[Population], MATCH(Plot4GraphManually!A4477,EigenHelperTable[IID],0))</f>
        <v>South Asia</v>
      </c>
      <c r="M4477" t="str">
        <f t="shared" si="69"/>
        <v>South Asia</v>
      </c>
    </row>
    <row r="4478" spans="1:13" x14ac:dyDescent="0.25">
      <c r="A4478" t="s">
        <v>2531</v>
      </c>
      <c r="B4478">
        <v>2.3E-3</v>
      </c>
      <c r="C4478">
        <v>-1.06E-2</v>
      </c>
      <c r="D4478">
        <v>-3.9399999999999998E-2</v>
      </c>
      <c r="E4478">
        <v>-6.9999999999999999E-4</v>
      </c>
      <c r="F4478">
        <v>8.8000000000000005E-3</v>
      </c>
      <c r="G4478">
        <v>6.3E-3</v>
      </c>
      <c r="H4478">
        <v>-4.0000000000000001E-3</v>
      </c>
      <c r="I4478">
        <v>-1.1999999999999999E-3</v>
      </c>
      <c r="J4478">
        <v>-4.5999999999999999E-3</v>
      </c>
      <c r="K4478">
        <v>8.9999999999999998E-4</v>
      </c>
      <c r="L4478" t="str">
        <f>INDEX(EigenHelperTable[Population], MATCH(Plot4GraphManually!A4478,EigenHelperTable[IID],0))</f>
        <v>South Asia</v>
      </c>
      <c r="M4478" t="str">
        <f t="shared" si="69"/>
        <v>South Asia</v>
      </c>
    </row>
    <row r="4479" spans="1:13" x14ac:dyDescent="0.25">
      <c r="A4479" t="s">
        <v>2532</v>
      </c>
      <c r="B4479">
        <v>2.5999999999999999E-3</v>
      </c>
      <c r="C4479">
        <v>-1.0800000000000001E-2</v>
      </c>
      <c r="D4479">
        <v>-4.0099999999999997E-2</v>
      </c>
      <c r="E4479">
        <v>-4.0000000000000002E-4</v>
      </c>
      <c r="F4479">
        <v>1.0200000000000001E-2</v>
      </c>
      <c r="G4479">
        <v>7.0000000000000001E-3</v>
      </c>
      <c r="H4479">
        <v>-4.4999999999999997E-3</v>
      </c>
      <c r="I4479">
        <v>1.6999999999999999E-3</v>
      </c>
      <c r="J4479">
        <v>-5.4999999999999997E-3</v>
      </c>
      <c r="K4479">
        <v>3.0000000000000001E-3</v>
      </c>
      <c r="L4479" t="str">
        <f>INDEX(EigenHelperTable[Population], MATCH(Plot4GraphManually!A4479,EigenHelperTable[IID],0))</f>
        <v>South Asia</v>
      </c>
      <c r="M4479" t="str">
        <f t="shared" si="69"/>
        <v>South Asia</v>
      </c>
    </row>
    <row r="4480" spans="1:13" x14ac:dyDescent="0.25">
      <c r="A4480" t="s">
        <v>2533</v>
      </c>
      <c r="B4480">
        <v>2.3999999999999998E-3</v>
      </c>
      <c r="C4480">
        <v>-1.09E-2</v>
      </c>
      <c r="D4480">
        <v>-3.9699999999999999E-2</v>
      </c>
      <c r="E4480">
        <v>-1E-3</v>
      </c>
      <c r="F4480">
        <v>9.7000000000000003E-3</v>
      </c>
      <c r="G4480">
        <v>5.8999999999999999E-3</v>
      </c>
      <c r="H4480">
        <v>-3.8E-3</v>
      </c>
      <c r="I4480">
        <v>-1.2999999999999999E-3</v>
      </c>
      <c r="J4480">
        <v>-4.8999999999999998E-3</v>
      </c>
      <c r="K4480">
        <v>-1.8E-3</v>
      </c>
      <c r="L4480" t="str">
        <f>INDEX(EigenHelperTable[Population], MATCH(Plot4GraphManually!A4480,EigenHelperTable[IID],0))</f>
        <v>South Asia</v>
      </c>
      <c r="M4480" t="str">
        <f t="shared" si="69"/>
        <v>South Asia</v>
      </c>
    </row>
    <row r="4481" spans="1:13" x14ac:dyDescent="0.25">
      <c r="A4481" t="s">
        <v>2534</v>
      </c>
      <c r="B4481">
        <v>1.6000000000000001E-3</v>
      </c>
      <c r="C4481">
        <v>-1.32E-2</v>
      </c>
      <c r="D4481">
        <v>-4.1599999999999998E-2</v>
      </c>
      <c r="E4481">
        <v>-2.0000000000000001E-4</v>
      </c>
      <c r="F4481">
        <v>1.2999999999999999E-2</v>
      </c>
      <c r="G4481">
        <v>9.4999999999999998E-3</v>
      </c>
      <c r="H4481">
        <v>-4.5999999999999999E-3</v>
      </c>
      <c r="I4481">
        <v>-1.6999999999999999E-3</v>
      </c>
      <c r="J4481">
        <v>-5.3E-3</v>
      </c>
      <c r="K4481">
        <v>1.5E-3</v>
      </c>
      <c r="L4481" t="str">
        <f>INDEX(EigenHelperTable[Population], MATCH(Plot4GraphManually!A4481,EigenHelperTable[IID],0))</f>
        <v>South Asia</v>
      </c>
      <c r="M4481" t="str">
        <f t="shared" si="69"/>
        <v>South Asia</v>
      </c>
    </row>
    <row r="4482" spans="1:13" x14ac:dyDescent="0.25">
      <c r="A4482" t="s">
        <v>2535</v>
      </c>
      <c r="B4482">
        <v>2.2000000000000001E-3</v>
      </c>
      <c r="C4482">
        <v>-1.11E-2</v>
      </c>
      <c r="D4482">
        <v>-3.9899999999999998E-2</v>
      </c>
      <c r="E4482">
        <v>-5.0000000000000001E-4</v>
      </c>
      <c r="F4482">
        <v>1.03E-2</v>
      </c>
      <c r="G4482">
        <v>7.0000000000000001E-3</v>
      </c>
      <c r="H4482">
        <v>-4.4999999999999997E-3</v>
      </c>
      <c r="I4482">
        <v>-1E-4</v>
      </c>
      <c r="J4482">
        <v>-5.1000000000000004E-3</v>
      </c>
      <c r="K4482">
        <v>1E-3</v>
      </c>
      <c r="L4482" t="str">
        <f>INDEX(EigenHelperTable[Population], MATCH(Plot4GraphManually!A4482,EigenHelperTable[IID],0))</f>
        <v>South Asia</v>
      </c>
      <c r="M4482" t="str">
        <f t="shared" si="69"/>
        <v>South Asia</v>
      </c>
    </row>
    <row r="4483" spans="1:13" x14ac:dyDescent="0.25">
      <c r="A4483" t="s">
        <v>2536</v>
      </c>
      <c r="B4483">
        <v>1.9E-3</v>
      </c>
      <c r="C4483">
        <v>-1.24E-2</v>
      </c>
      <c r="D4483">
        <v>-4.0500000000000001E-2</v>
      </c>
      <c r="E4483">
        <v>1E-4</v>
      </c>
      <c r="F4483">
        <v>1.15E-2</v>
      </c>
      <c r="G4483">
        <v>8.6E-3</v>
      </c>
      <c r="H4483">
        <v>-5.5999999999999999E-3</v>
      </c>
      <c r="I4483">
        <v>-1.6999999999999999E-3</v>
      </c>
      <c r="J4483">
        <v>-2.8999999999999998E-3</v>
      </c>
      <c r="K4483">
        <v>-6.9999999999999999E-4</v>
      </c>
      <c r="L4483" t="str">
        <f>INDEX(EigenHelperTable[Population], MATCH(Plot4GraphManually!A4483,EigenHelperTable[IID],0))</f>
        <v>South Asia</v>
      </c>
      <c r="M4483" t="str">
        <f t="shared" si="69"/>
        <v>South Asia</v>
      </c>
    </row>
    <row r="4484" spans="1:13" x14ac:dyDescent="0.25">
      <c r="A4484" t="s">
        <v>2537</v>
      </c>
      <c r="B4484">
        <v>2.0999999999999999E-3</v>
      </c>
      <c r="C4484">
        <v>-1.09E-2</v>
      </c>
      <c r="D4484">
        <v>-3.9300000000000002E-2</v>
      </c>
      <c r="E4484">
        <v>-1E-3</v>
      </c>
      <c r="F4484">
        <v>1.01E-2</v>
      </c>
      <c r="G4484">
        <v>7.1999999999999998E-3</v>
      </c>
      <c r="H4484">
        <v>-3.5000000000000001E-3</v>
      </c>
      <c r="I4484">
        <v>-1.4E-3</v>
      </c>
      <c r="J4484">
        <v>-5.0000000000000001E-3</v>
      </c>
      <c r="K4484">
        <v>1.5E-3</v>
      </c>
      <c r="L4484" t="str">
        <f>INDEX(EigenHelperTable[Population], MATCH(Plot4GraphManually!A4484,EigenHelperTable[IID],0))</f>
        <v>South Asia</v>
      </c>
      <c r="M4484" t="str">
        <f t="shared" si="69"/>
        <v>South Asia</v>
      </c>
    </row>
    <row r="4485" spans="1:13" x14ac:dyDescent="0.25">
      <c r="A4485" t="s">
        <v>2538</v>
      </c>
      <c r="B4485">
        <v>2.3999999999999998E-3</v>
      </c>
      <c r="C4485">
        <v>-1.0800000000000001E-2</v>
      </c>
      <c r="D4485">
        <v>-4.07E-2</v>
      </c>
      <c r="E4485">
        <v>-4.0000000000000002E-4</v>
      </c>
      <c r="F4485">
        <v>1.03E-2</v>
      </c>
      <c r="G4485">
        <v>5.7999999999999996E-3</v>
      </c>
      <c r="H4485">
        <v>-3.5999999999999999E-3</v>
      </c>
      <c r="I4485">
        <v>-1.1999999999999999E-3</v>
      </c>
      <c r="J4485">
        <v>-4.7999999999999996E-3</v>
      </c>
      <c r="K4485">
        <v>-2.9999999999999997E-4</v>
      </c>
      <c r="L4485" t="str">
        <f>INDEX(EigenHelperTable[Population], MATCH(Plot4GraphManually!A4485,EigenHelperTable[IID],0))</f>
        <v>South Asia</v>
      </c>
      <c r="M4485" t="str">
        <f t="shared" si="69"/>
        <v>South Asia</v>
      </c>
    </row>
    <row r="4486" spans="1:13" x14ac:dyDescent="0.25">
      <c r="A4486" t="s">
        <v>2539</v>
      </c>
      <c r="B4486">
        <v>2.2000000000000001E-3</v>
      </c>
      <c r="C4486">
        <v>-1.0800000000000001E-2</v>
      </c>
      <c r="D4486">
        <v>-3.9899999999999998E-2</v>
      </c>
      <c r="E4486">
        <v>-8.0000000000000004E-4</v>
      </c>
      <c r="F4486">
        <v>1.03E-2</v>
      </c>
      <c r="G4486">
        <v>7.1000000000000004E-3</v>
      </c>
      <c r="H4486">
        <v>-5.4999999999999997E-3</v>
      </c>
      <c r="I4486">
        <v>-1.1000000000000001E-3</v>
      </c>
      <c r="J4486">
        <v>-5.3E-3</v>
      </c>
      <c r="K4486">
        <v>2.9999999999999997E-4</v>
      </c>
      <c r="L4486" t="str">
        <f>INDEX(EigenHelperTable[Population], MATCH(Plot4GraphManually!A4486,EigenHelperTable[IID],0))</f>
        <v>South Asia</v>
      </c>
      <c r="M4486" t="str">
        <f t="shared" si="69"/>
        <v>South Asia</v>
      </c>
    </row>
    <row r="4487" spans="1:13" x14ac:dyDescent="0.25">
      <c r="A4487" t="s">
        <v>2540</v>
      </c>
      <c r="B4487">
        <v>2.0999999999999999E-3</v>
      </c>
      <c r="C4487">
        <v>-1.17E-2</v>
      </c>
      <c r="D4487">
        <v>-3.9199999999999999E-2</v>
      </c>
      <c r="E4487">
        <v>0</v>
      </c>
      <c r="F4487">
        <v>1.01E-2</v>
      </c>
      <c r="G4487">
        <v>6.0000000000000001E-3</v>
      </c>
      <c r="H4487">
        <v>-3.8999999999999998E-3</v>
      </c>
      <c r="I4487">
        <v>-6.9999999999999999E-4</v>
      </c>
      <c r="J4487">
        <v>-4.3E-3</v>
      </c>
      <c r="K4487">
        <v>-6.9999999999999999E-4</v>
      </c>
      <c r="L4487" t="str">
        <f>INDEX(EigenHelperTable[Population], MATCH(Plot4GraphManually!A4487,EigenHelperTable[IID],0))</f>
        <v>South Asia</v>
      </c>
      <c r="M4487" t="str">
        <f t="shared" si="69"/>
        <v>South Asia</v>
      </c>
    </row>
    <row r="4488" spans="1:13" x14ac:dyDescent="0.25">
      <c r="A4488" t="s">
        <v>2541</v>
      </c>
      <c r="B4488">
        <v>2.0999999999999999E-3</v>
      </c>
      <c r="C4488">
        <v>-1.1599999999999999E-2</v>
      </c>
      <c r="D4488">
        <v>-4.02E-2</v>
      </c>
      <c r="E4488">
        <v>-8.0000000000000004E-4</v>
      </c>
      <c r="F4488">
        <v>1.0500000000000001E-2</v>
      </c>
      <c r="G4488">
        <v>6.4999999999999997E-3</v>
      </c>
      <c r="H4488">
        <v>-4.7000000000000002E-3</v>
      </c>
      <c r="I4488">
        <v>-4.0000000000000002E-4</v>
      </c>
      <c r="J4488">
        <v>-5.4999999999999997E-3</v>
      </c>
      <c r="K4488">
        <v>6.9999999999999999E-4</v>
      </c>
      <c r="L4488" t="str">
        <f>INDEX(EigenHelperTable[Population], MATCH(Plot4GraphManually!A4488,EigenHelperTable[IID],0))</f>
        <v>South Asia</v>
      </c>
      <c r="M4488" t="str">
        <f t="shared" si="69"/>
        <v>South Asia</v>
      </c>
    </row>
    <row r="4489" spans="1:13" x14ac:dyDescent="0.25">
      <c r="A4489" t="s">
        <v>2542</v>
      </c>
      <c r="B4489">
        <v>2.2000000000000001E-3</v>
      </c>
      <c r="C4489">
        <v>-1.17E-2</v>
      </c>
      <c r="D4489">
        <v>-3.9300000000000002E-2</v>
      </c>
      <c r="E4489">
        <v>-5.0000000000000001E-4</v>
      </c>
      <c r="F4489">
        <v>0.01</v>
      </c>
      <c r="G4489">
        <v>7.0000000000000001E-3</v>
      </c>
      <c r="H4489">
        <v>-3.8999999999999998E-3</v>
      </c>
      <c r="I4489">
        <v>-1.6999999999999999E-3</v>
      </c>
      <c r="J4489">
        <v>-2.8999999999999998E-3</v>
      </c>
      <c r="K4489">
        <v>-1.6000000000000001E-3</v>
      </c>
      <c r="L4489" t="str">
        <f>INDEX(EigenHelperTable[Population], MATCH(Plot4GraphManually!A4489,EigenHelperTable[IID],0))</f>
        <v>South Asia</v>
      </c>
      <c r="M4489" t="str">
        <f t="shared" si="69"/>
        <v>South Asia</v>
      </c>
    </row>
    <row r="4490" spans="1:13" x14ac:dyDescent="0.25">
      <c r="A4490" t="s">
        <v>2543</v>
      </c>
      <c r="B4490">
        <v>2.8999999999999998E-3</v>
      </c>
      <c r="C4490">
        <v>-9.9000000000000008E-3</v>
      </c>
      <c r="D4490">
        <v>-3.1199999999999999E-2</v>
      </c>
      <c r="E4490">
        <v>-1E-4</v>
      </c>
      <c r="F4490">
        <v>2.5999999999999999E-3</v>
      </c>
      <c r="G4490">
        <v>3.0000000000000001E-3</v>
      </c>
      <c r="H4490">
        <v>-2.8E-3</v>
      </c>
      <c r="I4490">
        <v>-2.2000000000000001E-3</v>
      </c>
      <c r="J4490">
        <v>-2.5000000000000001E-3</v>
      </c>
      <c r="K4490">
        <v>4.3E-3</v>
      </c>
      <c r="L4490" t="str">
        <f>INDEX(EigenHelperTable[Population], MATCH(Plot4GraphManually!A4490,EigenHelperTable[IID],0))</f>
        <v>South Asia</v>
      </c>
      <c r="M4490" t="str">
        <f t="shared" si="69"/>
        <v>South Asia</v>
      </c>
    </row>
    <row r="4491" spans="1:13" x14ac:dyDescent="0.25">
      <c r="A4491" t="s">
        <v>2544</v>
      </c>
      <c r="B4491">
        <v>2.2000000000000001E-3</v>
      </c>
      <c r="C4491">
        <v>-1.1299999999999999E-2</v>
      </c>
      <c r="D4491">
        <v>-3.9699999999999999E-2</v>
      </c>
      <c r="E4491">
        <v>-2.9999999999999997E-4</v>
      </c>
      <c r="F4491">
        <v>1.03E-2</v>
      </c>
      <c r="G4491">
        <v>6.3E-3</v>
      </c>
      <c r="H4491">
        <v>-4.3E-3</v>
      </c>
      <c r="I4491">
        <v>-1.1999999999999999E-3</v>
      </c>
      <c r="J4491">
        <v>-5.1999999999999998E-3</v>
      </c>
      <c r="K4491">
        <v>5.9999999999999995E-4</v>
      </c>
      <c r="L4491" t="str">
        <f>INDEX(EigenHelperTable[Population], MATCH(Plot4GraphManually!A4491,EigenHelperTable[IID],0))</f>
        <v>South Asia</v>
      </c>
      <c r="M4491" t="str">
        <f t="shared" si="69"/>
        <v>South Asia</v>
      </c>
    </row>
    <row r="4492" spans="1:13" x14ac:dyDescent="0.25">
      <c r="A4492" t="s">
        <v>2545</v>
      </c>
      <c r="B4492">
        <v>2.3999999999999998E-3</v>
      </c>
      <c r="C4492">
        <v>-1.0999999999999999E-2</v>
      </c>
      <c r="D4492">
        <v>-3.9699999999999999E-2</v>
      </c>
      <c r="E4492">
        <v>-6.9999999999999999E-4</v>
      </c>
      <c r="F4492">
        <v>1.01E-2</v>
      </c>
      <c r="G4492">
        <v>7.0000000000000001E-3</v>
      </c>
      <c r="H4492">
        <v>-3.7000000000000002E-3</v>
      </c>
      <c r="I4492">
        <v>-1.2999999999999999E-3</v>
      </c>
      <c r="J4492">
        <v>-3.5000000000000001E-3</v>
      </c>
      <c r="K4492">
        <v>8.9999999999999998E-4</v>
      </c>
      <c r="L4492" t="str">
        <f>INDEX(EigenHelperTable[Population], MATCH(Plot4GraphManually!A4492,EigenHelperTable[IID],0))</f>
        <v>South Asia</v>
      </c>
      <c r="M4492" t="str">
        <f t="shared" ref="M4492:M4555" si="70">IF(COUNTIF($O$11:$O$1092, A4492)=1,"Outlier",L4492)</f>
        <v>South Asia</v>
      </c>
    </row>
    <row r="4493" spans="1:13" x14ac:dyDescent="0.25">
      <c r="A4493" t="s">
        <v>2546</v>
      </c>
      <c r="B4493">
        <v>2.3999999999999998E-3</v>
      </c>
      <c r="C4493">
        <v>-1.0999999999999999E-2</v>
      </c>
      <c r="D4493">
        <v>-3.9E-2</v>
      </c>
      <c r="E4493">
        <v>-2.9999999999999997E-4</v>
      </c>
      <c r="F4493">
        <v>9.7999999999999997E-3</v>
      </c>
      <c r="G4493">
        <v>6.7999999999999996E-3</v>
      </c>
      <c r="H4493">
        <v>-4.5999999999999999E-3</v>
      </c>
      <c r="I4493">
        <v>-5.9999999999999995E-4</v>
      </c>
      <c r="J4493">
        <v>-3.3E-3</v>
      </c>
      <c r="K4493">
        <v>2.0000000000000001E-4</v>
      </c>
      <c r="L4493" t="str">
        <f>INDEX(EigenHelperTable[Population], MATCH(Plot4GraphManually!A4493,EigenHelperTable[IID],0))</f>
        <v>South Asia</v>
      </c>
      <c r="M4493" t="str">
        <f t="shared" si="70"/>
        <v>South Asia</v>
      </c>
    </row>
    <row r="4494" spans="1:13" x14ac:dyDescent="0.25">
      <c r="A4494" t="s">
        <v>2547</v>
      </c>
      <c r="B4494">
        <v>2.5000000000000001E-3</v>
      </c>
      <c r="C4494">
        <v>-1.0800000000000001E-2</v>
      </c>
      <c r="D4494">
        <v>-3.8300000000000001E-2</v>
      </c>
      <c r="E4494">
        <v>-1.4E-3</v>
      </c>
      <c r="F4494">
        <v>8.3000000000000001E-3</v>
      </c>
      <c r="G4494">
        <v>7.1000000000000004E-3</v>
      </c>
      <c r="H4494">
        <v>-6.1999999999999998E-3</v>
      </c>
      <c r="I4494">
        <v>-1.5E-3</v>
      </c>
      <c r="J4494">
        <v>-4.4999999999999997E-3</v>
      </c>
      <c r="K4494">
        <v>-2.0000000000000001E-4</v>
      </c>
      <c r="L4494" t="str">
        <f>INDEX(EigenHelperTable[Population], MATCH(Plot4GraphManually!A4494,EigenHelperTable[IID],0))</f>
        <v>South Asia</v>
      </c>
      <c r="M4494" t="str">
        <f t="shared" si="70"/>
        <v>South Asia</v>
      </c>
    </row>
    <row r="4495" spans="1:13" x14ac:dyDescent="0.25">
      <c r="A4495" t="s">
        <v>2548</v>
      </c>
      <c r="B4495">
        <v>3.0000000000000001E-3</v>
      </c>
      <c r="C4495">
        <v>-9.5999999999999992E-3</v>
      </c>
      <c r="D4495">
        <v>-3.6900000000000002E-2</v>
      </c>
      <c r="E4495">
        <v>-1.6000000000000001E-3</v>
      </c>
      <c r="F4495">
        <v>7.4999999999999997E-3</v>
      </c>
      <c r="G4495">
        <v>6.7999999999999996E-3</v>
      </c>
      <c r="H4495">
        <v>-5.8999999999999999E-3</v>
      </c>
      <c r="I4495">
        <v>5.0000000000000001E-4</v>
      </c>
      <c r="J4495">
        <v>-2.5000000000000001E-3</v>
      </c>
      <c r="K4495">
        <v>-2.2000000000000001E-3</v>
      </c>
      <c r="L4495" t="str">
        <f>INDEX(EigenHelperTable[Population], MATCH(Plot4GraphManually!A4495,EigenHelperTable[IID],0))</f>
        <v>South Asia</v>
      </c>
      <c r="M4495" t="str">
        <f t="shared" si="70"/>
        <v>South Asia</v>
      </c>
    </row>
    <row r="4496" spans="1:13" x14ac:dyDescent="0.25">
      <c r="A4496" t="s">
        <v>2549</v>
      </c>
      <c r="B4496">
        <v>3.3E-3</v>
      </c>
      <c r="C4496">
        <v>-9.2999999999999992E-3</v>
      </c>
      <c r="D4496">
        <v>-3.5700000000000003E-2</v>
      </c>
      <c r="E4496">
        <v>-2E-3</v>
      </c>
      <c r="F4496">
        <v>6.3E-3</v>
      </c>
      <c r="G4496">
        <v>6.0000000000000001E-3</v>
      </c>
      <c r="H4496">
        <v>-7.4999999999999997E-3</v>
      </c>
      <c r="I4496">
        <v>2.0000000000000001E-4</v>
      </c>
      <c r="J4496">
        <v>-3.0999999999999999E-3</v>
      </c>
      <c r="K4496">
        <v>-5.9999999999999995E-4</v>
      </c>
      <c r="L4496" t="str">
        <f>INDEX(EigenHelperTable[Population], MATCH(Plot4GraphManually!A4496,EigenHelperTable[IID],0))</f>
        <v>South Asia</v>
      </c>
      <c r="M4496" t="str">
        <f t="shared" si="70"/>
        <v>South Asia</v>
      </c>
    </row>
    <row r="4497" spans="1:13" x14ac:dyDescent="0.25">
      <c r="A4497" t="s">
        <v>2550</v>
      </c>
      <c r="B4497">
        <v>2.8E-3</v>
      </c>
      <c r="C4497">
        <v>-1.0500000000000001E-2</v>
      </c>
      <c r="D4497">
        <v>-3.7699999999999997E-2</v>
      </c>
      <c r="E4497">
        <v>-8.9999999999999998E-4</v>
      </c>
      <c r="F4497">
        <v>7.6E-3</v>
      </c>
      <c r="G4497">
        <v>5.1999999999999998E-3</v>
      </c>
      <c r="H4497">
        <v>-6.4999999999999997E-3</v>
      </c>
      <c r="I4497">
        <v>-2.0000000000000001E-4</v>
      </c>
      <c r="J4497">
        <v>-4.4999999999999997E-3</v>
      </c>
      <c r="K4497">
        <v>1.1000000000000001E-3</v>
      </c>
      <c r="L4497" t="str">
        <f>INDEX(EigenHelperTable[Population], MATCH(Plot4GraphManually!A4497,EigenHelperTable[IID],0))</f>
        <v>South Asia</v>
      </c>
      <c r="M4497" t="str">
        <f t="shared" si="70"/>
        <v>South Asia</v>
      </c>
    </row>
    <row r="4498" spans="1:13" x14ac:dyDescent="0.25">
      <c r="A4498" t="s">
        <v>2551</v>
      </c>
      <c r="B4498">
        <v>2.8999999999999998E-3</v>
      </c>
      <c r="C4498">
        <v>-9.7000000000000003E-3</v>
      </c>
      <c r="D4498">
        <v>-3.7600000000000001E-2</v>
      </c>
      <c r="E4498">
        <v>-1.1000000000000001E-3</v>
      </c>
      <c r="F4498">
        <v>7.0000000000000001E-3</v>
      </c>
      <c r="G4498">
        <v>5.8999999999999999E-3</v>
      </c>
      <c r="H4498">
        <v>-7.9000000000000008E-3</v>
      </c>
      <c r="I4498">
        <v>1.1000000000000001E-3</v>
      </c>
      <c r="J4498">
        <v>-3.2000000000000002E-3</v>
      </c>
      <c r="K4498">
        <v>2.0000000000000001E-4</v>
      </c>
      <c r="L4498" t="str">
        <f>INDEX(EigenHelperTable[Population], MATCH(Plot4GraphManually!A4498,EigenHelperTable[IID],0))</f>
        <v>South Asia</v>
      </c>
      <c r="M4498" t="str">
        <f t="shared" si="70"/>
        <v>South Asia</v>
      </c>
    </row>
    <row r="4499" spans="1:13" x14ac:dyDescent="0.25">
      <c r="A4499" t="s">
        <v>2552</v>
      </c>
      <c r="B4499">
        <v>3.8E-3</v>
      </c>
      <c r="C4499">
        <v>-8.3000000000000001E-3</v>
      </c>
      <c r="D4499">
        <v>-3.4000000000000002E-2</v>
      </c>
      <c r="E4499">
        <v>-2.3999999999999998E-3</v>
      </c>
      <c r="F4499">
        <v>4.4000000000000003E-3</v>
      </c>
      <c r="G4499">
        <v>3.3E-3</v>
      </c>
      <c r="H4499">
        <v>-2.3999999999999998E-3</v>
      </c>
      <c r="I4499">
        <v>-1.5E-3</v>
      </c>
      <c r="J4499">
        <v>-4.3E-3</v>
      </c>
      <c r="K4499">
        <v>2.0000000000000001E-4</v>
      </c>
      <c r="L4499" t="str">
        <f>INDEX(EigenHelperTable[Population], MATCH(Plot4GraphManually!A4499,EigenHelperTable[IID],0))</f>
        <v>South Asia</v>
      </c>
      <c r="M4499" t="str">
        <f t="shared" si="70"/>
        <v>South Asia</v>
      </c>
    </row>
    <row r="4500" spans="1:13" x14ac:dyDescent="0.25">
      <c r="A4500" t="s">
        <v>2553</v>
      </c>
      <c r="B4500">
        <v>3.0999999999999999E-3</v>
      </c>
      <c r="C4500">
        <v>-9.5999999999999992E-3</v>
      </c>
      <c r="D4500">
        <v>-3.56E-2</v>
      </c>
      <c r="E4500">
        <v>-1E-3</v>
      </c>
      <c r="F4500">
        <v>6.4999999999999997E-3</v>
      </c>
      <c r="G4500">
        <v>4.7000000000000002E-3</v>
      </c>
      <c r="H4500">
        <v>-6.0000000000000001E-3</v>
      </c>
      <c r="I4500">
        <v>1E-4</v>
      </c>
      <c r="J4500">
        <v>-4.8999999999999998E-3</v>
      </c>
      <c r="K4500">
        <v>-5.9999999999999995E-4</v>
      </c>
      <c r="L4500" t="str">
        <f>INDEX(EigenHelperTable[Population], MATCH(Plot4GraphManually!A4500,EigenHelperTable[IID],0))</f>
        <v>South Asia</v>
      </c>
      <c r="M4500" t="str">
        <f t="shared" si="70"/>
        <v>South Asia</v>
      </c>
    </row>
    <row r="4501" spans="1:13" x14ac:dyDescent="0.25">
      <c r="A4501" t="s">
        <v>2554</v>
      </c>
      <c r="B4501">
        <v>2.3999999999999998E-3</v>
      </c>
      <c r="C4501">
        <v>-1.04E-2</v>
      </c>
      <c r="D4501">
        <v>-3.9899999999999998E-2</v>
      </c>
      <c r="E4501">
        <v>-6.9999999999999999E-4</v>
      </c>
      <c r="F4501">
        <v>9.4999999999999998E-3</v>
      </c>
      <c r="G4501">
        <v>6.3E-3</v>
      </c>
      <c r="H4501">
        <v>-5.4999999999999997E-3</v>
      </c>
      <c r="I4501">
        <v>-2.9999999999999997E-4</v>
      </c>
      <c r="J4501">
        <v>-4.3E-3</v>
      </c>
      <c r="K4501">
        <v>8.0000000000000004E-4</v>
      </c>
      <c r="L4501" t="str">
        <f>INDEX(EigenHelperTable[Population], MATCH(Plot4GraphManually!A4501,EigenHelperTable[IID],0))</f>
        <v>South Asia</v>
      </c>
      <c r="M4501" t="str">
        <f t="shared" si="70"/>
        <v>South Asia</v>
      </c>
    </row>
    <row r="4502" spans="1:13" x14ac:dyDescent="0.25">
      <c r="A4502" t="s">
        <v>2555</v>
      </c>
      <c r="B4502">
        <v>3.2000000000000002E-3</v>
      </c>
      <c r="C4502">
        <v>-8.3999999999999995E-3</v>
      </c>
      <c r="D4502">
        <v>-3.5700000000000003E-2</v>
      </c>
      <c r="E4502">
        <v>-1.5E-3</v>
      </c>
      <c r="F4502">
        <v>4.8999999999999998E-3</v>
      </c>
      <c r="G4502">
        <v>4.1999999999999997E-3</v>
      </c>
      <c r="H4502">
        <v>-5.0000000000000001E-3</v>
      </c>
      <c r="I4502">
        <v>-1.5E-3</v>
      </c>
      <c r="J4502">
        <v>-1.9E-3</v>
      </c>
      <c r="K4502">
        <v>-3.7000000000000002E-3</v>
      </c>
      <c r="L4502" t="str">
        <f>INDEX(EigenHelperTable[Population], MATCH(Plot4GraphManually!A4502,EigenHelperTable[IID],0))</f>
        <v>South Asia</v>
      </c>
      <c r="M4502" t="str">
        <f t="shared" si="70"/>
        <v>South Asia</v>
      </c>
    </row>
    <row r="4503" spans="1:13" x14ac:dyDescent="0.25">
      <c r="A4503" t="s">
        <v>2556</v>
      </c>
      <c r="B4503">
        <v>3.2000000000000002E-3</v>
      </c>
      <c r="C4503">
        <v>-8.0000000000000002E-3</v>
      </c>
      <c r="D4503">
        <v>-3.5499999999999997E-2</v>
      </c>
      <c r="E4503">
        <v>-1.6000000000000001E-3</v>
      </c>
      <c r="F4503">
        <v>4.8999999999999998E-3</v>
      </c>
      <c r="G4503">
        <v>4.4999999999999997E-3</v>
      </c>
      <c r="H4503">
        <v>-3.5999999999999999E-3</v>
      </c>
      <c r="I4503">
        <v>-5.9999999999999995E-4</v>
      </c>
      <c r="J4503">
        <v>-2.8E-3</v>
      </c>
      <c r="K4503">
        <v>5.9999999999999995E-4</v>
      </c>
      <c r="L4503" t="str">
        <f>INDEX(EigenHelperTable[Population], MATCH(Plot4GraphManually!A4503,EigenHelperTable[IID],0))</f>
        <v>South Asia</v>
      </c>
      <c r="M4503" t="str">
        <f t="shared" si="70"/>
        <v>South Asia</v>
      </c>
    </row>
    <row r="4504" spans="1:13" x14ac:dyDescent="0.25">
      <c r="A4504" t="s">
        <v>2557</v>
      </c>
      <c r="B4504">
        <v>3.5000000000000001E-3</v>
      </c>
      <c r="C4504">
        <v>-7.7999999999999996E-3</v>
      </c>
      <c r="D4504">
        <v>-3.5900000000000001E-2</v>
      </c>
      <c r="E4504">
        <v>-2.5000000000000001E-3</v>
      </c>
      <c r="F4504">
        <v>5.3E-3</v>
      </c>
      <c r="G4504">
        <v>4.0000000000000001E-3</v>
      </c>
      <c r="H4504">
        <v>-3.8E-3</v>
      </c>
      <c r="I4504">
        <v>4.0000000000000002E-4</v>
      </c>
      <c r="J4504">
        <v>-3.8E-3</v>
      </c>
      <c r="K4504">
        <v>-2.8E-3</v>
      </c>
      <c r="L4504" t="str">
        <f>INDEX(EigenHelperTable[Population], MATCH(Plot4GraphManually!A4504,EigenHelperTable[IID],0))</f>
        <v>South Asia</v>
      </c>
      <c r="M4504" t="str">
        <f t="shared" si="70"/>
        <v>South Asia</v>
      </c>
    </row>
    <row r="4505" spans="1:13" x14ac:dyDescent="0.25">
      <c r="A4505" t="s">
        <v>2558</v>
      </c>
      <c r="B4505">
        <v>2.2000000000000001E-3</v>
      </c>
      <c r="C4505">
        <v>-1.14E-2</v>
      </c>
      <c r="D4505">
        <v>-4.2299999999999997E-2</v>
      </c>
      <c r="E4505">
        <v>-5.9999999999999995E-4</v>
      </c>
      <c r="F4505">
        <v>1.21E-2</v>
      </c>
      <c r="G4505">
        <v>8.3999999999999995E-3</v>
      </c>
      <c r="H4505">
        <v>-5.7000000000000002E-3</v>
      </c>
      <c r="I4505">
        <v>-1.2999999999999999E-3</v>
      </c>
      <c r="J4505">
        <v>-6.3E-3</v>
      </c>
      <c r="K4505">
        <v>4.7000000000000002E-3</v>
      </c>
      <c r="L4505" t="str">
        <f>INDEX(EigenHelperTable[Population], MATCH(Plot4GraphManually!A4505,EigenHelperTable[IID],0))</f>
        <v>South Asia</v>
      </c>
      <c r="M4505" t="str">
        <f t="shared" si="70"/>
        <v>South Asia</v>
      </c>
    </row>
    <row r="4506" spans="1:13" x14ac:dyDescent="0.25">
      <c r="A4506" t="s">
        <v>2559</v>
      </c>
      <c r="B4506">
        <v>2.0999999999999999E-3</v>
      </c>
      <c r="C4506">
        <v>-1.18E-2</v>
      </c>
      <c r="D4506">
        <v>-4.2500000000000003E-2</v>
      </c>
      <c r="E4506">
        <v>-8.0000000000000004E-4</v>
      </c>
      <c r="F4506">
        <v>1.24E-2</v>
      </c>
      <c r="G4506">
        <v>8.3000000000000001E-3</v>
      </c>
      <c r="H4506">
        <v>-5.7999999999999996E-3</v>
      </c>
      <c r="I4506">
        <v>-6.9999999999999999E-4</v>
      </c>
      <c r="J4506">
        <v>-6.4999999999999997E-3</v>
      </c>
      <c r="K4506">
        <v>0</v>
      </c>
      <c r="L4506" t="str">
        <f>INDEX(EigenHelperTable[Population], MATCH(Plot4GraphManually!A4506,EigenHelperTable[IID],0))</f>
        <v>South Asia</v>
      </c>
      <c r="M4506" t="str">
        <f t="shared" si="70"/>
        <v>South Asia</v>
      </c>
    </row>
    <row r="4507" spans="1:13" x14ac:dyDescent="0.25">
      <c r="A4507" t="s">
        <v>2560</v>
      </c>
      <c r="B4507">
        <v>2.5000000000000001E-3</v>
      </c>
      <c r="C4507">
        <v>-1.17E-2</v>
      </c>
      <c r="D4507">
        <v>-3.95E-2</v>
      </c>
      <c r="E4507">
        <v>-5.9999999999999995E-4</v>
      </c>
      <c r="F4507">
        <v>1.03E-2</v>
      </c>
      <c r="G4507">
        <v>7.1000000000000004E-3</v>
      </c>
      <c r="H4507">
        <v>-5.8999999999999999E-3</v>
      </c>
      <c r="I4507">
        <v>-1.4E-3</v>
      </c>
      <c r="J4507">
        <v>-6.4000000000000003E-3</v>
      </c>
      <c r="K4507">
        <v>2.0000000000000001E-4</v>
      </c>
      <c r="L4507" t="str">
        <f>INDEX(EigenHelperTable[Population], MATCH(Plot4GraphManually!A4507,EigenHelperTable[IID],0))</f>
        <v>South Asia</v>
      </c>
      <c r="M4507" t="str">
        <f t="shared" si="70"/>
        <v>South Asia</v>
      </c>
    </row>
    <row r="4508" spans="1:13" x14ac:dyDescent="0.25">
      <c r="A4508" t="s">
        <v>2561</v>
      </c>
      <c r="B4508">
        <v>2.0999999999999999E-3</v>
      </c>
      <c r="C4508">
        <v>-1.17E-2</v>
      </c>
      <c r="D4508">
        <v>-4.0899999999999999E-2</v>
      </c>
      <c r="E4508">
        <v>-4.0000000000000002E-4</v>
      </c>
      <c r="F4508">
        <v>1.1900000000000001E-2</v>
      </c>
      <c r="G4508">
        <v>8.8000000000000005E-3</v>
      </c>
      <c r="H4508">
        <v>-7.0000000000000001E-3</v>
      </c>
      <c r="I4508">
        <v>-2.0000000000000001E-4</v>
      </c>
      <c r="J4508">
        <v>-5.5999999999999999E-3</v>
      </c>
      <c r="K4508">
        <v>2E-3</v>
      </c>
      <c r="L4508" t="str">
        <f>INDEX(EigenHelperTable[Population], MATCH(Plot4GraphManually!A4508,EigenHelperTable[IID],0))</f>
        <v>South Asia</v>
      </c>
      <c r="M4508" t="str">
        <f t="shared" si="70"/>
        <v>South Asia</v>
      </c>
    </row>
    <row r="4509" spans="1:13" x14ac:dyDescent="0.25">
      <c r="A4509" t="s">
        <v>2562</v>
      </c>
      <c r="B4509">
        <v>2.7000000000000001E-3</v>
      </c>
      <c r="C4509">
        <v>-0.01</v>
      </c>
      <c r="D4509">
        <v>-3.9300000000000002E-2</v>
      </c>
      <c r="E4509">
        <v>-1.2999999999999999E-3</v>
      </c>
      <c r="F4509">
        <v>8.9999999999999993E-3</v>
      </c>
      <c r="G4509">
        <v>5.8999999999999999E-3</v>
      </c>
      <c r="H4509">
        <v>-2E-3</v>
      </c>
      <c r="I4509">
        <v>-2E-3</v>
      </c>
      <c r="J4509">
        <v>-5.5999999999999999E-3</v>
      </c>
      <c r="K4509">
        <v>1E-4</v>
      </c>
      <c r="L4509" t="str">
        <f>INDEX(EigenHelperTable[Population], MATCH(Plot4GraphManually!A4509,EigenHelperTable[IID],0))</f>
        <v>South Asia</v>
      </c>
      <c r="M4509" t="str">
        <f t="shared" si="70"/>
        <v>South Asia</v>
      </c>
    </row>
    <row r="4510" spans="1:13" x14ac:dyDescent="0.25">
      <c r="A4510" t="s">
        <v>2563</v>
      </c>
      <c r="B4510">
        <v>2.7000000000000001E-3</v>
      </c>
      <c r="C4510">
        <v>-1.0200000000000001E-2</v>
      </c>
      <c r="D4510">
        <v>-4.0800000000000003E-2</v>
      </c>
      <c r="E4510">
        <v>-1.1999999999999999E-3</v>
      </c>
      <c r="F4510">
        <v>1.03E-2</v>
      </c>
      <c r="G4510">
        <v>5.7999999999999996E-3</v>
      </c>
      <c r="H4510">
        <v>-2.7000000000000001E-3</v>
      </c>
      <c r="I4510">
        <v>-8.9999999999999998E-4</v>
      </c>
      <c r="J4510">
        <v>-3.5000000000000001E-3</v>
      </c>
      <c r="K4510">
        <v>-2.0000000000000001E-4</v>
      </c>
      <c r="L4510" t="str">
        <f>INDEX(EigenHelperTable[Population], MATCH(Plot4GraphManually!A4510,EigenHelperTable[IID],0))</f>
        <v>South Asia</v>
      </c>
      <c r="M4510" t="str">
        <f t="shared" si="70"/>
        <v>South Asia</v>
      </c>
    </row>
    <row r="4511" spans="1:13" x14ac:dyDescent="0.25">
      <c r="A4511" t="s">
        <v>2564</v>
      </c>
      <c r="B4511">
        <v>1.6000000000000001E-3</v>
      </c>
      <c r="C4511">
        <v>-1.3299999999999999E-2</v>
      </c>
      <c r="D4511">
        <v>-4.1300000000000003E-2</v>
      </c>
      <c r="E4511">
        <v>2.0000000000000001E-4</v>
      </c>
      <c r="F4511">
        <v>1.2500000000000001E-2</v>
      </c>
      <c r="G4511">
        <v>9.2999999999999992E-3</v>
      </c>
      <c r="H4511">
        <v>-8.0999999999999996E-3</v>
      </c>
      <c r="I4511">
        <v>0</v>
      </c>
      <c r="J4511">
        <v>-5.5999999999999999E-3</v>
      </c>
      <c r="K4511">
        <v>1.2999999999999999E-3</v>
      </c>
      <c r="L4511" t="str">
        <f>INDEX(EigenHelperTable[Population], MATCH(Plot4GraphManually!A4511,EigenHelperTable[IID],0))</f>
        <v>South Asia</v>
      </c>
      <c r="M4511" t="str">
        <f t="shared" si="70"/>
        <v>South Asia</v>
      </c>
    </row>
    <row r="4512" spans="1:13" x14ac:dyDescent="0.25">
      <c r="A4512" t="s">
        <v>2565</v>
      </c>
      <c r="B4512">
        <v>2.7000000000000001E-3</v>
      </c>
      <c r="C4512">
        <v>-9.9000000000000008E-3</v>
      </c>
      <c r="D4512">
        <v>-3.9699999999999999E-2</v>
      </c>
      <c r="E4512">
        <v>-8.0000000000000004E-4</v>
      </c>
      <c r="F4512">
        <v>9.5999999999999992E-3</v>
      </c>
      <c r="G4512">
        <v>5.8999999999999999E-3</v>
      </c>
      <c r="H4512">
        <v>-3.0999999999999999E-3</v>
      </c>
      <c r="I4512">
        <v>-1.1999999999999999E-3</v>
      </c>
      <c r="J4512">
        <v>-4.1000000000000003E-3</v>
      </c>
      <c r="K4512">
        <v>-1E-4</v>
      </c>
      <c r="L4512" t="str">
        <f>INDEX(EigenHelperTable[Population], MATCH(Plot4GraphManually!A4512,EigenHelperTable[IID],0))</f>
        <v>South Asia</v>
      </c>
      <c r="M4512" t="str">
        <f t="shared" si="70"/>
        <v>South Asia</v>
      </c>
    </row>
    <row r="4513" spans="1:13" x14ac:dyDescent="0.25">
      <c r="A4513" t="s">
        <v>2566</v>
      </c>
      <c r="B4513">
        <v>2.0999999999999999E-3</v>
      </c>
      <c r="C4513">
        <v>-1.11E-2</v>
      </c>
      <c r="D4513">
        <v>-4.1399999999999999E-2</v>
      </c>
      <c r="E4513">
        <v>-5.9999999999999995E-4</v>
      </c>
      <c r="F4513">
        <v>1.0699999999999999E-2</v>
      </c>
      <c r="G4513">
        <v>7.7999999999999996E-3</v>
      </c>
      <c r="H4513">
        <v>-4.8999999999999998E-3</v>
      </c>
      <c r="I4513">
        <v>-5.9999999999999995E-4</v>
      </c>
      <c r="J4513">
        <v>-4.0000000000000001E-3</v>
      </c>
      <c r="K4513">
        <v>2.0000000000000001E-4</v>
      </c>
      <c r="L4513" t="str">
        <f>INDEX(EigenHelperTable[Population], MATCH(Plot4GraphManually!A4513,EigenHelperTable[IID],0))</f>
        <v>South Asia</v>
      </c>
      <c r="M4513" t="str">
        <f t="shared" si="70"/>
        <v>South Asia</v>
      </c>
    </row>
    <row r="4514" spans="1:13" x14ac:dyDescent="0.25">
      <c r="A4514" t="s">
        <v>2567</v>
      </c>
      <c r="B4514">
        <v>2.3E-3</v>
      </c>
      <c r="C4514">
        <v>-1.12E-2</v>
      </c>
      <c r="D4514">
        <v>-3.9E-2</v>
      </c>
      <c r="E4514">
        <v>-8.0000000000000004E-4</v>
      </c>
      <c r="F4514">
        <v>9.4999999999999998E-3</v>
      </c>
      <c r="G4514">
        <v>6.6E-3</v>
      </c>
      <c r="H4514">
        <v>-4.4999999999999997E-3</v>
      </c>
      <c r="I4514">
        <v>8.0000000000000004E-4</v>
      </c>
      <c r="J4514">
        <v>-5.4999999999999997E-3</v>
      </c>
      <c r="K4514">
        <v>1.1999999999999999E-3</v>
      </c>
      <c r="L4514" t="str">
        <f>INDEX(EigenHelperTable[Population], MATCH(Plot4GraphManually!A4514,EigenHelperTable[IID],0))</f>
        <v>South Asia</v>
      </c>
      <c r="M4514" t="str">
        <f t="shared" si="70"/>
        <v>South Asia</v>
      </c>
    </row>
    <row r="4515" spans="1:13" x14ac:dyDescent="0.25">
      <c r="A4515" t="s">
        <v>2568</v>
      </c>
      <c r="B4515">
        <v>2.5000000000000001E-3</v>
      </c>
      <c r="C4515">
        <v>-1.04E-2</v>
      </c>
      <c r="D4515">
        <v>-0.04</v>
      </c>
      <c r="E4515">
        <v>-8.9999999999999998E-4</v>
      </c>
      <c r="F4515">
        <v>9.4999999999999998E-3</v>
      </c>
      <c r="G4515">
        <v>6.7000000000000002E-3</v>
      </c>
      <c r="H4515">
        <v>-4.5999999999999999E-3</v>
      </c>
      <c r="I4515">
        <v>5.0000000000000001E-4</v>
      </c>
      <c r="J4515">
        <v>-5.4999999999999997E-3</v>
      </c>
      <c r="K4515">
        <v>-1.5E-3</v>
      </c>
      <c r="L4515" t="str">
        <f>INDEX(EigenHelperTable[Population], MATCH(Plot4GraphManually!A4515,EigenHelperTable[IID],0))</f>
        <v>South Asia</v>
      </c>
      <c r="M4515" t="str">
        <f t="shared" si="70"/>
        <v>South Asia</v>
      </c>
    </row>
    <row r="4516" spans="1:13" x14ac:dyDescent="0.25">
      <c r="A4516" t="s">
        <v>2569</v>
      </c>
      <c r="B4516">
        <v>2.0999999999999999E-3</v>
      </c>
      <c r="C4516">
        <v>-1.15E-2</v>
      </c>
      <c r="D4516">
        <v>-4.0800000000000003E-2</v>
      </c>
      <c r="E4516">
        <v>0</v>
      </c>
      <c r="F4516">
        <v>1.1299999999999999E-2</v>
      </c>
      <c r="G4516">
        <v>7.6E-3</v>
      </c>
      <c r="H4516">
        <v>-6.4000000000000003E-3</v>
      </c>
      <c r="I4516">
        <v>0</v>
      </c>
      <c r="J4516">
        <v>-4.7999999999999996E-3</v>
      </c>
      <c r="K4516">
        <v>2.0000000000000001E-4</v>
      </c>
      <c r="L4516" t="str">
        <f>INDEX(EigenHelperTable[Population], MATCH(Plot4GraphManually!A4516,EigenHelperTable[IID],0))</f>
        <v>South Asia</v>
      </c>
      <c r="M4516" t="str">
        <f t="shared" si="70"/>
        <v>South Asia</v>
      </c>
    </row>
    <row r="4517" spans="1:13" x14ac:dyDescent="0.25">
      <c r="A4517" t="s">
        <v>2570</v>
      </c>
      <c r="B4517">
        <v>2.3E-3</v>
      </c>
      <c r="C4517">
        <v>-1.1599999999999999E-2</v>
      </c>
      <c r="D4517">
        <v>-3.9600000000000003E-2</v>
      </c>
      <c r="E4517">
        <v>2.0000000000000001E-4</v>
      </c>
      <c r="F4517">
        <v>9.9000000000000008E-3</v>
      </c>
      <c r="G4517">
        <v>7.6E-3</v>
      </c>
      <c r="H4517">
        <v>-5.5999999999999999E-3</v>
      </c>
      <c r="I4517">
        <v>-1E-3</v>
      </c>
      <c r="J4517">
        <v>-5.0000000000000001E-3</v>
      </c>
      <c r="K4517">
        <v>2.9999999999999997E-4</v>
      </c>
      <c r="L4517" t="str">
        <f>INDEX(EigenHelperTable[Population], MATCH(Plot4GraphManually!A4517,EigenHelperTable[IID],0))</f>
        <v>South Asia</v>
      </c>
      <c r="M4517" t="str">
        <f t="shared" si="70"/>
        <v>South Asia</v>
      </c>
    </row>
    <row r="4518" spans="1:13" x14ac:dyDescent="0.25">
      <c r="A4518" t="s">
        <v>2571</v>
      </c>
      <c r="B4518">
        <v>2.3999999999999998E-3</v>
      </c>
      <c r="C4518">
        <v>-1.14E-2</v>
      </c>
      <c r="D4518">
        <v>-3.9300000000000002E-2</v>
      </c>
      <c r="E4518">
        <v>-2.0000000000000001E-4</v>
      </c>
      <c r="F4518">
        <v>1.01E-2</v>
      </c>
      <c r="G4518">
        <v>8.0999999999999996E-3</v>
      </c>
      <c r="H4518">
        <v>-5.3E-3</v>
      </c>
      <c r="I4518">
        <v>5.0000000000000001E-4</v>
      </c>
      <c r="J4518">
        <v>-6.1999999999999998E-3</v>
      </c>
      <c r="K4518">
        <v>2.0000000000000001E-4</v>
      </c>
      <c r="L4518" t="str">
        <f>INDEX(EigenHelperTable[Population], MATCH(Plot4GraphManually!A4518,EigenHelperTable[IID],0))</f>
        <v>South Asia</v>
      </c>
      <c r="M4518" t="str">
        <f t="shared" si="70"/>
        <v>South Asia</v>
      </c>
    </row>
    <row r="4519" spans="1:13" x14ac:dyDescent="0.25">
      <c r="A4519" t="s">
        <v>2572</v>
      </c>
      <c r="B4519">
        <v>1.5E-3</v>
      </c>
      <c r="C4519">
        <v>-1.3899999999999999E-2</v>
      </c>
      <c r="D4519">
        <v>-4.0899999999999999E-2</v>
      </c>
      <c r="E4519">
        <v>1.1000000000000001E-3</v>
      </c>
      <c r="F4519">
        <v>1.3100000000000001E-2</v>
      </c>
      <c r="G4519">
        <v>9.5999999999999992E-3</v>
      </c>
      <c r="H4519">
        <v>-7.1000000000000004E-3</v>
      </c>
      <c r="I4519">
        <v>2.0000000000000001E-4</v>
      </c>
      <c r="J4519">
        <v>-5.7999999999999996E-3</v>
      </c>
      <c r="K4519">
        <v>2.8E-3</v>
      </c>
      <c r="L4519" t="str">
        <f>INDEX(EigenHelperTable[Population], MATCH(Plot4GraphManually!A4519,EigenHelperTable[IID],0))</f>
        <v>South Asia</v>
      </c>
      <c r="M4519" t="str">
        <f t="shared" si="70"/>
        <v>South Asia</v>
      </c>
    </row>
    <row r="4520" spans="1:13" x14ac:dyDescent="0.25">
      <c r="A4520" t="s">
        <v>2573</v>
      </c>
      <c r="B4520">
        <v>2.3E-3</v>
      </c>
      <c r="C4520">
        <v>-1.14E-2</v>
      </c>
      <c r="D4520">
        <v>-3.8699999999999998E-2</v>
      </c>
      <c r="E4520">
        <v>-2.9999999999999997E-4</v>
      </c>
      <c r="F4520">
        <v>9.5999999999999992E-3</v>
      </c>
      <c r="G4520">
        <v>5.7000000000000002E-3</v>
      </c>
      <c r="H4520">
        <v>-3.7000000000000002E-3</v>
      </c>
      <c r="I4520">
        <v>-1.2999999999999999E-3</v>
      </c>
      <c r="J4520">
        <v>-5.1000000000000004E-3</v>
      </c>
      <c r="K4520">
        <v>-3.3999999999999998E-3</v>
      </c>
      <c r="L4520" t="str">
        <f>INDEX(EigenHelperTable[Population], MATCH(Plot4GraphManually!A4520,EigenHelperTable[IID],0))</f>
        <v>South Asia</v>
      </c>
      <c r="M4520" t="str">
        <f t="shared" si="70"/>
        <v>South Asia</v>
      </c>
    </row>
    <row r="4521" spans="1:13" x14ac:dyDescent="0.25">
      <c r="A4521" t="s">
        <v>2574</v>
      </c>
      <c r="B4521">
        <v>2.3999999999999998E-3</v>
      </c>
      <c r="C4521">
        <v>-1.0999999999999999E-2</v>
      </c>
      <c r="D4521">
        <v>-3.9699999999999999E-2</v>
      </c>
      <c r="E4521">
        <v>-1.6999999999999999E-3</v>
      </c>
      <c r="F4521">
        <v>9.9000000000000008E-3</v>
      </c>
      <c r="G4521">
        <v>6.7000000000000002E-3</v>
      </c>
      <c r="H4521">
        <v>-3.7000000000000002E-3</v>
      </c>
      <c r="I4521">
        <v>-8.0000000000000004E-4</v>
      </c>
      <c r="J4521">
        <v>-4.1999999999999997E-3</v>
      </c>
      <c r="K4521">
        <v>-6.9999999999999999E-4</v>
      </c>
      <c r="L4521" t="str">
        <f>INDEX(EigenHelperTable[Population], MATCH(Plot4GraphManually!A4521,EigenHelperTable[IID],0))</f>
        <v>South Asia</v>
      </c>
      <c r="M4521" t="str">
        <f t="shared" si="70"/>
        <v>South Asia</v>
      </c>
    </row>
    <row r="4522" spans="1:13" x14ac:dyDescent="0.25">
      <c r="A4522" t="s">
        <v>2575</v>
      </c>
      <c r="B4522">
        <v>3.3999999999999998E-3</v>
      </c>
      <c r="C4522">
        <v>-7.7999999999999996E-3</v>
      </c>
      <c r="D4522">
        <v>-3.5400000000000001E-2</v>
      </c>
      <c r="E4522">
        <v>-2.0999999999999999E-3</v>
      </c>
      <c r="F4522">
        <v>4.4999999999999997E-3</v>
      </c>
      <c r="G4522">
        <v>4.1999999999999997E-3</v>
      </c>
      <c r="H4522">
        <v>-4.0000000000000001E-3</v>
      </c>
      <c r="I4522">
        <v>2E-3</v>
      </c>
      <c r="J4522">
        <v>-3.3999999999999998E-3</v>
      </c>
      <c r="K4522">
        <v>-3.0000000000000001E-3</v>
      </c>
      <c r="L4522" t="str">
        <f>INDEX(EigenHelperTable[Population], MATCH(Plot4GraphManually!A4522,EigenHelperTable[IID],0))</f>
        <v>South Asia</v>
      </c>
      <c r="M4522" t="str">
        <f t="shared" si="70"/>
        <v>South Asia</v>
      </c>
    </row>
    <row r="4523" spans="1:13" x14ac:dyDescent="0.25">
      <c r="A4523" t="s">
        <v>2576</v>
      </c>
      <c r="B4523">
        <v>2.2000000000000001E-3</v>
      </c>
      <c r="C4523">
        <v>-1.0800000000000001E-2</v>
      </c>
      <c r="D4523">
        <v>-3.9600000000000003E-2</v>
      </c>
      <c r="E4523">
        <v>-5.0000000000000001E-4</v>
      </c>
      <c r="F4523">
        <v>9.4999999999999998E-3</v>
      </c>
      <c r="G4523">
        <v>5.7999999999999996E-3</v>
      </c>
      <c r="H4523">
        <v>-3.0999999999999999E-3</v>
      </c>
      <c r="I4523">
        <v>-1.4E-3</v>
      </c>
      <c r="J4523">
        <v>-4.4999999999999997E-3</v>
      </c>
      <c r="K4523">
        <v>2.2000000000000001E-3</v>
      </c>
      <c r="L4523" t="str">
        <f>INDEX(EigenHelperTable[Population], MATCH(Plot4GraphManually!A4523,EigenHelperTable[IID],0))</f>
        <v>South Asia</v>
      </c>
      <c r="M4523" t="str">
        <f t="shared" si="70"/>
        <v>South Asia</v>
      </c>
    </row>
    <row r="4524" spans="1:13" x14ac:dyDescent="0.25">
      <c r="A4524" t="s">
        <v>2577</v>
      </c>
      <c r="B4524">
        <v>2.3999999999999998E-3</v>
      </c>
      <c r="C4524">
        <v>-1.03E-2</v>
      </c>
      <c r="D4524">
        <v>-3.9600000000000003E-2</v>
      </c>
      <c r="E4524">
        <v>-1.6000000000000001E-3</v>
      </c>
      <c r="F4524">
        <v>9.4000000000000004E-3</v>
      </c>
      <c r="G4524">
        <v>6.7999999999999996E-3</v>
      </c>
      <c r="H4524">
        <v>-2.8999999999999998E-3</v>
      </c>
      <c r="I4524">
        <v>-1.2999999999999999E-3</v>
      </c>
      <c r="J4524">
        <v>-5.0000000000000001E-3</v>
      </c>
      <c r="K4524">
        <v>-1.9E-3</v>
      </c>
      <c r="L4524" t="str">
        <f>INDEX(EigenHelperTable[Population], MATCH(Plot4GraphManually!A4524,EigenHelperTable[IID],0))</f>
        <v>South Asia</v>
      </c>
      <c r="M4524" t="str">
        <f t="shared" si="70"/>
        <v>South Asia</v>
      </c>
    </row>
    <row r="4525" spans="1:13" x14ac:dyDescent="0.25">
      <c r="A4525" t="s">
        <v>2578</v>
      </c>
      <c r="B4525">
        <v>2.0999999999999999E-3</v>
      </c>
      <c r="C4525">
        <v>-1.0999999999999999E-2</v>
      </c>
      <c r="D4525">
        <v>-3.9100000000000003E-2</v>
      </c>
      <c r="E4525">
        <v>-2.9999999999999997E-4</v>
      </c>
      <c r="F4525">
        <v>9.4000000000000004E-3</v>
      </c>
      <c r="G4525">
        <v>5.7000000000000002E-3</v>
      </c>
      <c r="H4525">
        <v>-3.0999999999999999E-3</v>
      </c>
      <c r="I4525">
        <v>-2.9999999999999997E-4</v>
      </c>
      <c r="J4525">
        <v>-5.0000000000000001E-3</v>
      </c>
      <c r="K4525">
        <v>-5.9999999999999995E-4</v>
      </c>
      <c r="L4525" t="str">
        <f>INDEX(EigenHelperTable[Population], MATCH(Plot4GraphManually!A4525,EigenHelperTable[IID],0))</f>
        <v>South Asia</v>
      </c>
      <c r="M4525" t="str">
        <f t="shared" si="70"/>
        <v>South Asia</v>
      </c>
    </row>
    <row r="4526" spans="1:13" x14ac:dyDescent="0.25">
      <c r="A4526" t="s">
        <v>2579</v>
      </c>
      <c r="B4526">
        <v>2.3E-3</v>
      </c>
      <c r="C4526">
        <v>-1.0800000000000001E-2</v>
      </c>
      <c r="D4526">
        <v>-0.04</v>
      </c>
      <c r="E4526">
        <v>-1.1999999999999999E-3</v>
      </c>
      <c r="F4526">
        <v>0.01</v>
      </c>
      <c r="G4526">
        <v>5.7000000000000002E-3</v>
      </c>
      <c r="H4526">
        <v>-3.0999999999999999E-3</v>
      </c>
      <c r="I4526">
        <v>-1.8E-3</v>
      </c>
      <c r="J4526">
        <v>-5.3E-3</v>
      </c>
      <c r="K4526">
        <v>3.3E-3</v>
      </c>
      <c r="L4526" t="str">
        <f>INDEX(EigenHelperTable[Population], MATCH(Plot4GraphManually!A4526,EigenHelperTable[IID],0))</f>
        <v>South Asia</v>
      </c>
      <c r="M4526" t="str">
        <f t="shared" si="70"/>
        <v>South Asia</v>
      </c>
    </row>
    <row r="4527" spans="1:13" x14ac:dyDescent="0.25">
      <c r="A4527" t="s">
        <v>2580</v>
      </c>
      <c r="B4527">
        <v>2.3E-3</v>
      </c>
      <c r="C4527">
        <v>-1.11E-2</v>
      </c>
      <c r="D4527">
        <v>-3.9699999999999999E-2</v>
      </c>
      <c r="E4527">
        <v>-8.0000000000000004E-4</v>
      </c>
      <c r="F4527">
        <v>9.4999999999999998E-3</v>
      </c>
      <c r="G4527">
        <v>6.4000000000000003E-3</v>
      </c>
      <c r="H4527">
        <v>-5.1000000000000004E-3</v>
      </c>
      <c r="I4527">
        <v>-2.9999999999999997E-4</v>
      </c>
      <c r="J4527">
        <v>-4.7999999999999996E-3</v>
      </c>
      <c r="K4527">
        <v>1.5E-3</v>
      </c>
      <c r="L4527" t="str">
        <f>INDEX(EigenHelperTable[Population], MATCH(Plot4GraphManually!A4527,EigenHelperTable[IID],0))</f>
        <v>South Asia</v>
      </c>
      <c r="M4527" t="str">
        <f t="shared" si="70"/>
        <v>South Asia</v>
      </c>
    </row>
    <row r="4528" spans="1:13" x14ac:dyDescent="0.25">
      <c r="A4528" t="s">
        <v>2581</v>
      </c>
      <c r="B4528">
        <v>2.3999999999999998E-3</v>
      </c>
      <c r="C4528">
        <v>-1.0500000000000001E-2</v>
      </c>
      <c r="D4528">
        <v>-3.9399999999999998E-2</v>
      </c>
      <c r="E4528">
        <v>-5.0000000000000001E-4</v>
      </c>
      <c r="F4528">
        <v>9.7000000000000003E-3</v>
      </c>
      <c r="G4528">
        <v>6.3E-3</v>
      </c>
      <c r="H4528">
        <v>-2.7000000000000001E-3</v>
      </c>
      <c r="I4528">
        <v>-1.6999999999999999E-3</v>
      </c>
      <c r="J4528">
        <v>-5.3E-3</v>
      </c>
      <c r="K4528">
        <v>5.0000000000000001E-4</v>
      </c>
      <c r="L4528" t="str">
        <f>INDEX(EigenHelperTable[Population], MATCH(Plot4GraphManually!A4528,EigenHelperTable[IID],0))</f>
        <v>South Asia</v>
      </c>
      <c r="M4528" t="str">
        <f t="shared" si="70"/>
        <v>South Asia</v>
      </c>
    </row>
    <row r="4529" spans="1:13" x14ac:dyDescent="0.25">
      <c r="A4529" t="s">
        <v>2582</v>
      </c>
      <c r="B4529">
        <v>1.6999999999999999E-3</v>
      </c>
      <c r="C4529">
        <v>-1.3100000000000001E-2</v>
      </c>
      <c r="D4529">
        <v>-4.1099999999999998E-2</v>
      </c>
      <c r="E4529">
        <v>2.0000000000000001E-4</v>
      </c>
      <c r="F4529">
        <v>1.21E-2</v>
      </c>
      <c r="G4529">
        <v>9.4999999999999998E-3</v>
      </c>
      <c r="H4529">
        <v>-7.7999999999999996E-3</v>
      </c>
      <c r="I4529">
        <v>4.0000000000000002E-4</v>
      </c>
      <c r="J4529">
        <v>-6.0000000000000001E-3</v>
      </c>
      <c r="K4529">
        <v>-4.0000000000000002E-4</v>
      </c>
      <c r="L4529" t="str">
        <f>INDEX(EigenHelperTable[Population], MATCH(Plot4GraphManually!A4529,EigenHelperTable[IID],0))</f>
        <v>South Asia</v>
      </c>
      <c r="M4529" t="str">
        <f t="shared" si="70"/>
        <v>South Asia</v>
      </c>
    </row>
    <row r="4530" spans="1:13" x14ac:dyDescent="0.25">
      <c r="A4530" t="s">
        <v>2583</v>
      </c>
      <c r="B4530">
        <v>2.3E-3</v>
      </c>
      <c r="C4530">
        <v>-1.11E-2</v>
      </c>
      <c r="D4530">
        <v>-3.9800000000000002E-2</v>
      </c>
      <c r="E4530">
        <v>-2.9999999999999997E-4</v>
      </c>
      <c r="F4530">
        <v>1.01E-2</v>
      </c>
      <c r="G4530">
        <v>6.7000000000000002E-3</v>
      </c>
      <c r="H4530">
        <v>-2.8999999999999998E-3</v>
      </c>
      <c r="I4530">
        <v>-1.9E-3</v>
      </c>
      <c r="J4530">
        <v>-3.0999999999999999E-3</v>
      </c>
      <c r="K4530">
        <v>-2.0000000000000001E-4</v>
      </c>
      <c r="L4530" t="str">
        <f>INDEX(EigenHelperTable[Population], MATCH(Plot4GraphManually!A4530,EigenHelperTable[IID],0))</f>
        <v>South Asia</v>
      </c>
      <c r="M4530" t="str">
        <f t="shared" si="70"/>
        <v>South Asia</v>
      </c>
    </row>
    <row r="4531" spans="1:13" x14ac:dyDescent="0.25">
      <c r="A4531" t="s">
        <v>2584</v>
      </c>
      <c r="B4531">
        <v>2.3999999999999998E-3</v>
      </c>
      <c r="C4531">
        <v>-1.04E-2</v>
      </c>
      <c r="D4531">
        <v>-3.7400000000000003E-2</v>
      </c>
      <c r="E4531">
        <v>-5.0000000000000001E-4</v>
      </c>
      <c r="F4531">
        <v>8.5000000000000006E-3</v>
      </c>
      <c r="G4531">
        <v>6.0000000000000001E-3</v>
      </c>
      <c r="H4531">
        <v>-4.1000000000000003E-3</v>
      </c>
      <c r="I4531">
        <v>-1.6000000000000001E-3</v>
      </c>
      <c r="J4531">
        <v>-5.4000000000000003E-3</v>
      </c>
      <c r="K4531">
        <v>-8.9999999999999998E-4</v>
      </c>
      <c r="L4531" t="str">
        <f>INDEX(EigenHelperTable[Population], MATCH(Plot4GraphManually!A4531,EigenHelperTable[IID],0))</f>
        <v>South Asia</v>
      </c>
      <c r="M4531" t="str">
        <f t="shared" si="70"/>
        <v>South Asia</v>
      </c>
    </row>
    <row r="4532" spans="1:13" x14ac:dyDescent="0.25">
      <c r="A4532" t="s">
        <v>2585</v>
      </c>
      <c r="B4532">
        <v>3.8999999999999998E-3</v>
      </c>
      <c r="C4532">
        <v>-6.7999999999999996E-3</v>
      </c>
      <c r="D4532">
        <v>-3.27E-2</v>
      </c>
      <c r="E4532">
        <v>-2.2000000000000001E-3</v>
      </c>
      <c r="F4532">
        <v>2.0999999999999999E-3</v>
      </c>
      <c r="G4532">
        <v>1.8E-3</v>
      </c>
      <c r="H4532">
        <v>-3.5000000000000001E-3</v>
      </c>
      <c r="I4532">
        <v>6.9999999999999999E-4</v>
      </c>
      <c r="J4532">
        <v>-1.9E-3</v>
      </c>
      <c r="K4532">
        <v>1.5E-3</v>
      </c>
      <c r="L4532" t="str">
        <f>INDEX(EigenHelperTable[Population], MATCH(Plot4GraphManually!A4532,EigenHelperTable[IID],0))</f>
        <v>South Asia</v>
      </c>
      <c r="M4532" t="str">
        <f t="shared" si="70"/>
        <v>South Asia</v>
      </c>
    </row>
    <row r="4533" spans="1:13" x14ac:dyDescent="0.25">
      <c r="A4533" t="s">
        <v>2586</v>
      </c>
      <c r="B4533">
        <v>4.7999999999999996E-3</v>
      </c>
      <c r="C4533">
        <v>-3.5000000000000001E-3</v>
      </c>
      <c r="D4533">
        <v>-3.0200000000000001E-2</v>
      </c>
      <c r="E4533">
        <v>-3.5999999999999999E-3</v>
      </c>
      <c r="F4533">
        <v>-2.3999999999999998E-3</v>
      </c>
      <c r="G4533">
        <v>-3.2000000000000002E-3</v>
      </c>
      <c r="H4533">
        <v>5.1000000000000004E-3</v>
      </c>
      <c r="I4533">
        <v>-1.9E-3</v>
      </c>
      <c r="J4533">
        <v>-1.6000000000000001E-3</v>
      </c>
      <c r="K4533">
        <v>-2.8E-3</v>
      </c>
      <c r="L4533" t="str">
        <f>INDEX(EigenHelperTable[Population], MATCH(Plot4GraphManually!A4533,EigenHelperTable[IID],0))</f>
        <v>South Asia</v>
      </c>
      <c r="M4533" t="str">
        <f t="shared" si="70"/>
        <v>South Asia</v>
      </c>
    </row>
    <row r="4534" spans="1:13" x14ac:dyDescent="0.25">
      <c r="A4534" t="s">
        <v>2587</v>
      </c>
      <c r="B4534">
        <v>1.8E-3</v>
      </c>
      <c r="C4534">
        <v>-1.26E-2</v>
      </c>
      <c r="D4534">
        <v>-3.8100000000000002E-2</v>
      </c>
      <c r="E4534">
        <v>6.9999999999999999E-4</v>
      </c>
      <c r="F4534">
        <v>9.7000000000000003E-3</v>
      </c>
      <c r="G4534">
        <v>7.7000000000000002E-3</v>
      </c>
      <c r="H4534">
        <v>-5.8999999999999999E-3</v>
      </c>
      <c r="I4534">
        <v>2.0000000000000001E-4</v>
      </c>
      <c r="J4534">
        <v>-4.4000000000000003E-3</v>
      </c>
      <c r="K4534">
        <v>-5.0000000000000001E-4</v>
      </c>
      <c r="L4534" t="str">
        <f>INDEX(EigenHelperTable[Population], MATCH(Plot4GraphManually!A4534,EigenHelperTable[IID],0))</f>
        <v>South Asia</v>
      </c>
      <c r="M4534" t="str">
        <f t="shared" si="70"/>
        <v>South Asia</v>
      </c>
    </row>
    <row r="4535" spans="1:13" x14ac:dyDescent="0.25">
      <c r="A4535" t="s">
        <v>2588</v>
      </c>
      <c r="B4535">
        <v>2.0999999999999999E-3</v>
      </c>
      <c r="C4535">
        <v>-1.21E-2</v>
      </c>
      <c r="D4535">
        <v>-3.8699999999999998E-2</v>
      </c>
      <c r="E4535">
        <v>2.0000000000000001E-4</v>
      </c>
      <c r="F4535">
        <v>0.01</v>
      </c>
      <c r="G4535">
        <v>7.4999999999999997E-3</v>
      </c>
      <c r="H4535">
        <v>-5.8999999999999999E-3</v>
      </c>
      <c r="I4535">
        <v>-5.9999999999999995E-4</v>
      </c>
      <c r="J4535">
        <v>-4.3E-3</v>
      </c>
      <c r="K4535">
        <v>4.3E-3</v>
      </c>
      <c r="L4535" t="str">
        <f>INDEX(EigenHelperTable[Population], MATCH(Plot4GraphManually!A4535,EigenHelperTable[IID],0))</f>
        <v>South Asia</v>
      </c>
      <c r="M4535" t="str">
        <f t="shared" si="70"/>
        <v>South Asia</v>
      </c>
    </row>
    <row r="4536" spans="1:13" x14ac:dyDescent="0.25">
      <c r="A4536" t="s">
        <v>2589</v>
      </c>
      <c r="B4536">
        <v>2.2000000000000001E-3</v>
      </c>
      <c r="C4536">
        <v>-1.18E-2</v>
      </c>
      <c r="D4536">
        <v>-4.41E-2</v>
      </c>
      <c r="E4536">
        <v>-5.9999999999999995E-4</v>
      </c>
      <c r="F4536">
        <v>1.43E-2</v>
      </c>
      <c r="G4536">
        <v>8.8000000000000005E-3</v>
      </c>
      <c r="H4536">
        <v>-5.1999999999999998E-3</v>
      </c>
      <c r="I4536">
        <v>-1.1000000000000001E-3</v>
      </c>
      <c r="J4536">
        <v>-5.7999999999999996E-3</v>
      </c>
      <c r="K4536">
        <v>2.3999999999999998E-3</v>
      </c>
      <c r="L4536" t="str">
        <f>INDEX(EigenHelperTable[Population], MATCH(Plot4GraphManually!A4536,EigenHelperTable[IID],0))</f>
        <v>South Asia</v>
      </c>
      <c r="M4536" t="str">
        <f t="shared" si="70"/>
        <v>South Asia</v>
      </c>
    </row>
    <row r="4537" spans="1:13" x14ac:dyDescent="0.25">
      <c r="A4537" t="s">
        <v>2590</v>
      </c>
      <c r="B4537">
        <v>2.3E-3</v>
      </c>
      <c r="C4537">
        <v>-1.18E-2</v>
      </c>
      <c r="D4537">
        <v>-4.36E-2</v>
      </c>
      <c r="E4537">
        <v>-2.0000000000000001E-4</v>
      </c>
      <c r="F4537">
        <v>1.2800000000000001E-2</v>
      </c>
      <c r="G4537">
        <v>8.6E-3</v>
      </c>
      <c r="H4537">
        <v>-5.7999999999999996E-3</v>
      </c>
      <c r="I4537">
        <v>-1E-4</v>
      </c>
      <c r="J4537">
        <v>-6.4000000000000003E-3</v>
      </c>
      <c r="K4537">
        <v>1.4E-3</v>
      </c>
      <c r="L4537" t="str">
        <f>INDEX(EigenHelperTable[Population], MATCH(Plot4GraphManually!A4537,EigenHelperTable[IID],0))</f>
        <v>South Asia</v>
      </c>
      <c r="M4537" t="str">
        <f t="shared" si="70"/>
        <v>South Asia</v>
      </c>
    </row>
    <row r="4538" spans="1:13" x14ac:dyDescent="0.25">
      <c r="A4538" t="s">
        <v>2591</v>
      </c>
      <c r="B4538">
        <v>2.7000000000000001E-3</v>
      </c>
      <c r="C4538">
        <v>-0.01</v>
      </c>
      <c r="D4538">
        <v>-4.0099999999999997E-2</v>
      </c>
      <c r="E4538">
        <v>-1.1000000000000001E-3</v>
      </c>
      <c r="F4538">
        <v>9.9000000000000008E-3</v>
      </c>
      <c r="G4538">
        <v>5.1999999999999998E-3</v>
      </c>
      <c r="H4538">
        <v>-2.5000000000000001E-3</v>
      </c>
      <c r="I4538">
        <v>-1.1000000000000001E-3</v>
      </c>
      <c r="J4538">
        <v>-3.0999999999999999E-3</v>
      </c>
      <c r="K4538">
        <v>-1E-3</v>
      </c>
      <c r="L4538" t="str">
        <f>INDEX(EigenHelperTable[Population], MATCH(Plot4GraphManually!A4538,EigenHelperTable[IID],0))</f>
        <v>South Asia</v>
      </c>
      <c r="M4538" t="str">
        <f t="shared" si="70"/>
        <v>South Asia</v>
      </c>
    </row>
    <row r="4539" spans="1:13" x14ac:dyDescent="0.25">
      <c r="A4539" t="s">
        <v>2592</v>
      </c>
      <c r="B4539">
        <v>2.5000000000000001E-3</v>
      </c>
      <c r="C4539">
        <v>-1.01E-2</v>
      </c>
      <c r="D4539">
        <v>-3.95E-2</v>
      </c>
      <c r="E4539">
        <v>-8.0000000000000004E-4</v>
      </c>
      <c r="F4539">
        <v>9.4000000000000004E-3</v>
      </c>
      <c r="G4539">
        <v>5.5999999999999999E-3</v>
      </c>
      <c r="H4539">
        <v>-1E-3</v>
      </c>
      <c r="I4539">
        <v>-2E-3</v>
      </c>
      <c r="J4539">
        <v>-3.8E-3</v>
      </c>
      <c r="K4539">
        <v>1.2999999999999999E-3</v>
      </c>
      <c r="L4539" t="str">
        <f>INDEX(EigenHelperTable[Population], MATCH(Plot4GraphManually!A4539,EigenHelperTable[IID],0))</f>
        <v>South Asia</v>
      </c>
      <c r="M4539" t="str">
        <f t="shared" si="70"/>
        <v>South Asia</v>
      </c>
    </row>
    <row r="4540" spans="1:13" x14ac:dyDescent="0.25">
      <c r="A4540" t="s">
        <v>2593</v>
      </c>
      <c r="B4540">
        <v>2.7000000000000001E-3</v>
      </c>
      <c r="C4540">
        <v>-9.9000000000000008E-3</v>
      </c>
      <c r="D4540">
        <v>-3.9800000000000002E-2</v>
      </c>
      <c r="E4540">
        <v>-1.1999999999999999E-3</v>
      </c>
      <c r="F4540">
        <v>9.2999999999999992E-3</v>
      </c>
      <c r="G4540">
        <v>5.7999999999999996E-3</v>
      </c>
      <c r="H4540">
        <v>-1.6999999999999999E-3</v>
      </c>
      <c r="I4540">
        <v>-2.0999999999999999E-3</v>
      </c>
      <c r="J4540">
        <v>-4.5999999999999999E-3</v>
      </c>
      <c r="K4540">
        <v>-1.1000000000000001E-3</v>
      </c>
      <c r="L4540" t="str">
        <f>INDEX(EigenHelperTable[Population], MATCH(Plot4GraphManually!A4540,EigenHelperTable[IID],0))</f>
        <v>South Asia</v>
      </c>
      <c r="M4540" t="str">
        <f t="shared" si="70"/>
        <v>South Asia</v>
      </c>
    </row>
    <row r="4541" spans="1:13" x14ac:dyDescent="0.25">
      <c r="A4541" t="s">
        <v>2594</v>
      </c>
      <c r="B4541">
        <v>2.3E-3</v>
      </c>
      <c r="C4541">
        <v>-1.1299999999999999E-2</v>
      </c>
      <c r="D4541">
        <v>-3.9300000000000002E-2</v>
      </c>
      <c r="E4541">
        <v>-1E-3</v>
      </c>
      <c r="F4541">
        <v>1.04E-2</v>
      </c>
      <c r="G4541">
        <v>7.6E-3</v>
      </c>
      <c r="H4541">
        <v>-6.4000000000000003E-3</v>
      </c>
      <c r="I4541">
        <v>-6.9999999999999999E-4</v>
      </c>
      <c r="J4541">
        <v>-4.7999999999999996E-3</v>
      </c>
      <c r="K4541">
        <v>-8.0000000000000004E-4</v>
      </c>
      <c r="L4541" t="str">
        <f>INDEX(EigenHelperTable[Population], MATCH(Plot4GraphManually!A4541,EigenHelperTable[IID],0))</f>
        <v>South Asia</v>
      </c>
      <c r="M4541" t="str">
        <f t="shared" si="70"/>
        <v>South Asia</v>
      </c>
    </row>
    <row r="4542" spans="1:13" x14ac:dyDescent="0.25">
      <c r="A4542" t="s">
        <v>2595</v>
      </c>
      <c r="B4542">
        <v>2.3E-3</v>
      </c>
      <c r="C4542">
        <v>-1.0800000000000001E-2</v>
      </c>
      <c r="D4542">
        <v>-3.8699999999999998E-2</v>
      </c>
      <c r="E4542">
        <v>-5.9999999999999995E-4</v>
      </c>
      <c r="F4542">
        <v>9.2999999999999992E-3</v>
      </c>
      <c r="G4542">
        <v>7.1999999999999998E-3</v>
      </c>
      <c r="H4542">
        <v>-5.4000000000000003E-3</v>
      </c>
      <c r="I4542">
        <v>-6.9999999999999999E-4</v>
      </c>
      <c r="J4542">
        <v>-4.1999999999999997E-3</v>
      </c>
      <c r="K4542">
        <v>-1.1999999999999999E-3</v>
      </c>
      <c r="L4542" t="str">
        <f>INDEX(EigenHelperTable[Population], MATCH(Plot4GraphManually!A4542,EigenHelperTable[IID],0))</f>
        <v>South Asia</v>
      </c>
      <c r="M4542" t="str">
        <f t="shared" si="70"/>
        <v>South Asia</v>
      </c>
    </row>
    <row r="4543" spans="1:13" x14ac:dyDescent="0.25">
      <c r="A4543" t="s">
        <v>2596</v>
      </c>
      <c r="B4543">
        <v>2.5999999999999999E-3</v>
      </c>
      <c r="C4543">
        <v>-9.9000000000000008E-3</v>
      </c>
      <c r="D4543">
        <v>-4.0300000000000002E-2</v>
      </c>
      <c r="E4543">
        <v>-2.0000000000000001E-4</v>
      </c>
      <c r="F4543">
        <v>9.1999999999999998E-3</v>
      </c>
      <c r="G4543">
        <v>5.4000000000000003E-3</v>
      </c>
      <c r="H4543">
        <v>-1.8E-3</v>
      </c>
      <c r="I4543">
        <v>-8.0000000000000004E-4</v>
      </c>
      <c r="J4543">
        <v>-4.4000000000000003E-3</v>
      </c>
      <c r="K4543">
        <v>1.1000000000000001E-3</v>
      </c>
      <c r="L4543" t="str">
        <f>INDEX(EigenHelperTable[Population], MATCH(Plot4GraphManually!A4543,EigenHelperTable[IID],0))</f>
        <v>South Asia</v>
      </c>
      <c r="M4543" t="str">
        <f t="shared" si="70"/>
        <v>South Asia</v>
      </c>
    </row>
    <row r="4544" spans="1:13" x14ac:dyDescent="0.25">
      <c r="A4544" t="s">
        <v>2597</v>
      </c>
      <c r="B4544">
        <v>2.5999999999999999E-3</v>
      </c>
      <c r="C4544">
        <v>-1.0699999999999999E-2</v>
      </c>
      <c r="D4544">
        <v>-3.8199999999999998E-2</v>
      </c>
      <c r="E4544">
        <v>-5.9999999999999995E-4</v>
      </c>
      <c r="F4544">
        <v>8.8000000000000005E-3</v>
      </c>
      <c r="G4544">
        <v>6.1999999999999998E-3</v>
      </c>
      <c r="H4544">
        <v>-5.7999999999999996E-3</v>
      </c>
      <c r="I4544">
        <v>-1.8E-3</v>
      </c>
      <c r="J4544">
        <v>-3.0999999999999999E-3</v>
      </c>
      <c r="K4544">
        <v>-1E-4</v>
      </c>
      <c r="L4544" t="str">
        <f>INDEX(EigenHelperTable[Population], MATCH(Plot4GraphManually!A4544,EigenHelperTable[IID],0))</f>
        <v>South Asia</v>
      </c>
      <c r="M4544" t="str">
        <f t="shared" si="70"/>
        <v>South Asia</v>
      </c>
    </row>
    <row r="4545" spans="1:13" x14ac:dyDescent="0.25">
      <c r="A4545" t="s">
        <v>2598</v>
      </c>
      <c r="B4545">
        <v>2.5000000000000001E-3</v>
      </c>
      <c r="C4545">
        <v>-9.7000000000000003E-3</v>
      </c>
      <c r="D4545">
        <v>-3.9699999999999999E-2</v>
      </c>
      <c r="E4545">
        <v>-6.9999999999999999E-4</v>
      </c>
      <c r="F4545">
        <v>8.8999999999999999E-3</v>
      </c>
      <c r="G4545">
        <v>5.0000000000000001E-3</v>
      </c>
      <c r="H4545">
        <v>-2.0999999999999999E-3</v>
      </c>
      <c r="I4545">
        <v>0</v>
      </c>
      <c r="J4545">
        <v>-2.8999999999999998E-3</v>
      </c>
      <c r="K4545">
        <v>-1.5E-3</v>
      </c>
      <c r="L4545" t="str">
        <f>INDEX(EigenHelperTable[Population], MATCH(Plot4GraphManually!A4545,EigenHelperTable[IID],0))</f>
        <v>South Asia</v>
      </c>
      <c r="M4545" t="str">
        <f t="shared" si="70"/>
        <v>South Asia</v>
      </c>
    </row>
    <row r="4546" spans="1:13" x14ac:dyDescent="0.25">
      <c r="A4546" t="s">
        <v>2599</v>
      </c>
      <c r="B4546">
        <v>2.3999999999999998E-3</v>
      </c>
      <c r="C4546">
        <v>-1.1599999999999999E-2</v>
      </c>
      <c r="D4546">
        <v>-4.2900000000000001E-2</v>
      </c>
      <c r="E4546">
        <v>-8.0000000000000004E-4</v>
      </c>
      <c r="F4546">
        <v>1.26E-2</v>
      </c>
      <c r="G4546">
        <v>8.5000000000000006E-3</v>
      </c>
      <c r="H4546">
        <v>-5.5999999999999999E-3</v>
      </c>
      <c r="I4546">
        <v>-1.5E-3</v>
      </c>
      <c r="J4546">
        <v>-6.1000000000000004E-3</v>
      </c>
      <c r="K4546">
        <v>2.2000000000000001E-3</v>
      </c>
      <c r="L4546" t="str">
        <f>INDEX(EigenHelperTable[Population], MATCH(Plot4GraphManually!A4546,EigenHelperTable[IID],0))</f>
        <v>South Asia</v>
      </c>
      <c r="M4546" t="str">
        <f t="shared" si="70"/>
        <v>South Asia</v>
      </c>
    </row>
    <row r="4547" spans="1:13" x14ac:dyDescent="0.25">
      <c r="A4547" t="s">
        <v>2600</v>
      </c>
      <c r="B4547">
        <v>2.0999999999999999E-3</v>
      </c>
      <c r="C4547">
        <v>-1.21E-2</v>
      </c>
      <c r="D4547">
        <v>-4.3700000000000003E-2</v>
      </c>
      <c r="E4547">
        <v>-2.9999999999999997E-4</v>
      </c>
      <c r="F4547">
        <v>1.3599999999999999E-2</v>
      </c>
      <c r="G4547">
        <v>9.1000000000000004E-3</v>
      </c>
      <c r="H4547">
        <v>-5.7000000000000002E-3</v>
      </c>
      <c r="I4547">
        <v>-4.0000000000000002E-4</v>
      </c>
      <c r="J4547">
        <v>-6.0000000000000001E-3</v>
      </c>
      <c r="K4547">
        <v>2.5999999999999999E-3</v>
      </c>
      <c r="L4547" t="str">
        <f>INDEX(EigenHelperTable[Population], MATCH(Plot4GraphManually!A4547,EigenHelperTable[IID],0))</f>
        <v>South Asia</v>
      </c>
      <c r="M4547" t="str">
        <f t="shared" si="70"/>
        <v>South Asia</v>
      </c>
    </row>
    <row r="4548" spans="1:13" x14ac:dyDescent="0.25">
      <c r="A4548" t="s">
        <v>2601</v>
      </c>
      <c r="B4548">
        <v>2.3E-3</v>
      </c>
      <c r="C4548">
        <v>-1.1599999999999999E-2</v>
      </c>
      <c r="D4548">
        <v>-4.3700000000000003E-2</v>
      </c>
      <c r="E4548">
        <v>-5.0000000000000001E-4</v>
      </c>
      <c r="F4548">
        <v>1.3100000000000001E-2</v>
      </c>
      <c r="G4548">
        <v>7.9000000000000008E-3</v>
      </c>
      <c r="H4548">
        <v>-4.8999999999999998E-3</v>
      </c>
      <c r="I4548">
        <v>-2.0999999999999999E-3</v>
      </c>
      <c r="J4548">
        <v>-6.8999999999999999E-3</v>
      </c>
      <c r="K4548">
        <v>1E-4</v>
      </c>
      <c r="L4548" t="str">
        <f>INDEX(EigenHelperTable[Population], MATCH(Plot4GraphManually!A4548,EigenHelperTable[IID],0))</f>
        <v>South Asia</v>
      </c>
      <c r="M4548" t="str">
        <f t="shared" si="70"/>
        <v>South Asia</v>
      </c>
    </row>
    <row r="4549" spans="1:13" x14ac:dyDescent="0.25">
      <c r="A4549" t="s">
        <v>2602</v>
      </c>
      <c r="B4549">
        <v>2E-3</v>
      </c>
      <c r="C4549">
        <v>-1.17E-2</v>
      </c>
      <c r="D4549">
        <v>-4.1000000000000002E-2</v>
      </c>
      <c r="E4549">
        <v>-5.9999999999999995E-4</v>
      </c>
      <c r="F4549">
        <v>1.12E-2</v>
      </c>
      <c r="G4549">
        <v>8.9999999999999993E-3</v>
      </c>
      <c r="H4549">
        <v>-6.7000000000000002E-3</v>
      </c>
      <c r="I4549">
        <v>-1.5E-3</v>
      </c>
      <c r="J4549">
        <v>-3.8999999999999998E-3</v>
      </c>
      <c r="K4549">
        <v>-2.9999999999999997E-4</v>
      </c>
      <c r="L4549" t="str">
        <f>INDEX(EigenHelperTable[Population], MATCH(Plot4GraphManually!A4549,EigenHelperTable[IID],0))</f>
        <v>South Asia</v>
      </c>
      <c r="M4549" t="str">
        <f t="shared" si="70"/>
        <v>South Asia</v>
      </c>
    </row>
    <row r="4550" spans="1:13" x14ac:dyDescent="0.25">
      <c r="A4550" t="s">
        <v>2603</v>
      </c>
      <c r="B4550">
        <v>2.8E-3</v>
      </c>
      <c r="C4550">
        <v>-9.7999999999999997E-3</v>
      </c>
      <c r="D4550">
        <v>-3.8300000000000001E-2</v>
      </c>
      <c r="E4550">
        <v>-1.5E-3</v>
      </c>
      <c r="F4550">
        <v>8.0000000000000002E-3</v>
      </c>
      <c r="G4550">
        <v>5.1999999999999998E-3</v>
      </c>
      <c r="H4550">
        <v>-3.5999999999999999E-3</v>
      </c>
      <c r="I4550">
        <v>-5.0000000000000001E-4</v>
      </c>
      <c r="J4550">
        <v>-3.7000000000000002E-3</v>
      </c>
      <c r="K4550">
        <v>8.0000000000000004E-4</v>
      </c>
      <c r="L4550" t="str">
        <f>INDEX(EigenHelperTable[Population], MATCH(Plot4GraphManually!A4550,EigenHelperTable[IID],0))</f>
        <v>South Asia</v>
      </c>
      <c r="M4550" t="str">
        <f t="shared" si="70"/>
        <v>South Asia</v>
      </c>
    </row>
    <row r="4551" spans="1:13" x14ac:dyDescent="0.25">
      <c r="A4551" t="s">
        <v>2604</v>
      </c>
      <c r="B4551">
        <v>3.3E-3</v>
      </c>
      <c r="C4551">
        <v>-8.6E-3</v>
      </c>
      <c r="D4551">
        <v>-3.6600000000000001E-2</v>
      </c>
      <c r="E4551">
        <v>-2.0999999999999999E-3</v>
      </c>
      <c r="F4551">
        <v>6.3E-3</v>
      </c>
      <c r="G4551">
        <v>4.5999999999999999E-3</v>
      </c>
      <c r="H4551">
        <v>-4.1999999999999997E-3</v>
      </c>
      <c r="I4551">
        <v>8.9999999999999998E-4</v>
      </c>
      <c r="J4551">
        <v>-2.5999999999999999E-3</v>
      </c>
      <c r="K4551">
        <v>5.0000000000000001E-4</v>
      </c>
      <c r="L4551" t="str">
        <f>INDEX(EigenHelperTable[Population], MATCH(Plot4GraphManually!A4551,EigenHelperTable[IID],0))</f>
        <v>South Asia</v>
      </c>
      <c r="M4551" t="str">
        <f t="shared" si="70"/>
        <v>South Asia</v>
      </c>
    </row>
    <row r="4552" spans="1:13" x14ac:dyDescent="0.25">
      <c r="A4552" t="s">
        <v>2605</v>
      </c>
      <c r="B4552">
        <v>2.7000000000000001E-3</v>
      </c>
      <c r="C4552">
        <v>-9.4999999999999998E-3</v>
      </c>
      <c r="D4552">
        <v>-3.9699999999999999E-2</v>
      </c>
      <c r="E4552">
        <v>-1.4E-3</v>
      </c>
      <c r="F4552">
        <v>9.7000000000000003E-3</v>
      </c>
      <c r="G4552">
        <v>5.0000000000000001E-3</v>
      </c>
      <c r="H4552">
        <v>-2.8E-3</v>
      </c>
      <c r="I4552">
        <v>-1.6000000000000001E-3</v>
      </c>
      <c r="J4552">
        <v>-5.1000000000000004E-3</v>
      </c>
      <c r="K4552">
        <v>-1E-4</v>
      </c>
      <c r="L4552" t="str">
        <f>INDEX(EigenHelperTable[Population], MATCH(Plot4GraphManually!A4552,EigenHelperTable[IID],0))</f>
        <v>South Asia</v>
      </c>
      <c r="M4552" t="str">
        <f t="shared" si="70"/>
        <v>South Asia</v>
      </c>
    </row>
    <row r="4553" spans="1:13" x14ac:dyDescent="0.25">
      <c r="A4553" t="s">
        <v>2606</v>
      </c>
      <c r="B4553">
        <v>2.5999999999999999E-3</v>
      </c>
      <c r="C4553">
        <v>-9.9000000000000008E-3</v>
      </c>
      <c r="D4553">
        <v>-3.9600000000000003E-2</v>
      </c>
      <c r="E4553">
        <v>-1.1999999999999999E-3</v>
      </c>
      <c r="F4553">
        <v>8.8000000000000005E-3</v>
      </c>
      <c r="G4553">
        <v>4.0000000000000001E-3</v>
      </c>
      <c r="H4553">
        <v>-8.9999999999999998E-4</v>
      </c>
      <c r="I4553">
        <v>-1.1000000000000001E-3</v>
      </c>
      <c r="J4553">
        <v>-3.7000000000000002E-3</v>
      </c>
      <c r="K4553">
        <v>5.0000000000000001E-4</v>
      </c>
      <c r="L4553" t="str">
        <f>INDEX(EigenHelperTable[Population], MATCH(Plot4GraphManually!A4553,EigenHelperTable[IID],0))</f>
        <v>South Asia</v>
      </c>
      <c r="M4553" t="str">
        <f t="shared" si="70"/>
        <v>South Asia</v>
      </c>
    </row>
    <row r="4554" spans="1:13" x14ac:dyDescent="0.25">
      <c r="A4554" t="s">
        <v>2607</v>
      </c>
      <c r="B4554">
        <v>2.5000000000000001E-3</v>
      </c>
      <c r="C4554">
        <v>-1.2699999999999999E-2</v>
      </c>
      <c r="D4554">
        <v>-3.5700000000000003E-2</v>
      </c>
      <c r="E4554">
        <v>-8.0000000000000004E-4</v>
      </c>
      <c r="F4554">
        <v>8.0999999999999996E-3</v>
      </c>
      <c r="G4554">
        <v>6.4999999999999997E-3</v>
      </c>
      <c r="H4554">
        <v>-7.4999999999999997E-3</v>
      </c>
      <c r="I4554">
        <v>-8.0000000000000004E-4</v>
      </c>
      <c r="J4554">
        <v>-4.7000000000000002E-3</v>
      </c>
      <c r="K4554">
        <v>5.0000000000000001E-4</v>
      </c>
      <c r="L4554" t="str">
        <f>INDEX(EigenHelperTable[Population], MATCH(Plot4GraphManually!A4554,EigenHelperTable[IID],0))</f>
        <v>South Asia</v>
      </c>
      <c r="M4554" t="str">
        <f t="shared" si="70"/>
        <v>South Asia</v>
      </c>
    </row>
    <row r="4555" spans="1:13" x14ac:dyDescent="0.25">
      <c r="A4555" t="s">
        <v>2608</v>
      </c>
      <c r="B4555">
        <v>2E-3</v>
      </c>
      <c r="C4555">
        <v>-1.46E-2</v>
      </c>
      <c r="D4555">
        <v>-3.0099999999999998E-2</v>
      </c>
      <c r="E4555">
        <v>1.5E-3</v>
      </c>
      <c r="F4555">
        <v>5.7999999999999996E-3</v>
      </c>
      <c r="G4555">
        <v>6.1000000000000004E-3</v>
      </c>
      <c r="H4555">
        <v>-5.5999999999999999E-3</v>
      </c>
      <c r="I4555">
        <v>1E-4</v>
      </c>
      <c r="J4555">
        <v>-4.3E-3</v>
      </c>
      <c r="K4555">
        <v>2.5000000000000001E-3</v>
      </c>
      <c r="L4555" t="str">
        <f>INDEX(EigenHelperTable[Population], MATCH(Plot4GraphManually!A4555,EigenHelperTable[IID],0))</f>
        <v>South Asia</v>
      </c>
      <c r="M4555" t="str">
        <f t="shared" si="70"/>
        <v>South Asia</v>
      </c>
    </row>
    <row r="4556" spans="1:13" x14ac:dyDescent="0.25">
      <c r="A4556" t="s">
        <v>2609</v>
      </c>
      <c r="B4556">
        <v>1.8E-3</v>
      </c>
      <c r="C4556">
        <v>-1.5299999999999999E-2</v>
      </c>
      <c r="D4556">
        <v>-3.2500000000000001E-2</v>
      </c>
      <c r="E4556">
        <v>1.1000000000000001E-3</v>
      </c>
      <c r="F4556">
        <v>7.7000000000000002E-3</v>
      </c>
      <c r="G4556">
        <v>8.2000000000000007E-3</v>
      </c>
      <c r="H4556">
        <v>-6.7999999999999996E-3</v>
      </c>
      <c r="I4556">
        <v>2.0000000000000001E-4</v>
      </c>
      <c r="J4556">
        <v>-6.4000000000000003E-3</v>
      </c>
      <c r="K4556">
        <v>5.4000000000000003E-3</v>
      </c>
      <c r="L4556" t="str">
        <f>INDEX(EigenHelperTable[Population], MATCH(Plot4GraphManually!A4556,EigenHelperTable[IID],0))</f>
        <v>South Asia</v>
      </c>
      <c r="M4556" t="str">
        <f t="shared" ref="M4556:M4619" si="71">IF(COUNTIF($O$11:$O$1092, A4556)=1,"Outlier",L4556)</f>
        <v>South Asia</v>
      </c>
    </row>
    <row r="4557" spans="1:13" x14ac:dyDescent="0.25">
      <c r="A4557" t="s">
        <v>2610</v>
      </c>
      <c r="B4557">
        <v>2.3999999999999998E-3</v>
      </c>
      <c r="C4557">
        <v>-1.26E-2</v>
      </c>
      <c r="D4557">
        <v>-3.4700000000000002E-2</v>
      </c>
      <c r="E4557">
        <v>6.9999999999999999E-4</v>
      </c>
      <c r="F4557">
        <v>7.6E-3</v>
      </c>
      <c r="G4557">
        <v>8.0000000000000002E-3</v>
      </c>
      <c r="H4557">
        <v>-6.3E-3</v>
      </c>
      <c r="I4557">
        <v>-5.9999999999999995E-4</v>
      </c>
      <c r="J4557">
        <v>-3.0999999999999999E-3</v>
      </c>
      <c r="K4557">
        <v>2.5000000000000001E-3</v>
      </c>
      <c r="L4557" t="str">
        <f>INDEX(EigenHelperTable[Population], MATCH(Plot4GraphManually!A4557,EigenHelperTable[IID],0))</f>
        <v>South Asia</v>
      </c>
      <c r="M4557" t="str">
        <f t="shared" si="71"/>
        <v>South Asia</v>
      </c>
    </row>
    <row r="4558" spans="1:13" x14ac:dyDescent="0.25">
      <c r="A4558" t="s">
        <v>2611</v>
      </c>
      <c r="B4558">
        <v>2.5000000000000001E-3</v>
      </c>
      <c r="C4558">
        <v>-1.2500000000000001E-2</v>
      </c>
      <c r="D4558">
        <v>-3.27E-2</v>
      </c>
      <c r="E4558">
        <v>1E-4</v>
      </c>
      <c r="F4558">
        <v>6.7999999999999996E-3</v>
      </c>
      <c r="G4558">
        <v>6.8999999999999999E-3</v>
      </c>
      <c r="H4558">
        <v>-7.3000000000000001E-3</v>
      </c>
      <c r="I4558">
        <v>4.0000000000000002E-4</v>
      </c>
      <c r="J4558">
        <v>-3.3999999999999998E-3</v>
      </c>
      <c r="K4558">
        <v>2E-3</v>
      </c>
      <c r="L4558" t="str">
        <f>INDEX(EigenHelperTable[Population], MATCH(Plot4GraphManually!A4558,EigenHelperTable[IID],0))</f>
        <v>South Asia</v>
      </c>
      <c r="M4558" t="str">
        <f t="shared" si="71"/>
        <v>South Asia</v>
      </c>
    </row>
    <row r="4559" spans="1:13" x14ac:dyDescent="0.25">
      <c r="A4559" t="s">
        <v>2612</v>
      </c>
      <c r="B4559">
        <v>2.3999999999999998E-3</v>
      </c>
      <c r="C4559">
        <v>-1.29E-2</v>
      </c>
      <c r="D4559">
        <v>-3.2899999999999999E-2</v>
      </c>
      <c r="E4559">
        <v>-4.0000000000000002E-4</v>
      </c>
      <c r="F4559">
        <v>6.0000000000000001E-3</v>
      </c>
      <c r="G4559">
        <v>6.4000000000000003E-3</v>
      </c>
      <c r="H4559">
        <v>-6.7000000000000002E-3</v>
      </c>
      <c r="I4559">
        <v>4.0000000000000002E-4</v>
      </c>
      <c r="J4559">
        <v>-4.7999999999999996E-3</v>
      </c>
      <c r="K4559">
        <v>2.7000000000000001E-3</v>
      </c>
      <c r="L4559" t="str">
        <f>INDEX(EigenHelperTable[Population], MATCH(Plot4GraphManually!A4559,EigenHelperTable[IID],0))</f>
        <v>South Asia</v>
      </c>
      <c r="M4559" t="str">
        <f t="shared" si="71"/>
        <v>South Asia</v>
      </c>
    </row>
    <row r="4560" spans="1:13" x14ac:dyDescent="0.25">
      <c r="A4560" t="s">
        <v>2613</v>
      </c>
      <c r="B4560">
        <v>2.3999999999999998E-3</v>
      </c>
      <c r="C4560">
        <v>-1.3299999999999999E-2</v>
      </c>
      <c r="D4560">
        <v>-3.1399999999999997E-2</v>
      </c>
      <c r="E4560">
        <v>1E-4</v>
      </c>
      <c r="F4560">
        <v>5.8999999999999999E-3</v>
      </c>
      <c r="G4560">
        <v>6.4999999999999997E-3</v>
      </c>
      <c r="H4560">
        <v>-7.4000000000000003E-3</v>
      </c>
      <c r="I4560">
        <v>-1.6999999999999999E-3</v>
      </c>
      <c r="J4560">
        <v>-3.0000000000000001E-3</v>
      </c>
      <c r="K4560">
        <v>2.0999999999999999E-3</v>
      </c>
      <c r="L4560" t="str">
        <f>INDEX(EigenHelperTable[Population], MATCH(Plot4GraphManually!A4560,EigenHelperTable[IID],0))</f>
        <v>South Asia</v>
      </c>
      <c r="M4560" t="str">
        <f t="shared" si="71"/>
        <v>South Asia</v>
      </c>
    </row>
    <row r="4561" spans="1:13" x14ac:dyDescent="0.25">
      <c r="A4561" t="s">
        <v>2614</v>
      </c>
      <c r="B4561">
        <v>2.5000000000000001E-3</v>
      </c>
      <c r="C4561">
        <v>-1.29E-2</v>
      </c>
      <c r="D4561">
        <v>-3.3099999999999997E-2</v>
      </c>
      <c r="E4561">
        <v>-5.0000000000000001E-4</v>
      </c>
      <c r="F4561">
        <v>7.1000000000000004E-3</v>
      </c>
      <c r="G4561">
        <v>6.4999999999999997E-3</v>
      </c>
      <c r="H4561">
        <v>-6.4000000000000003E-3</v>
      </c>
      <c r="I4561">
        <v>8.9999999999999998E-4</v>
      </c>
      <c r="J4561">
        <v>-3.8E-3</v>
      </c>
      <c r="K4561">
        <v>2.5999999999999999E-3</v>
      </c>
      <c r="L4561" t="str">
        <f>INDEX(EigenHelperTable[Population], MATCH(Plot4GraphManually!A4561,EigenHelperTable[IID],0))</f>
        <v>South Asia</v>
      </c>
      <c r="M4561" t="str">
        <f t="shared" si="71"/>
        <v>South Asia</v>
      </c>
    </row>
    <row r="4562" spans="1:13" x14ac:dyDescent="0.25">
      <c r="A4562" t="s">
        <v>2615</v>
      </c>
      <c r="B4562">
        <v>2.5000000000000001E-3</v>
      </c>
      <c r="C4562">
        <v>-1.32E-2</v>
      </c>
      <c r="D4562">
        <v>-3.2300000000000002E-2</v>
      </c>
      <c r="E4562">
        <v>1.1999999999999999E-3</v>
      </c>
      <c r="F4562">
        <v>6.3E-3</v>
      </c>
      <c r="G4562">
        <v>5.7999999999999996E-3</v>
      </c>
      <c r="H4562">
        <v>-4.7000000000000002E-3</v>
      </c>
      <c r="I4562">
        <v>-6.9999999999999999E-4</v>
      </c>
      <c r="J4562">
        <v>-4.7999999999999996E-3</v>
      </c>
      <c r="K4562">
        <v>4.3E-3</v>
      </c>
      <c r="L4562" t="str">
        <f>INDEX(EigenHelperTable[Population], MATCH(Plot4GraphManually!A4562,EigenHelperTable[IID],0))</f>
        <v>South Asia</v>
      </c>
      <c r="M4562" t="str">
        <f t="shared" si="71"/>
        <v>South Asia</v>
      </c>
    </row>
    <row r="4563" spans="1:13" x14ac:dyDescent="0.25">
      <c r="A4563" t="s">
        <v>2616</v>
      </c>
      <c r="B4563">
        <v>2.5000000000000001E-3</v>
      </c>
      <c r="C4563">
        <v>-1.4E-2</v>
      </c>
      <c r="D4563">
        <v>-3.1800000000000002E-2</v>
      </c>
      <c r="E4563">
        <v>1.1000000000000001E-3</v>
      </c>
      <c r="F4563">
        <v>6.7000000000000002E-3</v>
      </c>
      <c r="G4563">
        <v>6.0000000000000001E-3</v>
      </c>
      <c r="H4563">
        <v>-6.3E-3</v>
      </c>
      <c r="I4563">
        <v>4.0000000000000002E-4</v>
      </c>
      <c r="J4563">
        <v>-5.5999999999999999E-3</v>
      </c>
      <c r="K4563">
        <v>4.4000000000000003E-3</v>
      </c>
      <c r="L4563" t="str">
        <f>INDEX(EigenHelperTable[Population], MATCH(Plot4GraphManually!A4563,EigenHelperTable[IID],0))</f>
        <v>South Asia</v>
      </c>
      <c r="M4563" t="str">
        <f t="shared" si="71"/>
        <v>South Asia</v>
      </c>
    </row>
    <row r="4564" spans="1:13" x14ac:dyDescent="0.25">
      <c r="A4564" t="s">
        <v>2617</v>
      </c>
      <c r="B4564">
        <v>2.5999999999999999E-3</v>
      </c>
      <c r="C4564">
        <v>-1.3599999999999999E-2</v>
      </c>
      <c r="D4564">
        <v>-3.1399999999999997E-2</v>
      </c>
      <c r="E4564">
        <v>4.0000000000000002E-4</v>
      </c>
      <c r="F4564">
        <v>6.4000000000000003E-3</v>
      </c>
      <c r="G4564">
        <v>6.4000000000000003E-3</v>
      </c>
      <c r="H4564">
        <v>-6.7000000000000002E-3</v>
      </c>
      <c r="I4564">
        <v>2.0999999999999999E-3</v>
      </c>
      <c r="J4564">
        <v>-5.7000000000000002E-3</v>
      </c>
      <c r="K4564">
        <v>3.7000000000000002E-3</v>
      </c>
      <c r="L4564" t="str">
        <f>INDEX(EigenHelperTable[Population], MATCH(Plot4GraphManually!A4564,EigenHelperTable[IID],0))</f>
        <v>South Asia</v>
      </c>
      <c r="M4564" t="str">
        <f t="shared" si="71"/>
        <v>South Asia</v>
      </c>
    </row>
    <row r="4565" spans="1:13" x14ac:dyDescent="0.25">
      <c r="A4565" t="s">
        <v>2618</v>
      </c>
      <c r="B4565">
        <v>2.7000000000000001E-3</v>
      </c>
      <c r="C4565">
        <v>-1.29E-2</v>
      </c>
      <c r="D4565">
        <v>-3.2899999999999999E-2</v>
      </c>
      <c r="E4565">
        <v>1E-3</v>
      </c>
      <c r="F4565">
        <v>5.7999999999999996E-3</v>
      </c>
      <c r="G4565">
        <v>6.1000000000000004E-3</v>
      </c>
      <c r="H4565">
        <v>-6.7999999999999996E-3</v>
      </c>
      <c r="I4565">
        <v>2.0999999999999999E-3</v>
      </c>
      <c r="J4565">
        <v>-5.1000000000000004E-3</v>
      </c>
      <c r="K4565">
        <v>2.5999999999999999E-3</v>
      </c>
      <c r="L4565" t="str">
        <f>INDEX(EigenHelperTable[Population], MATCH(Plot4GraphManually!A4565,EigenHelperTable[IID],0))</f>
        <v>South Asia</v>
      </c>
      <c r="M4565" t="str">
        <f t="shared" si="71"/>
        <v>South Asia</v>
      </c>
    </row>
    <row r="4566" spans="1:13" x14ac:dyDescent="0.25">
      <c r="A4566" t="s">
        <v>2619</v>
      </c>
      <c r="B4566">
        <v>2.3E-3</v>
      </c>
      <c r="C4566">
        <v>-1.24E-2</v>
      </c>
      <c r="D4566">
        <v>-3.3700000000000001E-2</v>
      </c>
      <c r="E4566">
        <v>-1E-4</v>
      </c>
      <c r="F4566">
        <v>6.8999999999999999E-3</v>
      </c>
      <c r="G4566">
        <v>7.0000000000000001E-3</v>
      </c>
      <c r="H4566">
        <v>-6.6E-3</v>
      </c>
      <c r="I4566">
        <v>-5.9999999999999995E-4</v>
      </c>
      <c r="J4566">
        <v>-4.8999999999999998E-3</v>
      </c>
      <c r="K4566">
        <v>1.4E-3</v>
      </c>
      <c r="L4566" t="str">
        <f>INDEX(EigenHelperTable[Population], MATCH(Plot4GraphManually!A4566,EigenHelperTable[IID],0))</f>
        <v>South Asia</v>
      </c>
      <c r="M4566" t="str">
        <f t="shared" si="71"/>
        <v>South Asia</v>
      </c>
    </row>
    <row r="4567" spans="1:13" x14ac:dyDescent="0.25">
      <c r="A4567" t="s">
        <v>2620</v>
      </c>
      <c r="B4567">
        <v>2.5000000000000001E-3</v>
      </c>
      <c r="C4567">
        <v>-1.29E-2</v>
      </c>
      <c r="D4567">
        <v>-3.39E-2</v>
      </c>
      <c r="E4567">
        <v>0</v>
      </c>
      <c r="F4567">
        <v>7.0000000000000001E-3</v>
      </c>
      <c r="G4567">
        <v>7.0000000000000001E-3</v>
      </c>
      <c r="H4567">
        <v>-7.4999999999999997E-3</v>
      </c>
      <c r="I4567">
        <v>5.0000000000000001E-4</v>
      </c>
      <c r="J4567">
        <v>-6.0000000000000001E-3</v>
      </c>
      <c r="K4567">
        <v>3.0999999999999999E-3</v>
      </c>
      <c r="L4567" t="str">
        <f>INDEX(EigenHelperTable[Population], MATCH(Plot4GraphManually!A4567,EigenHelperTable[IID],0))</f>
        <v>South Asia</v>
      </c>
      <c r="M4567" t="str">
        <f t="shared" si="71"/>
        <v>South Asia</v>
      </c>
    </row>
    <row r="4568" spans="1:13" x14ac:dyDescent="0.25">
      <c r="A4568" t="s">
        <v>2621</v>
      </c>
      <c r="B4568">
        <v>2.2000000000000001E-3</v>
      </c>
      <c r="C4568">
        <v>-1.38E-2</v>
      </c>
      <c r="D4568">
        <v>-3.1800000000000002E-2</v>
      </c>
      <c r="E4568">
        <v>2.9999999999999997E-4</v>
      </c>
      <c r="F4568">
        <v>6.1000000000000004E-3</v>
      </c>
      <c r="G4568">
        <v>6.4999999999999997E-3</v>
      </c>
      <c r="H4568">
        <v>-6.1999999999999998E-3</v>
      </c>
      <c r="I4568">
        <v>8.0000000000000004E-4</v>
      </c>
      <c r="J4568">
        <v>-3.8999999999999998E-3</v>
      </c>
      <c r="K4568">
        <v>1.4E-3</v>
      </c>
      <c r="L4568" t="str">
        <f>INDEX(EigenHelperTable[Population], MATCH(Plot4GraphManually!A4568,EigenHelperTable[IID],0))</f>
        <v>South Asia</v>
      </c>
      <c r="M4568" t="str">
        <f t="shared" si="71"/>
        <v>South Asia</v>
      </c>
    </row>
    <row r="4569" spans="1:13" x14ac:dyDescent="0.25">
      <c r="A4569" t="s">
        <v>2622</v>
      </c>
      <c r="B4569">
        <v>2.3999999999999998E-3</v>
      </c>
      <c r="C4569">
        <v>-1.26E-2</v>
      </c>
      <c r="D4569">
        <v>-3.2800000000000003E-2</v>
      </c>
      <c r="E4569">
        <v>2.0000000000000001E-4</v>
      </c>
      <c r="F4569">
        <v>7.1999999999999998E-3</v>
      </c>
      <c r="G4569">
        <v>5.7000000000000002E-3</v>
      </c>
      <c r="H4569">
        <v>-5.4000000000000003E-3</v>
      </c>
      <c r="I4569">
        <v>0</v>
      </c>
      <c r="J4569">
        <v>-4.1999999999999997E-3</v>
      </c>
      <c r="K4569">
        <v>8.0000000000000004E-4</v>
      </c>
      <c r="L4569" t="str">
        <f>INDEX(EigenHelperTable[Population], MATCH(Plot4GraphManually!A4569,EigenHelperTable[IID],0))</f>
        <v>South Asia</v>
      </c>
      <c r="M4569" t="str">
        <f t="shared" si="71"/>
        <v>South Asia</v>
      </c>
    </row>
    <row r="4570" spans="1:13" x14ac:dyDescent="0.25">
      <c r="A4570" t="s">
        <v>2623</v>
      </c>
      <c r="B4570">
        <v>2.5000000000000001E-3</v>
      </c>
      <c r="C4570">
        <v>-1.3599999999999999E-2</v>
      </c>
      <c r="D4570">
        <v>-3.2099999999999997E-2</v>
      </c>
      <c r="E4570">
        <v>6.9999999999999999E-4</v>
      </c>
      <c r="F4570">
        <v>6.4999999999999997E-3</v>
      </c>
      <c r="G4570">
        <v>6.8999999999999999E-3</v>
      </c>
      <c r="H4570">
        <v>-6.8999999999999999E-3</v>
      </c>
      <c r="I4570">
        <v>-5.9999999999999995E-4</v>
      </c>
      <c r="J4570">
        <v>-2.8999999999999998E-3</v>
      </c>
      <c r="K4570">
        <v>2.8999999999999998E-3</v>
      </c>
      <c r="L4570" t="str">
        <f>INDEX(EigenHelperTable[Population], MATCH(Plot4GraphManually!A4570,EigenHelperTable[IID],0))</f>
        <v>South Asia</v>
      </c>
      <c r="M4570" t="str">
        <f t="shared" si="71"/>
        <v>South Asia</v>
      </c>
    </row>
    <row r="4571" spans="1:13" x14ac:dyDescent="0.25">
      <c r="A4571" t="s">
        <v>2624</v>
      </c>
      <c r="B4571">
        <v>2.3999999999999998E-3</v>
      </c>
      <c r="C4571">
        <v>-1.37E-2</v>
      </c>
      <c r="D4571">
        <v>-3.1899999999999998E-2</v>
      </c>
      <c r="E4571">
        <v>8.9999999999999998E-4</v>
      </c>
      <c r="F4571">
        <v>6.3E-3</v>
      </c>
      <c r="G4571">
        <v>6.3E-3</v>
      </c>
      <c r="H4571">
        <v>-6.1000000000000004E-3</v>
      </c>
      <c r="I4571">
        <v>5.0000000000000001E-4</v>
      </c>
      <c r="J4571">
        <v>-4.7000000000000002E-3</v>
      </c>
      <c r="K4571">
        <v>8.0000000000000004E-4</v>
      </c>
      <c r="L4571" t="str">
        <f>INDEX(EigenHelperTable[Population], MATCH(Plot4GraphManually!A4571,EigenHelperTable[IID],0))</f>
        <v>South Asia</v>
      </c>
      <c r="M4571" t="str">
        <f t="shared" si="71"/>
        <v>South Asia</v>
      </c>
    </row>
    <row r="4572" spans="1:13" x14ac:dyDescent="0.25">
      <c r="A4572" t="s">
        <v>2625</v>
      </c>
      <c r="B4572">
        <v>2.0999999999999999E-3</v>
      </c>
      <c r="C4572">
        <v>-1.3100000000000001E-2</v>
      </c>
      <c r="D4572">
        <v>-3.32E-2</v>
      </c>
      <c r="E4572">
        <v>5.0000000000000001E-4</v>
      </c>
      <c r="F4572">
        <v>7.3000000000000001E-3</v>
      </c>
      <c r="G4572">
        <v>7.6E-3</v>
      </c>
      <c r="H4572">
        <v>-6.6E-3</v>
      </c>
      <c r="I4572">
        <v>-2.9999999999999997E-4</v>
      </c>
      <c r="J4572">
        <v>-5.4999999999999997E-3</v>
      </c>
      <c r="K4572">
        <v>-2.0000000000000001E-4</v>
      </c>
      <c r="L4572" t="str">
        <f>INDEX(EigenHelperTable[Population], MATCH(Plot4GraphManually!A4572,EigenHelperTable[IID],0))</f>
        <v>South Asia</v>
      </c>
      <c r="M4572" t="str">
        <f t="shared" si="71"/>
        <v>South Asia</v>
      </c>
    </row>
    <row r="4573" spans="1:13" x14ac:dyDescent="0.25">
      <c r="A4573" t="s">
        <v>2626</v>
      </c>
      <c r="B4573">
        <v>2.3999999999999998E-3</v>
      </c>
      <c r="C4573">
        <v>-1.2999999999999999E-2</v>
      </c>
      <c r="D4573">
        <v>-3.2599999999999997E-2</v>
      </c>
      <c r="E4573">
        <v>1E-4</v>
      </c>
      <c r="F4573">
        <v>6.4999999999999997E-3</v>
      </c>
      <c r="G4573">
        <v>6.4000000000000003E-3</v>
      </c>
      <c r="H4573">
        <v>-6.3E-3</v>
      </c>
      <c r="I4573">
        <v>0</v>
      </c>
      <c r="J4573">
        <v>-5.0000000000000001E-3</v>
      </c>
      <c r="K4573">
        <v>2.7000000000000001E-3</v>
      </c>
      <c r="L4573" t="str">
        <f>INDEX(EigenHelperTable[Population], MATCH(Plot4GraphManually!A4573,EigenHelperTable[IID],0))</f>
        <v>South Asia</v>
      </c>
      <c r="M4573" t="str">
        <f t="shared" si="71"/>
        <v>South Asia</v>
      </c>
    </row>
    <row r="4574" spans="1:13" x14ac:dyDescent="0.25">
      <c r="A4574" t="s">
        <v>2627</v>
      </c>
      <c r="B4574">
        <v>2.5000000000000001E-3</v>
      </c>
      <c r="C4574">
        <v>-1.0500000000000001E-2</v>
      </c>
      <c r="D4574">
        <v>-3.9600000000000003E-2</v>
      </c>
      <c r="E4574">
        <v>-1E-3</v>
      </c>
      <c r="F4574">
        <v>9.1999999999999998E-3</v>
      </c>
      <c r="G4574">
        <v>5.4999999999999997E-3</v>
      </c>
      <c r="H4574">
        <v>-2.8E-3</v>
      </c>
      <c r="I4574">
        <v>-1.2999999999999999E-3</v>
      </c>
      <c r="J4574">
        <v>-4.4999999999999997E-3</v>
      </c>
      <c r="K4574">
        <v>1.2999999999999999E-3</v>
      </c>
      <c r="L4574" t="str">
        <f>INDEX(EigenHelperTable[Population], MATCH(Plot4GraphManually!A4574,EigenHelperTable[IID],0))</f>
        <v>South Asia</v>
      </c>
      <c r="M4574" t="str">
        <f t="shared" si="71"/>
        <v>South Asia</v>
      </c>
    </row>
    <row r="4575" spans="1:13" x14ac:dyDescent="0.25">
      <c r="A4575" t="s">
        <v>2628</v>
      </c>
      <c r="B4575">
        <v>2.3999999999999998E-3</v>
      </c>
      <c r="C4575">
        <v>-1.0699999999999999E-2</v>
      </c>
      <c r="D4575">
        <v>-0.04</v>
      </c>
      <c r="E4575">
        <v>-4.0000000000000002E-4</v>
      </c>
      <c r="F4575">
        <v>1.0699999999999999E-2</v>
      </c>
      <c r="G4575">
        <v>6.7999999999999996E-3</v>
      </c>
      <c r="H4575">
        <v>-4.1000000000000003E-3</v>
      </c>
      <c r="I4575">
        <v>-1.9E-3</v>
      </c>
      <c r="J4575">
        <v>-5.3E-3</v>
      </c>
      <c r="K4575">
        <v>-6.9999999999999999E-4</v>
      </c>
      <c r="L4575" t="str">
        <f>INDEX(EigenHelperTable[Population], MATCH(Plot4GraphManually!A4575,EigenHelperTable[IID],0))</f>
        <v>South Asia</v>
      </c>
      <c r="M4575" t="str">
        <f t="shared" si="71"/>
        <v>South Asia</v>
      </c>
    </row>
    <row r="4576" spans="1:13" x14ac:dyDescent="0.25">
      <c r="A4576" t="s">
        <v>2629</v>
      </c>
      <c r="B4576">
        <v>2.3E-3</v>
      </c>
      <c r="C4576">
        <v>-1.1900000000000001E-2</v>
      </c>
      <c r="D4576">
        <v>-3.9E-2</v>
      </c>
      <c r="E4576">
        <v>-4.0000000000000002E-4</v>
      </c>
      <c r="F4576">
        <v>8.9999999999999993E-3</v>
      </c>
      <c r="G4576">
        <v>7.1999999999999998E-3</v>
      </c>
      <c r="H4576">
        <v>-5.4000000000000003E-3</v>
      </c>
      <c r="I4576">
        <v>-2.9999999999999997E-4</v>
      </c>
      <c r="J4576">
        <v>-4.7999999999999996E-3</v>
      </c>
      <c r="K4576">
        <v>1.1999999999999999E-3</v>
      </c>
      <c r="L4576" t="str">
        <f>INDEX(EigenHelperTable[Population], MATCH(Plot4GraphManually!A4576,EigenHelperTable[IID],0))</f>
        <v>South Asia</v>
      </c>
      <c r="M4576" t="str">
        <f t="shared" si="71"/>
        <v>South Asia</v>
      </c>
    </row>
    <row r="4577" spans="1:13" x14ac:dyDescent="0.25">
      <c r="A4577" t="s">
        <v>2630</v>
      </c>
      <c r="B4577">
        <v>2.2000000000000001E-3</v>
      </c>
      <c r="C4577">
        <v>-1.12E-2</v>
      </c>
      <c r="D4577">
        <v>-3.8699999999999998E-2</v>
      </c>
      <c r="E4577">
        <v>-2.0000000000000001E-4</v>
      </c>
      <c r="F4577">
        <v>9.1999999999999998E-3</v>
      </c>
      <c r="G4577">
        <v>6.6E-3</v>
      </c>
      <c r="H4577">
        <v>-4.5999999999999999E-3</v>
      </c>
      <c r="I4577">
        <v>-1.6000000000000001E-3</v>
      </c>
      <c r="J4577">
        <v>-3.8999999999999998E-3</v>
      </c>
      <c r="K4577">
        <v>-1.6000000000000001E-3</v>
      </c>
      <c r="L4577" t="str">
        <f>INDEX(EigenHelperTable[Population], MATCH(Plot4GraphManually!A4577,EigenHelperTable[IID],0))</f>
        <v>South Asia</v>
      </c>
      <c r="M4577" t="str">
        <f t="shared" si="71"/>
        <v>South Asia</v>
      </c>
    </row>
    <row r="4578" spans="1:13" x14ac:dyDescent="0.25">
      <c r="A4578" t="s">
        <v>2631</v>
      </c>
      <c r="B4578">
        <v>2.0999999999999999E-3</v>
      </c>
      <c r="C4578">
        <v>-1.17E-2</v>
      </c>
      <c r="D4578">
        <v>-4.02E-2</v>
      </c>
      <c r="E4578">
        <v>2.9999999999999997E-4</v>
      </c>
      <c r="F4578">
        <v>1.11E-2</v>
      </c>
      <c r="G4578">
        <v>7.1999999999999998E-3</v>
      </c>
      <c r="H4578">
        <v>-4.0000000000000001E-3</v>
      </c>
      <c r="I4578">
        <v>-1E-4</v>
      </c>
      <c r="J4578">
        <v>-4.8999999999999998E-3</v>
      </c>
      <c r="K4578">
        <v>3.5000000000000001E-3</v>
      </c>
      <c r="L4578" t="str">
        <f>INDEX(EigenHelperTable[Population], MATCH(Plot4GraphManually!A4578,EigenHelperTable[IID],0))</f>
        <v>South Asia</v>
      </c>
      <c r="M4578" t="str">
        <f t="shared" si="71"/>
        <v>South Asia</v>
      </c>
    </row>
    <row r="4579" spans="1:13" x14ac:dyDescent="0.25">
      <c r="A4579" t="s">
        <v>2632</v>
      </c>
      <c r="B4579">
        <v>2.3E-3</v>
      </c>
      <c r="C4579">
        <v>-1.11E-2</v>
      </c>
      <c r="D4579">
        <v>-4.02E-2</v>
      </c>
      <c r="E4579">
        <v>-1.1000000000000001E-3</v>
      </c>
      <c r="F4579">
        <v>1.0200000000000001E-2</v>
      </c>
      <c r="G4579">
        <v>7.1000000000000004E-3</v>
      </c>
      <c r="H4579">
        <v>-2.8999999999999998E-3</v>
      </c>
      <c r="I4579">
        <v>-4.0000000000000002E-4</v>
      </c>
      <c r="J4579">
        <v>-5.4000000000000003E-3</v>
      </c>
      <c r="K4579">
        <v>2.0000000000000001E-4</v>
      </c>
      <c r="L4579" t="str">
        <f>INDEX(EigenHelperTable[Population], MATCH(Plot4GraphManually!A4579,EigenHelperTable[IID],0))</f>
        <v>South Asia</v>
      </c>
      <c r="M4579" t="str">
        <f t="shared" si="71"/>
        <v>South Asia</v>
      </c>
    </row>
    <row r="4580" spans="1:13" x14ac:dyDescent="0.25">
      <c r="A4580" t="s">
        <v>2633</v>
      </c>
      <c r="B4580">
        <v>2.2000000000000001E-3</v>
      </c>
      <c r="C4580">
        <v>-1.12E-2</v>
      </c>
      <c r="D4580">
        <v>-0.04</v>
      </c>
      <c r="E4580">
        <v>-8.9999999999999998E-4</v>
      </c>
      <c r="F4580">
        <v>1.04E-2</v>
      </c>
      <c r="G4580">
        <v>7.4999999999999997E-3</v>
      </c>
      <c r="H4580">
        <v>-5.4999999999999997E-3</v>
      </c>
      <c r="I4580">
        <v>-1E-4</v>
      </c>
      <c r="J4580">
        <v>-4.0000000000000001E-3</v>
      </c>
      <c r="K4580">
        <v>-1.6999999999999999E-3</v>
      </c>
      <c r="L4580" t="str">
        <f>INDEX(EigenHelperTable[Population], MATCH(Plot4GraphManually!A4580,EigenHelperTable[IID],0))</f>
        <v>South Asia</v>
      </c>
      <c r="M4580" t="str">
        <f t="shared" si="71"/>
        <v>South Asia</v>
      </c>
    </row>
    <row r="4581" spans="1:13" x14ac:dyDescent="0.25">
      <c r="A4581" t="s">
        <v>2634</v>
      </c>
      <c r="B4581">
        <v>2.3999999999999998E-3</v>
      </c>
      <c r="C4581">
        <v>-1.0999999999999999E-2</v>
      </c>
      <c r="D4581">
        <v>-3.9199999999999999E-2</v>
      </c>
      <c r="E4581">
        <v>-5.0000000000000001E-4</v>
      </c>
      <c r="F4581">
        <v>0.01</v>
      </c>
      <c r="G4581">
        <v>6.7000000000000002E-3</v>
      </c>
      <c r="H4581">
        <v>-3.5000000000000001E-3</v>
      </c>
      <c r="I4581">
        <v>-4.0000000000000002E-4</v>
      </c>
      <c r="J4581">
        <v>-5.4000000000000003E-3</v>
      </c>
      <c r="K4581">
        <v>2.7000000000000001E-3</v>
      </c>
      <c r="L4581" t="str">
        <f>INDEX(EigenHelperTable[Population], MATCH(Plot4GraphManually!A4581,EigenHelperTable[IID],0))</f>
        <v>South Asia</v>
      </c>
      <c r="M4581" t="str">
        <f t="shared" si="71"/>
        <v>South Asia</v>
      </c>
    </row>
    <row r="4582" spans="1:13" x14ac:dyDescent="0.25">
      <c r="A4582" t="s">
        <v>2635</v>
      </c>
      <c r="B4582">
        <v>2.3999999999999998E-3</v>
      </c>
      <c r="C4582">
        <v>-1.0699999999999999E-2</v>
      </c>
      <c r="D4582">
        <v>-3.9300000000000002E-2</v>
      </c>
      <c r="E4582">
        <v>-6.9999999999999999E-4</v>
      </c>
      <c r="F4582">
        <v>9.4999999999999998E-3</v>
      </c>
      <c r="G4582">
        <v>6.6E-3</v>
      </c>
      <c r="H4582">
        <v>-4.4000000000000003E-3</v>
      </c>
      <c r="I4582">
        <v>-2.0999999999999999E-3</v>
      </c>
      <c r="J4582">
        <v>-5.0000000000000001E-3</v>
      </c>
      <c r="K4582">
        <v>-1.6999999999999999E-3</v>
      </c>
      <c r="L4582" t="str">
        <f>INDEX(EigenHelperTable[Population], MATCH(Plot4GraphManually!A4582,EigenHelperTable[IID],0))</f>
        <v>South Asia</v>
      </c>
      <c r="M4582" t="str">
        <f t="shared" si="71"/>
        <v>South Asia</v>
      </c>
    </row>
    <row r="4583" spans="1:13" x14ac:dyDescent="0.25">
      <c r="A4583" t="s">
        <v>2636</v>
      </c>
      <c r="B4583">
        <v>2.5000000000000001E-3</v>
      </c>
      <c r="C4583">
        <v>-1.0699999999999999E-2</v>
      </c>
      <c r="D4583">
        <v>-3.8899999999999997E-2</v>
      </c>
      <c r="E4583">
        <v>-1.2999999999999999E-3</v>
      </c>
      <c r="F4583">
        <v>9.7000000000000003E-3</v>
      </c>
      <c r="G4583">
        <v>6.0000000000000001E-3</v>
      </c>
      <c r="H4583">
        <v>-3.5000000000000001E-3</v>
      </c>
      <c r="I4583">
        <v>-1.8E-3</v>
      </c>
      <c r="J4583">
        <v>-5.1000000000000004E-3</v>
      </c>
      <c r="K4583">
        <v>-1.8E-3</v>
      </c>
      <c r="L4583" t="str">
        <f>INDEX(EigenHelperTable[Population], MATCH(Plot4GraphManually!A4583,EigenHelperTable[IID],0))</f>
        <v>South Asia</v>
      </c>
      <c r="M4583" t="str">
        <f t="shared" si="71"/>
        <v>South Asia</v>
      </c>
    </row>
    <row r="4584" spans="1:13" x14ac:dyDescent="0.25">
      <c r="A4584" t="s">
        <v>2637</v>
      </c>
      <c r="B4584">
        <v>1.5E-3</v>
      </c>
      <c r="C4584">
        <v>-1.44E-2</v>
      </c>
      <c r="D4584">
        <v>-4.1300000000000003E-2</v>
      </c>
      <c r="E4584">
        <v>5.0000000000000001E-4</v>
      </c>
      <c r="F4584">
        <v>1.29E-2</v>
      </c>
      <c r="G4584">
        <v>1.09E-2</v>
      </c>
      <c r="H4584">
        <v>-8.8000000000000005E-3</v>
      </c>
      <c r="I4584">
        <v>-8.0000000000000004E-4</v>
      </c>
      <c r="J4584">
        <v>-5.4999999999999997E-3</v>
      </c>
      <c r="K4584">
        <v>-8.9999999999999998E-4</v>
      </c>
      <c r="L4584" t="str">
        <f>INDEX(EigenHelperTable[Population], MATCH(Plot4GraphManually!A4584,EigenHelperTable[IID],0))</f>
        <v>South Asia</v>
      </c>
      <c r="M4584" t="str">
        <f t="shared" si="71"/>
        <v>South Asia</v>
      </c>
    </row>
    <row r="4585" spans="1:13" x14ac:dyDescent="0.25">
      <c r="A4585" t="s">
        <v>2638</v>
      </c>
      <c r="B4585">
        <v>2.5000000000000001E-3</v>
      </c>
      <c r="C4585">
        <v>-1.14E-2</v>
      </c>
      <c r="D4585">
        <v>-3.8699999999999998E-2</v>
      </c>
      <c r="E4585">
        <v>-5.0000000000000001E-4</v>
      </c>
      <c r="F4585">
        <v>9.4999999999999998E-3</v>
      </c>
      <c r="G4585">
        <v>6.7999999999999996E-3</v>
      </c>
      <c r="H4585">
        <v>-5.7000000000000002E-3</v>
      </c>
      <c r="I4585">
        <v>-2.9999999999999997E-4</v>
      </c>
      <c r="J4585">
        <v>-3.8999999999999998E-3</v>
      </c>
      <c r="K4585">
        <v>5.9999999999999995E-4</v>
      </c>
      <c r="L4585" t="str">
        <f>INDEX(EigenHelperTable[Population], MATCH(Plot4GraphManually!A4585,EigenHelperTable[IID],0))</f>
        <v>South Asia</v>
      </c>
      <c r="M4585" t="str">
        <f t="shared" si="71"/>
        <v>South Asia</v>
      </c>
    </row>
    <row r="4586" spans="1:13" x14ac:dyDescent="0.25">
      <c r="A4586" t="s">
        <v>2639</v>
      </c>
      <c r="B4586">
        <v>1.8E-3</v>
      </c>
      <c r="C4586">
        <v>-1.2E-2</v>
      </c>
      <c r="D4586">
        <v>-3.9199999999999999E-2</v>
      </c>
      <c r="E4586">
        <v>4.0000000000000002E-4</v>
      </c>
      <c r="F4586">
        <v>1.0200000000000001E-2</v>
      </c>
      <c r="G4586">
        <v>7.1999999999999998E-3</v>
      </c>
      <c r="H4586">
        <v>-5.5999999999999999E-3</v>
      </c>
      <c r="I4586">
        <v>-4.0000000000000002E-4</v>
      </c>
      <c r="J4586">
        <v>-5.1999999999999998E-3</v>
      </c>
      <c r="K4586">
        <v>1E-4</v>
      </c>
      <c r="L4586" t="str">
        <f>INDEX(EigenHelperTable[Population], MATCH(Plot4GraphManually!A4586,EigenHelperTable[IID],0))</f>
        <v>South Asia</v>
      </c>
      <c r="M4586" t="str">
        <f t="shared" si="71"/>
        <v>South Asia</v>
      </c>
    </row>
    <row r="4587" spans="1:13" x14ac:dyDescent="0.25">
      <c r="A4587" t="s">
        <v>2640</v>
      </c>
      <c r="B4587">
        <v>2.3E-3</v>
      </c>
      <c r="C4587">
        <v>-1.17E-2</v>
      </c>
      <c r="D4587">
        <v>-4.3499999999999997E-2</v>
      </c>
      <c r="E4587">
        <v>-8.0000000000000004E-4</v>
      </c>
      <c r="F4587">
        <v>1.34E-2</v>
      </c>
      <c r="G4587">
        <v>8.0000000000000002E-3</v>
      </c>
      <c r="H4587">
        <v>-4.8999999999999998E-3</v>
      </c>
      <c r="I4587">
        <v>-2.3E-3</v>
      </c>
      <c r="J4587">
        <v>-7.1999999999999998E-3</v>
      </c>
      <c r="K4587">
        <v>3.3E-3</v>
      </c>
      <c r="L4587" t="str">
        <f>INDEX(EigenHelperTable[Population], MATCH(Plot4GraphManually!A4587,EigenHelperTable[IID],0))</f>
        <v>South Asia</v>
      </c>
      <c r="M4587" t="str">
        <f t="shared" si="71"/>
        <v>South Asia</v>
      </c>
    </row>
    <row r="4588" spans="1:13" x14ac:dyDescent="0.25">
      <c r="A4588" t="s">
        <v>2641</v>
      </c>
      <c r="B4588">
        <v>2.8E-3</v>
      </c>
      <c r="C4588">
        <v>-9.7000000000000003E-3</v>
      </c>
      <c r="D4588">
        <v>-3.9600000000000003E-2</v>
      </c>
      <c r="E4588">
        <v>-1.4E-3</v>
      </c>
      <c r="F4588">
        <v>9.4999999999999998E-3</v>
      </c>
      <c r="G4588">
        <v>4.3E-3</v>
      </c>
      <c r="H4588">
        <v>-1.6999999999999999E-3</v>
      </c>
      <c r="I4588">
        <v>-1.6999999999999999E-3</v>
      </c>
      <c r="J4588">
        <v>-5.1000000000000004E-3</v>
      </c>
      <c r="K4588">
        <v>6.9999999999999999E-4</v>
      </c>
      <c r="L4588" t="str">
        <f>INDEX(EigenHelperTable[Population], MATCH(Plot4GraphManually!A4588,EigenHelperTable[IID],0))</f>
        <v>South Asia</v>
      </c>
      <c r="M4588" t="str">
        <f t="shared" si="71"/>
        <v>South Asia</v>
      </c>
    </row>
    <row r="4589" spans="1:13" x14ac:dyDescent="0.25">
      <c r="A4589" t="s">
        <v>2642</v>
      </c>
      <c r="B4589">
        <v>2.5000000000000001E-3</v>
      </c>
      <c r="C4589">
        <v>-1.0200000000000001E-2</v>
      </c>
      <c r="D4589">
        <v>-4.0099999999999997E-2</v>
      </c>
      <c r="E4589">
        <v>-5.9999999999999995E-4</v>
      </c>
      <c r="F4589">
        <v>9.5999999999999992E-3</v>
      </c>
      <c r="G4589">
        <v>6.0000000000000001E-3</v>
      </c>
      <c r="H4589">
        <v>-1.6000000000000001E-3</v>
      </c>
      <c r="I4589">
        <v>-5.0000000000000001E-4</v>
      </c>
      <c r="J4589">
        <v>-5.7000000000000002E-3</v>
      </c>
      <c r="K4589">
        <v>-1.1000000000000001E-3</v>
      </c>
      <c r="L4589" t="str">
        <f>INDEX(EigenHelperTable[Population], MATCH(Plot4GraphManually!A4589,EigenHelperTable[IID],0))</f>
        <v>South Asia</v>
      </c>
      <c r="M4589" t="str">
        <f t="shared" si="71"/>
        <v>South Asia</v>
      </c>
    </row>
    <row r="4590" spans="1:13" x14ac:dyDescent="0.25">
      <c r="A4590" t="s">
        <v>2643</v>
      </c>
      <c r="B4590">
        <v>2.5999999999999999E-3</v>
      </c>
      <c r="C4590">
        <v>-9.9000000000000008E-3</v>
      </c>
      <c r="D4590">
        <v>-3.9600000000000003E-2</v>
      </c>
      <c r="E4590">
        <v>-1.1000000000000001E-3</v>
      </c>
      <c r="F4590">
        <v>9.4000000000000004E-3</v>
      </c>
      <c r="G4590">
        <v>5.1000000000000004E-3</v>
      </c>
      <c r="H4590">
        <v>-2E-3</v>
      </c>
      <c r="I4590">
        <v>-1.6999999999999999E-3</v>
      </c>
      <c r="J4590">
        <v>-4.3E-3</v>
      </c>
      <c r="K4590">
        <v>-2.2000000000000001E-3</v>
      </c>
      <c r="L4590" t="str">
        <f>INDEX(EigenHelperTable[Population], MATCH(Plot4GraphManually!A4590,EigenHelperTable[IID],0))</f>
        <v>South Asia</v>
      </c>
      <c r="M4590" t="str">
        <f t="shared" si="71"/>
        <v>South Asia</v>
      </c>
    </row>
    <row r="4591" spans="1:13" x14ac:dyDescent="0.25">
      <c r="A4591" t="s">
        <v>2644</v>
      </c>
      <c r="B4591">
        <v>2.3999999999999998E-3</v>
      </c>
      <c r="C4591">
        <v>-1.0500000000000001E-2</v>
      </c>
      <c r="D4591">
        <v>-3.9600000000000003E-2</v>
      </c>
      <c r="E4591">
        <v>-5.0000000000000001E-4</v>
      </c>
      <c r="F4591">
        <v>9.7000000000000003E-3</v>
      </c>
      <c r="G4591">
        <v>6.3E-3</v>
      </c>
      <c r="H4591">
        <v>-4.4000000000000003E-3</v>
      </c>
      <c r="I4591">
        <v>-1.8E-3</v>
      </c>
      <c r="J4591">
        <v>-4.5999999999999999E-3</v>
      </c>
      <c r="K4591">
        <v>-6.9999999999999999E-4</v>
      </c>
      <c r="L4591" t="str">
        <f>INDEX(EigenHelperTable[Population], MATCH(Plot4GraphManually!A4591,EigenHelperTable[IID],0))</f>
        <v>South Asia</v>
      </c>
      <c r="M4591" t="str">
        <f t="shared" si="71"/>
        <v>South Asia</v>
      </c>
    </row>
    <row r="4592" spans="1:13" x14ac:dyDescent="0.25">
      <c r="A4592" t="s">
        <v>2645</v>
      </c>
      <c r="B4592">
        <v>1.8E-3</v>
      </c>
      <c r="C4592">
        <v>-1.2999999999999999E-2</v>
      </c>
      <c r="D4592">
        <v>-3.9800000000000002E-2</v>
      </c>
      <c r="E4592">
        <v>-2.0000000000000001E-4</v>
      </c>
      <c r="F4592">
        <v>1.18E-2</v>
      </c>
      <c r="G4592">
        <v>8.3000000000000001E-3</v>
      </c>
      <c r="H4592">
        <v>-7.4000000000000003E-3</v>
      </c>
      <c r="I4592">
        <v>-6.9999999999999999E-4</v>
      </c>
      <c r="J4592">
        <v>-5.7000000000000002E-3</v>
      </c>
      <c r="K4592">
        <v>1.8E-3</v>
      </c>
      <c r="L4592" t="str">
        <f>INDEX(EigenHelperTable[Population], MATCH(Plot4GraphManually!A4592,EigenHelperTable[IID],0))</f>
        <v>South Asia</v>
      </c>
      <c r="M4592" t="str">
        <f t="shared" si="71"/>
        <v>South Asia</v>
      </c>
    </row>
    <row r="4593" spans="1:13" x14ac:dyDescent="0.25">
      <c r="A4593" t="s">
        <v>2646</v>
      </c>
      <c r="B4593">
        <v>3.0000000000000001E-3</v>
      </c>
      <c r="C4593">
        <v>-9.7000000000000003E-3</v>
      </c>
      <c r="D4593">
        <v>-3.9399999999999998E-2</v>
      </c>
      <c r="E4593">
        <v>-1.1000000000000001E-3</v>
      </c>
      <c r="F4593">
        <v>9.1999999999999998E-3</v>
      </c>
      <c r="G4593">
        <v>4.4000000000000003E-3</v>
      </c>
      <c r="H4593">
        <v>-1.1000000000000001E-3</v>
      </c>
      <c r="I4593">
        <v>-6.9999999999999999E-4</v>
      </c>
      <c r="J4593">
        <v>-4.1999999999999997E-3</v>
      </c>
      <c r="K4593">
        <v>1.6999999999999999E-3</v>
      </c>
      <c r="L4593" t="str">
        <f>INDEX(EigenHelperTable[Population], MATCH(Plot4GraphManually!A4593,EigenHelperTable[IID],0))</f>
        <v>South Asia</v>
      </c>
      <c r="M4593" t="str">
        <f t="shared" si="71"/>
        <v>South Asia</v>
      </c>
    </row>
    <row r="4594" spans="1:13" x14ac:dyDescent="0.25">
      <c r="A4594" t="s">
        <v>2647</v>
      </c>
      <c r="B4594">
        <v>2.5999999999999999E-3</v>
      </c>
      <c r="C4594">
        <v>-0.01</v>
      </c>
      <c r="D4594">
        <v>-3.9600000000000003E-2</v>
      </c>
      <c r="E4594">
        <v>-8.9999999999999998E-4</v>
      </c>
      <c r="F4594">
        <v>9.2999999999999992E-3</v>
      </c>
      <c r="G4594">
        <v>5.0000000000000001E-3</v>
      </c>
      <c r="H4594">
        <v>-2.9999999999999997E-4</v>
      </c>
      <c r="I4594">
        <v>-1E-3</v>
      </c>
      <c r="J4594">
        <v>-5.0000000000000001E-3</v>
      </c>
      <c r="K4594">
        <v>-5.0000000000000001E-4</v>
      </c>
      <c r="L4594" t="str">
        <f>INDEX(EigenHelperTable[Population], MATCH(Plot4GraphManually!A4594,EigenHelperTable[IID],0))</f>
        <v>South Asia</v>
      </c>
      <c r="M4594" t="str">
        <f t="shared" si="71"/>
        <v>South Asia</v>
      </c>
    </row>
    <row r="4595" spans="1:13" x14ac:dyDescent="0.25">
      <c r="A4595" t="s">
        <v>2648</v>
      </c>
      <c r="B4595">
        <v>2.5999999999999999E-3</v>
      </c>
      <c r="C4595">
        <v>-0.01</v>
      </c>
      <c r="D4595">
        <v>-0.04</v>
      </c>
      <c r="E4595">
        <v>-1.6999999999999999E-3</v>
      </c>
      <c r="F4595">
        <v>1.06E-2</v>
      </c>
      <c r="G4595">
        <v>5.8999999999999999E-3</v>
      </c>
      <c r="H4595">
        <v>-1.9E-3</v>
      </c>
      <c r="I4595">
        <v>-4.4999999999999997E-3</v>
      </c>
      <c r="J4595">
        <v>-5.7000000000000002E-3</v>
      </c>
      <c r="K4595">
        <v>5.9999999999999995E-4</v>
      </c>
      <c r="L4595" t="str">
        <f>INDEX(EigenHelperTable[Population], MATCH(Plot4GraphManually!A4595,EigenHelperTable[IID],0))</f>
        <v>South Asia</v>
      </c>
      <c r="M4595" t="str">
        <f t="shared" si="71"/>
        <v>South Asia</v>
      </c>
    </row>
    <row r="4596" spans="1:13" x14ac:dyDescent="0.25">
      <c r="A4596" t="s">
        <v>2649</v>
      </c>
      <c r="B4596">
        <v>2.5999999999999999E-3</v>
      </c>
      <c r="C4596">
        <v>-1.0200000000000001E-2</v>
      </c>
      <c r="D4596">
        <v>-3.9899999999999998E-2</v>
      </c>
      <c r="E4596">
        <v>-8.9999999999999998E-4</v>
      </c>
      <c r="F4596">
        <v>9.7999999999999997E-3</v>
      </c>
      <c r="G4596">
        <v>5.4000000000000003E-3</v>
      </c>
      <c r="H4596">
        <v>-2.3E-3</v>
      </c>
      <c r="I4596">
        <v>-1.2999999999999999E-3</v>
      </c>
      <c r="J4596">
        <v>-6.4000000000000003E-3</v>
      </c>
      <c r="K4596">
        <v>-5.9999999999999995E-4</v>
      </c>
      <c r="L4596" t="str">
        <f>INDEX(EigenHelperTable[Population], MATCH(Plot4GraphManually!A4596,EigenHelperTable[IID],0))</f>
        <v>South Asia</v>
      </c>
      <c r="M4596" t="str">
        <f t="shared" si="71"/>
        <v>South Asia</v>
      </c>
    </row>
    <row r="4597" spans="1:13" x14ac:dyDescent="0.25">
      <c r="A4597" t="s">
        <v>2650</v>
      </c>
      <c r="B4597">
        <v>2.3999999999999998E-3</v>
      </c>
      <c r="C4597">
        <v>-1.04E-2</v>
      </c>
      <c r="D4597">
        <v>-3.9600000000000003E-2</v>
      </c>
      <c r="E4597">
        <v>-1.4E-3</v>
      </c>
      <c r="F4597">
        <v>9.7999999999999997E-3</v>
      </c>
      <c r="G4597">
        <v>5.5999999999999999E-3</v>
      </c>
      <c r="H4597">
        <v>-2.5000000000000001E-3</v>
      </c>
      <c r="I4597">
        <v>-5.9999999999999995E-4</v>
      </c>
      <c r="J4597">
        <v>-4.4999999999999997E-3</v>
      </c>
      <c r="K4597">
        <v>2.9999999999999997E-4</v>
      </c>
      <c r="L4597" t="str">
        <f>INDEX(EigenHelperTable[Population], MATCH(Plot4GraphManually!A4597,EigenHelperTable[IID],0))</f>
        <v>South Asia</v>
      </c>
      <c r="M4597" t="str">
        <f t="shared" si="71"/>
        <v>South Asia</v>
      </c>
    </row>
    <row r="4598" spans="1:13" x14ac:dyDescent="0.25">
      <c r="A4598" t="s">
        <v>2651</v>
      </c>
      <c r="B4598">
        <v>2.3999999999999998E-3</v>
      </c>
      <c r="C4598">
        <v>-1.0999999999999999E-2</v>
      </c>
      <c r="D4598">
        <v>-4.1000000000000002E-2</v>
      </c>
      <c r="E4598">
        <v>-5.0000000000000001E-4</v>
      </c>
      <c r="F4598">
        <v>1.0800000000000001E-2</v>
      </c>
      <c r="G4598">
        <v>7.7999999999999996E-3</v>
      </c>
      <c r="H4598">
        <v>-4.7000000000000002E-3</v>
      </c>
      <c r="I4598">
        <v>-1E-4</v>
      </c>
      <c r="J4598">
        <v>-5.3E-3</v>
      </c>
      <c r="K4598">
        <v>-1E-3</v>
      </c>
      <c r="L4598" t="str">
        <f>INDEX(EigenHelperTable[Population], MATCH(Plot4GraphManually!A4598,EigenHelperTable[IID],0))</f>
        <v>South Asia</v>
      </c>
      <c r="M4598" t="str">
        <f t="shared" si="71"/>
        <v>South Asia</v>
      </c>
    </row>
    <row r="4599" spans="1:13" x14ac:dyDescent="0.25">
      <c r="A4599" t="s">
        <v>2652</v>
      </c>
      <c r="B4599">
        <v>2.3E-3</v>
      </c>
      <c r="C4599">
        <v>-1.0999999999999999E-2</v>
      </c>
      <c r="D4599">
        <v>-3.7999999999999999E-2</v>
      </c>
      <c r="E4599">
        <v>-2.9999999999999997E-4</v>
      </c>
      <c r="F4599">
        <v>8.6E-3</v>
      </c>
      <c r="G4599">
        <v>5.7000000000000002E-3</v>
      </c>
      <c r="H4599">
        <v>-4.0000000000000001E-3</v>
      </c>
      <c r="I4599">
        <v>1E-4</v>
      </c>
      <c r="J4599">
        <v>-4.3E-3</v>
      </c>
      <c r="K4599">
        <v>-2.5999999999999999E-3</v>
      </c>
      <c r="L4599" t="str">
        <f>INDEX(EigenHelperTable[Population], MATCH(Plot4GraphManually!A4599,EigenHelperTable[IID],0))</f>
        <v>South Asia</v>
      </c>
      <c r="M4599" t="str">
        <f t="shared" si="71"/>
        <v>South Asia</v>
      </c>
    </row>
    <row r="4600" spans="1:13" x14ac:dyDescent="0.25">
      <c r="A4600" t="s">
        <v>2653</v>
      </c>
      <c r="B4600">
        <v>3.3999999999999998E-3</v>
      </c>
      <c r="C4600">
        <v>-7.7999999999999996E-3</v>
      </c>
      <c r="D4600">
        <v>-3.56E-2</v>
      </c>
      <c r="E4600">
        <v>-1.8E-3</v>
      </c>
      <c r="F4600">
        <v>4.4000000000000003E-3</v>
      </c>
      <c r="G4600">
        <v>3.8999999999999998E-3</v>
      </c>
      <c r="H4600">
        <v>-4.4999999999999997E-3</v>
      </c>
      <c r="I4600">
        <v>5.0000000000000001E-4</v>
      </c>
      <c r="J4600">
        <v>-1.1000000000000001E-3</v>
      </c>
      <c r="K4600">
        <v>5.0000000000000001E-4</v>
      </c>
      <c r="L4600" t="str">
        <f>INDEX(EigenHelperTable[Population], MATCH(Plot4GraphManually!A4600,EigenHelperTable[IID],0))</f>
        <v>South Asia</v>
      </c>
      <c r="M4600" t="str">
        <f t="shared" si="71"/>
        <v>South Asia</v>
      </c>
    </row>
    <row r="4601" spans="1:13" x14ac:dyDescent="0.25">
      <c r="A4601" t="s">
        <v>2654</v>
      </c>
      <c r="B4601">
        <v>2.5999999999999999E-3</v>
      </c>
      <c r="C4601">
        <v>-9.7000000000000003E-3</v>
      </c>
      <c r="D4601">
        <v>-4.0099999999999997E-2</v>
      </c>
      <c r="E4601">
        <v>-1.5E-3</v>
      </c>
      <c r="F4601">
        <v>0.01</v>
      </c>
      <c r="G4601">
        <v>5.1999999999999998E-3</v>
      </c>
      <c r="H4601">
        <v>-8.0000000000000004E-4</v>
      </c>
      <c r="I4601">
        <v>-1.1000000000000001E-3</v>
      </c>
      <c r="J4601">
        <v>-3.8E-3</v>
      </c>
      <c r="K4601">
        <v>-1.1999999999999999E-3</v>
      </c>
      <c r="L4601" t="str">
        <f>INDEX(EigenHelperTable[Population], MATCH(Plot4GraphManually!A4601,EigenHelperTable[IID],0))</f>
        <v>South Asia</v>
      </c>
      <c r="M4601" t="str">
        <f t="shared" si="71"/>
        <v>South Asia</v>
      </c>
    </row>
    <row r="4602" spans="1:13" x14ac:dyDescent="0.25">
      <c r="A4602" t="s">
        <v>2655</v>
      </c>
      <c r="B4602">
        <v>2.3999999999999998E-3</v>
      </c>
      <c r="C4602">
        <v>-1.09E-2</v>
      </c>
      <c r="D4602">
        <v>-4.0399999999999998E-2</v>
      </c>
      <c r="E4602">
        <v>-4.0000000000000002E-4</v>
      </c>
      <c r="F4602">
        <v>9.9000000000000008E-3</v>
      </c>
      <c r="G4602">
        <v>7.0000000000000001E-3</v>
      </c>
      <c r="H4602">
        <v>-4.4000000000000003E-3</v>
      </c>
      <c r="I4602">
        <v>-2.9999999999999997E-4</v>
      </c>
      <c r="J4602">
        <v>-5.4999999999999997E-3</v>
      </c>
      <c r="K4602">
        <v>-1.5E-3</v>
      </c>
      <c r="L4602" t="str">
        <f>INDEX(EigenHelperTable[Population], MATCH(Plot4GraphManually!A4602,EigenHelperTable[IID],0))</f>
        <v>South Asia</v>
      </c>
      <c r="M4602" t="str">
        <f t="shared" si="71"/>
        <v>South Asia</v>
      </c>
    </row>
    <row r="4603" spans="1:13" x14ac:dyDescent="0.25">
      <c r="A4603" t="s">
        <v>2656</v>
      </c>
      <c r="B4603">
        <v>2.3999999999999998E-3</v>
      </c>
      <c r="C4603">
        <v>-1.06E-2</v>
      </c>
      <c r="D4603">
        <v>-3.9300000000000002E-2</v>
      </c>
      <c r="E4603">
        <v>-5.9999999999999995E-4</v>
      </c>
      <c r="F4603">
        <v>9.4000000000000004E-3</v>
      </c>
      <c r="G4603">
        <v>6.6E-3</v>
      </c>
      <c r="H4603">
        <v>-4.4000000000000003E-3</v>
      </c>
      <c r="I4603">
        <v>-1E-4</v>
      </c>
      <c r="J4603">
        <v>-6.4000000000000003E-3</v>
      </c>
      <c r="K4603">
        <v>2E-3</v>
      </c>
      <c r="L4603" t="str">
        <f>INDEX(EigenHelperTable[Population], MATCH(Plot4GraphManually!A4603,EigenHelperTable[IID],0))</f>
        <v>South Asia</v>
      </c>
      <c r="M4603" t="str">
        <f t="shared" si="71"/>
        <v>South Asia</v>
      </c>
    </row>
    <row r="4604" spans="1:13" x14ac:dyDescent="0.25">
      <c r="A4604" t="s">
        <v>2657</v>
      </c>
      <c r="B4604">
        <v>2.3E-3</v>
      </c>
      <c r="C4604">
        <v>-1.0699999999999999E-2</v>
      </c>
      <c r="D4604">
        <v>-4.02E-2</v>
      </c>
      <c r="E4604">
        <v>-6.9999999999999999E-4</v>
      </c>
      <c r="F4604">
        <v>1.04E-2</v>
      </c>
      <c r="G4604">
        <v>6.4000000000000003E-3</v>
      </c>
      <c r="H4604">
        <v>-3.5999999999999999E-3</v>
      </c>
      <c r="I4604">
        <v>-1E-4</v>
      </c>
      <c r="J4604">
        <v>-5.8999999999999999E-3</v>
      </c>
      <c r="K4604">
        <v>5.9999999999999995E-4</v>
      </c>
      <c r="L4604" t="str">
        <f>INDEX(EigenHelperTable[Population], MATCH(Plot4GraphManually!A4604,EigenHelperTable[IID],0))</f>
        <v>South Asia</v>
      </c>
      <c r="M4604" t="str">
        <f t="shared" si="71"/>
        <v>South Asia</v>
      </c>
    </row>
    <row r="4605" spans="1:13" x14ac:dyDescent="0.25">
      <c r="A4605" t="s">
        <v>2658</v>
      </c>
      <c r="B4605">
        <v>2.3999999999999998E-3</v>
      </c>
      <c r="C4605">
        <v>-1.0999999999999999E-2</v>
      </c>
      <c r="D4605">
        <v>-4.0099999999999997E-2</v>
      </c>
      <c r="E4605">
        <v>-4.0000000000000002E-4</v>
      </c>
      <c r="F4605">
        <v>1.04E-2</v>
      </c>
      <c r="G4605">
        <v>7.1000000000000004E-3</v>
      </c>
      <c r="H4605">
        <v>-4.4000000000000003E-3</v>
      </c>
      <c r="I4605">
        <v>-1.1000000000000001E-3</v>
      </c>
      <c r="J4605">
        <v>-5.0000000000000001E-3</v>
      </c>
      <c r="K4605">
        <v>-1E-3</v>
      </c>
      <c r="L4605" t="str">
        <f>INDEX(EigenHelperTable[Population], MATCH(Plot4GraphManually!A4605,EigenHelperTable[IID],0))</f>
        <v>South Asia</v>
      </c>
      <c r="M4605" t="str">
        <f t="shared" si="71"/>
        <v>South Asia</v>
      </c>
    </row>
    <row r="4606" spans="1:13" x14ac:dyDescent="0.25">
      <c r="A4606" t="s">
        <v>2659</v>
      </c>
      <c r="B4606">
        <v>3.5000000000000001E-3</v>
      </c>
      <c r="C4606">
        <v>-8.2000000000000007E-3</v>
      </c>
      <c r="D4606">
        <v>-3.5700000000000003E-2</v>
      </c>
      <c r="E4606">
        <v>-2.3999999999999998E-3</v>
      </c>
      <c r="F4606">
        <v>4.7000000000000002E-3</v>
      </c>
      <c r="G4606">
        <v>3.3E-3</v>
      </c>
      <c r="H4606">
        <v>-5.4999999999999997E-3</v>
      </c>
      <c r="I4606">
        <v>5.0000000000000001E-4</v>
      </c>
      <c r="J4606">
        <v>-3.8999999999999998E-3</v>
      </c>
      <c r="K4606">
        <v>-2.0000000000000001E-4</v>
      </c>
      <c r="L4606" t="str">
        <f>INDEX(EigenHelperTable[Population], MATCH(Plot4GraphManually!A4606,EigenHelperTable[IID],0))</f>
        <v>South Asia</v>
      </c>
      <c r="M4606" t="str">
        <f t="shared" si="71"/>
        <v>South Asia</v>
      </c>
    </row>
    <row r="4607" spans="1:13" x14ac:dyDescent="0.25">
      <c r="A4607" t="s">
        <v>2660</v>
      </c>
      <c r="B4607">
        <v>2.0999999999999999E-3</v>
      </c>
      <c r="C4607">
        <v>-1.12E-2</v>
      </c>
      <c r="D4607">
        <v>-3.9800000000000002E-2</v>
      </c>
      <c r="E4607">
        <v>-2.0000000000000001E-4</v>
      </c>
      <c r="F4607">
        <v>9.7000000000000003E-3</v>
      </c>
      <c r="G4607">
        <v>6.1000000000000004E-3</v>
      </c>
      <c r="H4607">
        <v>-3.7000000000000002E-3</v>
      </c>
      <c r="I4607">
        <v>-1E-4</v>
      </c>
      <c r="J4607">
        <v>-5.7000000000000002E-3</v>
      </c>
      <c r="K4607">
        <v>6.9999999999999999E-4</v>
      </c>
      <c r="L4607" t="str">
        <f>INDEX(EigenHelperTable[Population], MATCH(Plot4GraphManually!A4607,EigenHelperTable[IID],0))</f>
        <v>South Asia</v>
      </c>
      <c r="M4607" t="str">
        <f t="shared" si="71"/>
        <v>South Asia</v>
      </c>
    </row>
    <row r="4608" spans="1:13" x14ac:dyDescent="0.25">
      <c r="A4608" t="s">
        <v>2661</v>
      </c>
      <c r="B4608">
        <v>2E-3</v>
      </c>
      <c r="C4608">
        <v>-1.0999999999999999E-2</v>
      </c>
      <c r="D4608">
        <v>-4.0399999999999998E-2</v>
      </c>
      <c r="E4608">
        <v>-8.0000000000000004E-4</v>
      </c>
      <c r="F4608">
        <v>1.04E-2</v>
      </c>
      <c r="G4608">
        <v>7.1999999999999998E-3</v>
      </c>
      <c r="H4608">
        <v>-5.0000000000000001E-3</v>
      </c>
      <c r="I4608">
        <v>2.0000000000000001E-4</v>
      </c>
      <c r="J4608">
        <v>-3.0999999999999999E-3</v>
      </c>
      <c r="K4608">
        <v>-2.0000000000000001E-4</v>
      </c>
      <c r="L4608" t="str">
        <f>INDEX(EigenHelperTable[Population], MATCH(Plot4GraphManually!A4608,EigenHelperTable[IID],0))</f>
        <v>South Asia</v>
      </c>
      <c r="M4608" t="str">
        <f t="shared" si="71"/>
        <v>South Asia</v>
      </c>
    </row>
    <row r="4609" spans="1:13" x14ac:dyDescent="0.25">
      <c r="A4609" t="s">
        <v>2662</v>
      </c>
      <c r="B4609">
        <v>2.3999999999999998E-3</v>
      </c>
      <c r="C4609">
        <v>-1.0699999999999999E-2</v>
      </c>
      <c r="D4609">
        <v>-3.95E-2</v>
      </c>
      <c r="E4609">
        <v>-1.6999999999999999E-3</v>
      </c>
      <c r="F4609">
        <v>1.0200000000000001E-2</v>
      </c>
      <c r="G4609">
        <v>6.4999999999999997E-3</v>
      </c>
      <c r="H4609">
        <v>-3.5999999999999999E-3</v>
      </c>
      <c r="I4609">
        <v>-1.6999999999999999E-3</v>
      </c>
      <c r="J4609">
        <v>-5.7000000000000002E-3</v>
      </c>
      <c r="K4609">
        <v>-1.9E-3</v>
      </c>
      <c r="L4609" t="str">
        <f>INDEX(EigenHelperTable[Population], MATCH(Plot4GraphManually!A4609,EigenHelperTable[IID],0))</f>
        <v>South Asia</v>
      </c>
      <c r="M4609" t="str">
        <f t="shared" si="71"/>
        <v>South Asia</v>
      </c>
    </row>
    <row r="4610" spans="1:13" x14ac:dyDescent="0.25">
      <c r="A4610" t="s">
        <v>2663</v>
      </c>
      <c r="B4610">
        <v>2.0999999999999999E-3</v>
      </c>
      <c r="C4610">
        <v>-1.1599999999999999E-2</v>
      </c>
      <c r="D4610">
        <v>-4.0500000000000001E-2</v>
      </c>
      <c r="E4610">
        <v>-5.0000000000000001E-4</v>
      </c>
      <c r="F4610">
        <v>1.09E-2</v>
      </c>
      <c r="G4610">
        <v>6.7999999999999996E-3</v>
      </c>
      <c r="H4610">
        <v>-4.8999999999999998E-3</v>
      </c>
      <c r="I4610">
        <v>-1.1000000000000001E-3</v>
      </c>
      <c r="J4610">
        <v>-5.7000000000000002E-3</v>
      </c>
      <c r="K4610">
        <v>1.4E-3</v>
      </c>
      <c r="L4610" t="str">
        <f>INDEX(EigenHelperTable[Population], MATCH(Plot4GraphManually!A4610,EigenHelperTable[IID],0))</f>
        <v>South Asia</v>
      </c>
      <c r="M4610" t="str">
        <f t="shared" si="71"/>
        <v>South Asia</v>
      </c>
    </row>
    <row r="4611" spans="1:13" x14ac:dyDescent="0.25">
      <c r="A4611" t="s">
        <v>2664</v>
      </c>
      <c r="B4611">
        <v>2.5000000000000001E-3</v>
      </c>
      <c r="C4611">
        <v>-1.0200000000000001E-2</v>
      </c>
      <c r="D4611">
        <v>-3.9100000000000003E-2</v>
      </c>
      <c r="E4611">
        <v>-1E-3</v>
      </c>
      <c r="F4611">
        <v>8.9999999999999993E-3</v>
      </c>
      <c r="G4611">
        <v>5.7000000000000002E-3</v>
      </c>
      <c r="H4611">
        <v>-3.3E-3</v>
      </c>
      <c r="I4611">
        <v>-1.8E-3</v>
      </c>
      <c r="J4611">
        <v>-3.8999999999999998E-3</v>
      </c>
      <c r="K4611">
        <v>2.8999999999999998E-3</v>
      </c>
      <c r="L4611" t="str">
        <f>INDEX(EigenHelperTable[Population], MATCH(Plot4GraphManually!A4611,EigenHelperTable[IID],0))</f>
        <v>South Asia</v>
      </c>
      <c r="M4611" t="str">
        <f t="shared" si="71"/>
        <v>South Asia</v>
      </c>
    </row>
    <row r="4612" spans="1:13" x14ac:dyDescent="0.25">
      <c r="A4612" t="s">
        <v>2665</v>
      </c>
      <c r="B4612">
        <v>2.0999999999999999E-3</v>
      </c>
      <c r="C4612">
        <v>-1.0999999999999999E-2</v>
      </c>
      <c r="D4612">
        <v>-4.07E-2</v>
      </c>
      <c r="E4612">
        <v>-1.2999999999999999E-3</v>
      </c>
      <c r="F4612">
        <v>1.0800000000000001E-2</v>
      </c>
      <c r="G4612">
        <v>6.4999999999999997E-3</v>
      </c>
      <c r="H4612">
        <v>-3.7000000000000002E-3</v>
      </c>
      <c r="I4612">
        <v>-8.9999999999999998E-4</v>
      </c>
      <c r="J4612">
        <v>-3.5000000000000001E-3</v>
      </c>
      <c r="K4612">
        <v>-5.0000000000000001E-4</v>
      </c>
      <c r="L4612" t="str">
        <f>INDEX(EigenHelperTable[Population], MATCH(Plot4GraphManually!A4612,EigenHelperTable[IID],0))</f>
        <v>South Asia</v>
      </c>
      <c r="M4612" t="str">
        <f t="shared" si="71"/>
        <v>South Asia</v>
      </c>
    </row>
    <row r="4613" spans="1:13" x14ac:dyDescent="0.25">
      <c r="A4613" t="s">
        <v>2666</v>
      </c>
      <c r="B4613">
        <v>2.3E-3</v>
      </c>
      <c r="C4613">
        <v>-1.11E-2</v>
      </c>
      <c r="D4613">
        <v>-4.0500000000000001E-2</v>
      </c>
      <c r="E4613">
        <v>-1E-3</v>
      </c>
      <c r="F4613">
        <v>9.9000000000000008E-3</v>
      </c>
      <c r="G4613">
        <v>7.9000000000000008E-3</v>
      </c>
      <c r="H4613">
        <v>-5.7000000000000002E-3</v>
      </c>
      <c r="I4613">
        <v>-6.9999999999999999E-4</v>
      </c>
      <c r="J4613">
        <v>-5.1999999999999998E-3</v>
      </c>
      <c r="K4613">
        <v>-1E-4</v>
      </c>
      <c r="L4613" t="str">
        <f>INDEX(EigenHelperTable[Population], MATCH(Plot4GraphManually!A4613,EigenHelperTable[IID],0))</f>
        <v>South Asia</v>
      </c>
      <c r="M4613" t="str">
        <f t="shared" si="71"/>
        <v>South Asia</v>
      </c>
    </row>
    <row r="4614" spans="1:13" x14ac:dyDescent="0.25">
      <c r="A4614" t="s">
        <v>2667</v>
      </c>
      <c r="B4614">
        <v>2.3999999999999998E-3</v>
      </c>
      <c r="C4614">
        <v>-1.0699999999999999E-2</v>
      </c>
      <c r="D4614">
        <v>-3.9300000000000002E-2</v>
      </c>
      <c r="E4614">
        <v>-2.9999999999999997E-4</v>
      </c>
      <c r="F4614">
        <v>9.2999999999999992E-3</v>
      </c>
      <c r="G4614">
        <v>6.4000000000000003E-3</v>
      </c>
      <c r="H4614">
        <v>-3.0000000000000001E-3</v>
      </c>
      <c r="I4614">
        <v>-1.8E-3</v>
      </c>
      <c r="J4614">
        <v>-5.4999999999999997E-3</v>
      </c>
      <c r="K4614">
        <v>-2.2000000000000001E-3</v>
      </c>
      <c r="L4614" t="str">
        <f>INDEX(EigenHelperTable[Population], MATCH(Plot4GraphManually!A4614,EigenHelperTable[IID],0))</f>
        <v>South Asia</v>
      </c>
      <c r="M4614" t="str">
        <f t="shared" si="71"/>
        <v>South Asia</v>
      </c>
    </row>
    <row r="4615" spans="1:13" x14ac:dyDescent="0.25">
      <c r="A4615" t="s">
        <v>2668</v>
      </c>
      <c r="B4615">
        <v>2.5000000000000001E-3</v>
      </c>
      <c r="C4615">
        <v>-1.2200000000000001E-2</v>
      </c>
      <c r="D4615">
        <v>-3.3099999999999997E-2</v>
      </c>
      <c r="E4615">
        <v>-8.0000000000000004E-4</v>
      </c>
      <c r="F4615">
        <v>6.1000000000000004E-3</v>
      </c>
      <c r="G4615">
        <v>6.3E-3</v>
      </c>
      <c r="H4615">
        <v>-6.6E-3</v>
      </c>
      <c r="I4615">
        <v>1E-4</v>
      </c>
      <c r="J4615">
        <v>-4.5999999999999999E-3</v>
      </c>
      <c r="K4615">
        <v>3.0999999999999999E-3</v>
      </c>
      <c r="L4615" t="str">
        <f>INDEX(EigenHelperTable[Population], MATCH(Plot4GraphManually!A4615,EigenHelperTable[IID],0))</f>
        <v>South Asia</v>
      </c>
      <c r="M4615" t="str">
        <f t="shared" si="71"/>
        <v>South Asia</v>
      </c>
    </row>
    <row r="4616" spans="1:13" x14ac:dyDescent="0.25">
      <c r="A4616" t="s">
        <v>2669</v>
      </c>
      <c r="B4616">
        <v>2.5000000000000001E-3</v>
      </c>
      <c r="C4616">
        <v>-1.3100000000000001E-2</v>
      </c>
      <c r="D4616">
        <v>-3.2599999999999997E-2</v>
      </c>
      <c r="E4616">
        <v>-2.9999999999999997E-4</v>
      </c>
      <c r="F4616">
        <v>6.8999999999999999E-3</v>
      </c>
      <c r="G4616">
        <v>6.0000000000000001E-3</v>
      </c>
      <c r="H4616">
        <v>-6.4999999999999997E-3</v>
      </c>
      <c r="I4616">
        <v>-1E-4</v>
      </c>
      <c r="J4616">
        <v>-5.7000000000000002E-3</v>
      </c>
      <c r="K4616">
        <v>2.7000000000000001E-3</v>
      </c>
      <c r="L4616" t="str">
        <f>INDEX(EigenHelperTable[Population], MATCH(Plot4GraphManually!A4616,EigenHelperTable[IID],0))</f>
        <v>South Asia</v>
      </c>
      <c r="M4616" t="str">
        <f t="shared" si="71"/>
        <v>South Asia</v>
      </c>
    </row>
    <row r="4617" spans="1:13" x14ac:dyDescent="0.25">
      <c r="A4617" t="s">
        <v>2670</v>
      </c>
      <c r="B4617">
        <v>2.3E-3</v>
      </c>
      <c r="C4617">
        <v>-1.29E-2</v>
      </c>
      <c r="D4617">
        <v>-3.3300000000000003E-2</v>
      </c>
      <c r="E4617">
        <v>4.0000000000000002E-4</v>
      </c>
      <c r="F4617">
        <v>7.1999999999999998E-3</v>
      </c>
      <c r="G4617">
        <v>6.6E-3</v>
      </c>
      <c r="H4617">
        <v>-6.7999999999999996E-3</v>
      </c>
      <c r="I4617">
        <v>5.0000000000000001E-4</v>
      </c>
      <c r="J4617">
        <v>-5.1000000000000004E-3</v>
      </c>
      <c r="K4617">
        <v>3.0999999999999999E-3</v>
      </c>
      <c r="L4617" t="str">
        <f>INDEX(EigenHelperTable[Population], MATCH(Plot4GraphManually!A4617,EigenHelperTable[IID],0))</f>
        <v>South Asia</v>
      </c>
      <c r="M4617" t="str">
        <f t="shared" si="71"/>
        <v>South Asia</v>
      </c>
    </row>
    <row r="4618" spans="1:13" x14ac:dyDescent="0.25">
      <c r="A4618" t="s">
        <v>2671</v>
      </c>
      <c r="B4618">
        <v>2.3E-3</v>
      </c>
      <c r="C4618">
        <v>-1.24E-2</v>
      </c>
      <c r="D4618">
        <v>-3.39E-2</v>
      </c>
      <c r="E4618">
        <v>2.0000000000000001E-4</v>
      </c>
      <c r="F4618">
        <v>7.4000000000000003E-3</v>
      </c>
      <c r="G4618">
        <v>6.6E-3</v>
      </c>
      <c r="H4618">
        <v>-5.7999999999999996E-3</v>
      </c>
      <c r="I4618">
        <v>2.9999999999999997E-4</v>
      </c>
      <c r="J4618">
        <v>-3.8999999999999998E-3</v>
      </c>
      <c r="K4618">
        <v>2.0999999999999999E-3</v>
      </c>
      <c r="L4618" t="str">
        <f>INDEX(EigenHelperTable[Population], MATCH(Plot4GraphManually!A4618,EigenHelperTable[IID],0))</f>
        <v>South Asia</v>
      </c>
      <c r="M4618" t="str">
        <f t="shared" si="71"/>
        <v>South Asia</v>
      </c>
    </row>
    <row r="4619" spans="1:13" x14ac:dyDescent="0.25">
      <c r="A4619" t="s">
        <v>2672</v>
      </c>
      <c r="B4619">
        <v>2.5000000000000001E-3</v>
      </c>
      <c r="C4619">
        <v>-1.34E-2</v>
      </c>
      <c r="D4619">
        <v>-3.2099999999999997E-2</v>
      </c>
      <c r="E4619">
        <v>2.9999999999999997E-4</v>
      </c>
      <c r="F4619">
        <v>5.7999999999999996E-3</v>
      </c>
      <c r="G4619">
        <v>5.4999999999999997E-3</v>
      </c>
      <c r="H4619">
        <v>-5.8999999999999999E-3</v>
      </c>
      <c r="I4619">
        <v>-1.2999999999999999E-3</v>
      </c>
      <c r="J4619">
        <v>-2.0999999999999999E-3</v>
      </c>
      <c r="K4619">
        <v>3.8E-3</v>
      </c>
      <c r="L4619" t="str">
        <f>INDEX(EigenHelperTable[Population], MATCH(Plot4GraphManually!A4619,EigenHelperTable[IID],0))</f>
        <v>South Asia</v>
      </c>
      <c r="M4619" t="str">
        <f t="shared" si="71"/>
        <v>South Asia</v>
      </c>
    </row>
    <row r="4620" spans="1:13" x14ac:dyDescent="0.25">
      <c r="A4620" t="s">
        <v>2673</v>
      </c>
      <c r="B4620">
        <v>2.7000000000000001E-3</v>
      </c>
      <c r="C4620">
        <v>-1.24E-2</v>
      </c>
      <c r="D4620">
        <v>-3.4200000000000001E-2</v>
      </c>
      <c r="E4620">
        <v>-4.0000000000000002E-4</v>
      </c>
      <c r="F4620">
        <v>6.7000000000000002E-3</v>
      </c>
      <c r="G4620">
        <v>6.7999999999999996E-3</v>
      </c>
      <c r="H4620">
        <v>-7.1999999999999998E-3</v>
      </c>
      <c r="I4620">
        <v>1.1000000000000001E-3</v>
      </c>
      <c r="J4620">
        <v>-3.8E-3</v>
      </c>
      <c r="K4620">
        <v>-1.1999999999999999E-3</v>
      </c>
      <c r="L4620" t="str">
        <f>INDEX(EigenHelperTable[Population], MATCH(Plot4GraphManually!A4620,EigenHelperTable[IID],0))</f>
        <v>South Asia</v>
      </c>
      <c r="M4620" t="str">
        <f t="shared" ref="M4620:M4683" si="72">IF(COUNTIF($O$11:$O$1092, A4620)=1,"Outlier",L4620)</f>
        <v>South Asia</v>
      </c>
    </row>
    <row r="4621" spans="1:13" x14ac:dyDescent="0.25">
      <c r="A4621" t="s">
        <v>2674</v>
      </c>
      <c r="B4621">
        <v>2.5000000000000001E-3</v>
      </c>
      <c r="C4621">
        <v>-1.2999999999999999E-2</v>
      </c>
      <c r="D4621">
        <v>-3.3300000000000003E-2</v>
      </c>
      <c r="E4621">
        <v>2.9999999999999997E-4</v>
      </c>
      <c r="F4621">
        <v>6.6E-3</v>
      </c>
      <c r="G4621">
        <v>6.6E-3</v>
      </c>
      <c r="H4621">
        <v>-5.4999999999999997E-3</v>
      </c>
      <c r="I4621">
        <v>-2.9999999999999997E-4</v>
      </c>
      <c r="J4621">
        <v>-5.1000000000000004E-3</v>
      </c>
      <c r="K4621">
        <v>2.8999999999999998E-3</v>
      </c>
      <c r="L4621" t="str">
        <f>INDEX(EigenHelperTable[Population], MATCH(Plot4GraphManually!A4621,EigenHelperTable[IID],0))</f>
        <v>South Asia</v>
      </c>
      <c r="M4621" t="str">
        <f t="shared" si="72"/>
        <v>South Asia</v>
      </c>
    </row>
    <row r="4622" spans="1:13" x14ac:dyDescent="0.25">
      <c r="A4622" t="s">
        <v>2675</v>
      </c>
      <c r="B4622">
        <v>2.5999999999999999E-3</v>
      </c>
      <c r="C4622">
        <v>-1.2999999999999999E-2</v>
      </c>
      <c r="D4622">
        <v>-3.3500000000000002E-2</v>
      </c>
      <c r="E4622">
        <v>0</v>
      </c>
      <c r="F4622">
        <v>6.6E-3</v>
      </c>
      <c r="G4622">
        <v>6.7999999999999996E-3</v>
      </c>
      <c r="H4622">
        <v>-8.6999999999999994E-3</v>
      </c>
      <c r="I4622">
        <v>-8.0000000000000004E-4</v>
      </c>
      <c r="J4622">
        <v>-4.8999999999999998E-3</v>
      </c>
      <c r="K4622">
        <v>1.9E-3</v>
      </c>
      <c r="L4622" t="str">
        <f>INDEX(EigenHelperTable[Population], MATCH(Plot4GraphManually!A4622,EigenHelperTable[IID],0))</f>
        <v>South Asia</v>
      </c>
      <c r="M4622" t="str">
        <f t="shared" si="72"/>
        <v>South Asia</v>
      </c>
    </row>
    <row r="4623" spans="1:13" x14ac:dyDescent="0.25">
      <c r="A4623" t="s">
        <v>2676</v>
      </c>
      <c r="B4623">
        <v>2.5000000000000001E-3</v>
      </c>
      <c r="C4623">
        <v>-1.3599999999999999E-2</v>
      </c>
      <c r="D4623">
        <v>-3.32E-2</v>
      </c>
      <c r="E4623">
        <v>6.9999999999999999E-4</v>
      </c>
      <c r="F4623">
        <v>7.1999999999999998E-3</v>
      </c>
      <c r="G4623">
        <v>6.8999999999999999E-3</v>
      </c>
      <c r="H4623">
        <v>-6.4999999999999997E-3</v>
      </c>
      <c r="I4623">
        <v>-6.9999999999999999E-4</v>
      </c>
      <c r="J4623">
        <v>-5.7999999999999996E-3</v>
      </c>
      <c r="K4623">
        <v>3.8E-3</v>
      </c>
      <c r="L4623" t="str">
        <f>INDEX(EigenHelperTable[Population], MATCH(Plot4GraphManually!A4623,EigenHelperTable[IID],0))</f>
        <v>South Asia</v>
      </c>
      <c r="M4623" t="str">
        <f t="shared" si="72"/>
        <v>South Asia</v>
      </c>
    </row>
    <row r="4624" spans="1:13" x14ac:dyDescent="0.25">
      <c r="A4624" t="s">
        <v>2677</v>
      </c>
      <c r="B4624">
        <v>2.3E-3</v>
      </c>
      <c r="C4624">
        <v>-1.35E-2</v>
      </c>
      <c r="D4624">
        <v>-3.2599999999999997E-2</v>
      </c>
      <c r="E4624">
        <v>1E-3</v>
      </c>
      <c r="F4624">
        <v>6.4999999999999997E-3</v>
      </c>
      <c r="G4624">
        <v>7.0000000000000001E-3</v>
      </c>
      <c r="H4624">
        <v>-6.3E-3</v>
      </c>
      <c r="I4624">
        <v>1E-3</v>
      </c>
      <c r="J4624">
        <v>-3.0999999999999999E-3</v>
      </c>
      <c r="K4624">
        <v>5.1000000000000004E-3</v>
      </c>
      <c r="L4624" t="str">
        <f>INDEX(EigenHelperTable[Population], MATCH(Plot4GraphManually!A4624,EigenHelperTable[IID],0))</f>
        <v>South Asia</v>
      </c>
      <c r="M4624" t="str">
        <f t="shared" si="72"/>
        <v>South Asia</v>
      </c>
    </row>
    <row r="4625" spans="1:13" x14ac:dyDescent="0.25">
      <c r="A4625" t="s">
        <v>2678</v>
      </c>
      <c r="B4625">
        <v>2.8E-3</v>
      </c>
      <c r="C4625">
        <v>-1.0200000000000001E-2</v>
      </c>
      <c r="D4625">
        <v>-3.5499999999999997E-2</v>
      </c>
      <c r="E4625">
        <v>-1E-3</v>
      </c>
      <c r="F4625">
        <v>5.8999999999999999E-3</v>
      </c>
      <c r="G4625">
        <v>5.8999999999999999E-3</v>
      </c>
      <c r="H4625">
        <v>-6.1000000000000004E-3</v>
      </c>
      <c r="I4625">
        <v>-5.0000000000000001E-4</v>
      </c>
      <c r="J4625">
        <v>-3.8E-3</v>
      </c>
      <c r="K4625">
        <v>-1.5E-3</v>
      </c>
      <c r="L4625" t="str">
        <f>INDEX(EigenHelperTable[Population], MATCH(Plot4GraphManually!A4625,EigenHelperTable[IID],0))</f>
        <v>South Asia</v>
      </c>
      <c r="M4625" t="str">
        <f t="shared" si="72"/>
        <v>South Asia</v>
      </c>
    </row>
    <row r="4626" spans="1:13" x14ac:dyDescent="0.25">
      <c r="A4626" t="s">
        <v>2679</v>
      </c>
      <c r="B4626">
        <v>2.5000000000000001E-3</v>
      </c>
      <c r="C4626">
        <v>-1.2800000000000001E-2</v>
      </c>
      <c r="D4626">
        <v>-3.5000000000000003E-2</v>
      </c>
      <c r="E4626">
        <v>2.0000000000000001E-4</v>
      </c>
      <c r="F4626">
        <v>7.9000000000000008E-3</v>
      </c>
      <c r="G4626">
        <v>6.7000000000000002E-3</v>
      </c>
      <c r="H4626">
        <v>-7.7999999999999996E-3</v>
      </c>
      <c r="I4626">
        <v>-2.9999999999999997E-4</v>
      </c>
      <c r="J4626">
        <v>-4.4000000000000003E-3</v>
      </c>
      <c r="K4626">
        <v>-5.9999999999999995E-4</v>
      </c>
      <c r="L4626" t="str">
        <f>INDEX(EigenHelperTable[Population], MATCH(Plot4GraphManually!A4626,EigenHelperTable[IID],0))</f>
        <v>South Asia</v>
      </c>
      <c r="M4626" t="str">
        <f t="shared" si="72"/>
        <v>South Asia</v>
      </c>
    </row>
    <row r="4627" spans="1:13" x14ac:dyDescent="0.25">
      <c r="A4627" t="s">
        <v>2680</v>
      </c>
      <c r="B4627">
        <v>2.3E-3</v>
      </c>
      <c r="C4627">
        <v>-1.3299999999999999E-2</v>
      </c>
      <c r="D4627">
        <v>-3.1899999999999998E-2</v>
      </c>
      <c r="E4627">
        <v>-2.9999999999999997E-4</v>
      </c>
      <c r="F4627">
        <v>6.4999999999999997E-3</v>
      </c>
      <c r="G4627">
        <v>6.1000000000000004E-3</v>
      </c>
      <c r="H4627">
        <v>-6.3E-3</v>
      </c>
      <c r="I4627">
        <v>4.0000000000000002E-4</v>
      </c>
      <c r="J4627">
        <v>-4.4000000000000003E-3</v>
      </c>
      <c r="K4627">
        <v>1.6999999999999999E-3</v>
      </c>
      <c r="L4627" t="str">
        <f>INDEX(EigenHelperTable[Population], MATCH(Plot4GraphManually!A4627,EigenHelperTable[IID],0))</f>
        <v>South Asia</v>
      </c>
      <c r="M4627" t="str">
        <f t="shared" si="72"/>
        <v>South Asia</v>
      </c>
    </row>
    <row r="4628" spans="1:13" x14ac:dyDescent="0.25">
      <c r="A4628" t="s">
        <v>2681</v>
      </c>
      <c r="B4628">
        <v>2.5000000000000001E-3</v>
      </c>
      <c r="C4628">
        <v>-1.32E-2</v>
      </c>
      <c r="D4628">
        <v>-3.2399999999999998E-2</v>
      </c>
      <c r="E4628">
        <v>4.0000000000000002E-4</v>
      </c>
      <c r="F4628">
        <v>6.1999999999999998E-3</v>
      </c>
      <c r="G4628">
        <v>6.6E-3</v>
      </c>
      <c r="H4628">
        <v>-7.6E-3</v>
      </c>
      <c r="I4628">
        <v>2.9999999999999997E-4</v>
      </c>
      <c r="J4628">
        <v>-6.1999999999999998E-3</v>
      </c>
      <c r="K4628">
        <v>-1.1000000000000001E-3</v>
      </c>
      <c r="L4628" t="str">
        <f>INDEX(EigenHelperTable[Population], MATCH(Plot4GraphManually!A4628,EigenHelperTable[IID],0))</f>
        <v>South Asia</v>
      </c>
      <c r="M4628" t="str">
        <f t="shared" si="72"/>
        <v>South Asia</v>
      </c>
    </row>
    <row r="4629" spans="1:13" x14ac:dyDescent="0.25">
      <c r="A4629" t="s">
        <v>2682</v>
      </c>
      <c r="B4629">
        <v>2.2000000000000001E-3</v>
      </c>
      <c r="C4629">
        <v>-1.37E-2</v>
      </c>
      <c r="D4629">
        <v>-3.1099999999999999E-2</v>
      </c>
      <c r="E4629">
        <v>6.9999999999999999E-4</v>
      </c>
      <c r="F4629">
        <v>5.4999999999999997E-3</v>
      </c>
      <c r="G4629">
        <v>5.5999999999999999E-3</v>
      </c>
      <c r="H4629">
        <v>-4.8999999999999998E-3</v>
      </c>
      <c r="I4629">
        <v>-1.6000000000000001E-3</v>
      </c>
      <c r="J4629">
        <v>-4.3E-3</v>
      </c>
      <c r="K4629">
        <v>5.0000000000000001E-3</v>
      </c>
      <c r="L4629" t="str">
        <f>INDEX(EigenHelperTable[Population], MATCH(Plot4GraphManually!A4629,EigenHelperTable[IID],0))</f>
        <v>South Asia</v>
      </c>
      <c r="M4629" t="str">
        <f t="shared" si="72"/>
        <v>South Asia</v>
      </c>
    </row>
    <row r="4630" spans="1:13" x14ac:dyDescent="0.25">
      <c r="A4630" t="s">
        <v>2683</v>
      </c>
      <c r="B4630">
        <v>2.2000000000000001E-3</v>
      </c>
      <c r="C4630">
        <v>-1.3100000000000001E-2</v>
      </c>
      <c r="D4630">
        <v>-3.3799999999999997E-2</v>
      </c>
      <c r="E4630">
        <v>2.0000000000000001E-4</v>
      </c>
      <c r="F4630">
        <v>7.3000000000000001E-3</v>
      </c>
      <c r="G4630">
        <v>6.4999999999999997E-3</v>
      </c>
      <c r="H4630">
        <v>-6.3E-3</v>
      </c>
      <c r="I4630">
        <v>-2.0000000000000001E-4</v>
      </c>
      <c r="J4630">
        <v>-4.1999999999999997E-3</v>
      </c>
      <c r="K4630">
        <v>3.8999999999999998E-3</v>
      </c>
      <c r="L4630" t="str">
        <f>INDEX(EigenHelperTable[Population], MATCH(Plot4GraphManually!A4630,EigenHelperTable[IID],0))</f>
        <v>South Asia</v>
      </c>
      <c r="M4630" t="str">
        <f t="shared" si="72"/>
        <v>South Asia</v>
      </c>
    </row>
    <row r="4631" spans="1:13" x14ac:dyDescent="0.25">
      <c r="A4631" t="s">
        <v>2684</v>
      </c>
      <c r="B4631">
        <v>2.3E-3</v>
      </c>
      <c r="C4631">
        <v>-1.35E-2</v>
      </c>
      <c r="D4631">
        <v>-3.1199999999999999E-2</v>
      </c>
      <c r="E4631">
        <v>-2.0000000000000001E-4</v>
      </c>
      <c r="F4631">
        <v>6.3E-3</v>
      </c>
      <c r="G4631">
        <v>6.7999999999999996E-3</v>
      </c>
      <c r="H4631">
        <v>-7.9000000000000008E-3</v>
      </c>
      <c r="I4631">
        <v>-5.9999999999999995E-4</v>
      </c>
      <c r="J4631">
        <v>-3.0999999999999999E-3</v>
      </c>
      <c r="K4631">
        <v>1.6999999999999999E-3</v>
      </c>
      <c r="L4631" t="str">
        <f>INDEX(EigenHelperTable[Population], MATCH(Plot4GraphManually!A4631,EigenHelperTable[IID],0))</f>
        <v>South Asia</v>
      </c>
      <c r="M4631" t="str">
        <f t="shared" si="72"/>
        <v>South Asia</v>
      </c>
    </row>
    <row r="4632" spans="1:13" x14ac:dyDescent="0.25">
      <c r="A4632" t="s">
        <v>2685</v>
      </c>
      <c r="B4632">
        <v>2.5000000000000001E-3</v>
      </c>
      <c r="C4632">
        <v>-1.3100000000000001E-2</v>
      </c>
      <c r="D4632">
        <v>-3.2800000000000003E-2</v>
      </c>
      <c r="E4632">
        <v>2.0000000000000001E-4</v>
      </c>
      <c r="F4632">
        <v>6.7999999999999996E-3</v>
      </c>
      <c r="G4632">
        <v>6.7999999999999996E-3</v>
      </c>
      <c r="H4632">
        <v>-6.0000000000000001E-3</v>
      </c>
      <c r="I4632">
        <v>-1.1000000000000001E-3</v>
      </c>
      <c r="J4632">
        <v>-3.2000000000000002E-3</v>
      </c>
      <c r="K4632">
        <v>2.0000000000000001E-4</v>
      </c>
      <c r="L4632" t="str">
        <f>INDEX(EigenHelperTable[Population], MATCH(Plot4GraphManually!A4632,EigenHelperTable[IID],0))</f>
        <v>South Asia</v>
      </c>
      <c r="M4632" t="str">
        <f t="shared" si="72"/>
        <v>South Asia</v>
      </c>
    </row>
    <row r="4633" spans="1:13" x14ac:dyDescent="0.25">
      <c r="A4633" t="s">
        <v>2686</v>
      </c>
      <c r="B4633">
        <v>2.5999999999999999E-3</v>
      </c>
      <c r="C4633">
        <v>-1.3299999999999999E-2</v>
      </c>
      <c r="D4633">
        <v>-3.3399999999999999E-2</v>
      </c>
      <c r="E4633">
        <v>-2.9999999999999997E-4</v>
      </c>
      <c r="F4633">
        <v>6.7999999999999996E-3</v>
      </c>
      <c r="G4633">
        <v>7.0000000000000001E-3</v>
      </c>
      <c r="H4633">
        <v>-7.1999999999999998E-3</v>
      </c>
      <c r="I4633">
        <v>-1E-3</v>
      </c>
      <c r="J4633">
        <v>-4.1999999999999997E-3</v>
      </c>
      <c r="K4633">
        <v>1.9E-3</v>
      </c>
      <c r="L4633" t="str">
        <f>INDEX(EigenHelperTable[Population], MATCH(Plot4GraphManually!A4633,EigenHelperTable[IID],0))</f>
        <v>South Asia</v>
      </c>
      <c r="M4633" t="str">
        <f t="shared" si="72"/>
        <v>South Asia</v>
      </c>
    </row>
    <row r="4634" spans="1:13" x14ac:dyDescent="0.25">
      <c r="A4634" t="s">
        <v>2687</v>
      </c>
      <c r="B4634">
        <v>1.9E-3</v>
      </c>
      <c r="C4634">
        <v>-1.23E-2</v>
      </c>
      <c r="D4634">
        <v>-4.1200000000000001E-2</v>
      </c>
      <c r="E4634">
        <v>0</v>
      </c>
      <c r="F4634">
        <v>1.1900000000000001E-2</v>
      </c>
      <c r="G4634">
        <v>9.1999999999999998E-3</v>
      </c>
      <c r="H4634">
        <v>-7.7000000000000002E-3</v>
      </c>
      <c r="I4634">
        <v>6.9999999999999999E-4</v>
      </c>
      <c r="J4634">
        <v>-3.5999999999999999E-3</v>
      </c>
      <c r="K4634">
        <v>1.2999999999999999E-3</v>
      </c>
      <c r="L4634" t="str">
        <f>INDEX(EigenHelperTable[Population], MATCH(Plot4GraphManually!A4634,EigenHelperTable[IID],0))</f>
        <v>South Asia</v>
      </c>
      <c r="M4634" t="str">
        <f t="shared" si="72"/>
        <v>South Asia</v>
      </c>
    </row>
    <row r="4635" spans="1:13" x14ac:dyDescent="0.25">
      <c r="A4635" t="s">
        <v>2688</v>
      </c>
      <c r="B4635">
        <v>2E-3</v>
      </c>
      <c r="C4635">
        <v>-1.2800000000000001E-2</v>
      </c>
      <c r="D4635">
        <v>-0.04</v>
      </c>
      <c r="E4635">
        <v>-4.0000000000000002E-4</v>
      </c>
      <c r="F4635">
        <v>1.1900000000000001E-2</v>
      </c>
      <c r="G4635">
        <v>9.9000000000000008E-3</v>
      </c>
      <c r="H4635">
        <v>-9.2999999999999992E-3</v>
      </c>
      <c r="I4635">
        <v>8.9999999999999998E-4</v>
      </c>
      <c r="J4635">
        <v>-6.1000000000000004E-3</v>
      </c>
      <c r="K4635">
        <v>-1.1999999999999999E-3</v>
      </c>
      <c r="L4635" t="str">
        <f>INDEX(EigenHelperTable[Population], MATCH(Plot4GraphManually!A4635,EigenHelperTable[IID],0))</f>
        <v>South Asia</v>
      </c>
      <c r="M4635" t="str">
        <f t="shared" si="72"/>
        <v>South Asia</v>
      </c>
    </row>
    <row r="4636" spans="1:13" x14ac:dyDescent="0.25">
      <c r="A4636" t="s">
        <v>2689</v>
      </c>
      <c r="B4636">
        <v>2.3999999999999998E-3</v>
      </c>
      <c r="C4636">
        <v>-1.0999999999999999E-2</v>
      </c>
      <c r="D4636">
        <v>-4.0300000000000002E-2</v>
      </c>
      <c r="E4636">
        <v>-8.0000000000000004E-4</v>
      </c>
      <c r="F4636">
        <v>1.0200000000000001E-2</v>
      </c>
      <c r="G4636">
        <v>6.4999999999999997E-3</v>
      </c>
      <c r="H4636">
        <v>-4.1999999999999997E-3</v>
      </c>
      <c r="I4636">
        <v>-1E-3</v>
      </c>
      <c r="J4636">
        <v>-5.5999999999999999E-3</v>
      </c>
      <c r="K4636">
        <v>-2E-3</v>
      </c>
      <c r="L4636" t="str">
        <f>INDEX(EigenHelperTable[Population], MATCH(Plot4GraphManually!A4636,EigenHelperTable[IID],0))</f>
        <v>South Asia</v>
      </c>
      <c r="M4636" t="str">
        <f t="shared" si="72"/>
        <v>South Asia</v>
      </c>
    </row>
    <row r="4637" spans="1:13" x14ac:dyDescent="0.25">
      <c r="A4637" t="s">
        <v>2690</v>
      </c>
      <c r="B4637">
        <v>2.3E-3</v>
      </c>
      <c r="C4637">
        <v>-1.04E-2</v>
      </c>
      <c r="D4637">
        <v>-3.8800000000000001E-2</v>
      </c>
      <c r="E4637">
        <v>-1.2999999999999999E-3</v>
      </c>
      <c r="F4637">
        <v>8.8999999999999999E-3</v>
      </c>
      <c r="G4637">
        <v>6.4999999999999997E-3</v>
      </c>
      <c r="H4637">
        <v>-2.3999999999999998E-3</v>
      </c>
      <c r="I4637">
        <v>-2.0999999999999999E-3</v>
      </c>
      <c r="J4637">
        <v>-4.1999999999999997E-3</v>
      </c>
      <c r="K4637">
        <v>2.0999999999999999E-3</v>
      </c>
      <c r="L4637" t="str">
        <f>INDEX(EigenHelperTable[Population], MATCH(Plot4GraphManually!A4637,EigenHelperTable[IID],0))</f>
        <v>South Asia</v>
      </c>
      <c r="M4637" t="str">
        <f t="shared" si="72"/>
        <v>South Asia</v>
      </c>
    </row>
    <row r="4638" spans="1:13" x14ac:dyDescent="0.25">
      <c r="A4638" t="s">
        <v>2691</v>
      </c>
      <c r="B4638">
        <v>2.3999999999999998E-3</v>
      </c>
      <c r="C4638">
        <v>-1.04E-2</v>
      </c>
      <c r="D4638">
        <v>-3.9E-2</v>
      </c>
      <c r="E4638">
        <v>-1.4E-3</v>
      </c>
      <c r="F4638">
        <v>0.01</v>
      </c>
      <c r="G4638">
        <v>5.0000000000000001E-3</v>
      </c>
      <c r="H4638">
        <v>-2.5999999999999999E-3</v>
      </c>
      <c r="I4638">
        <v>-1.2999999999999999E-3</v>
      </c>
      <c r="J4638">
        <v>-5.1999999999999998E-3</v>
      </c>
      <c r="K4638">
        <v>-8.9999999999999998E-4</v>
      </c>
      <c r="L4638" t="str">
        <f>INDEX(EigenHelperTable[Population], MATCH(Plot4GraphManually!A4638,EigenHelperTable[IID],0))</f>
        <v>South Asia</v>
      </c>
      <c r="M4638" t="str">
        <f t="shared" si="72"/>
        <v>South Asia</v>
      </c>
    </row>
    <row r="4639" spans="1:13" x14ac:dyDescent="0.25">
      <c r="A4639" t="s">
        <v>2692</v>
      </c>
      <c r="B4639">
        <v>2.0999999999999999E-3</v>
      </c>
      <c r="C4639">
        <v>-1.17E-2</v>
      </c>
      <c r="D4639">
        <v>-3.95E-2</v>
      </c>
      <c r="E4639">
        <v>-5.0000000000000001E-4</v>
      </c>
      <c r="F4639">
        <v>1.03E-2</v>
      </c>
      <c r="G4639">
        <v>7.0000000000000001E-3</v>
      </c>
      <c r="H4639">
        <v>-4.5999999999999999E-3</v>
      </c>
      <c r="I4639">
        <v>1E-4</v>
      </c>
      <c r="J4639">
        <v>-4.7999999999999996E-3</v>
      </c>
      <c r="K4639">
        <v>-5.9999999999999995E-4</v>
      </c>
      <c r="L4639" t="str">
        <f>INDEX(EigenHelperTable[Population], MATCH(Plot4GraphManually!A4639,EigenHelperTable[IID],0))</f>
        <v>South Asia</v>
      </c>
      <c r="M4639" t="str">
        <f t="shared" si="72"/>
        <v>South Asia</v>
      </c>
    </row>
    <row r="4640" spans="1:13" x14ac:dyDescent="0.25">
      <c r="A4640" t="s">
        <v>2693</v>
      </c>
      <c r="B4640">
        <v>2.3999999999999998E-3</v>
      </c>
      <c r="C4640">
        <v>-1.09E-2</v>
      </c>
      <c r="D4640">
        <v>-0.04</v>
      </c>
      <c r="E4640">
        <v>-8.9999999999999998E-4</v>
      </c>
      <c r="F4640">
        <v>9.9000000000000008E-3</v>
      </c>
      <c r="G4640">
        <v>6.7000000000000002E-3</v>
      </c>
      <c r="H4640">
        <v>-5.0000000000000001E-3</v>
      </c>
      <c r="I4640">
        <v>-1E-3</v>
      </c>
      <c r="J4640">
        <v>-3.8E-3</v>
      </c>
      <c r="K4640">
        <v>-6.9999999999999999E-4</v>
      </c>
      <c r="L4640" t="str">
        <f>INDEX(EigenHelperTable[Population], MATCH(Plot4GraphManually!A4640,EigenHelperTable[IID],0))</f>
        <v>South Asia</v>
      </c>
      <c r="M4640" t="str">
        <f t="shared" si="72"/>
        <v>South Asia</v>
      </c>
    </row>
    <row r="4641" spans="1:13" x14ac:dyDescent="0.25">
      <c r="A4641" t="s">
        <v>2694</v>
      </c>
      <c r="B4641">
        <v>2.2000000000000001E-3</v>
      </c>
      <c r="C4641">
        <v>-1.12E-2</v>
      </c>
      <c r="D4641">
        <v>-3.9300000000000002E-2</v>
      </c>
      <c r="E4641">
        <v>-6.9999999999999999E-4</v>
      </c>
      <c r="F4641">
        <v>1.01E-2</v>
      </c>
      <c r="G4641">
        <v>6.7999999999999996E-3</v>
      </c>
      <c r="H4641">
        <v>-3.2000000000000002E-3</v>
      </c>
      <c r="I4641">
        <v>-2.9999999999999997E-4</v>
      </c>
      <c r="J4641">
        <v>-3.2000000000000002E-3</v>
      </c>
      <c r="K4641">
        <v>1.5E-3</v>
      </c>
      <c r="L4641" t="str">
        <f>INDEX(EigenHelperTable[Population], MATCH(Plot4GraphManually!A4641,EigenHelperTable[IID],0))</f>
        <v>South Asia</v>
      </c>
      <c r="M4641" t="str">
        <f t="shared" si="72"/>
        <v>South Asia</v>
      </c>
    </row>
    <row r="4642" spans="1:13" x14ac:dyDescent="0.25">
      <c r="A4642" t="s">
        <v>2695</v>
      </c>
      <c r="B4642">
        <v>2.3E-3</v>
      </c>
      <c r="C4642">
        <v>-1.0500000000000001E-2</v>
      </c>
      <c r="D4642">
        <v>-3.95E-2</v>
      </c>
      <c r="E4642">
        <v>-1.1999999999999999E-3</v>
      </c>
      <c r="F4642">
        <v>0.01</v>
      </c>
      <c r="G4642">
        <v>6.3E-3</v>
      </c>
      <c r="H4642">
        <v>-3.5999999999999999E-3</v>
      </c>
      <c r="I4642">
        <v>-1.1000000000000001E-3</v>
      </c>
      <c r="J4642">
        <v>-3.3E-3</v>
      </c>
      <c r="K4642">
        <v>5.0000000000000001E-4</v>
      </c>
      <c r="L4642" t="str">
        <f>INDEX(EigenHelperTable[Population], MATCH(Plot4GraphManually!A4642,EigenHelperTable[IID],0))</f>
        <v>South Asia</v>
      </c>
      <c r="M4642" t="str">
        <f t="shared" si="72"/>
        <v>South Asia</v>
      </c>
    </row>
    <row r="4643" spans="1:13" x14ac:dyDescent="0.25">
      <c r="A4643" t="s">
        <v>2696</v>
      </c>
      <c r="B4643">
        <v>2.3999999999999998E-3</v>
      </c>
      <c r="C4643">
        <v>-1.04E-2</v>
      </c>
      <c r="D4643">
        <v>-3.9399999999999998E-2</v>
      </c>
      <c r="E4643">
        <v>0</v>
      </c>
      <c r="F4643">
        <v>9.1000000000000004E-3</v>
      </c>
      <c r="G4643">
        <v>5.4000000000000003E-3</v>
      </c>
      <c r="H4643">
        <v>-2.5999999999999999E-3</v>
      </c>
      <c r="I4643">
        <v>-2E-3</v>
      </c>
      <c r="J4643">
        <v>-4.8999999999999998E-3</v>
      </c>
      <c r="K4643">
        <v>2.3999999999999998E-3</v>
      </c>
      <c r="L4643" t="str">
        <f>INDEX(EigenHelperTable[Population], MATCH(Plot4GraphManually!A4643,EigenHelperTable[IID],0))</f>
        <v>South Asia</v>
      </c>
      <c r="M4643" t="str">
        <f t="shared" si="72"/>
        <v>South Asia</v>
      </c>
    </row>
    <row r="4644" spans="1:13" x14ac:dyDescent="0.25">
      <c r="A4644" t="s">
        <v>2697</v>
      </c>
      <c r="B4644">
        <v>2.2000000000000001E-3</v>
      </c>
      <c r="C4644">
        <v>-1.06E-2</v>
      </c>
      <c r="D4644">
        <v>-4.0599999999999997E-2</v>
      </c>
      <c r="E4644">
        <v>-1.6000000000000001E-3</v>
      </c>
      <c r="F4644">
        <v>1.01E-2</v>
      </c>
      <c r="G4644">
        <v>6.6E-3</v>
      </c>
      <c r="H4644">
        <v>-4.7000000000000002E-3</v>
      </c>
      <c r="I4644">
        <v>-1E-3</v>
      </c>
      <c r="J4644">
        <v>-4.5999999999999999E-3</v>
      </c>
      <c r="K4644">
        <v>1.2999999999999999E-3</v>
      </c>
      <c r="L4644" t="str">
        <f>INDEX(EigenHelperTable[Population], MATCH(Plot4GraphManually!A4644,EigenHelperTable[IID],0))</f>
        <v>South Asia</v>
      </c>
      <c r="M4644" t="str">
        <f t="shared" si="72"/>
        <v>South Asia</v>
      </c>
    </row>
    <row r="4645" spans="1:13" x14ac:dyDescent="0.25">
      <c r="A4645" t="s">
        <v>2698</v>
      </c>
      <c r="B4645">
        <v>2.3E-3</v>
      </c>
      <c r="C4645">
        <v>-1.12E-2</v>
      </c>
      <c r="D4645">
        <v>-3.8800000000000001E-2</v>
      </c>
      <c r="E4645">
        <v>-8.9999999999999998E-4</v>
      </c>
      <c r="F4645">
        <v>9.9000000000000008E-3</v>
      </c>
      <c r="G4645">
        <v>7.6E-3</v>
      </c>
      <c r="H4645">
        <v>-3.8999999999999998E-3</v>
      </c>
      <c r="I4645">
        <v>-5.9999999999999995E-4</v>
      </c>
      <c r="J4645">
        <v>-4.4999999999999997E-3</v>
      </c>
      <c r="K4645">
        <v>-1.1000000000000001E-3</v>
      </c>
      <c r="L4645" t="str">
        <f>INDEX(EigenHelperTable[Population], MATCH(Plot4GraphManually!A4645,EigenHelperTable[IID],0))</f>
        <v>South Asia</v>
      </c>
      <c r="M4645" t="str">
        <f t="shared" si="72"/>
        <v>South Asia</v>
      </c>
    </row>
    <row r="4646" spans="1:13" x14ac:dyDescent="0.25">
      <c r="A4646" t="s">
        <v>2699</v>
      </c>
      <c r="B4646">
        <v>2.3E-3</v>
      </c>
      <c r="C4646">
        <v>-1.15E-2</v>
      </c>
      <c r="D4646">
        <v>-3.9100000000000003E-2</v>
      </c>
      <c r="E4646">
        <v>-8.9999999999999998E-4</v>
      </c>
      <c r="F4646">
        <v>1.03E-2</v>
      </c>
      <c r="G4646">
        <v>7.3000000000000001E-3</v>
      </c>
      <c r="H4646">
        <v>-5.1999999999999998E-3</v>
      </c>
      <c r="I4646">
        <v>2.0000000000000001E-4</v>
      </c>
      <c r="J4646">
        <v>-6.0000000000000001E-3</v>
      </c>
      <c r="K4646">
        <v>-8.9999999999999998E-4</v>
      </c>
      <c r="L4646" t="str">
        <f>INDEX(EigenHelperTable[Population], MATCH(Plot4GraphManually!A4646,EigenHelperTable[IID],0))</f>
        <v>South Asia</v>
      </c>
      <c r="M4646" t="str">
        <f t="shared" si="72"/>
        <v>South Asia</v>
      </c>
    </row>
    <row r="4647" spans="1:13" x14ac:dyDescent="0.25">
      <c r="A4647" t="s">
        <v>2700</v>
      </c>
      <c r="B4647">
        <v>2.0999999999999999E-3</v>
      </c>
      <c r="C4647">
        <v>-1.2200000000000001E-2</v>
      </c>
      <c r="D4647">
        <v>-3.8399999999999997E-2</v>
      </c>
      <c r="E4647">
        <v>-5.9999999999999995E-4</v>
      </c>
      <c r="F4647">
        <v>1.0200000000000001E-2</v>
      </c>
      <c r="G4647">
        <v>8.0000000000000002E-3</v>
      </c>
      <c r="H4647">
        <v>-6.3E-3</v>
      </c>
      <c r="I4647">
        <v>-3.0000000000000001E-3</v>
      </c>
      <c r="J4647">
        <v>-6.3E-3</v>
      </c>
      <c r="K4647">
        <v>4.3E-3</v>
      </c>
      <c r="L4647" t="str">
        <f>INDEX(EigenHelperTable[Population], MATCH(Plot4GraphManually!A4647,EigenHelperTable[IID],0))</f>
        <v>South Asia</v>
      </c>
      <c r="M4647" t="str">
        <f t="shared" si="72"/>
        <v>South Asia</v>
      </c>
    </row>
    <row r="4648" spans="1:13" x14ac:dyDescent="0.25">
      <c r="A4648" t="s">
        <v>2701</v>
      </c>
      <c r="B4648">
        <v>2.7000000000000001E-3</v>
      </c>
      <c r="C4648">
        <v>-9.9000000000000008E-3</v>
      </c>
      <c r="D4648">
        <v>-0.04</v>
      </c>
      <c r="E4648">
        <v>-1.6999999999999999E-3</v>
      </c>
      <c r="F4648">
        <v>8.6999999999999994E-3</v>
      </c>
      <c r="G4648">
        <v>4.7999999999999996E-3</v>
      </c>
      <c r="H4648">
        <v>-1.9E-3</v>
      </c>
      <c r="I4648">
        <v>-1.6000000000000001E-3</v>
      </c>
      <c r="J4648">
        <v>-3.7000000000000002E-3</v>
      </c>
      <c r="K4648">
        <v>-3.2000000000000002E-3</v>
      </c>
      <c r="L4648" t="str">
        <f>INDEX(EigenHelperTable[Population], MATCH(Plot4GraphManually!A4648,EigenHelperTable[IID],0))</f>
        <v>South Asia</v>
      </c>
      <c r="M4648" t="str">
        <f t="shared" si="72"/>
        <v>South Asia</v>
      </c>
    </row>
    <row r="4649" spans="1:13" x14ac:dyDescent="0.25">
      <c r="A4649" t="s">
        <v>2702</v>
      </c>
      <c r="B4649">
        <v>2.5000000000000001E-3</v>
      </c>
      <c r="C4649">
        <v>-0.01</v>
      </c>
      <c r="D4649">
        <v>-3.9899999999999998E-2</v>
      </c>
      <c r="E4649">
        <v>-5.0000000000000001E-4</v>
      </c>
      <c r="F4649">
        <v>9.7000000000000003E-3</v>
      </c>
      <c r="G4649">
        <v>6.4000000000000003E-3</v>
      </c>
      <c r="H4649">
        <v>-2.5999999999999999E-3</v>
      </c>
      <c r="I4649">
        <v>-6.9999999999999999E-4</v>
      </c>
      <c r="J4649">
        <v>-4.4000000000000003E-3</v>
      </c>
      <c r="K4649">
        <v>-5.9999999999999995E-4</v>
      </c>
      <c r="L4649" t="str">
        <f>INDEX(EigenHelperTable[Population], MATCH(Plot4GraphManually!A4649,EigenHelperTable[IID],0))</f>
        <v>South Asia</v>
      </c>
      <c r="M4649" t="str">
        <f t="shared" si="72"/>
        <v>South Asia</v>
      </c>
    </row>
    <row r="4650" spans="1:13" x14ac:dyDescent="0.25">
      <c r="A4650" t="s">
        <v>2703</v>
      </c>
      <c r="B4650">
        <v>2.7000000000000001E-3</v>
      </c>
      <c r="C4650">
        <v>-1.0200000000000001E-2</v>
      </c>
      <c r="D4650">
        <v>-3.9800000000000002E-2</v>
      </c>
      <c r="E4650">
        <v>-4.0000000000000002E-4</v>
      </c>
      <c r="F4650">
        <v>9.4000000000000004E-3</v>
      </c>
      <c r="G4650">
        <v>6.1000000000000004E-3</v>
      </c>
      <c r="H4650">
        <v>-3.0999999999999999E-3</v>
      </c>
      <c r="I4650">
        <v>-8.0000000000000004E-4</v>
      </c>
      <c r="J4650">
        <v>-6.0000000000000001E-3</v>
      </c>
      <c r="K4650">
        <v>-2.0999999999999999E-3</v>
      </c>
      <c r="L4650" t="str">
        <f>INDEX(EigenHelperTable[Population], MATCH(Plot4GraphManually!A4650,EigenHelperTable[IID],0))</f>
        <v>South Asia</v>
      </c>
      <c r="M4650" t="str">
        <f t="shared" si="72"/>
        <v>South Asia</v>
      </c>
    </row>
    <row r="4651" spans="1:13" x14ac:dyDescent="0.25">
      <c r="A4651" t="s">
        <v>2704</v>
      </c>
      <c r="B4651">
        <v>2.7000000000000001E-3</v>
      </c>
      <c r="C4651">
        <v>-1.01E-2</v>
      </c>
      <c r="D4651">
        <v>-3.9300000000000002E-2</v>
      </c>
      <c r="E4651">
        <v>-1.5E-3</v>
      </c>
      <c r="F4651">
        <v>9.5999999999999992E-3</v>
      </c>
      <c r="G4651">
        <v>6.0000000000000001E-3</v>
      </c>
      <c r="H4651">
        <v>-4.7999999999999996E-3</v>
      </c>
      <c r="I4651">
        <v>0</v>
      </c>
      <c r="J4651">
        <v>-4.4999999999999997E-3</v>
      </c>
      <c r="K4651">
        <v>4.0000000000000002E-4</v>
      </c>
      <c r="L4651" t="str">
        <f>INDEX(EigenHelperTable[Population], MATCH(Plot4GraphManually!A4651,EigenHelperTable[IID],0))</f>
        <v>South Asia</v>
      </c>
      <c r="M4651" t="str">
        <f t="shared" si="72"/>
        <v>South Asia</v>
      </c>
    </row>
    <row r="4652" spans="1:13" x14ac:dyDescent="0.25">
      <c r="A4652" t="s">
        <v>2705</v>
      </c>
      <c r="B4652">
        <v>2.5999999999999999E-3</v>
      </c>
      <c r="C4652">
        <v>-9.9000000000000008E-3</v>
      </c>
      <c r="D4652">
        <v>-3.9800000000000002E-2</v>
      </c>
      <c r="E4652">
        <v>-1.1000000000000001E-3</v>
      </c>
      <c r="F4652">
        <v>9.7999999999999997E-3</v>
      </c>
      <c r="G4652">
        <v>5.7999999999999996E-3</v>
      </c>
      <c r="H4652">
        <v>-3.0000000000000001E-3</v>
      </c>
      <c r="I4652">
        <v>-2E-3</v>
      </c>
      <c r="J4652">
        <v>-5.7000000000000002E-3</v>
      </c>
      <c r="K4652">
        <v>-5.0000000000000001E-4</v>
      </c>
      <c r="L4652" t="str">
        <f>INDEX(EigenHelperTable[Population], MATCH(Plot4GraphManually!A4652,EigenHelperTable[IID],0))</f>
        <v>South Asia</v>
      </c>
      <c r="M4652" t="str">
        <f t="shared" si="72"/>
        <v>South Asia</v>
      </c>
    </row>
    <row r="4653" spans="1:13" x14ac:dyDescent="0.25">
      <c r="A4653" t="s">
        <v>2706</v>
      </c>
      <c r="B4653">
        <v>2.5999999999999999E-3</v>
      </c>
      <c r="C4653">
        <v>-1.0200000000000001E-2</v>
      </c>
      <c r="D4653">
        <v>-3.9899999999999998E-2</v>
      </c>
      <c r="E4653">
        <v>-5.0000000000000001E-4</v>
      </c>
      <c r="F4653">
        <v>9.4000000000000004E-3</v>
      </c>
      <c r="G4653">
        <v>5.8999999999999999E-3</v>
      </c>
      <c r="H4653">
        <v>-1.8E-3</v>
      </c>
      <c r="I4653">
        <v>-1.2999999999999999E-3</v>
      </c>
      <c r="J4653">
        <v>-4.8999999999999998E-3</v>
      </c>
      <c r="K4653">
        <v>5.0000000000000001E-4</v>
      </c>
      <c r="L4653" t="str">
        <f>INDEX(EigenHelperTable[Population], MATCH(Plot4GraphManually!A4653,EigenHelperTable[IID],0))</f>
        <v>South Asia</v>
      </c>
      <c r="M4653" t="str">
        <f t="shared" si="72"/>
        <v>South Asia</v>
      </c>
    </row>
    <row r="4654" spans="1:13" x14ac:dyDescent="0.25">
      <c r="A4654" t="s">
        <v>2707</v>
      </c>
      <c r="B4654">
        <v>2.5000000000000001E-3</v>
      </c>
      <c r="C4654">
        <v>-1.0800000000000001E-2</v>
      </c>
      <c r="D4654">
        <v>-3.8800000000000001E-2</v>
      </c>
      <c r="E4654">
        <v>-6.9999999999999999E-4</v>
      </c>
      <c r="F4654">
        <v>9.5999999999999992E-3</v>
      </c>
      <c r="G4654">
        <v>6.4999999999999997E-3</v>
      </c>
      <c r="H4654">
        <v>-4.1999999999999997E-3</v>
      </c>
      <c r="I4654">
        <v>4.0000000000000002E-4</v>
      </c>
      <c r="J4654">
        <v>-3.3999999999999998E-3</v>
      </c>
      <c r="K4654">
        <v>1.1000000000000001E-3</v>
      </c>
      <c r="L4654" t="str">
        <f>INDEX(EigenHelperTable[Population], MATCH(Plot4GraphManually!A4654,EigenHelperTable[IID],0))</f>
        <v>South Asia</v>
      </c>
      <c r="M4654" t="str">
        <f t="shared" si="72"/>
        <v>South Asia</v>
      </c>
    </row>
    <row r="4655" spans="1:13" x14ac:dyDescent="0.25">
      <c r="A4655" t="s">
        <v>2708</v>
      </c>
      <c r="B4655">
        <v>1.6999999999999999E-3</v>
      </c>
      <c r="C4655">
        <v>-1.37E-2</v>
      </c>
      <c r="D4655">
        <v>-4.1799999999999997E-2</v>
      </c>
      <c r="E4655">
        <v>8.0000000000000004E-4</v>
      </c>
      <c r="F4655">
        <v>1.34E-2</v>
      </c>
      <c r="G4655">
        <v>9.7999999999999997E-3</v>
      </c>
      <c r="H4655">
        <v>-7.7000000000000002E-3</v>
      </c>
      <c r="I4655">
        <v>1E-4</v>
      </c>
      <c r="J4655">
        <v>-5.4000000000000003E-3</v>
      </c>
      <c r="K4655">
        <v>5.0000000000000001E-4</v>
      </c>
      <c r="L4655" t="str">
        <f>INDEX(EigenHelperTable[Population], MATCH(Plot4GraphManually!A4655,EigenHelperTable[IID],0))</f>
        <v>South Asia</v>
      </c>
      <c r="M4655" t="str">
        <f t="shared" si="72"/>
        <v>South Asia</v>
      </c>
    </row>
    <row r="4656" spans="1:13" x14ac:dyDescent="0.25">
      <c r="A4656" t="s">
        <v>2709</v>
      </c>
      <c r="B4656">
        <v>2.0999999999999999E-3</v>
      </c>
      <c r="C4656">
        <v>-1.21E-2</v>
      </c>
      <c r="D4656">
        <v>-3.9399999999999998E-2</v>
      </c>
      <c r="E4656">
        <v>5.0000000000000001E-4</v>
      </c>
      <c r="F4656">
        <v>1.0200000000000001E-2</v>
      </c>
      <c r="G4656">
        <v>8.2000000000000007E-3</v>
      </c>
      <c r="H4656">
        <v>-6.7000000000000002E-3</v>
      </c>
      <c r="I4656">
        <v>-8.9999999999999998E-4</v>
      </c>
      <c r="J4656">
        <v>-4.7999999999999996E-3</v>
      </c>
      <c r="K4656">
        <v>1.2999999999999999E-3</v>
      </c>
      <c r="L4656" t="str">
        <f>INDEX(EigenHelperTable[Population], MATCH(Plot4GraphManually!A4656,EigenHelperTable[IID],0))</f>
        <v>South Asia</v>
      </c>
      <c r="M4656" t="str">
        <f t="shared" si="72"/>
        <v>South Asia</v>
      </c>
    </row>
    <row r="4657" spans="1:13" x14ac:dyDescent="0.25">
      <c r="A4657" t="s">
        <v>2710</v>
      </c>
      <c r="B4657">
        <v>1.9E-3</v>
      </c>
      <c r="C4657">
        <v>-1.2500000000000001E-2</v>
      </c>
      <c r="D4657">
        <v>-4.1300000000000003E-2</v>
      </c>
      <c r="E4657">
        <v>-2.9999999999999997E-4</v>
      </c>
      <c r="F4657">
        <v>1.15E-2</v>
      </c>
      <c r="G4657">
        <v>7.7000000000000002E-3</v>
      </c>
      <c r="H4657">
        <v>-5.0000000000000001E-3</v>
      </c>
      <c r="I4657">
        <v>-1.1000000000000001E-3</v>
      </c>
      <c r="J4657">
        <v>-5.0000000000000001E-3</v>
      </c>
      <c r="K4657">
        <v>1.1999999999999999E-3</v>
      </c>
      <c r="L4657" t="str">
        <f>INDEX(EigenHelperTable[Population], MATCH(Plot4GraphManually!A4657,EigenHelperTable[IID],0))</f>
        <v>South Asia</v>
      </c>
      <c r="M4657" t="str">
        <f t="shared" si="72"/>
        <v>South Asia</v>
      </c>
    </row>
    <row r="4658" spans="1:13" x14ac:dyDescent="0.25">
      <c r="A4658" t="s">
        <v>2711</v>
      </c>
      <c r="B4658">
        <v>2.3999999999999998E-3</v>
      </c>
      <c r="C4658">
        <v>-1.06E-2</v>
      </c>
      <c r="D4658">
        <v>-3.9399999999999998E-2</v>
      </c>
      <c r="E4658">
        <v>-1E-3</v>
      </c>
      <c r="F4658">
        <v>9.9000000000000008E-3</v>
      </c>
      <c r="G4658">
        <v>7.1999999999999998E-3</v>
      </c>
      <c r="H4658">
        <v>-3.8E-3</v>
      </c>
      <c r="I4658">
        <v>-1.6000000000000001E-3</v>
      </c>
      <c r="J4658">
        <v>-4.4000000000000003E-3</v>
      </c>
      <c r="K4658">
        <v>4.0000000000000002E-4</v>
      </c>
      <c r="L4658" t="str">
        <f>INDEX(EigenHelperTable[Population], MATCH(Plot4GraphManually!A4658,EigenHelperTable[IID],0))</f>
        <v>South Asia</v>
      </c>
      <c r="M4658" t="str">
        <f t="shared" si="72"/>
        <v>South Asia</v>
      </c>
    </row>
    <row r="4659" spans="1:13" x14ac:dyDescent="0.25">
      <c r="A4659" t="s">
        <v>2712</v>
      </c>
      <c r="B4659">
        <v>2.3999999999999998E-3</v>
      </c>
      <c r="C4659">
        <v>-1.0999999999999999E-2</v>
      </c>
      <c r="D4659">
        <v>-3.9800000000000002E-2</v>
      </c>
      <c r="E4659">
        <v>-2.0000000000000001E-4</v>
      </c>
      <c r="F4659">
        <v>9.7999999999999997E-3</v>
      </c>
      <c r="G4659">
        <v>6.7999999999999996E-3</v>
      </c>
      <c r="H4659">
        <v>-3.5000000000000001E-3</v>
      </c>
      <c r="I4659">
        <v>-1.6000000000000001E-3</v>
      </c>
      <c r="J4659">
        <v>-4.4000000000000003E-3</v>
      </c>
      <c r="K4659">
        <v>-2.0999999999999999E-3</v>
      </c>
      <c r="L4659" t="str">
        <f>INDEX(EigenHelperTable[Population], MATCH(Plot4GraphManually!A4659,EigenHelperTable[IID],0))</f>
        <v>South Asia</v>
      </c>
      <c r="M4659" t="str">
        <f t="shared" si="72"/>
        <v>South Asia</v>
      </c>
    </row>
    <row r="4660" spans="1:13" x14ac:dyDescent="0.25">
      <c r="A4660" t="s">
        <v>2713</v>
      </c>
      <c r="B4660">
        <v>2.2000000000000001E-3</v>
      </c>
      <c r="C4660">
        <v>-1.1599999999999999E-2</v>
      </c>
      <c r="D4660">
        <v>-3.95E-2</v>
      </c>
      <c r="E4660">
        <v>-8.0000000000000004E-4</v>
      </c>
      <c r="F4660">
        <v>1.01E-2</v>
      </c>
      <c r="G4660">
        <v>7.4999999999999997E-3</v>
      </c>
      <c r="H4660">
        <v>-5.8999999999999999E-3</v>
      </c>
      <c r="I4660">
        <v>-1.6000000000000001E-3</v>
      </c>
      <c r="J4660">
        <v>-3.5999999999999999E-3</v>
      </c>
      <c r="K4660">
        <v>-8.9999999999999998E-4</v>
      </c>
      <c r="L4660" t="str">
        <f>INDEX(EigenHelperTable[Population], MATCH(Plot4GraphManually!A4660,EigenHelperTable[IID],0))</f>
        <v>South Asia</v>
      </c>
      <c r="M4660" t="str">
        <f t="shared" si="72"/>
        <v>South Asia</v>
      </c>
    </row>
    <row r="4661" spans="1:13" x14ac:dyDescent="0.25">
      <c r="A4661" t="s">
        <v>2714</v>
      </c>
      <c r="B4661">
        <v>2.3999999999999998E-3</v>
      </c>
      <c r="C4661">
        <v>-1.0999999999999999E-2</v>
      </c>
      <c r="D4661">
        <v>-3.9800000000000002E-2</v>
      </c>
      <c r="E4661">
        <v>0</v>
      </c>
      <c r="F4661">
        <v>9.7000000000000003E-3</v>
      </c>
      <c r="G4661">
        <v>6.3E-3</v>
      </c>
      <c r="H4661">
        <v>-5.1999999999999998E-3</v>
      </c>
      <c r="I4661">
        <v>-1.6000000000000001E-3</v>
      </c>
      <c r="J4661">
        <v>-5.4999999999999997E-3</v>
      </c>
      <c r="K4661">
        <v>1E-4</v>
      </c>
      <c r="L4661" t="str">
        <f>INDEX(EigenHelperTable[Population], MATCH(Plot4GraphManually!A4661,EigenHelperTable[IID],0))</f>
        <v>South Asia</v>
      </c>
      <c r="M4661" t="str">
        <f t="shared" si="72"/>
        <v>South Asia</v>
      </c>
    </row>
    <row r="4662" spans="1:13" x14ac:dyDescent="0.25">
      <c r="A4662" t="s">
        <v>2715</v>
      </c>
      <c r="B4662">
        <v>2.3E-3</v>
      </c>
      <c r="C4662">
        <v>-1.15E-2</v>
      </c>
      <c r="D4662">
        <v>-0.04</v>
      </c>
      <c r="E4662">
        <v>-4.0000000000000002E-4</v>
      </c>
      <c r="F4662">
        <v>1.03E-2</v>
      </c>
      <c r="G4662">
        <v>7.6E-3</v>
      </c>
      <c r="H4662">
        <v>-3.8999999999999998E-3</v>
      </c>
      <c r="I4662">
        <v>-2.9999999999999997E-4</v>
      </c>
      <c r="J4662">
        <v>-5.1999999999999998E-3</v>
      </c>
      <c r="K4662">
        <v>6.9999999999999999E-4</v>
      </c>
      <c r="L4662" t="str">
        <f>INDEX(EigenHelperTable[Population], MATCH(Plot4GraphManually!A4662,EigenHelperTable[IID],0))</f>
        <v>South Asia</v>
      </c>
      <c r="M4662" t="str">
        <f t="shared" si="72"/>
        <v>South Asia</v>
      </c>
    </row>
    <row r="4663" spans="1:13" x14ac:dyDescent="0.25">
      <c r="A4663" t="s">
        <v>2716</v>
      </c>
      <c r="B4663">
        <v>2.3E-3</v>
      </c>
      <c r="C4663">
        <v>-1.0699999999999999E-2</v>
      </c>
      <c r="D4663">
        <v>-0.04</v>
      </c>
      <c r="E4663">
        <v>-5.0000000000000001E-4</v>
      </c>
      <c r="F4663">
        <v>9.9000000000000008E-3</v>
      </c>
      <c r="G4663">
        <v>7.3000000000000001E-3</v>
      </c>
      <c r="H4663">
        <v>-4.1999999999999997E-3</v>
      </c>
      <c r="I4663">
        <v>-5.0000000000000001E-4</v>
      </c>
      <c r="J4663">
        <v>-5.0000000000000001E-3</v>
      </c>
      <c r="K4663">
        <v>-1.1999999999999999E-3</v>
      </c>
      <c r="L4663" t="str">
        <f>INDEX(EigenHelperTable[Population], MATCH(Plot4GraphManually!A4663,EigenHelperTable[IID],0))</f>
        <v>South Asia</v>
      </c>
      <c r="M4663" t="str">
        <f t="shared" si="72"/>
        <v>South Asia</v>
      </c>
    </row>
    <row r="4664" spans="1:13" x14ac:dyDescent="0.25">
      <c r="A4664" t="s">
        <v>2717</v>
      </c>
      <c r="B4664">
        <v>2.3E-3</v>
      </c>
      <c r="C4664">
        <v>-1.1299999999999999E-2</v>
      </c>
      <c r="D4664">
        <v>-3.9899999999999998E-2</v>
      </c>
      <c r="E4664">
        <v>-1E-3</v>
      </c>
      <c r="F4664">
        <v>1.03E-2</v>
      </c>
      <c r="G4664">
        <v>7.9000000000000008E-3</v>
      </c>
      <c r="H4664">
        <v>-6.6E-3</v>
      </c>
      <c r="I4664">
        <v>-1E-3</v>
      </c>
      <c r="J4664">
        <v>-6.4999999999999997E-3</v>
      </c>
      <c r="K4664">
        <v>1.1000000000000001E-3</v>
      </c>
      <c r="L4664" t="str">
        <f>INDEX(EigenHelperTable[Population], MATCH(Plot4GraphManually!A4664,EigenHelperTable[IID],0))</f>
        <v>South Asia</v>
      </c>
      <c r="M4664" t="str">
        <f t="shared" si="72"/>
        <v>South Asia</v>
      </c>
    </row>
    <row r="4665" spans="1:13" x14ac:dyDescent="0.25">
      <c r="A4665" t="s">
        <v>2718</v>
      </c>
      <c r="B4665">
        <v>2.5999999999999999E-3</v>
      </c>
      <c r="C4665">
        <v>-1.1299999999999999E-2</v>
      </c>
      <c r="D4665">
        <v>-3.9199999999999999E-2</v>
      </c>
      <c r="E4665">
        <v>-1.2999999999999999E-3</v>
      </c>
      <c r="F4665">
        <v>0.01</v>
      </c>
      <c r="G4665">
        <v>6.7999999999999996E-3</v>
      </c>
      <c r="H4665">
        <v>-6.7999999999999996E-3</v>
      </c>
      <c r="I4665">
        <v>2.0000000000000001E-4</v>
      </c>
      <c r="J4665">
        <v>-3.8E-3</v>
      </c>
      <c r="K4665">
        <v>2.7000000000000001E-3</v>
      </c>
      <c r="L4665" t="str">
        <f>INDEX(EigenHelperTable[Population], MATCH(Plot4GraphManually!A4665,EigenHelperTable[IID],0))</f>
        <v>South Asia</v>
      </c>
      <c r="M4665" t="str">
        <f t="shared" si="72"/>
        <v>South Asia</v>
      </c>
    </row>
    <row r="4666" spans="1:13" x14ac:dyDescent="0.25">
      <c r="A4666" t="s">
        <v>2719</v>
      </c>
      <c r="B4666">
        <v>2.3999999999999998E-3</v>
      </c>
      <c r="C4666">
        <v>-1.06E-2</v>
      </c>
      <c r="D4666">
        <v>-0.04</v>
      </c>
      <c r="E4666">
        <v>-2.9999999999999997E-4</v>
      </c>
      <c r="F4666">
        <v>0.01</v>
      </c>
      <c r="G4666">
        <v>5.7999999999999996E-3</v>
      </c>
      <c r="H4666">
        <v>-3.8999999999999998E-3</v>
      </c>
      <c r="I4666">
        <v>-2.0000000000000001E-4</v>
      </c>
      <c r="J4666">
        <v>-3.0999999999999999E-3</v>
      </c>
      <c r="K4666">
        <v>8.0000000000000004E-4</v>
      </c>
      <c r="L4666" t="str">
        <f>INDEX(EigenHelperTable[Population], MATCH(Plot4GraphManually!A4666,EigenHelperTable[IID],0))</f>
        <v>South Asia</v>
      </c>
      <c r="M4666" t="str">
        <f t="shared" si="72"/>
        <v>South Asia</v>
      </c>
    </row>
    <row r="4667" spans="1:13" x14ac:dyDescent="0.25">
      <c r="A4667" t="s">
        <v>2720</v>
      </c>
      <c r="B4667">
        <v>3.5999999999999999E-3</v>
      </c>
      <c r="C4667">
        <v>-8.3000000000000001E-3</v>
      </c>
      <c r="D4667">
        <v>-3.5700000000000003E-2</v>
      </c>
      <c r="E4667">
        <v>-2.0999999999999999E-3</v>
      </c>
      <c r="F4667">
        <v>5.7000000000000002E-3</v>
      </c>
      <c r="G4667">
        <v>3.8999999999999998E-3</v>
      </c>
      <c r="H4667">
        <v>-4.4000000000000003E-3</v>
      </c>
      <c r="I4667">
        <v>-8.0000000000000004E-4</v>
      </c>
      <c r="J4667">
        <v>-3.3999999999999998E-3</v>
      </c>
      <c r="K4667">
        <v>-3.5999999999999999E-3</v>
      </c>
      <c r="L4667" t="str">
        <f>INDEX(EigenHelperTable[Population], MATCH(Plot4GraphManually!A4667,EigenHelperTable[IID],0))</f>
        <v>South Asia</v>
      </c>
      <c r="M4667" t="str">
        <f t="shared" si="72"/>
        <v>South Asia</v>
      </c>
    </row>
    <row r="4668" spans="1:13" x14ac:dyDescent="0.25">
      <c r="A4668" t="s">
        <v>2721</v>
      </c>
      <c r="B4668">
        <v>2E-3</v>
      </c>
      <c r="C4668">
        <v>-1.2200000000000001E-2</v>
      </c>
      <c r="D4668">
        <v>-4.0599999999999997E-2</v>
      </c>
      <c r="E4668">
        <v>-2.0000000000000001E-4</v>
      </c>
      <c r="F4668">
        <v>1.2E-2</v>
      </c>
      <c r="G4668">
        <v>7.9000000000000008E-3</v>
      </c>
      <c r="H4668">
        <v>-4.3E-3</v>
      </c>
      <c r="I4668">
        <v>1E-4</v>
      </c>
      <c r="J4668">
        <v>-4.4999999999999997E-3</v>
      </c>
      <c r="K4668">
        <v>1.8E-3</v>
      </c>
      <c r="L4668" t="str">
        <f>INDEX(EigenHelperTable[Population], MATCH(Plot4GraphManually!A4668,EigenHelperTable[IID],0))</f>
        <v>South Asia</v>
      </c>
      <c r="M4668" t="str">
        <f t="shared" si="72"/>
        <v>South Asia</v>
      </c>
    </row>
    <row r="4669" spans="1:13" x14ac:dyDescent="0.25">
      <c r="A4669" t="s">
        <v>2722</v>
      </c>
      <c r="B4669">
        <v>2.0999999999999999E-3</v>
      </c>
      <c r="C4669">
        <v>-1.2E-2</v>
      </c>
      <c r="D4669">
        <v>-3.7699999999999997E-2</v>
      </c>
      <c r="E4669">
        <v>2.9999999999999997E-4</v>
      </c>
      <c r="F4669">
        <v>9.4000000000000004E-3</v>
      </c>
      <c r="G4669">
        <v>6.8999999999999999E-3</v>
      </c>
      <c r="H4669">
        <v>-4.4000000000000003E-3</v>
      </c>
      <c r="I4669">
        <v>-8.0000000000000004E-4</v>
      </c>
      <c r="J4669">
        <v>-5.0000000000000001E-3</v>
      </c>
      <c r="K4669">
        <v>2.7000000000000001E-3</v>
      </c>
      <c r="L4669" t="str">
        <f>INDEX(EigenHelperTable[Population], MATCH(Plot4GraphManually!A4669,EigenHelperTable[IID],0))</f>
        <v>South Asia</v>
      </c>
      <c r="M4669" t="str">
        <f t="shared" si="72"/>
        <v>South Asia</v>
      </c>
    </row>
    <row r="4670" spans="1:13" x14ac:dyDescent="0.25">
      <c r="A4670" t="s">
        <v>2723</v>
      </c>
      <c r="B4670">
        <v>2.3999999999999998E-3</v>
      </c>
      <c r="C4670">
        <v>-1.09E-2</v>
      </c>
      <c r="D4670">
        <v>-3.9899999999999998E-2</v>
      </c>
      <c r="E4670">
        <v>-6.9999999999999999E-4</v>
      </c>
      <c r="F4670">
        <v>1.03E-2</v>
      </c>
      <c r="G4670">
        <v>6.7999999999999996E-3</v>
      </c>
      <c r="H4670">
        <v>-4.7000000000000002E-3</v>
      </c>
      <c r="I4670">
        <v>-2.3E-3</v>
      </c>
      <c r="J4670">
        <v>-4.3E-3</v>
      </c>
      <c r="K4670">
        <v>2.5999999999999999E-3</v>
      </c>
      <c r="L4670" t="str">
        <f>INDEX(EigenHelperTable[Population], MATCH(Plot4GraphManually!A4670,EigenHelperTable[IID],0))</f>
        <v>South Asia</v>
      </c>
      <c r="M4670" t="str">
        <f t="shared" si="72"/>
        <v>South Asia</v>
      </c>
    </row>
    <row r="4671" spans="1:13" x14ac:dyDescent="0.25">
      <c r="A4671" t="s">
        <v>2724</v>
      </c>
      <c r="B4671">
        <v>2.3E-3</v>
      </c>
      <c r="C4671">
        <v>-1.14E-2</v>
      </c>
      <c r="D4671">
        <v>-4.2599999999999999E-2</v>
      </c>
      <c r="E4671">
        <v>-5.0000000000000001E-4</v>
      </c>
      <c r="F4671">
        <v>1.2200000000000001E-2</v>
      </c>
      <c r="G4671">
        <v>8.0000000000000002E-3</v>
      </c>
      <c r="H4671">
        <v>-5.0000000000000001E-3</v>
      </c>
      <c r="I4671">
        <v>-1.6999999999999999E-3</v>
      </c>
      <c r="J4671">
        <v>-6.4000000000000003E-3</v>
      </c>
      <c r="K4671">
        <v>3.5000000000000001E-3</v>
      </c>
      <c r="L4671" t="str">
        <f>INDEX(EigenHelperTable[Population], MATCH(Plot4GraphManually!A4671,EigenHelperTable[IID],0))</f>
        <v>South Asia</v>
      </c>
      <c r="M4671" t="str">
        <f t="shared" si="72"/>
        <v>South Asia</v>
      </c>
    </row>
    <row r="4672" spans="1:13" x14ac:dyDescent="0.25">
      <c r="A4672" t="s">
        <v>2725</v>
      </c>
      <c r="B4672">
        <v>2.5999999999999999E-3</v>
      </c>
      <c r="C4672">
        <v>-9.5999999999999992E-3</v>
      </c>
      <c r="D4672">
        <v>-4.02E-2</v>
      </c>
      <c r="E4672">
        <v>-4.0000000000000002E-4</v>
      </c>
      <c r="F4672">
        <v>9.4000000000000004E-3</v>
      </c>
      <c r="G4672">
        <v>5.1000000000000004E-3</v>
      </c>
      <c r="H4672">
        <v>-1.1999999999999999E-3</v>
      </c>
      <c r="I4672">
        <v>-1.8E-3</v>
      </c>
      <c r="J4672">
        <v>-3.2000000000000002E-3</v>
      </c>
      <c r="K4672">
        <v>-2.5000000000000001E-3</v>
      </c>
      <c r="L4672" t="str">
        <f>INDEX(EigenHelperTable[Population], MATCH(Plot4GraphManually!A4672,EigenHelperTable[IID],0))</f>
        <v>South Asia</v>
      </c>
      <c r="M4672" t="str">
        <f t="shared" si="72"/>
        <v>South Asia</v>
      </c>
    </row>
    <row r="4673" spans="1:13" x14ac:dyDescent="0.25">
      <c r="A4673" t="s">
        <v>2726</v>
      </c>
      <c r="B4673">
        <v>2.5999999999999999E-3</v>
      </c>
      <c r="C4673">
        <v>-0.01</v>
      </c>
      <c r="D4673">
        <v>-3.9399999999999998E-2</v>
      </c>
      <c r="E4673">
        <v>-1.9E-3</v>
      </c>
      <c r="F4673">
        <v>9.4999999999999998E-3</v>
      </c>
      <c r="G4673">
        <v>6.1000000000000004E-3</v>
      </c>
      <c r="H4673">
        <v>-2.7000000000000001E-3</v>
      </c>
      <c r="I4673">
        <v>-1.1000000000000001E-3</v>
      </c>
      <c r="J4673">
        <v>-4.4000000000000003E-3</v>
      </c>
      <c r="K4673">
        <v>1.6000000000000001E-3</v>
      </c>
      <c r="L4673" t="str">
        <f>INDEX(EigenHelperTable[Population], MATCH(Plot4GraphManually!A4673,EigenHelperTable[IID],0))</f>
        <v>South Asia</v>
      </c>
      <c r="M4673" t="str">
        <f t="shared" si="72"/>
        <v>South Asia</v>
      </c>
    </row>
    <row r="4674" spans="1:13" x14ac:dyDescent="0.25">
      <c r="A4674" t="s">
        <v>2727</v>
      </c>
      <c r="B4674">
        <v>2.8E-3</v>
      </c>
      <c r="C4674">
        <v>-9.9000000000000008E-3</v>
      </c>
      <c r="D4674">
        <v>-3.6299999999999999E-2</v>
      </c>
      <c r="E4674">
        <v>-8.9999999999999998E-4</v>
      </c>
      <c r="F4674">
        <v>7.0000000000000001E-3</v>
      </c>
      <c r="G4674">
        <v>5.1999999999999998E-3</v>
      </c>
      <c r="H4674">
        <v>-5.8999999999999999E-3</v>
      </c>
      <c r="I4674">
        <v>1E-4</v>
      </c>
      <c r="J4674">
        <v>-3.3E-3</v>
      </c>
      <c r="K4674">
        <v>4.1000000000000003E-3</v>
      </c>
      <c r="L4674" t="str">
        <f>INDEX(EigenHelperTable[Population], MATCH(Plot4GraphManually!A4674,EigenHelperTable[IID],0))</f>
        <v>South Asia</v>
      </c>
      <c r="M4674" t="str">
        <f t="shared" si="72"/>
        <v>South Asia</v>
      </c>
    </row>
    <row r="4675" spans="1:13" x14ac:dyDescent="0.25">
      <c r="A4675" t="s">
        <v>2728</v>
      </c>
      <c r="B4675">
        <v>2.3999999999999998E-3</v>
      </c>
      <c r="C4675">
        <v>-1.0699999999999999E-2</v>
      </c>
      <c r="D4675">
        <v>-3.9699999999999999E-2</v>
      </c>
      <c r="E4675">
        <v>-1E-3</v>
      </c>
      <c r="F4675">
        <v>1.03E-2</v>
      </c>
      <c r="G4675">
        <v>6.7999999999999996E-3</v>
      </c>
      <c r="H4675">
        <v>-5.0000000000000001E-3</v>
      </c>
      <c r="I4675">
        <v>-1E-3</v>
      </c>
      <c r="J4675">
        <v>-3.0999999999999999E-3</v>
      </c>
      <c r="K4675">
        <v>8.9999999999999998E-4</v>
      </c>
      <c r="L4675" t="str">
        <f>INDEX(EigenHelperTable[Population], MATCH(Plot4GraphManually!A4675,EigenHelperTable[IID],0))</f>
        <v>South Asia</v>
      </c>
      <c r="M4675" t="str">
        <f t="shared" si="72"/>
        <v>South Asia</v>
      </c>
    </row>
    <row r="4676" spans="1:13" x14ac:dyDescent="0.25">
      <c r="A4676" t="s">
        <v>2729</v>
      </c>
      <c r="B4676">
        <v>2.2000000000000001E-3</v>
      </c>
      <c r="C4676">
        <v>-1.21E-2</v>
      </c>
      <c r="D4676">
        <v>-4.36E-2</v>
      </c>
      <c r="E4676">
        <v>-4.0000000000000002E-4</v>
      </c>
      <c r="F4676">
        <v>1.3599999999999999E-2</v>
      </c>
      <c r="G4676">
        <v>9.1000000000000004E-3</v>
      </c>
      <c r="H4676">
        <v>-7.0000000000000001E-3</v>
      </c>
      <c r="I4676">
        <v>-8.0000000000000004E-4</v>
      </c>
      <c r="J4676">
        <v>-5.8999999999999999E-3</v>
      </c>
      <c r="K4676">
        <v>3.3E-3</v>
      </c>
      <c r="L4676" t="str">
        <f>INDEX(EigenHelperTable[Population], MATCH(Plot4GraphManually!A4676,EigenHelperTable[IID],0))</f>
        <v>South Asia</v>
      </c>
      <c r="M4676" t="str">
        <f t="shared" si="72"/>
        <v>South Asia</v>
      </c>
    </row>
    <row r="4677" spans="1:13" x14ac:dyDescent="0.25">
      <c r="A4677" t="s">
        <v>2730</v>
      </c>
      <c r="B4677">
        <v>2.0999999999999999E-3</v>
      </c>
      <c r="C4677">
        <v>-1.18E-2</v>
      </c>
      <c r="D4677">
        <v>-4.3799999999999999E-2</v>
      </c>
      <c r="E4677">
        <v>-2.0000000000000001E-4</v>
      </c>
      <c r="F4677">
        <v>1.35E-2</v>
      </c>
      <c r="G4677">
        <v>7.3000000000000001E-3</v>
      </c>
      <c r="H4677">
        <v>-4.7999999999999996E-3</v>
      </c>
      <c r="I4677">
        <v>-2.0999999999999999E-3</v>
      </c>
      <c r="J4677">
        <v>-7.7000000000000002E-3</v>
      </c>
      <c r="K4677">
        <v>1.2999999999999999E-3</v>
      </c>
      <c r="L4677" t="str">
        <f>INDEX(EigenHelperTable[Population], MATCH(Plot4GraphManually!A4677,EigenHelperTable[IID],0))</f>
        <v>South Asia</v>
      </c>
      <c r="M4677" t="str">
        <f t="shared" si="72"/>
        <v>South Asia</v>
      </c>
    </row>
    <row r="4678" spans="1:13" x14ac:dyDescent="0.25">
      <c r="A4678" t="s">
        <v>2731</v>
      </c>
      <c r="B4678">
        <v>2.0999999999999999E-3</v>
      </c>
      <c r="C4678">
        <v>-1.1900000000000001E-2</v>
      </c>
      <c r="D4678">
        <v>-4.4200000000000003E-2</v>
      </c>
      <c r="E4678">
        <v>-4.0000000000000002E-4</v>
      </c>
      <c r="F4678">
        <v>1.46E-2</v>
      </c>
      <c r="G4678">
        <v>1.03E-2</v>
      </c>
      <c r="H4678">
        <v>-7.1000000000000004E-3</v>
      </c>
      <c r="I4678">
        <v>-1E-3</v>
      </c>
      <c r="J4678">
        <v>-6.3E-3</v>
      </c>
      <c r="K4678">
        <v>2.0999999999999999E-3</v>
      </c>
      <c r="L4678" t="str">
        <f>INDEX(EigenHelperTable[Population], MATCH(Plot4GraphManually!A4678,EigenHelperTable[IID],0))</f>
        <v>South Asia</v>
      </c>
      <c r="M4678" t="str">
        <f t="shared" si="72"/>
        <v>South Asia</v>
      </c>
    </row>
    <row r="4679" spans="1:13" x14ac:dyDescent="0.25">
      <c r="A4679" t="s">
        <v>2732</v>
      </c>
      <c r="B4679">
        <v>2.3999999999999998E-3</v>
      </c>
      <c r="C4679">
        <v>-1.0800000000000001E-2</v>
      </c>
      <c r="D4679">
        <v>-3.8800000000000001E-2</v>
      </c>
      <c r="E4679">
        <v>0</v>
      </c>
      <c r="F4679">
        <v>9.2999999999999992E-3</v>
      </c>
      <c r="G4679">
        <v>6.1000000000000004E-3</v>
      </c>
      <c r="H4679">
        <v>-3.8999999999999998E-3</v>
      </c>
      <c r="I4679">
        <v>-2.0999999999999999E-3</v>
      </c>
      <c r="J4679">
        <v>-5.3E-3</v>
      </c>
      <c r="K4679">
        <v>5.1999999999999998E-3</v>
      </c>
      <c r="L4679" t="str">
        <f>INDEX(EigenHelperTable[Population], MATCH(Plot4GraphManually!A4679,EigenHelperTable[IID],0))</f>
        <v>South Asia</v>
      </c>
      <c r="M4679" t="str">
        <f t="shared" si="72"/>
        <v>South Asia</v>
      </c>
    </row>
    <row r="4680" spans="1:13" x14ac:dyDescent="0.25">
      <c r="A4680" t="s">
        <v>2733</v>
      </c>
      <c r="B4680">
        <v>2.2000000000000001E-3</v>
      </c>
      <c r="C4680">
        <v>-1.15E-2</v>
      </c>
      <c r="D4680">
        <v>-0.04</v>
      </c>
      <c r="E4680">
        <v>1E-4</v>
      </c>
      <c r="F4680">
        <v>1.03E-2</v>
      </c>
      <c r="G4680">
        <v>7.3000000000000001E-3</v>
      </c>
      <c r="H4680">
        <v>-6.7000000000000002E-3</v>
      </c>
      <c r="I4680">
        <v>1E-3</v>
      </c>
      <c r="J4680">
        <v>-4.8999999999999998E-3</v>
      </c>
      <c r="K4680">
        <v>2.9999999999999997E-4</v>
      </c>
      <c r="L4680" t="str">
        <f>INDEX(EigenHelperTable[Population], MATCH(Plot4GraphManually!A4680,EigenHelperTable[IID],0))</f>
        <v>South Asia</v>
      </c>
      <c r="M4680" t="str">
        <f t="shared" si="72"/>
        <v>South Asia</v>
      </c>
    </row>
    <row r="4681" spans="1:13" x14ac:dyDescent="0.25">
      <c r="A4681" t="s">
        <v>2734</v>
      </c>
      <c r="B4681">
        <v>2.3999999999999998E-3</v>
      </c>
      <c r="C4681">
        <v>-1.06E-2</v>
      </c>
      <c r="D4681">
        <v>-3.9699999999999999E-2</v>
      </c>
      <c r="E4681">
        <v>-6.9999999999999999E-4</v>
      </c>
      <c r="F4681">
        <v>9.7000000000000003E-3</v>
      </c>
      <c r="G4681">
        <v>7.1999999999999998E-3</v>
      </c>
      <c r="H4681">
        <v>-4.1000000000000003E-3</v>
      </c>
      <c r="I4681">
        <v>-1.6999999999999999E-3</v>
      </c>
      <c r="J4681">
        <v>-5.1999999999999998E-3</v>
      </c>
      <c r="K4681">
        <v>-1E-4</v>
      </c>
      <c r="L4681" t="str">
        <f>INDEX(EigenHelperTable[Population], MATCH(Plot4GraphManually!A4681,EigenHelperTable[IID],0))</f>
        <v>South Asia</v>
      </c>
      <c r="M4681" t="str">
        <f t="shared" si="72"/>
        <v>South Asia</v>
      </c>
    </row>
    <row r="4682" spans="1:13" x14ac:dyDescent="0.25">
      <c r="A4682" t="s">
        <v>2735</v>
      </c>
      <c r="B4682">
        <v>2.3E-3</v>
      </c>
      <c r="C4682">
        <v>-1.11E-2</v>
      </c>
      <c r="D4682">
        <v>-3.9E-2</v>
      </c>
      <c r="E4682">
        <v>-2.0000000000000001E-4</v>
      </c>
      <c r="F4682">
        <v>9.5999999999999992E-3</v>
      </c>
      <c r="G4682">
        <v>7.0000000000000001E-3</v>
      </c>
      <c r="H4682">
        <v>-4.7000000000000002E-3</v>
      </c>
      <c r="I4682">
        <v>-1.6999999999999999E-3</v>
      </c>
      <c r="J4682">
        <v>-4.0000000000000001E-3</v>
      </c>
      <c r="K4682">
        <v>3.3999999999999998E-3</v>
      </c>
      <c r="L4682" t="str">
        <f>INDEX(EigenHelperTable[Population], MATCH(Plot4GraphManually!A4682,EigenHelperTable[IID],0))</f>
        <v>South Asia</v>
      </c>
      <c r="M4682" t="str">
        <f t="shared" si="72"/>
        <v>South Asia</v>
      </c>
    </row>
    <row r="4683" spans="1:13" x14ac:dyDescent="0.25">
      <c r="A4683" t="s">
        <v>2736</v>
      </c>
      <c r="B4683">
        <v>2.0999999999999999E-3</v>
      </c>
      <c r="C4683">
        <v>-1.15E-2</v>
      </c>
      <c r="D4683">
        <v>-3.8600000000000002E-2</v>
      </c>
      <c r="E4683">
        <v>-8.0000000000000004E-4</v>
      </c>
      <c r="F4683">
        <v>9.7999999999999997E-3</v>
      </c>
      <c r="G4683">
        <v>6.7999999999999996E-3</v>
      </c>
      <c r="H4683">
        <v>-4.5999999999999999E-3</v>
      </c>
      <c r="I4683">
        <v>-1.5E-3</v>
      </c>
      <c r="J4683">
        <v>-4.1999999999999997E-3</v>
      </c>
      <c r="K4683">
        <v>8.9999999999999998E-4</v>
      </c>
      <c r="L4683" t="str">
        <f>INDEX(EigenHelperTable[Population], MATCH(Plot4GraphManually!A4683,EigenHelperTable[IID],0))</f>
        <v>South Asia</v>
      </c>
      <c r="M4683" t="str">
        <f t="shared" si="72"/>
        <v>South Asia</v>
      </c>
    </row>
    <row r="4684" spans="1:13" x14ac:dyDescent="0.25">
      <c r="A4684" t="s">
        <v>2737</v>
      </c>
      <c r="B4684">
        <v>2.3E-3</v>
      </c>
      <c r="C4684">
        <v>-1.09E-2</v>
      </c>
      <c r="D4684">
        <v>-3.9699999999999999E-2</v>
      </c>
      <c r="E4684">
        <v>-1.1999999999999999E-3</v>
      </c>
      <c r="F4684">
        <v>9.5999999999999992E-3</v>
      </c>
      <c r="G4684">
        <v>6.4999999999999997E-3</v>
      </c>
      <c r="H4684">
        <v>-3.5999999999999999E-3</v>
      </c>
      <c r="I4684">
        <v>-1.1000000000000001E-3</v>
      </c>
      <c r="J4684">
        <v>-4.1999999999999997E-3</v>
      </c>
      <c r="K4684">
        <v>-3.0000000000000001E-3</v>
      </c>
      <c r="L4684" t="str">
        <f>INDEX(EigenHelperTable[Population], MATCH(Plot4GraphManually!A4684,EigenHelperTable[IID],0))</f>
        <v>South Asia</v>
      </c>
      <c r="M4684" t="str">
        <f t="shared" ref="M4684:M4747" si="73">IF(COUNTIF($O$11:$O$1092, A4684)=1,"Outlier",L4684)</f>
        <v>South Asia</v>
      </c>
    </row>
    <row r="4685" spans="1:13" x14ac:dyDescent="0.25">
      <c r="A4685" t="s">
        <v>2738</v>
      </c>
      <c r="B4685">
        <v>2.2000000000000001E-3</v>
      </c>
      <c r="C4685">
        <v>-1.1599999999999999E-2</v>
      </c>
      <c r="D4685">
        <v>-0.04</v>
      </c>
      <c r="E4685">
        <v>-2.9999999999999997E-4</v>
      </c>
      <c r="F4685">
        <v>1.01E-2</v>
      </c>
      <c r="G4685">
        <v>7.1000000000000004E-3</v>
      </c>
      <c r="H4685">
        <v>-6.4999999999999997E-3</v>
      </c>
      <c r="I4685">
        <v>-5.0000000000000001E-4</v>
      </c>
      <c r="J4685">
        <v>-4.7999999999999996E-3</v>
      </c>
      <c r="K4685">
        <v>1.9E-3</v>
      </c>
      <c r="L4685" t="str">
        <f>INDEX(EigenHelperTable[Population], MATCH(Plot4GraphManually!A4685,EigenHelperTable[IID],0))</f>
        <v>South Asia</v>
      </c>
      <c r="M4685" t="str">
        <f t="shared" si="73"/>
        <v>South Asia</v>
      </c>
    </row>
    <row r="4686" spans="1:13" x14ac:dyDescent="0.25">
      <c r="A4686" t="s">
        <v>2739</v>
      </c>
      <c r="B4686">
        <v>2.2000000000000001E-3</v>
      </c>
      <c r="C4686">
        <v>-1.21E-2</v>
      </c>
      <c r="D4686">
        <v>-4.3499999999999997E-2</v>
      </c>
      <c r="E4686">
        <v>-5.9999999999999995E-4</v>
      </c>
      <c r="F4686">
        <v>1.3899999999999999E-2</v>
      </c>
      <c r="G4686">
        <v>9.2999999999999992E-3</v>
      </c>
      <c r="H4686">
        <v>-5.4000000000000003E-3</v>
      </c>
      <c r="I4686">
        <v>-1.4E-3</v>
      </c>
      <c r="J4686">
        <v>-5.3E-3</v>
      </c>
      <c r="K4686">
        <v>1.4E-3</v>
      </c>
      <c r="L4686" t="str">
        <f>INDEX(EigenHelperTable[Population], MATCH(Plot4GraphManually!A4686,EigenHelperTable[IID],0))</f>
        <v>South Asia</v>
      </c>
      <c r="M4686" t="str">
        <f t="shared" si="73"/>
        <v>South Asia</v>
      </c>
    </row>
    <row r="4687" spans="1:13" x14ac:dyDescent="0.25">
      <c r="A4687" t="s">
        <v>2740</v>
      </c>
      <c r="B4687">
        <v>2.3E-3</v>
      </c>
      <c r="C4687">
        <v>-1.14E-2</v>
      </c>
      <c r="D4687">
        <v>-4.3299999999999998E-2</v>
      </c>
      <c r="E4687">
        <v>-1E-3</v>
      </c>
      <c r="F4687">
        <v>1.2699999999999999E-2</v>
      </c>
      <c r="G4687">
        <v>8.8000000000000005E-3</v>
      </c>
      <c r="H4687">
        <v>-6.1999999999999998E-3</v>
      </c>
      <c r="I4687">
        <v>-2.9999999999999997E-4</v>
      </c>
      <c r="J4687">
        <v>-6.4999999999999997E-3</v>
      </c>
      <c r="K4687">
        <v>5.8999999999999999E-3</v>
      </c>
      <c r="L4687" t="str">
        <f>INDEX(EigenHelperTable[Population], MATCH(Plot4GraphManually!A4687,EigenHelperTable[IID],0))</f>
        <v>South Asia</v>
      </c>
      <c r="M4687" t="str">
        <f t="shared" si="73"/>
        <v>South Asia</v>
      </c>
    </row>
    <row r="4688" spans="1:13" x14ac:dyDescent="0.25">
      <c r="A4688" t="s">
        <v>2741</v>
      </c>
      <c r="B4688">
        <v>2.7000000000000001E-3</v>
      </c>
      <c r="C4688">
        <v>-0.01</v>
      </c>
      <c r="D4688">
        <v>-3.95E-2</v>
      </c>
      <c r="E4688">
        <v>-1.1000000000000001E-3</v>
      </c>
      <c r="F4688">
        <v>8.6999999999999994E-3</v>
      </c>
      <c r="G4688">
        <v>6.1000000000000004E-3</v>
      </c>
      <c r="H4688">
        <v>-3.8999999999999998E-3</v>
      </c>
      <c r="I4688">
        <v>1E-4</v>
      </c>
      <c r="J4688">
        <v>-4.4999999999999997E-3</v>
      </c>
      <c r="K4688">
        <v>0</v>
      </c>
      <c r="L4688" t="str">
        <f>INDEX(EigenHelperTable[Population], MATCH(Plot4GraphManually!A4688,EigenHelperTable[IID],0))</f>
        <v>South Asia</v>
      </c>
      <c r="M4688" t="str">
        <f t="shared" si="73"/>
        <v>South Asia</v>
      </c>
    </row>
    <row r="4689" spans="1:13" x14ac:dyDescent="0.25">
      <c r="A4689" t="s">
        <v>2742</v>
      </c>
      <c r="B4689">
        <v>3.2000000000000002E-3</v>
      </c>
      <c r="C4689">
        <v>-8.6E-3</v>
      </c>
      <c r="D4689">
        <v>-3.6900000000000002E-2</v>
      </c>
      <c r="E4689">
        <v>-2.5999999999999999E-3</v>
      </c>
      <c r="F4689">
        <v>6.6E-3</v>
      </c>
      <c r="G4689">
        <v>4.8999999999999998E-3</v>
      </c>
      <c r="H4689">
        <v>-6.1000000000000004E-3</v>
      </c>
      <c r="I4689">
        <v>-1.4E-3</v>
      </c>
      <c r="J4689">
        <v>-3.0999999999999999E-3</v>
      </c>
      <c r="K4689">
        <v>-2.2000000000000001E-3</v>
      </c>
      <c r="L4689" t="str">
        <f>INDEX(EigenHelperTable[Population], MATCH(Plot4GraphManually!A4689,EigenHelperTable[IID],0))</f>
        <v>South Asia</v>
      </c>
      <c r="M4689" t="str">
        <f t="shared" si="73"/>
        <v>South Asia</v>
      </c>
    </row>
    <row r="4690" spans="1:13" x14ac:dyDescent="0.25">
      <c r="A4690" t="s">
        <v>2743</v>
      </c>
      <c r="B4690">
        <v>1.6000000000000001E-3</v>
      </c>
      <c r="C4690">
        <v>-1.35E-2</v>
      </c>
      <c r="D4690">
        <v>-4.1700000000000001E-2</v>
      </c>
      <c r="E4690">
        <v>-1E-4</v>
      </c>
      <c r="F4690">
        <v>1.3100000000000001E-2</v>
      </c>
      <c r="G4690">
        <v>9.7999999999999997E-3</v>
      </c>
      <c r="H4690">
        <v>-6.6E-3</v>
      </c>
      <c r="I4690">
        <v>-5.9999999999999995E-4</v>
      </c>
      <c r="J4690">
        <v>-4.5999999999999999E-3</v>
      </c>
      <c r="K4690">
        <v>3.3E-3</v>
      </c>
      <c r="L4690" t="str">
        <f>INDEX(EigenHelperTable[Population], MATCH(Plot4GraphManually!A4690,EigenHelperTable[IID],0))</f>
        <v>South Asia</v>
      </c>
      <c r="M4690" t="str">
        <f t="shared" si="73"/>
        <v>South Asia</v>
      </c>
    </row>
    <row r="4691" spans="1:13" x14ac:dyDescent="0.25">
      <c r="A4691" t="s">
        <v>2744</v>
      </c>
      <c r="B4691">
        <v>1.8E-3</v>
      </c>
      <c r="C4691">
        <v>-1.3100000000000001E-2</v>
      </c>
      <c r="D4691">
        <v>-4.0899999999999999E-2</v>
      </c>
      <c r="E4691">
        <v>2.9999999999999997E-4</v>
      </c>
      <c r="F4691">
        <v>1.2699999999999999E-2</v>
      </c>
      <c r="G4691">
        <v>9.4000000000000004E-3</v>
      </c>
      <c r="H4691">
        <v>-7.0000000000000001E-3</v>
      </c>
      <c r="I4691">
        <v>-4.0000000000000002E-4</v>
      </c>
      <c r="J4691">
        <v>-5.0000000000000001E-3</v>
      </c>
      <c r="K4691">
        <v>8.0000000000000004E-4</v>
      </c>
      <c r="L4691" t="str">
        <f>INDEX(EigenHelperTable[Population], MATCH(Plot4GraphManually!A4691,EigenHelperTable[IID],0))</f>
        <v>South Asia</v>
      </c>
      <c r="M4691" t="str">
        <f t="shared" si="73"/>
        <v>South Asia</v>
      </c>
    </row>
    <row r="4692" spans="1:13" x14ac:dyDescent="0.25">
      <c r="A4692" t="s">
        <v>2745</v>
      </c>
      <c r="B4692">
        <v>2.2000000000000001E-3</v>
      </c>
      <c r="C4692">
        <v>-1.17E-2</v>
      </c>
      <c r="D4692">
        <v>-4.3700000000000003E-2</v>
      </c>
      <c r="E4692">
        <v>-5.9999999999999995E-4</v>
      </c>
      <c r="F4692">
        <v>1.35E-2</v>
      </c>
      <c r="G4692">
        <v>8.8000000000000005E-3</v>
      </c>
      <c r="H4692">
        <v>-6.0000000000000001E-3</v>
      </c>
      <c r="I4692">
        <v>-1E-3</v>
      </c>
      <c r="J4692">
        <v>-7.1000000000000004E-3</v>
      </c>
      <c r="K4692">
        <v>4.0000000000000002E-4</v>
      </c>
      <c r="L4692" t="str">
        <f>INDEX(EigenHelperTable[Population], MATCH(Plot4GraphManually!A4692,EigenHelperTable[IID],0))</f>
        <v>South Asia</v>
      </c>
      <c r="M4692" t="str">
        <f t="shared" si="73"/>
        <v>South Asia</v>
      </c>
    </row>
    <row r="4693" spans="1:13" x14ac:dyDescent="0.25">
      <c r="A4693" t="s">
        <v>2746</v>
      </c>
      <c r="B4693">
        <v>2.5999999999999999E-3</v>
      </c>
      <c r="C4693">
        <v>-1.0999999999999999E-2</v>
      </c>
      <c r="D4693">
        <v>-3.9300000000000002E-2</v>
      </c>
      <c r="E4693">
        <v>-1.1000000000000001E-3</v>
      </c>
      <c r="F4693">
        <v>9.9000000000000008E-3</v>
      </c>
      <c r="G4693">
        <v>6.1999999999999998E-3</v>
      </c>
      <c r="H4693">
        <v>-3.5000000000000001E-3</v>
      </c>
      <c r="I4693">
        <v>-6.9999999999999999E-4</v>
      </c>
      <c r="J4693">
        <v>-2.8E-3</v>
      </c>
      <c r="K4693">
        <v>2.3999999999999998E-3</v>
      </c>
      <c r="L4693" t="str">
        <f>INDEX(EigenHelperTable[Population], MATCH(Plot4GraphManually!A4693,EigenHelperTable[IID],0))</f>
        <v>South Asia</v>
      </c>
      <c r="M4693" t="str">
        <f t="shared" si="73"/>
        <v>South Asia</v>
      </c>
    </row>
    <row r="4694" spans="1:13" x14ac:dyDescent="0.25">
      <c r="A4694" t="s">
        <v>2747</v>
      </c>
      <c r="B4694">
        <v>2.3999999999999998E-3</v>
      </c>
      <c r="C4694">
        <v>-1.0999999999999999E-2</v>
      </c>
      <c r="D4694">
        <v>-4.0300000000000002E-2</v>
      </c>
      <c r="E4694">
        <v>-5.9999999999999995E-4</v>
      </c>
      <c r="F4694">
        <v>1.03E-2</v>
      </c>
      <c r="G4694">
        <v>7.3000000000000001E-3</v>
      </c>
      <c r="H4694">
        <v>-4.7999999999999996E-3</v>
      </c>
      <c r="I4694">
        <v>0</v>
      </c>
      <c r="J4694">
        <v>-3.5999999999999999E-3</v>
      </c>
      <c r="K4694">
        <v>-5.0000000000000001E-4</v>
      </c>
      <c r="L4694" t="str">
        <f>INDEX(EigenHelperTable[Population], MATCH(Plot4GraphManually!A4694,EigenHelperTable[IID],0))</f>
        <v>South Asia</v>
      </c>
      <c r="M4694" t="str">
        <f t="shared" si="73"/>
        <v>South Asia</v>
      </c>
    </row>
    <row r="4695" spans="1:13" x14ac:dyDescent="0.25">
      <c r="A4695" t="s">
        <v>2748</v>
      </c>
      <c r="B4695">
        <v>2.3E-3</v>
      </c>
      <c r="C4695">
        <v>-1.09E-2</v>
      </c>
      <c r="D4695">
        <v>-3.9399999999999998E-2</v>
      </c>
      <c r="E4695">
        <v>-5.9999999999999995E-4</v>
      </c>
      <c r="F4695">
        <v>0.01</v>
      </c>
      <c r="G4695">
        <v>6.3E-3</v>
      </c>
      <c r="H4695">
        <v>-2.3999999999999998E-3</v>
      </c>
      <c r="I4695">
        <v>-2.8999999999999998E-3</v>
      </c>
      <c r="J4695">
        <v>-5.3E-3</v>
      </c>
      <c r="K4695">
        <v>-1.1999999999999999E-3</v>
      </c>
      <c r="L4695" t="str">
        <f>INDEX(EigenHelperTable[Population], MATCH(Plot4GraphManually!A4695,EigenHelperTable[IID],0))</f>
        <v>South Asia</v>
      </c>
      <c r="M4695" t="str">
        <f t="shared" si="73"/>
        <v>South Asia</v>
      </c>
    </row>
    <row r="4696" spans="1:13" x14ac:dyDescent="0.25">
      <c r="A4696" t="s">
        <v>2749</v>
      </c>
      <c r="B4696">
        <v>3.0999999999999999E-3</v>
      </c>
      <c r="C4696">
        <v>-8.8000000000000005E-3</v>
      </c>
      <c r="D4696">
        <v>-3.7400000000000003E-2</v>
      </c>
      <c r="E4696">
        <v>-1.9E-3</v>
      </c>
      <c r="F4696">
        <v>6.7000000000000002E-3</v>
      </c>
      <c r="G4696">
        <v>5.1999999999999998E-3</v>
      </c>
      <c r="H4696">
        <v>-4.5999999999999999E-3</v>
      </c>
      <c r="I4696">
        <v>5.0000000000000001E-4</v>
      </c>
      <c r="J4696">
        <v>-3.3E-3</v>
      </c>
      <c r="K4696">
        <v>-6.9999999999999999E-4</v>
      </c>
      <c r="L4696" t="str">
        <f>INDEX(EigenHelperTable[Population], MATCH(Plot4GraphManually!A4696,EigenHelperTable[IID],0))</f>
        <v>South Asia</v>
      </c>
      <c r="M4696" t="str">
        <f t="shared" si="73"/>
        <v>South Asia</v>
      </c>
    </row>
    <row r="4697" spans="1:13" x14ac:dyDescent="0.25">
      <c r="A4697" t="s">
        <v>2750</v>
      </c>
      <c r="B4697">
        <v>2.7000000000000001E-3</v>
      </c>
      <c r="C4697">
        <v>-1.03E-2</v>
      </c>
      <c r="D4697">
        <v>-3.95E-2</v>
      </c>
      <c r="E4697">
        <v>-5.9999999999999995E-4</v>
      </c>
      <c r="F4697">
        <v>9.7000000000000003E-3</v>
      </c>
      <c r="G4697">
        <v>5.5999999999999999E-3</v>
      </c>
      <c r="H4697">
        <v>-3.8E-3</v>
      </c>
      <c r="I4697">
        <v>-1.8E-3</v>
      </c>
      <c r="J4697">
        <v>-4.4000000000000003E-3</v>
      </c>
      <c r="K4697">
        <v>-6.9999999999999999E-4</v>
      </c>
      <c r="L4697" t="str">
        <f>INDEX(EigenHelperTable[Population], MATCH(Plot4GraphManually!A4697,EigenHelperTable[IID],0))</f>
        <v>South Asia</v>
      </c>
      <c r="M4697" t="str">
        <f t="shared" si="73"/>
        <v>South Asia</v>
      </c>
    </row>
    <row r="4698" spans="1:13" x14ac:dyDescent="0.25">
      <c r="A4698" t="s">
        <v>2751</v>
      </c>
      <c r="B4698">
        <v>2.5000000000000001E-3</v>
      </c>
      <c r="C4698">
        <v>-1.0200000000000001E-2</v>
      </c>
      <c r="D4698">
        <v>-4.0399999999999998E-2</v>
      </c>
      <c r="E4698">
        <v>-1E-3</v>
      </c>
      <c r="F4698">
        <v>1.01E-2</v>
      </c>
      <c r="G4698">
        <v>6.1000000000000004E-3</v>
      </c>
      <c r="H4698">
        <v>-2.0999999999999999E-3</v>
      </c>
      <c r="I4698">
        <v>-1.6999999999999999E-3</v>
      </c>
      <c r="J4698">
        <v>-5.7999999999999996E-3</v>
      </c>
      <c r="K4698">
        <v>-1.5E-3</v>
      </c>
      <c r="L4698" t="str">
        <f>INDEX(EigenHelperTable[Population], MATCH(Plot4GraphManually!A4698,EigenHelperTable[IID],0))</f>
        <v>South Asia</v>
      </c>
      <c r="M4698" t="str">
        <f t="shared" si="73"/>
        <v>South Asia</v>
      </c>
    </row>
    <row r="4699" spans="1:13" x14ac:dyDescent="0.25">
      <c r="A4699" t="s">
        <v>2752</v>
      </c>
      <c r="B4699">
        <v>2.3999999999999998E-3</v>
      </c>
      <c r="C4699">
        <v>-1.11E-2</v>
      </c>
      <c r="D4699">
        <v>-3.9800000000000002E-2</v>
      </c>
      <c r="E4699">
        <v>0</v>
      </c>
      <c r="F4699">
        <v>1.01E-2</v>
      </c>
      <c r="G4699">
        <v>7.7000000000000002E-3</v>
      </c>
      <c r="H4699">
        <v>-7.4999999999999997E-3</v>
      </c>
      <c r="I4699">
        <v>0</v>
      </c>
      <c r="J4699">
        <v>-4.4000000000000003E-3</v>
      </c>
      <c r="K4699">
        <v>-1.1999999999999999E-3</v>
      </c>
      <c r="L4699" t="str">
        <f>INDEX(EigenHelperTable[Population], MATCH(Plot4GraphManually!A4699,EigenHelperTable[IID],0))</f>
        <v>South Asia</v>
      </c>
      <c r="M4699" t="str">
        <f t="shared" si="73"/>
        <v>South Asia</v>
      </c>
    </row>
    <row r="4700" spans="1:13" x14ac:dyDescent="0.25">
      <c r="A4700" t="s">
        <v>2753</v>
      </c>
      <c r="B4700">
        <v>2.3999999999999998E-3</v>
      </c>
      <c r="C4700">
        <v>-1.1599999999999999E-2</v>
      </c>
      <c r="D4700">
        <v>-4.3099999999999999E-2</v>
      </c>
      <c r="E4700">
        <v>-1E-4</v>
      </c>
      <c r="F4700">
        <v>1.29E-2</v>
      </c>
      <c r="G4700">
        <v>8.0999999999999996E-3</v>
      </c>
      <c r="H4700">
        <v>-6.8999999999999999E-3</v>
      </c>
      <c r="I4700">
        <v>-2.3E-3</v>
      </c>
      <c r="J4700">
        <v>-6.1999999999999998E-3</v>
      </c>
      <c r="K4700">
        <v>3.3E-3</v>
      </c>
      <c r="L4700" t="str">
        <f>INDEX(EigenHelperTable[Population], MATCH(Plot4GraphManually!A4700,EigenHelperTable[IID],0))</f>
        <v>South Asia</v>
      </c>
      <c r="M4700" t="str">
        <f t="shared" si="73"/>
        <v>South Asia</v>
      </c>
    </row>
    <row r="4701" spans="1:13" x14ac:dyDescent="0.25">
      <c r="A4701" t="s">
        <v>2754</v>
      </c>
      <c r="B4701">
        <v>2.3E-3</v>
      </c>
      <c r="C4701">
        <v>-1.0699999999999999E-2</v>
      </c>
      <c r="D4701">
        <v>-3.95E-2</v>
      </c>
      <c r="E4701">
        <v>-6.9999999999999999E-4</v>
      </c>
      <c r="F4701">
        <v>1.03E-2</v>
      </c>
      <c r="G4701">
        <v>6.7999999999999996E-3</v>
      </c>
      <c r="H4701">
        <v>-5.7000000000000002E-3</v>
      </c>
      <c r="I4701">
        <v>-1.4E-3</v>
      </c>
      <c r="J4701">
        <v>-3.5999999999999999E-3</v>
      </c>
      <c r="K4701">
        <v>2.3999999999999998E-3</v>
      </c>
      <c r="L4701" t="str">
        <f>INDEX(EigenHelperTable[Population], MATCH(Plot4GraphManually!A4701,EigenHelperTable[IID],0))</f>
        <v>South Asia</v>
      </c>
      <c r="M4701" t="str">
        <f t="shared" si="73"/>
        <v>South Asia</v>
      </c>
    </row>
    <row r="4702" spans="1:13" x14ac:dyDescent="0.25">
      <c r="A4702" t="s">
        <v>2755</v>
      </c>
      <c r="B4702">
        <v>2.3E-3</v>
      </c>
      <c r="C4702">
        <v>-1.0999999999999999E-2</v>
      </c>
      <c r="D4702">
        <v>-3.9E-2</v>
      </c>
      <c r="E4702">
        <v>-1.1000000000000001E-3</v>
      </c>
      <c r="F4702">
        <v>9.4999999999999998E-3</v>
      </c>
      <c r="G4702">
        <v>7.4000000000000003E-3</v>
      </c>
      <c r="H4702">
        <v>-4.4999999999999997E-3</v>
      </c>
      <c r="I4702">
        <v>-1.1999999999999999E-3</v>
      </c>
      <c r="J4702">
        <v>-5.7000000000000002E-3</v>
      </c>
      <c r="K4702">
        <v>3.0999999999999999E-3</v>
      </c>
      <c r="L4702" t="str">
        <f>INDEX(EigenHelperTable[Population], MATCH(Plot4GraphManually!A4702,EigenHelperTable[IID],0))</f>
        <v>South Asia</v>
      </c>
      <c r="M4702" t="str">
        <f t="shared" si="73"/>
        <v>South Asia</v>
      </c>
    </row>
    <row r="4703" spans="1:13" x14ac:dyDescent="0.25">
      <c r="A4703" t="s">
        <v>2756</v>
      </c>
      <c r="B4703">
        <v>2.0999999999999999E-3</v>
      </c>
      <c r="C4703">
        <v>-1.17E-2</v>
      </c>
      <c r="D4703">
        <v>-3.9199999999999999E-2</v>
      </c>
      <c r="E4703">
        <v>-2.9999999999999997E-4</v>
      </c>
      <c r="F4703">
        <v>1.04E-2</v>
      </c>
      <c r="G4703">
        <v>7.7000000000000002E-3</v>
      </c>
      <c r="H4703">
        <v>-5.7999999999999996E-3</v>
      </c>
      <c r="I4703">
        <v>-1.1999999999999999E-3</v>
      </c>
      <c r="J4703">
        <v>-4.1999999999999997E-3</v>
      </c>
      <c r="K4703">
        <v>-2.8999999999999998E-3</v>
      </c>
      <c r="L4703" t="str">
        <f>INDEX(EigenHelperTable[Population], MATCH(Plot4GraphManually!A4703,EigenHelperTable[IID],0))</f>
        <v>South Asia</v>
      </c>
      <c r="M4703" t="str">
        <f t="shared" si="73"/>
        <v>South Asia</v>
      </c>
    </row>
    <row r="4704" spans="1:13" x14ac:dyDescent="0.25">
      <c r="A4704" t="s">
        <v>2757</v>
      </c>
      <c r="B4704">
        <v>2.5000000000000001E-3</v>
      </c>
      <c r="C4704">
        <v>-1.0699999999999999E-2</v>
      </c>
      <c r="D4704">
        <v>-0.04</v>
      </c>
      <c r="E4704">
        <v>-1E-3</v>
      </c>
      <c r="F4704">
        <v>0.01</v>
      </c>
      <c r="G4704">
        <v>6.0000000000000001E-3</v>
      </c>
      <c r="H4704">
        <v>-2.8999999999999998E-3</v>
      </c>
      <c r="I4704">
        <v>-1.1000000000000001E-3</v>
      </c>
      <c r="J4704">
        <v>-4.5999999999999999E-3</v>
      </c>
      <c r="K4704">
        <v>-2.2000000000000001E-3</v>
      </c>
      <c r="L4704" t="str">
        <f>INDEX(EigenHelperTable[Population], MATCH(Plot4GraphManually!A4704,EigenHelperTable[IID],0))</f>
        <v>South Asia</v>
      </c>
      <c r="M4704" t="str">
        <f t="shared" si="73"/>
        <v>South Asia</v>
      </c>
    </row>
    <row r="4705" spans="1:13" x14ac:dyDescent="0.25">
      <c r="A4705" t="s">
        <v>2758</v>
      </c>
      <c r="B4705">
        <v>2.0999999999999999E-3</v>
      </c>
      <c r="C4705">
        <v>-1.0699999999999999E-2</v>
      </c>
      <c r="D4705">
        <v>-4.0399999999999998E-2</v>
      </c>
      <c r="E4705">
        <v>-2.9999999999999997E-4</v>
      </c>
      <c r="F4705">
        <v>1.03E-2</v>
      </c>
      <c r="G4705">
        <v>6.8999999999999999E-3</v>
      </c>
      <c r="H4705">
        <v>-4.4999999999999997E-3</v>
      </c>
      <c r="I4705">
        <v>-1.4E-3</v>
      </c>
      <c r="J4705">
        <v>-7.4000000000000003E-3</v>
      </c>
      <c r="K4705">
        <v>2.8999999999999998E-3</v>
      </c>
      <c r="L4705" t="str">
        <f>INDEX(EigenHelperTable[Population], MATCH(Plot4GraphManually!A4705,EigenHelperTable[IID],0))</f>
        <v>South Asia</v>
      </c>
      <c r="M4705" t="str">
        <f t="shared" si="73"/>
        <v>South Asia</v>
      </c>
    </row>
    <row r="4706" spans="1:13" x14ac:dyDescent="0.25">
      <c r="A4706" t="s">
        <v>2759</v>
      </c>
      <c r="B4706">
        <v>2.3999999999999998E-3</v>
      </c>
      <c r="C4706">
        <v>-1.0500000000000001E-2</v>
      </c>
      <c r="D4706">
        <v>-4.0500000000000001E-2</v>
      </c>
      <c r="E4706">
        <v>1E-4</v>
      </c>
      <c r="F4706">
        <v>1.01E-2</v>
      </c>
      <c r="G4706">
        <v>5.8999999999999999E-3</v>
      </c>
      <c r="H4706">
        <v>-2.5000000000000001E-3</v>
      </c>
      <c r="I4706">
        <v>-1.1999999999999999E-3</v>
      </c>
      <c r="J4706">
        <v>-4.7999999999999996E-3</v>
      </c>
      <c r="K4706">
        <v>2.0000000000000001E-4</v>
      </c>
      <c r="L4706" t="str">
        <f>INDEX(EigenHelperTable[Population], MATCH(Plot4GraphManually!A4706,EigenHelperTable[IID],0))</f>
        <v>South Asia</v>
      </c>
      <c r="M4706" t="str">
        <f t="shared" si="73"/>
        <v>South Asia</v>
      </c>
    </row>
    <row r="4707" spans="1:13" x14ac:dyDescent="0.25">
      <c r="A4707" t="s">
        <v>2760</v>
      </c>
      <c r="B4707">
        <v>2.5999999999999999E-3</v>
      </c>
      <c r="C4707">
        <v>-1.3299999999999999E-2</v>
      </c>
      <c r="D4707">
        <v>-3.2099999999999997E-2</v>
      </c>
      <c r="E4707">
        <v>0</v>
      </c>
      <c r="F4707">
        <v>6.3E-3</v>
      </c>
      <c r="G4707">
        <v>6.3E-3</v>
      </c>
      <c r="H4707">
        <v>-6.3E-3</v>
      </c>
      <c r="I4707">
        <v>5.9999999999999995E-4</v>
      </c>
      <c r="J4707">
        <v>-4.7000000000000002E-3</v>
      </c>
      <c r="K4707">
        <v>4.1999999999999997E-3</v>
      </c>
      <c r="L4707" t="str">
        <f>INDEX(EigenHelperTable[Population], MATCH(Plot4GraphManually!A4707,EigenHelperTable[IID],0))</f>
        <v>South Asia</v>
      </c>
      <c r="M4707" t="str">
        <f t="shared" si="73"/>
        <v>South Asia</v>
      </c>
    </row>
    <row r="4708" spans="1:13" x14ac:dyDescent="0.25">
      <c r="A4708" t="s">
        <v>2761</v>
      </c>
      <c r="B4708">
        <v>2.5999999999999999E-3</v>
      </c>
      <c r="C4708">
        <v>-1.2800000000000001E-2</v>
      </c>
      <c r="D4708">
        <v>-3.1699999999999999E-2</v>
      </c>
      <c r="E4708">
        <v>8.9999999999999998E-4</v>
      </c>
      <c r="F4708">
        <v>6.0000000000000001E-3</v>
      </c>
      <c r="G4708">
        <v>5.7999999999999996E-3</v>
      </c>
      <c r="H4708">
        <v>-6.1999999999999998E-3</v>
      </c>
      <c r="I4708">
        <v>1.4E-3</v>
      </c>
      <c r="J4708">
        <v>-2.5999999999999999E-3</v>
      </c>
      <c r="K4708">
        <v>4.1999999999999997E-3</v>
      </c>
      <c r="L4708" t="str">
        <f>INDEX(EigenHelperTable[Population], MATCH(Plot4GraphManually!A4708,EigenHelperTable[IID],0))</f>
        <v>South Asia</v>
      </c>
      <c r="M4708" t="str">
        <f t="shared" si="73"/>
        <v>South Asia</v>
      </c>
    </row>
    <row r="4709" spans="1:13" x14ac:dyDescent="0.25">
      <c r="A4709" t="s">
        <v>2762</v>
      </c>
      <c r="B4709">
        <v>2.3E-3</v>
      </c>
      <c r="C4709">
        <v>-1.44E-2</v>
      </c>
      <c r="D4709">
        <v>-3.2199999999999999E-2</v>
      </c>
      <c r="E4709">
        <v>8.9999999999999998E-4</v>
      </c>
      <c r="F4709">
        <v>6.7999999999999996E-3</v>
      </c>
      <c r="G4709">
        <v>6.4999999999999997E-3</v>
      </c>
      <c r="H4709">
        <v>-6.1000000000000004E-3</v>
      </c>
      <c r="I4709">
        <v>-6.9999999999999999E-4</v>
      </c>
      <c r="J4709">
        <v>-5.1999999999999998E-3</v>
      </c>
      <c r="K4709">
        <v>-5.9999999999999995E-4</v>
      </c>
      <c r="L4709" t="str">
        <f>INDEX(EigenHelperTable[Population], MATCH(Plot4GraphManually!A4709,EigenHelperTable[IID],0))</f>
        <v>South Asia</v>
      </c>
      <c r="M4709" t="str">
        <f t="shared" si="73"/>
        <v>South Asia</v>
      </c>
    </row>
    <row r="4710" spans="1:13" x14ac:dyDescent="0.25">
      <c r="A4710" t="s">
        <v>2763</v>
      </c>
      <c r="B4710">
        <v>2.7000000000000001E-3</v>
      </c>
      <c r="C4710">
        <v>-1.32E-2</v>
      </c>
      <c r="D4710">
        <v>-3.1699999999999999E-2</v>
      </c>
      <c r="E4710">
        <v>-2.9999999999999997E-4</v>
      </c>
      <c r="F4710">
        <v>6.3E-3</v>
      </c>
      <c r="G4710">
        <v>6.0000000000000001E-3</v>
      </c>
      <c r="H4710">
        <v>-4.7999999999999996E-3</v>
      </c>
      <c r="I4710">
        <v>-6.9999999999999999E-4</v>
      </c>
      <c r="J4710">
        <v>-5.7000000000000002E-3</v>
      </c>
      <c r="K4710">
        <v>3.3999999999999998E-3</v>
      </c>
      <c r="L4710" t="str">
        <f>INDEX(EigenHelperTable[Population], MATCH(Plot4GraphManually!A4710,EigenHelperTable[IID],0))</f>
        <v>South Asia</v>
      </c>
      <c r="M4710" t="str">
        <f t="shared" si="73"/>
        <v>South Asia</v>
      </c>
    </row>
    <row r="4711" spans="1:13" x14ac:dyDescent="0.25">
      <c r="A4711" t="s">
        <v>2764</v>
      </c>
      <c r="B4711">
        <v>2.8999999999999998E-3</v>
      </c>
      <c r="C4711">
        <v>-1.0999999999999999E-2</v>
      </c>
      <c r="D4711">
        <v>-3.3799999999999997E-2</v>
      </c>
      <c r="E4711">
        <v>-5.0000000000000001E-4</v>
      </c>
      <c r="F4711">
        <v>6.0000000000000001E-3</v>
      </c>
      <c r="G4711">
        <v>6.0000000000000001E-3</v>
      </c>
      <c r="H4711">
        <v>-5.1999999999999998E-3</v>
      </c>
      <c r="I4711">
        <v>5.9999999999999995E-4</v>
      </c>
      <c r="J4711">
        <v>-3.2000000000000002E-3</v>
      </c>
      <c r="K4711">
        <v>5.0000000000000001E-4</v>
      </c>
      <c r="L4711" t="str">
        <f>INDEX(EigenHelperTable[Population], MATCH(Plot4GraphManually!A4711,EigenHelperTable[IID],0))</f>
        <v>South Asia</v>
      </c>
      <c r="M4711" t="str">
        <f t="shared" si="73"/>
        <v>South Asia</v>
      </c>
    </row>
    <row r="4712" spans="1:13" x14ac:dyDescent="0.25">
      <c r="A4712" t="s">
        <v>2765</v>
      </c>
      <c r="B4712">
        <v>2.3999999999999998E-3</v>
      </c>
      <c r="C4712">
        <v>-1.3299999999999999E-2</v>
      </c>
      <c r="D4712">
        <v>-3.1899999999999998E-2</v>
      </c>
      <c r="E4712">
        <v>0</v>
      </c>
      <c r="F4712">
        <v>6.8999999999999999E-3</v>
      </c>
      <c r="G4712">
        <v>6.4000000000000003E-3</v>
      </c>
      <c r="H4712">
        <v>-6.4000000000000003E-3</v>
      </c>
      <c r="I4712">
        <v>-1E-4</v>
      </c>
      <c r="J4712">
        <v>-4.7000000000000002E-3</v>
      </c>
      <c r="K4712">
        <v>3.3E-3</v>
      </c>
      <c r="L4712" t="str">
        <f>INDEX(EigenHelperTable[Population], MATCH(Plot4GraphManually!A4712,EigenHelperTable[IID],0))</f>
        <v>South Asia</v>
      </c>
      <c r="M4712" t="str">
        <f t="shared" si="73"/>
        <v>South Asia</v>
      </c>
    </row>
    <row r="4713" spans="1:13" x14ac:dyDescent="0.25">
      <c r="A4713" t="s">
        <v>2766</v>
      </c>
      <c r="B4713">
        <v>2.3999999999999998E-3</v>
      </c>
      <c r="C4713">
        <v>-1.3299999999999999E-2</v>
      </c>
      <c r="D4713">
        <v>-3.32E-2</v>
      </c>
      <c r="E4713">
        <v>1.1000000000000001E-3</v>
      </c>
      <c r="F4713">
        <v>6.8999999999999999E-3</v>
      </c>
      <c r="G4713">
        <v>5.7999999999999996E-3</v>
      </c>
      <c r="H4713">
        <v>-6.4000000000000003E-3</v>
      </c>
      <c r="I4713">
        <v>0</v>
      </c>
      <c r="J4713">
        <v>-5.3E-3</v>
      </c>
      <c r="K4713">
        <v>2.9999999999999997E-4</v>
      </c>
      <c r="L4713" t="str">
        <f>INDEX(EigenHelperTable[Population], MATCH(Plot4GraphManually!A4713,EigenHelperTable[IID],0))</f>
        <v>South Asia</v>
      </c>
      <c r="M4713" t="str">
        <f t="shared" si="73"/>
        <v>South Asia</v>
      </c>
    </row>
    <row r="4714" spans="1:13" x14ac:dyDescent="0.25">
      <c r="A4714" t="s">
        <v>2767</v>
      </c>
      <c r="B4714">
        <v>2.3E-3</v>
      </c>
      <c r="C4714">
        <v>-1.29E-2</v>
      </c>
      <c r="D4714">
        <v>-3.2899999999999999E-2</v>
      </c>
      <c r="E4714">
        <v>1E-4</v>
      </c>
      <c r="F4714">
        <v>6.8999999999999999E-3</v>
      </c>
      <c r="G4714">
        <v>6.4000000000000003E-3</v>
      </c>
      <c r="H4714">
        <v>-5.5999999999999999E-3</v>
      </c>
      <c r="I4714">
        <v>5.0000000000000001E-4</v>
      </c>
      <c r="J4714">
        <v>-3.2000000000000002E-3</v>
      </c>
      <c r="K4714">
        <v>-1E-3</v>
      </c>
      <c r="L4714" t="str">
        <f>INDEX(EigenHelperTable[Population], MATCH(Plot4GraphManually!A4714,EigenHelperTable[IID],0))</f>
        <v>South Asia</v>
      </c>
      <c r="M4714" t="str">
        <f t="shared" si="73"/>
        <v>South Asia</v>
      </c>
    </row>
    <row r="4715" spans="1:13" x14ac:dyDescent="0.25">
      <c r="A4715" t="s">
        <v>2768</v>
      </c>
      <c r="B4715">
        <v>2.3E-3</v>
      </c>
      <c r="C4715">
        <v>-1.32E-2</v>
      </c>
      <c r="D4715">
        <v>-3.2899999999999999E-2</v>
      </c>
      <c r="E4715">
        <v>6.9999999999999999E-4</v>
      </c>
      <c r="F4715">
        <v>7.1999999999999998E-3</v>
      </c>
      <c r="G4715">
        <v>6.1999999999999998E-3</v>
      </c>
      <c r="H4715">
        <v>-6.0000000000000001E-3</v>
      </c>
      <c r="I4715">
        <v>2.9999999999999997E-4</v>
      </c>
      <c r="J4715">
        <v>-3.5999999999999999E-3</v>
      </c>
      <c r="K4715">
        <v>1.5E-3</v>
      </c>
      <c r="L4715" t="str">
        <f>INDEX(EigenHelperTable[Population], MATCH(Plot4GraphManually!A4715,EigenHelperTable[IID],0))</f>
        <v>South Asia</v>
      </c>
      <c r="M4715" t="str">
        <f t="shared" si="73"/>
        <v>South Asia</v>
      </c>
    </row>
    <row r="4716" spans="1:13" x14ac:dyDescent="0.25">
      <c r="A4716" t="s">
        <v>2769</v>
      </c>
      <c r="B4716">
        <v>2.5999999999999999E-3</v>
      </c>
      <c r="C4716">
        <v>-1.2699999999999999E-2</v>
      </c>
      <c r="D4716">
        <v>-3.3000000000000002E-2</v>
      </c>
      <c r="E4716">
        <v>8.0000000000000004E-4</v>
      </c>
      <c r="F4716">
        <v>6.1999999999999998E-3</v>
      </c>
      <c r="G4716">
        <v>6.4000000000000003E-3</v>
      </c>
      <c r="H4716">
        <v>-6.0000000000000001E-3</v>
      </c>
      <c r="I4716">
        <v>2.0000000000000001E-4</v>
      </c>
      <c r="J4716">
        <v>-3.8999999999999998E-3</v>
      </c>
      <c r="K4716">
        <v>2.3E-3</v>
      </c>
      <c r="L4716" t="str">
        <f>INDEX(EigenHelperTable[Population], MATCH(Plot4GraphManually!A4716,EigenHelperTable[IID],0))</f>
        <v>South Asia</v>
      </c>
      <c r="M4716" t="str">
        <f t="shared" si="73"/>
        <v>South Asia</v>
      </c>
    </row>
    <row r="4717" spans="1:13" x14ac:dyDescent="0.25">
      <c r="A4717" t="s">
        <v>2770</v>
      </c>
      <c r="B4717">
        <v>2.5000000000000001E-3</v>
      </c>
      <c r="C4717">
        <v>-1.3299999999999999E-2</v>
      </c>
      <c r="D4717">
        <v>-3.2199999999999999E-2</v>
      </c>
      <c r="E4717">
        <v>-2.0000000000000001E-4</v>
      </c>
      <c r="F4717">
        <v>6.3E-3</v>
      </c>
      <c r="G4717">
        <v>5.4000000000000003E-3</v>
      </c>
      <c r="H4717">
        <v>-6.6E-3</v>
      </c>
      <c r="I4717">
        <v>0</v>
      </c>
      <c r="J4717">
        <v>-5.4000000000000003E-3</v>
      </c>
      <c r="K4717">
        <v>2E-3</v>
      </c>
      <c r="L4717" t="str">
        <f>INDEX(EigenHelperTable[Population], MATCH(Plot4GraphManually!A4717,EigenHelperTable[IID],0))</f>
        <v>South Asia</v>
      </c>
      <c r="M4717" t="str">
        <f t="shared" si="73"/>
        <v>South Asia</v>
      </c>
    </row>
    <row r="4718" spans="1:13" x14ac:dyDescent="0.25">
      <c r="A4718" t="s">
        <v>2771</v>
      </c>
      <c r="B4718">
        <v>2.5999999999999999E-3</v>
      </c>
      <c r="C4718">
        <v>-1.26E-2</v>
      </c>
      <c r="D4718">
        <v>-3.3300000000000003E-2</v>
      </c>
      <c r="E4718">
        <v>0</v>
      </c>
      <c r="F4718">
        <v>6.6E-3</v>
      </c>
      <c r="G4718">
        <v>6.7999999999999996E-3</v>
      </c>
      <c r="H4718">
        <v>-6.3E-3</v>
      </c>
      <c r="I4718">
        <v>4.0000000000000002E-4</v>
      </c>
      <c r="J4718">
        <v>-5.0000000000000001E-3</v>
      </c>
      <c r="K4718">
        <v>3.0000000000000001E-3</v>
      </c>
      <c r="L4718" t="str">
        <f>INDEX(EigenHelperTable[Population], MATCH(Plot4GraphManually!A4718,EigenHelperTable[IID],0))</f>
        <v>South Asia</v>
      </c>
      <c r="M4718" t="str">
        <f t="shared" si="73"/>
        <v>South Asia</v>
      </c>
    </row>
    <row r="4719" spans="1:13" x14ac:dyDescent="0.25">
      <c r="A4719" t="s">
        <v>2772</v>
      </c>
      <c r="B4719">
        <v>2.2000000000000001E-3</v>
      </c>
      <c r="C4719">
        <v>-1.4E-2</v>
      </c>
      <c r="D4719">
        <v>-3.1800000000000002E-2</v>
      </c>
      <c r="E4719">
        <v>2.9999999999999997E-4</v>
      </c>
      <c r="F4719">
        <v>6.3E-3</v>
      </c>
      <c r="G4719">
        <v>6.6E-3</v>
      </c>
      <c r="H4719">
        <v>-6.0000000000000001E-3</v>
      </c>
      <c r="I4719">
        <v>5.9999999999999995E-4</v>
      </c>
      <c r="J4719">
        <v>-5.3E-3</v>
      </c>
      <c r="K4719">
        <v>4.0000000000000002E-4</v>
      </c>
      <c r="L4719" t="str">
        <f>INDEX(EigenHelperTable[Population], MATCH(Plot4GraphManually!A4719,EigenHelperTable[IID],0))</f>
        <v>South Asia</v>
      </c>
      <c r="M4719" t="str">
        <f t="shared" si="73"/>
        <v>South Asia</v>
      </c>
    </row>
    <row r="4720" spans="1:13" x14ac:dyDescent="0.25">
      <c r="A4720" t="s">
        <v>2773</v>
      </c>
      <c r="B4720">
        <v>2.5000000000000001E-3</v>
      </c>
      <c r="C4720">
        <v>-1.43E-2</v>
      </c>
      <c r="D4720">
        <v>-3.1199999999999999E-2</v>
      </c>
      <c r="E4720">
        <v>8.9999999999999998E-4</v>
      </c>
      <c r="F4720">
        <v>5.7999999999999996E-3</v>
      </c>
      <c r="G4720">
        <v>6.1000000000000004E-3</v>
      </c>
      <c r="H4720">
        <v>-6.7999999999999996E-3</v>
      </c>
      <c r="I4720">
        <v>-1E-4</v>
      </c>
      <c r="J4720">
        <v>-4.8999999999999998E-3</v>
      </c>
      <c r="K4720">
        <v>4.0000000000000002E-4</v>
      </c>
      <c r="L4720" t="str">
        <f>INDEX(EigenHelperTable[Population], MATCH(Plot4GraphManually!A4720,EigenHelperTable[IID],0))</f>
        <v>South Asia</v>
      </c>
      <c r="M4720" t="str">
        <f t="shared" si="73"/>
        <v>South Asia</v>
      </c>
    </row>
    <row r="4721" spans="1:13" x14ac:dyDescent="0.25">
      <c r="A4721" t="s">
        <v>2774</v>
      </c>
      <c r="B4721">
        <v>2.3999999999999998E-3</v>
      </c>
      <c r="C4721">
        <v>-1.2500000000000001E-2</v>
      </c>
      <c r="D4721">
        <v>-3.3099999999999997E-2</v>
      </c>
      <c r="E4721">
        <v>-2.9999999999999997E-4</v>
      </c>
      <c r="F4721">
        <v>6.4999999999999997E-3</v>
      </c>
      <c r="G4721">
        <v>6.8999999999999999E-3</v>
      </c>
      <c r="H4721">
        <v>-7.7000000000000002E-3</v>
      </c>
      <c r="I4721">
        <v>-1.2999999999999999E-3</v>
      </c>
      <c r="J4721">
        <v>-4.0000000000000001E-3</v>
      </c>
      <c r="K4721">
        <v>-8.9999999999999998E-4</v>
      </c>
      <c r="L4721" t="str">
        <f>INDEX(EigenHelperTable[Population], MATCH(Plot4GraphManually!A4721,EigenHelperTable[IID],0))</f>
        <v>South Asia</v>
      </c>
      <c r="M4721" t="str">
        <f t="shared" si="73"/>
        <v>South Asia</v>
      </c>
    </row>
    <row r="4722" spans="1:13" x14ac:dyDescent="0.25">
      <c r="A4722" t="s">
        <v>2775</v>
      </c>
      <c r="B4722">
        <v>2.2000000000000001E-3</v>
      </c>
      <c r="C4722">
        <v>-1.3100000000000001E-2</v>
      </c>
      <c r="D4722">
        <v>-3.27E-2</v>
      </c>
      <c r="E4722">
        <v>2.0000000000000001E-4</v>
      </c>
      <c r="F4722">
        <v>7.1999999999999998E-3</v>
      </c>
      <c r="G4722">
        <v>6.7000000000000002E-3</v>
      </c>
      <c r="H4722">
        <v>-7.1000000000000004E-3</v>
      </c>
      <c r="I4722">
        <v>2E-3</v>
      </c>
      <c r="J4722">
        <v>-6.3E-3</v>
      </c>
      <c r="K4722">
        <v>1.8E-3</v>
      </c>
      <c r="L4722" t="str">
        <f>INDEX(EigenHelperTable[Population], MATCH(Plot4GraphManually!A4722,EigenHelperTable[IID],0))</f>
        <v>South Asia</v>
      </c>
      <c r="M4722" t="str">
        <f t="shared" si="73"/>
        <v>South Asia</v>
      </c>
    </row>
    <row r="4723" spans="1:13" x14ac:dyDescent="0.25">
      <c r="A4723" t="s">
        <v>2776</v>
      </c>
      <c r="B4723">
        <v>2.3E-3</v>
      </c>
      <c r="C4723">
        <v>-1.2999999999999999E-2</v>
      </c>
      <c r="D4723">
        <v>-3.2800000000000003E-2</v>
      </c>
      <c r="E4723">
        <v>5.9999999999999995E-4</v>
      </c>
      <c r="F4723">
        <v>6.8999999999999999E-3</v>
      </c>
      <c r="G4723">
        <v>6.4000000000000003E-3</v>
      </c>
      <c r="H4723">
        <v>-7.1000000000000004E-3</v>
      </c>
      <c r="I4723">
        <v>2.0000000000000001E-4</v>
      </c>
      <c r="J4723">
        <v>-3.8E-3</v>
      </c>
      <c r="K4723">
        <v>6.1000000000000004E-3</v>
      </c>
      <c r="L4723" t="str">
        <f>INDEX(EigenHelperTable[Population], MATCH(Plot4GraphManually!A4723,EigenHelperTable[IID],0))</f>
        <v>South Asia</v>
      </c>
      <c r="M4723" t="str">
        <f t="shared" si="73"/>
        <v>South Asia</v>
      </c>
    </row>
    <row r="4724" spans="1:13" x14ac:dyDescent="0.25">
      <c r="A4724" t="s">
        <v>2777</v>
      </c>
      <c r="B4724">
        <v>2.3E-3</v>
      </c>
      <c r="C4724">
        <v>-1.32E-2</v>
      </c>
      <c r="D4724">
        <v>-3.3300000000000003E-2</v>
      </c>
      <c r="E4724">
        <v>0</v>
      </c>
      <c r="F4724">
        <v>7.1999999999999998E-3</v>
      </c>
      <c r="G4724">
        <v>7.1000000000000004E-3</v>
      </c>
      <c r="H4724">
        <v>-7.1000000000000004E-3</v>
      </c>
      <c r="I4724">
        <v>1E-3</v>
      </c>
      <c r="J4724">
        <v>-4.3E-3</v>
      </c>
      <c r="K4724">
        <v>1.8E-3</v>
      </c>
      <c r="L4724" t="str">
        <f>INDEX(EigenHelperTable[Population], MATCH(Plot4GraphManually!A4724,EigenHelperTable[IID],0))</f>
        <v>South Asia</v>
      </c>
      <c r="M4724" t="str">
        <f t="shared" si="73"/>
        <v>South Asia</v>
      </c>
    </row>
    <row r="4725" spans="1:13" x14ac:dyDescent="0.25">
      <c r="A4725" t="s">
        <v>2778</v>
      </c>
      <c r="B4725">
        <v>2.5000000000000001E-3</v>
      </c>
      <c r="C4725">
        <v>-1.3299999999999999E-2</v>
      </c>
      <c r="D4725">
        <v>-3.27E-2</v>
      </c>
      <c r="E4725">
        <v>2.9999999999999997E-4</v>
      </c>
      <c r="F4725">
        <v>6.7000000000000002E-3</v>
      </c>
      <c r="G4725">
        <v>5.8999999999999999E-3</v>
      </c>
      <c r="H4725">
        <v>-7.1999999999999998E-3</v>
      </c>
      <c r="I4725">
        <v>5.0000000000000001E-4</v>
      </c>
      <c r="J4725">
        <v>-4.3E-3</v>
      </c>
      <c r="K4725">
        <v>3.5000000000000001E-3</v>
      </c>
      <c r="L4725" t="str">
        <f>INDEX(EigenHelperTable[Population], MATCH(Plot4GraphManually!A4725,EigenHelperTable[IID],0))</f>
        <v>South Asia</v>
      </c>
      <c r="M4725" t="str">
        <f t="shared" si="73"/>
        <v>South Asia</v>
      </c>
    </row>
    <row r="4726" spans="1:13" x14ac:dyDescent="0.25">
      <c r="A4726" t="s">
        <v>2779</v>
      </c>
      <c r="B4726">
        <v>2.3999999999999998E-3</v>
      </c>
      <c r="C4726">
        <v>-1.26E-2</v>
      </c>
      <c r="D4726">
        <v>-3.39E-2</v>
      </c>
      <c r="E4726">
        <v>-1E-4</v>
      </c>
      <c r="F4726">
        <v>6.8999999999999999E-3</v>
      </c>
      <c r="G4726">
        <v>6.6E-3</v>
      </c>
      <c r="H4726">
        <v>-5.7000000000000002E-3</v>
      </c>
      <c r="I4726">
        <v>-4.0000000000000002E-4</v>
      </c>
      <c r="J4726">
        <v>-3.0999999999999999E-3</v>
      </c>
      <c r="K4726">
        <v>2.3999999999999998E-3</v>
      </c>
      <c r="L4726" t="str">
        <f>INDEX(EigenHelperTable[Population], MATCH(Plot4GraphManually!A4726,EigenHelperTable[IID],0))</f>
        <v>South Asia</v>
      </c>
      <c r="M4726" t="str">
        <f t="shared" si="73"/>
        <v>South Asia</v>
      </c>
    </row>
    <row r="4727" spans="1:13" x14ac:dyDescent="0.25">
      <c r="A4727" t="s">
        <v>2780</v>
      </c>
      <c r="B4727">
        <v>2.3999999999999998E-3</v>
      </c>
      <c r="C4727">
        <v>-1.37E-2</v>
      </c>
      <c r="D4727">
        <v>-3.3000000000000002E-2</v>
      </c>
      <c r="E4727">
        <v>-4.0000000000000002E-4</v>
      </c>
      <c r="F4727">
        <v>7.3000000000000001E-3</v>
      </c>
      <c r="G4727">
        <v>7.1000000000000004E-3</v>
      </c>
      <c r="H4727">
        <v>-7.6E-3</v>
      </c>
      <c r="I4727">
        <v>-5.0000000000000001E-4</v>
      </c>
      <c r="J4727">
        <v>-4.4000000000000003E-3</v>
      </c>
      <c r="K4727">
        <v>2.5000000000000001E-3</v>
      </c>
      <c r="L4727" t="str">
        <f>INDEX(EigenHelperTable[Population], MATCH(Plot4GraphManually!A4727,EigenHelperTable[IID],0))</f>
        <v>South Asia</v>
      </c>
      <c r="M4727" t="str">
        <f t="shared" si="73"/>
        <v>South Asia</v>
      </c>
    </row>
    <row r="4728" spans="1:13" x14ac:dyDescent="0.25">
      <c r="A4728" t="s">
        <v>2781</v>
      </c>
      <c r="B4728">
        <v>2.5000000000000001E-3</v>
      </c>
      <c r="C4728">
        <v>-1.32E-2</v>
      </c>
      <c r="D4728">
        <v>-3.1899999999999998E-2</v>
      </c>
      <c r="E4728">
        <v>-6.9999999999999999E-4</v>
      </c>
      <c r="F4728">
        <v>6.7000000000000002E-3</v>
      </c>
      <c r="G4728">
        <v>6.3E-3</v>
      </c>
      <c r="H4728">
        <v>-6.1000000000000004E-3</v>
      </c>
      <c r="I4728">
        <v>-2.0000000000000001E-4</v>
      </c>
      <c r="J4728">
        <v>-4.7000000000000002E-3</v>
      </c>
      <c r="K4728">
        <v>1.1999999999999999E-3</v>
      </c>
      <c r="L4728" t="str">
        <f>INDEX(EigenHelperTable[Population], MATCH(Plot4GraphManually!A4728,EigenHelperTable[IID],0))</f>
        <v>South Asia</v>
      </c>
      <c r="M4728" t="str">
        <f t="shared" si="73"/>
        <v>South Asia</v>
      </c>
    </row>
    <row r="4729" spans="1:13" x14ac:dyDescent="0.25">
      <c r="A4729" t="s">
        <v>2782</v>
      </c>
      <c r="B4729">
        <v>2.2000000000000001E-3</v>
      </c>
      <c r="C4729">
        <v>-1.21E-2</v>
      </c>
      <c r="D4729">
        <v>-3.95E-2</v>
      </c>
      <c r="E4729">
        <v>-5.9999999999999995E-4</v>
      </c>
      <c r="F4729">
        <v>1.0800000000000001E-2</v>
      </c>
      <c r="G4729">
        <v>8.6999999999999994E-3</v>
      </c>
      <c r="H4729">
        <v>-8.9999999999999993E-3</v>
      </c>
      <c r="I4729">
        <v>1E-4</v>
      </c>
      <c r="J4729">
        <v>-5.0000000000000001E-3</v>
      </c>
      <c r="K4729">
        <v>-1.1999999999999999E-3</v>
      </c>
      <c r="L4729" t="str">
        <f>INDEX(EigenHelperTable[Population], MATCH(Plot4GraphManually!A4729,EigenHelperTable[IID],0))</f>
        <v>South Asia</v>
      </c>
      <c r="M4729" t="str">
        <f t="shared" si="73"/>
        <v>South Asia</v>
      </c>
    </row>
    <row r="4730" spans="1:13" x14ac:dyDescent="0.25">
      <c r="A4730" t="s">
        <v>2783</v>
      </c>
      <c r="B4730">
        <v>2.3E-3</v>
      </c>
      <c r="C4730">
        <v>-1.2699999999999999E-2</v>
      </c>
      <c r="D4730">
        <v>-4.0800000000000003E-2</v>
      </c>
      <c r="E4730">
        <v>-5.0000000000000001E-4</v>
      </c>
      <c r="F4730">
        <v>1.18E-2</v>
      </c>
      <c r="G4730">
        <v>9.7999999999999997E-3</v>
      </c>
      <c r="H4730">
        <v>-9.4000000000000004E-3</v>
      </c>
      <c r="I4730">
        <v>5.0000000000000001E-4</v>
      </c>
      <c r="J4730">
        <v>-6.0000000000000001E-3</v>
      </c>
      <c r="K4730">
        <v>-8.0000000000000004E-4</v>
      </c>
      <c r="L4730" t="str">
        <f>INDEX(EigenHelperTable[Population], MATCH(Plot4GraphManually!A4730,EigenHelperTable[IID],0))</f>
        <v>South Asia</v>
      </c>
      <c r="M4730" t="str">
        <f t="shared" si="73"/>
        <v>South Asia</v>
      </c>
    </row>
    <row r="4731" spans="1:13" x14ac:dyDescent="0.25">
      <c r="A4731" t="s">
        <v>2784</v>
      </c>
      <c r="B4731">
        <v>2.5999999999999999E-3</v>
      </c>
      <c r="C4731">
        <v>-1.34E-2</v>
      </c>
      <c r="D4731">
        <v>-3.3000000000000002E-2</v>
      </c>
      <c r="E4731">
        <v>-2.0000000000000001E-4</v>
      </c>
      <c r="F4731">
        <v>7.1000000000000004E-3</v>
      </c>
      <c r="G4731">
        <v>6.4999999999999997E-3</v>
      </c>
      <c r="H4731">
        <v>-7.3000000000000001E-3</v>
      </c>
      <c r="I4731">
        <v>8.0000000000000004E-4</v>
      </c>
      <c r="J4731">
        <v>-3.5999999999999999E-3</v>
      </c>
      <c r="K4731">
        <v>3.3999999999999998E-3</v>
      </c>
      <c r="L4731" t="str">
        <f>INDEX(EigenHelperTable[Population], MATCH(Plot4GraphManually!A4731,EigenHelperTable[IID],0))</f>
        <v>South Asia</v>
      </c>
      <c r="M4731" t="str">
        <f t="shared" si="73"/>
        <v>South Asia</v>
      </c>
    </row>
    <row r="4732" spans="1:13" x14ac:dyDescent="0.25">
      <c r="A4732" t="s">
        <v>2785</v>
      </c>
      <c r="B4732">
        <v>2.3E-3</v>
      </c>
      <c r="C4732">
        <v>-1.2999999999999999E-2</v>
      </c>
      <c r="D4732">
        <v>-3.3700000000000001E-2</v>
      </c>
      <c r="E4732">
        <v>4.0000000000000002E-4</v>
      </c>
      <c r="F4732">
        <v>7.0000000000000001E-3</v>
      </c>
      <c r="G4732">
        <v>7.7000000000000002E-3</v>
      </c>
      <c r="H4732">
        <v>-8.8999999999999999E-3</v>
      </c>
      <c r="I4732">
        <v>1.4E-3</v>
      </c>
      <c r="J4732">
        <v>-4.0000000000000001E-3</v>
      </c>
      <c r="K4732">
        <v>8.0000000000000004E-4</v>
      </c>
      <c r="L4732" t="str">
        <f>INDEX(EigenHelperTable[Population], MATCH(Plot4GraphManually!A4732,EigenHelperTable[IID],0))</f>
        <v>South Asia</v>
      </c>
      <c r="M4732" t="str">
        <f t="shared" si="73"/>
        <v>South Asia</v>
      </c>
    </row>
    <row r="4733" spans="1:13" x14ac:dyDescent="0.25">
      <c r="A4733" t="s">
        <v>2786</v>
      </c>
      <c r="B4733">
        <v>2.5999999999999999E-3</v>
      </c>
      <c r="C4733">
        <v>-1.23E-2</v>
      </c>
      <c r="D4733">
        <v>-3.4000000000000002E-2</v>
      </c>
      <c r="E4733">
        <v>4.0000000000000002E-4</v>
      </c>
      <c r="F4733">
        <v>7.1999999999999998E-3</v>
      </c>
      <c r="G4733">
        <v>6.3E-3</v>
      </c>
      <c r="H4733">
        <v>-7.4000000000000003E-3</v>
      </c>
      <c r="I4733">
        <v>-1E-4</v>
      </c>
      <c r="J4733">
        <v>-1.8E-3</v>
      </c>
      <c r="K4733">
        <v>3.0000000000000001E-3</v>
      </c>
      <c r="L4733" t="str">
        <f>INDEX(EigenHelperTable[Population], MATCH(Plot4GraphManually!A4733,EigenHelperTable[IID],0))</f>
        <v>South Asia</v>
      </c>
      <c r="M4733" t="str">
        <f t="shared" si="73"/>
        <v>South Asia</v>
      </c>
    </row>
    <row r="4734" spans="1:13" x14ac:dyDescent="0.25">
      <c r="A4734" t="s">
        <v>2787</v>
      </c>
      <c r="B4734">
        <v>2.5999999999999999E-3</v>
      </c>
      <c r="C4734">
        <v>-1.35E-2</v>
      </c>
      <c r="D4734">
        <v>-3.1300000000000001E-2</v>
      </c>
      <c r="E4734">
        <v>2.0000000000000001E-4</v>
      </c>
      <c r="F4734">
        <v>6.1999999999999998E-3</v>
      </c>
      <c r="G4734">
        <v>6.6E-3</v>
      </c>
      <c r="H4734">
        <v>-7.3000000000000001E-3</v>
      </c>
      <c r="I4734">
        <v>1.1000000000000001E-3</v>
      </c>
      <c r="J4734">
        <v>-5.0000000000000001E-3</v>
      </c>
      <c r="K4734">
        <v>4.1000000000000003E-3</v>
      </c>
      <c r="L4734" t="str">
        <f>INDEX(EigenHelperTable[Population], MATCH(Plot4GraphManually!A4734,EigenHelperTable[IID],0))</f>
        <v>South Asia</v>
      </c>
      <c r="M4734" t="str">
        <f t="shared" si="73"/>
        <v>South Asia</v>
      </c>
    </row>
    <row r="4735" spans="1:13" x14ac:dyDescent="0.25">
      <c r="A4735" t="s">
        <v>2788</v>
      </c>
      <c r="B4735">
        <v>2.5999999999999999E-3</v>
      </c>
      <c r="C4735">
        <v>-9.4999999999999998E-3</v>
      </c>
      <c r="D4735">
        <v>-3.9800000000000002E-2</v>
      </c>
      <c r="E4735">
        <v>-1.6000000000000001E-3</v>
      </c>
      <c r="F4735">
        <v>9.2999999999999992E-3</v>
      </c>
      <c r="G4735">
        <v>5.0000000000000001E-3</v>
      </c>
      <c r="H4735">
        <v>-2.5000000000000001E-3</v>
      </c>
      <c r="I4735">
        <v>-1E-3</v>
      </c>
      <c r="J4735">
        <v>-3.0000000000000001E-3</v>
      </c>
      <c r="K4735">
        <v>1.5E-3</v>
      </c>
      <c r="L4735" t="str">
        <f>INDEX(EigenHelperTable[Population], MATCH(Plot4GraphManually!A4735,EigenHelperTable[IID],0))</f>
        <v>South Asia</v>
      </c>
      <c r="M4735" t="str">
        <f t="shared" si="73"/>
        <v>South Asia</v>
      </c>
    </row>
    <row r="4736" spans="1:13" x14ac:dyDescent="0.25">
      <c r="A4736" t="s">
        <v>2789</v>
      </c>
      <c r="B4736">
        <v>2.5999999999999999E-3</v>
      </c>
      <c r="C4736">
        <v>-9.7000000000000003E-3</v>
      </c>
      <c r="D4736">
        <v>-3.8699999999999998E-2</v>
      </c>
      <c r="E4736">
        <v>-1.1000000000000001E-3</v>
      </c>
      <c r="F4736">
        <v>7.9000000000000008E-3</v>
      </c>
      <c r="G4736">
        <v>5.4999999999999997E-3</v>
      </c>
      <c r="H4736">
        <v>-2.3999999999999998E-3</v>
      </c>
      <c r="I4736">
        <v>0</v>
      </c>
      <c r="J4736">
        <v>-3.3999999999999998E-3</v>
      </c>
      <c r="K4736">
        <v>-1.6000000000000001E-3</v>
      </c>
      <c r="L4736" t="str">
        <f>INDEX(EigenHelperTable[Population], MATCH(Plot4GraphManually!A4736,EigenHelperTable[IID],0))</f>
        <v>South Asia</v>
      </c>
      <c r="M4736" t="str">
        <f t="shared" si="73"/>
        <v>South Asia</v>
      </c>
    </row>
    <row r="4737" spans="1:13" x14ac:dyDescent="0.25">
      <c r="A4737" t="s">
        <v>2790</v>
      </c>
      <c r="B4737">
        <v>2.5999999999999999E-3</v>
      </c>
      <c r="C4737">
        <v>-1.0999999999999999E-2</v>
      </c>
      <c r="D4737">
        <v>-0.04</v>
      </c>
      <c r="E4737">
        <v>-1.1999999999999999E-3</v>
      </c>
      <c r="F4737">
        <v>1.03E-2</v>
      </c>
      <c r="G4737">
        <v>7.3000000000000001E-3</v>
      </c>
      <c r="H4737">
        <v>-3.7000000000000002E-3</v>
      </c>
      <c r="I4737">
        <v>-8.0000000000000004E-4</v>
      </c>
      <c r="J4737">
        <v>-5.1000000000000004E-3</v>
      </c>
      <c r="K4737">
        <v>-1.9E-3</v>
      </c>
      <c r="L4737" t="str">
        <f>INDEX(EigenHelperTable[Population], MATCH(Plot4GraphManually!A4737,EigenHelperTable[IID],0))</f>
        <v>South Asia</v>
      </c>
      <c r="M4737" t="str">
        <f t="shared" si="73"/>
        <v>South Asia</v>
      </c>
    </row>
    <row r="4738" spans="1:13" x14ac:dyDescent="0.25">
      <c r="A4738" t="s">
        <v>2791</v>
      </c>
      <c r="B4738">
        <v>2.5000000000000001E-3</v>
      </c>
      <c r="C4738">
        <v>-9.5999999999999992E-3</v>
      </c>
      <c r="D4738">
        <v>-3.95E-2</v>
      </c>
      <c r="E4738">
        <v>-1.2999999999999999E-3</v>
      </c>
      <c r="F4738">
        <v>8.6999999999999994E-3</v>
      </c>
      <c r="G4738">
        <v>5.4999999999999997E-3</v>
      </c>
      <c r="H4738">
        <v>-2.3999999999999998E-3</v>
      </c>
      <c r="I4738">
        <v>-5.9999999999999995E-4</v>
      </c>
      <c r="J4738">
        <v>-3.5999999999999999E-3</v>
      </c>
      <c r="K4738">
        <v>8.9999999999999998E-4</v>
      </c>
      <c r="L4738" t="str">
        <f>INDEX(EigenHelperTable[Population], MATCH(Plot4GraphManually!A4738,EigenHelperTable[IID],0))</f>
        <v>South Asia</v>
      </c>
      <c r="M4738" t="str">
        <f t="shared" si="73"/>
        <v>South Asia</v>
      </c>
    </row>
    <row r="4739" spans="1:13" x14ac:dyDescent="0.25">
      <c r="A4739" t="s">
        <v>2792</v>
      </c>
      <c r="B4739">
        <v>2.3E-3</v>
      </c>
      <c r="C4739">
        <v>-1.04E-2</v>
      </c>
      <c r="D4739">
        <v>-0.04</v>
      </c>
      <c r="E4739">
        <v>-1E-3</v>
      </c>
      <c r="F4739">
        <v>1.01E-2</v>
      </c>
      <c r="G4739">
        <v>6.7999999999999996E-3</v>
      </c>
      <c r="H4739">
        <v>-3.3999999999999998E-3</v>
      </c>
      <c r="I4739">
        <v>-1.6000000000000001E-3</v>
      </c>
      <c r="J4739">
        <v>-5.4000000000000003E-3</v>
      </c>
      <c r="K4739">
        <v>1.4E-3</v>
      </c>
      <c r="L4739" t="str">
        <f>INDEX(EigenHelperTable[Population], MATCH(Plot4GraphManually!A4739,EigenHelperTable[IID],0))</f>
        <v>South Asia</v>
      </c>
      <c r="M4739" t="str">
        <f t="shared" si="73"/>
        <v>South Asia</v>
      </c>
    </row>
    <row r="4740" spans="1:13" x14ac:dyDescent="0.25">
      <c r="A4740" t="s">
        <v>2793</v>
      </c>
      <c r="B4740">
        <v>2.2000000000000001E-3</v>
      </c>
      <c r="C4740">
        <v>-1.15E-2</v>
      </c>
      <c r="D4740">
        <v>-0.04</v>
      </c>
      <c r="E4740">
        <v>2.9999999999999997E-4</v>
      </c>
      <c r="F4740">
        <v>9.7000000000000003E-3</v>
      </c>
      <c r="G4740">
        <v>6.4999999999999997E-3</v>
      </c>
      <c r="H4740">
        <v>-4.4000000000000003E-3</v>
      </c>
      <c r="I4740">
        <v>-4.0000000000000002E-4</v>
      </c>
      <c r="J4740">
        <v>-5.1000000000000004E-3</v>
      </c>
      <c r="K4740">
        <v>5.9999999999999995E-4</v>
      </c>
      <c r="L4740" t="str">
        <f>INDEX(EigenHelperTable[Population], MATCH(Plot4GraphManually!A4740,EigenHelperTable[IID],0))</f>
        <v>South Asia</v>
      </c>
      <c r="M4740" t="str">
        <f t="shared" si="73"/>
        <v>South Asia</v>
      </c>
    </row>
    <row r="4741" spans="1:13" x14ac:dyDescent="0.25">
      <c r="A4741" t="s">
        <v>2794</v>
      </c>
      <c r="B4741">
        <v>2.7000000000000001E-3</v>
      </c>
      <c r="C4741">
        <v>-9.4999999999999998E-3</v>
      </c>
      <c r="D4741">
        <v>-4.1099999999999998E-2</v>
      </c>
      <c r="E4741">
        <v>-1.6999999999999999E-3</v>
      </c>
      <c r="F4741">
        <v>9.9000000000000008E-3</v>
      </c>
      <c r="G4741">
        <v>5.8999999999999999E-3</v>
      </c>
      <c r="H4741">
        <v>-1.6000000000000001E-3</v>
      </c>
      <c r="I4741">
        <v>-2.9999999999999997E-4</v>
      </c>
      <c r="J4741">
        <v>-4.7000000000000002E-3</v>
      </c>
      <c r="K4741">
        <v>-5.9999999999999995E-4</v>
      </c>
      <c r="L4741" t="str">
        <f>INDEX(EigenHelperTable[Population], MATCH(Plot4GraphManually!A4741,EigenHelperTable[IID],0))</f>
        <v>South Asia</v>
      </c>
      <c r="M4741" t="str">
        <f t="shared" si="73"/>
        <v>South Asia</v>
      </c>
    </row>
    <row r="4742" spans="1:13" x14ac:dyDescent="0.25">
      <c r="A4742" t="s">
        <v>2795</v>
      </c>
      <c r="B4742">
        <v>2.7000000000000001E-3</v>
      </c>
      <c r="C4742">
        <v>-9.7999999999999997E-3</v>
      </c>
      <c r="D4742">
        <v>-4.0500000000000001E-2</v>
      </c>
      <c r="E4742">
        <v>-1.6000000000000001E-3</v>
      </c>
      <c r="F4742">
        <v>1.0200000000000001E-2</v>
      </c>
      <c r="G4742">
        <v>5.3E-3</v>
      </c>
      <c r="H4742">
        <v>-5.9999999999999995E-4</v>
      </c>
      <c r="I4742">
        <v>-2.3999999999999998E-3</v>
      </c>
      <c r="J4742">
        <v>-4.0000000000000001E-3</v>
      </c>
      <c r="K4742">
        <v>3.5000000000000001E-3</v>
      </c>
      <c r="L4742" t="str">
        <f>INDEX(EigenHelperTable[Population], MATCH(Plot4GraphManually!A4742,EigenHelperTable[IID],0))</f>
        <v>South Asia</v>
      </c>
      <c r="M4742" t="str">
        <f t="shared" si="73"/>
        <v>South Asia</v>
      </c>
    </row>
    <row r="4743" spans="1:13" x14ac:dyDescent="0.25">
      <c r="A4743" t="s">
        <v>2796</v>
      </c>
      <c r="B4743">
        <v>2.8999999999999998E-3</v>
      </c>
      <c r="C4743">
        <v>-9.2999999999999992E-3</v>
      </c>
      <c r="D4743">
        <v>-4.0099999999999997E-2</v>
      </c>
      <c r="E4743">
        <v>-1.2999999999999999E-3</v>
      </c>
      <c r="F4743">
        <v>8.6999999999999994E-3</v>
      </c>
      <c r="G4743">
        <v>4.1999999999999997E-3</v>
      </c>
      <c r="H4743">
        <v>8.0000000000000004E-4</v>
      </c>
      <c r="I4743">
        <v>-1.2999999999999999E-3</v>
      </c>
      <c r="J4743">
        <v>-3.5999999999999999E-3</v>
      </c>
      <c r="K4743">
        <v>4.0000000000000002E-4</v>
      </c>
      <c r="L4743" t="str">
        <f>INDEX(EigenHelperTable[Population], MATCH(Plot4GraphManually!A4743,EigenHelperTable[IID],0))</f>
        <v>South Asia</v>
      </c>
      <c r="M4743" t="str">
        <f t="shared" si="73"/>
        <v>South Asia</v>
      </c>
    </row>
    <row r="4744" spans="1:13" x14ac:dyDescent="0.25">
      <c r="A4744" t="s">
        <v>2797</v>
      </c>
      <c r="B4744">
        <v>2.5999999999999999E-3</v>
      </c>
      <c r="C4744">
        <v>-1.06E-2</v>
      </c>
      <c r="D4744">
        <v>-3.8399999999999997E-2</v>
      </c>
      <c r="E4744">
        <v>-5.9999999999999995E-4</v>
      </c>
      <c r="F4744">
        <v>8.6999999999999994E-3</v>
      </c>
      <c r="G4744">
        <v>6.7000000000000002E-3</v>
      </c>
      <c r="H4744">
        <v>-5.1999999999999998E-3</v>
      </c>
      <c r="I4744">
        <v>6.9999999999999999E-4</v>
      </c>
      <c r="J4744">
        <v>-4.7000000000000002E-3</v>
      </c>
      <c r="K4744">
        <v>-2.0000000000000001E-4</v>
      </c>
      <c r="L4744" t="str">
        <f>INDEX(EigenHelperTable[Population], MATCH(Plot4GraphManually!A4744,EigenHelperTable[IID],0))</f>
        <v>South Asia</v>
      </c>
      <c r="M4744" t="str">
        <f t="shared" si="73"/>
        <v>South Asia</v>
      </c>
    </row>
    <row r="4745" spans="1:13" x14ac:dyDescent="0.25">
      <c r="A4745" t="s">
        <v>2798</v>
      </c>
      <c r="B4745">
        <v>2.3999999999999998E-3</v>
      </c>
      <c r="C4745">
        <v>-0.01</v>
      </c>
      <c r="D4745">
        <v>-3.9800000000000002E-2</v>
      </c>
      <c r="E4745">
        <v>-6.9999999999999999E-4</v>
      </c>
      <c r="F4745">
        <v>9.1999999999999998E-3</v>
      </c>
      <c r="G4745">
        <v>5.7000000000000002E-3</v>
      </c>
      <c r="H4745">
        <v>-3.2000000000000002E-3</v>
      </c>
      <c r="I4745">
        <v>-2.3E-3</v>
      </c>
      <c r="J4745">
        <v>-4.4000000000000003E-3</v>
      </c>
      <c r="K4745">
        <v>-2.0000000000000001E-4</v>
      </c>
      <c r="L4745" t="str">
        <f>INDEX(EigenHelperTable[Population], MATCH(Plot4GraphManually!A4745,EigenHelperTable[IID],0))</f>
        <v>South Asia</v>
      </c>
      <c r="M4745" t="str">
        <f t="shared" si="73"/>
        <v>South Asia</v>
      </c>
    </row>
    <row r="4746" spans="1:13" x14ac:dyDescent="0.25">
      <c r="A4746" t="s">
        <v>2799</v>
      </c>
      <c r="B4746">
        <v>2.0999999999999999E-3</v>
      </c>
      <c r="C4746">
        <v>-1.14E-2</v>
      </c>
      <c r="D4746">
        <v>-4.02E-2</v>
      </c>
      <c r="E4746">
        <v>-2.0000000000000001E-4</v>
      </c>
      <c r="F4746">
        <v>1.04E-2</v>
      </c>
      <c r="G4746">
        <v>8.0999999999999996E-3</v>
      </c>
      <c r="H4746">
        <v>-4.5999999999999999E-3</v>
      </c>
      <c r="I4746">
        <v>-6.9999999999999999E-4</v>
      </c>
      <c r="J4746">
        <v>-4.4000000000000003E-3</v>
      </c>
      <c r="K4746">
        <v>1.1999999999999999E-3</v>
      </c>
      <c r="L4746" t="str">
        <f>INDEX(EigenHelperTable[Population], MATCH(Plot4GraphManually!A4746,EigenHelperTable[IID],0))</f>
        <v>South Asia</v>
      </c>
      <c r="M4746" t="str">
        <f t="shared" si="73"/>
        <v>South Asia</v>
      </c>
    </row>
    <row r="4747" spans="1:13" x14ac:dyDescent="0.25">
      <c r="A4747" t="s">
        <v>2800</v>
      </c>
      <c r="B4747">
        <v>2.7000000000000001E-3</v>
      </c>
      <c r="C4747">
        <v>-9.7999999999999997E-3</v>
      </c>
      <c r="D4747">
        <v>-0.04</v>
      </c>
      <c r="E4747">
        <v>-1E-3</v>
      </c>
      <c r="F4747">
        <v>9.7000000000000003E-3</v>
      </c>
      <c r="G4747">
        <v>5.1000000000000004E-3</v>
      </c>
      <c r="H4747">
        <v>-3.3E-3</v>
      </c>
      <c r="I4747">
        <v>-8.9999999999999998E-4</v>
      </c>
      <c r="J4747">
        <v>-3.3E-3</v>
      </c>
      <c r="K4747">
        <v>-2.2000000000000001E-3</v>
      </c>
      <c r="L4747" t="str">
        <f>INDEX(EigenHelperTable[Population], MATCH(Plot4GraphManually!A4747,EigenHelperTable[IID],0))</f>
        <v>South Asia</v>
      </c>
      <c r="M4747" t="str">
        <f t="shared" si="73"/>
        <v>South Asia</v>
      </c>
    </row>
    <row r="4748" spans="1:13" x14ac:dyDescent="0.25">
      <c r="A4748" t="s">
        <v>2801</v>
      </c>
      <c r="B4748">
        <v>2E-3</v>
      </c>
      <c r="C4748">
        <v>-1.2800000000000001E-2</v>
      </c>
      <c r="D4748">
        <v>-3.8800000000000001E-2</v>
      </c>
      <c r="E4748">
        <v>5.0000000000000001E-4</v>
      </c>
      <c r="F4748">
        <v>1.06E-2</v>
      </c>
      <c r="G4748">
        <v>7.4000000000000003E-3</v>
      </c>
      <c r="H4748">
        <v>-5.8999999999999999E-3</v>
      </c>
      <c r="I4748">
        <v>1E-4</v>
      </c>
      <c r="J4748">
        <v>-5.3E-3</v>
      </c>
      <c r="K4748">
        <v>5.0000000000000001E-4</v>
      </c>
      <c r="L4748" t="str">
        <f>INDEX(EigenHelperTable[Population], MATCH(Plot4GraphManually!A4748,EigenHelperTable[IID],0))</f>
        <v>South Asia</v>
      </c>
      <c r="M4748" t="str">
        <f t="shared" ref="M4748:M4811" si="74">IF(COUNTIF($O$11:$O$1092, A4748)=1,"Outlier",L4748)</f>
        <v>South Asia</v>
      </c>
    </row>
    <row r="4749" spans="1:13" x14ac:dyDescent="0.25">
      <c r="A4749" t="s">
        <v>2802</v>
      </c>
      <c r="B4749">
        <v>2.2000000000000001E-3</v>
      </c>
      <c r="C4749">
        <v>-1.1299999999999999E-2</v>
      </c>
      <c r="D4749">
        <v>-3.8199999999999998E-2</v>
      </c>
      <c r="E4749">
        <v>-5.9999999999999995E-4</v>
      </c>
      <c r="F4749">
        <v>9.1000000000000004E-3</v>
      </c>
      <c r="G4749">
        <v>6.8999999999999999E-3</v>
      </c>
      <c r="H4749">
        <v>-4.5999999999999999E-3</v>
      </c>
      <c r="I4749">
        <v>-8.0000000000000004E-4</v>
      </c>
      <c r="J4749">
        <v>-4.1000000000000003E-3</v>
      </c>
      <c r="K4749">
        <v>-4.0000000000000002E-4</v>
      </c>
      <c r="L4749" t="str">
        <f>INDEX(EigenHelperTable[Population], MATCH(Plot4GraphManually!A4749,EigenHelperTable[IID],0))</f>
        <v>South Asia</v>
      </c>
      <c r="M4749" t="str">
        <f t="shared" si="74"/>
        <v>South Asia</v>
      </c>
    </row>
    <row r="4750" spans="1:13" x14ac:dyDescent="0.25">
      <c r="A4750" t="s">
        <v>2803</v>
      </c>
      <c r="B4750">
        <v>2.5000000000000001E-3</v>
      </c>
      <c r="C4750">
        <v>-1.0500000000000001E-2</v>
      </c>
      <c r="D4750">
        <v>-3.85E-2</v>
      </c>
      <c r="E4750">
        <v>-1E-3</v>
      </c>
      <c r="F4750">
        <v>9.1000000000000004E-3</v>
      </c>
      <c r="G4750">
        <v>6.1999999999999998E-3</v>
      </c>
      <c r="H4750">
        <v>-4.1999999999999997E-3</v>
      </c>
      <c r="I4750">
        <v>-8.0000000000000004E-4</v>
      </c>
      <c r="J4750">
        <v>-4.1000000000000003E-3</v>
      </c>
      <c r="K4750">
        <v>-1.6000000000000001E-3</v>
      </c>
      <c r="L4750" t="str">
        <f>INDEX(EigenHelperTable[Population], MATCH(Plot4GraphManually!A4750,EigenHelperTable[IID],0))</f>
        <v>South Asia</v>
      </c>
      <c r="M4750" t="str">
        <f t="shared" si="74"/>
        <v>South Asia</v>
      </c>
    </row>
    <row r="4751" spans="1:13" x14ac:dyDescent="0.25">
      <c r="A4751" t="s">
        <v>2804</v>
      </c>
      <c r="B4751">
        <v>2.7000000000000001E-3</v>
      </c>
      <c r="C4751">
        <v>-1.12E-2</v>
      </c>
      <c r="D4751">
        <v>-3.8600000000000002E-2</v>
      </c>
      <c r="E4751">
        <v>-8.9999999999999998E-4</v>
      </c>
      <c r="F4751">
        <v>9.2999999999999992E-3</v>
      </c>
      <c r="G4751">
        <v>7.0000000000000001E-3</v>
      </c>
      <c r="H4751">
        <v>-4.7000000000000002E-3</v>
      </c>
      <c r="I4751">
        <v>-8.9999999999999998E-4</v>
      </c>
      <c r="J4751">
        <v>-5.1000000000000004E-3</v>
      </c>
      <c r="K4751">
        <v>-5.9999999999999995E-4</v>
      </c>
      <c r="L4751" t="str">
        <f>INDEX(EigenHelperTable[Population], MATCH(Plot4GraphManually!A4751,EigenHelperTable[IID],0))</f>
        <v>South Asia</v>
      </c>
      <c r="M4751" t="str">
        <f t="shared" si="74"/>
        <v>South Asia</v>
      </c>
    </row>
    <row r="4752" spans="1:13" x14ac:dyDescent="0.25">
      <c r="A4752" t="s">
        <v>2805</v>
      </c>
      <c r="B4752">
        <v>2.2000000000000001E-3</v>
      </c>
      <c r="C4752">
        <v>-1.14E-2</v>
      </c>
      <c r="D4752">
        <v>-4.0300000000000002E-2</v>
      </c>
      <c r="E4752">
        <v>-6.9999999999999999E-4</v>
      </c>
      <c r="F4752">
        <v>1.14E-2</v>
      </c>
      <c r="G4752">
        <v>7.1000000000000004E-3</v>
      </c>
      <c r="H4752">
        <v>-3.5999999999999999E-3</v>
      </c>
      <c r="I4752">
        <v>-1.1000000000000001E-3</v>
      </c>
      <c r="J4752">
        <v>-5.5999999999999999E-3</v>
      </c>
      <c r="K4752">
        <v>-1.6000000000000001E-3</v>
      </c>
      <c r="L4752" t="str">
        <f>INDEX(EigenHelperTable[Population], MATCH(Plot4GraphManually!A4752,EigenHelperTable[IID],0))</f>
        <v>South Asia</v>
      </c>
      <c r="M4752" t="str">
        <f t="shared" si="74"/>
        <v>South Asia</v>
      </c>
    </row>
    <row r="4753" spans="1:13" x14ac:dyDescent="0.25">
      <c r="A4753" t="s">
        <v>441</v>
      </c>
      <c r="B4753">
        <v>8.6E-3</v>
      </c>
      <c r="C4753">
        <v>6.1999999999999998E-3</v>
      </c>
      <c r="D4753">
        <v>-6.7000000000000002E-3</v>
      </c>
      <c r="E4753">
        <v>-5.7999999999999996E-3</v>
      </c>
      <c r="F4753">
        <v>-2.98E-2</v>
      </c>
      <c r="G4753">
        <v>-9.2999999999999992E-3</v>
      </c>
      <c r="H4753">
        <v>-1.3100000000000001E-2</v>
      </c>
      <c r="I4753">
        <v>2.5000000000000001E-3</v>
      </c>
      <c r="J4753">
        <v>1.2699999999999999E-2</v>
      </c>
      <c r="K4753">
        <v>2.0000000000000001E-4</v>
      </c>
      <c r="L4753" t="str">
        <f>INDEX(EigenHelperTable[Population], MATCH(Plot4GraphManually!A4753,EigenHelperTable[IID],0))</f>
        <v>Europe</v>
      </c>
      <c r="M4753" t="str">
        <f t="shared" si="74"/>
        <v>Europe</v>
      </c>
    </row>
    <row r="4754" spans="1:13" x14ac:dyDescent="0.25">
      <c r="A4754" t="s">
        <v>442</v>
      </c>
      <c r="B4754">
        <v>8.3000000000000001E-3</v>
      </c>
      <c r="C4754">
        <v>6.4000000000000003E-3</v>
      </c>
      <c r="D4754">
        <v>-7.1999999999999998E-3</v>
      </c>
      <c r="E4754">
        <v>-5.4000000000000003E-3</v>
      </c>
      <c r="F4754">
        <v>-2.9000000000000001E-2</v>
      </c>
      <c r="G4754">
        <v>-9.4000000000000004E-3</v>
      </c>
      <c r="H4754">
        <v>-1.0999999999999999E-2</v>
      </c>
      <c r="I4754">
        <v>3.5999999999999999E-3</v>
      </c>
      <c r="J4754">
        <v>1.26E-2</v>
      </c>
      <c r="K4754">
        <v>3.5999999999999999E-3</v>
      </c>
      <c r="L4754" t="str">
        <f>INDEX(EigenHelperTable[Population], MATCH(Plot4GraphManually!A4754,EigenHelperTable[IID],0))</f>
        <v>Europe</v>
      </c>
      <c r="M4754" t="str">
        <f t="shared" si="74"/>
        <v>Europe</v>
      </c>
    </row>
    <row r="4755" spans="1:13" x14ac:dyDescent="0.25">
      <c r="A4755" t="s">
        <v>443</v>
      </c>
      <c r="B4755">
        <v>8.5000000000000006E-3</v>
      </c>
      <c r="C4755">
        <v>6.7999999999999996E-3</v>
      </c>
      <c r="D4755">
        <v>-7.3000000000000001E-3</v>
      </c>
      <c r="E4755">
        <v>-5.0000000000000001E-3</v>
      </c>
      <c r="F4755">
        <v>-2.92E-2</v>
      </c>
      <c r="G4755">
        <v>-7.0000000000000001E-3</v>
      </c>
      <c r="H4755">
        <v>-1.38E-2</v>
      </c>
      <c r="I4755">
        <v>4.7999999999999996E-3</v>
      </c>
      <c r="J4755">
        <v>9.7999999999999997E-3</v>
      </c>
      <c r="K4755">
        <v>8.9999999999999998E-4</v>
      </c>
      <c r="L4755" t="str">
        <f>INDEX(EigenHelperTable[Population], MATCH(Plot4GraphManually!A4755,EigenHelperTable[IID],0))</f>
        <v>Europe</v>
      </c>
      <c r="M4755" t="str">
        <f t="shared" si="74"/>
        <v>Europe</v>
      </c>
    </row>
    <row r="4756" spans="1:13" x14ac:dyDescent="0.25">
      <c r="A4756" t="s">
        <v>444</v>
      </c>
      <c r="B4756">
        <v>8.5000000000000006E-3</v>
      </c>
      <c r="C4756">
        <v>6.3E-3</v>
      </c>
      <c r="D4756">
        <v>-6.8999999999999999E-3</v>
      </c>
      <c r="E4756">
        <v>-4.5999999999999999E-3</v>
      </c>
      <c r="F4756">
        <v>-2.9700000000000001E-2</v>
      </c>
      <c r="G4756">
        <v>-8.3000000000000001E-3</v>
      </c>
      <c r="H4756">
        <v>-1.4200000000000001E-2</v>
      </c>
      <c r="I4756">
        <v>4.1000000000000003E-3</v>
      </c>
      <c r="J4756">
        <v>1.29E-2</v>
      </c>
      <c r="K4756">
        <v>5.9999999999999995E-4</v>
      </c>
      <c r="L4756" t="str">
        <f>INDEX(EigenHelperTable[Population], MATCH(Plot4GraphManually!A4756,EigenHelperTable[IID],0))</f>
        <v>Europe</v>
      </c>
      <c r="M4756" t="str">
        <f t="shared" si="74"/>
        <v>Europe</v>
      </c>
    </row>
    <row r="4757" spans="1:13" x14ac:dyDescent="0.25">
      <c r="A4757" t="s">
        <v>445</v>
      </c>
      <c r="B4757">
        <v>8.6E-3</v>
      </c>
      <c r="C4757">
        <v>6.3E-3</v>
      </c>
      <c r="D4757">
        <v>-7.1999999999999998E-3</v>
      </c>
      <c r="E4757">
        <v>-4.8999999999999998E-3</v>
      </c>
      <c r="F4757">
        <v>-2.9100000000000001E-2</v>
      </c>
      <c r="G4757">
        <v>-8.0999999999999996E-3</v>
      </c>
      <c r="H4757">
        <v>-1.35E-2</v>
      </c>
      <c r="I4757">
        <v>2.3999999999999998E-3</v>
      </c>
      <c r="J4757">
        <v>1.18E-2</v>
      </c>
      <c r="K4757">
        <v>1.1000000000000001E-3</v>
      </c>
      <c r="L4757" t="str">
        <f>INDEX(EigenHelperTable[Population], MATCH(Plot4GraphManually!A4757,EigenHelperTable[IID],0))</f>
        <v>Europe</v>
      </c>
      <c r="M4757" t="str">
        <f t="shared" si="74"/>
        <v>Europe</v>
      </c>
    </row>
    <row r="4758" spans="1:13" x14ac:dyDescent="0.25">
      <c r="A4758" t="s">
        <v>446</v>
      </c>
      <c r="B4758">
        <v>8.6E-3</v>
      </c>
      <c r="C4758">
        <v>6.1999999999999998E-3</v>
      </c>
      <c r="D4758">
        <v>-6.6E-3</v>
      </c>
      <c r="E4758">
        <v>-5.7999999999999996E-3</v>
      </c>
      <c r="F4758">
        <v>-2.92E-2</v>
      </c>
      <c r="G4758">
        <v>-8.0999999999999996E-3</v>
      </c>
      <c r="H4758">
        <v>-1.32E-2</v>
      </c>
      <c r="I4758">
        <v>2.0999999999999999E-3</v>
      </c>
      <c r="J4758">
        <v>1.12E-2</v>
      </c>
      <c r="K4758">
        <v>-1.2999999999999999E-3</v>
      </c>
      <c r="L4758" t="str">
        <f>INDEX(EigenHelperTable[Population], MATCH(Plot4GraphManually!A4758,EigenHelperTable[IID],0))</f>
        <v>Europe</v>
      </c>
      <c r="M4758" t="str">
        <f t="shared" si="74"/>
        <v>Europe</v>
      </c>
    </row>
    <row r="4759" spans="1:13" x14ac:dyDescent="0.25">
      <c r="A4759" t="s">
        <v>447</v>
      </c>
      <c r="B4759">
        <v>8.3999999999999995E-3</v>
      </c>
      <c r="C4759">
        <v>6.6E-3</v>
      </c>
      <c r="D4759">
        <v>-6.7999999999999996E-3</v>
      </c>
      <c r="E4759">
        <v>-5.0000000000000001E-3</v>
      </c>
      <c r="F4759">
        <v>-2.9499999999999998E-2</v>
      </c>
      <c r="G4759">
        <v>-9.4000000000000004E-3</v>
      </c>
      <c r="H4759">
        <v>-9.9000000000000008E-3</v>
      </c>
      <c r="I4759">
        <v>3.5000000000000001E-3</v>
      </c>
      <c r="J4759">
        <v>1.06E-2</v>
      </c>
      <c r="K4759">
        <v>1E-4</v>
      </c>
      <c r="L4759" t="str">
        <f>INDEX(EigenHelperTable[Population], MATCH(Plot4GraphManually!A4759,EigenHelperTable[IID],0))</f>
        <v>Europe</v>
      </c>
      <c r="M4759" t="str">
        <f t="shared" si="74"/>
        <v>Europe</v>
      </c>
    </row>
    <row r="4760" spans="1:13" x14ac:dyDescent="0.25">
      <c r="A4760" t="s">
        <v>448</v>
      </c>
      <c r="B4760">
        <v>8.3000000000000001E-3</v>
      </c>
      <c r="C4760">
        <v>6.4000000000000003E-3</v>
      </c>
      <c r="D4760">
        <v>-6.7000000000000002E-3</v>
      </c>
      <c r="E4760">
        <v>-4.4999999999999997E-3</v>
      </c>
      <c r="F4760">
        <v>-2.9700000000000001E-2</v>
      </c>
      <c r="G4760">
        <v>-8.9999999999999993E-3</v>
      </c>
      <c r="H4760">
        <v>-1.17E-2</v>
      </c>
      <c r="I4760">
        <v>3.0000000000000001E-3</v>
      </c>
      <c r="J4760">
        <v>1.21E-2</v>
      </c>
      <c r="K4760">
        <v>1.6000000000000001E-3</v>
      </c>
      <c r="L4760" t="str">
        <f>INDEX(EigenHelperTable[Population], MATCH(Plot4GraphManually!A4760,EigenHelperTable[IID],0))</f>
        <v>Europe</v>
      </c>
      <c r="M4760" t="str">
        <f t="shared" si="74"/>
        <v>Europe</v>
      </c>
    </row>
    <row r="4761" spans="1:13" x14ac:dyDescent="0.25">
      <c r="A4761" t="s">
        <v>449</v>
      </c>
      <c r="B4761">
        <v>8.6999999999999994E-3</v>
      </c>
      <c r="C4761">
        <v>6.6E-3</v>
      </c>
      <c r="D4761">
        <v>-6.7999999999999996E-3</v>
      </c>
      <c r="E4761">
        <v>-5.3E-3</v>
      </c>
      <c r="F4761">
        <v>-3.0099999999999998E-2</v>
      </c>
      <c r="G4761">
        <v>-8.3000000000000001E-3</v>
      </c>
      <c r="H4761">
        <v>-1.47E-2</v>
      </c>
      <c r="I4761">
        <v>3.3999999999999998E-3</v>
      </c>
      <c r="J4761">
        <v>1.21E-2</v>
      </c>
      <c r="K4761">
        <v>5.0000000000000001E-4</v>
      </c>
      <c r="L4761" t="str">
        <f>INDEX(EigenHelperTable[Population], MATCH(Plot4GraphManually!A4761,EigenHelperTable[IID],0))</f>
        <v>Europe</v>
      </c>
      <c r="M4761" t="str">
        <f t="shared" si="74"/>
        <v>Europe</v>
      </c>
    </row>
    <row r="4762" spans="1:13" x14ac:dyDescent="0.25">
      <c r="A4762" t="s">
        <v>450</v>
      </c>
      <c r="B4762">
        <v>8.6999999999999994E-3</v>
      </c>
      <c r="C4762">
        <v>6.1000000000000004E-3</v>
      </c>
      <c r="D4762">
        <v>-7.1000000000000004E-3</v>
      </c>
      <c r="E4762">
        <v>-5.5999999999999999E-3</v>
      </c>
      <c r="F4762">
        <v>-2.92E-2</v>
      </c>
      <c r="G4762">
        <v>-7.6E-3</v>
      </c>
      <c r="H4762">
        <v>-1.3599999999999999E-2</v>
      </c>
      <c r="I4762">
        <v>3.7000000000000002E-3</v>
      </c>
      <c r="J4762">
        <v>1.04E-2</v>
      </c>
      <c r="K4762">
        <v>8.9999999999999998E-4</v>
      </c>
      <c r="L4762" t="str">
        <f>INDEX(EigenHelperTable[Population], MATCH(Plot4GraphManually!A4762,EigenHelperTable[IID],0))</f>
        <v>Europe</v>
      </c>
      <c r="M4762" t="str">
        <f t="shared" si="74"/>
        <v>Europe</v>
      </c>
    </row>
    <row r="4763" spans="1:13" x14ac:dyDescent="0.25">
      <c r="A4763" t="s">
        <v>451</v>
      </c>
      <c r="B4763">
        <v>8.5000000000000006E-3</v>
      </c>
      <c r="C4763">
        <v>6.7000000000000002E-3</v>
      </c>
      <c r="D4763">
        <v>-7.0000000000000001E-3</v>
      </c>
      <c r="E4763">
        <v>-5.7000000000000002E-3</v>
      </c>
      <c r="F4763">
        <v>-2.8899999999999999E-2</v>
      </c>
      <c r="G4763">
        <v>-9.1999999999999998E-3</v>
      </c>
      <c r="H4763">
        <v>-9.9000000000000008E-3</v>
      </c>
      <c r="I4763">
        <v>3.2000000000000002E-3</v>
      </c>
      <c r="J4763">
        <v>1.37E-2</v>
      </c>
      <c r="K4763">
        <v>-1.5E-3</v>
      </c>
      <c r="L4763" t="str">
        <f>INDEX(EigenHelperTable[Population], MATCH(Plot4GraphManually!A4763,EigenHelperTable[IID],0))</f>
        <v>Europe</v>
      </c>
      <c r="M4763" t="str">
        <f t="shared" si="74"/>
        <v>Europe</v>
      </c>
    </row>
    <row r="4764" spans="1:13" x14ac:dyDescent="0.25">
      <c r="A4764" t="s">
        <v>452</v>
      </c>
      <c r="B4764">
        <v>8.5000000000000006E-3</v>
      </c>
      <c r="C4764">
        <v>6.4999999999999997E-3</v>
      </c>
      <c r="D4764">
        <v>-6.4999999999999997E-3</v>
      </c>
      <c r="E4764">
        <v>-5.5999999999999999E-3</v>
      </c>
      <c r="F4764">
        <v>-2.9399999999999999E-2</v>
      </c>
      <c r="G4764">
        <v>-8.8000000000000005E-3</v>
      </c>
      <c r="H4764">
        <v>-1.09E-2</v>
      </c>
      <c r="I4764">
        <v>2.5999999999999999E-3</v>
      </c>
      <c r="J4764">
        <v>1.24E-2</v>
      </c>
      <c r="K4764">
        <v>1.6000000000000001E-3</v>
      </c>
      <c r="L4764" t="str">
        <f>INDEX(EigenHelperTable[Population], MATCH(Plot4GraphManually!A4764,EigenHelperTable[IID],0))</f>
        <v>Europe</v>
      </c>
      <c r="M4764" t="str">
        <f t="shared" si="74"/>
        <v>Europe</v>
      </c>
    </row>
    <row r="4765" spans="1:13" x14ac:dyDescent="0.25">
      <c r="A4765" t="s">
        <v>453</v>
      </c>
      <c r="B4765">
        <v>8.5000000000000006E-3</v>
      </c>
      <c r="C4765">
        <v>6.7999999999999996E-3</v>
      </c>
      <c r="D4765">
        <v>-6.8999999999999999E-3</v>
      </c>
      <c r="E4765">
        <v>-6.1999999999999998E-3</v>
      </c>
      <c r="F4765">
        <v>-2.92E-2</v>
      </c>
      <c r="G4765">
        <v>-9.1000000000000004E-3</v>
      </c>
      <c r="H4765">
        <v>-1.21E-2</v>
      </c>
      <c r="I4765">
        <v>1.5E-3</v>
      </c>
      <c r="J4765">
        <v>1.35E-2</v>
      </c>
      <c r="K4765">
        <v>1.5E-3</v>
      </c>
      <c r="L4765" t="str">
        <f>INDEX(EigenHelperTable[Population], MATCH(Plot4GraphManually!A4765,EigenHelperTable[IID],0))</f>
        <v>Europe</v>
      </c>
      <c r="M4765" t="str">
        <f t="shared" si="74"/>
        <v>Europe</v>
      </c>
    </row>
    <row r="4766" spans="1:13" x14ac:dyDescent="0.25">
      <c r="A4766" t="s">
        <v>454</v>
      </c>
      <c r="B4766">
        <v>8.8000000000000005E-3</v>
      </c>
      <c r="C4766">
        <v>6.6E-3</v>
      </c>
      <c r="D4766">
        <v>-6.3E-3</v>
      </c>
      <c r="E4766">
        <v>-5.4999999999999997E-3</v>
      </c>
      <c r="F4766">
        <v>-2.98E-2</v>
      </c>
      <c r="G4766">
        <v>-8.0000000000000002E-3</v>
      </c>
      <c r="H4766">
        <v>-1.5699999999999999E-2</v>
      </c>
      <c r="I4766">
        <v>4.4000000000000003E-3</v>
      </c>
      <c r="J4766">
        <v>1.24E-2</v>
      </c>
      <c r="K4766">
        <v>1.2999999999999999E-3</v>
      </c>
      <c r="L4766" t="str">
        <f>INDEX(EigenHelperTable[Population], MATCH(Plot4GraphManually!A4766,EigenHelperTable[IID],0))</f>
        <v>Europe</v>
      </c>
      <c r="M4766" t="str">
        <f t="shared" si="74"/>
        <v>Europe</v>
      </c>
    </row>
    <row r="4767" spans="1:13" x14ac:dyDescent="0.25">
      <c r="A4767" t="s">
        <v>455</v>
      </c>
      <c r="B4767">
        <v>8.6999999999999994E-3</v>
      </c>
      <c r="C4767">
        <v>6.4000000000000003E-3</v>
      </c>
      <c r="D4767">
        <v>-6.8999999999999999E-3</v>
      </c>
      <c r="E4767">
        <v>-5.8999999999999999E-3</v>
      </c>
      <c r="F4767">
        <v>-2.9399999999999999E-2</v>
      </c>
      <c r="G4767">
        <v>-8.0000000000000002E-3</v>
      </c>
      <c r="H4767">
        <v>-1.54E-2</v>
      </c>
      <c r="I4767">
        <v>3.0000000000000001E-3</v>
      </c>
      <c r="J4767">
        <v>1.2999999999999999E-2</v>
      </c>
      <c r="K4767">
        <v>-8.9999999999999998E-4</v>
      </c>
      <c r="L4767" t="str">
        <f>INDEX(EigenHelperTable[Population], MATCH(Plot4GraphManually!A4767,EigenHelperTable[IID],0))</f>
        <v>Europe</v>
      </c>
      <c r="M4767" t="str">
        <f t="shared" si="74"/>
        <v>Europe</v>
      </c>
    </row>
    <row r="4768" spans="1:13" x14ac:dyDescent="0.25">
      <c r="A4768" t="s">
        <v>456</v>
      </c>
      <c r="B4768">
        <v>8.6E-3</v>
      </c>
      <c r="C4768">
        <v>6.3E-3</v>
      </c>
      <c r="D4768">
        <v>-7.0000000000000001E-3</v>
      </c>
      <c r="E4768">
        <v>-5.4999999999999997E-3</v>
      </c>
      <c r="F4768">
        <v>-2.9499999999999998E-2</v>
      </c>
      <c r="G4768">
        <v>-7.4000000000000003E-3</v>
      </c>
      <c r="H4768">
        <v>-1.5299999999999999E-2</v>
      </c>
      <c r="I4768">
        <v>3.0999999999999999E-3</v>
      </c>
      <c r="J4768">
        <v>1.23E-2</v>
      </c>
      <c r="K4768">
        <v>8.9999999999999998E-4</v>
      </c>
      <c r="L4768" t="str">
        <f>INDEX(EigenHelperTable[Population], MATCH(Plot4GraphManually!A4768,EigenHelperTable[IID],0))</f>
        <v>Europe</v>
      </c>
      <c r="M4768" t="str">
        <f t="shared" si="74"/>
        <v>Europe</v>
      </c>
    </row>
    <row r="4769" spans="1:13" x14ac:dyDescent="0.25">
      <c r="A4769" t="s">
        <v>457</v>
      </c>
      <c r="B4769">
        <v>8.3000000000000001E-3</v>
      </c>
      <c r="C4769">
        <v>6.4999999999999997E-3</v>
      </c>
      <c r="D4769">
        <v>-6.6E-3</v>
      </c>
      <c r="E4769">
        <v>-5.0000000000000001E-3</v>
      </c>
      <c r="F4769">
        <v>-2.9399999999999999E-2</v>
      </c>
      <c r="G4769">
        <v>-0.01</v>
      </c>
      <c r="H4769">
        <v>-1.29E-2</v>
      </c>
      <c r="I4769">
        <v>3.5999999999999999E-3</v>
      </c>
      <c r="J4769">
        <v>1.0200000000000001E-2</v>
      </c>
      <c r="K4769">
        <v>3.3E-3</v>
      </c>
      <c r="L4769" t="str">
        <f>INDEX(EigenHelperTable[Population], MATCH(Plot4GraphManually!A4769,EigenHelperTable[IID],0))</f>
        <v>Europe</v>
      </c>
      <c r="M4769" t="str">
        <f t="shared" si="74"/>
        <v>Europe</v>
      </c>
    </row>
    <row r="4770" spans="1:13" x14ac:dyDescent="0.25">
      <c r="A4770" t="s">
        <v>458</v>
      </c>
      <c r="B4770">
        <v>8.3999999999999995E-3</v>
      </c>
      <c r="C4770">
        <v>6.4999999999999997E-3</v>
      </c>
      <c r="D4770">
        <v>-8.0999999999999996E-3</v>
      </c>
      <c r="E4770">
        <v>-4.4999999999999997E-3</v>
      </c>
      <c r="F4770">
        <v>-2.9700000000000001E-2</v>
      </c>
      <c r="G4770">
        <v>-1.09E-2</v>
      </c>
      <c r="H4770">
        <v>-7.4999999999999997E-3</v>
      </c>
      <c r="I4770">
        <v>-2.9999999999999997E-4</v>
      </c>
      <c r="J4770">
        <v>1.3100000000000001E-2</v>
      </c>
      <c r="K4770">
        <v>-1E-4</v>
      </c>
      <c r="L4770" t="str">
        <f>INDEX(EigenHelperTable[Population], MATCH(Plot4GraphManually!A4770,EigenHelperTable[IID],0))</f>
        <v>Europe</v>
      </c>
      <c r="M4770" t="str">
        <f t="shared" si="74"/>
        <v>Europe</v>
      </c>
    </row>
    <row r="4771" spans="1:13" x14ac:dyDescent="0.25">
      <c r="A4771" t="s">
        <v>459</v>
      </c>
      <c r="B4771">
        <v>8.5000000000000006E-3</v>
      </c>
      <c r="C4771">
        <v>5.5999999999999999E-3</v>
      </c>
      <c r="D4771">
        <v>-6.7000000000000002E-3</v>
      </c>
      <c r="E4771">
        <v>-6.0000000000000001E-3</v>
      </c>
      <c r="F4771">
        <v>-2.9700000000000001E-2</v>
      </c>
      <c r="G4771">
        <v>-7.4000000000000003E-3</v>
      </c>
      <c r="H4771">
        <v>-1.4200000000000001E-2</v>
      </c>
      <c r="I4771">
        <v>5.3E-3</v>
      </c>
      <c r="J4771">
        <v>1.3100000000000001E-2</v>
      </c>
      <c r="K4771">
        <v>-2.2000000000000001E-3</v>
      </c>
      <c r="L4771" t="str">
        <f>INDEX(EigenHelperTable[Population], MATCH(Plot4GraphManually!A4771,EigenHelperTable[IID],0))</f>
        <v>Europe</v>
      </c>
      <c r="M4771" t="str">
        <f t="shared" si="74"/>
        <v>Europe</v>
      </c>
    </row>
    <row r="4772" spans="1:13" x14ac:dyDescent="0.25">
      <c r="A4772" t="s">
        <v>460</v>
      </c>
      <c r="B4772">
        <v>8.6999999999999994E-3</v>
      </c>
      <c r="C4772">
        <v>6.4000000000000003E-3</v>
      </c>
      <c r="D4772">
        <v>-6.6E-3</v>
      </c>
      <c r="E4772">
        <v>-5.4000000000000003E-3</v>
      </c>
      <c r="F4772">
        <v>-2.9700000000000001E-2</v>
      </c>
      <c r="G4772">
        <v>-9.1000000000000004E-3</v>
      </c>
      <c r="H4772">
        <v>-1.1299999999999999E-2</v>
      </c>
      <c r="I4772">
        <v>2.8999999999999998E-3</v>
      </c>
      <c r="J4772">
        <v>1.1900000000000001E-2</v>
      </c>
      <c r="K4772">
        <v>1.6999999999999999E-3</v>
      </c>
      <c r="L4772" t="str">
        <f>INDEX(EigenHelperTable[Population], MATCH(Plot4GraphManually!A4772,EigenHelperTable[IID],0))</f>
        <v>Europe</v>
      </c>
      <c r="M4772" t="str">
        <f t="shared" si="74"/>
        <v>Europe</v>
      </c>
    </row>
    <row r="4773" spans="1:13" x14ac:dyDescent="0.25">
      <c r="A4773" t="s">
        <v>461</v>
      </c>
      <c r="B4773">
        <v>8.5000000000000006E-3</v>
      </c>
      <c r="C4773">
        <v>6.3E-3</v>
      </c>
      <c r="D4773">
        <v>-6.8999999999999999E-3</v>
      </c>
      <c r="E4773">
        <v>-5.4000000000000003E-3</v>
      </c>
      <c r="F4773">
        <v>-2.93E-2</v>
      </c>
      <c r="G4773">
        <v>-9.4999999999999998E-3</v>
      </c>
      <c r="H4773">
        <v>-1.14E-2</v>
      </c>
      <c r="I4773">
        <v>3.3E-3</v>
      </c>
      <c r="J4773">
        <v>1.3299999999999999E-2</v>
      </c>
      <c r="K4773">
        <v>-1.2999999999999999E-3</v>
      </c>
      <c r="L4773" t="str">
        <f>INDEX(EigenHelperTable[Population], MATCH(Plot4GraphManually!A4773,EigenHelperTable[IID],0))</f>
        <v>Europe</v>
      </c>
      <c r="M4773" t="str">
        <f t="shared" si="74"/>
        <v>Europe</v>
      </c>
    </row>
    <row r="4774" spans="1:13" x14ac:dyDescent="0.25">
      <c r="A4774" t="s">
        <v>462</v>
      </c>
      <c r="B4774">
        <v>8.3999999999999995E-3</v>
      </c>
      <c r="C4774">
        <v>6.4000000000000003E-3</v>
      </c>
      <c r="D4774">
        <v>-6.7000000000000002E-3</v>
      </c>
      <c r="E4774">
        <v>-5.1000000000000004E-3</v>
      </c>
      <c r="F4774">
        <v>-2.8799999999999999E-2</v>
      </c>
      <c r="G4774">
        <v>-8.8999999999999999E-3</v>
      </c>
      <c r="H4774">
        <v>-1.11E-2</v>
      </c>
      <c r="I4774">
        <v>1.4E-3</v>
      </c>
      <c r="J4774">
        <v>1.32E-2</v>
      </c>
      <c r="K4774">
        <v>-1E-4</v>
      </c>
      <c r="L4774" t="str">
        <f>INDEX(EigenHelperTable[Population], MATCH(Plot4GraphManually!A4774,EigenHelperTable[IID],0))</f>
        <v>Europe</v>
      </c>
      <c r="M4774" t="str">
        <f t="shared" si="74"/>
        <v>Europe</v>
      </c>
    </row>
    <row r="4775" spans="1:13" x14ac:dyDescent="0.25">
      <c r="A4775" t="s">
        <v>463</v>
      </c>
      <c r="B4775">
        <v>8.8000000000000005E-3</v>
      </c>
      <c r="C4775">
        <v>6.0000000000000001E-3</v>
      </c>
      <c r="D4775">
        <v>-7.3000000000000001E-3</v>
      </c>
      <c r="E4775">
        <v>-5.7999999999999996E-3</v>
      </c>
      <c r="F4775">
        <v>-2.86E-2</v>
      </c>
      <c r="G4775">
        <v>-8.9999999999999993E-3</v>
      </c>
      <c r="H4775">
        <v>-1.17E-2</v>
      </c>
      <c r="I4775">
        <v>2.7000000000000001E-3</v>
      </c>
      <c r="J4775">
        <v>1.0800000000000001E-2</v>
      </c>
      <c r="K4775">
        <v>1.9E-3</v>
      </c>
      <c r="L4775" t="str">
        <f>INDEX(EigenHelperTable[Population], MATCH(Plot4GraphManually!A4775,EigenHelperTable[IID],0))</f>
        <v>Europe</v>
      </c>
      <c r="M4775" t="str">
        <f t="shared" si="74"/>
        <v>Europe</v>
      </c>
    </row>
    <row r="4776" spans="1:13" x14ac:dyDescent="0.25">
      <c r="A4776" t="s">
        <v>464</v>
      </c>
      <c r="B4776">
        <v>8.6E-3</v>
      </c>
      <c r="C4776">
        <v>6.7999999999999996E-3</v>
      </c>
      <c r="D4776">
        <v>-7.1000000000000004E-3</v>
      </c>
      <c r="E4776">
        <v>-5.0000000000000001E-3</v>
      </c>
      <c r="F4776">
        <v>-2.9700000000000001E-2</v>
      </c>
      <c r="G4776">
        <v>-7.4000000000000003E-3</v>
      </c>
      <c r="H4776">
        <v>-1.2699999999999999E-2</v>
      </c>
      <c r="I4776">
        <v>3.5000000000000001E-3</v>
      </c>
      <c r="J4776">
        <v>0.01</v>
      </c>
      <c r="K4776">
        <v>2.2000000000000001E-3</v>
      </c>
      <c r="L4776" t="str">
        <f>INDEX(EigenHelperTable[Population], MATCH(Plot4GraphManually!A4776,EigenHelperTable[IID],0))</f>
        <v>Europe</v>
      </c>
      <c r="M4776" t="str">
        <f t="shared" si="74"/>
        <v>Europe</v>
      </c>
    </row>
    <row r="4777" spans="1:13" x14ac:dyDescent="0.25">
      <c r="A4777" t="s">
        <v>465</v>
      </c>
      <c r="B4777">
        <v>8.6999999999999994E-3</v>
      </c>
      <c r="C4777">
        <v>6.1000000000000004E-3</v>
      </c>
      <c r="D4777">
        <v>-7.1000000000000004E-3</v>
      </c>
      <c r="E4777">
        <v>-5.8999999999999999E-3</v>
      </c>
      <c r="F4777">
        <v>-2.87E-2</v>
      </c>
      <c r="G4777">
        <v>-8.6E-3</v>
      </c>
      <c r="H4777">
        <v>-1.2999999999999999E-2</v>
      </c>
      <c r="I4777">
        <v>4.7999999999999996E-3</v>
      </c>
      <c r="J4777">
        <v>1.03E-2</v>
      </c>
      <c r="K4777">
        <v>1.8E-3</v>
      </c>
      <c r="L4777" t="str">
        <f>INDEX(EigenHelperTable[Population], MATCH(Plot4GraphManually!A4777,EigenHelperTable[IID],0))</f>
        <v>Europe</v>
      </c>
      <c r="M4777" t="str">
        <f t="shared" si="74"/>
        <v>Europe</v>
      </c>
    </row>
    <row r="4778" spans="1:13" x14ac:dyDescent="0.25">
      <c r="A4778" t="s">
        <v>466</v>
      </c>
      <c r="B4778">
        <v>8.5000000000000006E-3</v>
      </c>
      <c r="C4778">
        <v>6.6E-3</v>
      </c>
      <c r="D4778">
        <v>-7.7000000000000002E-3</v>
      </c>
      <c r="E4778">
        <v>-5.7000000000000002E-3</v>
      </c>
      <c r="F4778">
        <v>-2.8199999999999999E-2</v>
      </c>
      <c r="G4778">
        <v>-9.2999999999999992E-3</v>
      </c>
      <c r="H4778">
        <v>-1.0999999999999999E-2</v>
      </c>
      <c r="I4778">
        <v>3.3999999999999998E-3</v>
      </c>
      <c r="J4778">
        <v>1.15E-2</v>
      </c>
      <c r="K4778">
        <v>6.9999999999999999E-4</v>
      </c>
      <c r="L4778" t="str">
        <f>INDEX(EigenHelperTable[Population], MATCH(Plot4GraphManually!A4778,EigenHelperTable[IID],0))</f>
        <v>Europe</v>
      </c>
      <c r="M4778" t="str">
        <f t="shared" si="74"/>
        <v>Europe</v>
      </c>
    </row>
    <row r="4779" spans="1:13" x14ac:dyDescent="0.25">
      <c r="A4779" t="s">
        <v>467</v>
      </c>
      <c r="B4779">
        <v>8.5000000000000006E-3</v>
      </c>
      <c r="C4779">
        <v>6.6E-3</v>
      </c>
      <c r="D4779">
        <v>-7.3000000000000001E-3</v>
      </c>
      <c r="E4779">
        <v>-5.4999999999999997E-3</v>
      </c>
      <c r="F4779">
        <v>-2.93E-2</v>
      </c>
      <c r="G4779">
        <v>-9.5999999999999992E-3</v>
      </c>
      <c r="H4779">
        <v>-1.2699999999999999E-2</v>
      </c>
      <c r="I4779">
        <v>5.5999999999999999E-3</v>
      </c>
      <c r="J4779">
        <v>1.04E-2</v>
      </c>
      <c r="K4779">
        <v>1.5E-3</v>
      </c>
      <c r="L4779" t="str">
        <f>INDEX(EigenHelperTable[Population], MATCH(Plot4GraphManually!A4779,EigenHelperTable[IID],0))</f>
        <v>Europe</v>
      </c>
      <c r="M4779" t="str">
        <f t="shared" si="74"/>
        <v>Europe</v>
      </c>
    </row>
    <row r="4780" spans="1:13" x14ac:dyDescent="0.25">
      <c r="A4780" t="s">
        <v>468</v>
      </c>
      <c r="B4780">
        <v>8.3000000000000001E-3</v>
      </c>
      <c r="C4780">
        <v>6.0000000000000001E-3</v>
      </c>
      <c r="D4780">
        <v>-7.7000000000000002E-3</v>
      </c>
      <c r="E4780">
        <v>-5.5999999999999999E-3</v>
      </c>
      <c r="F4780">
        <v>-2.9000000000000001E-2</v>
      </c>
      <c r="G4780">
        <v>-9.9000000000000008E-3</v>
      </c>
      <c r="H4780">
        <v>-8.2000000000000007E-3</v>
      </c>
      <c r="I4780">
        <v>6.9999999999999999E-4</v>
      </c>
      <c r="J4780">
        <v>1.41E-2</v>
      </c>
      <c r="K4780">
        <v>6.9999999999999999E-4</v>
      </c>
      <c r="L4780" t="str">
        <f>INDEX(EigenHelperTable[Population], MATCH(Plot4GraphManually!A4780,EigenHelperTable[IID],0))</f>
        <v>Europe</v>
      </c>
      <c r="M4780" t="str">
        <f t="shared" si="74"/>
        <v>Europe</v>
      </c>
    </row>
    <row r="4781" spans="1:13" x14ac:dyDescent="0.25">
      <c r="A4781" t="s">
        <v>469</v>
      </c>
      <c r="B4781">
        <v>8.6E-3</v>
      </c>
      <c r="C4781">
        <v>6.4999999999999997E-3</v>
      </c>
      <c r="D4781">
        <v>-7.1000000000000004E-3</v>
      </c>
      <c r="E4781">
        <v>-5.4000000000000003E-3</v>
      </c>
      <c r="F4781">
        <v>-2.98E-2</v>
      </c>
      <c r="G4781">
        <v>-7.7999999999999996E-3</v>
      </c>
      <c r="H4781">
        <v>-1.3899999999999999E-2</v>
      </c>
      <c r="I4781">
        <v>3.2000000000000002E-3</v>
      </c>
      <c r="J4781">
        <v>1.21E-2</v>
      </c>
      <c r="K4781">
        <v>2.2000000000000001E-3</v>
      </c>
      <c r="L4781" t="str">
        <f>INDEX(EigenHelperTable[Population], MATCH(Plot4GraphManually!A4781,EigenHelperTable[IID],0))</f>
        <v>Europe</v>
      </c>
      <c r="M4781" t="str">
        <f t="shared" si="74"/>
        <v>Europe</v>
      </c>
    </row>
    <row r="4782" spans="1:13" x14ac:dyDescent="0.25">
      <c r="A4782" t="s">
        <v>470</v>
      </c>
      <c r="B4782">
        <v>8.2000000000000007E-3</v>
      </c>
      <c r="C4782">
        <v>6.7000000000000002E-3</v>
      </c>
      <c r="D4782">
        <v>-7.6E-3</v>
      </c>
      <c r="E4782">
        <v>-5.4000000000000003E-3</v>
      </c>
      <c r="F4782">
        <v>-2.9899999999999999E-2</v>
      </c>
      <c r="G4782">
        <v>-9.1999999999999998E-3</v>
      </c>
      <c r="H4782">
        <v>-8.9999999999999993E-3</v>
      </c>
      <c r="I4782">
        <v>-1.4E-3</v>
      </c>
      <c r="J4782">
        <v>1.3299999999999999E-2</v>
      </c>
      <c r="K4782">
        <v>3.0000000000000001E-3</v>
      </c>
      <c r="L4782" t="str">
        <f>INDEX(EigenHelperTable[Population], MATCH(Plot4GraphManually!A4782,EigenHelperTable[IID],0))</f>
        <v>Europe</v>
      </c>
      <c r="M4782" t="str">
        <f t="shared" si="74"/>
        <v>Europe</v>
      </c>
    </row>
    <row r="4783" spans="1:13" x14ac:dyDescent="0.25">
      <c r="A4783" t="s">
        <v>471</v>
      </c>
      <c r="B4783">
        <v>8.3999999999999995E-3</v>
      </c>
      <c r="C4783">
        <v>6.6E-3</v>
      </c>
      <c r="D4783">
        <v>-7.1000000000000004E-3</v>
      </c>
      <c r="E4783">
        <v>-5.1999999999999998E-3</v>
      </c>
      <c r="F4783">
        <v>-2.9899999999999999E-2</v>
      </c>
      <c r="G4783">
        <v>-9.2999999999999992E-3</v>
      </c>
      <c r="H4783">
        <v>-1.03E-2</v>
      </c>
      <c r="I4783">
        <v>4.0000000000000002E-4</v>
      </c>
      <c r="J4783">
        <v>1.29E-2</v>
      </c>
      <c r="K4783">
        <v>-1.1000000000000001E-3</v>
      </c>
      <c r="L4783" t="str">
        <f>INDEX(EigenHelperTable[Population], MATCH(Plot4GraphManually!A4783,EigenHelperTable[IID],0))</f>
        <v>Europe</v>
      </c>
      <c r="M4783" t="str">
        <f t="shared" si="74"/>
        <v>Europe</v>
      </c>
    </row>
    <row r="4784" spans="1:13" x14ac:dyDescent="0.25">
      <c r="A4784" t="s">
        <v>472</v>
      </c>
      <c r="B4784">
        <v>8.3000000000000001E-3</v>
      </c>
      <c r="C4784">
        <v>6.6E-3</v>
      </c>
      <c r="D4784">
        <v>-7.4000000000000003E-3</v>
      </c>
      <c r="E4784">
        <v>-5.3E-3</v>
      </c>
      <c r="F4784">
        <v>-2.9399999999999999E-2</v>
      </c>
      <c r="G4784">
        <v>-9.7999999999999997E-3</v>
      </c>
      <c r="H4784">
        <v>-9.5999999999999992E-3</v>
      </c>
      <c r="I4784">
        <v>1.8E-3</v>
      </c>
      <c r="J4784">
        <v>1.3299999999999999E-2</v>
      </c>
      <c r="K4784">
        <v>2.0999999999999999E-3</v>
      </c>
      <c r="L4784" t="str">
        <f>INDEX(EigenHelperTable[Population], MATCH(Plot4GraphManually!A4784,EigenHelperTable[IID],0))</f>
        <v>Europe</v>
      </c>
      <c r="M4784" t="str">
        <f t="shared" si="74"/>
        <v>Europe</v>
      </c>
    </row>
    <row r="4785" spans="1:13" x14ac:dyDescent="0.25">
      <c r="A4785" t="s">
        <v>473</v>
      </c>
      <c r="B4785">
        <v>8.5000000000000006E-3</v>
      </c>
      <c r="C4785">
        <v>6.0000000000000001E-3</v>
      </c>
      <c r="D4785">
        <v>-6.1999999999999998E-3</v>
      </c>
      <c r="E4785">
        <v>-6.1000000000000004E-3</v>
      </c>
      <c r="F4785">
        <v>-2.9899999999999999E-2</v>
      </c>
      <c r="G4785">
        <v>-9.1999999999999998E-3</v>
      </c>
      <c r="H4785">
        <v>-1.2200000000000001E-2</v>
      </c>
      <c r="I4785">
        <v>4.5999999999999999E-3</v>
      </c>
      <c r="J4785">
        <v>0.01</v>
      </c>
      <c r="K4785">
        <v>1.8E-3</v>
      </c>
      <c r="L4785" t="str">
        <f>INDEX(EigenHelperTable[Population], MATCH(Plot4GraphManually!A4785,EigenHelperTable[IID],0))</f>
        <v>Europe</v>
      </c>
      <c r="M4785" t="str">
        <f t="shared" si="74"/>
        <v>Europe</v>
      </c>
    </row>
    <row r="4786" spans="1:13" x14ac:dyDescent="0.25">
      <c r="A4786" t="s">
        <v>474</v>
      </c>
      <c r="B4786">
        <v>8.6E-3</v>
      </c>
      <c r="C4786">
        <v>7.1000000000000004E-3</v>
      </c>
      <c r="D4786">
        <v>-7.3000000000000001E-3</v>
      </c>
      <c r="E4786">
        <v>-5.1999999999999998E-3</v>
      </c>
      <c r="F4786">
        <v>-3.0099999999999998E-2</v>
      </c>
      <c r="G4786">
        <v>-9.4000000000000004E-3</v>
      </c>
      <c r="H4786">
        <v>-1.18E-2</v>
      </c>
      <c r="I4786">
        <v>3.2000000000000002E-3</v>
      </c>
      <c r="J4786">
        <v>1.0999999999999999E-2</v>
      </c>
      <c r="K4786">
        <v>2.8E-3</v>
      </c>
      <c r="L4786" t="str">
        <f>INDEX(EigenHelperTable[Population], MATCH(Plot4GraphManually!A4786,EigenHelperTable[IID],0))</f>
        <v>Europe</v>
      </c>
      <c r="M4786" t="str">
        <f t="shared" si="74"/>
        <v>Europe</v>
      </c>
    </row>
    <row r="4787" spans="1:13" x14ac:dyDescent="0.25">
      <c r="A4787" t="s">
        <v>475</v>
      </c>
      <c r="B4787">
        <v>8.5000000000000006E-3</v>
      </c>
      <c r="C4787">
        <v>5.5999999999999999E-3</v>
      </c>
      <c r="D4787">
        <v>-6.4999999999999997E-3</v>
      </c>
      <c r="E4787">
        <v>-5.5999999999999999E-3</v>
      </c>
      <c r="F4787">
        <v>-2.9100000000000001E-2</v>
      </c>
      <c r="G4787">
        <v>-6.1999999999999998E-3</v>
      </c>
      <c r="H4787">
        <v>-1.78E-2</v>
      </c>
      <c r="I4787">
        <v>2.7000000000000001E-3</v>
      </c>
      <c r="J4787">
        <v>1.24E-2</v>
      </c>
      <c r="K4787">
        <v>1E-4</v>
      </c>
      <c r="L4787" t="str">
        <f>INDEX(EigenHelperTable[Population], MATCH(Plot4GraphManually!A4787,EigenHelperTable[IID],0))</f>
        <v>Europe</v>
      </c>
      <c r="M4787" t="str">
        <f t="shared" si="74"/>
        <v>Europe</v>
      </c>
    </row>
    <row r="4788" spans="1:13" x14ac:dyDescent="0.25">
      <c r="A4788" t="s">
        <v>476</v>
      </c>
      <c r="B4788">
        <v>8.3000000000000001E-3</v>
      </c>
      <c r="C4788">
        <v>6.4000000000000003E-3</v>
      </c>
      <c r="D4788">
        <v>-7.1999999999999998E-3</v>
      </c>
      <c r="E4788">
        <v>-4.7999999999999996E-3</v>
      </c>
      <c r="F4788">
        <v>-2.9100000000000001E-2</v>
      </c>
      <c r="G4788">
        <v>-9.1999999999999998E-3</v>
      </c>
      <c r="H4788">
        <v>-1.12E-2</v>
      </c>
      <c r="I4788">
        <v>2.3E-3</v>
      </c>
      <c r="J4788">
        <v>1.21E-2</v>
      </c>
      <c r="K4788">
        <v>2.2000000000000001E-3</v>
      </c>
      <c r="L4788" t="str">
        <f>INDEX(EigenHelperTable[Population], MATCH(Plot4GraphManually!A4788,EigenHelperTable[IID],0))</f>
        <v>Europe</v>
      </c>
      <c r="M4788" t="str">
        <f t="shared" si="74"/>
        <v>Europe</v>
      </c>
    </row>
    <row r="4789" spans="1:13" x14ac:dyDescent="0.25">
      <c r="A4789" t="s">
        <v>477</v>
      </c>
      <c r="B4789">
        <v>8.8000000000000005E-3</v>
      </c>
      <c r="C4789">
        <v>6.7000000000000002E-3</v>
      </c>
      <c r="D4789">
        <v>-7.1999999999999998E-3</v>
      </c>
      <c r="E4789">
        <v>-5.8999999999999999E-3</v>
      </c>
      <c r="F4789">
        <v>-2.9600000000000001E-2</v>
      </c>
      <c r="G4789">
        <v>-8.6E-3</v>
      </c>
      <c r="H4789">
        <v>-1.29E-2</v>
      </c>
      <c r="I4789">
        <v>4.8999999999999998E-3</v>
      </c>
      <c r="J4789">
        <v>1.0999999999999999E-2</v>
      </c>
      <c r="K4789">
        <v>8.0000000000000004E-4</v>
      </c>
      <c r="L4789" t="str">
        <f>INDEX(EigenHelperTable[Population], MATCH(Plot4GraphManually!A4789,EigenHelperTable[IID],0))</f>
        <v>Europe</v>
      </c>
      <c r="M4789" t="str">
        <f t="shared" si="74"/>
        <v>Europe</v>
      </c>
    </row>
    <row r="4790" spans="1:13" x14ac:dyDescent="0.25">
      <c r="A4790" t="s">
        <v>478</v>
      </c>
      <c r="B4790">
        <v>8.6999999999999994E-3</v>
      </c>
      <c r="C4790">
        <v>6.4999999999999997E-3</v>
      </c>
      <c r="D4790">
        <v>-6.4000000000000003E-3</v>
      </c>
      <c r="E4790">
        <v>-6.4999999999999997E-3</v>
      </c>
      <c r="F4790">
        <v>-2.9399999999999999E-2</v>
      </c>
      <c r="G4790">
        <v>-7.7999999999999996E-3</v>
      </c>
      <c r="H4790">
        <v>-1.2999999999999999E-2</v>
      </c>
      <c r="I4790">
        <v>3.0000000000000001E-3</v>
      </c>
      <c r="J4790">
        <v>1.09E-2</v>
      </c>
      <c r="K4790">
        <v>5.0000000000000001E-4</v>
      </c>
      <c r="L4790" t="str">
        <f>INDEX(EigenHelperTable[Population], MATCH(Plot4GraphManually!A4790,EigenHelperTable[IID],0))</f>
        <v>Europe</v>
      </c>
      <c r="M4790" t="str">
        <f t="shared" si="74"/>
        <v>Europe</v>
      </c>
    </row>
    <row r="4791" spans="1:13" x14ac:dyDescent="0.25">
      <c r="A4791" t="s">
        <v>479</v>
      </c>
      <c r="B4791">
        <v>8.6999999999999994E-3</v>
      </c>
      <c r="C4791">
        <v>6.1999999999999998E-3</v>
      </c>
      <c r="D4791">
        <v>-7.3000000000000001E-3</v>
      </c>
      <c r="E4791">
        <v>-5.7999999999999996E-3</v>
      </c>
      <c r="F4791">
        <v>-2.9700000000000001E-2</v>
      </c>
      <c r="G4791">
        <v>-8.8000000000000005E-3</v>
      </c>
      <c r="H4791">
        <v>-1.0800000000000001E-2</v>
      </c>
      <c r="I4791">
        <v>2.7000000000000001E-3</v>
      </c>
      <c r="J4791">
        <v>1.1900000000000001E-2</v>
      </c>
      <c r="K4791">
        <v>3.0999999999999999E-3</v>
      </c>
      <c r="L4791" t="str">
        <f>INDEX(EigenHelperTable[Population], MATCH(Plot4GraphManually!A4791,EigenHelperTable[IID],0))</f>
        <v>Europe</v>
      </c>
      <c r="M4791" t="str">
        <f t="shared" si="74"/>
        <v>Europe</v>
      </c>
    </row>
    <row r="4792" spans="1:13" x14ac:dyDescent="0.25">
      <c r="A4792" t="s">
        <v>480</v>
      </c>
      <c r="B4792">
        <v>8.6E-3</v>
      </c>
      <c r="C4792">
        <v>6.6E-3</v>
      </c>
      <c r="D4792">
        <v>-7.1999999999999998E-3</v>
      </c>
      <c r="E4792">
        <v>-5.7000000000000002E-3</v>
      </c>
      <c r="F4792">
        <v>-2.9399999999999999E-2</v>
      </c>
      <c r="G4792">
        <v>-9.5999999999999992E-3</v>
      </c>
      <c r="H4792">
        <v>-1.2E-2</v>
      </c>
      <c r="I4792">
        <v>4.5999999999999999E-3</v>
      </c>
      <c r="J4792">
        <v>1.1900000000000001E-2</v>
      </c>
      <c r="K4792">
        <v>-2.0000000000000001E-4</v>
      </c>
      <c r="L4792" t="str">
        <f>INDEX(EigenHelperTable[Population], MATCH(Plot4GraphManually!A4792,EigenHelperTable[IID],0))</f>
        <v>Europe</v>
      </c>
      <c r="M4792" t="str">
        <f t="shared" si="74"/>
        <v>Europe</v>
      </c>
    </row>
    <row r="4793" spans="1:13" x14ac:dyDescent="0.25">
      <c r="A4793" t="s">
        <v>481</v>
      </c>
      <c r="B4793">
        <v>8.6E-3</v>
      </c>
      <c r="C4793">
        <v>6.3E-3</v>
      </c>
      <c r="D4793">
        <v>-6.1999999999999998E-3</v>
      </c>
      <c r="E4793">
        <v>-5.5999999999999999E-3</v>
      </c>
      <c r="F4793">
        <v>-3.0200000000000001E-2</v>
      </c>
      <c r="G4793">
        <v>-8.6E-3</v>
      </c>
      <c r="H4793">
        <v>-1.17E-2</v>
      </c>
      <c r="I4793">
        <v>2.8E-3</v>
      </c>
      <c r="J4793">
        <v>1.15E-2</v>
      </c>
      <c r="K4793">
        <v>2.0999999999999999E-3</v>
      </c>
      <c r="L4793" t="str">
        <f>INDEX(EigenHelperTable[Population], MATCH(Plot4GraphManually!A4793,EigenHelperTable[IID],0))</f>
        <v>Europe</v>
      </c>
      <c r="M4793" t="str">
        <f t="shared" si="74"/>
        <v>Europe</v>
      </c>
    </row>
    <row r="4794" spans="1:13" x14ac:dyDescent="0.25">
      <c r="A4794" t="s">
        <v>482</v>
      </c>
      <c r="B4794">
        <v>8.5000000000000006E-3</v>
      </c>
      <c r="C4794">
        <v>5.8999999999999999E-3</v>
      </c>
      <c r="D4794">
        <v>-6.8999999999999999E-3</v>
      </c>
      <c r="E4794">
        <v>-4.8999999999999998E-3</v>
      </c>
      <c r="F4794">
        <v>-2.9700000000000001E-2</v>
      </c>
      <c r="G4794">
        <v>-9.5999999999999992E-3</v>
      </c>
      <c r="H4794">
        <v>-1.3100000000000001E-2</v>
      </c>
      <c r="I4794">
        <v>4.8999999999999998E-3</v>
      </c>
      <c r="J4794">
        <v>1.1900000000000001E-2</v>
      </c>
      <c r="K4794">
        <v>6.9999999999999999E-4</v>
      </c>
      <c r="L4794" t="str">
        <f>INDEX(EigenHelperTable[Population], MATCH(Plot4GraphManually!A4794,EigenHelperTable[IID],0))</f>
        <v>Europe</v>
      </c>
      <c r="M4794" t="str">
        <f t="shared" si="74"/>
        <v>Europe</v>
      </c>
    </row>
    <row r="4795" spans="1:13" x14ac:dyDescent="0.25">
      <c r="A4795" t="s">
        <v>483</v>
      </c>
      <c r="B4795">
        <v>8.6999999999999994E-3</v>
      </c>
      <c r="C4795">
        <v>6.7000000000000002E-3</v>
      </c>
      <c r="D4795">
        <v>-7.4000000000000003E-3</v>
      </c>
      <c r="E4795">
        <v>-5.1000000000000004E-3</v>
      </c>
      <c r="F4795">
        <v>-2.9499999999999998E-2</v>
      </c>
      <c r="G4795">
        <v>-9.5999999999999992E-3</v>
      </c>
      <c r="H4795">
        <v>-1.1900000000000001E-2</v>
      </c>
      <c r="I4795">
        <v>4.7000000000000002E-3</v>
      </c>
      <c r="J4795">
        <v>1.1299999999999999E-2</v>
      </c>
      <c r="K4795">
        <v>1E-3</v>
      </c>
      <c r="L4795" t="str">
        <f>INDEX(EigenHelperTable[Population], MATCH(Plot4GraphManually!A4795,EigenHelperTable[IID],0))</f>
        <v>Europe</v>
      </c>
      <c r="M4795" t="str">
        <f t="shared" si="74"/>
        <v>Europe</v>
      </c>
    </row>
    <row r="4796" spans="1:13" x14ac:dyDescent="0.25">
      <c r="A4796" t="s">
        <v>484</v>
      </c>
      <c r="B4796">
        <v>8.3999999999999995E-3</v>
      </c>
      <c r="C4796">
        <v>6.1999999999999998E-3</v>
      </c>
      <c r="D4796">
        <v>-8.0999999999999996E-3</v>
      </c>
      <c r="E4796">
        <v>-5.1999999999999998E-3</v>
      </c>
      <c r="F4796">
        <v>-2.86E-2</v>
      </c>
      <c r="G4796">
        <v>-1.14E-2</v>
      </c>
      <c r="H4796">
        <v>-4.3E-3</v>
      </c>
      <c r="I4796">
        <v>-2.0999999999999999E-3</v>
      </c>
      <c r="J4796">
        <v>1.4200000000000001E-2</v>
      </c>
      <c r="K4796">
        <v>2.0000000000000001E-4</v>
      </c>
      <c r="L4796" t="str">
        <f>INDEX(EigenHelperTable[Population], MATCH(Plot4GraphManually!A4796,EigenHelperTable[IID],0))</f>
        <v>Europe</v>
      </c>
      <c r="M4796" t="str">
        <f t="shared" si="74"/>
        <v>Europe</v>
      </c>
    </row>
    <row r="4797" spans="1:13" x14ac:dyDescent="0.25">
      <c r="A4797" t="s">
        <v>485</v>
      </c>
      <c r="B4797">
        <v>8.6999999999999994E-3</v>
      </c>
      <c r="C4797">
        <v>6.1999999999999998E-3</v>
      </c>
      <c r="D4797">
        <v>-7.1000000000000004E-3</v>
      </c>
      <c r="E4797">
        <v>-4.8999999999999998E-3</v>
      </c>
      <c r="F4797">
        <v>-2.9000000000000001E-2</v>
      </c>
      <c r="G4797">
        <v>-7.1999999999999998E-3</v>
      </c>
      <c r="H4797">
        <v>-1.3100000000000001E-2</v>
      </c>
      <c r="I4797">
        <v>2.2000000000000001E-3</v>
      </c>
      <c r="J4797">
        <v>1.23E-2</v>
      </c>
      <c r="K4797">
        <v>8.0000000000000004E-4</v>
      </c>
      <c r="L4797" t="str">
        <f>INDEX(EigenHelperTable[Population], MATCH(Plot4GraphManually!A4797,EigenHelperTable[IID],0))</f>
        <v>Europe</v>
      </c>
      <c r="M4797" t="str">
        <f t="shared" si="74"/>
        <v>Europe</v>
      </c>
    </row>
    <row r="4798" spans="1:13" x14ac:dyDescent="0.25">
      <c r="A4798" t="s">
        <v>486</v>
      </c>
      <c r="B4798">
        <v>8.6999999999999994E-3</v>
      </c>
      <c r="C4798">
        <v>6.7000000000000002E-3</v>
      </c>
      <c r="D4798">
        <v>-7.3000000000000001E-3</v>
      </c>
      <c r="E4798">
        <v>-5.7000000000000002E-3</v>
      </c>
      <c r="F4798">
        <v>-2.92E-2</v>
      </c>
      <c r="G4798">
        <v>-8.0999999999999996E-3</v>
      </c>
      <c r="H4798">
        <v>-1.4800000000000001E-2</v>
      </c>
      <c r="I4798">
        <v>3.8999999999999998E-3</v>
      </c>
      <c r="J4798">
        <v>1.2E-2</v>
      </c>
      <c r="K4798">
        <v>1.1999999999999999E-3</v>
      </c>
      <c r="L4798" t="str">
        <f>INDEX(EigenHelperTable[Population], MATCH(Plot4GraphManually!A4798,EigenHelperTable[IID],0))</f>
        <v>Europe</v>
      </c>
      <c r="M4798" t="str">
        <f t="shared" si="74"/>
        <v>Europe</v>
      </c>
    </row>
    <row r="4799" spans="1:13" x14ac:dyDescent="0.25">
      <c r="A4799" t="s">
        <v>487</v>
      </c>
      <c r="B4799">
        <v>8.5000000000000006E-3</v>
      </c>
      <c r="C4799">
        <v>6.3E-3</v>
      </c>
      <c r="D4799">
        <v>-6.6E-3</v>
      </c>
      <c r="E4799">
        <v>-5.4999999999999997E-3</v>
      </c>
      <c r="F4799">
        <v>-2.93E-2</v>
      </c>
      <c r="G4799">
        <v>-7.4999999999999997E-3</v>
      </c>
      <c r="H4799">
        <v>-1.3899999999999999E-2</v>
      </c>
      <c r="I4799">
        <v>6.1000000000000004E-3</v>
      </c>
      <c r="J4799">
        <v>9.4999999999999998E-3</v>
      </c>
      <c r="K4799">
        <v>3.5999999999999999E-3</v>
      </c>
      <c r="L4799" t="str">
        <f>INDEX(EigenHelperTable[Population], MATCH(Plot4GraphManually!A4799,EigenHelperTable[IID],0))</f>
        <v>Europe</v>
      </c>
      <c r="M4799" t="str">
        <f t="shared" si="74"/>
        <v>Europe</v>
      </c>
    </row>
    <row r="4800" spans="1:13" x14ac:dyDescent="0.25">
      <c r="A4800" t="s">
        <v>488</v>
      </c>
      <c r="B4800">
        <v>8.5000000000000006E-3</v>
      </c>
      <c r="C4800">
        <v>6.4999999999999997E-3</v>
      </c>
      <c r="D4800">
        <v>-7.4999999999999997E-3</v>
      </c>
      <c r="E4800">
        <v>-5.1000000000000004E-3</v>
      </c>
      <c r="F4800">
        <v>-2.9499999999999998E-2</v>
      </c>
      <c r="G4800">
        <v>-1.04E-2</v>
      </c>
      <c r="H4800">
        <v>-9.4999999999999998E-3</v>
      </c>
      <c r="I4800">
        <v>1.8E-3</v>
      </c>
      <c r="J4800">
        <v>1.23E-2</v>
      </c>
      <c r="K4800">
        <v>2E-3</v>
      </c>
      <c r="L4800" t="str">
        <f>INDEX(EigenHelperTable[Population], MATCH(Plot4GraphManually!A4800,EigenHelperTable[IID],0))</f>
        <v>Europe</v>
      </c>
      <c r="M4800" t="str">
        <f t="shared" si="74"/>
        <v>Europe</v>
      </c>
    </row>
    <row r="4801" spans="1:13" x14ac:dyDescent="0.25">
      <c r="A4801" t="s">
        <v>489</v>
      </c>
      <c r="B4801">
        <v>8.6999999999999994E-3</v>
      </c>
      <c r="C4801">
        <v>5.8999999999999999E-3</v>
      </c>
      <c r="D4801">
        <v>-6.6E-3</v>
      </c>
      <c r="E4801">
        <v>-5.4999999999999997E-3</v>
      </c>
      <c r="F4801">
        <v>-2.9100000000000001E-2</v>
      </c>
      <c r="G4801">
        <v>-6.1000000000000004E-3</v>
      </c>
      <c r="H4801">
        <v>-1.72E-2</v>
      </c>
      <c r="I4801">
        <v>3.3E-3</v>
      </c>
      <c r="J4801">
        <v>1.0999999999999999E-2</v>
      </c>
      <c r="K4801">
        <v>0</v>
      </c>
      <c r="L4801" t="str">
        <f>INDEX(EigenHelperTable[Population], MATCH(Plot4GraphManually!A4801,EigenHelperTable[IID],0))</f>
        <v>Europe</v>
      </c>
      <c r="M4801" t="str">
        <f t="shared" si="74"/>
        <v>Europe</v>
      </c>
    </row>
    <row r="4802" spans="1:13" x14ac:dyDescent="0.25">
      <c r="A4802" t="s">
        <v>490</v>
      </c>
      <c r="B4802">
        <v>8.5000000000000006E-3</v>
      </c>
      <c r="C4802">
        <v>6.7000000000000002E-3</v>
      </c>
      <c r="D4802">
        <v>-7.0000000000000001E-3</v>
      </c>
      <c r="E4802">
        <v>-4.5999999999999999E-3</v>
      </c>
      <c r="F4802">
        <v>-2.9899999999999999E-2</v>
      </c>
      <c r="G4802">
        <v>-9.7000000000000003E-3</v>
      </c>
      <c r="H4802">
        <v>-9.1000000000000004E-3</v>
      </c>
      <c r="I4802">
        <v>1.6000000000000001E-3</v>
      </c>
      <c r="J4802">
        <v>1.23E-2</v>
      </c>
      <c r="K4802">
        <v>-5.0000000000000001E-4</v>
      </c>
      <c r="L4802" t="str">
        <f>INDEX(EigenHelperTable[Population], MATCH(Plot4GraphManually!A4802,EigenHelperTable[IID],0))</f>
        <v>Europe</v>
      </c>
      <c r="M4802" t="str">
        <f t="shared" si="74"/>
        <v>Europe</v>
      </c>
    </row>
    <row r="4803" spans="1:13" x14ac:dyDescent="0.25">
      <c r="A4803" t="s">
        <v>491</v>
      </c>
      <c r="B4803">
        <v>8.2000000000000007E-3</v>
      </c>
      <c r="C4803">
        <v>6.4999999999999997E-3</v>
      </c>
      <c r="D4803">
        <v>-8.3000000000000001E-3</v>
      </c>
      <c r="E4803">
        <v>-5.5999999999999999E-3</v>
      </c>
      <c r="F4803">
        <v>-2.87E-2</v>
      </c>
      <c r="G4803">
        <v>-1.0200000000000001E-2</v>
      </c>
      <c r="H4803">
        <v>-7.1000000000000004E-3</v>
      </c>
      <c r="I4803">
        <v>1.6999999999999999E-3</v>
      </c>
      <c r="J4803">
        <v>1.29E-2</v>
      </c>
      <c r="K4803">
        <v>5.9999999999999995E-4</v>
      </c>
      <c r="L4803" t="str">
        <f>INDEX(EigenHelperTable[Population], MATCH(Plot4GraphManually!A4803,EigenHelperTable[IID],0))</f>
        <v>Europe</v>
      </c>
      <c r="M4803" t="str">
        <f t="shared" si="74"/>
        <v>Europe</v>
      </c>
    </row>
    <row r="4804" spans="1:13" x14ac:dyDescent="0.25">
      <c r="A4804" t="s">
        <v>492</v>
      </c>
      <c r="B4804">
        <v>8.5000000000000006E-3</v>
      </c>
      <c r="C4804">
        <v>6.3E-3</v>
      </c>
      <c r="D4804">
        <v>-6.1999999999999998E-3</v>
      </c>
      <c r="E4804">
        <v>-6.1999999999999998E-3</v>
      </c>
      <c r="F4804">
        <v>-2.9399999999999999E-2</v>
      </c>
      <c r="G4804">
        <v>-8.5000000000000006E-3</v>
      </c>
      <c r="H4804">
        <v>-1.21E-2</v>
      </c>
      <c r="I4804">
        <v>1.4E-3</v>
      </c>
      <c r="J4804">
        <v>1.37E-2</v>
      </c>
      <c r="K4804">
        <v>1.5E-3</v>
      </c>
      <c r="L4804" t="str">
        <f>INDEX(EigenHelperTable[Population], MATCH(Plot4GraphManually!A4804,EigenHelperTable[IID],0))</f>
        <v>Europe</v>
      </c>
      <c r="M4804" t="str">
        <f t="shared" si="74"/>
        <v>Europe</v>
      </c>
    </row>
    <row r="4805" spans="1:13" x14ac:dyDescent="0.25">
      <c r="A4805" t="s">
        <v>493</v>
      </c>
      <c r="B4805">
        <v>8.3000000000000001E-3</v>
      </c>
      <c r="C4805">
        <v>6.4999999999999997E-3</v>
      </c>
      <c r="D4805">
        <v>-7.3000000000000001E-3</v>
      </c>
      <c r="E4805">
        <v>-5.5999999999999999E-3</v>
      </c>
      <c r="F4805">
        <v>-2.9000000000000001E-2</v>
      </c>
      <c r="G4805">
        <v>-1.0500000000000001E-2</v>
      </c>
      <c r="H4805">
        <v>-6.3E-3</v>
      </c>
      <c r="I4805">
        <v>4.0000000000000002E-4</v>
      </c>
      <c r="J4805">
        <v>1.3299999999999999E-2</v>
      </c>
      <c r="K4805">
        <v>-4.0000000000000002E-4</v>
      </c>
      <c r="L4805" t="str">
        <f>INDEX(EigenHelperTable[Population], MATCH(Plot4GraphManually!A4805,EigenHelperTable[IID],0))</f>
        <v>Europe</v>
      </c>
      <c r="M4805" t="str">
        <f t="shared" si="74"/>
        <v>Europe</v>
      </c>
    </row>
    <row r="4806" spans="1:13" x14ac:dyDescent="0.25">
      <c r="A4806" t="s">
        <v>494</v>
      </c>
      <c r="B4806">
        <v>8.0999999999999996E-3</v>
      </c>
      <c r="C4806">
        <v>6.1000000000000004E-3</v>
      </c>
      <c r="D4806">
        <v>-7.4000000000000003E-3</v>
      </c>
      <c r="E4806">
        <v>-5.4000000000000003E-3</v>
      </c>
      <c r="F4806">
        <v>-2.9100000000000001E-2</v>
      </c>
      <c r="G4806">
        <v>-1.0500000000000001E-2</v>
      </c>
      <c r="H4806">
        <v>-7.4999999999999997E-3</v>
      </c>
      <c r="I4806">
        <v>1.6999999999999999E-3</v>
      </c>
      <c r="J4806">
        <v>1.1299999999999999E-2</v>
      </c>
      <c r="K4806">
        <v>1.2999999999999999E-3</v>
      </c>
      <c r="L4806" t="str">
        <f>INDEX(EigenHelperTable[Population], MATCH(Plot4GraphManually!A4806,EigenHelperTable[IID],0))</f>
        <v>Europe</v>
      </c>
      <c r="M4806" t="str">
        <f t="shared" si="74"/>
        <v>Europe</v>
      </c>
    </row>
    <row r="4807" spans="1:13" x14ac:dyDescent="0.25">
      <c r="A4807" t="s">
        <v>495</v>
      </c>
      <c r="B4807">
        <v>8.0999999999999996E-3</v>
      </c>
      <c r="C4807">
        <v>5.4000000000000003E-3</v>
      </c>
      <c r="D4807">
        <v>-8.6999999999999994E-3</v>
      </c>
      <c r="E4807">
        <v>-5.4999999999999997E-3</v>
      </c>
      <c r="F4807">
        <v>-2.7699999999999999E-2</v>
      </c>
      <c r="G4807">
        <v>-9.7999999999999997E-3</v>
      </c>
      <c r="H4807">
        <v>-7.4999999999999997E-3</v>
      </c>
      <c r="I4807">
        <v>1E-4</v>
      </c>
      <c r="J4807">
        <v>1.3100000000000001E-2</v>
      </c>
      <c r="K4807">
        <v>-4.3E-3</v>
      </c>
      <c r="L4807" t="str">
        <f>INDEX(EigenHelperTable[Population], MATCH(Plot4GraphManually!A4807,EigenHelperTable[IID],0))</f>
        <v>Europe</v>
      </c>
      <c r="M4807" t="str">
        <f t="shared" si="74"/>
        <v>Europe</v>
      </c>
    </row>
    <row r="4808" spans="1:13" x14ac:dyDescent="0.25">
      <c r="A4808" t="s">
        <v>496</v>
      </c>
      <c r="B4808">
        <v>8.5000000000000006E-3</v>
      </c>
      <c r="C4808">
        <v>6.7000000000000002E-3</v>
      </c>
      <c r="D4808">
        <v>-7.3000000000000001E-3</v>
      </c>
      <c r="E4808">
        <v>-5.5999999999999999E-3</v>
      </c>
      <c r="F4808">
        <v>-2.87E-2</v>
      </c>
      <c r="G4808">
        <v>-9.2999999999999992E-3</v>
      </c>
      <c r="H4808">
        <v>-9.5999999999999992E-3</v>
      </c>
      <c r="I4808">
        <v>5.0000000000000001E-3</v>
      </c>
      <c r="J4808">
        <v>1.01E-2</v>
      </c>
      <c r="K4808">
        <v>8.9999999999999998E-4</v>
      </c>
      <c r="L4808" t="str">
        <f>INDEX(EigenHelperTable[Population], MATCH(Plot4GraphManually!A4808,EigenHelperTable[IID],0))</f>
        <v>Europe</v>
      </c>
      <c r="M4808" t="str">
        <f t="shared" si="74"/>
        <v>Europe</v>
      </c>
    </row>
    <row r="4809" spans="1:13" x14ac:dyDescent="0.25">
      <c r="A4809" t="s">
        <v>497</v>
      </c>
      <c r="B4809">
        <v>8.5000000000000006E-3</v>
      </c>
      <c r="C4809">
        <v>6.6E-3</v>
      </c>
      <c r="D4809">
        <v>-7.4000000000000003E-3</v>
      </c>
      <c r="E4809">
        <v>-5.4999999999999997E-3</v>
      </c>
      <c r="F4809">
        <v>-2.9600000000000001E-2</v>
      </c>
      <c r="G4809">
        <v>-9.7000000000000003E-3</v>
      </c>
      <c r="H4809">
        <v>-1.1599999999999999E-2</v>
      </c>
      <c r="I4809">
        <v>2.2000000000000001E-3</v>
      </c>
      <c r="J4809">
        <v>1.2E-2</v>
      </c>
      <c r="K4809">
        <v>3.0000000000000001E-3</v>
      </c>
      <c r="L4809" t="str">
        <f>INDEX(EigenHelperTable[Population], MATCH(Plot4GraphManually!A4809,EigenHelperTable[IID],0))</f>
        <v>Europe</v>
      </c>
      <c r="M4809" t="str">
        <f t="shared" si="74"/>
        <v>Europe</v>
      </c>
    </row>
    <row r="4810" spans="1:13" x14ac:dyDescent="0.25">
      <c r="A4810" t="s">
        <v>498</v>
      </c>
      <c r="B4810">
        <v>8.0999999999999996E-3</v>
      </c>
      <c r="C4810">
        <v>6.7000000000000002E-3</v>
      </c>
      <c r="D4810">
        <v>-7.7000000000000002E-3</v>
      </c>
      <c r="E4810">
        <v>-5.7000000000000002E-3</v>
      </c>
      <c r="F4810">
        <v>-2.9000000000000001E-2</v>
      </c>
      <c r="G4810">
        <v>-8.8999999999999999E-3</v>
      </c>
      <c r="H4810">
        <v>-1.3100000000000001E-2</v>
      </c>
      <c r="I4810">
        <v>3.5999999999999999E-3</v>
      </c>
      <c r="J4810">
        <v>1.0699999999999999E-2</v>
      </c>
      <c r="K4810">
        <v>1E-4</v>
      </c>
      <c r="L4810" t="str">
        <f>INDEX(EigenHelperTable[Population], MATCH(Plot4GraphManually!A4810,EigenHelperTable[IID],0))</f>
        <v>Europe</v>
      </c>
      <c r="M4810" t="str">
        <f t="shared" si="74"/>
        <v>Europe</v>
      </c>
    </row>
    <row r="4811" spans="1:13" x14ac:dyDescent="0.25">
      <c r="A4811" t="s">
        <v>499</v>
      </c>
      <c r="B4811">
        <v>8.8000000000000005E-3</v>
      </c>
      <c r="C4811">
        <v>6.7000000000000002E-3</v>
      </c>
      <c r="D4811">
        <v>-6.7999999999999996E-3</v>
      </c>
      <c r="E4811">
        <v>-5.4999999999999997E-3</v>
      </c>
      <c r="F4811">
        <v>-2.9399999999999999E-2</v>
      </c>
      <c r="G4811">
        <v>-8.3000000000000001E-3</v>
      </c>
      <c r="H4811">
        <v>-1.3899999999999999E-2</v>
      </c>
      <c r="I4811">
        <v>5.0000000000000001E-3</v>
      </c>
      <c r="J4811">
        <v>1.09E-2</v>
      </c>
      <c r="K4811">
        <v>1.9E-3</v>
      </c>
      <c r="L4811" t="str">
        <f>INDEX(EigenHelperTable[Population], MATCH(Plot4GraphManually!A4811,EigenHelperTable[IID],0))</f>
        <v>Europe</v>
      </c>
      <c r="M4811" t="str">
        <f t="shared" si="74"/>
        <v>Europe</v>
      </c>
    </row>
    <row r="4812" spans="1:13" x14ac:dyDescent="0.25">
      <c r="A4812" t="s">
        <v>500</v>
      </c>
      <c r="B4812">
        <v>8.5000000000000006E-3</v>
      </c>
      <c r="C4812">
        <v>6.1000000000000004E-3</v>
      </c>
      <c r="D4812">
        <v>-7.1000000000000004E-3</v>
      </c>
      <c r="E4812">
        <v>-5.4999999999999997E-3</v>
      </c>
      <c r="F4812">
        <v>-2.9499999999999998E-2</v>
      </c>
      <c r="G4812">
        <v>-7.6E-3</v>
      </c>
      <c r="H4812">
        <v>-1.5299999999999999E-2</v>
      </c>
      <c r="I4812">
        <v>1.5E-3</v>
      </c>
      <c r="J4812">
        <v>1.2500000000000001E-2</v>
      </c>
      <c r="K4812">
        <v>2E-3</v>
      </c>
      <c r="L4812" t="str">
        <f>INDEX(EigenHelperTable[Population], MATCH(Plot4GraphManually!A4812,EigenHelperTable[IID],0))</f>
        <v>Europe</v>
      </c>
      <c r="M4812" t="str">
        <f t="shared" ref="M4812:M4875" si="75">IF(COUNTIF($O$11:$O$1092, A4812)=1,"Outlier",L4812)</f>
        <v>Europe</v>
      </c>
    </row>
    <row r="4813" spans="1:13" x14ac:dyDescent="0.25">
      <c r="A4813" t="s">
        <v>501</v>
      </c>
      <c r="B4813">
        <v>8.6999999999999994E-3</v>
      </c>
      <c r="C4813">
        <v>6.0000000000000001E-3</v>
      </c>
      <c r="D4813">
        <v>-6.1000000000000004E-3</v>
      </c>
      <c r="E4813">
        <v>-6.0000000000000001E-3</v>
      </c>
      <c r="F4813">
        <v>-2.8299999999999999E-2</v>
      </c>
      <c r="G4813">
        <v>-8.2000000000000007E-3</v>
      </c>
      <c r="H4813">
        <v>-1.35E-2</v>
      </c>
      <c r="I4813">
        <v>4.4000000000000003E-3</v>
      </c>
      <c r="J4813">
        <v>1.11E-2</v>
      </c>
      <c r="K4813">
        <v>-1.1000000000000001E-3</v>
      </c>
      <c r="L4813" t="str">
        <f>INDEX(EigenHelperTable[Population], MATCH(Plot4GraphManually!A4813,EigenHelperTable[IID],0))</f>
        <v>Europe</v>
      </c>
      <c r="M4813" t="str">
        <f t="shared" si="75"/>
        <v>Europe</v>
      </c>
    </row>
    <row r="4814" spans="1:13" x14ac:dyDescent="0.25">
      <c r="A4814" t="s">
        <v>502</v>
      </c>
      <c r="B4814">
        <v>8.3999999999999995E-3</v>
      </c>
      <c r="C4814">
        <v>6.6E-3</v>
      </c>
      <c r="D4814">
        <v>-7.6E-3</v>
      </c>
      <c r="E4814">
        <v>-5.0000000000000001E-3</v>
      </c>
      <c r="F4814">
        <v>-2.92E-2</v>
      </c>
      <c r="G4814">
        <v>-1.03E-2</v>
      </c>
      <c r="H4814">
        <v>-7.7000000000000002E-3</v>
      </c>
      <c r="I4814">
        <v>-5.9999999999999995E-4</v>
      </c>
      <c r="J4814">
        <v>1.1900000000000001E-2</v>
      </c>
      <c r="K4814">
        <v>1.4E-3</v>
      </c>
      <c r="L4814" t="str">
        <f>INDEX(EigenHelperTable[Population], MATCH(Plot4GraphManually!A4814,EigenHelperTable[IID],0))</f>
        <v>Europe</v>
      </c>
      <c r="M4814" t="str">
        <f t="shared" si="75"/>
        <v>Europe</v>
      </c>
    </row>
    <row r="4815" spans="1:13" x14ac:dyDescent="0.25">
      <c r="A4815" t="s">
        <v>503</v>
      </c>
      <c r="B4815">
        <v>8.5000000000000006E-3</v>
      </c>
      <c r="C4815">
        <v>6.4000000000000003E-3</v>
      </c>
      <c r="D4815">
        <v>-6.7000000000000002E-3</v>
      </c>
      <c r="E4815">
        <v>-5.7999999999999996E-3</v>
      </c>
      <c r="F4815">
        <v>-2.92E-2</v>
      </c>
      <c r="G4815">
        <v>-8.8999999999999999E-3</v>
      </c>
      <c r="H4815">
        <v>-1.24E-2</v>
      </c>
      <c r="I4815">
        <v>2.8999999999999998E-3</v>
      </c>
      <c r="J4815">
        <v>1.18E-2</v>
      </c>
      <c r="K4815">
        <v>3.5000000000000001E-3</v>
      </c>
      <c r="L4815" t="str">
        <f>INDEX(EigenHelperTable[Population], MATCH(Plot4GraphManually!A4815,EigenHelperTable[IID],0))</f>
        <v>Europe</v>
      </c>
      <c r="M4815" t="str">
        <f t="shared" si="75"/>
        <v>Europe</v>
      </c>
    </row>
    <row r="4816" spans="1:13" x14ac:dyDescent="0.25">
      <c r="A4816" t="s">
        <v>504</v>
      </c>
      <c r="B4816">
        <v>8.6E-3</v>
      </c>
      <c r="C4816">
        <v>6.4999999999999997E-3</v>
      </c>
      <c r="D4816">
        <v>-6.7000000000000002E-3</v>
      </c>
      <c r="E4816">
        <v>-5.8999999999999999E-3</v>
      </c>
      <c r="F4816">
        <v>-2.9700000000000001E-2</v>
      </c>
      <c r="G4816">
        <v>-9.4999999999999998E-3</v>
      </c>
      <c r="H4816">
        <v>-1.0999999999999999E-2</v>
      </c>
      <c r="I4816">
        <v>5.0000000000000001E-3</v>
      </c>
      <c r="J4816">
        <v>1.21E-2</v>
      </c>
      <c r="K4816">
        <v>2.8999999999999998E-3</v>
      </c>
      <c r="L4816" t="str">
        <f>INDEX(EigenHelperTable[Population], MATCH(Plot4GraphManually!A4816,EigenHelperTable[IID],0))</f>
        <v>Europe</v>
      </c>
      <c r="M4816" t="str">
        <f t="shared" si="75"/>
        <v>Europe</v>
      </c>
    </row>
    <row r="4817" spans="1:13" x14ac:dyDescent="0.25">
      <c r="A4817" t="s">
        <v>505</v>
      </c>
      <c r="B4817">
        <v>8.3999999999999995E-3</v>
      </c>
      <c r="C4817">
        <v>6.1999999999999998E-3</v>
      </c>
      <c r="D4817">
        <v>-7.1999999999999998E-3</v>
      </c>
      <c r="E4817">
        <v>-5.5999999999999999E-3</v>
      </c>
      <c r="F4817">
        <v>-2.86E-2</v>
      </c>
      <c r="G4817">
        <v>-1.06E-2</v>
      </c>
      <c r="H4817">
        <v>-6.3E-3</v>
      </c>
      <c r="I4817">
        <v>-6.9999999999999999E-4</v>
      </c>
      <c r="J4817">
        <v>1.2500000000000001E-2</v>
      </c>
      <c r="K4817">
        <v>2.8999999999999998E-3</v>
      </c>
      <c r="L4817" t="str">
        <f>INDEX(EigenHelperTable[Population], MATCH(Plot4GraphManually!A4817,EigenHelperTable[IID],0))</f>
        <v>Europe</v>
      </c>
      <c r="M4817" t="str">
        <f t="shared" si="75"/>
        <v>Europe</v>
      </c>
    </row>
    <row r="4818" spans="1:13" x14ac:dyDescent="0.25">
      <c r="A4818" t="s">
        <v>506</v>
      </c>
      <c r="B4818">
        <v>8.5000000000000006E-3</v>
      </c>
      <c r="C4818">
        <v>6.4999999999999997E-3</v>
      </c>
      <c r="D4818">
        <v>-6.4999999999999997E-3</v>
      </c>
      <c r="E4818">
        <v>-6.3E-3</v>
      </c>
      <c r="F4818">
        <v>-2.9499999999999998E-2</v>
      </c>
      <c r="G4818">
        <v>-8.6E-3</v>
      </c>
      <c r="H4818">
        <v>-1.2699999999999999E-2</v>
      </c>
      <c r="I4818">
        <v>4.7999999999999996E-3</v>
      </c>
      <c r="J4818">
        <v>1.1900000000000001E-2</v>
      </c>
      <c r="K4818">
        <v>6.9999999999999999E-4</v>
      </c>
      <c r="L4818" t="str">
        <f>INDEX(EigenHelperTable[Population], MATCH(Plot4GraphManually!A4818,EigenHelperTable[IID],0))</f>
        <v>Europe</v>
      </c>
      <c r="M4818" t="str">
        <f t="shared" si="75"/>
        <v>Europe</v>
      </c>
    </row>
    <row r="4819" spans="1:13" x14ac:dyDescent="0.25">
      <c r="A4819" t="s">
        <v>507</v>
      </c>
      <c r="B4819">
        <v>8.5000000000000006E-3</v>
      </c>
      <c r="C4819">
        <v>6.6E-3</v>
      </c>
      <c r="D4819">
        <v>-7.0000000000000001E-3</v>
      </c>
      <c r="E4819">
        <v>-5.0000000000000001E-3</v>
      </c>
      <c r="F4819">
        <v>-2.9700000000000001E-2</v>
      </c>
      <c r="G4819">
        <v>-8.6999999999999994E-3</v>
      </c>
      <c r="H4819">
        <v>-1.3599999999999999E-2</v>
      </c>
      <c r="I4819">
        <v>3.5999999999999999E-3</v>
      </c>
      <c r="J4819">
        <v>1.21E-2</v>
      </c>
      <c r="K4819">
        <v>-2.0000000000000001E-4</v>
      </c>
      <c r="L4819" t="str">
        <f>INDEX(EigenHelperTable[Population], MATCH(Plot4GraphManually!A4819,EigenHelperTable[IID],0))</f>
        <v>Europe</v>
      </c>
      <c r="M4819" t="str">
        <f t="shared" si="75"/>
        <v>Europe</v>
      </c>
    </row>
    <row r="4820" spans="1:13" x14ac:dyDescent="0.25">
      <c r="A4820" t="s">
        <v>508</v>
      </c>
      <c r="B4820">
        <v>8.3999999999999995E-3</v>
      </c>
      <c r="C4820">
        <v>6.4000000000000003E-3</v>
      </c>
      <c r="D4820">
        <v>-7.9000000000000008E-3</v>
      </c>
      <c r="E4820">
        <v>-5.7000000000000002E-3</v>
      </c>
      <c r="F4820">
        <v>-2.86E-2</v>
      </c>
      <c r="G4820">
        <v>-8.9999999999999993E-3</v>
      </c>
      <c r="H4820">
        <v>-1.11E-2</v>
      </c>
      <c r="I4820">
        <v>1.6999999999999999E-3</v>
      </c>
      <c r="J4820">
        <v>1.14E-2</v>
      </c>
      <c r="K4820">
        <v>-4.0000000000000002E-4</v>
      </c>
      <c r="L4820" t="str">
        <f>INDEX(EigenHelperTable[Population], MATCH(Plot4GraphManually!A4820,EigenHelperTable[IID],0))</f>
        <v>Europe</v>
      </c>
      <c r="M4820" t="str">
        <f t="shared" si="75"/>
        <v>Europe</v>
      </c>
    </row>
    <row r="4821" spans="1:13" x14ac:dyDescent="0.25">
      <c r="A4821" t="s">
        <v>509</v>
      </c>
      <c r="B4821">
        <v>8.8000000000000005E-3</v>
      </c>
      <c r="C4821">
        <v>6.7999999999999996E-3</v>
      </c>
      <c r="D4821">
        <v>-6.8999999999999999E-3</v>
      </c>
      <c r="E4821">
        <v>-5.8999999999999999E-3</v>
      </c>
      <c r="F4821">
        <v>-2.9600000000000001E-2</v>
      </c>
      <c r="G4821">
        <v>-7.4999999999999997E-3</v>
      </c>
      <c r="H4821">
        <v>-1.4200000000000001E-2</v>
      </c>
      <c r="I4821">
        <v>2.7000000000000001E-3</v>
      </c>
      <c r="J4821">
        <v>1.0699999999999999E-2</v>
      </c>
      <c r="K4821">
        <v>-1E-4</v>
      </c>
      <c r="L4821" t="str">
        <f>INDEX(EigenHelperTable[Population], MATCH(Plot4GraphManually!A4821,EigenHelperTable[IID],0))</f>
        <v>Europe</v>
      </c>
      <c r="M4821" t="str">
        <f t="shared" si="75"/>
        <v>Europe</v>
      </c>
    </row>
    <row r="4822" spans="1:13" x14ac:dyDescent="0.25">
      <c r="A4822" t="s">
        <v>510</v>
      </c>
      <c r="B4822">
        <v>8.5000000000000006E-3</v>
      </c>
      <c r="C4822">
        <v>6.4000000000000003E-3</v>
      </c>
      <c r="D4822">
        <v>-6.8999999999999999E-3</v>
      </c>
      <c r="E4822">
        <v>-5.5999999999999999E-3</v>
      </c>
      <c r="F4822">
        <v>-3.0099999999999998E-2</v>
      </c>
      <c r="G4822">
        <v>-9.2999999999999992E-3</v>
      </c>
      <c r="H4822">
        <v>-1.24E-2</v>
      </c>
      <c r="I4822">
        <v>4.1000000000000003E-3</v>
      </c>
      <c r="J4822">
        <v>1.09E-2</v>
      </c>
      <c r="K4822">
        <v>1.6999999999999999E-3</v>
      </c>
      <c r="L4822" t="str">
        <f>INDEX(EigenHelperTable[Population], MATCH(Plot4GraphManually!A4822,EigenHelperTable[IID],0))</f>
        <v>Europe</v>
      </c>
      <c r="M4822" t="str">
        <f t="shared" si="75"/>
        <v>Europe</v>
      </c>
    </row>
    <row r="4823" spans="1:13" x14ac:dyDescent="0.25">
      <c r="A4823" t="s">
        <v>511</v>
      </c>
      <c r="B4823">
        <v>8.3000000000000001E-3</v>
      </c>
      <c r="C4823">
        <v>6.3E-3</v>
      </c>
      <c r="D4823">
        <v>-7.3000000000000001E-3</v>
      </c>
      <c r="E4823">
        <v>-5.3E-3</v>
      </c>
      <c r="F4823">
        <v>-2.93E-2</v>
      </c>
      <c r="G4823">
        <v>-9.2999999999999992E-3</v>
      </c>
      <c r="H4823">
        <v>-1.0800000000000001E-2</v>
      </c>
      <c r="I4823">
        <v>1.1999999999999999E-3</v>
      </c>
      <c r="J4823">
        <v>1.2699999999999999E-2</v>
      </c>
      <c r="K4823">
        <v>2E-3</v>
      </c>
      <c r="L4823" t="str">
        <f>INDEX(EigenHelperTable[Population], MATCH(Plot4GraphManually!A4823,EigenHelperTable[IID],0))</f>
        <v>Europe</v>
      </c>
      <c r="M4823" t="str">
        <f t="shared" si="75"/>
        <v>Europe</v>
      </c>
    </row>
    <row r="4824" spans="1:13" x14ac:dyDescent="0.25">
      <c r="A4824" t="s">
        <v>512</v>
      </c>
      <c r="B4824">
        <v>8.6999999999999994E-3</v>
      </c>
      <c r="C4824">
        <v>6.3E-3</v>
      </c>
      <c r="D4824">
        <v>-6.3E-3</v>
      </c>
      <c r="E4824">
        <v>-4.7000000000000002E-3</v>
      </c>
      <c r="F4824">
        <v>-3.0200000000000001E-2</v>
      </c>
      <c r="G4824">
        <v>-8.6E-3</v>
      </c>
      <c r="H4824">
        <v>-1.34E-2</v>
      </c>
      <c r="I4824">
        <v>4.8999999999999998E-3</v>
      </c>
      <c r="J4824">
        <v>1.0800000000000001E-2</v>
      </c>
      <c r="K4824">
        <v>-8.9999999999999998E-4</v>
      </c>
      <c r="L4824" t="str">
        <f>INDEX(EigenHelperTable[Population], MATCH(Plot4GraphManually!A4824,EigenHelperTable[IID],0))</f>
        <v>Europe</v>
      </c>
      <c r="M4824" t="str">
        <f t="shared" si="75"/>
        <v>Europe</v>
      </c>
    </row>
    <row r="4825" spans="1:13" x14ac:dyDescent="0.25">
      <c r="A4825" t="s">
        <v>513</v>
      </c>
      <c r="B4825">
        <v>8.6999999999999994E-3</v>
      </c>
      <c r="C4825">
        <v>6.3E-3</v>
      </c>
      <c r="D4825">
        <v>-7.1000000000000004E-3</v>
      </c>
      <c r="E4825">
        <v>-5.7999999999999996E-3</v>
      </c>
      <c r="F4825">
        <v>-2.9499999999999998E-2</v>
      </c>
      <c r="G4825">
        <v>-9.7000000000000003E-3</v>
      </c>
      <c r="H4825">
        <v>-1.1599999999999999E-2</v>
      </c>
      <c r="I4825">
        <v>3.5999999999999999E-3</v>
      </c>
      <c r="J4825">
        <v>1.2200000000000001E-2</v>
      </c>
      <c r="K4825">
        <v>1.8E-3</v>
      </c>
      <c r="L4825" t="str">
        <f>INDEX(EigenHelperTable[Population], MATCH(Plot4GraphManually!A4825,EigenHelperTable[IID],0))</f>
        <v>Europe</v>
      </c>
      <c r="M4825" t="str">
        <f t="shared" si="75"/>
        <v>Europe</v>
      </c>
    </row>
    <row r="4826" spans="1:13" x14ac:dyDescent="0.25">
      <c r="A4826" t="s">
        <v>514</v>
      </c>
      <c r="B4826">
        <v>8.3999999999999995E-3</v>
      </c>
      <c r="C4826">
        <v>6.1000000000000004E-3</v>
      </c>
      <c r="D4826">
        <v>-7.4999999999999997E-3</v>
      </c>
      <c r="E4826">
        <v>-5.3E-3</v>
      </c>
      <c r="F4826">
        <v>-2.9399999999999999E-2</v>
      </c>
      <c r="G4826">
        <v>-9.9000000000000008E-3</v>
      </c>
      <c r="H4826">
        <v>-9.5999999999999992E-3</v>
      </c>
      <c r="I4826">
        <v>2.3E-3</v>
      </c>
      <c r="J4826">
        <v>1.2999999999999999E-2</v>
      </c>
      <c r="K4826">
        <v>2.9999999999999997E-4</v>
      </c>
      <c r="L4826" t="str">
        <f>INDEX(EigenHelperTable[Population], MATCH(Plot4GraphManually!A4826,EigenHelperTable[IID],0))</f>
        <v>Europe</v>
      </c>
      <c r="M4826" t="str">
        <f t="shared" si="75"/>
        <v>Europe</v>
      </c>
    </row>
    <row r="4827" spans="1:13" x14ac:dyDescent="0.25">
      <c r="A4827" t="s">
        <v>515</v>
      </c>
      <c r="B4827">
        <v>8.5000000000000006E-3</v>
      </c>
      <c r="C4827">
        <v>6.7000000000000002E-3</v>
      </c>
      <c r="D4827">
        <v>-7.1999999999999998E-3</v>
      </c>
      <c r="E4827">
        <v>-5.1000000000000004E-3</v>
      </c>
      <c r="F4827">
        <v>-2.92E-2</v>
      </c>
      <c r="G4827">
        <v>-7.9000000000000008E-3</v>
      </c>
      <c r="H4827">
        <v>-1.47E-2</v>
      </c>
      <c r="I4827">
        <v>3.5000000000000001E-3</v>
      </c>
      <c r="J4827">
        <v>1.15E-2</v>
      </c>
      <c r="K4827">
        <v>-5.0000000000000001E-4</v>
      </c>
      <c r="L4827" t="str">
        <f>INDEX(EigenHelperTable[Population], MATCH(Plot4GraphManually!A4827,EigenHelperTable[IID],0))</f>
        <v>Europe</v>
      </c>
      <c r="M4827" t="str">
        <f t="shared" si="75"/>
        <v>Europe</v>
      </c>
    </row>
    <row r="4828" spans="1:13" x14ac:dyDescent="0.25">
      <c r="A4828" t="s">
        <v>516</v>
      </c>
      <c r="B4828">
        <v>8.2000000000000007E-3</v>
      </c>
      <c r="C4828">
        <v>6.1000000000000004E-3</v>
      </c>
      <c r="D4828">
        <v>-7.9000000000000008E-3</v>
      </c>
      <c r="E4828">
        <v>-5.1000000000000004E-3</v>
      </c>
      <c r="F4828">
        <v>-2.8799999999999999E-2</v>
      </c>
      <c r="G4828">
        <v>-9.4999999999999998E-3</v>
      </c>
      <c r="H4828">
        <v>-1.04E-2</v>
      </c>
      <c r="I4828">
        <v>1.6000000000000001E-3</v>
      </c>
      <c r="J4828">
        <v>1.06E-2</v>
      </c>
      <c r="K4828">
        <v>8.9999999999999998E-4</v>
      </c>
      <c r="L4828" t="str">
        <f>INDEX(EigenHelperTable[Population], MATCH(Plot4GraphManually!A4828,EigenHelperTable[IID],0))</f>
        <v>Europe</v>
      </c>
      <c r="M4828" t="str">
        <f t="shared" si="75"/>
        <v>Europe</v>
      </c>
    </row>
    <row r="4829" spans="1:13" x14ac:dyDescent="0.25">
      <c r="A4829" t="s">
        <v>517</v>
      </c>
      <c r="B4829">
        <v>8.5000000000000006E-3</v>
      </c>
      <c r="C4829">
        <v>6.4000000000000003E-3</v>
      </c>
      <c r="D4829">
        <v>-7.0000000000000001E-3</v>
      </c>
      <c r="E4829">
        <v>-5.7999999999999996E-3</v>
      </c>
      <c r="F4829">
        <v>-2.9600000000000001E-2</v>
      </c>
      <c r="G4829">
        <v>-8.9999999999999993E-3</v>
      </c>
      <c r="H4829">
        <v>-1.2699999999999999E-2</v>
      </c>
      <c r="I4829">
        <v>3.5000000000000001E-3</v>
      </c>
      <c r="J4829">
        <v>1.2200000000000001E-2</v>
      </c>
      <c r="K4829">
        <v>2.7000000000000001E-3</v>
      </c>
      <c r="L4829" t="str">
        <f>INDEX(EigenHelperTable[Population], MATCH(Plot4GraphManually!A4829,EigenHelperTable[IID],0))</f>
        <v>Europe</v>
      </c>
      <c r="M4829" t="str">
        <f t="shared" si="75"/>
        <v>Europe</v>
      </c>
    </row>
    <row r="4830" spans="1:13" x14ac:dyDescent="0.25">
      <c r="A4830" t="s">
        <v>518</v>
      </c>
      <c r="B4830">
        <v>8.6999999999999994E-3</v>
      </c>
      <c r="C4830">
        <v>6.3E-3</v>
      </c>
      <c r="D4830">
        <v>-7.3000000000000001E-3</v>
      </c>
      <c r="E4830">
        <v>-5.4999999999999997E-3</v>
      </c>
      <c r="F4830">
        <v>-2.9600000000000001E-2</v>
      </c>
      <c r="G4830">
        <v>-9.4000000000000004E-3</v>
      </c>
      <c r="H4830">
        <v>-1.06E-2</v>
      </c>
      <c r="I4830">
        <v>2.5000000000000001E-3</v>
      </c>
      <c r="J4830">
        <v>1.29E-2</v>
      </c>
      <c r="K4830">
        <v>1.8E-3</v>
      </c>
      <c r="L4830" t="str">
        <f>INDEX(EigenHelperTable[Population], MATCH(Plot4GraphManually!A4830,EigenHelperTable[IID],0))</f>
        <v>Europe</v>
      </c>
      <c r="M4830" t="str">
        <f t="shared" si="75"/>
        <v>Europe</v>
      </c>
    </row>
    <row r="4831" spans="1:13" x14ac:dyDescent="0.25">
      <c r="A4831" t="s">
        <v>519</v>
      </c>
      <c r="B4831">
        <v>8.3000000000000001E-3</v>
      </c>
      <c r="C4831">
        <v>6.3E-3</v>
      </c>
      <c r="D4831">
        <v>-7.1000000000000004E-3</v>
      </c>
      <c r="E4831">
        <v>-5.7000000000000002E-3</v>
      </c>
      <c r="F4831">
        <v>-2.92E-2</v>
      </c>
      <c r="G4831">
        <v>-8.8999999999999999E-3</v>
      </c>
      <c r="H4831">
        <v>-9.5999999999999992E-3</v>
      </c>
      <c r="I4831">
        <v>2.3999999999999998E-3</v>
      </c>
      <c r="J4831">
        <v>1.18E-2</v>
      </c>
      <c r="K4831">
        <v>-8.9999999999999998E-4</v>
      </c>
      <c r="L4831" t="str">
        <f>INDEX(EigenHelperTable[Population], MATCH(Plot4GraphManually!A4831,EigenHelperTable[IID],0))</f>
        <v>Europe</v>
      </c>
      <c r="M4831" t="str">
        <f t="shared" si="75"/>
        <v>Europe</v>
      </c>
    </row>
    <row r="4832" spans="1:13" x14ac:dyDescent="0.25">
      <c r="A4832" t="s">
        <v>520</v>
      </c>
      <c r="B4832">
        <v>8.8999999999999999E-3</v>
      </c>
      <c r="C4832">
        <v>6.6E-3</v>
      </c>
      <c r="D4832">
        <v>-7.9000000000000008E-3</v>
      </c>
      <c r="E4832">
        <v>-5.8999999999999999E-3</v>
      </c>
      <c r="F4832">
        <v>-2.8899999999999999E-2</v>
      </c>
      <c r="G4832">
        <v>-9.2999999999999992E-3</v>
      </c>
      <c r="H4832">
        <v>-1.1299999999999999E-2</v>
      </c>
      <c r="I4832">
        <v>2.5999999999999999E-3</v>
      </c>
      <c r="J4832">
        <v>1.0800000000000001E-2</v>
      </c>
      <c r="K4832">
        <v>2.3999999999999998E-3</v>
      </c>
      <c r="L4832" t="str">
        <f>INDEX(EigenHelperTable[Population], MATCH(Plot4GraphManually!A4832,EigenHelperTable[IID],0))</f>
        <v>Europe</v>
      </c>
      <c r="M4832" t="str">
        <f t="shared" si="75"/>
        <v>Europe</v>
      </c>
    </row>
    <row r="4833" spans="1:13" x14ac:dyDescent="0.25">
      <c r="A4833" t="s">
        <v>521</v>
      </c>
      <c r="B4833">
        <v>8.5000000000000006E-3</v>
      </c>
      <c r="C4833">
        <v>6.1000000000000004E-3</v>
      </c>
      <c r="D4833">
        <v>-6.1000000000000004E-3</v>
      </c>
      <c r="E4833">
        <v>-6.1000000000000004E-3</v>
      </c>
      <c r="F4833">
        <v>-2.8799999999999999E-2</v>
      </c>
      <c r="G4833">
        <v>-7.1999999999999998E-3</v>
      </c>
      <c r="H4833">
        <v>-1.4800000000000001E-2</v>
      </c>
      <c r="I4833">
        <v>4.4999999999999997E-3</v>
      </c>
      <c r="J4833">
        <v>1.18E-2</v>
      </c>
      <c r="K4833">
        <v>2.2000000000000001E-3</v>
      </c>
      <c r="L4833" t="str">
        <f>INDEX(EigenHelperTable[Population], MATCH(Plot4GraphManually!A4833,EigenHelperTable[IID],0))</f>
        <v>Europe</v>
      </c>
      <c r="M4833" t="str">
        <f t="shared" si="75"/>
        <v>Europe</v>
      </c>
    </row>
    <row r="4834" spans="1:13" x14ac:dyDescent="0.25">
      <c r="A4834" t="s">
        <v>522</v>
      </c>
      <c r="B4834">
        <v>8.8000000000000005E-3</v>
      </c>
      <c r="C4834">
        <v>6.6E-3</v>
      </c>
      <c r="D4834">
        <v>-7.1999999999999998E-3</v>
      </c>
      <c r="E4834">
        <v>-5.1999999999999998E-3</v>
      </c>
      <c r="F4834">
        <v>-3.0099999999999998E-2</v>
      </c>
      <c r="G4834">
        <v>-9.4999999999999998E-3</v>
      </c>
      <c r="H4834">
        <v>-1.2E-2</v>
      </c>
      <c r="I4834">
        <v>3.5000000000000001E-3</v>
      </c>
      <c r="J4834">
        <v>1.14E-2</v>
      </c>
      <c r="K4834">
        <v>5.0000000000000001E-4</v>
      </c>
      <c r="L4834" t="str">
        <f>INDEX(EigenHelperTable[Population], MATCH(Plot4GraphManually!A4834,EigenHelperTable[IID],0))</f>
        <v>Europe</v>
      </c>
      <c r="M4834" t="str">
        <f t="shared" si="75"/>
        <v>Europe</v>
      </c>
    </row>
    <row r="4835" spans="1:13" x14ac:dyDescent="0.25">
      <c r="A4835" t="s">
        <v>523</v>
      </c>
      <c r="B4835">
        <v>8.6999999999999994E-3</v>
      </c>
      <c r="C4835">
        <v>6.7999999999999996E-3</v>
      </c>
      <c r="D4835">
        <v>-7.4000000000000003E-3</v>
      </c>
      <c r="E4835">
        <v>-5.7999999999999996E-3</v>
      </c>
      <c r="F4835">
        <v>-2.9499999999999998E-2</v>
      </c>
      <c r="G4835">
        <v>-9.7999999999999997E-3</v>
      </c>
      <c r="H4835">
        <v>-1.2200000000000001E-2</v>
      </c>
      <c r="I4835">
        <v>3.0000000000000001E-3</v>
      </c>
      <c r="J4835">
        <v>1.21E-2</v>
      </c>
      <c r="K4835">
        <v>-6.9999999999999999E-4</v>
      </c>
      <c r="L4835" t="str">
        <f>INDEX(EigenHelperTable[Population], MATCH(Plot4GraphManually!A4835,EigenHelperTable[IID],0))</f>
        <v>Europe</v>
      </c>
      <c r="M4835" t="str">
        <f t="shared" si="75"/>
        <v>Europe</v>
      </c>
    </row>
    <row r="4836" spans="1:13" x14ac:dyDescent="0.25">
      <c r="A4836" t="s">
        <v>524</v>
      </c>
      <c r="B4836">
        <v>8.6E-3</v>
      </c>
      <c r="C4836">
        <v>6.6E-3</v>
      </c>
      <c r="D4836">
        <v>-7.3000000000000001E-3</v>
      </c>
      <c r="E4836">
        <v>-4.8999999999999998E-3</v>
      </c>
      <c r="F4836">
        <v>-0.03</v>
      </c>
      <c r="G4836">
        <v>-8.6E-3</v>
      </c>
      <c r="H4836">
        <v>-1.44E-2</v>
      </c>
      <c r="I4836">
        <v>4.1000000000000003E-3</v>
      </c>
      <c r="J4836">
        <v>1.24E-2</v>
      </c>
      <c r="K4836">
        <v>2.9999999999999997E-4</v>
      </c>
      <c r="L4836" t="str">
        <f>INDEX(EigenHelperTable[Population], MATCH(Plot4GraphManually!A4836,EigenHelperTable[IID],0))</f>
        <v>Europe</v>
      </c>
      <c r="M4836" t="str">
        <f t="shared" si="75"/>
        <v>Europe</v>
      </c>
    </row>
    <row r="4837" spans="1:13" x14ac:dyDescent="0.25">
      <c r="A4837" t="s">
        <v>525</v>
      </c>
      <c r="B4837">
        <v>8.6E-3</v>
      </c>
      <c r="C4837">
        <v>6.4000000000000003E-3</v>
      </c>
      <c r="D4837">
        <v>-7.3000000000000001E-3</v>
      </c>
      <c r="E4837">
        <v>-5.4999999999999997E-3</v>
      </c>
      <c r="F4837">
        <v>-2.9000000000000001E-2</v>
      </c>
      <c r="G4837">
        <v>-8.8999999999999999E-3</v>
      </c>
      <c r="H4837">
        <v>-1.12E-2</v>
      </c>
      <c r="I4837">
        <v>8.9999999999999998E-4</v>
      </c>
      <c r="J4837">
        <v>1.01E-2</v>
      </c>
      <c r="K4837">
        <v>2.9999999999999997E-4</v>
      </c>
      <c r="L4837" t="str">
        <f>INDEX(EigenHelperTable[Population], MATCH(Plot4GraphManually!A4837,EigenHelperTable[IID],0))</f>
        <v>Europe</v>
      </c>
      <c r="M4837" t="str">
        <f t="shared" si="75"/>
        <v>Europe</v>
      </c>
    </row>
    <row r="4838" spans="1:13" x14ac:dyDescent="0.25">
      <c r="A4838" t="s">
        <v>526</v>
      </c>
      <c r="B4838">
        <v>8.6E-3</v>
      </c>
      <c r="C4838">
        <v>6.4999999999999997E-3</v>
      </c>
      <c r="D4838">
        <v>-6.7000000000000002E-3</v>
      </c>
      <c r="E4838">
        <v>-5.4000000000000003E-3</v>
      </c>
      <c r="F4838">
        <v>-3.0099999999999998E-2</v>
      </c>
      <c r="G4838">
        <v>-8.0999999999999996E-3</v>
      </c>
      <c r="H4838">
        <v>-1.3599999999999999E-2</v>
      </c>
      <c r="I4838">
        <v>2.5999999999999999E-3</v>
      </c>
      <c r="J4838">
        <v>1.1599999999999999E-2</v>
      </c>
      <c r="K4838">
        <v>-4.0000000000000002E-4</v>
      </c>
      <c r="L4838" t="str">
        <f>INDEX(EigenHelperTable[Population], MATCH(Plot4GraphManually!A4838,EigenHelperTable[IID],0))</f>
        <v>Europe</v>
      </c>
      <c r="M4838" t="str">
        <f t="shared" si="75"/>
        <v>Europe</v>
      </c>
    </row>
    <row r="4839" spans="1:13" x14ac:dyDescent="0.25">
      <c r="A4839" t="s">
        <v>527</v>
      </c>
      <c r="B4839">
        <v>8.6E-3</v>
      </c>
      <c r="C4839">
        <v>6.1999999999999998E-3</v>
      </c>
      <c r="D4839">
        <v>-7.4000000000000003E-3</v>
      </c>
      <c r="E4839">
        <v>-5.5999999999999999E-3</v>
      </c>
      <c r="F4839">
        <v>-2.9100000000000001E-2</v>
      </c>
      <c r="G4839">
        <v>-7.1999999999999998E-3</v>
      </c>
      <c r="H4839">
        <v>-1.38E-2</v>
      </c>
      <c r="I4839">
        <v>4.0000000000000001E-3</v>
      </c>
      <c r="J4839">
        <v>1.03E-2</v>
      </c>
      <c r="K4839">
        <v>1.2999999999999999E-3</v>
      </c>
      <c r="L4839" t="str">
        <f>INDEX(EigenHelperTable[Population], MATCH(Plot4GraphManually!A4839,EigenHelperTable[IID],0))</f>
        <v>Europe</v>
      </c>
      <c r="M4839" t="str">
        <f t="shared" si="75"/>
        <v>Europe</v>
      </c>
    </row>
    <row r="4840" spans="1:13" x14ac:dyDescent="0.25">
      <c r="A4840" t="s">
        <v>528</v>
      </c>
      <c r="B4840">
        <v>8.5000000000000006E-3</v>
      </c>
      <c r="C4840">
        <v>6.6E-3</v>
      </c>
      <c r="D4840">
        <v>-6.7999999999999996E-3</v>
      </c>
      <c r="E4840">
        <v>-6.7999999999999996E-3</v>
      </c>
      <c r="F4840">
        <v>-2.9600000000000001E-2</v>
      </c>
      <c r="G4840">
        <v>-8.3999999999999995E-3</v>
      </c>
      <c r="H4840">
        <v>-1.3899999999999999E-2</v>
      </c>
      <c r="I4840">
        <v>5.5999999999999999E-3</v>
      </c>
      <c r="J4840">
        <v>1.0999999999999999E-2</v>
      </c>
      <c r="K4840">
        <v>1.4E-3</v>
      </c>
      <c r="L4840" t="str">
        <f>INDEX(EigenHelperTable[Population], MATCH(Plot4GraphManually!A4840,EigenHelperTable[IID],0))</f>
        <v>Europe</v>
      </c>
      <c r="M4840" t="str">
        <f t="shared" si="75"/>
        <v>Europe</v>
      </c>
    </row>
    <row r="4841" spans="1:13" x14ac:dyDescent="0.25">
      <c r="A4841" t="s">
        <v>529</v>
      </c>
      <c r="B4841">
        <v>8.5000000000000006E-3</v>
      </c>
      <c r="C4841">
        <v>6.3E-3</v>
      </c>
      <c r="D4841">
        <v>-6.8999999999999999E-3</v>
      </c>
      <c r="E4841">
        <v>-5.4999999999999997E-3</v>
      </c>
      <c r="F4841">
        <v>-2.9499999999999998E-2</v>
      </c>
      <c r="G4841">
        <v>-9.9000000000000008E-3</v>
      </c>
      <c r="H4841">
        <v>-1.03E-2</v>
      </c>
      <c r="I4841">
        <v>3.3E-3</v>
      </c>
      <c r="J4841">
        <v>1.14E-2</v>
      </c>
      <c r="K4841">
        <v>1.6999999999999999E-3</v>
      </c>
      <c r="L4841" t="str">
        <f>INDEX(EigenHelperTable[Population], MATCH(Plot4GraphManually!A4841,EigenHelperTable[IID],0))</f>
        <v>Europe</v>
      </c>
      <c r="M4841" t="str">
        <f t="shared" si="75"/>
        <v>Europe</v>
      </c>
    </row>
    <row r="4842" spans="1:13" x14ac:dyDescent="0.25">
      <c r="A4842" t="s">
        <v>530</v>
      </c>
      <c r="B4842">
        <v>8.3999999999999995E-3</v>
      </c>
      <c r="C4842">
        <v>6.6E-3</v>
      </c>
      <c r="D4842">
        <v>-7.7000000000000002E-3</v>
      </c>
      <c r="E4842">
        <v>-5.7000000000000002E-3</v>
      </c>
      <c r="F4842">
        <v>-2.93E-2</v>
      </c>
      <c r="G4842">
        <v>-9.7000000000000003E-3</v>
      </c>
      <c r="H4842">
        <v>-9.7000000000000003E-3</v>
      </c>
      <c r="I4842">
        <v>1.2999999999999999E-3</v>
      </c>
      <c r="J4842">
        <v>1.2E-2</v>
      </c>
      <c r="K4842">
        <v>4.0000000000000002E-4</v>
      </c>
      <c r="L4842" t="str">
        <f>INDEX(EigenHelperTable[Population], MATCH(Plot4GraphManually!A4842,EigenHelperTable[IID],0))</f>
        <v>Europe</v>
      </c>
      <c r="M4842" t="str">
        <f t="shared" si="75"/>
        <v>Europe</v>
      </c>
    </row>
    <row r="4843" spans="1:13" x14ac:dyDescent="0.25">
      <c r="A4843" t="s">
        <v>531</v>
      </c>
      <c r="B4843">
        <v>8.5000000000000006E-3</v>
      </c>
      <c r="C4843">
        <v>6.1999999999999998E-3</v>
      </c>
      <c r="D4843">
        <v>-6.8999999999999999E-3</v>
      </c>
      <c r="E4843">
        <v>-6.1000000000000004E-3</v>
      </c>
      <c r="F4843">
        <v>-2.9899999999999999E-2</v>
      </c>
      <c r="G4843">
        <v>-9.7999999999999997E-3</v>
      </c>
      <c r="H4843">
        <v>-9.2999999999999992E-3</v>
      </c>
      <c r="I4843">
        <v>2.8E-3</v>
      </c>
      <c r="J4843">
        <v>1.24E-2</v>
      </c>
      <c r="K4843">
        <v>-2.0000000000000001E-4</v>
      </c>
      <c r="L4843" t="str">
        <f>INDEX(EigenHelperTable[Population], MATCH(Plot4GraphManually!A4843,EigenHelperTable[IID],0))</f>
        <v>Europe</v>
      </c>
      <c r="M4843" t="str">
        <f t="shared" si="75"/>
        <v>Europe</v>
      </c>
    </row>
    <row r="4844" spans="1:13" x14ac:dyDescent="0.25">
      <c r="A4844" t="s">
        <v>532</v>
      </c>
      <c r="B4844">
        <v>8.6999999999999994E-3</v>
      </c>
      <c r="C4844">
        <v>6.6E-3</v>
      </c>
      <c r="D4844">
        <v>-6.8999999999999999E-3</v>
      </c>
      <c r="E4844">
        <v>-5.4000000000000003E-3</v>
      </c>
      <c r="F4844">
        <v>-2.9899999999999999E-2</v>
      </c>
      <c r="G4844">
        <v>-8.8000000000000005E-3</v>
      </c>
      <c r="H4844">
        <v>-1.23E-2</v>
      </c>
      <c r="I4844">
        <v>4.0000000000000001E-3</v>
      </c>
      <c r="J4844">
        <v>1.0999999999999999E-2</v>
      </c>
      <c r="K4844">
        <v>1.8E-3</v>
      </c>
      <c r="L4844" t="str">
        <f>INDEX(EigenHelperTable[Population], MATCH(Plot4GraphManually!A4844,EigenHelperTable[IID],0))</f>
        <v>Europe</v>
      </c>
      <c r="M4844" t="str">
        <f t="shared" si="75"/>
        <v>Europe</v>
      </c>
    </row>
    <row r="4845" spans="1:13" x14ac:dyDescent="0.25">
      <c r="A4845" t="s">
        <v>533</v>
      </c>
      <c r="B4845">
        <v>8.6E-3</v>
      </c>
      <c r="C4845">
        <v>6.0000000000000001E-3</v>
      </c>
      <c r="D4845">
        <v>-7.1999999999999998E-3</v>
      </c>
      <c r="E4845">
        <v>-5.7999999999999996E-3</v>
      </c>
      <c r="F4845">
        <v>-2.8899999999999999E-2</v>
      </c>
      <c r="G4845">
        <v>-7.4999999999999997E-3</v>
      </c>
      <c r="H4845">
        <v>-1.34E-2</v>
      </c>
      <c r="I4845">
        <v>3.3999999999999998E-3</v>
      </c>
      <c r="J4845">
        <v>1.3899999999999999E-2</v>
      </c>
      <c r="K4845">
        <v>6.9999999999999999E-4</v>
      </c>
      <c r="L4845" t="str">
        <f>INDEX(EigenHelperTable[Population], MATCH(Plot4GraphManually!A4845,EigenHelperTable[IID],0))</f>
        <v>Europe</v>
      </c>
      <c r="M4845" t="str">
        <f t="shared" si="75"/>
        <v>Europe</v>
      </c>
    </row>
    <row r="4846" spans="1:13" x14ac:dyDescent="0.25">
      <c r="A4846" t="s">
        <v>534</v>
      </c>
      <c r="B4846">
        <v>8.3999999999999995E-3</v>
      </c>
      <c r="C4846">
        <v>5.8999999999999999E-3</v>
      </c>
      <c r="D4846">
        <v>-6.8999999999999999E-3</v>
      </c>
      <c r="E4846">
        <v>-5.3E-3</v>
      </c>
      <c r="F4846">
        <v>-2.8400000000000002E-2</v>
      </c>
      <c r="G4846">
        <v>-8.0000000000000002E-3</v>
      </c>
      <c r="H4846">
        <v>-1.2200000000000001E-2</v>
      </c>
      <c r="I4846">
        <v>1.6999999999999999E-3</v>
      </c>
      <c r="J4846">
        <v>1.0800000000000001E-2</v>
      </c>
      <c r="K4846">
        <v>1E-3</v>
      </c>
      <c r="L4846" t="str">
        <f>INDEX(EigenHelperTable[Population], MATCH(Plot4GraphManually!A4846,EigenHelperTable[IID],0))</f>
        <v>Europe</v>
      </c>
      <c r="M4846" t="str">
        <f t="shared" si="75"/>
        <v>Europe</v>
      </c>
    </row>
    <row r="4847" spans="1:13" x14ac:dyDescent="0.25">
      <c r="A4847" t="s">
        <v>535</v>
      </c>
      <c r="B4847">
        <v>8.6999999999999994E-3</v>
      </c>
      <c r="C4847">
        <v>6.1999999999999998E-3</v>
      </c>
      <c r="D4847">
        <v>-7.6E-3</v>
      </c>
      <c r="E4847">
        <v>-5.4999999999999997E-3</v>
      </c>
      <c r="F4847">
        <v>-2.8899999999999999E-2</v>
      </c>
      <c r="G4847">
        <v>-8.5000000000000006E-3</v>
      </c>
      <c r="H4847">
        <v>-1.26E-2</v>
      </c>
      <c r="I4847">
        <v>3.8999999999999998E-3</v>
      </c>
      <c r="J4847">
        <v>1.2699999999999999E-2</v>
      </c>
      <c r="K4847">
        <v>1.4E-3</v>
      </c>
      <c r="L4847" t="str">
        <f>INDEX(EigenHelperTable[Population], MATCH(Plot4GraphManually!A4847,EigenHelperTable[IID],0))</f>
        <v>Europe</v>
      </c>
      <c r="M4847" t="str">
        <f t="shared" si="75"/>
        <v>Europe</v>
      </c>
    </row>
    <row r="4848" spans="1:13" x14ac:dyDescent="0.25">
      <c r="A4848" t="s">
        <v>536</v>
      </c>
      <c r="B4848">
        <v>8.3000000000000001E-3</v>
      </c>
      <c r="C4848">
        <v>6.4000000000000003E-3</v>
      </c>
      <c r="D4848">
        <v>-7.1000000000000004E-3</v>
      </c>
      <c r="E4848">
        <v>-5.4000000000000003E-3</v>
      </c>
      <c r="F4848">
        <v>-2.9600000000000001E-2</v>
      </c>
      <c r="G4848">
        <v>-8.8999999999999999E-3</v>
      </c>
      <c r="H4848">
        <v>-1.1900000000000001E-2</v>
      </c>
      <c r="I4848">
        <v>2.3999999999999998E-3</v>
      </c>
      <c r="J4848">
        <v>1.2E-2</v>
      </c>
      <c r="K4848">
        <v>2.3E-3</v>
      </c>
      <c r="L4848" t="str">
        <f>INDEX(EigenHelperTable[Population], MATCH(Plot4GraphManually!A4848,EigenHelperTable[IID],0))</f>
        <v>Europe</v>
      </c>
      <c r="M4848" t="str">
        <f t="shared" si="75"/>
        <v>Europe</v>
      </c>
    </row>
    <row r="4849" spans="1:13" x14ac:dyDescent="0.25">
      <c r="A4849" t="s">
        <v>537</v>
      </c>
      <c r="B4849">
        <v>8.3999999999999995E-3</v>
      </c>
      <c r="C4849">
        <v>6.4000000000000003E-3</v>
      </c>
      <c r="D4849">
        <v>-7.4999999999999997E-3</v>
      </c>
      <c r="E4849">
        <v>-6.1000000000000004E-3</v>
      </c>
      <c r="F4849">
        <v>-2.8899999999999999E-2</v>
      </c>
      <c r="G4849">
        <v>-8.6E-3</v>
      </c>
      <c r="H4849">
        <v>-1.41E-2</v>
      </c>
      <c r="I4849">
        <v>3.8999999999999998E-3</v>
      </c>
      <c r="J4849">
        <v>1.14E-2</v>
      </c>
      <c r="K4849">
        <v>1.8E-3</v>
      </c>
      <c r="L4849" t="str">
        <f>INDEX(EigenHelperTable[Population], MATCH(Plot4GraphManually!A4849,EigenHelperTable[IID],0))</f>
        <v>Europe</v>
      </c>
      <c r="M4849" t="str">
        <f t="shared" si="75"/>
        <v>Europe</v>
      </c>
    </row>
    <row r="4850" spans="1:13" x14ac:dyDescent="0.25">
      <c r="A4850" t="s">
        <v>538</v>
      </c>
      <c r="B4850">
        <v>8.3000000000000001E-3</v>
      </c>
      <c r="C4850">
        <v>6.7000000000000002E-3</v>
      </c>
      <c r="D4850">
        <v>-7.4000000000000003E-3</v>
      </c>
      <c r="E4850">
        <v>-5.4000000000000003E-3</v>
      </c>
      <c r="F4850">
        <v>-2.9399999999999999E-2</v>
      </c>
      <c r="G4850">
        <v>-1.0999999999999999E-2</v>
      </c>
      <c r="H4850">
        <v>-6.4999999999999997E-3</v>
      </c>
      <c r="I4850">
        <v>8.0000000000000004E-4</v>
      </c>
      <c r="J4850">
        <v>1.21E-2</v>
      </c>
      <c r="K4850">
        <v>4.3E-3</v>
      </c>
      <c r="L4850" t="str">
        <f>INDEX(EigenHelperTable[Population], MATCH(Plot4GraphManually!A4850,EigenHelperTable[IID],0))</f>
        <v>Europe</v>
      </c>
      <c r="M4850" t="str">
        <f t="shared" si="75"/>
        <v>Europe</v>
      </c>
    </row>
    <row r="4851" spans="1:13" x14ac:dyDescent="0.25">
      <c r="A4851" t="s">
        <v>539</v>
      </c>
      <c r="B4851">
        <v>8.6E-3</v>
      </c>
      <c r="C4851">
        <v>6.3E-3</v>
      </c>
      <c r="D4851">
        <v>-6.4999999999999997E-3</v>
      </c>
      <c r="E4851">
        <v>-5.4999999999999997E-3</v>
      </c>
      <c r="F4851">
        <v>-2.93E-2</v>
      </c>
      <c r="G4851">
        <v>-8.2000000000000007E-3</v>
      </c>
      <c r="H4851">
        <v>-1.47E-2</v>
      </c>
      <c r="I4851">
        <v>5.4000000000000003E-3</v>
      </c>
      <c r="J4851">
        <v>1.09E-2</v>
      </c>
      <c r="K4851">
        <v>5.1000000000000004E-3</v>
      </c>
      <c r="L4851" t="str">
        <f>INDEX(EigenHelperTable[Population], MATCH(Plot4GraphManually!A4851,EigenHelperTable[IID],0))</f>
        <v>Europe</v>
      </c>
      <c r="M4851" t="str">
        <f t="shared" si="75"/>
        <v>Europe</v>
      </c>
    </row>
    <row r="4852" spans="1:13" x14ac:dyDescent="0.25">
      <c r="A4852" t="s">
        <v>2806</v>
      </c>
      <c r="B4852">
        <v>-3.44E-2</v>
      </c>
      <c r="C4852">
        <v>5.7000000000000002E-3</v>
      </c>
      <c r="D4852">
        <v>5.0000000000000001E-4</v>
      </c>
      <c r="E4852">
        <v>0</v>
      </c>
      <c r="F4852">
        <v>-5.1000000000000004E-3</v>
      </c>
      <c r="G4852">
        <v>1.11E-2</v>
      </c>
      <c r="H4852">
        <v>4.4000000000000003E-3</v>
      </c>
      <c r="I4852">
        <v>5.5999999999999999E-3</v>
      </c>
      <c r="J4852">
        <v>-1.1000000000000001E-3</v>
      </c>
      <c r="K4852">
        <v>1.5E-3</v>
      </c>
      <c r="L4852" t="str">
        <f>INDEX(EigenHelperTable[Population], MATCH(Plot4GraphManually!A4852,EigenHelperTable[IID],0))</f>
        <v>Africa</v>
      </c>
      <c r="M4852" t="str">
        <f t="shared" si="75"/>
        <v>Africa</v>
      </c>
    </row>
    <row r="4853" spans="1:13" x14ac:dyDescent="0.25">
      <c r="A4853" t="s">
        <v>2807</v>
      </c>
      <c r="B4853">
        <v>-3.4599999999999999E-2</v>
      </c>
      <c r="C4853">
        <v>5.8999999999999999E-3</v>
      </c>
      <c r="D4853">
        <v>1.1999999999999999E-3</v>
      </c>
      <c r="E4853">
        <v>2.9999999999999997E-4</v>
      </c>
      <c r="F4853">
        <v>-5.5999999999999999E-3</v>
      </c>
      <c r="G4853">
        <v>1.18E-2</v>
      </c>
      <c r="H4853">
        <v>5.4999999999999997E-3</v>
      </c>
      <c r="I4853">
        <v>4.3E-3</v>
      </c>
      <c r="J4853">
        <v>-4.0000000000000002E-4</v>
      </c>
      <c r="K4853">
        <v>-5.0000000000000001E-4</v>
      </c>
      <c r="L4853" t="str">
        <f>INDEX(EigenHelperTable[Population], MATCH(Plot4GraphManually!A4853,EigenHelperTable[IID],0))</f>
        <v>Africa</v>
      </c>
      <c r="M4853" t="str">
        <f t="shared" si="75"/>
        <v>Africa</v>
      </c>
    </row>
    <row r="4854" spans="1:13" x14ac:dyDescent="0.25">
      <c r="A4854" t="s">
        <v>2808</v>
      </c>
      <c r="B4854">
        <v>-3.4299999999999997E-2</v>
      </c>
      <c r="C4854">
        <v>5.5999999999999999E-3</v>
      </c>
      <c r="D4854">
        <v>8.9999999999999998E-4</v>
      </c>
      <c r="E4854">
        <v>-2.0000000000000001E-4</v>
      </c>
      <c r="F4854">
        <v>-4.8999999999999998E-3</v>
      </c>
      <c r="G4854">
        <v>1.24E-2</v>
      </c>
      <c r="H4854">
        <v>6.0000000000000001E-3</v>
      </c>
      <c r="I4854">
        <v>5.7000000000000002E-3</v>
      </c>
      <c r="J4854">
        <v>1E-3</v>
      </c>
      <c r="K4854">
        <v>-8.0000000000000004E-4</v>
      </c>
      <c r="L4854" t="str">
        <f>INDEX(EigenHelperTable[Population], MATCH(Plot4GraphManually!A4854,EigenHelperTable[IID],0))</f>
        <v>Africa</v>
      </c>
      <c r="M4854" t="str">
        <f t="shared" si="75"/>
        <v>Africa</v>
      </c>
    </row>
    <row r="4855" spans="1:13" x14ac:dyDescent="0.25">
      <c r="A4855" t="s">
        <v>2809</v>
      </c>
      <c r="B4855">
        <v>-3.44E-2</v>
      </c>
      <c r="C4855">
        <v>5.8999999999999999E-3</v>
      </c>
      <c r="D4855">
        <v>1E-3</v>
      </c>
      <c r="E4855">
        <v>0</v>
      </c>
      <c r="F4855">
        <v>-5.0000000000000001E-3</v>
      </c>
      <c r="G4855">
        <v>1.0699999999999999E-2</v>
      </c>
      <c r="H4855">
        <v>5.1000000000000004E-3</v>
      </c>
      <c r="I4855">
        <v>4.8999999999999998E-3</v>
      </c>
      <c r="J4855">
        <v>-5.9999999999999995E-4</v>
      </c>
      <c r="K4855">
        <v>-2.5999999999999999E-3</v>
      </c>
      <c r="L4855" t="str">
        <f>INDEX(EigenHelperTable[Population], MATCH(Plot4GraphManually!A4855,EigenHelperTable[IID],0))</f>
        <v>Africa</v>
      </c>
      <c r="M4855" t="str">
        <f t="shared" si="75"/>
        <v>Africa</v>
      </c>
    </row>
    <row r="4856" spans="1:13" x14ac:dyDescent="0.25">
      <c r="A4856" t="s">
        <v>2810</v>
      </c>
      <c r="B4856">
        <v>-3.4700000000000002E-2</v>
      </c>
      <c r="C4856">
        <v>5.4999999999999997E-3</v>
      </c>
      <c r="D4856">
        <v>1.1000000000000001E-3</v>
      </c>
      <c r="E4856">
        <v>0</v>
      </c>
      <c r="F4856">
        <v>-4.5999999999999999E-3</v>
      </c>
      <c r="G4856">
        <v>1.18E-2</v>
      </c>
      <c r="H4856">
        <v>5.4000000000000003E-3</v>
      </c>
      <c r="I4856">
        <v>4.4999999999999997E-3</v>
      </c>
      <c r="J4856">
        <v>-3.3999999999999998E-3</v>
      </c>
      <c r="K4856">
        <v>-2.2000000000000001E-3</v>
      </c>
      <c r="L4856" t="str">
        <f>INDEX(EigenHelperTable[Population], MATCH(Plot4GraphManually!A4856,EigenHelperTable[IID],0))</f>
        <v>Africa</v>
      </c>
      <c r="M4856" t="str">
        <f t="shared" si="75"/>
        <v>Africa</v>
      </c>
    </row>
    <row r="4857" spans="1:13" x14ac:dyDescent="0.25">
      <c r="A4857" t="s">
        <v>2811</v>
      </c>
      <c r="B4857">
        <v>-3.49E-2</v>
      </c>
      <c r="C4857">
        <v>5.8999999999999999E-3</v>
      </c>
      <c r="D4857">
        <v>4.0000000000000002E-4</v>
      </c>
      <c r="E4857">
        <v>2.9999999999999997E-4</v>
      </c>
      <c r="F4857">
        <v>-4.7999999999999996E-3</v>
      </c>
      <c r="G4857">
        <v>1.23E-2</v>
      </c>
      <c r="H4857">
        <v>5.0000000000000001E-3</v>
      </c>
      <c r="I4857">
        <v>5.4999999999999997E-3</v>
      </c>
      <c r="J4857">
        <v>-4.0000000000000002E-4</v>
      </c>
      <c r="K4857">
        <v>-8.9999999999999998E-4</v>
      </c>
      <c r="L4857" t="str">
        <f>INDEX(EigenHelperTable[Population], MATCH(Plot4GraphManually!A4857,EigenHelperTable[IID],0))</f>
        <v>Africa</v>
      </c>
      <c r="M4857" t="str">
        <f t="shared" si="75"/>
        <v>Africa</v>
      </c>
    </row>
    <row r="4858" spans="1:13" x14ac:dyDescent="0.25">
      <c r="A4858" t="s">
        <v>2812</v>
      </c>
      <c r="B4858">
        <v>-3.44E-2</v>
      </c>
      <c r="C4858">
        <v>5.8999999999999999E-3</v>
      </c>
      <c r="D4858">
        <v>8.9999999999999998E-4</v>
      </c>
      <c r="E4858">
        <v>1E-4</v>
      </c>
      <c r="F4858">
        <v>-5.5999999999999999E-3</v>
      </c>
      <c r="G4858">
        <v>1.0500000000000001E-2</v>
      </c>
      <c r="H4858">
        <v>4.3E-3</v>
      </c>
      <c r="I4858">
        <v>3.5000000000000001E-3</v>
      </c>
      <c r="J4858">
        <v>1.1000000000000001E-3</v>
      </c>
      <c r="K4858">
        <v>-1.1000000000000001E-3</v>
      </c>
      <c r="L4858" t="str">
        <f>INDEX(EigenHelperTable[Population], MATCH(Plot4GraphManually!A4858,EigenHelperTable[IID],0))</f>
        <v>Africa</v>
      </c>
      <c r="M4858" t="str">
        <f t="shared" si="75"/>
        <v>Africa</v>
      </c>
    </row>
    <row r="4859" spans="1:13" x14ac:dyDescent="0.25">
      <c r="A4859" t="s">
        <v>2813</v>
      </c>
      <c r="B4859">
        <v>-3.49E-2</v>
      </c>
      <c r="C4859">
        <v>5.7000000000000002E-3</v>
      </c>
      <c r="D4859">
        <v>1.1000000000000001E-3</v>
      </c>
      <c r="E4859">
        <v>0</v>
      </c>
      <c r="F4859">
        <v>-5.1000000000000004E-3</v>
      </c>
      <c r="G4859">
        <v>1.21E-2</v>
      </c>
      <c r="H4859">
        <v>4.4000000000000003E-3</v>
      </c>
      <c r="I4859">
        <v>4.7000000000000002E-3</v>
      </c>
      <c r="J4859">
        <v>-2E-3</v>
      </c>
      <c r="K4859">
        <v>4.0000000000000002E-4</v>
      </c>
      <c r="L4859" t="str">
        <f>INDEX(EigenHelperTable[Population], MATCH(Plot4GraphManually!A4859,EigenHelperTable[IID],0))</f>
        <v>Africa</v>
      </c>
      <c r="M4859" t="str">
        <f t="shared" si="75"/>
        <v>Africa</v>
      </c>
    </row>
    <row r="4860" spans="1:13" x14ac:dyDescent="0.25">
      <c r="A4860" t="s">
        <v>2814</v>
      </c>
      <c r="B4860">
        <v>-3.49E-2</v>
      </c>
      <c r="C4860">
        <v>6.0000000000000001E-3</v>
      </c>
      <c r="D4860">
        <v>1E-3</v>
      </c>
      <c r="E4860">
        <v>2.0000000000000001E-4</v>
      </c>
      <c r="F4860">
        <v>-5.4999999999999997E-3</v>
      </c>
      <c r="G4860">
        <v>1.15E-2</v>
      </c>
      <c r="H4860">
        <v>4.5999999999999999E-3</v>
      </c>
      <c r="I4860">
        <v>5.1000000000000004E-3</v>
      </c>
      <c r="J4860">
        <v>0</v>
      </c>
      <c r="K4860">
        <v>-2.2000000000000001E-3</v>
      </c>
      <c r="L4860" t="str">
        <f>INDEX(EigenHelperTable[Population], MATCH(Plot4GraphManually!A4860,EigenHelperTable[IID],0))</f>
        <v>Africa</v>
      </c>
      <c r="M4860" t="str">
        <f t="shared" si="75"/>
        <v>Africa</v>
      </c>
    </row>
    <row r="4861" spans="1:13" x14ac:dyDescent="0.25">
      <c r="A4861" t="s">
        <v>2815</v>
      </c>
      <c r="B4861">
        <v>-3.4700000000000002E-2</v>
      </c>
      <c r="C4861">
        <v>5.8999999999999999E-3</v>
      </c>
      <c r="D4861">
        <v>5.0000000000000001E-4</v>
      </c>
      <c r="E4861">
        <v>0</v>
      </c>
      <c r="F4861">
        <v>-4.8999999999999998E-3</v>
      </c>
      <c r="G4861">
        <v>1.2200000000000001E-2</v>
      </c>
      <c r="H4861">
        <v>5.5999999999999999E-3</v>
      </c>
      <c r="I4861">
        <v>6.1000000000000004E-3</v>
      </c>
      <c r="J4861">
        <v>-2E-3</v>
      </c>
      <c r="K4861">
        <v>-2.3E-3</v>
      </c>
      <c r="L4861" t="str">
        <f>INDEX(EigenHelperTable[Population], MATCH(Plot4GraphManually!A4861,EigenHelperTable[IID],0))</f>
        <v>Africa</v>
      </c>
      <c r="M4861" t="str">
        <f t="shared" si="75"/>
        <v>Africa</v>
      </c>
    </row>
    <row r="4862" spans="1:13" x14ac:dyDescent="0.25">
      <c r="A4862" t="s">
        <v>2816</v>
      </c>
      <c r="B4862">
        <v>-3.4599999999999999E-2</v>
      </c>
      <c r="C4862">
        <v>5.7999999999999996E-3</v>
      </c>
      <c r="D4862">
        <v>4.0000000000000002E-4</v>
      </c>
      <c r="E4862">
        <v>1E-4</v>
      </c>
      <c r="F4862">
        <v>-5.4000000000000003E-3</v>
      </c>
      <c r="G4862">
        <v>1.21E-2</v>
      </c>
      <c r="H4862">
        <v>5.1999999999999998E-3</v>
      </c>
      <c r="I4862">
        <v>4.1000000000000003E-3</v>
      </c>
      <c r="J4862">
        <v>-5.9999999999999995E-4</v>
      </c>
      <c r="K4862">
        <v>-2.0000000000000001E-4</v>
      </c>
      <c r="L4862" t="str">
        <f>INDEX(EigenHelperTable[Population], MATCH(Plot4GraphManually!A4862,EigenHelperTable[IID],0))</f>
        <v>Africa</v>
      </c>
      <c r="M4862" t="str">
        <f t="shared" si="75"/>
        <v>Africa</v>
      </c>
    </row>
    <row r="4863" spans="1:13" x14ac:dyDescent="0.25">
      <c r="A4863" t="s">
        <v>2817</v>
      </c>
      <c r="B4863">
        <v>-3.4799999999999998E-2</v>
      </c>
      <c r="C4863">
        <v>5.8999999999999999E-3</v>
      </c>
      <c r="D4863">
        <v>8.0000000000000004E-4</v>
      </c>
      <c r="E4863">
        <v>0</v>
      </c>
      <c r="F4863">
        <v>-5.0000000000000001E-3</v>
      </c>
      <c r="G4863">
        <v>1.12E-2</v>
      </c>
      <c r="H4863">
        <v>4.7000000000000002E-3</v>
      </c>
      <c r="I4863">
        <v>6.0000000000000001E-3</v>
      </c>
      <c r="J4863">
        <v>-8.9999999999999998E-4</v>
      </c>
      <c r="K4863">
        <v>1.8E-3</v>
      </c>
      <c r="L4863" t="str">
        <f>INDEX(EigenHelperTable[Population], MATCH(Plot4GraphManually!A4863,EigenHelperTable[IID],0))</f>
        <v>Africa</v>
      </c>
      <c r="M4863" t="str">
        <f t="shared" si="75"/>
        <v>Africa</v>
      </c>
    </row>
    <row r="4864" spans="1:13" x14ac:dyDescent="0.25">
      <c r="A4864" t="s">
        <v>2818</v>
      </c>
      <c r="B4864">
        <v>-3.4500000000000003E-2</v>
      </c>
      <c r="C4864">
        <v>5.7000000000000002E-3</v>
      </c>
      <c r="D4864">
        <v>8.0000000000000004E-4</v>
      </c>
      <c r="E4864">
        <v>0</v>
      </c>
      <c r="F4864">
        <v>-5.7000000000000002E-3</v>
      </c>
      <c r="G4864">
        <v>1.09E-2</v>
      </c>
      <c r="H4864">
        <v>5.5999999999999999E-3</v>
      </c>
      <c r="I4864">
        <v>6.1999999999999998E-3</v>
      </c>
      <c r="J4864">
        <v>1.1000000000000001E-3</v>
      </c>
      <c r="K4864">
        <v>1.2999999999999999E-3</v>
      </c>
      <c r="L4864" t="str">
        <f>INDEX(EigenHelperTable[Population], MATCH(Plot4GraphManually!A4864,EigenHelperTable[IID],0))</f>
        <v>Africa</v>
      </c>
      <c r="M4864" t="str">
        <f t="shared" si="75"/>
        <v>Africa</v>
      </c>
    </row>
    <row r="4865" spans="1:13" x14ac:dyDescent="0.25">
      <c r="A4865" t="s">
        <v>2819</v>
      </c>
      <c r="B4865">
        <v>-3.49E-2</v>
      </c>
      <c r="C4865">
        <v>5.8999999999999999E-3</v>
      </c>
      <c r="D4865">
        <v>8.0000000000000004E-4</v>
      </c>
      <c r="E4865">
        <v>-2.0000000000000001E-4</v>
      </c>
      <c r="F4865">
        <v>-4.3E-3</v>
      </c>
      <c r="G4865">
        <v>1.14E-2</v>
      </c>
      <c r="H4865">
        <v>5.4000000000000003E-3</v>
      </c>
      <c r="I4865">
        <v>6.0000000000000001E-3</v>
      </c>
      <c r="J4865">
        <v>-5.9999999999999995E-4</v>
      </c>
      <c r="K4865">
        <v>0</v>
      </c>
      <c r="L4865" t="str">
        <f>INDEX(EigenHelperTable[Population], MATCH(Plot4GraphManually!A4865,EigenHelperTable[IID],0))</f>
        <v>Africa</v>
      </c>
      <c r="M4865" t="str">
        <f t="shared" si="75"/>
        <v>Africa</v>
      </c>
    </row>
    <row r="4866" spans="1:13" x14ac:dyDescent="0.25">
      <c r="A4866" t="s">
        <v>2820</v>
      </c>
      <c r="B4866">
        <v>-3.44E-2</v>
      </c>
      <c r="C4866">
        <v>5.7999999999999996E-3</v>
      </c>
      <c r="D4866">
        <v>1E-3</v>
      </c>
      <c r="E4866">
        <v>-2.9999999999999997E-4</v>
      </c>
      <c r="F4866">
        <v>-5.5999999999999999E-3</v>
      </c>
      <c r="G4866">
        <v>1.14E-2</v>
      </c>
      <c r="H4866">
        <v>6.4999999999999997E-3</v>
      </c>
      <c r="I4866">
        <v>3.8E-3</v>
      </c>
      <c r="J4866">
        <v>-4.0000000000000002E-4</v>
      </c>
      <c r="K4866">
        <v>5.0000000000000001E-4</v>
      </c>
      <c r="L4866" t="str">
        <f>INDEX(EigenHelperTable[Population], MATCH(Plot4GraphManually!A4866,EigenHelperTable[IID],0))</f>
        <v>Africa</v>
      </c>
      <c r="M4866" t="str">
        <f t="shared" si="75"/>
        <v>Africa</v>
      </c>
    </row>
    <row r="4867" spans="1:13" x14ac:dyDescent="0.25">
      <c r="A4867" t="s">
        <v>2821</v>
      </c>
      <c r="B4867">
        <v>-3.4599999999999999E-2</v>
      </c>
      <c r="C4867">
        <v>5.7999999999999996E-3</v>
      </c>
      <c r="D4867">
        <v>1.1000000000000001E-3</v>
      </c>
      <c r="E4867">
        <v>-1E-4</v>
      </c>
      <c r="F4867">
        <v>-5.3E-3</v>
      </c>
      <c r="G4867">
        <v>1.18E-2</v>
      </c>
      <c r="H4867">
        <v>5.8999999999999999E-3</v>
      </c>
      <c r="I4867">
        <v>5.4000000000000003E-3</v>
      </c>
      <c r="J4867">
        <v>4.0000000000000002E-4</v>
      </c>
      <c r="K4867">
        <v>-8.9999999999999998E-4</v>
      </c>
      <c r="L4867" t="str">
        <f>INDEX(EigenHelperTable[Population], MATCH(Plot4GraphManually!A4867,EigenHelperTable[IID],0))</f>
        <v>Africa</v>
      </c>
      <c r="M4867" t="str">
        <f t="shared" si="75"/>
        <v>Africa</v>
      </c>
    </row>
    <row r="4868" spans="1:13" x14ac:dyDescent="0.25">
      <c r="A4868" t="s">
        <v>2822</v>
      </c>
      <c r="B4868">
        <v>-3.4500000000000003E-2</v>
      </c>
      <c r="C4868">
        <v>5.7999999999999996E-3</v>
      </c>
      <c r="D4868">
        <v>6.9999999999999999E-4</v>
      </c>
      <c r="E4868">
        <v>1E-4</v>
      </c>
      <c r="F4868">
        <v>-5.1999999999999998E-3</v>
      </c>
      <c r="G4868">
        <v>1.1299999999999999E-2</v>
      </c>
      <c r="H4868">
        <v>5.7000000000000002E-3</v>
      </c>
      <c r="I4868">
        <v>3.7000000000000002E-3</v>
      </c>
      <c r="J4868">
        <v>-8.0000000000000004E-4</v>
      </c>
      <c r="K4868">
        <v>1.1999999999999999E-3</v>
      </c>
      <c r="L4868" t="str">
        <f>INDEX(EigenHelperTable[Population], MATCH(Plot4GraphManually!A4868,EigenHelperTable[IID],0))</f>
        <v>Africa</v>
      </c>
      <c r="M4868" t="str">
        <f t="shared" si="75"/>
        <v>Africa</v>
      </c>
    </row>
    <row r="4869" spans="1:13" x14ac:dyDescent="0.25">
      <c r="A4869" t="s">
        <v>2823</v>
      </c>
      <c r="B4869">
        <v>-3.44E-2</v>
      </c>
      <c r="C4869">
        <v>5.7000000000000002E-3</v>
      </c>
      <c r="D4869">
        <v>8.0000000000000004E-4</v>
      </c>
      <c r="E4869">
        <v>-2.0000000000000001E-4</v>
      </c>
      <c r="F4869">
        <v>-5.5999999999999999E-3</v>
      </c>
      <c r="G4869">
        <v>1.15E-2</v>
      </c>
      <c r="H4869">
        <v>6.6E-3</v>
      </c>
      <c r="I4869">
        <v>2.8999999999999998E-3</v>
      </c>
      <c r="J4869">
        <v>8.9999999999999998E-4</v>
      </c>
      <c r="K4869">
        <v>1.6000000000000001E-3</v>
      </c>
      <c r="L4869" t="str">
        <f>INDEX(EigenHelperTable[Population], MATCH(Plot4GraphManually!A4869,EigenHelperTable[IID],0))</f>
        <v>Africa</v>
      </c>
      <c r="M4869" t="str">
        <f t="shared" si="75"/>
        <v>Africa</v>
      </c>
    </row>
    <row r="4870" spans="1:13" x14ac:dyDescent="0.25">
      <c r="A4870" t="s">
        <v>2824</v>
      </c>
      <c r="B4870">
        <v>-3.4599999999999999E-2</v>
      </c>
      <c r="C4870">
        <v>5.7999999999999996E-3</v>
      </c>
      <c r="D4870">
        <v>-1E-4</v>
      </c>
      <c r="E4870">
        <v>-2.0000000000000001E-4</v>
      </c>
      <c r="F4870">
        <v>-5.1000000000000004E-3</v>
      </c>
      <c r="G4870">
        <v>1.14E-2</v>
      </c>
      <c r="H4870">
        <v>6.3E-3</v>
      </c>
      <c r="I4870">
        <v>7.0000000000000001E-3</v>
      </c>
      <c r="J4870">
        <v>-1.8E-3</v>
      </c>
      <c r="K4870">
        <v>-1.2999999999999999E-3</v>
      </c>
      <c r="L4870" t="str">
        <f>INDEX(EigenHelperTable[Population], MATCH(Plot4GraphManually!A4870,EigenHelperTable[IID],0))</f>
        <v>Africa</v>
      </c>
      <c r="M4870" t="str">
        <f t="shared" si="75"/>
        <v>Africa</v>
      </c>
    </row>
    <row r="4871" spans="1:13" x14ac:dyDescent="0.25">
      <c r="A4871" t="s">
        <v>2825</v>
      </c>
      <c r="B4871">
        <v>2.9999999999999997E-4</v>
      </c>
      <c r="C4871">
        <v>-3.49E-2</v>
      </c>
      <c r="D4871">
        <v>1.17E-2</v>
      </c>
      <c r="E4871">
        <v>1.29E-2</v>
      </c>
      <c r="F4871">
        <v>-9.4000000000000004E-3</v>
      </c>
      <c r="G4871">
        <v>-1.2999999999999999E-3</v>
      </c>
      <c r="H4871">
        <v>1.8E-3</v>
      </c>
      <c r="I4871">
        <v>-3.0999999999999999E-3</v>
      </c>
      <c r="J4871">
        <v>-9.4000000000000004E-3</v>
      </c>
      <c r="K4871">
        <v>-1.43E-2</v>
      </c>
      <c r="L4871" t="str">
        <f>INDEX(EigenHelperTable[Population], MATCH(Plot4GraphManually!A4871,EigenHelperTable[IID],0))</f>
        <v>East Asia</v>
      </c>
      <c r="M4871" t="str">
        <f t="shared" si="75"/>
        <v>East Asia</v>
      </c>
    </row>
    <row r="4872" spans="1:13" x14ac:dyDescent="0.25">
      <c r="A4872" t="s">
        <v>2826</v>
      </c>
      <c r="B4872">
        <v>2.9999999999999997E-4</v>
      </c>
      <c r="C4872">
        <v>-3.5099999999999999E-2</v>
      </c>
      <c r="D4872">
        <v>1.29E-2</v>
      </c>
      <c r="E4872">
        <v>1.3899999999999999E-2</v>
      </c>
      <c r="F4872">
        <v>-9.7999999999999997E-3</v>
      </c>
      <c r="G4872">
        <v>-1.1999999999999999E-3</v>
      </c>
      <c r="H4872">
        <v>1.6999999999999999E-3</v>
      </c>
      <c r="I4872">
        <v>-3.8E-3</v>
      </c>
      <c r="J4872">
        <v>-9.2999999999999992E-3</v>
      </c>
      <c r="K4872">
        <v>-2.5000000000000001E-3</v>
      </c>
      <c r="L4872" t="str">
        <f>INDEX(EigenHelperTable[Population], MATCH(Plot4GraphManually!A4872,EigenHelperTable[IID],0))</f>
        <v>East Asia</v>
      </c>
      <c r="M4872" t="str">
        <f t="shared" si="75"/>
        <v>East Asia</v>
      </c>
    </row>
    <row r="4873" spans="1:13" x14ac:dyDescent="0.25">
      <c r="A4873" t="s">
        <v>2827</v>
      </c>
      <c r="B4873">
        <v>2.0000000000000001E-4</v>
      </c>
      <c r="C4873">
        <v>-3.39E-2</v>
      </c>
      <c r="D4873">
        <v>1.12E-2</v>
      </c>
      <c r="E4873">
        <v>1.1299999999999999E-2</v>
      </c>
      <c r="F4873">
        <v>-9.4999999999999998E-3</v>
      </c>
      <c r="G4873">
        <v>-5.9999999999999995E-4</v>
      </c>
      <c r="H4873">
        <v>1.1999999999999999E-3</v>
      </c>
      <c r="I4873">
        <v>-2.8E-3</v>
      </c>
      <c r="J4873">
        <v>-9.2999999999999992E-3</v>
      </c>
      <c r="K4873">
        <v>-2.87E-2</v>
      </c>
      <c r="L4873" t="str">
        <f>INDEX(EigenHelperTable[Population], MATCH(Plot4GraphManually!A4873,EigenHelperTable[IID],0))</f>
        <v>East Asia</v>
      </c>
      <c r="M4873" t="str">
        <f t="shared" si="75"/>
        <v>East Asia</v>
      </c>
    </row>
    <row r="4874" spans="1:13" x14ac:dyDescent="0.25">
      <c r="A4874" t="s">
        <v>2828</v>
      </c>
      <c r="B4874">
        <v>2.9999999999999997E-4</v>
      </c>
      <c r="C4874">
        <v>-3.44E-2</v>
      </c>
      <c r="D4874">
        <v>1.1599999999999999E-2</v>
      </c>
      <c r="E4874">
        <v>1.14E-2</v>
      </c>
      <c r="F4874">
        <v>-8.9999999999999993E-3</v>
      </c>
      <c r="G4874">
        <v>-1E-3</v>
      </c>
      <c r="H4874">
        <v>1.1000000000000001E-3</v>
      </c>
      <c r="I4874">
        <v>-3.7000000000000002E-3</v>
      </c>
      <c r="J4874">
        <v>-9.1000000000000004E-3</v>
      </c>
      <c r="K4874">
        <v>-2.9399999999999999E-2</v>
      </c>
      <c r="L4874" t="str">
        <f>INDEX(EigenHelperTable[Population], MATCH(Plot4GraphManually!A4874,EigenHelperTable[IID],0))</f>
        <v>East Asia</v>
      </c>
      <c r="M4874" t="str">
        <f t="shared" si="75"/>
        <v>East Asia</v>
      </c>
    </row>
    <row r="4875" spans="1:13" x14ac:dyDescent="0.25">
      <c r="A4875" t="s">
        <v>2829</v>
      </c>
      <c r="B4875">
        <v>5.0000000000000001E-4</v>
      </c>
      <c r="C4875">
        <v>-3.4000000000000002E-2</v>
      </c>
      <c r="D4875">
        <v>1.11E-2</v>
      </c>
      <c r="E4875">
        <v>1.1299999999999999E-2</v>
      </c>
      <c r="F4875">
        <v>-8.6E-3</v>
      </c>
      <c r="G4875">
        <v>-1E-3</v>
      </c>
      <c r="H4875">
        <v>1E-3</v>
      </c>
      <c r="I4875">
        <v>-2.3999999999999998E-3</v>
      </c>
      <c r="J4875">
        <v>-9.4000000000000004E-3</v>
      </c>
      <c r="K4875">
        <v>-2.9000000000000001E-2</v>
      </c>
      <c r="L4875" t="str">
        <f>INDEX(EigenHelperTable[Population], MATCH(Plot4GraphManually!A4875,EigenHelperTable[IID],0))</f>
        <v>East Asia</v>
      </c>
      <c r="M4875" t="str">
        <f t="shared" si="75"/>
        <v>East Asia</v>
      </c>
    </row>
    <row r="4876" spans="1:13" x14ac:dyDescent="0.25">
      <c r="A4876" t="s">
        <v>2830</v>
      </c>
      <c r="B4876">
        <v>2.0000000000000001E-4</v>
      </c>
      <c r="C4876">
        <v>-3.49E-2</v>
      </c>
      <c r="D4876">
        <v>1.2200000000000001E-2</v>
      </c>
      <c r="E4876">
        <v>1.26E-2</v>
      </c>
      <c r="F4876">
        <v>-9.2999999999999992E-3</v>
      </c>
      <c r="G4876">
        <v>-1.2999999999999999E-3</v>
      </c>
      <c r="H4876">
        <v>2E-3</v>
      </c>
      <c r="I4876">
        <v>-3.0999999999999999E-3</v>
      </c>
      <c r="J4876">
        <v>-9.4000000000000004E-3</v>
      </c>
      <c r="K4876">
        <v>-1.72E-2</v>
      </c>
      <c r="L4876" t="str">
        <f>INDEX(EigenHelperTable[Population], MATCH(Plot4GraphManually!A4876,EigenHelperTable[IID],0))</f>
        <v>East Asia</v>
      </c>
      <c r="M4876" t="str">
        <f t="shared" ref="M4876:M4939" si="76">IF(COUNTIF($O$11:$O$1092, A4876)=1,"Outlier",L4876)</f>
        <v>East Asia</v>
      </c>
    </row>
    <row r="4877" spans="1:13" x14ac:dyDescent="0.25">
      <c r="A4877" t="s">
        <v>2831</v>
      </c>
      <c r="B4877">
        <v>2.0000000000000001E-4</v>
      </c>
      <c r="C4877">
        <v>-3.5000000000000003E-2</v>
      </c>
      <c r="D4877">
        <v>1.1900000000000001E-2</v>
      </c>
      <c r="E4877">
        <v>1.3100000000000001E-2</v>
      </c>
      <c r="F4877">
        <v>-9.5999999999999992E-3</v>
      </c>
      <c r="G4877">
        <v>-8.0000000000000004E-4</v>
      </c>
      <c r="H4877">
        <v>8.0000000000000004E-4</v>
      </c>
      <c r="I4877">
        <v>-3.5000000000000001E-3</v>
      </c>
      <c r="J4877">
        <v>-1.03E-2</v>
      </c>
      <c r="K4877">
        <v>-8.9999999999999998E-4</v>
      </c>
      <c r="L4877" t="str">
        <f>INDEX(EigenHelperTable[Population], MATCH(Plot4GraphManually!A4877,EigenHelperTable[IID],0))</f>
        <v>East Asia</v>
      </c>
      <c r="M4877" t="str">
        <f t="shared" si="76"/>
        <v>East Asia</v>
      </c>
    </row>
    <row r="4878" spans="1:13" x14ac:dyDescent="0.25">
      <c r="A4878" t="s">
        <v>2832</v>
      </c>
      <c r="B4878">
        <v>2.9999999999999997E-4</v>
      </c>
      <c r="C4878">
        <v>-3.4500000000000003E-2</v>
      </c>
      <c r="D4878">
        <v>1.2699999999999999E-2</v>
      </c>
      <c r="E4878">
        <v>1.1599999999999999E-2</v>
      </c>
      <c r="F4878">
        <v>-9.4000000000000004E-3</v>
      </c>
      <c r="G4878">
        <v>-1.1000000000000001E-3</v>
      </c>
      <c r="H4878">
        <v>1.1999999999999999E-3</v>
      </c>
      <c r="I4878">
        <v>-3.5000000000000001E-3</v>
      </c>
      <c r="J4878">
        <v>-8.3000000000000001E-3</v>
      </c>
      <c r="K4878">
        <v>-2.3699999999999999E-2</v>
      </c>
      <c r="L4878" t="str">
        <f>INDEX(EigenHelperTable[Population], MATCH(Plot4GraphManually!A4878,EigenHelperTable[IID],0))</f>
        <v>East Asia</v>
      </c>
      <c r="M4878" t="str">
        <f t="shared" si="76"/>
        <v>East Asia</v>
      </c>
    </row>
    <row r="4879" spans="1:13" x14ac:dyDescent="0.25">
      <c r="A4879" t="s">
        <v>2833</v>
      </c>
      <c r="B4879">
        <v>5.9999999999999995E-4</v>
      </c>
      <c r="C4879">
        <v>-3.3799999999999997E-2</v>
      </c>
      <c r="D4879">
        <v>1.1599999999999999E-2</v>
      </c>
      <c r="E4879">
        <v>1.0999999999999999E-2</v>
      </c>
      <c r="F4879">
        <v>-9.1000000000000004E-3</v>
      </c>
      <c r="G4879">
        <v>-8.9999999999999998E-4</v>
      </c>
      <c r="H4879">
        <v>6.9999999999999999E-4</v>
      </c>
      <c r="I4879">
        <v>-3.7000000000000002E-3</v>
      </c>
      <c r="J4879">
        <v>-7.1000000000000004E-3</v>
      </c>
      <c r="K4879">
        <v>-2.76E-2</v>
      </c>
      <c r="L4879" t="str">
        <f>INDEX(EigenHelperTable[Population], MATCH(Plot4GraphManually!A4879,EigenHelperTable[IID],0))</f>
        <v>East Asia</v>
      </c>
      <c r="M4879" t="str">
        <f t="shared" si="76"/>
        <v>East Asia</v>
      </c>
    </row>
    <row r="4880" spans="1:13" x14ac:dyDescent="0.25">
      <c r="A4880" t="s">
        <v>2834</v>
      </c>
      <c r="B4880">
        <v>4.0000000000000002E-4</v>
      </c>
      <c r="C4880">
        <v>-3.4500000000000003E-2</v>
      </c>
      <c r="D4880">
        <v>1.1900000000000001E-2</v>
      </c>
      <c r="E4880">
        <v>1.26E-2</v>
      </c>
      <c r="F4880">
        <v>-1.0200000000000001E-2</v>
      </c>
      <c r="G4880">
        <v>-1E-3</v>
      </c>
      <c r="H4880">
        <v>-5.0000000000000001E-4</v>
      </c>
      <c r="I4880">
        <v>-4.4000000000000003E-3</v>
      </c>
      <c r="J4880">
        <v>-1.04E-2</v>
      </c>
      <c r="K4880">
        <v>-4.7999999999999996E-3</v>
      </c>
      <c r="L4880" t="str">
        <f>INDEX(EigenHelperTable[Population], MATCH(Plot4GraphManually!A4880,EigenHelperTable[IID],0))</f>
        <v>East Asia</v>
      </c>
      <c r="M4880" t="str">
        <f t="shared" si="76"/>
        <v>East Asia</v>
      </c>
    </row>
    <row r="4881" spans="1:13" x14ac:dyDescent="0.25">
      <c r="A4881" t="s">
        <v>2835</v>
      </c>
      <c r="B4881">
        <v>5.0000000000000001E-4</v>
      </c>
      <c r="C4881">
        <v>-3.4299999999999997E-2</v>
      </c>
      <c r="D4881">
        <v>1.21E-2</v>
      </c>
      <c r="E4881">
        <v>1.21E-2</v>
      </c>
      <c r="F4881">
        <v>-9.9000000000000008E-3</v>
      </c>
      <c r="G4881">
        <v>-1.5E-3</v>
      </c>
      <c r="H4881">
        <v>6.9999999999999999E-4</v>
      </c>
      <c r="I4881">
        <v>-3.7000000000000002E-3</v>
      </c>
      <c r="J4881">
        <v>-9.9000000000000008E-3</v>
      </c>
      <c r="K4881">
        <v>-2.24E-2</v>
      </c>
      <c r="L4881" t="str">
        <f>INDEX(EigenHelperTable[Population], MATCH(Plot4GraphManually!A4881,EigenHelperTable[IID],0))</f>
        <v>East Asia</v>
      </c>
      <c r="M4881" t="str">
        <f t="shared" si="76"/>
        <v>East Asia</v>
      </c>
    </row>
    <row r="4882" spans="1:13" x14ac:dyDescent="0.25">
      <c r="A4882" t="s">
        <v>2836</v>
      </c>
      <c r="B4882">
        <v>4.0000000000000002E-4</v>
      </c>
      <c r="C4882">
        <v>-3.39E-2</v>
      </c>
      <c r="D4882">
        <v>1.2200000000000001E-2</v>
      </c>
      <c r="E4882">
        <v>1.0699999999999999E-2</v>
      </c>
      <c r="F4882">
        <v>-9.7000000000000003E-3</v>
      </c>
      <c r="G4882">
        <v>-1.5E-3</v>
      </c>
      <c r="H4882">
        <v>1.6000000000000001E-3</v>
      </c>
      <c r="I4882">
        <v>-3.5999999999999999E-3</v>
      </c>
      <c r="J4882">
        <v>-8.6999999999999994E-3</v>
      </c>
      <c r="K4882">
        <v>-3.0599999999999999E-2</v>
      </c>
      <c r="L4882" t="str">
        <f>INDEX(EigenHelperTable[Population], MATCH(Plot4GraphManually!A4882,EigenHelperTable[IID],0))</f>
        <v>East Asia</v>
      </c>
      <c r="M4882" t="str">
        <f t="shared" si="76"/>
        <v>East Asia</v>
      </c>
    </row>
    <row r="4883" spans="1:13" x14ac:dyDescent="0.25">
      <c r="A4883" t="s">
        <v>2837</v>
      </c>
      <c r="B4883">
        <v>5.0000000000000001E-4</v>
      </c>
      <c r="C4883">
        <v>-3.4500000000000003E-2</v>
      </c>
      <c r="D4883">
        <v>1.21E-2</v>
      </c>
      <c r="E4883">
        <v>1.09E-2</v>
      </c>
      <c r="F4883">
        <v>-9.4000000000000004E-3</v>
      </c>
      <c r="G4883">
        <v>-1.6999999999999999E-3</v>
      </c>
      <c r="H4883">
        <v>1.1999999999999999E-3</v>
      </c>
      <c r="I4883">
        <v>-3.0000000000000001E-3</v>
      </c>
      <c r="J4883">
        <v>-1.0200000000000001E-2</v>
      </c>
      <c r="K4883">
        <v>-3.3599999999999998E-2</v>
      </c>
      <c r="L4883" t="str">
        <f>INDEX(EigenHelperTable[Population], MATCH(Plot4GraphManually!A4883,EigenHelperTable[IID],0))</f>
        <v>East Asia</v>
      </c>
      <c r="M4883" t="str">
        <f t="shared" si="76"/>
        <v>East Asia</v>
      </c>
    </row>
    <row r="4884" spans="1:13" x14ac:dyDescent="0.25">
      <c r="A4884" t="s">
        <v>2838</v>
      </c>
      <c r="B4884">
        <v>2.9999999999999997E-4</v>
      </c>
      <c r="C4884">
        <v>-3.4500000000000003E-2</v>
      </c>
      <c r="D4884">
        <v>1.2699999999999999E-2</v>
      </c>
      <c r="E4884">
        <v>1.1299999999999999E-2</v>
      </c>
      <c r="F4884">
        <v>-9.1000000000000004E-3</v>
      </c>
      <c r="G4884">
        <v>-2.0999999999999999E-3</v>
      </c>
      <c r="H4884">
        <v>5.9999999999999995E-4</v>
      </c>
      <c r="I4884">
        <v>-1.9E-3</v>
      </c>
      <c r="J4884">
        <v>-8.6999999999999994E-3</v>
      </c>
      <c r="K4884">
        <v>-2.8799999999999999E-2</v>
      </c>
      <c r="L4884" t="str">
        <f>INDEX(EigenHelperTable[Population], MATCH(Plot4GraphManually!A4884,EigenHelperTable[IID],0))</f>
        <v>East Asia</v>
      </c>
      <c r="M4884" t="str">
        <f t="shared" si="76"/>
        <v>East Asia</v>
      </c>
    </row>
    <row r="4885" spans="1:13" x14ac:dyDescent="0.25">
      <c r="A4885" t="s">
        <v>2839</v>
      </c>
      <c r="B4885">
        <v>2.9999999999999997E-4</v>
      </c>
      <c r="C4885">
        <v>-3.44E-2</v>
      </c>
      <c r="D4885">
        <v>1.1900000000000001E-2</v>
      </c>
      <c r="E4885">
        <v>1.0699999999999999E-2</v>
      </c>
      <c r="F4885">
        <v>-8.6999999999999994E-3</v>
      </c>
      <c r="G4885">
        <v>-1.1000000000000001E-3</v>
      </c>
      <c r="H4885">
        <v>8.0000000000000004E-4</v>
      </c>
      <c r="I4885">
        <v>-3.0999999999999999E-3</v>
      </c>
      <c r="J4885">
        <v>-9.1000000000000004E-3</v>
      </c>
      <c r="K4885">
        <v>-3.3099999999999997E-2</v>
      </c>
      <c r="L4885" t="str">
        <f>INDEX(EigenHelperTable[Population], MATCH(Plot4GraphManually!A4885,EigenHelperTable[IID],0))</f>
        <v>East Asia</v>
      </c>
      <c r="M4885" t="str">
        <f t="shared" si="76"/>
        <v>East Asia</v>
      </c>
    </row>
    <row r="4886" spans="1:13" x14ac:dyDescent="0.25">
      <c r="A4886" t="s">
        <v>2840</v>
      </c>
      <c r="B4886">
        <v>2.9999999999999997E-4</v>
      </c>
      <c r="C4886">
        <v>-3.5000000000000003E-2</v>
      </c>
      <c r="D4886">
        <v>1.24E-2</v>
      </c>
      <c r="E4886">
        <v>1.41E-2</v>
      </c>
      <c r="F4886">
        <v>-1.04E-2</v>
      </c>
      <c r="G4886">
        <v>-1.2999999999999999E-3</v>
      </c>
      <c r="H4886">
        <v>1E-3</v>
      </c>
      <c r="I4886">
        <v>-4.4999999999999997E-3</v>
      </c>
      <c r="J4886">
        <v>-1.06E-2</v>
      </c>
      <c r="K4886">
        <v>-1.6999999999999999E-3</v>
      </c>
      <c r="L4886" t="str">
        <f>INDEX(EigenHelperTable[Population], MATCH(Plot4GraphManually!A4886,EigenHelperTable[IID],0))</f>
        <v>East Asia</v>
      </c>
      <c r="M4886" t="str">
        <f t="shared" si="76"/>
        <v>East Asia</v>
      </c>
    </row>
    <row r="4887" spans="1:13" x14ac:dyDescent="0.25">
      <c r="A4887" t="s">
        <v>2841</v>
      </c>
      <c r="B4887">
        <v>4.0000000000000002E-4</v>
      </c>
      <c r="C4887">
        <v>-3.4500000000000003E-2</v>
      </c>
      <c r="D4887">
        <v>1.24E-2</v>
      </c>
      <c r="E4887">
        <v>1.21E-2</v>
      </c>
      <c r="F4887">
        <v>-9.9000000000000008E-3</v>
      </c>
      <c r="G4887">
        <v>-1.8E-3</v>
      </c>
      <c r="H4887">
        <v>6.9999999999999999E-4</v>
      </c>
      <c r="I4887">
        <v>-3.5000000000000001E-3</v>
      </c>
      <c r="J4887">
        <v>-8.8000000000000005E-3</v>
      </c>
      <c r="K4887">
        <v>-2.8500000000000001E-2</v>
      </c>
      <c r="L4887" t="str">
        <f>INDEX(EigenHelperTable[Population], MATCH(Plot4GraphManually!A4887,EigenHelperTable[IID],0))</f>
        <v>East Asia</v>
      </c>
      <c r="M4887" t="str">
        <f t="shared" si="76"/>
        <v>East Asia</v>
      </c>
    </row>
    <row r="4888" spans="1:13" x14ac:dyDescent="0.25">
      <c r="A4888" t="s">
        <v>2842</v>
      </c>
      <c r="B4888">
        <v>2.0000000000000001E-4</v>
      </c>
      <c r="C4888">
        <v>-3.5299999999999998E-2</v>
      </c>
      <c r="D4888">
        <v>1.2699999999999999E-2</v>
      </c>
      <c r="E4888">
        <v>1.32E-2</v>
      </c>
      <c r="F4888">
        <v>-9.1000000000000004E-3</v>
      </c>
      <c r="G4888">
        <v>-1.4E-3</v>
      </c>
      <c r="H4888">
        <v>1.2999999999999999E-3</v>
      </c>
      <c r="I4888">
        <v>-3.8999999999999998E-3</v>
      </c>
      <c r="J4888">
        <v>-1.0699999999999999E-2</v>
      </c>
      <c r="K4888">
        <v>-3.0000000000000001E-3</v>
      </c>
      <c r="L4888" t="str">
        <f>INDEX(EigenHelperTable[Population], MATCH(Plot4GraphManually!A4888,EigenHelperTable[IID],0))</f>
        <v>East Asia</v>
      </c>
      <c r="M4888" t="str">
        <f t="shared" si="76"/>
        <v>East Asia</v>
      </c>
    </row>
    <row r="4889" spans="1:13" x14ac:dyDescent="0.25">
      <c r="A4889" t="s">
        <v>2843</v>
      </c>
      <c r="B4889">
        <v>2.9999999999999997E-4</v>
      </c>
      <c r="C4889">
        <v>-3.4700000000000002E-2</v>
      </c>
      <c r="D4889">
        <v>1.2500000000000001E-2</v>
      </c>
      <c r="E4889">
        <v>1.24E-2</v>
      </c>
      <c r="F4889">
        <v>-9.7999999999999997E-3</v>
      </c>
      <c r="G4889">
        <v>-1.4E-3</v>
      </c>
      <c r="H4889">
        <v>5.9999999999999995E-4</v>
      </c>
      <c r="I4889">
        <v>-3.8999999999999998E-3</v>
      </c>
      <c r="J4889">
        <v>-9.1999999999999998E-3</v>
      </c>
      <c r="K4889">
        <v>-3.1300000000000001E-2</v>
      </c>
      <c r="L4889" t="str">
        <f>INDEX(EigenHelperTable[Population], MATCH(Plot4GraphManually!A4889,EigenHelperTable[IID],0))</f>
        <v>East Asia</v>
      </c>
      <c r="M4889" t="str">
        <f t="shared" si="76"/>
        <v>East Asia</v>
      </c>
    </row>
    <row r="4890" spans="1:13" x14ac:dyDescent="0.25">
      <c r="A4890" t="s">
        <v>2844</v>
      </c>
      <c r="B4890">
        <v>2.0000000000000001E-4</v>
      </c>
      <c r="C4890">
        <v>-3.4299999999999997E-2</v>
      </c>
      <c r="D4890">
        <v>1.18E-2</v>
      </c>
      <c r="E4890">
        <v>1.11E-2</v>
      </c>
      <c r="F4890">
        <v>-9.1999999999999998E-3</v>
      </c>
      <c r="G4890">
        <v>-1E-3</v>
      </c>
      <c r="H4890">
        <v>1.8E-3</v>
      </c>
      <c r="I4890">
        <v>-4.7999999999999996E-3</v>
      </c>
      <c r="J4890">
        <v>-1.03E-2</v>
      </c>
      <c r="K4890">
        <v>-2.92E-2</v>
      </c>
      <c r="L4890" t="str">
        <f>INDEX(EigenHelperTable[Population], MATCH(Plot4GraphManually!A4890,EigenHelperTable[IID],0))</f>
        <v>East Asia</v>
      </c>
      <c r="M4890" t="str">
        <f t="shared" si="76"/>
        <v>East Asia</v>
      </c>
    </row>
    <row r="4891" spans="1:13" x14ac:dyDescent="0.25">
      <c r="A4891" t="s">
        <v>2845</v>
      </c>
      <c r="B4891">
        <v>5.0000000000000001E-4</v>
      </c>
      <c r="C4891">
        <v>-3.4500000000000003E-2</v>
      </c>
      <c r="D4891">
        <v>1.23E-2</v>
      </c>
      <c r="E4891">
        <v>1.0999999999999999E-2</v>
      </c>
      <c r="F4891">
        <v>-9.7999999999999997E-3</v>
      </c>
      <c r="G4891">
        <v>-1.1999999999999999E-3</v>
      </c>
      <c r="H4891">
        <v>-1E-4</v>
      </c>
      <c r="I4891">
        <v>-3.8999999999999998E-3</v>
      </c>
      <c r="J4891">
        <v>-1.0800000000000001E-2</v>
      </c>
      <c r="K4891">
        <v>-3.1899999999999998E-2</v>
      </c>
      <c r="L4891" t="str">
        <f>INDEX(EigenHelperTable[Population], MATCH(Plot4GraphManually!A4891,EigenHelperTable[IID],0))</f>
        <v>East Asia</v>
      </c>
      <c r="M4891" t="str">
        <f t="shared" si="76"/>
        <v>East Asia</v>
      </c>
    </row>
    <row r="4892" spans="1:13" x14ac:dyDescent="0.25">
      <c r="A4892" t="s">
        <v>2846</v>
      </c>
      <c r="B4892">
        <v>1E-4</v>
      </c>
      <c r="C4892">
        <v>-3.5200000000000002E-2</v>
      </c>
      <c r="D4892">
        <v>1.1900000000000001E-2</v>
      </c>
      <c r="E4892">
        <v>1.35E-2</v>
      </c>
      <c r="F4892">
        <v>-9.4000000000000004E-3</v>
      </c>
      <c r="G4892">
        <v>-1E-3</v>
      </c>
      <c r="H4892">
        <v>1.6000000000000001E-3</v>
      </c>
      <c r="I4892">
        <v>-2.8999999999999998E-3</v>
      </c>
      <c r="J4892">
        <v>-1.0500000000000001E-2</v>
      </c>
      <c r="K4892">
        <v>1E-4</v>
      </c>
      <c r="L4892" t="str">
        <f>INDEX(EigenHelperTable[Population], MATCH(Plot4GraphManually!A4892,EigenHelperTable[IID],0))</f>
        <v>East Asia</v>
      </c>
      <c r="M4892" t="str">
        <f t="shared" si="76"/>
        <v>East Asia</v>
      </c>
    </row>
    <row r="4893" spans="1:13" x14ac:dyDescent="0.25">
      <c r="A4893" t="s">
        <v>2847</v>
      </c>
      <c r="B4893">
        <v>1E-4</v>
      </c>
      <c r="C4893">
        <v>-3.49E-2</v>
      </c>
      <c r="D4893">
        <v>1.17E-2</v>
      </c>
      <c r="E4893">
        <v>1.4500000000000001E-2</v>
      </c>
      <c r="F4893">
        <v>-1.0500000000000001E-2</v>
      </c>
      <c r="G4893">
        <v>-5.9999999999999995E-4</v>
      </c>
      <c r="H4893">
        <v>1.1999999999999999E-3</v>
      </c>
      <c r="I4893">
        <v>-5.5999999999999999E-3</v>
      </c>
      <c r="J4893">
        <v>-1.1599999999999999E-2</v>
      </c>
      <c r="K4893">
        <v>2.3400000000000001E-2</v>
      </c>
      <c r="L4893" t="str">
        <f>INDEX(EigenHelperTable[Population], MATCH(Plot4GraphManually!A4893,EigenHelperTable[IID],0))</f>
        <v>East Asia</v>
      </c>
      <c r="M4893" t="str">
        <f t="shared" si="76"/>
        <v>East Asia</v>
      </c>
    </row>
    <row r="4894" spans="1:13" x14ac:dyDescent="0.25">
      <c r="A4894" t="s">
        <v>2848</v>
      </c>
      <c r="B4894">
        <v>4.0000000000000002E-4</v>
      </c>
      <c r="C4894">
        <v>-3.49E-2</v>
      </c>
      <c r="D4894">
        <v>1.26E-2</v>
      </c>
      <c r="E4894">
        <v>1.1599999999999999E-2</v>
      </c>
      <c r="F4894">
        <v>-9.2999999999999992E-3</v>
      </c>
      <c r="G4894">
        <v>-6.9999999999999999E-4</v>
      </c>
      <c r="H4894">
        <v>1E-4</v>
      </c>
      <c r="I4894">
        <v>-3.3999999999999998E-3</v>
      </c>
      <c r="J4894">
        <v>-1.0200000000000001E-2</v>
      </c>
      <c r="K4894">
        <v>-7.4999999999999997E-3</v>
      </c>
      <c r="L4894" t="str">
        <f>INDEX(EigenHelperTable[Population], MATCH(Plot4GraphManually!A4894,EigenHelperTable[IID],0))</f>
        <v>East Asia</v>
      </c>
      <c r="M4894" t="str">
        <f t="shared" si="76"/>
        <v>East Asia</v>
      </c>
    </row>
    <row r="4895" spans="1:13" x14ac:dyDescent="0.25">
      <c r="A4895" t="s">
        <v>2849</v>
      </c>
      <c r="B4895">
        <v>4.0000000000000002E-4</v>
      </c>
      <c r="C4895">
        <v>-3.4299999999999997E-2</v>
      </c>
      <c r="D4895">
        <v>1.1900000000000001E-2</v>
      </c>
      <c r="E4895">
        <v>1.0500000000000001E-2</v>
      </c>
      <c r="F4895">
        <v>-8.8000000000000005E-3</v>
      </c>
      <c r="G4895">
        <v>-1.2999999999999999E-3</v>
      </c>
      <c r="H4895">
        <v>5.9999999999999995E-4</v>
      </c>
      <c r="I4895">
        <v>-2.3999999999999998E-3</v>
      </c>
      <c r="J4895">
        <v>-9.7999999999999997E-3</v>
      </c>
      <c r="K4895">
        <v>-2.6499999999999999E-2</v>
      </c>
      <c r="L4895" t="str">
        <f>INDEX(EigenHelperTable[Population], MATCH(Plot4GraphManually!A4895,EigenHelperTable[IID],0))</f>
        <v>East Asia</v>
      </c>
      <c r="M4895" t="str">
        <f t="shared" si="76"/>
        <v>East Asia</v>
      </c>
    </row>
    <row r="4896" spans="1:13" x14ac:dyDescent="0.25">
      <c r="A4896" t="s">
        <v>2850</v>
      </c>
      <c r="B4896">
        <v>1E-4</v>
      </c>
      <c r="C4896">
        <v>-3.4700000000000002E-2</v>
      </c>
      <c r="D4896">
        <v>1.2500000000000001E-2</v>
      </c>
      <c r="E4896">
        <v>1.29E-2</v>
      </c>
      <c r="F4896">
        <v>-1.01E-2</v>
      </c>
      <c r="G4896">
        <v>-1.5E-3</v>
      </c>
      <c r="H4896">
        <v>4.0000000000000002E-4</v>
      </c>
      <c r="I4896">
        <v>-4.3E-3</v>
      </c>
      <c r="J4896">
        <v>-7.9000000000000008E-3</v>
      </c>
      <c r="K4896">
        <v>-5.5999999999999999E-3</v>
      </c>
      <c r="L4896" t="str">
        <f>INDEX(EigenHelperTable[Population], MATCH(Plot4GraphManually!A4896,EigenHelperTable[IID],0))</f>
        <v>East Asia</v>
      </c>
      <c r="M4896" t="str">
        <f t="shared" si="76"/>
        <v>East Asia</v>
      </c>
    </row>
    <row r="4897" spans="1:13" x14ac:dyDescent="0.25">
      <c r="A4897" t="s">
        <v>2851</v>
      </c>
      <c r="B4897">
        <v>1E-4</v>
      </c>
      <c r="C4897">
        <v>-3.4799999999999998E-2</v>
      </c>
      <c r="D4897">
        <v>1.2E-2</v>
      </c>
      <c r="E4897">
        <v>1.12E-2</v>
      </c>
      <c r="F4897">
        <v>-8.5000000000000006E-3</v>
      </c>
      <c r="G4897">
        <v>-6.9999999999999999E-4</v>
      </c>
      <c r="H4897">
        <v>2E-3</v>
      </c>
      <c r="I4897">
        <v>-3.3999999999999998E-3</v>
      </c>
      <c r="J4897">
        <v>-8.6999999999999994E-3</v>
      </c>
      <c r="K4897">
        <v>-3.2500000000000001E-2</v>
      </c>
      <c r="L4897" t="str">
        <f>INDEX(EigenHelperTable[Population], MATCH(Plot4GraphManually!A4897,EigenHelperTable[IID],0))</f>
        <v>East Asia</v>
      </c>
      <c r="M4897" t="str">
        <f t="shared" si="76"/>
        <v>East Asia</v>
      </c>
    </row>
    <row r="4898" spans="1:13" x14ac:dyDescent="0.25">
      <c r="A4898" t="s">
        <v>2852</v>
      </c>
      <c r="B4898">
        <v>4.0000000000000002E-4</v>
      </c>
      <c r="C4898">
        <v>-3.44E-2</v>
      </c>
      <c r="D4898">
        <v>1.23E-2</v>
      </c>
      <c r="E4898">
        <v>1.12E-2</v>
      </c>
      <c r="F4898">
        <v>-8.5000000000000006E-3</v>
      </c>
      <c r="G4898">
        <v>-1.2999999999999999E-3</v>
      </c>
      <c r="H4898">
        <v>-2.0000000000000001E-4</v>
      </c>
      <c r="I4898">
        <v>-2.2000000000000001E-3</v>
      </c>
      <c r="J4898">
        <v>-9.7000000000000003E-3</v>
      </c>
      <c r="K4898">
        <v>-2.9100000000000001E-2</v>
      </c>
      <c r="L4898" t="str">
        <f>INDEX(EigenHelperTable[Population], MATCH(Plot4GraphManually!A4898,EigenHelperTable[IID],0))</f>
        <v>East Asia</v>
      </c>
      <c r="M4898" t="str">
        <f t="shared" si="76"/>
        <v>East Asia</v>
      </c>
    </row>
    <row r="4899" spans="1:13" x14ac:dyDescent="0.25">
      <c r="A4899" t="s">
        <v>2853</v>
      </c>
      <c r="B4899">
        <v>2.9999999999999997E-4</v>
      </c>
      <c r="C4899">
        <v>-3.4700000000000002E-2</v>
      </c>
      <c r="D4899">
        <v>1.1599999999999999E-2</v>
      </c>
      <c r="E4899">
        <v>1.2800000000000001E-2</v>
      </c>
      <c r="F4899">
        <v>-9.2999999999999992E-3</v>
      </c>
      <c r="G4899">
        <v>-8.0000000000000004E-4</v>
      </c>
      <c r="H4899">
        <v>1.1999999999999999E-3</v>
      </c>
      <c r="I4899">
        <v>-5.4000000000000003E-3</v>
      </c>
      <c r="J4899">
        <v>-1.11E-2</v>
      </c>
      <c r="K4899">
        <v>-1.55E-2</v>
      </c>
      <c r="L4899" t="str">
        <f>INDEX(EigenHelperTable[Population], MATCH(Plot4GraphManually!A4899,EigenHelperTable[IID],0))</f>
        <v>East Asia</v>
      </c>
      <c r="M4899" t="str">
        <f t="shared" si="76"/>
        <v>East Asia</v>
      </c>
    </row>
    <row r="4900" spans="1:13" x14ac:dyDescent="0.25">
      <c r="A4900" t="s">
        <v>2854</v>
      </c>
      <c r="B4900">
        <v>2.9999999999999997E-4</v>
      </c>
      <c r="C4900">
        <v>-3.5099999999999999E-2</v>
      </c>
      <c r="D4900">
        <v>1.2200000000000001E-2</v>
      </c>
      <c r="E4900">
        <v>1.32E-2</v>
      </c>
      <c r="F4900">
        <v>-0.01</v>
      </c>
      <c r="G4900">
        <v>-1.2999999999999999E-3</v>
      </c>
      <c r="H4900">
        <v>2.9999999999999997E-4</v>
      </c>
      <c r="I4900">
        <v>-3.3999999999999998E-3</v>
      </c>
      <c r="J4900">
        <v>-8.3999999999999995E-3</v>
      </c>
      <c r="K4900">
        <v>1.6000000000000001E-3</v>
      </c>
      <c r="L4900" t="str">
        <f>INDEX(EigenHelperTable[Population], MATCH(Plot4GraphManually!A4900,EigenHelperTable[IID],0))</f>
        <v>East Asia</v>
      </c>
      <c r="M4900" t="str">
        <f t="shared" si="76"/>
        <v>East Asia</v>
      </c>
    </row>
    <row r="4901" spans="1:13" x14ac:dyDescent="0.25">
      <c r="A4901" t="s">
        <v>2855</v>
      </c>
      <c r="B4901">
        <v>5.0000000000000001E-4</v>
      </c>
      <c r="C4901">
        <v>-3.4000000000000002E-2</v>
      </c>
      <c r="D4901">
        <v>1.11E-2</v>
      </c>
      <c r="E4901">
        <v>1.11E-2</v>
      </c>
      <c r="F4901">
        <v>-9.1999999999999998E-3</v>
      </c>
      <c r="G4901">
        <v>-5.9999999999999995E-4</v>
      </c>
      <c r="H4901">
        <v>5.9999999999999995E-4</v>
      </c>
      <c r="I4901">
        <v>-2.5999999999999999E-3</v>
      </c>
      <c r="J4901">
        <v>-9.5999999999999992E-3</v>
      </c>
      <c r="K4901">
        <v>-2.9100000000000001E-2</v>
      </c>
      <c r="L4901" t="str">
        <f>INDEX(EigenHelperTable[Population], MATCH(Plot4GraphManually!A4901,EigenHelperTable[IID],0))</f>
        <v>East Asia</v>
      </c>
      <c r="M4901" t="str">
        <f t="shared" si="76"/>
        <v>East Asia</v>
      </c>
    </row>
    <row r="4902" spans="1:13" x14ac:dyDescent="0.25">
      <c r="A4902" t="s">
        <v>2856</v>
      </c>
      <c r="B4902">
        <v>4.0000000000000002E-4</v>
      </c>
      <c r="C4902">
        <v>-3.44E-2</v>
      </c>
      <c r="D4902">
        <v>1.2200000000000001E-2</v>
      </c>
      <c r="E4902">
        <v>1.09E-2</v>
      </c>
      <c r="F4902">
        <v>-8.8999999999999999E-3</v>
      </c>
      <c r="G4902">
        <v>-8.9999999999999998E-4</v>
      </c>
      <c r="H4902">
        <v>1.2999999999999999E-3</v>
      </c>
      <c r="I4902">
        <v>-3.0000000000000001E-3</v>
      </c>
      <c r="J4902">
        <v>-9.7999999999999997E-3</v>
      </c>
      <c r="K4902">
        <v>-3.1699999999999999E-2</v>
      </c>
      <c r="L4902" t="str">
        <f>INDEX(EigenHelperTable[Population], MATCH(Plot4GraphManually!A4902,EigenHelperTable[IID],0))</f>
        <v>East Asia</v>
      </c>
      <c r="M4902" t="str">
        <f t="shared" si="76"/>
        <v>East Asia</v>
      </c>
    </row>
    <row r="4903" spans="1:13" x14ac:dyDescent="0.25">
      <c r="A4903" t="s">
        <v>2857</v>
      </c>
      <c r="B4903">
        <v>4.0000000000000002E-4</v>
      </c>
      <c r="C4903">
        <v>-3.44E-2</v>
      </c>
      <c r="D4903">
        <v>1.2500000000000001E-2</v>
      </c>
      <c r="E4903">
        <v>1.0500000000000001E-2</v>
      </c>
      <c r="F4903">
        <v>-9.2999999999999992E-3</v>
      </c>
      <c r="G4903">
        <v>-8.9999999999999998E-4</v>
      </c>
      <c r="H4903">
        <v>2E-3</v>
      </c>
      <c r="I4903">
        <v>-4.4000000000000003E-3</v>
      </c>
      <c r="J4903">
        <v>-1.03E-2</v>
      </c>
      <c r="K4903">
        <v>-3.27E-2</v>
      </c>
      <c r="L4903" t="str">
        <f>INDEX(EigenHelperTable[Population], MATCH(Plot4GraphManually!A4903,EigenHelperTable[IID],0))</f>
        <v>East Asia</v>
      </c>
      <c r="M4903" t="str">
        <f t="shared" si="76"/>
        <v>East Asia</v>
      </c>
    </row>
    <row r="4904" spans="1:13" x14ac:dyDescent="0.25">
      <c r="A4904" t="s">
        <v>2858</v>
      </c>
      <c r="B4904">
        <v>2.9999999999999997E-4</v>
      </c>
      <c r="C4904">
        <v>-3.4000000000000002E-2</v>
      </c>
      <c r="D4904">
        <v>1.21E-2</v>
      </c>
      <c r="E4904">
        <v>1.0999999999999999E-2</v>
      </c>
      <c r="F4904">
        <v>-9.1999999999999998E-3</v>
      </c>
      <c r="G4904">
        <v>-8.9999999999999998E-4</v>
      </c>
      <c r="H4904">
        <v>1E-3</v>
      </c>
      <c r="I4904">
        <v>-2.5999999999999999E-3</v>
      </c>
      <c r="J4904">
        <v>-1.03E-2</v>
      </c>
      <c r="K4904">
        <v>-2.8799999999999999E-2</v>
      </c>
      <c r="L4904" t="str">
        <f>INDEX(EigenHelperTable[Population], MATCH(Plot4GraphManually!A4904,EigenHelperTable[IID],0))</f>
        <v>East Asia</v>
      </c>
      <c r="M4904" t="str">
        <f t="shared" si="76"/>
        <v>East Asia</v>
      </c>
    </row>
    <row r="4905" spans="1:13" x14ac:dyDescent="0.25">
      <c r="A4905" t="s">
        <v>2859</v>
      </c>
      <c r="B4905">
        <v>0</v>
      </c>
      <c r="C4905">
        <v>-3.5299999999999998E-2</v>
      </c>
      <c r="D4905">
        <v>1.3100000000000001E-2</v>
      </c>
      <c r="E4905">
        <v>1.21E-2</v>
      </c>
      <c r="F4905">
        <v>-9.9000000000000008E-3</v>
      </c>
      <c r="G4905">
        <v>-1.4E-3</v>
      </c>
      <c r="H4905">
        <v>1.4E-3</v>
      </c>
      <c r="I4905">
        <v>-3.0999999999999999E-3</v>
      </c>
      <c r="J4905">
        <v>-1.11E-2</v>
      </c>
      <c r="K4905">
        <v>4.0000000000000002E-4</v>
      </c>
      <c r="L4905" t="str">
        <f>INDEX(EigenHelperTable[Population], MATCH(Plot4GraphManually!A4905,EigenHelperTable[IID],0))</f>
        <v>East Asia</v>
      </c>
      <c r="M4905" t="str">
        <f t="shared" si="76"/>
        <v>East Asia</v>
      </c>
    </row>
    <row r="4906" spans="1:13" x14ac:dyDescent="0.25">
      <c r="A4906" t="s">
        <v>2860</v>
      </c>
      <c r="B4906">
        <v>5.0000000000000001E-4</v>
      </c>
      <c r="C4906">
        <v>-3.4599999999999999E-2</v>
      </c>
      <c r="D4906">
        <v>1.1599999999999999E-2</v>
      </c>
      <c r="E4906">
        <v>1.0999999999999999E-2</v>
      </c>
      <c r="F4906">
        <v>-8.6999999999999994E-3</v>
      </c>
      <c r="G4906">
        <v>-1.6000000000000001E-3</v>
      </c>
      <c r="H4906">
        <v>1.1000000000000001E-3</v>
      </c>
      <c r="I4906">
        <v>-2.3E-3</v>
      </c>
      <c r="J4906">
        <v>-8.6999999999999994E-3</v>
      </c>
      <c r="K4906">
        <v>-2.7799999999999998E-2</v>
      </c>
      <c r="L4906" t="str">
        <f>INDEX(EigenHelperTable[Population], MATCH(Plot4GraphManually!A4906,EigenHelperTable[IID],0))</f>
        <v>East Asia</v>
      </c>
      <c r="M4906" t="str">
        <f t="shared" si="76"/>
        <v>East Asia</v>
      </c>
    </row>
    <row r="4907" spans="1:13" x14ac:dyDescent="0.25">
      <c r="A4907" t="s">
        <v>2861</v>
      </c>
      <c r="B4907">
        <v>2.9999999999999997E-4</v>
      </c>
      <c r="C4907">
        <v>-3.4599999999999999E-2</v>
      </c>
      <c r="D4907">
        <v>1.23E-2</v>
      </c>
      <c r="E4907">
        <v>1.0699999999999999E-2</v>
      </c>
      <c r="F4907">
        <v>-8.8999999999999999E-3</v>
      </c>
      <c r="G4907">
        <v>-1.2999999999999999E-3</v>
      </c>
      <c r="H4907">
        <v>1.2999999999999999E-3</v>
      </c>
      <c r="I4907">
        <v>-3.7000000000000002E-3</v>
      </c>
      <c r="J4907">
        <v>-1.0200000000000001E-2</v>
      </c>
      <c r="K4907">
        <v>-2.7199999999999998E-2</v>
      </c>
      <c r="L4907" t="str">
        <f>INDEX(EigenHelperTable[Population], MATCH(Plot4GraphManually!A4907,EigenHelperTable[IID],0))</f>
        <v>East Asia</v>
      </c>
      <c r="M4907" t="str">
        <f t="shared" si="76"/>
        <v>East Asia</v>
      </c>
    </row>
    <row r="4908" spans="1:13" x14ac:dyDescent="0.25">
      <c r="A4908" t="s">
        <v>2862</v>
      </c>
      <c r="B4908">
        <v>2.9999999999999997E-4</v>
      </c>
      <c r="C4908">
        <v>-3.5299999999999998E-2</v>
      </c>
      <c r="D4908">
        <v>1.2800000000000001E-2</v>
      </c>
      <c r="E4908">
        <v>1.35E-2</v>
      </c>
      <c r="F4908">
        <v>-1.01E-2</v>
      </c>
      <c r="G4908">
        <v>-2.0999999999999999E-3</v>
      </c>
      <c r="H4908">
        <v>2.0000000000000001E-4</v>
      </c>
      <c r="I4908">
        <v>-4.1999999999999997E-3</v>
      </c>
      <c r="J4908">
        <v>-8.8999999999999999E-3</v>
      </c>
      <c r="K4908">
        <v>-3.0000000000000001E-3</v>
      </c>
      <c r="L4908" t="str">
        <f>INDEX(EigenHelperTable[Population], MATCH(Plot4GraphManually!A4908,EigenHelperTable[IID],0))</f>
        <v>East Asia</v>
      </c>
      <c r="M4908" t="str">
        <f t="shared" si="76"/>
        <v>East Asia</v>
      </c>
    </row>
    <row r="4909" spans="1:13" x14ac:dyDescent="0.25">
      <c r="A4909" t="s">
        <v>2863</v>
      </c>
      <c r="B4909">
        <v>2.0000000000000001E-4</v>
      </c>
      <c r="C4909">
        <v>-3.4599999999999999E-2</v>
      </c>
      <c r="D4909">
        <v>1.21E-2</v>
      </c>
      <c r="E4909">
        <v>1.24E-2</v>
      </c>
      <c r="F4909">
        <v>-9.7000000000000003E-3</v>
      </c>
      <c r="G4909">
        <v>-1.4E-3</v>
      </c>
      <c r="H4909">
        <v>8.9999999999999998E-4</v>
      </c>
      <c r="I4909">
        <v>-5.1000000000000004E-3</v>
      </c>
      <c r="J4909">
        <v>-0.01</v>
      </c>
      <c r="K4909">
        <v>5.0000000000000001E-4</v>
      </c>
      <c r="L4909" t="str">
        <f>INDEX(EigenHelperTable[Population], MATCH(Plot4GraphManually!A4909,EigenHelperTable[IID],0))</f>
        <v>East Asia</v>
      </c>
      <c r="M4909" t="str">
        <f t="shared" si="76"/>
        <v>East Asia</v>
      </c>
    </row>
    <row r="4910" spans="1:13" x14ac:dyDescent="0.25">
      <c r="A4910" t="s">
        <v>2864</v>
      </c>
      <c r="B4910">
        <v>2.0000000000000001E-4</v>
      </c>
      <c r="C4910">
        <v>-3.5200000000000002E-2</v>
      </c>
      <c r="D4910">
        <v>1.3100000000000001E-2</v>
      </c>
      <c r="E4910">
        <v>1.12E-2</v>
      </c>
      <c r="F4910">
        <v>-9.4999999999999998E-3</v>
      </c>
      <c r="G4910">
        <v>-1.5E-3</v>
      </c>
      <c r="H4910">
        <v>4.0000000000000002E-4</v>
      </c>
      <c r="I4910">
        <v>-2.8E-3</v>
      </c>
      <c r="J4910">
        <v>-1.06E-2</v>
      </c>
      <c r="K4910">
        <v>-3.2000000000000001E-2</v>
      </c>
      <c r="L4910" t="str">
        <f>INDEX(EigenHelperTable[Population], MATCH(Plot4GraphManually!A4910,EigenHelperTable[IID],0))</f>
        <v>East Asia</v>
      </c>
      <c r="M4910" t="str">
        <f t="shared" si="76"/>
        <v>East Asia</v>
      </c>
    </row>
    <row r="4911" spans="1:13" x14ac:dyDescent="0.25">
      <c r="A4911" t="s">
        <v>2865</v>
      </c>
      <c r="B4911">
        <v>2.0000000000000001E-4</v>
      </c>
      <c r="C4911">
        <v>-3.4700000000000002E-2</v>
      </c>
      <c r="D4911">
        <v>1.1299999999999999E-2</v>
      </c>
      <c r="E4911">
        <v>1.2699999999999999E-2</v>
      </c>
      <c r="F4911">
        <v>-9.1999999999999998E-3</v>
      </c>
      <c r="G4911">
        <v>-8.9999999999999998E-4</v>
      </c>
      <c r="H4911">
        <v>1.1999999999999999E-3</v>
      </c>
      <c r="I4911">
        <v>-2.7000000000000001E-3</v>
      </c>
      <c r="J4911">
        <v>-1.01E-2</v>
      </c>
      <c r="K4911">
        <v>-4.7000000000000002E-3</v>
      </c>
      <c r="L4911" t="str">
        <f>INDEX(EigenHelperTable[Population], MATCH(Plot4GraphManually!A4911,EigenHelperTable[IID],0))</f>
        <v>East Asia</v>
      </c>
      <c r="M4911" t="str">
        <f t="shared" si="76"/>
        <v>East Asia</v>
      </c>
    </row>
    <row r="4912" spans="1:13" x14ac:dyDescent="0.25">
      <c r="A4912" t="s">
        <v>2866</v>
      </c>
      <c r="B4912">
        <v>4.0000000000000002E-4</v>
      </c>
      <c r="C4912">
        <v>-3.4599999999999999E-2</v>
      </c>
      <c r="D4912">
        <v>1.18E-2</v>
      </c>
      <c r="E4912">
        <v>1.18E-2</v>
      </c>
      <c r="F4912">
        <v>-9.2999999999999992E-3</v>
      </c>
      <c r="G4912">
        <v>-1.1999999999999999E-3</v>
      </c>
      <c r="H4912">
        <v>2.9999999999999997E-4</v>
      </c>
      <c r="I4912">
        <v>-3.5999999999999999E-3</v>
      </c>
      <c r="J4912">
        <v>-9.4999999999999998E-3</v>
      </c>
      <c r="K4912">
        <v>-3.2099999999999997E-2</v>
      </c>
      <c r="L4912" t="str">
        <f>INDEX(EigenHelperTable[Population], MATCH(Plot4GraphManually!A4912,EigenHelperTable[IID],0))</f>
        <v>East Asia</v>
      </c>
      <c r="M4912" t="str">
        <f t="shared" si="76"/>
        <v>East Asia</v>
      </c>
    </row>
    <row r="4913" spans="1:13" x14ac:dyDescent="0.25">
      <c r="A4913" t="s">
        <v>2867</v>
      </c>
      <c r="B4913">
        <v>2.9999999999999997E-4</v>
      </c>
      <c r="C4913">
        <v>-3.5000000000000003E-2</v>
      </c>
      <c r="D4913">
        <v>1.23E-2</v>
      </c>
      <c r="E4913">
        <v>1.2699999999999999E-2</v>
      </c>
      <c r="F4913">
        <v>-9.7999999999999997E-3</v>
      </c>
      <c r="G4913">
        <v>-4.0000000000000002E-4</v>
      </c>
      <c r="H4913">
        <v>-5.0000000000000001E-4</v>
      </c>
      <c r="I4913">
        <v>-3.0000000000000001E-3</v>
      </c>
      <c r="J4913">
        <v>-8.9999999999999993E-3</v>
      </c>
      <c r="K4913">
        <v>-2.07E-2</v>
      </c>
      <c r="L4913" t="str">
        <f>INDEX(EigenHelperTable[Population], MATCH(Plot4GraphManually!A4913,EigenHelperTable[IID],0))</f>
        <v>East Asia</v>
      </c>
      <c r="M4913" t="str">
        <f t="shared" si="76"/>
        <v>East Asia</v>
      </c>
    </row>
    <row r="4914" spans="1:13" x14ac:dyDescent="0.25">
      <c r="A4914" t="s">
        <v>2868</v>
      </c>
      <c r="B4914">
        <v>4.0000000000000002E-4</v>
      </c>
      <c r="C4914">
        <v>-3.4700000000000002E-2</v>
      </c>
      <c r="D4914">
        <v>1.1900000000000001E-2</v>
      </c>
      <c r="E4914">
        <v>1.0999999999999999E-2</v>
      </c>
      <c r="F4914">
        <v>-9.1000000000000004E-3</v>
      </c>
      <c r="G4914">
        <v>-6.9999999999999999E-4</v>
      </c>
      <c r="H4914">
        <v>5.9999999999999995E-4</v>
      </c>
      <c r="I4914">
        <v>-2.0999999999999999E-3</v>
      </c>
      <c r="J4914">
        <v>-1.03E-2</v>
      </c>
      <c r="K4914">
        <v>-3.09E-2</v>
      </c>
      <c r="L4914" t="str">
        <f>INDEX(EigenHelperTable[Population], MATCH(Plot4GraphManually!A4914,EigenHelperTable[IID],0))</f>
        <v>East Asia</v>
      </c>
      <c r="M4914" t="str">
        <f t="shared" si="76"/>
        <v>East Asia</v>
      </c>
    </row>
    <row r="4915" spans="1:13" x14ac:dyDescent="0.25">
      <c r="A4915" t="s">
        <v>2869</v>
      </c>
      <c r="B4915">
        <v>2.0000000000000001E-4</v>
      </c>
      <c r="C4915">
        <v>-3.5099999999999999E-2</v>
      </c>
      <c r="D4915">
        <v>1.2500000000000001E-2</v>
      </c>
      <c r="E4915">
        <v>1.3899999999999999E-2</v>
      </c>
      <c r="F4915">
        <v>-0.01</v>
      </c>
      <c r="G4915">
        <v>-1.1999999999999999E-3</v>
      </c>
      <c r="H4915">
        <v>0</v>
      </c>
      <c r="I4915">
        <v>-4.4999999999999997E-3</v>
      </c>
      <c r="J4915">
        <v>-1.0999999999999999E-2</v>
      </c>
      <c r="K4915">
        <v>-2.2000000000000001E-3</v>
      </c>
      <c r="L4915" t="str">
        <f>INDEX(EigenHelperTable[Population], MATCH(Plot4GraphManually!A4915,EigenHelperTable[IID],0))</f>
        <v>East Asia</v>
      </c>
      <c r="M4915" t="str">
        <f t="shared" si="76"/>
        <v>East Asia</v>
      </c>
    </row>
    <row r="4916" spans="1:13" x14ac:dyDescent="0.25">
      <c r="A4916" t="s">
        <v>2870</v>
      </c>
      <c r="B4916">
        <v>4.0000000000000002E-4</v>
      </c>
      <c r="C4916">
        <v>-3.5299999999999998E-2</v>
      </c>
      <c r="D4916">
        <v>1.2999999999999999E-2</v>
      </c>
      <c r="E4916">
        <v>1.29E-2</v>
      </c>
      <c r="F4916">
        <v>-1.0200000000000001E-2</v>
      </c>
      <c r="G4916">
        <v>-1.6999999999999999E-3</v>
      </c>
      <c r="H4916">
        <v>5.0000000000000001E-4</v>
      </c>
      <c r="I4916">
        <v>-4.0000000000000001E-3</v>
      </c>
      <c r="J4916">
        <v>-1.14E-2</v>
      </c>
      <c r="K4916">
        <v>-2.5999999999999999E-3</v>
      </c>
      <c r="L4916" t="str">
        <f>INDEX(EigenHelperTable[Population], MATCH(Plot4GraphManually!A4916,EigenHelperTable[IID],0))</f>
        <v>East Asia</v>
      </c>
      <c r="M4916" t="str">
        <f t="shared" si="76"/>
        <v>East Asia</v>
      </c>
    </row>
    <row r="4917" spans="1:13" x14ac:dyDescent="0.25">
      <c r="A4917" t="s">
        <v>2871</v>
      </c>
      <c r="B4917">
        <v>2.9999999999999997E-4</v>
      </c>
      <c r="C4917">
        <v>-3.4700000000000002E-2</v>
      </c>
      <c r="D4917">
        <v>1.21E-2</v>
      </c>
      <c r="E4917">
        <v>1.17E-2</v>
      </c>
      <c r="F4917">
        <v>-9.1999999999999998E-3</v>
      </c>
      <c r="G4917">
        <v>-1.4E-3</v>
      </c>
      <c r="H4917">
        <v>1.1000000000000001E-3</v>
      </c>
      <c r="I4917">
        <v>-3.5999999999999999E-3</v>
      </c>
      <c r="J4917">
        <v>-9.1000000000000004E-3</v>
      </c>
      <c r="K4917">
        <v>-2.6599999999999999E-2</v>
      </c>
      <c r="L4917" t="str">
        <f>INDEX(EigenHelperTable[Population], MATCH(Plot4GraphManually!A4917,EigenHelperTable[IID],0))</f>
        <v>East Asia</v>
      </c>
      <c r="M4917" t="str">
        <f t="shared" si="76"/>
        <v>East Asia</v>
      </c>
    </row>
    <row r="4918" spans="1:13" x14ac:dyDescent="0.25">
      <c r="A4918" t="s">
        <v>2872</v>
      </c>
      <c r="B4918">
        <v>2.0000000000000001E-4</v>
      </c>
      <c r="C4918">
        <v>-3.4599999999999999E-2</v>
      </c>
      <c r="D4918">
        <v>1.1599999999999999E-2</v>
      </c>
      <c r="E4918">
        <v>1.1900000000000001E-2</v>
      </c>
      <c r="F4918">
        <v>-9.4000000000000004E-3</v>
      </c>
      <c r="G4918">
        <v>-1.4E-3</v>
      </c>
      <c r="H4918">
        <v>2.0000000000000001E-4</v>
      </c>
      <c r="I4918">
        <v>-2.8E-3</v>
      </c>
      <c r="J4918">
        <v>-8.6999999999999994E-3</v>
      </c>
      <c r="K4918">
        <v>-2.3E-2</v>
      </c>
      <c r="L4918" t="str">
        <f>INDEX(EigenHelperTable[Population], MATCH(Plot4GraphManually!A4918,EigenHelperTable[IID],0))</f>
        <v>East Asia</v>
      </c>
      <c r="M4918" t="str">
        <f t="shared" si="76"/>
        <v>East Asia</v>
      </c>
    </row>
    <row r="4919" spans="1:13" x14ac:dyDescent="0.25">
      <c r="A4919" t="s">
        <v>2873</v>
      </c>
      <c r="B4919">
        <v>5.0000000000000001E-4</v>
      </c>
      <c r="C4919">
        <v>-3.44E-2</v>
      </c>
      <c r="D4919">
        <v>1.26E-2</v>
      </c>
      <c r="E4919">
        <v>1.17E-2</v>
      </c>
      <c r="F4919">
        <v>-9.4999999999999998E-3</v>
      </c>
      <c r="G4919">
        <v>-8.9999999999999998E-4</v>
      </c>
      <c r="H4919">
        <v>8.9999999999999998E-4</v>
      </c>
      <c r="I4919">
        <v>-4.4999999999999997E-3</v>
      </c>
      <c r="J4919">
        <v>-9.7999999999999997E-3</v>
      </c>
      <c r="K4919">
        <v>-3.04E-2</v>
      </c>
      <c r="L4919" t="str">
        <f>INDEX(EigenHelperTable[Population], MATCH(Plot4GraphManually!A4919,EigenHelperTable[IID],0))</f>
        <v>East Asia</v>
      </c>
      <c r="M4919" t="str">
        <f t="shared" si="76"/>
        <v>East Asia</v>
      </c>
    </row>
    <row r="4920" spans="1:13" x14ac:dyDescent="0.25">
      <c r="A4920" t="s">
        <v>2874</v>
      </c>
      <c r="B4920">
        <v>2.0000000000000001E-4</v>
      </c>
      <c r="C4920">
        <v>-3.5200000000000002E-2</v>
      </c>
      <c r="D4920">
        <v>1.2699999999999999E-2</v>
      </c>
      <c r="E4920">
        <v>1.2200000000000001E-2</v>
      </c>
      <c r="F4920">
        <v>-0.01</v>
      </c>
      <c r="G4920">
        <v>-8.0000000000000004E-4</v>
      </c>
      <c r="H4920">
        <v>8.0000000000000004E-4</v>
      </c>
      <c r="I4920">
        <v>-2.5000000000000001E-3</v>
      </c>
      <c r="J4920">
        <v>-8.6999999999999994E-3</v>
      </c>
      <c r="K4920">
        <v>-3.2599999999999997E-2</v>
      </c>
      <c r="L4920" t="str">
        <f>INDEX(EigenHelperTable[Population], MATCH(Plot4GraphManually!A4920,EigenHelperTable[IID],0))</f>
        <v>East Asia</v>
      </c>
      <c r="M4920" t="str">
        <f t="shared" si="76"/>
        <v>East Asia</v>
      </c>
    </row>
    <row r="4921" spans="1:13" x14ac:dyDescent="0.25">
      <c r="A4921" t="s">
        <v>2875</v>
      </c>
      <c r="B4921">
        <v>4.0000000000000002E-4</v>
      </c>
      <c r="C4921">
        <v>-3.4099999999999998E-2</v>
      </c>
      <c r="D4921">
        <v>1.15E-2</v>
      </c>
      <c r="E4921">
        <v>1.0999999999999999E-2</v>
      </c>
      <c r="F4921">
        <v>-9.2999999999999992E-3</v>
      </c>
      <c r="G4921">
        <v>-1.4E-3</v>
      </c>
      <c r="H4921">
        <v>1.5E-3</v>
      </c>
      <c r="I4921">
        <v>-4.1000000000000003E-3</v>
      </c>
      <c r="J4921">
        <v>-9.2999999999999992E-3</v>
      </c>
      <c r="K4921">
        <v>-2.9399999999999999E-2</v>
      </c>
      <c r="L4921" t="str">
        <f>INDEX(EigenHelperTable[Population], MATCH(Plot4GraphManually!A4921,EigenHelperTable[IID],0))</f>
        <v>East Asia</v>
      </c>
      <c r="M4921" t="str">
        <f t="shared" si="76"/>
        <v>East Asia</v>
      </c>
    </row>
    <row r="4922" spans="1:13" x14ac:dyDescent="0.25">
      <c r="A4922" t="s">
        <v>2876</v>
      </c>
      <c r="B4922">
        <v>2.9999999999999997E-4</v>
      </c>
      <c r="C4922">
        <v>-3.4599999999999999E-2</v>
      </c>
      <c r="D4922">
        <v>1.2E-2</v>
      </c>
      <c r="E4922">
        <v>1.0500000000000001E-2</v>
      </c>
      <c r="F4922">
        <v>-9.1999999999999998E-3</v>
      </c>
      <c r="G4922">
        <v>-8.9999999999999998E-4</v>
      </c>
      <c r="H4922">
        <v>1.2999999999999999E-3</v>
      </c>
      <c r="I4922">
        <v>-4.1000000000000003E-3</v>
      </c>
      <c r="J4922">
        <v>-1.0500000000000001E-2</v>
      </c>
      <c r="K4922">
        <v>-3.0599999999999999E-2</v>
      </c>
      <c r="L4922" t="str">
        <f>INDEX(EigenHelperTable[Population], MATCH(Plot4GraphManually!A4922,EigenHelperTable[IID],0))</f>
        <v>East Asia</v>
      </c>
      <c r="M4922" t="str">
        <f t="shared" si="76"/>
        <v>East Asia</v>
      </c>
    </row>
    <row r="4923" spans="1:13" x14ac:dyDescent="0.25">
      <c r="A4923" t="s">
        <v>2877</v>
      </c>
      <c r="B4923">
        <v>5.0000000000000001E-4</v>
      </c>
      <c r="C4923">
        <v>-3.4700000000000002E-2</v>
      </c>
      <c r="D4923">
        <v>1.2E-2</v>
      </c>
      <c r="E4923">
        <v>1.14E-2</v>
      </c>
      <c r="F4923">
        <v>-9.4999999999999998E-3</v>
      </c>
      <c r="G4923">
        <v>-1.9E-3</v>
      </c>
      <c r="H4923">
        <v>2.9999999999999997E-4</v>
      </c>
      <c r="I4923">
        <v>-4.5999999999999999E-3</v>
      </c>
      <c r="J4923">
        <v>-8.9999999999999993E-3</v>
      </c>
      <c r="K4923">
        <v>-2.8500000000000001E-2</v>
      </c>
      <c r="L4923" t="str">
        <f>INDEX(EigenHelperTable[Population], MATCH(Plot4GraphManually!A4923,EigenHelperTable[IID],0))</f>
        <v>East Asia</v>
      </c>
      <c r="M4923" t="str">
        <f t="shared" si="76"/>
        <v>East Asia</v>
      </c>
    </row>
    <row r="4924" spans="1:13" x14ac:dyDescent="0.25">
      <c r="A4924" t="s">
        <v>2878</v>
      </c>
      <c r="B4924">
        <v>2.0000000000000001E-4</v>
      </c>
      <c r="C4924">
        <v>-3.5299999999999998E-2</v>
      </c>
      <c r="D4924">
        <v>1.24E-2</v>
      </c>
      <c r="E4924">
        <v>1.2800000000000001E-2</v>
      </c>
      <c r="F4924">
        <v>-9.9000000000000008E-3</v>
      </c>
      <c r="G4924">
        <v>-1.5E-3</v>
      </c>
      <c r="H4924">
        <v>4.0000000000000002E-4</v>
      </c>
      <c r="I4924">
        <v>-4.0000000000000001E-3</v>
      </c>
      <c r="J4924">
        <v>-9.9000000000000008E-3</v>
      </c>
      <c r="K4924">
        <v>-1.0999999999999999E-2</v>
      </c>
      <c r="L4924" t="str">
        <f>INDEX(EigenHelperTable[Population], MATCH(Plot4GraphManually!A4924,EigenHelperTable[IID],0))</f>
        <v>East Asia</v>
      </c>
      <c r="M4924" t="str">
        <f t="shared" si="76"/>
        <v>East Asia</v>
      </c>
    </row>
    <row r="4925" spans="1:13" x14ac:dyDescent="0.25">
      <c r="A4925" t="s">
        <v>2879</v>
      </c>
      <c r="B4925">
        <v>2.9999999999999997E-4</v>
      </c>
      <c r="C4925">
        <v>-3.4799999999999998E-2</v>
      </c>
      <c r="D4925">
        <v>1.2E-2</v>
      </c>
      <c r="E4925">
        <v>1.18E-2</v>
      </c>
      <c r="F4925">
        <v>-9.5999999999999992E-3</v>
      </c>
      <c r="G4925">
        <v>-1.6999999999999999E-3</v>
      </c>
      <c r="H4925">
        <v>2.0000000000000001E-4</v>
      </c>
      <c r="I4925">
        <v>-2.5999999999999999E-3</v>
      </c>
      <c r="J4925">
        <v>-0.01</v>
      </c>
      <c r="K4925">
        <v>-2.9700000000000001E-2</v>
      </c>
      <c r="L4925" t="str">
        <f>INDEX(EigenHelperTable[Population], MATCH(Plot4GraphManually!A4925,EigenHelperTable[IID],0))</f>
        <v>East Asia</v>
      </c>
      <c r="M4925" t="str">
        <f t="shared" si="76"/>
        <v>East Asia</v>
      </c>
    </row>
    <row r="4926" spans="1:13" x14ac:dyDescent="0.25">
      <c r="A4926" t="s">
        <v>2880</v>
      </c>
      <c r="B4926">
        <v>1E-4</v>
      </c>
      <c r="C4926">
        <v>-3.5099999999999999E-2</v>
      </c>
      <c r="D4926">
        <v>1.24E-2</v>
      </c>
      <c r="E4926">
        <v>1.38E-2</v>
      </c>
      <c r="F4926">
        <v>-1.03E-2</v>
      </c>
      <c r="G4926">
        <v>-1E-3</v>
      </c>
      <c r="H4926">
        <v>2.9999999999999997E-4</v>
      </c>
      <c r="I4926">
        <v>-3.8999999999999998E-3</v>
      </c>
      <c r="J4926">
        <v>-8.3000000000000001E-3</v>
      </c>
      <c r="K4926">
        <v>2.8E-3</v>
      </c>
      <c r="L4926" t="str">
        <f>INDEX(EigenHelperTable[Population], MATCH(Plot4GraphManually!A4926,EigenHelperTable[IID],0))</f>
        <v>East Asia</v>
      </c>
      <c r="M4926" t="str">
        <f t="shared" si="76"/>
        <v>East Asia</v>
      </c>
    </row>
    <row r="4927" spans="1:13" x14ac:dyDescent="0.25">
      <c r="A4927" t="s">
        <v>2881</v>
      </c>
      <c r="B4927">
        <v>5.9999999999999995E-4</v>
      </c>
      <c r="C4927">
        <v>-3.4000000000000002E-2</v>
      </c>
      <c r="D4927">
        <v>1.15E-2</v>
      </c>
      <c r="E4927">
        <v>1.0500000000000001E-2</v>
      </c>
      <c r="F4927">
        <v>-8.6999999999999994E-3</v>
      </c>
      <c r="G4927">
        <v>-5.9999999999999995E-4</v>
      </c>
      <c r="H4927">
        <v>4.0000000000000002E-4</v>
      </c>
      <c r="I4927">
        <v>-5.0000000000000001E-3</v>
      </c>
      <c r="J4927">
        <v>-9.1000000000000004E-3</v>
      </c>
      <c r="K4927">
        <v>-2.93E-2</v>
      </c>
      <c r="L4927" t="str">
        <f>INDEX(EigenHelperTable[Population], MATCH(Plot4GraphManually!A4927,EigenHelperTable[IID],0))</f>
        <v>East Asia</v>
      </c>
      <c r="M4927" t="str">
        <f t="shared" si="76"/>
        <v>East Asia</v>
      </c>
    </row>
    <row r="4928" spans="1:13" x14ac:dyDescent="0.25">
      <c r="A4928" t="s">
        <v>2882</v>
      </c>
      <c r="B4928">
        <v>5.0000000000000001E-4</v>
      </c>
      <c r="C4928">
        <v>-3.4000000000000002E-2</v>
      </c>
      <c r="D4928">
        <v>1.1900000000000001E-2</v>
      </c>
      <c r="E4928">
        <v>0.01</v>
      </c>
      <c r="F4928">
        <v>-9.4000000000000004E-3</v>
      </c>
      <c r="G4928">
        <v>-1.4E-3</v>
      </c>
      <c r="H4928">
        <v>8.9999999999999998E-4</v>
      </c>
      <c r="I4928">
        <v>-3.7000000000000002E-3</v>
      </c>
      <c r="J4928">
        <v>-8.8000000000000005E-3</v>
      </c>
      <c r="K4928">
        <v>-2.8299999999999999E-2</v>
      </c>
      <c r="L4928" t="str">
        <f>INDEX(EigenHelperTable[Population], MATCH(Plot4GraphManually!A4928,EigenHelperTable[IID],0))</f>
        <v>East Asia</v>
      </c>
      <c r="M4928" t="str">
        <f t="shared" si="76"/>
        <v>East Asia</v>
      </c>
    </row>
    <row r="4929" spans="1:13" x14ac:dyDescent="0.25">
      <c r="A4929" t="s">
        <v>2883</v>
      </c>
      <c r="B4929">
        <v>2.9999999999999997E-4</v>
      </c>
      <c r="C4929">
        <v>-3.49E-2</v>
      </c>
      <c r="D4929">
        <v>1.24E-2</v>
      </c>
      <c r="E4929">
        <v>1.14E-2</v>
      </c>
      <c r="F4929">
        <v>-9.2999999999999992E-3</v>
      </c>
      <c r="G4929">
        <v>-5.9999999999999995E-4</v>
      </c>
      <c r="H4929">
        <v>6.9999999999999999E-4</v>
      </c>
      <c r="I4929">
        <v>-3.3999999999999998E-3</v>
      </c>
      <c r="J4929">
        <v>-1.0699999999999999E-2</v>
      </c>
      <c r="K4929">
        <v>-2.2200000000000001E-2</v>
      </c>
      <c r="L4929" t="str">
        <f>INDEX(EigenHelperTable[Population], MATCH(Plot4GraphManually!A4929,EigenHelperTable[IID],0))</f>
        <v>East Asia</v>
      </c>
      <c r="M4929" t="str">
        <f t="shared" si="76"/>
        <v>East Asia</v>
      </c>
    </row>
    <row r="4930" spans="1:13" x14ac:dyDescent="0.25">
      <c r="A4930" t="s">
        <v>2884</v>
      </c>
      <c r="B4930">
        <v>2.0000000000000001E-4</v>
      </c>
      <c r="C4930">
        <v>-3.4500000000000003E-2</v>
      </c>
      <c r="D4930">
        <v>1.15E-2</v>
      </c>
      <c r="E4930">
        <v>1.0699999999999999E-2</v>
      </c>
      <c r="F4930">
        <v>-8.6E-3</v>
      </c>
      <c r="G4930">
        <v>-1E-3</v>
      </c>
      <c r="H4930">
        <v>5.0000000000000001E-4</v>
      </c>
      <c r="I4930">
        <v>-2.3999999999999998E-3</v>
      </c>
      <c r="J4930">
        <v>-1.0500000000000001E-2</v>
      </c>
      <c r="K4930">
        <v>-3.1099999999999999E-2</v>
      </c>
      <c r="L4930" t="str">
        <f>INDEX(EigenHelperTable[Population], MATCH(Plot4GraphManually!A4930,EigenHelperTable[IID],0))</f>
        <v>East Asia</v>
      </c>
      <c r="M4930" t="str">
        <f t="shared" si="76"/>
        <v>East Asia</v>
      </c>
    </row>
    <row r="4931" spans="1:13" x14ac:dyDescent="0.25">
      <c r="A4931" t="s">
        <v>2885</v>
      </c>
      <c r="B4931">
        <v>2.9999999999999997E-4</v>
      </c>
      <c r="C4931">
        <v>-3.4700000000000002E-2</v>
      </c>
      <c r="D4931">
        <v>1.18E-2</v>
      </c>
      <c r="E4931">
        <v>1.14E-2</v>
      </c>
      <c r="F4931">
        <v>-8.8999999999999999E-3</v>
      </c>
      <c r="G4931">
        <v>-6.9999999999999999E-4</v>
      </c>
      <c r="H4931">
        <v>5.9999999999999995E-4</v>
      </c>
      <c r="I4931">
        <v>-2.8999999999999998E-3</v>
      </c>
      <c r="J4931">
        <v>-9.9000000000000008E-3</v>
      </c>
      <c r="K4931">
        <v>-3.2199999999999999E-2</v>
      </c>
      <c r="L4931" t="str">
        <f>INDEX(EigenHelperTable[Population], MATCH(Plot4GraphManually!A4931,EigenHelperTable[IID],0))</f>
        <v>East Asia</v>
      </c>
      <c r="M4931" t="str">
        <f t="shared" si="76"/>
        <v>East Asia</v>
      </c>
    </row>
    <row r="4932" spans="1:13" x14ac:dyDescent="0.25">
      <c r="A4932" t="s">
        <v>2886</v>
      </c>
      <c r="B4932">
        <v>5.9999999999999995E-4</v>
      </c>
      <c r="C4932">
        <v>-3.4299999999999997E-2</v>
      </c>
      <c r="D4932">
        <v>1.2200000000000001E-2</v>
      </c>
      <c r="E4932">
        <v>1.03E-2</v>
      </c>
      <c r="F4932">
        <v>-9.5999999999999992E-3</v>
      </c>
      <c r="G4932">
        <v>-1.2999999999999999E-3</v>
      </c>
      <c r="H4932">
        <v>1E-3</v>
      </c>
      <c r="I4932">
        <v>-4.4000000000000003E-3</v>
      </c>
      <c r="J4932">
        <v>-9.4999999999999998E-3</v>
      </c>
      <c r="K4932">
        <v>-2.92E-2</v>
      </c>
      <c r="L4932" t="str">
        <f>INDEX(EigenHelperTable[Population], MATCH(Plot4GraphManually!A4932,EigenHelperTable[IID],0))</f>
        <v>East Asia</v>
      </c>
      <c r="M4932" t="str">
        <f t="shared" si="76"/>
        <v>East Asia</v>
      </c>
    </row>
    <row r="4933" spans="1:13" x14ac:dyDescent="0.25">
      <c r="A4933" t="s">
        <v>2887</v>
      </c>
      <c r="B4933">
        <v>2.9999999999999997E-4</v>
      </c>
      <c r="C4933">
        <v>-3.5200000000000002E-2</v>
      </c>
      <c r="D4933">
        <v>1.23E-2</v>
      </c>
      <c r="E4933">
        <v>1.26E-2</v>
      </c>
      <c r="F4933">
        <v>-9.4000000000000004E-3</v>
      </c>
      <c r="G4933">
        <v>-1.9E-3</v>
      </c>
      <c r="H4933">
        <v>1.5E-3</v>
      </c>
      <c r="I4933">
        <v>-3.3999999999999998E-3</v>
      </c>
      <c r="J4933">
        <v>-1.0200000000000001E-2</v>
      </c>
      <c r="K4933">
        <v>-2.0500000000000001E-2</v>
      </c>
      <c r="L4933" t="str">
        <f>INDEX(EigenHelperTable[Population], MATCH(Plot4GraphManually!A4933,EigenHelperTable[IID],0))</f>
        <v>East Asia</v>
      </c>
      <c r="M4933" t="str">
        <f t="shared" si="76"/>
        <v>East Asia</v>
      </c>
    </row>
    <row r="4934" spans="1:13" x14ac:dyDescent="0.25">
      <c r="A4934" t="s">
        <v>2888</v>
      </c>
      <c r="B4934">
        <v>4.0000000000000002E-4</v>
      </c>
      <c r="C4934">
        <v>-3.4500000000000003E-2</v>
      </c>
      <c r="D4934">
        <v>1.17E-2</v>
      </c>
      <c r="E4934">
        <v>1.21E-2</v>
      </c>
      <c r="F4934">
        <v>-9.2999999999999992E-3</v>
      </c>
      <c r="G4934">
        <v>-6.9999999999999999E-4</v>
      </c>
      <c r="H4934">
        <v>1.1999999999999999E-3</v>
      </c>
      <c r="I4934">
        <v>-3.8E-3</v>
      </c>
      <c r="J4934">
        <v>-1.0200000000000001E-2</v>
      </c>
      <c r="K4934">
        <v>-2.7099999999999999E-2</v>
      </c>
      <c r="L4934" t="str">
        <f>INDEX(EigenHelperTable[Population], MATCH(Plot4GraphManually!A4934,EigenHelperTable[IID],0))</f>
        <v>East Asia</v>
      </c>
      <c r="M4934" t="str">
        <f t="shared" si="76"/>
        <v>East Asia</v>
      </c>
    </row>
    <row r="4935" spans="1:13" x14ac:dyDescent="0.25">
      <c r="A4935" t="s">
        <v>2889</v>
      </c>
      <c r="B4935">
        <v>4.0000000000000002E-4</v>
      </c>
      <c r="C4935">
        <v>-3.5000000000000003E-2</v>
      </c>
      <c r="D4935">
        <v>1.1599999999999999E-2</v>
      </c>
      <c r="E4935">
        <v>1.34E-2</v>
      </c>
      <c r="F4935">
        <v>-9.2999999999999992E-3</v>
      </c>
      <c r="G4935">
        <v>-1.8E-3</v>
      </c>
      <c r="H4935">
        <v>-5.0000000000000001E-4</v>
      </c>
      <c r="I4935">
        <v>-4.1000000000000003E-3</v>
      </c>
      <c r="J4935">
        <v>-1.15E-2</v>
      </c>
      <c r="K4935">
        <v>-4.7999999999999996E-3</v>
      </c>
      <c r="L4935" t="str">
        <f>INDEX(EigenHelperTable[Population], MATCH(Plot4GraphManually!A4935,EigenHelperTable[IID],0))</f>
        <v>East Asia</v>
      </c>
      <c r="M4935" t="str">
        <f t="shared" si="76"/>
        <v>East Asia</v>
      </c>
    </row>
    <row r="4936" spans="1:13" x14ac:dyDescent="0.25">
      <c r="A4936" t="s">
        <v>2890</v>
      </c>
      <c r="B4936">
        <v>2.9999999999999997E-4</v>
      </c>
      <c r="C4936">
        <v>-3.4700000000000002E-2</v>
      </c>
      <c r="D4936">
        <v>1.18E-2</v>
      </c>
      <c r="E4936">
        <v>1.3599999999999999E-2</v>
      </c>
      <c r="F4936">
        <v>-9.2999999999999992E-3</v>
      </c>
      <c r="G4936">
        <v>-1.1999999999999999E-3</v>
      </c>
      <c r="H4936">
        <v>1.2999999999999999E-3</v>
      </c>
      <c r="I4936">
        <v>-4.4000000000000003E-3</v>
      </c>
      <c r="J4936">
        <v>-1.0200000000000001E-2</v>
      </c>
      <c r="K4936">
        <v>-2E-3</v>
      </c>
      <c r="L4936" t="str">
        <f>INDEX(EigenHelperTable[Population], MATCH(Plot4GraphManually!A4936,EigenHelperTable[IID],0))</f>
        <v>East Asia</v>
      </c>
      <c r="M4936" t="str">
        <f t="shared" si="76"/>
        <v>East Asia</v>
      </c>
    </row>
    <row r="4937" spans="1:13" x14ac:dyDescent="0.25">
      <c r="A4937" t="s">
        <v>2891</v>
      </c>
      <c r="B4937">
        <v>2.0000000000000001E-4</v>
      </c>
      <c r="C4937">
        <v>-3.39E-2</v>
      </c>
      <c r="D4937">
        <v>1.15E-2</v>
      </c>
      <c r="E4937">
        <v>1.11E-2</v>
      </c>
      <c r="F4937">
        <v>-8.5000000000000006E-3</v>
      </c>
      <c r="G4937">
        <v>-8.9999999999999998E-4</v>
      </c>
      <c r="H4937">
        <v>8.0000000000000004E-4</v>
      </c>
      <c r="I4937">
        <v>-4.1999999999999997E-3</v>
      </c>
      <c r="J4937">
        <v>-1.0200000000000001E-2</v>
      </c>
      <c r="K4937">
        <v>-3.0700000000000002E-2</v>
      </c>
      <c r="L4937" t="str">
        <f>INDEX(EigenHelperTable[Population], MATCH(Plot4GraphManually!A4937,EigenHelperTable[IID],0))</f>
        <v>East Asia</v>
      </c>
      <c r="M4937" t="str">
        <f t="shared" si="76"/>
        <v>East Asia</v>
      </c>
    </row>
    <row r="4938" spans="1:13" x14ac:dyDescent="0.25">
      <c r="A4938" t="s">
        <v>2892</v>
      </c>
      <c r="B4938">
        <v>4.0000000000000002E-4</v>
      </c>
      <c r="C4938">
        <v>-3.4299999999999997E-2</v>
      </c>
      <c r="D4938">
        <v>1.2E-2</v>
      </c>
      <c r="E4938">
        <v>1.17E-2</v>
      </c>
      <c r="F4938">
        <v>-1.03E-2</v>
      </c>
      <c r="G4938">
        <v>-1.1000000000000001E-3</v>
      </c>
      <c r="H4938">
        <v>8.9999999999999998E-4</v>
      </c>
      <c r="I4938">
        <v>-4.7999999999999996E-3</v>
      </c>
      <c r="J4938">
        <v>-8.3000000000000001E-3</v>
      </c>
      <c r="K4938">
        <v>-2.8400000000000002E-2</v>
      </c>
      <c r="L4938" t="str">
        <f>INDEX(EigenHelperTable[Population], MATCH(Plot4GraphManually!A4938,EigenHelperTable[IID],0))</f>
        <v>East Asia</v>
      </c>
      <c r="M4938" t="str">
        <f t="shared" si="76"/>
        <v>East Asia</v>
      </c>
    </row>
    <row r="4939" spans="1:13" x14ac:dyDescent="0.25">
      <c r="A4939" t="s">
        <v>2893</v>
      </c>
      <c r="B4939">
        <v>5.0000000000000001E-4</v>
      </c>
      <c r="C4939">
        <v>-3.4500000000000003E-2</v>
      </c>
      <c r="D4939">
        <v>1.1599999999999999E-2</v>
      </c>
      <c r="E4939">
        <v>1.0999999999999999E-2</v>
      </c>
      <c r="F4939">
        <v>-8.8000000000000005E-3</v>
      </c>
      <c r="G4939">
        <v>-5.9999999999999995E-4</v>
      </c>
      <c r="H4939">
        <v>6.9999999999999999E-4</v>
      </c>
      <c r="I4939">
        <v>-4.7000000000000002E-3</v>
      </c>
      <c r="J4939">
        <v>-1.09E-2</v>
      </c>
      <c r="K4939">
        <v>-2.8500000000000001E-2</v>
      </c>
      <c r="L4939" t="str">
        <f>INDEX(EigenHelperTable[Population], MATCH(Plot4GraphManually!A4939,EigenHelperTable[IID],0))</f>
        <v>East Asia</v>
      </c>
      <c r="M4939" t="str">
        <f t="shared" si="76"/>
        <v>East Asia</v>
      </c>
    </row>
    <row r="4940" spans="1:13" x14ac:dyDescent="0.25">
      <c r="A4940" t="s">
        <v>2894</v>
      </c>
      <c r="B4940">
        <v>5.0000000000000001E-4</v>
      </c>
      <c r="C4940">
        <v>-3.4599999999999999E-2</v>
      </c>
      <c r="D4940">
        <v>1.29E-2</v>
      </c>
      <c r="E4940">
        <v>1.1299999999999999E-2</v>
      </c>
      <c r="F4940">
        <v>-9.1000000000000004E-3</v>
      </c>
      <c r="G4940">
        <v>-1E-3</v>
      </c>
      <c r="H4940">
        <v>1.5E-3</v>
      </c>
      <c r="I4940">
        <v>-3.8999999999999998E-3</v>
      </c>
      <c r="J4940">
        <v>-8.6999999999999994E-3</v>
      </c>
      <c r="K4940">
        <v>-3.15E-2</v>
      </c>
      <c r="L4940" t="str">
        <f>INDEX(EigenHelperTable[Population], MATCH(Plot4GraphManually!A4940,EigenHelperTable[IID],0))</f>
        <v>East Asia</v>
      </c>
      <c r="M4940" t="str">
        <f t="shared" ref="M4940:M5003" si="77">IF(COUNTIF($O$11:$O$1092, A4940)=1,"Outlier",L4940)</f>
        <v>East Asia</v>
      </c>
    </row>
    <row r="4941" spans="1:13" x14ac:dyDescent="0.25">
      <c r="A4941" t="s">
        <v>2895</v>
      </c>
      <c r="B4941">
        <v>2.0000000000000001E-4</v>
      </c>
      <c r="C4941">
        <v>-3.4799999999999998E-2</v>
      </c>
      <c r="D4941">
        <v>1.2E-2</v>
      </c>
      <c r="E4941">
        <v>1.32E-2</v>
      </c>
      <c r="F4941">
        <v>-9.5999999999999992E-3</v>
      </c>
      <c r="G4941">
        <v>-8.0000000000000004E-4</v>
      </c>
      <c r="H4941">
        <v>0</v>
      </c>
      <c r="I4941">
        <v>-3.3E-3</v>
      </c>
      <c r="J4941">
        <v>-1.01E-2</v>
      </c>
      <c r="K4941">
        <v>-1.72E-2</v>
      </c>
      <c r="L4941" t="str">
        <f>INDEX(EigenHelperTable[Population], MATCH(Plot4GraphManually!A4941,EigenHelperTable[IID],0))</f>
        <v>East Asia</v>
      </c>
      <c r="M4941" t="str">
        <f t="shared" si="77"/>
        <v>East Asia</v>
      </c>
    </row>
    <row r="4942" spans="1:13" x14ac:dyDescent="0.25">
      <c r="A4942" t="s">
        <v>2896</v>
      </c>
      <c r="B4942">
        <v>4.0000000000000002E-4</v>
      </c>
      <c r="C4942">
        <v>-3.39E-2</v>
      </c>
      <c r="D4942">
        <v>1.12E-2</v>
      </c>
      <c r="E4942">
        <v>1.09E-2</v>
      </c>
      <c r="F4942">
        <v>-8.6999999999999994E-3</v>
      </c>
      <c r="G4942">
        <v>-5.9999999999999995E-4</v>
      </c>
      <c r="H4942">
        <v>-4.0000000000000002E-4</v>
      </c>
      <c r="I4942">
        <v>-3.0999999999999999E-3</v>
      </c>
      <c r="J4942">
        <v>-1.0200000000000001E-2</v>
      </c>
      <c r="K4942">
        <v>-2.9899999999999999E-2</v>
      </c>
      <c r="L4942" t="str">
        <f>INDEX(EigenHelperTable[Population], MATCH(Plot4GraphManually!A4942,EigenHelperTable[IID],0))</f>
        <v>East Asia</v>
      </c>
      <c r="M4942" t="str">
        <f t="shared" si="77"/>
        <v>East Asia</v>
      </c>
    </row>
    <row r="4943" spans="1:13" x14ac:dyDescent="0.25">
      <c r="A4943" t="s">
        <v>2897</v>
      </c>
      <c r="B4943">
        <v>2.9999999999999997E-4</v>
      </c>
      <c r="C4943">
        <v>-3.49E-2</v>
      </c>
      <c r="D4943">
        <v>1.23E-2</v>
      </c>
      <c r="E4943">
        <v>1.2E-2</v>
      </c>
      <c r="F4943">
        <v>-9.7999999999999997E-3</v>
      </c>
      <c r="G4943">
        <v>-1.4E-3</v>
      </c>
      <c r="H4943">
        <v>2.0000000000000001E-4</v>
      </c>
      <c r="I4943">
        <v>-2.7000000000000001E-3</v>
      </c>
      <c r="J4943">
        <v>-8.3999999999999995E-3</v>
      </c>
      <c r="K4943">
        <v>-2.4199999999999999E-2</v>
      </c>
      <c r="L4943" t="str">
        <f>INDEX(EigenHelperTable[Population], MATCH(Plot4GraphManually!A4943,EigenHelperTable[IID],0))</f>
        <v>East Asia</v>
      </c>
      <c r="M4943" t="str">
        <f t="shared" si="77"/>
        <v>East Asia</v>
      </c>
    </row>
    <row r="4944" spans="1:13" x14ac:dyDescent="0.25">
      <c r="A4944" t="s">
        <v>2898</v>
      </c>
      <c r="B4944">
        <v>4.0000000000000002E-4</v>
      </c>
      <c r="C4944">
        <v>-3.49E-2</v>
      </c>
      <c r="D4944">
        <v>1.2800000000000001E-2</v>
      </c>
      <c r="E4944">
        <v>1.12E-2</v>
      </c>
      <c r="F4944">
        <v>-9.2999999999999992E-3</v>
      </c>
      <c r="G4944">
        <v>-1.1000000000000001E-3</v>
      </c>
      <c r="H4944">
        <v>1E-4</v>
      </c>
      <c r="I4944">
        <v>-2.7000000000000001E-3</v>
      </c>
      <c r="J4944">
        <v>-9.7000000000000003E-3</v>
      </c>
      <c r="K4944">
        <v>-2.7099999999999999E-2</v>
      </c>
      <c r="L4944" t="str">
        <f>INDEX(EigenHelperTable[Population], MATCH(Plot4GraphManually!A4944,EigenHelperTable[IID],0))</f>
        <v>East Asia</v>
      </c>
      <c r="M4944" t="str">
        <f t="shared" si="77"/>
        <v>East Asia</v>
      </c>
    </row>
    <row r="4945" spans="1:13" x14ac:dyDescent="0.25">
      <c r="A4945" t="s">
        <v>2899</v>
      </c>
      <c r="B4945">
        <v>4.0000000000000002E-4</v>
      </c>
      <c r="C4945">
        <v>-3.39E-2</v>
      </c>
      <c r="D4945">
        <v>1.1599999999999999E-2</v>
      </c>
      <c r="E4945">
        <v>1.04E-2</v>
      </c>
      <c r="F4945">
        <v>-9.5999999999999992E-3</v>
      </c>
      <c r="G4945">
        <v>-1.1000000000000001E-3</v>
      </c>
      <c r="H4945">
        <v>2.0000000000000001E-4</v>
      </c>
      <c r="I4945">
        <v>-4.4999999999999997E-3</v>
      </c>
      <c r="J4945">
        <v>-8.3999999999999995E-3</v>
      </c>
      <c r="K4945">
        <v>-3.0099999999999998E-2</v>
      </c>
      <c r="L4945" t="str">
        <f>INDEX(EigenHelperTable[Population], MATCH(Plot4GraphManually!A4945,EigenHelperTable[IID],0))</f>
        <v>East Asia</v>
      </c>
      <c r="M4945" t="str">
        <f t="shared" si="77"/>
        <v>East Asia</v>
      </c>
    </row>
    <row r="4946" spans="1:13" x14ac:dyDescent="0.25">
      <c r="A4946" t="s">
        <v>2900</v>
      </c>
      <c r="B4946">
        <v>2.9999999999999997E-4</v>
      </c>
      <c r="C4946">
        <v>-3.5299999999999998E-2</v>
      </c>
      <c r="D4946">
        <v>1.23E-2</v>
      </c>
      <c r="E4946">
        <v>1.35E-2</v>
      </c>
      <c r="F4946">
        <v>-1.01E-2</v>
      </c>
      <c r="G4946">
        <v>-1.9E-3</v>
      </c>
      <c r="H4946">
        <v>5.9999999999999995E-4</v>
      </c>
      <c r="I4946">
        <v>-3.5000000000000001E-3</v>
      </c>
      <c r="J4946">
        <v>-1.01E-2</v>
      </c>
      <c r="K4946">
        <v>-5.1000000000000004E-3</v>
      </c>
      <c r="L4946" t="str">
        <f>INDEX(EigenHelperTable[Population], MATCH(Plot4GraphManually!A4946,EigenHelperTable[IID],0))</f>
        <v>East Asia</v>
      </c>
      <c r="M4946" t="str">
        <f t="shared" si="77"/>
        <v>East Asia</v>
      </c>
    </row>
    <row r="4947" spans="1:13" x14ac:dyDescent="0.25">
      <c r="A4947" t="s">
        <v>2901</v>
      </c>
      <c r="B4947">
        <v>2.0000000000000001E-4</v>
      </c>
      <c r="C4947">
        <v>-3.49E-2</v>
      </c>
      <c r="D4947">
        <v>1.2E-2</v>
      </c>
      <c r="E4947">
        <v>1.4800000000000001E-2</v>
      </c>
      <c r="F4947">
        <v>-0.01</v>
      </c>
      <c r="G4947">
        <v>-1.6000000000000001E-3</v>
      </c>
      <c r="H4947">
        <v>1E-3</v>
      </c>
      <c r="I4947">
        <v>-5.3E-3</v>
      </c>
      <c r="J4947">
        <v>-0.01</v>
      </c>
      <c r="K4947">
        <v>2.3400000000000001E-2</v>
      </c>
      <c r="L4947" t="str">
        <f>INDEX(EigenHelperTable[Population], MATCH(Plot4GraphManually!A4947,EigenHelperTable[IID],0))</f>
        <v>East Asia</v>
      </c>
      <c r="M4947" t="str">
        <f t="shared" si="77"/>
        <v>East Asia</v>
      </c>
    </row>
    <row r="4948" spans="1:13" x14ac:dyDescent="0.25">
      <c r="A4948" t="s">
        <v>2902</v>
      </c>
      <c r="B4948">
        <v>2.9999999999999997E-4</v>
      </c>
      <c r="C4948">
        <v>-3.49E-2</v>
      </c>
      <c r="D4948">
        <v>1.2500000000000001E-2</v>
      </c>
      <c r="E4948">
        <v>1.3299999999999999E-2</v>
      </c>
      <c r="F4948">
        <v>-9.5999999999999992E-3</v>
      </c>
      <c r="G4948">
        <v>-8.0000000000000004E-4</v>
      </c>
      <c r="H4948">
        <v>8.9999999999999998E-4</v>
      </c>
      <c r="I4948">
        <v>-4.0000000000000001E-3</v>
      </c>
      <c r="J4948">
        <v>-9.7999999999999997E-3</v>
      </c>
      <c r="K4948">
        <v>-1.2999999999999999E-2</v>
      </c>
      <c r="L4948" t="str">
        <f>INDEX(EigenHelperTable[Population], MATCH(Plot4GraphManually!A4948,EigenHelperTable[IID],0))</f>
        <v>East Asia</v>
      </c>
      <c r="M4948" t="str">
        <f t="shared" si="77"/>
        <v>East Asia</v>
      </c>
    </row>
    <row r="4949" spans="1:13" x14ac:dyDescent="0.25">
      <c r="A4949" t="s">
        <v>2903</v>
      </c>
      <c r="B4949">
        <v>2.9999999999999997E-4</v>
      </c>
      <c r="C4949">
        <v>-3.4799999999999998E-2</v>
      </c>
      <c r="D4949">
        <v>1.1900000000000001E-2</v>
      </c>
      <c r="E4949">
        <v>1.3299999999999999E-2</v>
      </c>
      <c r="F4949">
        <v>-1.01E-2</v>
      </c>
      <c r="G4949">
        <v>-1.4E-3</v>
      </c>
      <c r="H4949">
        <v>1.1000000000000001E-3</v>
      </c>
      <c r="I4949">
        <v>-4.7000000000000002E-3</v>
      </c>
      <c r="J4949">
        <v>-9.1999999999999998E-3</v>
      </c>
      <c r="K4949">
        <v>7.0000000000000001E-3</v>
      </c>
      <c r="L4949" t="str">
        <f>INDEX(EigenHelperTable[Population], MATCH(Plot4GraphManually!A4949,EigenHelperTable[IID],0))</f>
        <v>East Asia</v>
      </c>
      <c r="M4949" t="str">
        <f t="shared" si="77"/>
        <v>East Asia</v>
      </c>
    </row>
    <row r="4950" spans="1:13" x14ac:dyDescent="0.25">
      <c r="A4950" t="s">
        <v>2904</v>
      </c>
      <c r="B4950">
        <v>2.9999999999999997E-4</v>
      </c>
      <c r="C4950">
        <v>-3.5200000000000002E-2</v>
      </c>
      <c r="D4950">
        <v>1.2500000000000001E-2</v>
      </c>
      <c r="E4950">
        <v>1.2200000000000001E-2</v>
      </c>
      <c r="F4950">
        <v>-9.4999999999999998E-3</v>
      </c>
      <c r="G4950">
        <v>-1E-3</v>
      </c>
      <c r="H4950">
        <v>2.0000000000000001E-4</v>
      </c>
      <c r="I4950">
        <v>-4.0000000000000001E-3</v>
      </c>
      <c r="J4950">
        <v>-0.01</v>
      </c>
      <c r="K4950">
        <v>-1.2699999999999999E-2</v>
      </c>
      <c r="L4950" t="str">
        <f>INDEX(EigenHelperTable[Population], MATCH(Plot4GraphManually!A4950,EigenHelperTable[IID],0))</f>
        <v>East Asia</v>
      </c>
      <c r="M4950" t="str">
        <f t="shared" si="77"/>
        <v>East Asia</v>
      </c>
    </row>
    <row r="4951" spans="1:13" x14ac:dyDescent="0.25">
      <c r="A4951" t="s">
        <v>2905</v>
      </c>
      <c r="B4951">
        <v>1E-4</v>
      </c>
      <c r="C4951">
        <v>-3.5499999999999997E-2</v>
      </c>
      <c r="D4951">
        <v>1.3299999999999999E-2</v>
      </c>
      <c r="E4951">
        <v>1.4200000000000001E-2</v>
      </c>
      <c r="F4951">
        <v>-1.0500000000000001E-2</v>
      </c>
      <c r="G4951">
        <v>-2E-3</v>
      </c>
      <c r="H4951">
        <v>1.6000000000000001E-3</v>
      </c>
      <c r="I4951">
        <v>-3.0999999999999999E-3</v>
      </c>
      <c r="J4951">
        <v>-9.5999999999999992E-3</v>
      </c>
      <c r="K4951">
        <v>1.8E-3</v>
      </c>
      <c r="L4951" t="str">
        <f>INDEX(EigenHelperTable[Population], MATCH(Plot4GraphManually!A4951,EigenHelperTable[IID],0))</f>
        <v>East Asia</v>
      </c>
      <c r="M4951" t="str">
        <f t="shared" si="77"/>
        <v>East Asia</v>
      </c>
    </row>
    <row r="4952" spans="1:13" x14ac:dyDescent="0.25">
      <c r="A4952" t="s">
        <v>2906</v>
      </c>
      <c r="B4952">
        <v>2.0000000000000001E-4</v>
      </c>
      <c r="C4952">
        <v>-3.5099999999999999E-2</v>
      </c>
      <c r="D4952">
        <v>1.3100000000000001E-2</v>
      </c>
      <c r="E4952">
        <v>1.1900000000000001E-2</v>
      </c>
      <c r="F4952">
        <v>-9.7000000000000003E-3</v>
      </c>
      <c r="G4952">
        <v>-8.9999999999999998E-4</v>
      </c>
      <c r="H4952">
        <v>6.9999999999999999E-4</v>
      </c>
      <c r="I4952">
        <v>-3.5000000000000001E-3</v>
      </c>
      <c r="J4952">
        <v>-1.11E-2</v>
      </c>
      <c r="K4952">
        <v>-2.06E-2</v>
      </c>
      <c r="L4952" t="str">
        <f>INDEX(EigenHelperTable[Population], MATCH(Plot4GraphManually!A4952,EigenHelperTable[IID],0))</f>
        <v>East Asia</v>
      </c>
      <c r="M4952" t="str">
        <f t="shared" si="77"/>
        <v>East Asia</v>
      </c>
    </row>
    <row r="4953" spans="1:13" x14ac:dyDescent="0.25">
      <c r="A4953" t="s">
        <v>2907</v>
      </c>
      <c r="B4953">
        <v>2.0000000000000001E-4</v>
      </c>
      <c r="C4953">
        <v>-3.5000000000000003E-2</v>
      </c>
      <c r="D4953">
        <v>1.26E-2</v>
      </c>
      <c r="E4953">
        <v>1.32E-2</v>
      </c>
      <c r="F4953">
        <v>-9.7999999999999997E-3</v>
      </c>
      <c r="G4953">
        <v>-8.9999999999999998E-4</v>
      </c>
      <c r="H4953">
        <v>8.0000000000000004E-4</v>
      </c>
      <c r="I4953">
        <v>-4.4000000000000003E-3</v>
      </c>
      <c r="J4953">
        <v>-1.12E-2</v>
      </c>
      <c r="K4953">
        <v>-6.4000000000000003E-3</v>
      </c>
      <c r="L4953" t="str">
        <f>INDEX(EigenHelperTable[Population], MATCH(Plot4GraphManually!A4953,EigenHelperTable[IID],0))</f>
        <v>East Asia</v>
      </c>
      <c r="M4953" t="str">
        <f t="shared" si="77"/>
        <v>East Asia</v>
      </c>
    </row>
    <row r="4954" spans="1:13" x14ac:dyDescent="0.25">
      <c r="A4954" t="s">
        <v>2908</v>
      </c>
      <c r="B4954">
        <v>4.0000000000000002E-4</v>
      </c>
      <c r="C4954">
        <v>-3.4299999999999997E-2</v>
      </c>
      <c r="D4954">
        <v>1.32E-2</v>
      </c>
      <c r="E4954">
        <v>1.12E-2</v>
      </c>
      <c r="F4954">
        <v>-9.4999999999999998E-3</v>
      </c>
      <c r="G4954">
        <v>-1.6999999999999999E-3</v>
      </c>
      <c r="H4954">
        <v>5.9999999999999995E-4</v>
      </c>
      <c r="I4954">
        <v>-3.8999999999999998E-3</v>
      </c>
      <c r="J4954">
        <v>-1.0500000000000001E-2</v>
      </c>
      <c r="K4954">
        <v>-3.2099999999999997E-2</v>
      </c>
      <c r="L4954" t="str">
        <f>INDEX(EigenHelperTable[Population], MATCH(Plot4GraphManually!A4954,EigenHelperTable[IID],0))</f>
        <v>East Asia</v>
      </c>
      <c r="M4954" t="str">
        <f t="shared" si="77"/>
        <v>East Asia</v>
      </c>
    </row>
    <row r="4955" spans="1:13" x14ac:dyDescent="0.25">
      <c r="A4955" t="s">
        <v>2909</v>
      </c>
      <c r="B4955">
        <v>0</v>
      </c>
      <c r="C4955">
        <v>-3.5200000000000002E-2</v>
      </c>
      <c r="D4955">
        <v>1.24E-2</v>
      </c>
      <c r="E4955">
        <v>1.49E-2</v>
      </c>
      <c r="F4955">
        <v>-1.06E-2</v>
      </c>
      <c r="G4955">
        <v>-2.3999999999999998E-3</v>
      </c>
      <c r="H4955">
        <v>1.4E-3</v>
      </c>
      <c r="I4955">
        <v>-3.7000000000000002E-3</v>
      </c>
      <c r="J4955">
        <v>-1.1900000000000001E-2</v>
      </c>
      <c r="K4955">
        <v>6.6E-3</v>
      </c>
      <c r="L4955" t="str">
        <f>INDEX(EigenHelperTable[Population], MATCH(Plot4GraphManually!A4955,EigenHelperTable[IID],0))</f>
        <v>East Asia</v>
      </c>
      <c r="M4955" t="str">
        <f t="shared" si="77"/>
        <v>East Asia</v>
      </c>
    </row>
    <row r="4956" spans="1:13" x14ac:dyDescent="0.25">
      <c r="A4956" t="s">
        <v>2910</v>
      </c>
      <c r="B4956">
        <v>1E-4</v>
      </c>
      <c r="C4956">
        <v>-3.5099999999999999E-2</v>
      </c>
      <c r="D4956">
        <v>1.1900000000000001E-2</v>
      </c>
      <c r="E4956">
        <v>1.3299999999999999E-2</v>
      </c>
      <c r="F4956">
        <v>-9.2999999999999992E-3</v>
      </c>
      <c r="G4956">
        <v>-1.1999999999999999E-3</v>
      </c>
      <c r="H4956">
        <v>5.9999999999999995E-4</v>
      </c>
      <c r="I4956">
        <v>-4.1000000000000003E-3</v>
      </c>
      <c r="J4956">
        <v>-9.4999999999999998E-3</v>
      </c>
      <c r="K4956">
        <v>-7.7999999999999996E-3</v>
      </c>
      <c r="L4956" t="str">
        <f>INDEX(EigenHelperTable[Population], MATCH(Plot4GraphManually!A4956,EigenHelperTable[IID],0))</f>
        <v>East Asia</v>
      </c>
      <c r="M4956" t="str">
        <f t="shared" si="77"/>
        <v>East Asia</v>
      </c>
    </row>
    <row r="4957" spans="1:13" x14ac:dyDescent="0.25">
      <c r="A4957" t="s">
        <v>2911</v>
      </c>
      <c r="B4957">
        <v>0</v>
      </c>
      <c r="C4957">
        <v>-3.4700000000000002E-2</v>
      </c>
      <c r="D4957">
        <v>1.12E-2</v>
      </c>
      <c r="E4957">
        <v>1.3100000000000001E-2</v>
      </c>
      <c r="F4957">
        <v>-9.4000000000000004E-3</v>
      </c>
      <c r="G4957">
        <v>-1.1999999999999999E-3</v>
      </c>
      <c r="H4957">
        <v>6.9999999999999999E-4</v>
      </c>
      <c r="I4957">
        <v>-3.7000000000000002E-3</v>
      </c>
      <c r="J4957">
        <v>-9.7999999999999997E-3</v>
      </c>
      <c r="K4957">
        <v>-4.4000000000000003E-3</v>
      </c>
      <c r="L4957" t="str">
        <f>INDEX(EigenHelperTable[Population], MATCH(Plot4GraphManually!A4957,EigenHelperTable[IID],0))</f>
        <v>East Asia</v>
      </c>
      <c r="M4957" t="str">
        <f t="shared" si="77"/>
        <v>East Asia</v>
      </c>
    </row>
    <row r="4958" spans="1:13" x14ac:dyDescent="0.25">
      <c r="A4958" t="s">
        <v>2912</v>
      </c>
      <c r="B4958">
        <v>1E-4</v>
      </c>
      <c r="C4958">
        <v>-3.5000000000000003E-2</v>
      </c>
      <c r="D4958">
        <v>1.1900000000000001E-2</v>
      </c>
      <c r="E4958">
        <v>1.41E-2</v>
      </c>
      <c r="F4958">
        <v>-9.7000000000000003E-3</v>
      </c>
      <c r="G4958">
        <v>-5.0000000000000001E-4</v>
      </c>
      <c r="H4958">
        <v>2.9999999999999997E-4</v>
      </c>
      <c r="I4958">
        <v>-4.1000000000000003E-3</v>
      </c>
      <c r="J4958">
        <v>-9.7000000000000003E-3</v>
      </c>
      <c r="K4958">
        <v>2.8E-3</v>
      </c>
      <c r="L4958" t="str">
        <f>INDEX(EigenHelperTable[Population], MATCH(Plot4GraphManually!A4958,EigenHelperTable[IID],0))</f>
        <v>East Asia</v>
      </c>
      <c r="M4958" t="str">
        <f t="shared" si="77"/>
        <v>East Asia</v>
      </c>
    </row>
    <row r="4959" spans="1:13" x14ac:dyDescent="0.25">
      <c r="A4959" t="s">
        <v>2913</v>
      </c>
      <c r="B4959">
        <v>4.0000000000000002E-4</v>
      </c>
      <c r="C4959">
        <v>-3.4700000000000002E-2</v>
      </c>
      <c r="D4959">
        <v>1.24E-2</v>
      </c>
      <c r="E4959">
        <v>1.1299999999999999E-2</v>
      </c>
      <c r="F4959">
        <v>-9.2999999999999992E-3</v>
      </c>
      <c r="G4959">
        <v>-1.2999999999999999E-3</v>
      </c>
      <c r="H4959">
        <v>1.8E-3</v>
      </c>
      <c r="I4959">
        <v>-5.4000000000000003E-3</v>
      </c>
      <c r="J4959">
        <v>-1.0500000000000001E-2</v>
      </c>
      <c r="K4959">
        <v>-2.8400000000000002E-2</v>
      </c>
      <c r="L4959" t="str">
        <f>INDEX(EigenHelperTable[Population], MATCH(Plot4GraphManually!A4959,EigenHelperTable[IID],0))</f>
        <v>East Asia</v>
      </c>
      <c r="M4959" t="str">
        <f t="shared" si="77"/>
        <v>East Asia</v>
      </c>
    </row>
    <row r="4960" spans="1:13" x14ac:dyDescent="0.25">
      <c r="A4960" t="s">
        <v>2914</v>
      </c>
      <c r="B4960">
        <v>2.0000000000000001E-4</v>
      </c>
      <c r="C4960">
        <v>-3.4700000000000002E-2</v>
      </c>
      <c r="D4960">
        <v>1.2800000000000001E-2</v>
      </c>
      <c r="E4960">
        <v>1.18E-2</v>
      </c>
      <c r="F4960">
        <v>-9.4000000000000004E-3</v>
      </c>
      <c r="G4960">
        <v>-1.6000000000000001E-3</v>
      </c>
      <c r="H4960">
        <v>4.0000000000000002E-4</v>
      </c>
      <c r="I4960">
        <v>-3.7000000000000002E-3</v>
      </c>
      <c r="J4960">
        <v>-1.0999999999999999E-2</v>
      </c>
      <c r="K4960">
        <v>-2.29E-2</v>
      </c>
      <c r="L4960" t="str">
        <f>INDEX(EigenHelperTable[Population], MATCH(Plot4GraphManually!A4960,EigenHelperTable[IID],0))</f>
        <v>East Asia</v>
      </c>
      <c r="M4960" t="str">
        <f t="shared" si="77"/>
        <v>East Asia</v>
      </c>
    </row>
    <row r="4961" spans="1:13" x14ac:dyDescent="0.25">
      <c r="A4961" t="s">
        <v>2915</v>
      </c>
      <c r="B4961">
        <v>2.9999999999999997E-4</v>
      </c>
      <c r="C4961">
        <v>-3.3399999999999999E-2</v>
      </c>
      <c r="D4961">
        <v>1.14E-2</v>
      </c>
      <c r="E4961">
        <v>1.01E-2</v>
      </c>
      <c r="F4961">
        <v>-8.9999999999999993E-3</v>
      </c>
      <c r="G4961">
        <v>-1.6999999999999999E-3</v>
      </c>
      <c r="H4961">
        <v>8.9999999999999998E-4</v>
      </c>
      <c r="I4961">
        <v>-3.8E-3</v>
      </c>
      <c r="J4961">
        <v>-7.7999999999999996E-3</v>
      </c>
      <c r="K4961">
        <v>-2.7799999999999998E-2</v>
      </c>
      <c r="L4961" t="str">
        <f>INDEX(EigenHelperTable[Population], MATCH(Plot4GraphManually!A4961,EigenHelperTable[IID],0))</f>
        <v>East Asia</v>
      </c>
      <c r="M4961" t="str">
        <f t="shared" si="77"/>
        <v>East Asia</v>
      </c>
    </row>
    <row r="4962" spans="1:13" x14ac:dyDescent="0.25">
      <c r="A4962" t="s">
        <v>2916</v>
      </c>
      <c r="B4962">
        <v>2.0000000000000001E-4</v>
      </c>
      <c r="C4962">
        <v>-3.44E-2</v>
      </c>
      <c r="D4962">
        <v>1.23E-2</v>
      </c>
      <c r="E4962">
        <v>1.14E-2</v>
      </c>
      <c r="F4962">
        <v>-9.4999999999999998E-3</v>
      </c>
      <c r="G4962">
        <v>-1.1000000000000001E-3</v>
      </c>
      <c r="H4962">
        <v>-2.0000000000000001E-4</v>
      </c>
      <c r="I4962">
        <v>-4.8999999999999998E-3</v>
      </c>
      <c r="J4962">
        <v>-8.6999999999999994E-3</v>
      </c>
      <c r="K4962">
        <v>-2.9600000000000001E-2</v>
      </c>
      <c r="L4962" t="str">
        <f>INDEX(EigenHelperTable[Population], MATCH(Plot4GraphManually!A4962,EigenHelperTable[IID],0))</f>
        <v>East Asia</v>
      </c>
      <c r="M4962" t="str">
        <f t="shared" si="77"/>
        <v>East Asia</v>
      </c>
    </row>
    <row r="4963" spans="1:13" x14ac:dyDescent="0.25">
      <c r="A4963" t="s">
        <v>2917</v>
      </c>
      <c r="B4963">
        <v>4.0000000000000002E-4</v>
      </c>
      <c r="C4963">
        <v>-3.5000000000000003E-2</v>
      </c>
      <c r="D4963">
        <v>1.2999999999999999E-2</v>
      </c>
      <c r="E4963">
        <v>1.32E-2</v>
      </c>
      <c r="F4963">
        <v>-1.0200000000000001E-2</v>
      </c>
      <c r="G4963">
        <v>-2.0999999999999999E-3</v>
      </c>
      <c r="H4963">
        <v>1E-3</v>
      </c>
      <c r="I4963">
        <v>-4.4000000000000003E-3</v>
      </c>
      <c r="J4963">
        <v>-9.7000000000000003E-3</v>
      </c>
      <c r="K4963">
        <v>-9.5999999999999992E-3</v>
      </c>
      <c r="L4963" t="str">
        <f>INDEX(EigenHelperTable[Population], MATCH(Plot4GraphManually!A4963,EigenHelperTable[IID],0))</f>
        <v>East Asia</v>
      </c>
      <c r="M4963" t="str">
        <f t="shared" si="77"/>
        <v>East Asia</v>
      </c>
    </row>
    <row r="4964" spans="1:13" x14ac:dyDescent="0.25">
      <c r="A4964" t="s">
        <v>2918</v>
      </c>
      <c r="B4964">
        <v>2.0000000000000001E-4</v>
      </c>
      <c r="C4964">
        <v>-3.5299999999999998E-2</v>
      </c>
      <c r="D4964">
        <v>1.2500000000000001E-2</v>
      </c>
      <c r="E4964">
        <v>1.29E-2</v>
      </c>
      <c r="F4964">
        <v>-9.4999999999999998E-3</v>
      </c>
      <c r="G4964">
        <v>-5.9999999999999995E-4</v>
      </c>
      <c r="H4964">
        <v>2.3E-3</v>
      </c>
      <c r="I4964">
        <v>-5.4999999999999997E-3</v>
      </c>
      <c r="J4964">
        <v>-1.09E-2</v>
      </c>
      <c r="K4964">
        <v>-8.6E-3</v>
      </c>
      <c r="L4964" t="str">
        <f>INDEX(EigenHelperTable[Population], MATCH(Plot4GraphManually!A4964,EigenHelperTable[IID],0))</f>
        <v>East Asia</v>
      </c>
      <c r="M4964" t="str">
        <f t="shared" si="77"/>
        <v>East Asia</v>
      </c>
    </row>
    <row r="4965" spans="1:13" x14ac:dyDescent="0.25">
      <c r="A4965" t="s">
        <v>2919</v>
      </c>
      <c r="B4965">
        <v>2.9999999999999997E-4</v>
      </c>
      <c r="C4965">
        <v>-3.4500000000000003E-2</v>
      </c>
      <c r="D4965">
        <v>1.14E-2</v>
      </c>
      <c r="E4965">
        <v>1.1299999999999999E-2</v>
      </c>
      <c r="F4965">
        <v>-9.4999999999999998E-3</v>
      </c>
      <c r="G4965">
        <v>-1.1000000000000001E-3</v>
      </c>
      <c r="H4965">
        <v>2.0000000000000001E-4</v>
      </c>
      <c r="I4965">
        <v>-3.5000000000000001E-3</v>
      </c>
      <c r="J4965">
        <v>-1.0800000000000001E-2</v>
      </c>
      <c r="K4965">
        <v>-2.9499999999999998E-2</v>
      </c>
      <c r="L4965" t="str">
        <f>INDEX(EigenHelperTable[Population], MATCH(Plot4GraphManually!A4965,EigenHelperTable[IID],0))</f>
        <v>East Asia</v>
      </c>
      <c r="M4965" t="str">
        <f t="shared" si="77"/>
        <v>East Asia</v>
      </c>
    </row>
    <row r="4966" spans="1:13" x14ac:dyDescent="0.25">
      <c r="A4966" t="s">
        <v>2920</v>
      </c>
      <c r="B4966">
        <v>5.0000000000000001E-4</v>
      </c>
      <c r="C4966">
        <v>-3.3700000000000001E-2</v>
      </c>
      <c r="D4966">
        <v>1.06E-2</v>
      </c>
      <c r="E4966">
        <v>1.11E-2</v>
      </c>
      <c r="F4966">
        <v>-9.4999999999999998E-3</v>
      </c>
      <c r="G4966">
        <v>-1.2999999999999999E-3</v>
      </c>
      <c r="H4966">
        <v>2E-3</v>
      </c>
      <c r="I4966">
        <v>-3.3E-3</v>
      </c>
      <c r="J4966">
        <v>-8.0000000000000002E-3</v>
      </c>
      <c r="K4966">
        <v>-2.9399999999999999E-2</v>
      </c>
      <c r="L4966" t="str">
        <f>INDEX(EigenHelperTable[Population], MATCH(Plot4GraphManually!A4966,EigenHelperTable[IID],0))</f>
        <v>East Asia</v>
      </c>
      <c r="M4966" t="str">
        <f t="shared" si="77"/>
        <v>East Asia</v>
      </c>
    </row>
    <row r="4967" spans="1:13" x14ac:dyDescent="0.25">
      <c r="A4967" t="s">
        <v>2921</v>
      </c>
      <c r="B4967">
        <v>5.0000000000000001E-4</v>
      </c>
      <c r="C4967">
        <v>-3.39E-2</v>
      </c>
      <c r="D4967">
        <v>1.18E-2</v>
      </c>
      <c r="E4967">
        <v>1.0999999999999999E-2</v>
      </c>
      <c r="F4967">
        <v>-9.1000000000000004E-3</v>
      </c>
      <c r="G4967">
        <v>-1E-3</v>
      </c>
      <c r="H4967">
        <v>1E-3</v>
      </c>
      <c r="I4967">
        <v>-3.2000000000000002E-3</v>
      </c>
      <c r="J4967">
        <v>-1.06E-2</v>
      </c>
      <c r="K4967">
        <v>-2.75E-2</v>
      </c>
      <c r="L4967" t="str">
        <f>INDEX(EigenHelperTable[Population], MATCH(Plot4GraphManually!A4967,EigenHelperTable[IID],0))</f>
        <v>East Asia</v>
      </c>
      <c r="M4967" t="str">
        <f t="shared" si="77"/>
        <v>East Asia</v>
      </c>
    </row>
    <row r="4968" spans="1:13" x14ac:dyDescent="0.25">
      <c r="A4968" t="s">
        <v>2922</v>
      </c>
      <c r="B4968">
        <v>0</v>
      </c>
      <c r="C4968">
        <v>-3.5299999999999998E-2</v>
      </c>
      <c r="D4968">
        <v>1.2800000000000001E-2</v>
      </c>
      <c r="E4968">
        <v>1.37E-2</v>
      </c>
      <c r="F4968">
        <v>-9.9000000000000008E-3</v>
      </c>
      <c r="G4968">
        <v>-1.1999999999999999E-3</v>
      </c>
      <c r="H4968">
        <v>1E-4</v>
      </c>
      <c r="I4968">
        <v>-4.7999999999999996E-3</v>
      </c>
      <c r="J4968">
        <v>-1.1599999999999999E-2</v>
      </c>
      <c r="K4968">
        <v>4.8999999999999998E-3</v>
      </c>
      <c r="L4968" t="str">
        <f>INDEX(EigenHelperTable[Population], MATCH(Plot4GraphManually!A4968,EigenHelperTable[IID],0))</f>
        <v>East Asia</v>
      </c>
      <c r="M4968" t="str">
        <f t="shared" si="77"/>
        <v>East Asia</v>
      </c>
    </row>
    <row r="4969" spans="1:13" x14ac:dyDescent="0.25">
      <c r="A4969" t="s">
        <v>2923</v>
      </c>
      <c r="B4969">
        <v>5.0000000000000001E-4</v>
      </c>
      <c r="C4969">
        <v>-3.5000000000000003E-2</v>
      </c>
      <c r="D4969">
        <v>1.2800000000000001E-2</v>
      </c>
      <c r="E4969">
        <v>1.1299999999999999E-2</v>
      </c>
      <c r="F4969">
        <v>-9.9000000000000008E-3</v>
      </c>
      <c r="G4969">
        <v>-1.9E-3</v>
      </c>
      <c r="H4969">
        <v>1.5E-3</v>
      </c>
      <c r="I4969">
        <v>-5.4000000000000003E-3</v>
      </c>
      <c r="J4969">
        <v>-8.9999999999999993E-3</v>
      </c>
      <c r="K4969">
        <v>-2.8500000000000001E-2</v>
      </c>
      <c r="L4969" t="str">
        <f>INDEX(EigenHelperTable[Population], MATCH(Plot4GraphManually!A4969,EigenHelperTable[IID],0))</f>
        <v>East Asia</v>
      </c>
      <c r="M4969" t="str">
        <f t="shared" si="77"/>
        <v>East Asia</v>
      </c>
    </row>
    <row r="4970" spans="1:13" x14ac:dyDescent="0.25">
      <c r="A4970" t="s">
        <v>2924</v>
      </c>
      <c r="B4970">
        <v>2.9999999999999997E-4</v>
      </c>
      <c r="C4970">
        <v>-3.5000000000000003E-2</v>
      </c>
      <c r="D4970">
        <v>1.2200000000000001E-2</v>
      </c>
      <c r="E4970">
        <v>1.29E-2</v>
      </c>
      <c r="F4970">
        <v>-9.4000000000000004E-3</v>
      </c>
      <c r="G4970">
        <v>-6.9999999999999999E-4</v>
      </c>
      <c r="H4970">
        <v>-2.0000000000000001E-4</v>
      </c>
      <c r="I4970">
        <v>-3.7000000000000002E-3</v>
      </c>
      <c r="J4970">
        <v>-9.7000000000000003E-3</v>
      </c>
      <c r="K4970">
        <v>-1.01E-2</v>
      </c>
      <c r="L4970" t="str">
        <f>INDEX(EigenHelperTable[Population], MATCH(Plot4GraphManually!A4970,EigenHelperTable[IID],0))</f>
        <v>East Asia</v>
      </c>
      <c r="M4970" t="str">
        <f t="shared" si="77"/>
        <v>East Asia</v>
      </c>
    </row>
    <row r="4971" spans="1:13" x14ac:dyDescent="0.25">
      <c r="A4971" t="s">
        <v>2925</v>
      </c>
      <c r="B4971">
        <v>2.0000000000000001E-4</v>
      </c>
      <c r="C4971">
        <v>-3.5000000000000003E-2</v>
      </c>
      <c r="D4971">
        <v>1.21E-2</v>
      </c>
      <c r="E4971">
        <v>1.34E-2</v>
      </c>
      <c r="F4971">
        <v>-9.9000000000000008E-3</v>
      </c>
      <c r="G4971">
        <v>-1.2999999999999999E-3</v>
      </c>
      <c r="H4971">
        <v>8.9999999999999998E-4</v>
      </c>
      <c r="I4971">
        <v>-3.7000000000000002E-3</v>
      </c>
      <c r="J4971">
        <v>-1.0200000000000001E-2</v>
      </c>
      <c r="K4971">
        <v>-8.3000000000000001E-3</v>
      </c>
      <c r="L4971" t="str">
        <f>INDEX(EigenHelperTable[Population], MATCH(Plot4GraphManually!A4971,EigenHelperTable[IID],0))</f>
        <v>East Asia</v>
      </c>
      <c r="M4971" t="str">
        <f t="shared" si="77"/>
        <v>East Asia</v>
      </c>
    </row>
    <row r="4972" spans="1:13" x14ac:dyDescent="0.25">
      <c r="A4972" t="s">
        <v>2926</v>
      </c>
      <c r="B4972">
        <v>2.9999999999999997E-4</v>
      </c>
      <c r="C4972">
        <v>-3.4599999999999999E-2</v>
      </c>
      <c r="D4972">
        <v>1.1900000000000001E-2</v>
      </c>
      <c r="E4972">
        <v>1.0999999999999999E-2</v>
      </c>
      <c r="F4972">
        <v>-8.3999999999999995E-3</v>
      </c>
      <c r="G4972">
        <v>-2.9999999999999997E-4</v>
      </c>
      <c r="H4972">
        <v>8.9999999999999998E-4</v>
      </c>
      <c r="I4972">
        <v>-4.0000000000000001E-3</v>
      </c>
      <c r="J4972">
        <v>-9.4000000000000004E-3</v>
      </c>
      <c r="K4972">
        <v>-2.9700000000000001E-2</v>
      </c>
      <c r="L4972" t="str">
        <f>INDEX(EigenHelperTable[Population], MATCH(Plot4GraphManually!A4972,EigenHelperTable[IID],0))</f>
        <v>East Asia</v>
      </c>
      <c r="M4972" t="str">
        <f t="shared" si="77"/>
        <v>East Asia</v>
      </c>
    </row>
    <row r="4973" spans="1:13" x14ac:dyDescent="0.25">
      <c r="A4973" t="s">
        <v>2927</v>
      </c>
      <c r="B4973">
        <v>2.9999999999999997E-4</v>
      </c>
      <c r="C4973">
        <v>-3.4500000000000003E-2</v>
      </c>
      <c r="D4973">
        <v>1.2200000000000001E-2</v>
      </c>
      <c r="E4973">
        <v>1.04E-2</v>
      </c>
      <c r="F4973">
        <v>-8.8999999999999999E-3</v>
      </c>
      <c r="G4973">
        <v>-1E-3</v>
      </c>
      <c r="H4973">
        <v>0</v>
      </c>
      <c r="I4973">
        <v>-4.0000000000000001E-3</v>
      </c>
      <c r="J4973">
        <v>-9.5999999999999992E-3</v>
      </c>
      <c r="K4973">
        <v>-3.1199999999999999E-2</v>
      </c>
      <c r="L4973" t="str">
        <f>INDEX(EigenHelperTable[Population], MATCH(Plot4GraphManually!A4973,EigenHelperTable[IID],0))</f>
        <v>East Asia</v>
      </c>
      <c r="M4973" t="str">
        <f t="shared" si="77"/>
        <v>East Asia</v>
      </c>
    </row>
    <row r="4974" spans="1:13" x14ac:dyDescent="0.25">
      <c r="A4974" t="s">
        <v>2928</v>
      </c>
      <c r="B4974">
        <v>-3.49E-2</v>
      </c>
      <c r="C4974">
        <v>5.8999999999999999E-3</v>
      </c>
      <c r="D4974">
        <v>8.9999999999999998E-4</v>
      </c>
      <c r="E4974">
        <v>-1E-4</v>
      </c>
      <c r="F4974">
        <v>-4.7000000000000002E-3</v>
      </c>
      <c r="G4974">
        <v>1.12E-2</v>
      </c>
      <c r="H4974">
        <v>5.1000000000000004E-3</v>
      </c>
      <c r="I4974">
        <v>5.4999999999999997E-3</v>
      </c>
      <c r="J4974">
        <v>-1.8E-3</v>
      </c>
      <c r="K4974">
        <v>-1E-4</v>
      </c>
      <c r="L4974" t="str">
        <f>INDEX(EigenHelperTable[Population], MATCH(Plot4GraphManually!A4974,EigenHelperTable[IID],0))</f>
        <v>Africa</v>
      </c>
      <c r="M4974" t="str">
        <f t="shared" si="77"/>
        <v>Africa</v>
      </c>
    </row>
    <row r="4975" spans="1:13" x14ac:dyDescent="0.25">
      <c r="A4975" t="s">
        <v>2929</v>
      </c>
      <c r="B4975">
        <v>-3.44E-2</v>
      </c>
      <c r="C4975">
        <v>5.7000000000000002E-3</v>
      </c>
      <c r="D4975">
        <v>5.0000000000000001E-4</v>
      </c>
      <c r="E4975">
        <v>1E-4</v>
      </c>
      <c r="F4975">
        <v>-5.4000000000000003E-3</v>
      </c>
      <c r="G4975">
        <v>1.15E-2</v>
      </c>
      <c r="H4975">
        <v>5.4000000000000003E-3</v>
      </c>
      <c r="I4975">
        <v>6.0000000000000001E-3</v>
      </c>
      <c r="J4975">
        <v>-1E-3</v>
      </c>
      <c r="K4975">
        <v>6.9999999999999999E-4</v>
      </c>
      <c r="L4975" t="str">
        <f>INDEX(EigenHelperTable[Population], MATCH(Plot4GraphManually!A4975,EigenHelperTable[IID],0))</f>
        <v>Africa</v>
      </c>
      <c r="M4975" t="str">
        <f t="shared" si="77"/>
        <v>Africa</v>
      </c>
    </row>
    <row r="4976" spans="1:13" x14ac:dyDescent="0.25">
      <c r="A4976" t="s">
        <v>2930</v>
      </c>
      <c r="B4976">
        <v>-3.4599999999999999E-2</v>
      </c>
      <c r="C4976">
        <v>5.7999999999999996E-3</v>
      </c>
      <c r="D4976">
        <v>8.9999999999999998E-4</v>
      </c>
      <c r="E4976">
        <v>-2.9999999999999997E-4</v>
      </c>
      <c r="F4976">
        <v>-5.1999999999999998E-3</v>
      </c>
      <c r="G4976">
        <v>1.17E-2</v>
      </c>
      <c r="H4976">
        <v>4.3E-3</v>
      </c>
      <c r="I4976">
        <v>4.4000000000000003E-3</v>
      </c>
      <c r="J4976">
        <v>-4.0000000000000002E-4</v>
      </c>
      <c r="K4976">
        <v>-2.5999999999999999E-3</v>
      </c>
      <c r="L4976" t="str">
        <f>INDEX(EigenHelperTable[Population], MATCH(Plot4GraphManually!A4976,EigenHelperTable[IID],0))</f>
        <v>Africa</v>
      </c>
      <c r="M4976" t="str">
        <f t="shared" si="77"/>
        <v>Africa</v>
      </c>
    </row>
    <row r="4977" spans="1:13" x14ac:dyDescent="0.25">
      <c r="A4977" t="s">
        <v>2931</v>
      </c>
      <c r="B4977">
        <v>-3.4700000000000002E-2</v>
      </c>
      <c r="C4977">
        <v>5.7000000000000002E-3</v>
      </c>
      <c r="D4977">
        <v>5.9999999999999995E-4</v>
      </c>
      <c r="E4977">
        <v>-1E-4</v>
      </c>
      <c r="F4977">
        <v>-4.4999999999999997E-3</v>
      </c>
      <c r="G4977">
        <v>1.01E-2</v>
      </c>
      <c r="H4977">
        <v>5.1000000000000004E-3</v>
      </c>
      <c r="I4977">
        <v>4.4000000000000003E-3</v>
      </c>
      <c r="J4977">
        <v>-4.0000000000000002E-4</v>
      </c>
      <c r="K4977">
        <v>-1.6999999999999999E-3</v>
      </c>
      <c r="L4977" t="str">
        <f>INDEX(EigenHelperTable[Population], MATCH(Plot4GraphManually!A4977,EigenHelperTable[IID],0))</f>
        <v>Africa</v>
      </c>
      <c r="M4977" t="str">
        <f t="shared" si="77"/>
        <v>Africa</v>
      </c>
    </row>
    <row r="4978" spans="1:13" x14ac:dyDescent="0.25">
      <c r="A4978" t="s">
        <v>2932</v>
      </c>
      <c r="B4978">
        <v>-3.4500000000000003E-2</v>
      </c>
      <c r="C4978">
        <v>5.7000000000000002E-3</v>
      </c>
      <c r="D4978">
        <v>4.0000000000000002E-4</v>
      </c>
      <c r="E4978">
        <v>0</v>
      </c>
      <c r="F4978">
        <v>-4.7000000000000002E-3</v>
      </c>
      <c r="G4978">
        <v>1.18E-2</v>
      </c>
      <c r="H4978">
        <v>5.7000000000000002E-3</v>
      </c>
      <c r="I4978">
        <v>5.3E-3</v>
      </c>
      <c r="J4978">
        <v>6.9999999999999999E-4</v>
      </c>
      <c r="K4978">
        <v>-1.1000000000000001E-3</v>
      </c>
      <c r="L4978" t="str">
        <f>INDEX(EigenHelperTable[Population], MATCH(Plot4GraphManually!A4978,EigenHelperTable[IID],0))</f>
        <v>Africa</v>
      </c>
      <c r="M4978" t="str">
        <f t="shared" si="77"/>
        <v>Africa</v>
      </c>
    </row>
    <row r="4979" spans="1:13" x14ac:dyDescent="0.25">
      <c r="A4979" t="s">
        <v>2933</v>
      </c>
      <c r="B4979">
        <v>-3.44E-2</v>
      </c>
      <c r="C4979">
        <v>5.7999999999999996E-3</v>
      </c>
      <c r="D4979">
        <v>8.0000000000000004E-4</v>
      </c>
      <c r="E4979">
        <v>0</v>
      </c>
      <c r="F4979">
        <v>-5.4000000000000003E-3</v>
      </c>
      <c r="G4979">
        <v>1.09E-2</v>
      </c>
      <c r="H4979">
        <v>5.8999999999999999E-3</v>
      </c>
      <c r="I4979">
        <v>5.0000000000000001E-3</v>
      </c>
      <c r="J4979">
        <v>-4.0000000000000002E-4</v>
      </c>
      <c r="K4979">
        <v>-1.1000000000000001E-3</v>
      </c>
      <c r="L4979" t="str">
        <f>INDEX(EigenHelperTable[Population], MATCH(Plot4GraphManually!A4979,EigenHelperTable[IID],0))</f>
        <v>Africa</v>
      </c>
      <c r="M4979" t="str">
        <f t="shared" si="77"/>
        <v>Africa</v>
      </c>
    </row>
    <row r="4980" spans="1:13" x14ac:dyDescent="0.25">
      <c r="A4980" t="s">
        <v>2934</v>
      </c>
      <c r="B4980">
        <v>-3.44E-2</v>
      </c>
      <c r="C4980">
        <v>5.4999999999999997E-3</v>
      </c>
      <c r="D4980">
        <v>6.9999999999999999E-4</v>
      </c>
      <c r="E4980">
        <v>2.0000000000000001E-4</v>
      </c>
      <c r="F4980">
        <v>-4.7999999999999996E-3</v>
      </c>
      <c r="G4980">
        <v>1.17E-2</v>
      </c>
      <c r="H4980">
        <v>5.1000000000000004E-3</v>
      </c>
      <c r="I4980">
        <v>5.1999999999999998E-3</v>
      </c>
      <c r="J4980">
        <v>-2.5000000000000001E-3</v>
      </c>
      <c r="K4980">
        <v>5.0000000000000001E-4</v>
      </c>
      <c r="L4980" t="str">
        <f>INDEX(EigenHelperTable[Population], MATCH(Plot4GraphManually!A4980,EigenHelperTable[IID],0))</f>
        <v>Africa</v>
      </c>
      <c r="M4980" t="str">
        <f t="shared" si="77"/>
        <v>Africa</v>
      </c>
    </row>
    <row r="4981" spans="1:13" x14ac:dyDescent="0.25">
      <c r="A4981" t="s">
        <v>2935</v>
      </c>
      <c r="B4981">
        <v>-3.4700000000000002E-2</v>
      </c>
      <c r="C4981">
        <v>6.0000000000000001E-3</v>
      </c>
      <c r="D4981">
        <v>1.1999999999999999E-3</v>
      </c>
      <c r="E4981">
        <v>-2.0000000000000001E-4</v>
      </c>
      <c r="F4981">
        <v>-5.7999999999999996E-3</v>
      </c>
      <c r="G4981">
        <v>1.14E-2</v>
      </c>
      <c r="H4981">
        <v>6.1000000000000004E-3</v>
      </c>
      <c r="I4981">
        <v>3.7000000000000002E-3</v>
      </c>
      <c r="J4981">
        <v>-1E-3</v>
      </c>
      <c r="K4981">
        <v>2.0000000000000001E-4</v>
      </c>
      <c r="L4981" t="str">
        <f>INDEX(EigenHelperTable[Population], MATCH(Plot4GraphManually!A4981,EigenHelperTable[IID],0))</f>
        <v>Africa</v>
      </c>
      <c r="M4981" t="str">
        <f t="shared" si="77"/>
        <v>Africa</v>
      </c>
    </row>
    <row r="4982" spans="1:13" x14ac:dyDescent="0.25">
      <c r="A4982" t="s">
        <v>2936</v>
      </c>
      <c r="B4982">
        <v>-3.4799999999999998E-2</v>
      </c>
      <c r="C4982">
        <v>5.8999999999999999E-3</v>
      </c>
      <c r="D4982">
        <v>8.9999999999999998E-4</v>
      </c>
      <c r="E4982">
        <v>0</v>
      </c>
      <c r="F4982">
        <v>-4.7999999999999996E-3</v>
      </c>
      <c r="G4982">
        <v>1.06E-2</v>
      </c>
      <c r="H4982">
        <v>5.3E-3</v>
      </c>
      <c r="I4982">
        <v>4.0000000000000001E-3</v>
      </c>
      <c r="J4982">
        <v>-1.6999999999999999E-3</v>
      </c>
      <c r="K4982">
        <v>-5.0000000000000001E-4</v>
      </c>
      <c r="L4982" t="str">
        <f>INDEX(EigenHelperTable[Population], MATCH(Plot4GraphManually!A4982,EigenHelperTable[IID],0))</f>
        <v>Africa</v>
      </c>
      <c r="M4982" t="str">
        <f t="shared" si="77"/>
        <v>Africa</v>
      </c>
    </row>
    <row r="4983" spans="1:13" x14ac:dyDescent="0.25">
      <c r="A4983" t="s">
        <v>2937</v>
      </c>
      <c r="B4983">
        <v>-3.4799999999999998E-2</v>
      </c>
      <c r="C4983">
        <v>5.7000000000000002E-3</v>
      </c>
      <c r="D4983">
        <v>5.9999999999999995E-4</v>
      </c>
      <c r="E4983">
        <v>-2.9999999999999997E-4</v>
      </c>
      <c r="F4983">
        <v>-5.3E-3</v>
      </c>
      <c r="G4983">
        <v>1.18E-2</v>
      </c>
      <c r="H4983">
        <v>4.7999999999999996E-3</v>
      </c>
      <c r="I4983">
        <v>5.4999999999999997E-3</v>
      </c>
      <c r="J4983">
        <v>-1.1000000000000001E-3</v>
      </c>
      <c r="K4983">
        <v>4.0000000000000002E-4</v>
      </c>
      <c r="L4983" t="str">
        <f>INDEX(EigenHelperTable[Population], MATCH(Plot4GraphManually!A4983,EigenHelperTable[IID],0))</f>
        <v>Africa</v>
      </c>
      <c r="M4983" t="str">
        <f t="shared" si="77"/>
        <v>Africa</v>
      </c>
    </row>
    <row r="4984" spans="1:13" x14ac:dyDescent="0.25">
      <c r="A4984" t="s">
        <v>2938</v>
      </c>
      <c r="B4984">
        <v>-3.4500000000000003E-2</v>
      </c>
      <c r="C4984">
        <v>5.7999999999999996E-3</v>
      </c>
      <c r="D4984">
        <v>5.0000000000000001E-4</v>
      </c>
      <c r="E4984">
        <v>0</v>
      </c>
      <c r="F4984">
        <v>-5.1000000000000004E-3</v>
      </c>
      <c r="G4984">
        <v>1.11E-2</v>
      </c>
      <c r="H4984">
        <v>5.7000000000000002E-3</v>
      </c>
      <c r="I4984">
        <v>4.1999999999999997E-3</v>
      </c>
      <c r="J4984">
        <v>5.9999999999999995E-4</v>
      </c>
      <c r="K4984">
        <v>-5.9999999999999995E-4</v>
      </c>
      <c r="L4984" t="str">
        <f>INDEX(EigenHelperTable[Population], MATCH(Plot4GraphManually!A4984,EigenHelperTable[IID],0))</f>
        <v>Africa</v>
      </c>
      <c r="M4984" t="str">
        <f t="shared" si="77"/>
        <v>Africa</v>
      </c>
    </row>
    <row r="4985" spans="1:13" x14ac:dyDescent="0.25">
      <c r="A4985" t="s">
        <v>2939</v>
      </c>
      <c r="B4985">
        <v>-3.4599999999999999E-2</v>
      </c>
      <c r="C4985">
        <v>5.7000000000000002E-3</v>
      </c>
      <c r="D4985">
        <v>8.9999999999999998E-4</v>
      </c>
      <c r="E4985">
        <v>-1E-4</v>
      </c>
      <c r="F4985">
        <v>-5.0000000000000001E-3</v>
      </c>
      <c r="G4985">
        <v>1.12E-2</v>
      </c>
      <c r="H4985">
        <v>6.1000000000000004E-3</v>
      </c>
      <c r="I4985">
        <v>4.3E-3</v>
      </c>
      <c r="J4985">
        <v>-5.9999999999999995E-4</v>
      </c>
      <c r="K4985">
        <v>-1.1999999999999999E-3</v>
      </c>
      <c r="L4985" t="str">
        <f>INDEX(EigenHelperTable[Population], MATCH(Plot4GraphManually!A4985,EigenHelperTable[IID],0))</f>
        <v>Africa</v>
      </c>
      <c r="M4985" t="str">
        <f t="shared" si="77"/>
        <v>Africa</v>
      </c>
    </row>
    <row r="4986" spans="1:13" x14ac:dyDescent="0.25">
      <c r="A4986" t="s">
        <v>2940</v>
      </c>
      <c r="B4986">
        <v>-3.4099999999999998E-2</v>
      </c>
      <c r="C4986">
        <v>5.7000000000000002E-3</v>
      </c>
      <c r="D4986">
        <v>2.9999999999999997E-4</v>
      </c>
      <c r="E4986">
        <v>1E-4</v>
      </c>
      <c r="F4986">
        <v>-5.4999999999999997E-3</v>
      </c>
      <c r="G4986">
        <v>1.1599999999999999E-2</v>
      </c>
      <c r="H4986">
        <v>5.7000000000000002E-3</v>
      </c>
      <c r="I4986">
        <v>3.5999999999999999E-3</v>
      </c>
      <c r="J4986">
        <v>1E-3</v>
      </c>
      <c r="K4986">
        <v>-1.4E-3</v>
      </c>
      <c r="L4986" t="str">
        <f>INDEX(EigenHelperTable[Population], MATCH(Plot4GraphManually!A4986,EigenHelperTable[IID],0))</f>
        <v>Africa</v>
      </c>
      <c r="M4986" t="str">
        <f t="shared" si="77"/>
        <v>Africa</v>
      </c>
    </row>
    <row r="4987" spans="1:13" x14ac:dyDescent="0.25">
      <c r="A4987" t="s">
        <v>2941</v>
      </c>
      <c r="B4987">
        <v>-3.4700000000000002E-2</v>
      </c>
      <c r="C4987">
        <v>5.8999999999999999E-3</v>
      </c>
      <c r="D4987">
        <v>6.9999999999999999E-4</v>
      </c>
      <c r="E4987">
        <v>-5.9999999999999995E-4</v>
      </c>
      <c r="F4987">
        <v>-5.4000000000000003E-3</v>
      </c>
      <c r="G4987">
        <v>1.11E-2</v>
      </c>
      <c r="H4987">
        <v>5.0000000000000001E-3</v>
      </c>
      <c r="I4987">
        <v>4.7000000000000002E-3</v>
      </c>
      <c r="J4987">
        <v>-1E-4</v>
      </c>
      <c r="K4987">
        <v>-8.0000000000000004E-4</v>
      </c>
      <c r="L4987" t="str">
        <f>INDEX(EigenHelperTable[Population], MATCH(Plot4GraphManually!A4987,EigenHelperTable[IID],0))</f>
        <v>Africa</v>
      </c>
      <c r="M4987" t="str">
        <f t="shared" si="77"/>
        <v>Africa</v>
      </c>
    </row>
    <row r="4988" spans="1:13" x14ac:dyDescent="0.25">
      <c r="A4988" t="s">
        <v>2942</v>
      </c>
      <c r="B4988">
        <v>-3.4200000000000001E-2</v>
      </c>
      <c r="C4988">
        <v>5.7999999999999996E-3</v>
      </c>
      <c r="D4988">
        <v>5.9999999999999995E-4</v>
      </c>
      <c r="E4988">
        <v>-1E-4</v>
      </c>
      <c r="F4988">
        <v>-5.4000000000000003E-3</v>
      </c>
      <c r="G4988">
        <v>1.04E-2</v>
      </c>
      <c r="H4988">
        <v>4.5999999999999999E-3</v>
      </c>
      <c r="I4988">
        <v>5.1000000000000004E-3</v>
      </c>
      <c r="J4988">
        <v>-2.0000000000000001E-4</v>
      </c>
      <c r="K4988">
        <v>-2.9999999999999997E-4</v>
      </c>
      <c r="L4988" t="str">
        <f>INDEX(EigenHelperTable[Population], MATCH(Plot4GraphManually!A4988,EigenHelperTable[IID],0))</f>
        <v>Africa</v>
      </c>
      <c r="M4988" t="str">
        <f t="shared" si="77"/>
        <v>Africa</v>
      </c>
    </row>
    <row r="4989" spans="1:13" x14ac:dyDescent="0.25">
      <c r="A4989" t="s">
        <v>2943</v>
      </c>
      <c r="B4989">
        <v>-3.44E-2</v>
      </c>
      <c r="C4989">
        <v>5.7999999999999996E-3</v>
      </c>
      <c r="D4989">
        <v>5.9999999999999995E-4</v>
      </c>
      <c r="E4989">
        <v>2.9999999999999997E-4</v>
      </c>
      <c r="F4989">
        <v>-5.1999999999999998E-3</v>
      </c>
      <c r="G4989">
        <v>1.15E-2</v>
      </c>
      <c r="H4989">
        <v>6.4000000000000003E-3</v>
      </c>
      <c r="I4989">
        <v>4.4999999999999997E-3</v>
      </c>
      <c r="J4989">
        <v>-1.4E-3</v>
      </c>
      <c r="K4989">
        <v>2.0000000000000001E-4</v>
      </c>
      <c r="L4989" t="str">
        <f>INDEX(EigenHelperTable[Population], MATCH(Plot4GraphManually!A4989,EigenHelperTable[IID],0))</f>
        <v>Africa</v>
      </c>
      <c r="M4989" t="str">
        <f t="shared" si="77"/>
        <v>Africa</v>
      </c>
    </row>
    <row r="4990" spans="1:13" x14ac:dyDescent="0.25">
      <c r="A4990" t="s">
        <v>2944</v>
      </c>
      <c r="B4990">
        <v>-3.4299999999999997E-2</v>
      </c>
      <c r="C4990">
        <v>5.7999999999999996E-3</v>
      </c>
      <c r="D4990">
        <v>2.9999999999999997E-4</v>
      </c>
      <c r="E4990">
        <v>-2.9999999999999997E-4</v>
      </c>
      <c r="F4990">
        <v>-4.5999999999999999E-3</v>
      </c>
      <c r="G4990">
        <v>1.26E-2</v>
      </c>
      <c r="H4990">
        <v>5.7000000000000002E-3</v>
      </c>
      <c r="I4990">
        <v>4.5999999999999999E-3</v>
      </c>
      <c r="J4990">
        <v>5.9999999999999995E-4</v>
      </c>
      <c r="K4990">
        <v>-1.1000000000000001E-3</v>
      </c>
      <c r="L4990" t="str">
        <f>INDEX(EigenHelperTable[Population], MATCH(Plot4GraphManually!A4990,EigenHelperTable[IID],0))</f>
        <v>Africa</v>
      </c>
      <c r="M4990" t="str">
        <f t="shared" si="77"/>
        <v>Africa</v>
      </c>
    </row>
    <row r="4991" spans="1:13" x14ac:dyDescent="0.25">
      <c r="A4991" t="s">
        <v>2945</v>
      </c>
      <c r="B4991">
        <v>-3.4500000000000003E-2</v>
      </c>
      <c r="C4991">
        <v>5.4999999999999997E-3</v>
      </c>
      <c r="D4991">
        <v>1E-3</v>
      </c>
      <c r="E4991">
        <v>2.0000000000000001E-4</v>
      </c>
      <c r="F4991">
        <v>-4.8999999999999998E-3</v>
      </c>
      <c r="G4991">
        <v>1.2200000000000001E-2</v>
      </c>
      <c r="H4991">
        <v>5.4000000000000003E-3</v>
      </c>
      <c r="I4991">
        <v>4.1999999999999997E-3</v>
      </c>
      <c r="J4991">
        <v>2.9999999999999997E-4</v>
      </c>
      <c r="K4991">
        <v>-5.9999999999999995E-4</v>
      </c>
      <c r="L4991" t="str">
        <f>INDEX(EigenHelperTable[Population], MATCH(Plot4GraphManually!A4991,EigenHelperTable[IID],0))</f>
        <v>Africa</v>
      </c>
      <c r="M4991" t="str">
        <f t="shared" si="77"/>
        <v>Africa</v>
      </c>
    </row>
    <row r="4992" spans="1:13" x14ac:dyDescent="0.25">
      <c r="A4992" t="s">
        <v>2946</v>
      </c>
      <c r="B4992">
        <v>-3.4500000000000003E-2</v>
      </c>
      <c r="C4992">
        <v>5.7000000000000002E-3</v>
      </c>
      <c r="D4992">
        <v>1.1000000000000001E-3</v>
      </c>
      <c r="E4992">
        <v>5.0000000000000001E-4</v>
      </c>
      <c r="F4992">
        <v>-5.1000000000000004E-3</v>
      </c>
      <c r="G4992">
        <v>1.2200000000000001E-2</v>
      </c>
      <c r="H4992">
        <v>5.5999999999999999E-3</v>
      </c>
      <c r="I4992">
        <v>5.4999999999999997E-3</v>
      </c>
      <c r="J4992">
        <v>-8.0000000000000004E-4</v>
      </c>
      <c r="K4992">
        <v>-1.9E-3</v>
      </c>
      <c r="L4992" t="str">
        <f>INDEX(EigenHelperTable[Population], MATCH(Plot4GraphManually!A4992,EigenHelperTable[IID],0))</f>
        <v>Africa</v>
      </c>
      <c r="M4992" t="str">
        <f t="shared" si="77"/>
        <v>Africa</v>
      </c>
    </row>
    <row r="4993" spans="1:13" x14ac:dyDescent="0.25">
      <c r="A4993" t="s">
        <v>2947</v>
      </c>
      <c r="B4993">
        <v>-3.4700000000000002E-2</v>
      </c>
      <c r="C4993">
        <v>5.7999999999999996E-3</v>
      </c>
      <c r="D4993">
        <v>5.0000000000000001E-4</v>
      </c>
      <c r="E4993">
        <v>5.0000000000000001E-4</v>
      </c>
      <c r="F4993">
        <v>-4.7999999999999996E-3</v>
      </c>
      <c r="G4993">
        <v>1.17E-2</v>
      </c>
      <c r="H4993">
        <v>4.4999999999999997E-3</v>
      </c>
      <c r="I4993">
        <v>4.0000000000000001E-3</v>
      </c>
      <c r="J4993">
        <v>-2.7000000000000001E-3</v>
      </c>
      <c r="K4993">
        <v>1E-3</v>
      </c>
      <c r="L4993" t="str">
        <f>INDEX(EigenHelperTable[Population], MATCH(Plot4GraphManually!A4993,EigenHelperTable[IID],0))</f>
        <v>Africa</v>
      </c>
      <c r="M4993" t="str">
        <f t="shared" si="77"/>
        <v>Africa</v>
      </c>
    </row>
    <row r="4994" spans="1:13" x14ac:dyDescent="0.25">
      <c r="A4994" t="s">
        <v>2948</v>
      </c>
      <c r="B4994">
        <v>-3.4099999999999998E-2</v>
      </c>
      <c r="C4994">
        <v>5.7000000000000002E-3</v>
      </c>
      <c r="D4994">
        <v>4.0000000000000002E-4</v>
      </c>
      <c r="E4994">
        <v>-2.9999999999999997E-4</v>
      </c>
      <c r="F4994">
        <v>-4.7999999999999996E-3</v>
      </c>
      <c r="G4994">
        <v>1.11E-2</v>
      </c>
      <c r="H4994">
        <v>5.1999999999999998E-3</v>
      </c>
      <c r="I4994">
        <v>4.4000000000000003E-3</v>
      </c>
      <c r="J4994">
        <v>-5.9999999999999995E-4</v>
      </c>
      <c r="K4994">
        <v>-1.9E-3</v>
      </c>
      <c r="L4994" t="str">
        <f>INDEX(EigenHelperTable[Population], MATCH(Plot4GraphManually!A4994,EigenHelperTable[IID],0))</f>
        <v>Africa</v>
      </c>
      <c r="M4994" t="str">
        <f t="shared" si="77"/>
        <v>Africa</v>
      </c>
    </row>
    <row r="4995" spans="1:13" x14ac:dyDescent="0.25">
      <c r="A4995" t="s">
        <v>2949</v>
      </c>
      <c r="B4995">
        <v>-3.5000000000000003E-2</v>
      </c>
      <c r="C4995">
        <v>5.7999999999999996E-3</v>
      </c>
      <c r="D4995">
        <v>5.9999999999999995E-4</v>
      </c>
      <c r="E4995">
        <v>-2.0000000000000001E-4</v>
      </c>
      <c r="F4995">
        <v>-4.8999999999999998E-3</v>
      </c>
      <c r="G4995">
        <v>1.06E-2</v>
      </c>
      <c r="H4995">
        <v>5.7999999999999996E-3</v>
      </c>
      <c r="I4995">
        <v>5.3E-3</v>
      </c>
      <c r="J4995">
        <v>1.1999999999999999E-3</v>
      </c>
      <c r="K4995">
        <v>-1.6000000000000001E-3</v>
      </c>
      <c r="L4995" t="str">
        <f>INDEX(EigenHelperTable[Population], MATCH(Plot4GraphManually!A4995,EigenHelperTable[IID],0))</f>
        <v>Africa</v>
      </c>
      <c r="M4995" t="str">
        <f t="shared" si="77"/>
        <v>Africa</v>
      </c>
    </row>
    <row r="4996" spans="1:13" x14ac:dyDescent="0.25">
      <c r="A4996" t="s">
        <v>2950</v>
      </c>
      <c r="B4996">
        <v>-3.49E-2</v>
      </c>
      <c r="C4996">
        <v>6.0000000000000001E-3</v>
      </c>
      <c r="D4996">
        <v>1.1000000000000001E-3</v>
      </c>
      <c r="E4996">
        <v>-2.0000000000000001E-4</v>
      </c>
      <c r="F4996">
        <v>-5.0000000000000001E-3</v>
      </c>
      <c r="G4996">
        <v>1.24E-2</v>
      </c>
      <c r="H4996">
        <v>5.7999999999999996E-3</v>
      </c>
      <c r="I4996">
        <v>5.7999999999999996E-3</v>
      </c>
      <c r="J4996">
        <v>-1E-3</v>
      </c>
      <c r="K4996">
        <v>2.8E-3</v>
      </c>
      <c r="L4996" t="str">
        <f>INDEX(EigenHelperTable[Population], MATCH(Plot4GraphManually!A4996,EigenHelperTable[IID],0))</f>
        <v>Africa</v>
      </c>
      <c r="M4996" t="str">
        <f t="shared" si="77"/>
        <v>Africa</v>
      </c>
    </row>
    <row r="4997" spans="1:13" x14ac:dyDescent="0.25">
      <c r="A4997" t="s">
        <v>2951</v>
      </c>
      <c r="B4997">
        <v>-3.4799999999999998E-2</v>
      </c>
      <c r="C4997">
        <v>5.7999999999999996E-3</v>
      </c>
      <c r="D4997">
        <v>8.9999999999999998E-4</v>
      </c>
      <c r="E4997">
        <v>-2.0000000000000001E-4</v>
      </c>
      <c r="F4997">
        <v>-4.8999999999999998E-3</v>
      </c>
      <c r="G4997">
        <v>1.17E-2</v>
      </c>
      <c r="H4997">
        <v>4.7000000000000002E-3</v>
      </c>
      <c r="I4997">
        <v>4.1999999999999997E-3</v>
      </c>
      <c r="J4997">
        <v>-1.2999999999999999E-3</v>
      </c>
      <c r="K4997">
        <v>-1E-4</v>
      </c>
      <c r="L4997" t="str">
        <f>INDEX(EigenHelperTable[Population], MATCH(Plot4GraphManually!A4997,EigenHelperTable[IID],0))</f>
        <v>Africa</v>
      </c>
      <c r="M4997" t="str">
        <f t="shared" si="77"/>
        <v>Africa</v>
      </c>
    </row>
    <row r="4998" spans="1:13" x14ac:dyDescent="0.25">
      <c r="A4998" t="s">
        <v>2952</v>
      </c>
      <c r="B4998">
        <v>-3.4599999999999999E-2</v>
      </c>
      <c r="C4998">
        <v>5.8999999999999999E-3</v>
      </c>
      <c r="D4998">
        <v>8.9999999999999998E-4</v>
      </c>
      <c r="E4998">
        <v>0</v>
      </c>
      <c r="F4998">
        <v>-5.1000000000000004E-3</v>
      </c>
      <c r="G4998">
        <v>1.11E-2</v>
      </c>
      <c r="H4998">
        <v>5.1000000000000004E-3</v>
      </c>
      <c r="I4998">
        <v>7.1000000000000004E-3</v>
      </c>
      <c r="J4998">
        <v>-1.1999999999999999E-3</v>
      </c>
      <c r="K4998">
        <v>1.2999999999999999E-3</v>
      </c>
      <c r="L4998" t="str">
        <f>INDEX(EigenHelperTable[Population], MATCH(Plot4GraphManually!A4998,EigenHelperTable[IID],0))</f>
        <v>Africa</v>
      </c>
      <c r="M4998" t="str">
        <f t="shared" si="77"/>
        <v>Africa</v>
      </c>
    </row>
    <row r="4999" spans="1:13" x14ac:dyDescent="0.25">
      <c r="A4999" t="s">
        <v>2953</v>
      </c>
      <c r="B4999">
        <v>-3.4500000000000003E-2</v>
      </c>
      <c r="C4999">
        <v>5.7999999999999996E-3</v>
      </c>
      <c r="D4999">
        <v>1.1000000000000001E-3</v>
      </c>
      <c r="E4999">
        <v>-4.0000000000000002E-4</v>
      </c>
      <c r="F4999">
        <v>-5.4000000000000003E-3</v>
      </c>
      <c r="G4999">
        <v>1.11E-2</v>
      </c>
      <c r="H4999">
        <v>5.3E-3</v>
      </c>
      <c r="I4999">
        <v>4.1999999999999997E-3</v>
      </c>
      <c r="J4999">
        <v>-2.0000000000000001E-4</v>
      </c>
      <c r="K4999">
        <v>6.9999999999999999E-4</v>
      </c>
      <c r="L4999" t="str">
        <f>INDEX(EigenHelperTable[Population], MATCH(Plot4GraphManually!A4999,EigenHelperTable[IID],0))</f>
        <v>Africa</v>
      </c>
      <c r="M4999" t="str">
        <f t="shared" si="77"/>
        <v>Africa</v>
      </c>
    </row>
    <row r="5000" spans="1:13" x14ac:dyDescent="0.25">
      <c r="A5000" t="s">
        <v>2954</v>
      </c>
      <c r="B5000">
        <v>-3.4500000000000003E-2</v>
      </c>
      <c r="C5000">
        <v>5.4000000000000003E-3</v>
      </c>
      <c r="D5000">
        <v>8.9999999999999998E-4</v>
      </c>
      <c r="E5000">
        <v>-4.0000000000000002E-4</v>
      </c>
      <c r="F5000">
        <v>-5.3E-3</v>
      </c>
      <c r="G5000">
        <v>1.1299999999999999E-2</v>
      </c>
      <c r="H5000">
        <v>6.1000000000000004E-3</v>
      </c>
      <c r="I5000">
        <v>4.4999999999999997E-3</v>
      </c>
      <c r="J5000">
        <v>-5.0000000000000001E-4</v>
      </c>
      <c r="K5000">
        <v>1.1000000000000001E-3</v>
      </c>
      <c r="L5000" t="str">
        <f>INDEX(EigenHelperTable[Population], MATCH(Plot4GraphManually!A5000,EigenHelperTable[IID],0))</f>
        <v>Africa</v>
      </c>
      <c r="M5000" t="str">
        <f t="shared" si="77"/>
        <v>Africa</v>
      </c>
    </row>
    <row r="5001" spans="1:13" x14ac:dyDescent="0.25">
      <c r="A5001" t="s">
        <v>2955</v>
      </c>
      <c r="B5001">
        <v>-3.4599999999999999E-2</v>
      </c>
      <c r="C5001">
        <v>5.7000000000000002E-3</v>
      </c>
      <c r="D5001">
        <v>6.9999999999999999E-4</v>
      </c>
      <c r="E5001">
        <v>-2.0000000000000001E-4</v>
      </c>
      <c r="F5001">
        <v>-5.0000000000000001E-3</v>
      </c>
      <c r="G5001">
        <v>1.2E-2</v>
      </c>
      <c r="H5001">
        <v>6.0000000000000001E-3</v>
      </c>
      <c r="I5001">
        <v>5.4999999999999997E-3</v>
      </c>
      <c r="J5001">
        <v>-1.1000000000000001E-3</v>
      </c>
      <c r="K5001">
        <v>-1.9E-3</v>
      </c>
      <c r="L5001" t="str">
        <f>INDEX(EigenHelperTable[Population], MATCH(Plot4GraphManually!A5001,EigenHelperTable[IID],0))</f>
        <v>Africa</v>
      </c>
      <c r="M5001" t="str">
        <f t="shared" si="77"/>
        <v>Africa</v>
      </c>
    </row>
    <row r="5002" spans="1:13" x14ac:dyDescent="0.25">
      <c r="A5002" t="s">
        <v>2956</v>
      </c>
      <c r="B5002">
        <v>-3.4500000000000003E-2</v>
      </c>
      <c r="C5002">
        <v>5.8999999999999999E-3</v>
      </c>
      <c r="D5002">
        <v>1.1000000000000001E-3</v>
      </c>
      <c r="E5002">
        <v>-4.0000000000000002E-4</v>
      </c>
      <c r="F5002">
        <v>-5.5999999999999999E-3</v>
      </c>
      <c r="G5002">
        <v>1.17E-2</v>
      </c>
      <c r="H5002">
        <v>5.8999999999999999E-3</v>
      </c>
      <c r="I5002">
        <v>5.1000000000000004E-3</v>
      </c>
      <c r="J5002">
        <v>2.9999999999999997E-4</v>
      </c>
      <c r="K5002">
        <v>-1.9E-3</v>
      </c>
      <c r="L5002" t="str">
        <f>INDEX(EigenHelperTable[Population], MATCH(Plot4GraphManually!A5002,EigenHelperTable[IID],0))</f>
        <v>Africa</v>
      </c>
      <c r="M5002" t="str">
        <f t="shared" si="77"/>
        <v>Africa</v>
      </c>
    </row>
    <row r="5003" spans="1:13" x14ac:dyDescent="0.25">
      <c r="A5003" t="s">
        <v>2957</v>
      </c>
      <c r="B5003">
        <v>2.0000000000000001E-4</v>
      </c>
      <c r="C5003">
        <v>-3.44E-2</v>
      </c>
      <c r="D5003">
        <v>1.15E-2</v>
      </c>
      <c r="E5003">
        <v>9.7999999999999997E-3</v>
      </c>
      <c r="F5003">
        <v>-8.6999999999999994E-3</v>
      </c>
      <c r="G5003">
        <v>-8.9999999999999998E-4</v>
      </c>
      <c r="H5003">
        <v>1E-4</v>
      </c>
      <c r="I5003">
        <v>-4.0000000000000001E-3</v>
      </c>
      <c r="J5003">
        <v>-1.37E-2</v>
      </c>
      <c r="K5003">
        <v>-6.8599999999999994E-2</v>
      </c>
      <c r="L5003" t="str">
        <f>INDEX(EigenHelperTable[Population], MATCH(Plot4GraphManually!A5003,EigenHelperTable[IID],0))</f>
        <v>East Asia</v>
      </c>
      <c r="M5003" t="str">
        <f t="shared" si="77"/>
        <v>East Asia</v>
      </c>
    </row>
    <row r="5004" spans="1:13" x14ac:dyDescent="0.25">
      <c r="A5004" t="s">
        <v>2958</v>
      </c>
      <c r="B5004">
        <v>0</v>
      </c>
      <c r="C5004">
        <v>-3.4299999999999997E-2</v>
      </c>
      <c r="D5004">
        <v>1.0699999999999999E-2</v>
      </c>
      <c r="E5004">
        <v>9.7999999999999997E-3</v>
      </c>
      <c r="F5004">
        <v>-7.9000000000000008E-3</v>
      </c>
      <c r="G5004">
        <v>-1.4E-3</v>
      </c>
      <c r="H5004">
        <v>5.0000000000000001E-4</v>
      </c>
      <c r="I5004">
        <v>-4.7000000000000002E-3</v>
      </c>
      <c r="J5004">
        <v>-1.29E-2</v>
      </c>
      <c r="K5004">
        <v>-6.8400000000000002E-2</v>
      </c>
      <c r="L5004" t="str">
        <f>INDEX(EigenHelperTable[Population], MATCH(Plot4GraphManually!A5004,EigenHelperTable[IID],0))</f>
        <v>East Asia</v>
      </c>
      <c r="M5004" t="str">
        <f t="shared" ref="M5004:M5067" si="78">IF(COUNTIF($O$11:$O$1092, A5004)=1,"Outlier",L5004)</f>
        <v>East Asia</v>
      </c>
    </row>
    <row r="5005" spans="1:13" x14ac:dyDescent="0.25">
      <c r="A5005" t="s">
        <v>2959</v>
      </c>
      <c r="B5005">
        <v>2.0000000000000001E-4</v>
      </c>
      <c r="C5005">
        <v>-3.4700000000000002E-2</v>
      </c>
      <c r="D5005">
        <v>1.14E-2</v>
      </c>
      <c r="E5005">
        <v>9.9000000000000008E-3</v>
      </c>
      <c r="F5005">
        <v>-8.5000000000000006E-3</v>
      </c>
      <c r="G5005">
        <v>-8.9999999999999998E-4</v>
      </c>
      <c r="H5005">
        <v>-8.0000000000000004E-4</v>
      </c>
      <c r="I5005">
        <v>-4.1999999999999997E-3</v>
      </c>
      <c r="J5005">
        <v>-1.2699999999999999E-2</v>
      </c>
      <c r="K5005">
        <v>-6.7500000000000004E-2</v>
      </c>
      <c r="L5005" t="str">
        <f>INDEX(EigenHelperTable[Population], MATCH(Plot4GraphManually!A5005,EigenHelperTable[IID],0))</f>
        <v>East Asia</v>
      </c>
      <c r="M5005" t="str">
        <f t="shared" si="78"/>
        <v>East Asia</v>
      </c>
    </row>
    <row r="5006" spans="1:13" x14ac:dyDescent="0.25">
      <c r="A5006" t="s">
        <v>2960</v>
      </c>
      <c r="B5006">
        <v>0</v>
      </c>
      <c r="C5006">
        <v>-3.4299999999999997E-2</v>
      </c>
      <c r="D5006">
        <v>1.12E-2</v>
      </c>
      <c r="E5006">
        <v>1.0200000000000001E-2</v>
      </c>
      <c r="F5006">
        <v>-8.6999999999999994E-3</v>
      </c>
      <c r="G5006">
        <v>-2.9999999999999997E-4</v>
      </c>
      <c r="H5006">
        <v>2.9999999999999997E-4</v>
      </c>
      <c r="I5006">
        <v>-4.7000000000000002E-3</v>
      </c>
      <c r="J5006">
        <v>-1.2E-2</v>
      </c>
      <c r="K5006">
        <v>-6.6400000000000001E-2</v>
      </c>
      <c r="L5006" t="str">
        <f>INDEX(EigenHelperTable[Population], MATCH(Plot4GraphManually!A5006,EigenHelperTable[IID],0))</f>
        <v>East Asia</v>
      </c>
      <c r="M5006" t="str">
        <f t="shared" si="78"/>
        <v>East Asia</v>
      </c>
    </row>
    <row r="5007" spans="1:13" x14ac:dyDescent="0.25">
      <c r="A5007" t="s">
        <v>2961</v>
      </c>
      <c r="B5007">
        <v>2.9999999999999997E-4</v>
      </c>
      <c r="C5007">
        <v>-3.4599999999999999E-2</v>
      </c>
      <c r="D5007">
        <v>1.0999999999999999E-2</v>
      </c>
      <c r="E5007">
        <v>1.12E-2</v>
      </c>
      <c r="F5007">
        <v>-8.5000000000000006E-3</v>
      </c>
      <c r="G5007">
        <v>0</v>
      </c>
      <c r="H5007">
        <v>1E-4</v>
      </c>
      <c r="I5007">
        <v>-5.1999999999999998E-3</v>
      </c>
      <c r="J5007">
        <v>-1.2800000000000001E-2</v>
      </c>
      <c r="K5007">
        <v>-5.0299999999999997E-2</v>
      </c>
      <c r="L5007" t="str">
        <f>INDEX(EigenHelperTable[Population], MATCH(Plot4GraphManually!A5007,EigenHelperTable[IID],0))</f>
        <v>East Asia</v>
      </c>
      <c r="M5007" t="str">
        <f t="shared" si="78"/>
        <v>East Asia</v>
      </c>
    </row>
    <row r="5008" spans="1:13" x14ac:dyDescent="0.25">
      <c r="A5008" t="s">
        <v>2962</v>
      </c>
      <c r="B5008">
        <v>2.9999999999999997E-4</v>
      </c>
      <c r="C5008">
        <v>-3.4500000000000003E-2</v>
      </c>
      <c r="D5008">
        <v>1.12E-2</v>
      </c>
      <c r="E5008">
        <v>1.01E-2</v>
      </c>
      <c r="F5008">
        <v>-8.6999999999999994E-3</v>
      </c>
      <c r="G5008">
        <v>-5.9999999999999995E-4</v>
      </c>
      <c r="H5008">
        <v>5.0000000000000001E-4</v>
      </c>
      <c r="I5008">
        <v>-4.5999999999999999E-3</v>
      </c>
      <c r="J5008">
        <v>-1.3100000000000001E-2</v>
      </c>
      <c r="K5008">
        <v>-6.8900000000000003E-2</v>
      </c>
      <c r="L5008" t="str">
        <f>INDEX(EigenHelperTable[Population], MATCH(Plot4GraphManually!A5008,EigenHelperTable[IID],0))</f>
        <v>East Asia</v>
      </c>
      <c r="M5008" t="str">
        <f t="shared" si="78"/>
        <v>East Asia</v>
      </c>
    </row>
    <row r="5009" spans="1:13" x14ac:dyDescent="0.25">
      <c r="A5009" t="s">
        <v>2963</v>
      </c>
      <c r="B5009">
        <v>2.0000000000000001E-4</v>
      </c>
      <c r="C5009">
        <v>-3.4500000000000003E-2</v>
      </c>
      <c r="D5009">
        <v>1.1299999999999999E-2</v>
      </c>
      <c r="E5009">
        <v>8.8999999999999999E-3</v>
      </c>
      <c r="F5009">
        <v>-8.2000000000000007E-3</v>
      </c>
      <c r="G5009">
        <v>-8.0000000000000004E-4</v>
      </c>
      <c r="H5009">
        <v>1.1999999999999999E-3</v>
      </c>
      <c r="I5009">
        <v>-5.0000000000000001E-3</v>
      </c>
      <c r="J5009">
        <v>-1.26E-2</v>
      </c>
      <c r="K5009">
        <v>-6.9900000000000004E-2</v>
      </c>
      <c r="L5009" t="str">
        <f>INDEX(EigenHelperTable[Population], MATCH(Plot4GraphManually!A5009,EigenHelperTable[IID],0))</f>
        <v>East Asia</v>
      </c>
      <c r="M5009" t="str">
        <f t="shared" si="78"/>
        <v>East Asia</v>
      </c>
    </row>
    <row r="5010" spans="1:13" x14ac:dyDescent="0.25">
      <c r="A5010" t="s">
        <v>2964</v>
      </c>
      <c r="B5010">
        <v>1E-4</v>
      </c>
      <c r="C5010">
        <v>-3.44E-2</v>
      </c>
      <c r="D5010">
        <v>1.17E-2</v>
      </c>
      <c r="E5010">
        <v>9.4999999999999998E-3</v>
      </c>
      <c r="F5010">
        <v>-9.1000000000000004E-3</v>
      </c>
      <c r="G5010">
        <v>-5.0000000000000001E-4</v>
      </c>
      <c r="H5010">
        <v>1E-4</v>
      </c>
      <c r="I5010">
        <v>-5.1999999999999998E-3</v>
      </c>
      <c r="J5010">
        <v>-1.2699999999999999E-2</v>
      </c>
      <c r="K5010">
        <v>-6.8900000000000003E-2</v>
      </c>
      <c r="L5010" t="str">
        <f>INDEX(EigenHelperTable[Population], MATCH(Plot4GraphManually!A5010,EigenHelperTable[IID],0))</f>
        <v>East Asia</v>
      </c>
      <c r="M5010" t="str">
        <f t="shared" si="78"/>
        <v>East Asia</v>
      </c>
    </row>
    <row r="5011" spans="1:13" x14ac:dyDescent="0.25">
      <c r="A5011" t="s">
        <v>2965</v>
      </c>
      <c r="B5011">
        <v>2.0000000000000001E-4</v>
      </c>
      <c r="C5011">
        <v>-3.4200000000000001E-2</v>
      </c>
      <c r="D5011">
        <v>1.09E-2</v>
      </c>
      <c r="E5011">
        <v>1.04E-2</v>
      </c>
      <c r="F5011">
        <v>-8.0000000000000002E-3</v>
      </c>
      <c r="G5011">
        <v>-4.0000000000000002E-4</v>
      </c>
      <c r="H5011">
        <v>5.9999999999999995E-4</v>
      </c>
      <c r="I5011">
        <v>-4.1999999999999997E-3</v>
      </c>
      <c r="J5011">
        <v>-1.2999999999999999E-2</v>
      </c>
      <c r="K5011">
        <v>-6.9599999999999995E-2</v>
      </c>
      <c r="L5011" t="str">
        <f>INDEX(EigenHelperTable[Population], MATCH(Plot4GraphManually!A5011,EigenHelperTable[IID],0))</f>
        <v>East Asia</v>
      </c>
      <c r="M5011" t="str">
        <f t="shared" si="78"/>
        <v>East Asia</v>
      </c>
    </row>
    <row r="5012" spans="1:13" x14ac:dyDescent="0.25">
      <c r="A5012" t="s">
        <v>2966</v>
      </c>
      <c r="B5012">
        <v>2.0000000000000001E-4</v>
      </c>
      <c r="C5012">
        <v>-3.4200000000000001E-2</v>
      </c>
      <c r="D5012">
        <v>1.0999999999999999E-2</v>
      </c>
      <c r="E5012">
        <v>9.5999999999999992E-3</v>
      </c>
      <c r="F5012">
        <v>-8.6E-3</v>
      </c>
      <c r="G5012">
        <v>0</v>
      </c>
      <c r="H5012">
        <v>6.9999999999999999E-4</v>
      </c>
      <c r="I5012">
        <v>-2.5999999999999999E-3</v>
      </c>
      <c r="J5012">
        <v>-1.1599999999999999E-2</v>
      </c>
      <c r="K5012">
        <v>-6.4199999999999993E-2</v>
      </c>
      <c r="L5012" t="str">
        <f>INDEX(EigenHelperTable[Population], MATCH(Plot4GraphManually!A5012,EigenHelperTable[IID],0))</f>
        <v>East Asia</v>
      </c>
      <c r="M5012" t="str">
        <f t="shared" si="78"/>
        <v>East Asia</v>
      </c>
    </row>
    <row r="5013" spans="1:13" x14ac:dyDescent="0.25">
      <c r="A5013" t="s">
        <v>2967</v>
      </c>
      <c r="B5013">
        <v>2.9999999999999997E-4</v>
      </c>
      <c r="C5013">
        <v>-3.4299999999999997E-2</v>
      </c>
      <c r="D5013">
        <v>1.2E-2</v>
      </c>
      <c r="E5013">
        <v>9.4999999999999998E-3</v>
      </c>
      <c r="F5013">
        <v>-8.8999999999999999E-3</v>
      </c>
      <c r="G5013">
        <v>-1.1000000000000001E-3</v>
      </c>
      <c r="H5013">
        <v>6.9999999999999999E-4</v>
      </c>
      <c r="I5013">
        <v>-4.5999999999999999E-3</v>
      </c>
      <c r="J5013">
        <v>-1.23E-2</v>
      </c>
      <c r="K5013">
        <v>-7.0199999999999999E-2</v>
      </c>
      <c r="L5013" t="str">
        <f>INDEX(EigenHelperTable[Population], MATCH(Plot4GraphManually!A5013,EigenHelperTable[IID],0))</f>
        <v>East Asia</v>
      </c>
      <c r="M5013" t="str">
        <f t="shared" si="78"/>
        <v>East Asia</v>
      </c>
    </row>
    <row r="5014" spans="1:13" x14ac:dyDescent="0.25">
      <c r="A5014" t="s">
        <v>2968</v>
      </c>
      <c r="B5014">
        <v>1E-4</v>
      </c>
      <c r="C5014">
        <v>-3.4700000000000002E-2</v>
      </c>
      <c r="D5014">
        <v>1.1299999999999999E-2</v>
      </c>
      <c r="E5014">
        <v>1.03E-2</v>
      </c>
      <c r="F5014">
        <v>-8.3000000000000001E-3</v>
      </c>
      <c r="G5014">
        <v>-6.9999999999999999E-4</v>
      </c>
      <c r="H5014">
        <v>8.0000000000000004E-4</v>
      </c>
      <c r="I5014">
        <v>-4.4000000000000003E-3</v>
      </c>
      <c r="J5014">
        <v>-1.3299999999999999E-2</v>
      </c>
      <c r="K5014">
        <v>-6.93E-2</v>
      </c>
      <c r="L5014" t="str">
        <f>INDEX(EigenHelperTable[Population], MATCH(Plot4GraphManually!A5014,EigenHelperTable[IID],0))</f>
        <v>East Asia</v>
      </c>
      <c r="M5014" t="str">
        <f t="shared" si="78"/>
        <v>East Asia</v>
      </c>
    </row>
    <row r="5015" spans="1:13" x14ac:dyDescent="0.25">
      <c r="A5015" t="s">
        <v>2969</v>
      </c>
      <c r="B5015">
        <v>2.0000000000000001E-4</v>
      </c>
      <c r="C5015">
        <v>-3.4500000000000003E-2</v>
      </c>
      <c r="D5015">
        <v>1.1900000000000001E-2</v>
      </c>
      <c r="E5015">
        <v>9.7999999999999997E-3</v>
      </c>
      <c r="F5015">
        <v>-8.0999999999999996E-3</v>
      </c>
      <c r="G5015">
        <v>-5.0000000000000001E-4</v>
      </c>
      <c r="H5015">
        <v>2.9999999999999997E-4</v>
      </c>
      <c r="I5015">
        <v>-3.3999999999999998E-3</v>
      </c>
      <c r="J5015">
        <v>-1.1900000000000001E-2</v>
      </c>
      <c r="K5015">
        <v>-6.0999999999999999E-2</v>
      </c>
      <c r="L5015" t="str">
        <f>INDEX(EigenHelperTable[Population], MATCH(Plot4GraphManually!A5015,EigenHelperTable[IID],0))</f>
        <v>East Asia</v>
      </c>
      <c r="M5015" t="str">
        <f t="shared" si="78"/>
        <v>East Asia</v>
      </c>
    </row>
    <row r="5016" spans="1:13" x14ac:dyDescent="0.25">
      <c r="A5016" t="s">
        <v>2970</v>
      </c>
      <c r="B5016">
        <v>2.9999999999999997E-4</v>
      </c>
      <c r="C5016">
        <v>-3.4299999999999997E-2</v>
      </c>
      <c r="D5016">
        <v>1.12E-2</v>
      </c>
      <c r="E5016">
        <v>9.4000000000000004E-3</v>
      </c>
      <c r="F5016">
        <v>-8.3000000000000001E-3</v>
      </c>
      <c r="G5016">
        <v>-5.9999999999999995E-4</v>
      </c>
      <c r="H5016">
        <v>1.1999999999999999E-3</v>
      </c>
      <c r="I5016">
        <v>-4.1000000000000003E-3</v>
      </c>
      <c r="J5016">
        <v>-1.3100000000000001E-2</v>
      </c>
      <c r="K5016">
        <v>-6.3E-2</v>
      </c>
      <c r="L5016" t="str">
        <f>INDEX(EigenHelperTable[Population], MATCH(Plot4GraphManually!A5016,EigenHelperTable[IID],0))</f>
        <v>East Asia</v>
      </c>
      <c r="M5016" t="str">
        <f t="shared" si="78"/>
        <v>East Asia</v>
      </c>
    </row>
    <row r="5017" spans="1:13" x14ac:dyDescent="0.25">
      <c r="A5017" t="s">
        <v>2971</v>
      </c>
      <c r="B5017">
        <v>4.0000000000000002E-4</v>
      </c>
      <c r="C5017">
        <v>-3.44E-2</v>
      </c>
      <c r="D5017">
        <v>1.17E-2</v>
      </c>
      <c r="E5017">
        <v>9.1999999999999998E-3</v>
      </c>
      <c r="F5017">
        <v>-8.6E-3</v>
      </c>
      <c r="G5017">
        <v>-5.9999999999999995E-4</v>
      </c>
      <c r="H5017">
        <v>1.1000000000000001E-3</v>
      </c>
      <c r="I5017">
        <v>-5.5999999999999999E-3</v>
      </c>
      <c r="J5017">
        <v>-1.37E-2</v>
      </c>
      <c r="K5017">
        <v>-6.6000000000000003E-2</v>
      </c>
      <c r="L5017" t="str">
        <f>INDEX(EigenHelperTable[Population], MATCH(Plot4GraphManually!A5017,EigenHelperTable[IID],0))</f>
        <v>East Asia</v>
      </c>
      <c r="M5017" t="str">
        <f t="shared" si="78"/>
        <v>East Asia</v>
      </c>
    </row>
    <row r="5018" spans="1:13" x14ac:dyDescent="0.25">
      <c r="A5018" t="s">
        <v>2972</v>
      </c>
      <c r="B5018">
        <v>2.9999999999999997E-4</v>
      </c>
      <c r="C5018">
        <v>-3.4599999999999999E-2</v>
      </c>
      <c r="D5018">
        <v>1.1599999999999999E-2</v>
      </c>
      <c r="E5018">
        <v>1.09E-2</v>
      </c>
      <c r="F5018">
        <v>-9.1000000000000004E-3</v>
      </c>
      <c r="G5018">
        <v>-5.9999999999999995E-4</v>
      </c>
      <c r="H5018">
        <v>1E-4</v>
      </c>
      <c r="I5018">
        <v>-5.3E-3</v>
      </c>
      <c r="J5018">
        <v>-1.2999999999999999E-2</v>
      </c>
      <c r="K5018">
        <v>-5.0099999999999999E-2</v>
      </c>
      <c r="L5018" t="str">
        <f>INDEX(EigenHelperTable[Population], MATCH(Plot4GraphManually!A5018,EigenHelperTable[IID],0))</f>
        <v>East Asia</v>
      </c>
      <c r="M5018" t="str">
        <f t="shared" si="78"/>
        <v>East Asia</v>
      </c>
    </row>
    <row r="5019" spans="1:13" x14ac:dyDescent="0.25">
      <c r="A5019" t="s">
        <v>2973</v>
      </c>
      <c r="B5019">
        <v>0</v>
      </c>
      <c r="C5019">
        <v>-3.44E-2</v>
      </c>
      <c r="D5019">
        <v>1.0999999999999999E-2</v>
      </c>
      <c r="E5019">
        <v>1.0500000000000001E-2</v>
      </c>
      <c r="F5019">
        <v>-8.2000000000000007E-3</v>
      </c>
      <c r="G5019">
        <v>2.0000000000000001E-4</v>
      </c>
      <c r="H5019">
        <v>-2.0000000000000001E-4</v>
      </c>
      <c r="I5019">
        <v>-2.5000000000000001E-3</v>
      </c>
      <c r="J5019">
        <v>-1.2200000000000001E-2</v>
      </c>
      <c r="K5019">
        <v>-7.1300000000000002E-2</v>
      </c>
      <c r="L5019" t="str">
        <f>INDEX(EigenHelperTable[Population], MATCH(Plot4GraphManually!A5019,EigenHelperTable[IID],0))</f>
        <v>East Asia</v>
      </c>
      <c r="M5019" t="str">
        <f t="shared" si="78"/>
        <v>East Asia</v>
      </c>
    </row>
    <row r="5020" spans="1:13" x14ac:dyDescent="0.25">
      <c r="A5020" t="s">
        <v>2974</v>
      </c>
      <c r="B5020">
        <v>2.0000000000000001E-4</v>
      </c>
      <c r="C5020">
        <v>-3.4500000000000003E-2</v>
      </c>
      <c r="D5020">
        <v>1.14E-2</v>
      </c>
      <c r="E5020">
        <v>9.5999999999999992E-3</v>
      </c>
      <c r="F5020">
        <v>-7.9000000000000008E-3</v>
      </c>
      <c r="G5020">
        <v>-1.1000000000000001E-3</v>
      </c>
      <c r="H5020">
        <v>1.9E-3</v>
      </c>
      <c r="I5020">
        <v>-3.3E-3</v>
      </c>
      <c r="J5020">
        <v>-1.3100000000000001E-2</v>
      </c>
      <c r="K5020">
        <v>-7.2599999999999998E-2</v>
      </c>
      <c r="L5020" t="str">
        <f>INDEX(EigenHelperTable[Population], MATCH(Plot4GraphManually!A5020,EigenHelperTable[IID],0))</f>
        <v>East Asia</v>
      </c>
      <c r="M5020" t="str">
        <f t="shared" si="78"/>
        <v>East Asia</v>
      </c>
    </row>
    <row r="5021" spans="1:13" x14ac:dyDescent="0.25">
      <c r="A5021" t="s">
        <v>2975</v>
      </c>
      <c r="B5021">
        <v>1E-4</v>
      </c>
      <c r="C5021">
        <v>-3.44E-2</v>
      </c>
      <c r="D5021">
        <v>1.12E-2</v>
      </c>
      <c r="E5021">
        <v>0.01</v>
      </c>
      <c r="F5021">
        <v>-9.1999999999999998E-3</v>
      </c>
      <c r="G5021">
        <v>-2.0000000000000001E-4</v>
      </c>
      <c r="H5021">
        <v>0</v>
      </c>
      <c r="I5021">
        <v>-4.5999999999999999E-3</v>
      </c>
      <c r="J5021">
        <v>-1.32E-2</v>
      </c>
      <c r="K5021">
        <v>-6.5299999999999997E-2</v>
      </c>
      <c r="L5021" t="str">
        <f>INDEX(EigenHelperTable[Population], MATCH(Plot4GraphManually!A5021,EigenHelperTable[IID],0))</f>
        <v>East Asia</v>
      </c>
      <c r="M5021" t="str">
        <f t="shared" si="78"/>
        <v>East Asia</v>
      </c>
    </row>
    <row r="5022" spans="1:13" x14ac:dyDescent="0.25">
      <c r="A5022" t="s">
        <v>2976</v>
      </c>
      <c r="B5022">
        <v>0</v>
      </c>
      <c r="C5022">
        <v>-3.4599999999999999E-2</v>
      </c>
      <c r="D5022">
        <v>1.0800000000000001E-2</v>
      </c>
      <c r="E5022">
        <v>1.03E-2</v>
      </c>
      <c r="F5022">
        <v>-8.6E-3</v>
      </c>
      <c r="G5022">
        <v>-1E-4</v>
      </c>
      <c r="H5022">
        <v>4.0000000000000002E-4</v>
      </c>
      <c r="I5022">
        <v>-5.1999999999999998E-3</v>
      </c>
      <c r="J5022">
        <v>-1.21E-2</v>
      </c>
      <c r="K5022">
        <v>-6.4699999999999994E-2</v>
      </c>
      <c r="L5022" t="str">
        <f>INDEX(EigenHelperTable[Population], MATCH(Plot4GraphManually!A5022,EigenHelperTable[IID],0))</f>
        <v>East Asia</v>
      </c>
      <c r="M5022" t="str">
        <f t="shared" si="78"/>
        <v>East Asia</v>
      </c>
    </row>
    <row r="5023" spans="1:13" x14ac:dyDescent="0.25">
      <c r="A5023" t="s">
        <v>2977</v>
      </c>
      <c r="B5023">
        <v>2.9999999999999997E-4</v>
      </c>
      <c r="C5023">
        <v>-3.4599999999999999E-2</v>
      </c>
      <c r="D5023">
        <v>1.17E-2</v>
      </c>
      <c r="E5023">
        <v>9.4999999999999998E-3</v>
      </c>
      <c r="F5023">
        <v>-8.6999999999999994E-3</v>
      </c>
      <c r="G5023">
        <v>-1E-4</v>
      </c>
      <c r="H5023">
        <v>5.0000000000000001E-4</v>
      </c>
      <c r="I5023">
        <v>-3.5000000000000001E-3</v>
      </c>
      <c r="J5023">
        <v>-1.1599999999999999E-2</v>
      </c>
      <c r="K5023">
        <v>-6.8000000000000005E-2</v>
      </c>
      <c r="L5023" t="str">
        <f>INDEX(EigenHelperTable[Population], MATCH(Plot4GraphManually!A5023,EigenHelperTable[IID],0))</f>
        <v>East Asia</v>
      </c>
      <c r="M5023" t="str">
        <f t="shared" si="78"/>
        <v>East Asia</v>
      </c>
    </row>
    <row r="5024" spans="1:13" x14ac:dyDescent="0.25">
      <c r="A5024" t="s">
        <v>2978</v>
      </c>
      <c r="B5024">
        <v>2.0000000000000001E-4</v>
      </c>
      <c r="C5024">
        <v>-3.4200000000000001E-2</v>
      </c>
      <c r="D5024">
        <v>1.14E-2</v>
      </c>
      <c r="E5024">
        <v>1.0500000000000001E-2</v>
      </c>
      <c r="F5024">
        <v>-8.8000000000000005E-3</v>
      </c>
      <c r="G5024">
        <v>-5.0000000000000001E-4</v>
      </c>
      <c r="H5024">
        <v>1E-3</v>
      </c>
      <c r="I5024">
        <v>-4.4000000000000003E-3</v>
      </c>
      <c r="J5024">
        <v>-1.26E-2</v>
      </c>
      <c r="K5024">
        <v>-6.7000000000000004E-2</v>
      </c>
      <c r="L5024" t="str">
        <f>INDEX(EigenHelperTable[Population], MATCH(Plot4GraphManually!A5024,EigenHelperTable[IID],0))</f>
        <v>East Asia</v>
      </c>
      <c r="M5024" t="str">
        <f t="shared" si="78"/>
        <v>East Asia</v>
      </c>
    </row>
    <row r="5025" spans="1:13" x14ac:dyDescent="0.25">
      <c r="A5025" t="s">
        <v>2979</v>
      </c>
      <c r="B5025">
        <v>2.9999999999999997E-4</v>
      </c>
      <c r="C5025">
        <v>-3.44E-2</v>
      </c>
      <c r="D5025">
        <v>1.17E-2</v>
      </c>
      <c r="E5025">
        <v>1.03E-2</v>
      </c>
      <c r="F5025">
        <v>-9.1000000000000004E-3</v>
      </c>
      <c r="G5025">
        <v>0</v>
      </c>
      <c r="H5025">
        <v>-5.9999999999999995E-4</v>
      </c>
      <c r="I5025">
        <v>-5.4000000000000003E-3</v>
      </c>
      <c r="J5025">
        <v>-1.41E-2</v>
      </c>
      <c r="K5025">
        <v>-6.8099999999999994E-2</v>
      </c>
      <c r="L5025" t="str">
        <f>INDEX(EigenHelperTable[Population], MATCH(Plot4GraphManually!A5025,EigenHelperTable[IID],0))</f>
        <v>East Asia</v>
      </c>
      <c r="M5025" t="str">
        <f t="shared" si="78"/>
        <v>East Asia</v>
      </c>
    </row>
    <row r="5026" spans="1:13" x14ac:dyDescent="0.25">
      <c r="A5026" t="s">
        <v>2980</v>
      </c>
      <c r="B5026">
        <v>1E-4</v>
      </c>
      <c r="C5026">
        <v>-3.4099999999999998E-2</v>
      </c>
      <c r="D5026">
        <v>1.1299999999999999E-2</v>
      </c>
      <c r="E5026">
        <v>9.5999999999999992E-3</v>
      </c>
      <c r="F5026">
        <v>-8.3000000000000001E-3</v>
      </c>
      <c r="G5026">
        <v>-5.9999999999999995E-4</v>
      </c>
      <c r="H5026">
        <v>2.9999999999999997E-4</v>
      </c>
      <c r="I5026">
        <v>-5.1000000000000004E-3</v>
      </c>
      <c r="J5026">
        <v>-1.46E-2</v>
      </c>
      <c r="K5026">
        <v>-6.6799999999999998E-2</v>
      </c>
      <c r="L5026" t="str">
        <f>INDEX(EigenHelperTable[Population], MATCH(Plot4GraphManually!A5026,EigenHelperTable[IID],0))</f>
        <v>East Asia</v>
      </c>
      <c r="M5026" t="str">
        <f t="shared" si="78"/>
        <v>East Asia</v>
      </c>
    </row>
    <row r="5027" spans="1:13" x14ac:dyDescent="0.25">
      <c r="A5027" t="s">
        <v>2981</v>
      </c>
      <c r="B5027">
        <v>2.0000000000000001E-4</v>
      </c>
      <c r="C5027">
        <v>-3.4500000000000003E-2</v>
      </c>
      <c r="D5027">
        <v>1.26E-2</v>
      </c>
      <c r="E5027">
        <v>9.7999999999999997E-3</v>
      </c>
      <c r="F5027">
        <v>-9.1999999999999998E-3</v>
      </c>
      <c r="G5027">
        <v>-1.1000000000000001E-3</v>
      </c>
      <c r="H5027">
        <v>1.1999999999999999E-3</v>
      </c>
      <c r="I5027">
        <v>-4.1999999999999997E-3</v>
      </c>
      <c r="J5027">
        <v>-1.35E-2</v>
      </c>
      <c r="K5027">
        <v>-6.3E-2</v>
      </c>
      <c r="L5027" t="str">
        <f>INDEX(EigenHelperTable[Population], MATCH(Plot4GraphManually!A5027,EigenHelperTable[IID],0))</f>
        <v>East Asia</v>
      </c>
      <c r="M5027" t="str">
        <f t="shared" si="78"/>
        <v>East Asia</v>
      </c>
    </row>
    <row r="5028" spans="1:13" x14ac:dyDescent="0.25">
      <c r="A5028" t="s">
        <v>2982</v>
      </c>
      <c r="B5028">
        <v>2.9999999999999997E-4</v>
      </c>
      <c r="C5028">
        <v>-3.44E-2</v>
      </c>
      <c r="D5028">
        <v>1.12E-2</v>
      </c>
      <c r="E5028">
        <v>9.7999999999999997E-3</v>
      </c>
      <c r="F5028">
        <v>-8.6999999999999994E-3</v>
      </c>
      <c r="G5028">
        <v>-4.0000000000000002E-4</v>
      </c>
      <c r="H5028">
        <v>2.0000000000000001E-4</v>
      </c>
      <c r="I5028">
        <v>-3.3999999999999998E-3</v>
      </c>
      <c r="J5028">
        <v>-1.4E-2</v>
      </c>
      <c r="K5028">
        <v>-7.2400000000000006E-2</v>
      </c>
      <c r="L5028" t="str">
        <f>INDEX(EigenHelperTable[Population], MATCH(Plot4GraphManually!A5028,EigenHelperTable[IID],0))</f>
        <v>East Asia</v>
      </c>
      <c r="M5028" t="str">
        <f t="shared" si="78"/>
        <v>East Asia</v>
      </c>
    </row>
    <row r="5029" spans="1:13" x14ac:dyDescent="0.25">
      <c r="A5029" t="s">
        <v>2983</v>
      </c>
      <c r="B5029">
        <v>2.0000000000000001E-4</v>
      </c>
      <c r="C5029">
        <v>-3.4599999999999999E-2</v>
      </c>
      <c r="D5029">
        <v>1.15E-2</v>
      </c>
      <c r="E5029">
        <v>9.1000000000000004E-3</v>
      </c>
      <c r="F5029">
        <v>-8.2000000000000007E-3</v>
      </c>
      <c r="G5029">
        <v>-1.1000000000000001E-3</v>
      </c>
      <c r="H5029">
        <v>1.1000000000000001E-3</v>
      </c>
      <c r="I5029">
        <v>-3.0999999999999999E-3</v>
      </c>
      <c r="J5029">
        <v>-1.3100000000000001E-2</v>
      </c>
      <c r="K5029">
        <v>-7.1900000000000006E-2</v>
      </c>
      <c r="L5029" t="str">
        <f>INDEX(EigenHelperTable[Population], MATCH(Plot4GraphManually!A5029,EigenHelperTable[IID],0))</f>
        <v>East Asia</v>
      </c>
      <c r="M5029" t="str">
        <f t="shared" si="78"/>
        <v>East Asia</v>
      </c>
    </row>
    <row r="5030" spans="1:13" x14ac:dyDescent="0.25">
      <c r="A5030" t="s">
        <v>2984</v>
      </c>
      <c r="B5030">
        <v>2.0000000000000001E-4</v>
      </c>
      <c r="C5030">
        <v>-3.4599999999999999E-2</v>
      </c>
      <c r="D5030">
        <v>1.14E-2</v>
      </c>
      <c r="E5030">
        <v>9.7999999999999997E-3</v>
      </c>
      <c r="F5030">
        <v>-8.3999999999999995E-3</v>
      </c>
      <c r="G5030">
        <v>-8.9999999999999998E-4</v>
      </c>
      <c r="H5030">
        <v>2.0000000000000001E-4</v>
      </c>
      <c r="I5030">
        <v>-3.8999999999999998E-3</v>
      </c>
      <c r="J5030">
        <v>-1.44E-2</v>
      </c>
      <c r="K5030">
        <v>-7.1199999999999999E-2</v>
      </c>
      <c r="L5030" t="str">
        <f>INDEX(EigenHelperTable[Population], MATCH(Plot4GraphManually!A5030,EigenHelperTable[IID],0))</f>
        <v>East Asia</v>
      </c>
      <c r="M5030" t="str">
        <f t="shared" si="78"/>
        <v>East Asia</v>
      </c>
    </row>
    <row r="5031" spans="1:13" x14ac:dyDescent="0.25">
      <c r="A5031" t="s">
        <v>2985</v>
      </c>
      <c r="B5031">
        <v>2.0000000000000001E-4</v>
      </c>
      <c r="C5031">
        <v>-3.4500000000000003E-2</v>
      </c>
      <c r="D5031">
        <v>1.09E-2</v>
      </c>
      <c r="E5031">
        <v>9.7000000000000003E-3</v>
      </c>
      <c r="F5031">
        <v>-8.5000000000000006E-3</v>
      </c>
      <c r="G5031">
        <v>-5.0000000000000001E-4</v>
      </c>
      <c r="H5031">
        <v>-1E-4</v>
      </c>
      <c r="I5031">
        <v>-3.8E-3</v>
      </c>
      <c r="J5031">
        <v>-1.2699999999999999E-2</v>
      </c>
      <c r="K5031">
        <v>-6.5699999999999995E-2</v>
      </c>
      <c r="L5031" t="str">
        <f>INDEX(EigenHelperTable[Population], MATCH(Plot4GraphManually!A5031,EigenHelperTable[IID],0))</f>
        <v>East Asia</v>
      </c>
      <c r="M5031" t="str">
        <f t="shared" si="78"/>
        <v>East Asia</v>
      </c>
    </row>
    <row r="5032" spans="1:13" x14ac:dyDescent="0.25">
      <c r="A5032" t="s">
        <v>2986</v>
      </c>
      <c r="B5032">
        <v>1E-4</v>
      </c>
      <c r="C5032">
        <v>-3.4599999999999999E-2</v>
      </c>
      <c r="D5032">
        <v>1.21E-2</v>
      </c>
      <c r="E5032">
        <v>9.4999999999999998E-3</v>
      </c>
      <c r="F5032">
        <v>-8.8999999999999999E-3</v>
      </c>
      <c r="G5032">
        <v>-2.0000000000000001E-4</v>
      </c>
      <c r="H5032">
        <v>2.9999999999999997E-4</v>
      </c>
      <c r="I5032">
        <v>-4.0000000000000001E-3</v>
      </c>
      <c r="J5032">
        <v>-1.29E-2</v>
      </c>
      <c r="K5032">
        <v>-6.6699999999999995E-2</v>
      </c>
      <c r="L5032" t="str">
        <f>INDEX(EigenHelperTable[Population], MATCH(Plot4GraphManually!A5032,EigenHelperTable[IID],0))</f>
        <v>East Asia</v>
      </c>
      <c r="M5032" t="str">
        <f t="shared" si="78"/>
        <v>East Asia</v>
      </c>
    </row>
    <row r="5033" spans="1:13" x14ac:dyDescent="0.25">
      <c r="A5033" t="s">
        <v>2987</v>
      </c>
      <c r="B5033">
        <v>2.0000000000000001E-4</v>
      </c>
      <c r="C5033">
        <v>-3.4500000000000003E-2</v>
      </c>
      <c r="D5033">
        <v>1.1599999999999999E-2</v>
      </c>
      <c r="E5033">
        <v>9.5999999999999992E-3</v>
      </c>
      <c r="F5033">
        <v>-8.6E-3</v>
      </c>
      <c r="G5033">
        <v>-1.1999999999999999E-3</v>
      </c>
      <c r="H5033">
        <v>-2.9999999999999997E-4</v>
      </c>
      <c r="I5033">
        <v>-4.1999999999999997E-3</v>
      </c>
      <c r="J5033">
        <v>-1.4E-2</v>
      </c>
      <c r="K5033">
        <v>-6.6600000000000006E-2</v>
      </c>
      <c r="L5033" t="str">
        <f>INDEX(EigenHelperTable[Population], MATCH(Plot4GraphManually!A5033,EigenHelperTable[IID],0))</f>
        <v>East Asia</v>
      </c>
      <c r="M5033" t="str">
        <f t="shared" si="78"/>
        <v>East Asia</v>
      </c>
    </row>
    <row r="5034" spans="1:13" x14ac:dyDescent="0.25">
      <c r="A5034" t="s">
        <v>2988</v>
      </c>
      <c r="B5034">
        <v>2.9999999999999997E-4</v>
      </c>
      <c r="C5034">
        <v>-3.4200000000000001E-2</v>
      </c>
      <c r="D5034">
        <v>1.1900000000000001E-2</v>
      </c>
      <c r="E5034">
        <v>8.6E-3</v>
      </c>
      <c r="F5034">
        <v>-8.5000000000000006E-3</v>
      </c>
      <c r="G5034">
        <v>-6.9999999999999999E-4</v>
      </c>
      <c r="H5034">
        <v>-2.0000000000000001E-4</v>
      </c>
      <c r="I5034">
        <v>-4.7000000000000002E-3</v>
      </c>
      <c r="J5034">
        <v>-1.34E-2</v>
      </c>
      <c r="K5034">
        <v>-6.5500000000000003E-2</v>
      </c>
      <c r="L5034" t="str">
        <f>INDEX(EigenHelperTable[Population], MATCH(Plot4GraphManually!A5034,EigenHelperTable[IID],0))</f>
        <v>East Asia</v>
      </c>
      <c r="M5034" t="str">
        <f t="shared" si="78"/>
        <v>East Asia</v>
      </c>
    </row>
    <row r="5035" spans="1:13" x14ac:dyDescent="0.25">
      <c r="A5035" t="s">
        <v>2989</v>
      </c>
      <c r="B5035">
        <v>4.0000000000000002E-4</v>
      </c>
      <c r="C5035">
        <v>-3.4200000000000001E-2</v>
      </c>
      <c r="D5035">
        <v>1.1599999999999999E-2</v>
      </c>
      <c r="E5035">
        <v>0.01</v>
      </c>
      <c r="F5035">
        <v>-9.1999999999999998E-3</v>
      </c>
      <c r="G5035">
        <v>-6.9999999999999999E-4</v>
      </c>
      <c r="H5035">
        <v>1E-4</v>
      </c>
      <c r="I5035">
        <v>-3.7000000000000002E-3</v>
      </c>
      <c r="J5035">
        <v>-1.2800000000000001E-2</v>
      </c>
      <c r="K5035">
        <v>-6.6100000000000006E-2</v>
      </c>
      <c r="L5035" t="str">
        <f>INDEX(EigenHelperTable[Population], MATCH(Plot4GraphManually!A5035,EigenHelperTable[IID],0))</f>
        <v>East Asia</v>
      </c>
      <c r="M5035" t="str">
        <f t="shared" si="78"/>
        <v>East Asia</v>
      </c>
    </row>
    <row r="5036" spans="1:13" x14ac:dyDescent="0.25">
      <c r="A5036" t="s">
        <v>2990</v>
      </c>
      <c r="B5036">
        <v>2.0000000000000001E-4</v>
      </c>
      <c r="C5036">
        <v>-3.4500000000000003E-2</v>
      </c>
      <c r="D5036">
        <v>1.17E-2</v>
      </c>
      <c r="E5036">
        <v>0.01</v>
      </c>
      <c r="F5036">
        <v>-8.6999999999999994E-3</v>
      </c>
      <c r="G5036">
        <v>-5.0000000000000001E-4</v>
      </c>
      <c r="H5036">
        <v>8.9999999999999998E-4</v>
      </c>
      <c r="I5036">
        <v>-5.0000000000000001E-3</v>
      </c>
      <c r="J5036">
        <v>-1.15E-2</v>
      </c>
      <c r="K5036">
        <v>-6.5500000000000003E-2</v>
      </c>
      <c r="L5036" t="str">
        <f>INDEX(EigenHelperTable[Population], MATCH(Plot4GraphManually!A5036,EigenHelperTable[IID],0))</f>
        <v>East Asia</v>
      </c>
      <c r="M5036" t="str">
        <f t="shared" si="78"/>
        <v>East Asia</v>
      </c>
    </row>
    <row r="5037" spans="1:13" x14ac:dyDescent="0.25">
      <c r="A5037" t="s">
        <v>2991</v>
      </c>
      <c r="B5037">
        <v>2.0000000000000001E-4</v>
      </c>
      <c r="C5037">
        <v>-3.4299999999999997E-2</v>
      </c>
      <c r="D5037">
        <v>1.12E-2</v>
      </c>
      <c r="E5037">
        <v>0.01</v>
      </c>
      <c r="F5037">
        <v>-8.6E-3</v>
      </c>
      <c r="G5037">
        <v>-2.9999999999999997E-4</v>
      </c>
      <c r="H5037">
        <v>-5.0000000000000001E-4</v>
      </c>
      <c r="I5037">
        <v>-3.5000000000000001E-3</v>
      </c>
      <c r="J5037">
        <v>-1.2699999999999999E-2</v>
      </c>
      <c r="K5037">
        <v>-6.8500000000000005E-2</v>
      </c>
      <c r="L5037" t="str">
        <f>INDEX(EigenHelperTable[Population], MATCH(Plot4GraphManually!A5037,EigenHelperTable[IID],0))</f>
        <v>East Asia</v>
      </c>
      <c r="M5037" t="str">
        <f t="shared" si="78"/>
        <v>East Asia</v>
      </c>
    </row>
    <row r="5038" spans="1:13" x14ac:dyDescent="0.25">
      <c r="A5038" t="s">
        <v>2992</v>
      </c>
      <c r="B5038">
        <v>2.0000000000000001E-4</v>
      </c>
      <c r="C5038">
        <v>-3.4799999999999998E-2</v>
      </c>
      <c r="D5038">
        <v>1.1599999999999999E-2</v>
      </c>
      <c r="E5038">
        <v>1.06E-2</v>
      </c>
      <c r="F5038">
        <v>-8.2000000000000007E-3</v>
      </c>
      <c r="G5038">
        <v>-1E-4</v>
      </c>
      <c r="H5038">
        <v>1.1000000000000001E-3</v>
      </c>
      <c r="I5038">
        <v>-3.3E-3</v>
      </c>
      <c r="J5038">
        <v>-1.0200000000000001E-2</v>
      </c>
      <c r="K5038">
        <v>-4.7699999999999999E-2</v>
      </c>
      <c r="L5038" t="str">
        <f>INDEX(EigenHelperTable[Population], MATCH(Plot4GraphManually!A5038,EigenHelperTable[IID],0))</f>
        <v>East Asia</v>
      </c>
      <c r="M5038" t="str">
        <f t="shared" si="78"/>
        <v>East Asia</v>
      </c>
    </row>
    <row r="5039" spans="1:13" x14ac:dyDescent="0.25">
      <c r="A5039" t="s">
        <v>2993</v>
      </c>
      <c r="B5039">
        <v>2.0000000000000001E-4</v>
      </c>
      <c r="C5039">
        <v>-3.44E-2</v>
      </c>
      <c r="D5039">
        <v>1.1299999999999999E-2</v>
      </c>
      <c r="E5039">
        <v>9.1999999999999998E-3</v>
      </c>
      <c r="F5039">
        <v>-8.9999999999999993E-3</v>
      </c>
      <c r="G5039">
        <v>-5.0000000000000001E-4</v>
      </c>
      <c r="H5039">
        <v>-8.9999999999999998E-4</v>
      </c>
      <c r="I5039">
        <v>-4.7999999999999996E-3</v>
      </c>
      <c r="J5039">
        <v>-1.2999999999999999E-2</v>
      </c>
      <c r="K5039">
        <v>-6.4000000000000001E-2</v>
      </c>
      <c r="L5039" t="str">
        <f>INDEX(EigenHelperTable[Population], MATCH(Plot4GraphManually!A5039,EigenHelperTable[IID],0))</f>
        <v>East Asia</v>
      </c>
      <c r="M5039" t="str">
        <f t="shared" si="78"/>
        <v>East Asia</v>
      </c>
    </row>
    <row r="5040" spans="1:13" x14ac:dyDescent="0.25">
      <c r="A5040" t="s">
        <v>2994</v>
      </c>
      <c r="B5040">
        <v>1E-4</v>
      </c>
      <c r="C5040">
        <v>-3.4299999999999997E-2</v>
      </c>
      <c r="D5040">
        <v>1.09E-2</v>
      </c>
      <c r="E5040">
        <v>1.0200000000000001E-2</v>
      </c>
      <c r="F5040">
        <v>-8.3000000000000001E-3</v>
      </c>
      <c r="G5040">
        <v>-5.9999999999999995E-4</v>
      </c>
      <c r="H5040">
        <v>0</v>
      </c>
      <c r="I5040">
        <v>-2.8999999999999998E-3</v>
      </c>
      <c r="J5040">
        <v>-1.2500000000000001E-2</v>
      </c>
      <c r="K5040">
        <v>-7.1300000000000002E-2</v>
      </c>
      <c r="L5040" t="str">
        <f>INDEX(EigenHelperTable[Population], MATCH(Plot4GraphManually!A5040,EigenHelperTable[IID],0))</f>
        <v>East Asia</v>
      </c>
      <c r="M5040" t="str">
        <f t="shared" si="78"/>
        <v>East Asia</v>
      </c>
    </row>
    <row r="5041" spans="1:13" x14ac:dyDescent="0.25">
      <c r="A5041" t="s">
        <v>2995</v>
      </c>
      <c r="B5041">
        <v>2.9999999999999997E-4</v>
      </c>
      <c r="C5041">
        <v>-3.4299999999999997E-2</v>
      </c>
      <c r="D5041">
        <v>1.15E-2</v>
      </c>
      <c r="E5041">
        <v>1.0200000000000001E-2</v>
      </c>
      <c r="F5041">
        <v>-8.9999999999999993E-3</v>
      </c>
      <c r="G5041">
        <v>-1E-4</v>
      </c>
      <c r="H5041">
        <v>2.0000000000000001E-4</v>
      </c>
      <c r="I5041">
        <v>-4.8999999999999998E-3</v>
      </c>
      <c r="J5041">
        <v>-1.3299999999999999E-2</v>
      </c>
      <c r="K5041">
        <v>-6.3100000000000003E-2</v>
      </c>
      <c r="L5041" t="str">
        <f>INDEX(EigenHelperTable[Population], MATCH(Plot4GraphManually!A5041,EigenHelperTable[IID],0))</f>
        <v>East Asia</v>
      </c>
      <c r="M5041" t="str">
        <f t="shared" si="78"/>
        <v>East Asia</v>
      </c>
    </row>
    <row r="5042" spans="1:13" x14ac:dyDescent="0.25">
      <c r="A5042" t="s">
        <v>2996</v>
      </c>
      <c r="B5042">
        <v>4.0000000000000002E-4</v>
      </c>
      <c r="C5042">
        <v>-3.4500000000000003E-2</v>
      </c>
      <c r="D5042">
        <v>1.1299999999999999E-2</v>
      </c>
      <c r="E5042">
        <v>9.5999999999999992E-3</v>
      </c>
      <c r="F5042">
        <v>-8.8000000000000005E-3</v>
      </c>
      <c r="G5042">
        <v>-8.9999999999999998E-4</v>
      </c>
      <c r="H5042">
        <v>5.0000000000000001E-4</v>
      </c>
      <c r="I5042">
        <v>-4.5999999999999999E-3</v>
      </c>
      <c r="J5042">
        <v>-1.2800000000000001E-2</v>
      </c>
      <c r="K5042">
        <v>-6.2799999999999995E-2</v>
      </c>
      <c r="L5042" t="str">
        <f>INDEX(EigenHelperTable[Population], MATCH(Plot4GraphManually!A5042,EigenHelperTable[IID],0))</f>
        <v>East Asia</v>
      </c>
      <c r="M5042" t="str">
        <f t="shared" si="78"/>
        <v>East Asia</v>
      </c>
    </row>
    <row r="5043" spans="1:13" x14ac:dyDescent="0.25">
      <c r="A5043" t="s">
        <v>2997</v>
      </c>
      <c r="B5043">
        <v>2.9999999999999997E-4</v>
      </c>
      <c r="C5043">
        <v>-3.4299999999999997E-2</v>
      </c>
      <c r="D5043">
        <v>1.0500000000000001E-2</v>
      </c>
      <c r="E5043">
        <v>1.03E-2</v>
      </c>
      <c r="F5043">
        <v>-7.9000000000000008E-3</v>
      </c>
      <c r="G5043">
        <v>-4.0000000000000002E-4</v>
      </c>
      <c r="H5043">
        <v>0</v>
      </c>
      <c r="I5043">
        <v>-4.4000000000000003E-3</v>
      </c>
      <c r="J5043">
        <v>-1.2699999999999999E-2</v>
      </c>
      <c r="K5043">
        <v>-6.5799999999999997E-2</v>
      </c>
      <c r="L5043" t="str">
        <f>INDEX(EigenHelperTable[Population], MATCH(Plot4GraphManually!A5043,EigenHelperTable[IID],0))</f>
        <v>East Asia</v>
      </c>
      <c r="M5043" t="str">
        <f t="shared" si="78"/>
        <v>East Asia</v>
      </c>
    </row>
    <row r="5044" spans="1:13" x14ac:dyDescent="0.25">
      <c r="A5044" t="s">
        <v>2998</v>
      </c>
      <c r="B5044">
        <v>2.0000000000000001E-4</v>
      </c>
      <c r="C5044">
        <v>-3.4000000000000002E-2</v>
      </c>
      <c r="D5044">
        <v>1.11E-2</v>
      </c>
      <c r="E5044">
        <v>9.7000000000000003E-3</v>
      </c>
      <c r="F5044">
        <v>-8.8000000000000005E-3</v>
      </c>
      <c r="G5044">
        <v>-2.0000000000000001E-4</v>
      </c>
      <c r="H5044">
        <v>5.9999999999999995E-4</v>
      </c>
      <c r="I5044">
        <v>-5.0000000000000001E-3</v>
      </c>
      <c r="J5044">
        <v>-1.24E-2</v>
      </c>
      <c r="K5044">
        <v>-6.2899999999999998E-2</v>
      </c>
      <c r="L5044" t="str">
        <f>INDEX(EigenHelperTable[Population], MATCH(Plot4GraphManually!A5044,EigenHelperTable[IID],0))</f>
        <v>East Asia</v>
      </c>
      <c r="M5044" t="str">
        <f t="shared" si="78"/>
        <v>East Asia</v>
      </c>
    </row>
    <row r="5045" spans="1:13" x14ac:dyDescent="0.25">
      <c r="A5045" t="s">
        <v>2999</v>
      </c>
      <c r="B5045">
        <v>2.0000000000000001E-4</v>
      </c>
      <c r="C5045">
        <v>-3.4299999999999997E-2</v>
      </c>
      <c r="D5045">
        <v>1.1299999999999999E-2</v>
      </c>
      <c r="E5045">
        <v>8.6E-3</v>
      </c>
      <c r="F5045">
        <v>-8.0000000000000002E-3</v>
      </c>
      <c r="G5045">
        <v>-1E-3</v>
      </c>
      <c r="H5045">
        <v>2.9999999999999997E-4</v>
      </c>
      <c r="I5045">
        <v>-5.7000000000000002E-3</v>
      </c>
      <c r="J5045">
        <v>-1.4200000000000001E-2</v>
      </c>
      <c r="K5045">
        <v>-7.2700000000000001E-2</v>
      </c>
      <c r="L5045" t="str">
        <f>INDEX(EigenHelperTable[Population], MATCH(Plot4GraphManually!A5045,EigenHelperTable[IID],0))</f>
        <v>East Asia</v>
      </c>
      <c r="M5045" t="str">
        <f t="shared" si="78"/>
        <v>East Asia</v>
      </c>
    </row>
    <row r="5046" spans="1:13" x14ac:dyDescent="0.25">
      <c r="A5046" t="s">
        <v>3000</v>
      </c>
      <c r="B5046">
        <v>0</v>
      </c>
      <c r="C5046">
        <v>-3.4099999999999998E-2</v>
      </c>
      <c r="D5046">
        <v>1.06E-2</v>
      </c>
      <c r="E5046">
        <v>1.03E-2</v>
      </c>
      <c r="F5046">
        <v>-8.3999999999999995E-3</v>
      </c>
      <c r="G5046">
        <v>-6.9999999999999999E-4</v>
      </c>
      <c r="H5046">
        <v>8.0000000000000004E-4</v>
      </c>
      <c r="I5046">
        <v>-4.7999999999999996E-3</v>
      </c>
      <c r="J5046">
        <v>-1.11E-2</v>
      </c>
      <c r="K5046">
        <v>-7.0599999999999996E-2</v>
      </c>
      <c r="L5046" t="str">
        <f>INDEX(EigenHelperTable[Population], MATCH(Plot4GraphManually!A5046,EigenHelperTable[IID],0))</f>
        <v>East Asia</v>
      </c>
      <c r="M5046" t="str">
        <f t="shared" si="78"/>
        <v>East Asia</v>
      </c>
    </row>
    <row r="5047" spans="1:13" x14ac:dyDescent="0.25">
      <c r="A5047" t="s">
        <v>3001</v>
      </c>
      <c r="B5047">
        <v>2.0000000000000001E-4</v>
      </c>
      <c r="C5047">
        <v>-3.4500000000000003E-2</v>
      </c>
      <c r="D5047">
        <v>1.12E-2</v>
      </c>
      <c r="E5047">
        <v>9.4999999999999998E-3</v>
      </c>
      <c r="F5047">
        <v>-8.5000000000000006E-3</v>
      </c>
      <c r="G5047">
        <v>-2.9999999999999997E-4</v>
      </c>
      <c r="H5047">
        <v>5.9999999999999995E-4</v>
      </c>
      <c r="I5047">
        <v>-4.1000000000000003E-3</v>
      </c>
      <c r="J5047">
        <v>-1.2200000000000001E-2</v>
      </c>
      <c r="K5047">
        <v>-6.2600000000000003E-2</v>
      </c>
      <c r="L5047" t="str">
        <f>INDEX(EigenHelperTable[Population], MATCH(Plot4GraphManually!A5047,EigenHelperTable[IID],0))</f>
        <v>East Asia</v>
      </c>
      <c r="M5047" t="str">
        <f t="shared" si="78"/>
        <v>East Asia</v>
      </c>
    </row>
    <row r="5048" spans="1:13" x14ac:dyDescent="0.25">
      <c r="A5048" t="s">
        <v>3002</v>
      </c>
      <c r="B5048">
        <v>1E-4</v>
      </c>
      <c r="C5048">
        <v>-3.4099999999999998E-2</v>
      </c>
      <c r="D5048">
        <v>1.1299999999999999E-2</v>
      </c>
      <c r="E5048">
        <v>9.7000000000000003E-3</v>
      </c>
      <c r="F5048">
        <v>-8.3999999999999995E-3</v>
      </c>
      <c r="G5048">
        <v>-4.0000000000000002E-4</v>
      </c>
      <c r="H5048">
        <v>8.9999999999999998E-4</v>
      </c>
      <c r="I5048">
        <v>-4.7000000000000002E-3</v>
      </c>
      <c r="J5048">
        <v>-1.29E-2</v>
      </c>
      <c r="K5048">
        <v>-6.4199999999999993E-2</v>
      </c>
      <c r="L5048" t="str">
        <f>INDEX(EigenHelperTable[Population], MATCH(Plot4GraphManually!A5048,EigenHelperTable[IID],0))</f>
        <v>East Asia</v>
      </c>
      <c r="M5048" t="str">
        <f t="shared" si="78"/>
        <v>East Asia</v>
      </c>
    </row>
    <row r="5049" spans="1:13" x14ac:dyDescent="0.25">
      <c r="A5049" t="s">
        <v>3003</v>
      </c>
      <c r="B5049">
        <v>4.0000000000000002E-4</v>
      </c>
      <c r="C5049">
        <v>-3.4299999999999997E-2</v>
      </c>
      <c r="D5049">
        <v>1.12E-2</v>
      </c>
      <c r="E5049">
        <v>9.4000000000000004E-3</v>
      </c>
      <c r="F5049">
        <v>-8.5000000000000006E-3</v>
      </c>
      <c r="G5049">
        <v>-5.0000000000000001E-4</v>
      </c>
      <c r="H5049">
        <v>1E-3</v>
      </c>
      <c r="I5049">
        <v>-3.5000000000000001E-3</v>
      </c>
      <c r="J5049">
        <v>-1.35E-2</v>
      </c>
      <c r="K5049">
        <v>-6.6199999999999995E-2</v>
      </c>
      <c r="L5049" t="str">
        <f>INDEX(EigenHelperTable[Population], MATCH(Plot4GraphManually!A5049,EigenHelperTable[IID],0))</f>
        <v>East Asia</v>
      </c>
      <c r="M5049" t="str">
        <f t="shared" si="78"/>
        <v>East Asia</v>
      </c>
    </row>
    <row r="5050" spans="1:13" x14ac:dyDescent="0.25">
      <c r="A5050" t="s">
        <v>3004</v>
      </c>
      <c r="B5050">
        <v>1E-4</v>
      </c>
      <c r="C5050">
        <v>-3.44E-2</v>
      </c>
      <c r="D5050">
        <v>1.14E-2</v>
      </c>
      <c r="E5050">
        <v>9.5999999999999992E-3</v>
      </c>
      <c r="F5050">
        <v>-7.7999999999999996E-3</v>
      </c>
      <c r="G5050">
        <v>-2.0000000000000001E-4</v>
      </c>
      <c r="H5050">
        <v>1E-4</v>
      </c>
      <c r="I5050">
        <v>-3.8E-3</v>
      </c>
      <c r="J5050">
        <v>-1.21E-2</v>
      </c>
      <c r="K5050">
        <v>-6.7900000000000002E-2</v>
      </c>
      <c r="L5050" t="str">
        <f>INDEX(EigenHelperTable[Population], MATCH(Plot4GraphManually!A5050,EigenHelperTable[IID],0))</f>
        <v>East Asia</v>
      </c>
      <c r="M5050" t="str">
        <f t="shared" si="78"/>
        <v>East Asia</v>
      </c>
    </row>
    <row r="5051" spans="1:13" x14ac:dyDescent="0.25">
      <c r="A5051" t="s">
        <v>3005</v>
      </c>
      <c r="B5051">
        <v>2.0000000000000001E-4</v>
      </c>
      <c r="C5051">
        <v>-3.4500000000000003E-2</v>
      </c>
      <c r="D5051">
        <v>1.0800000000000001E-2</v>
      </c>
      <c r="E5051">
        <v>8.9999999999999993E-3</v>
      </c>
      <c r="F5051">
        <v>-7.4999999999999997E-3</v>
      </c>
      <c r="G5051">
        <v>0</v>
      </c>
      <c r="H5051">
        <v>5.9999999999999995E-4</v>
      </c>
      <c r="I5051">
        <v>-3.2000000000000002E-3</v>
      </c>
      <c r="J5051">
        <v>-1.4500000000000001E-2</v>
      </c>
      <c r="K5051">
        <v>-6.8400000000000002E-2</v>
      </c>
      <c r="L5051" t="str">
        <f>INDEX(EigenHelperTable[Population], MATCH(Plot4GraphManually!A5051,EigenHelperTable[IID],0))</f>
        <v>East Asia</v>
      </c>
      <c r="M5051" t="str">
        <f t="shared" si="78"/>
        <v>East Asia</v>
      </c>
    </row>
    <row r="5052" spans="1:13" x14ac:dyDescent="0.25">
      <c r="A5052" t="s">
        <v>3006</v>
      </c>
      <c r="B5052">
        <v>-1E-4</v>
      </c>
      <c r="C5052">
        <v>-3.4599999999999999E-2</v>
      </c>
      <c r="D5052">
        <v>1.0999999999999999E-2</v>
      </c>
      <c r="E5052">
        <v>0.01</v>
      </c>
      <c r="F5052">
        <v>-8.6999999999999994E-3</v>
      </c>
      <c r="G5052">
        <v>-8.9999999999999998E-4</v>
      </c>
      <c r="H5052">
        <v>8.9999999999999998E-4</v>
      </c>
      <c r="I5052">
        <v>-6.1000000000000004E-3</v>
      </c>
      <c r="J5052">
        <v>-1.4200000000000001E-2</v>
      </c>
      <c r="K5052">
        <v>-6.59E-2</v>
      </c>
      <c r="L5052" t="str">
        <f>INDEX(EigenHelperTable[Population], MATCH(Plot4GraphManually!A5052,EigenHelperTable[IID],0))</f>
        <v>East Asia</v>
      </c>
      <c r="M5052" t="str">
        <f t="shared" si="78"/>
        <v>East Asia</v>
      </c>
    </row>
    <row r="5053" spans="1:13" x14ac:dyDescent="0.25">
      <c r="A5053" t="s">
        <v>3007</v>
      </c>
      <c r="B5053">
        <v>2.0000000000000001E-4</v>
      </c>
      <c r="C5053">
        <v>-3.44E-2</v>
      </c>
      <c r="D5053">
        <v>1.1599999999999999E-2</v>
      </c>
      <c r="E5053">
        <v>1.0200000000000001E-2</v>
      </c>
      <c r="F5053">
        <v>-9.1000000000000004E-3</v>
      </c>
      <c r="G5053">
        <v>-1E-4</v>
      </c>
      <c r="H5053">
        <v>5.9999999999999995E-4</v>
      </c>
      <c r="I5053">
        <v>-5.7000000000000002E-3</v>
      </c>
      <c r="J5053">
        <v>-1.1900000000000001E-2</v>
      </c>
      <c r="K5053">
        <v>-6.9099999999999995E-2</v>
      </c>
      <c r="L5053" t="str">
        <f>INDEX(EigenHelperTable[Population], MATCH(Plot4GraphManually!A5053,EigenHelperTable[IID],0))</f>
        <v>East Asia</v>
      </c>
      <c r="M5053" t="str">
        <f t="shared" si="78"/>
        <v>East Asia</v>
      </c>
    </row>
    <row r="5054" spans="1:13" x14ac:dyDescent="0.25">
      <c r="A5054" t="s">
        <v>3008</v>
      </c>
      <c r="B5054">
        <v>4.0000000000000002E-4</v>
      </c>
      <c r="C5054">
        <v>-3.4500000000000003E-2</v>
      </c>
      <c r="D5054">
        <v>1.12E-2</v>
      </c>
      <c r="E5054">
        <v>9.5999999999999992E-3</v>
      </c>
      <c r="F5054">
        <v>-8.3000000000000001E-3</v>
      </c>
      <c r="G5054">
        <v>-1.5E-3</v>
      </c>
      <c r="H5054">
        <v>5.9999999999999995E-4</v>
      </c>
      <c r="I5054">
        <v>-3.8999999999999998E-3</v>
      </c>
      <c r="J5054">
        <v>-1.23E-2</v>
      </c>
      <c r="K5054">
        <v>-7.1800000000000003E-2</v>
      </c>
      <c r="L5054" t="str">
        <f>INDEX(EigenHelperTable[Population], MATCH(Plot4GraphManually!A5054,EigenHelperTable[IID],0))</f>
        <v>East Asia</v>
      </c>
      <c r="M5054" t="str">
        <f t="shared" si="78"/>
        <v>East Asia</v>
      </c>
    </row>
    <row r="5055" spans="1:13" x14ac:dyDescent="0.25">
      <c r="A5055" t="s">
        <v>3009</v>
      </c>
      <c r="B5055">
        <v>2.0000000000000001E-4</v>
      </c>
      <c r="C5055">
        <v>-3.4500000000000003E-2</v>
      </c>
      <c r="D5055">
        <v>1.17E-2</v>
      </c>
      <c r="E5055">
        <v>9.1999999999999998E-3</v>
      </c>
      <c r="F5055">
        <v>-8.5000000000000006E-3</v>
      </c>
      <c r="G5055">
        <v>-5.0000000000000001E-4</v>
      </c>
      <c r="H5055">
        <v>2.0000000000000001E-4</v>
      </c>
      <c r="I5055">
        <v>-4.5999999999999999E-3</v>
      </c>
      <c r="J5055">
        <v>-1.2500000000000001E-2</v>
      </c>
      <c r="K5055">
        <v>-6.6600000000000006E-2</v>
      </c>
      <c r="L5055" t="str">
        <f>INDEX(EigenHelperTable[Population], MATCH(Plot4GraphManually!A5055,EigenHelperTable[IID],0))</f>
        <v>East Asia</v>
      </c>
      <c r="M5055" t="str">
        <f t="shared" si="78"/>
        <v>East Asia</v>
      </c>
    </row>
    <row r="5056" spans="1:13" x14ac:dyDescent="0.25">
      <c r="A5056" t="s">
        <v>3010</v>
      </c>
      <c r="B5056">
        <v>1E-4</v>
      </c>
      <c r="C5056">
        <v>-3.4599999999999999E-2</v>
      </c>
      <c r="D5056">
        <v>1.11E-2</v>
      </c>
      <c r="E5056">
        <v>1.0200000000000001E-2</v>
      </c>
      <c r="F5056">
        <v>-8.3000000000000001E-3</v>
      </c>
      <c r="G5056">
        <v>-5.0000000000000001E-4</v>
      </c>
      <c r="H5056">
        <v>-2.0000000000000001E-4</v>
      </c>
      <c r="I5056">
        <v>-4.7000000000000002E-3</v>
      </c>
      <c r="J5056">
        <v>-1.38E-2</v>
      </c>
      <c r="K5056">
        <v>-7.1199999999999999E-2</v>
      </c>
      <c r="L5056" t="str">
        <f>INDEX(EigenHelperTable[Population], MATCH(Plot4GraphManually!A5056,EigenHelperTable[IID],0))</f>
        <v>East Asia</v>
      </c>
      <c r="M5056" t="str">
        <f t="shared" si="78"/>
        <v>East Asia</v>
      </c>
    </row>
    <row r="5057" spans="1:13" x14ac:dyDescent="0.25">
      <c r="A5057" t="s">
        <v>3011</v>
      </c>
      <c r="B5057">
        <v>4.0000000000000002E-4</v>
      </c>
      <c r="C5057">
        <v>-3.4299999999999997E-2</v>
      </c>
      <c r="D5057">
        <v>1.1599999999999999E-2</v>
      </c>
      <c r="E5057">
        <v>0.01</v>
      </c>
      <c r="F5057">
        <v>-8.6999999999999994E-3</v>
      </c>
      <c r="G5057">
        <v>-5.0000000000000001E-4</v>
      </c>
      <c r="H5057">
        <v>1E-4</v>
      </c>
      <c r="I5057">
        <v>-3.5999999999999999E-3</v>
      </c>
      <c r="J5057">
        <v>-1.46E-2</v>
      </c>
      <c r="K5057">
        <v>-6.3E-2</v>
      </c>
      <c r="L5057" t="str">
        <f>INDEX(EigenHelperTable[Population], MATCH(Plot4GraphManually!A5057,EigenHelperTable[IID],0))</f>
        <v>East Asia</v>
      </c>
      <c r="M5057" t="str">
        <f t="shared" si="78"/>
        <v>East Asia</v>
      </c>
    </row>
    <row r="5058" spans="1:13" x14ac:dyDescent="0.25">
      <c r="A5058" t="s">
        <v>3012</v>
      </c>
      <c r="B5058">
        <v>2.9999999999999997E-4</v>
      </c>
      <c r="C5058">
        <v>-3.44E-2</v>
      </c>
      <c r="D5058">
        <v>1.15E-2</v>
      </c>
      <c r="E5058">
        <v>1.01E-2</v>
      </c>
      <c r="F5058">
        <v>-8.8999999999999999E-3</v>
      </c>
      <c r="G5058">
        <v>-6.9999999999999999E-4</v>
      </c>
      <c r="H5058">
        <v>5.0000000000000001E-4</v>
      </c>
      <c r="I5058">
        <v>-4.1999999999999997E-3</v>
      </c>
      <c r="J5058">
        <v>-1.37E-2</v>
      </c>
      <c r="K5058">
        <v>-6.5500000000000003E-2</v>
      </c>
      <c r="L5058" t="str">
        <f>INDEX(EigenHelperTable[Population], MATCH(Plot4GraphManually!A5058,EigenHelperTable[IID],0))</f>
        <v>East Asia</v>
      </c>
      <c r="M5058" t="str">
        <f t="shared" si="78"/>
        <v>East Asia</v>
      </c>
    </row>
    <row r="5059" spans="1:13" x14ac:dyDescent="0.25">
      <c r="A5059" t="s">
        <v>3013</v>
      </c>
      <c r="B5059">
        <v>0</v>
      </c>
      <c r="C5059">
        <v>-3.44E-2</v>
      </c>
      <c r="D5059">
        <v>1.09E-2</v>
      </c>
      <c r="E5059">
        <v>9.9000000000000008E-3</v>
      </c>
      <c r="F5059">
        <v>-8.6E-3</v>
      </c>
      <c r="G5059">
        <v>-5.0000000000000001E-4</v>
      </c>
      <c r="H5059">
        <v>-2.0000000000000001E-4</v>
      </c>
      <c r="I5059">
        <v>-4.4999999999999997E-3</v>
      </c>
      <c r="J5059">
        <v>-1.4200000000000001E-2</v>
      </c>
      <c r="K5059">
        <v>-7.1900000000000006E-2</v>
      </c>
      <c r="L5059" t="str">
        <f>INDEX(EigenHelperTable[Population], MATCH(Plot4GraphManually!A5059,EigenHelperTable[IID],0))</f>
        <v>East Asia</v>
      </c>
      <c r="M5059" t="str">
        <f t="shared" si="78"/>
        <v>East Asia</v>
      </c>
    </row>
    <row r="5060" spans="1:13" x14ac:dyDescent="0.25">
      <c r="A5060" t="s">
        <v>3014</v>
      </c>
      <c r="B5060">
        <v>2.0000000000000001E-4</v>
      </c>
      <c r="C5060">
        <v>-3.4299999999999997E-2</v>
      </c>
      <c r="D5060">
        <v>1.0800000000000001E-2</v>
      </c>
      <c r="E5060">
        <v>9.2999999999999992E-3</v>
      </c>
      <c r="F5060">
        <v>-8.6999999999999994E-3</v>
      </c>
      <c r="G5060">
        <v>-5.0000000000000001E-4</v>
      </c>
      <c r="H5060">
        <v>-2.9999999999999997E-4</v>
      </c>
      <c r="I5060">
        <v>-5.0000000000000001E-3</v>
      </c>
      <c r="J5060">
        <v>-1.34E-2</v>
      </c>
      <c r="K5060">
        <v>-6.3100000000000003E-2</v>
      </c>
      <c r="L5060" t="str">
        <f>INDEX(EigenHelperTable[Population], MATCH(Plot4GraphManually!A5060,EigenHelperTable[IID],0))</f>
        <v>East Asia</v>
      </c>
      <c r="M5060" t="str">
        <f t="shared" si="78"/>
        <v>East Asia</v>
      </c>
    </row>
    <row r="5061" spans="1:13" x14ac:dyDescent="0.25">
      <c r="A5061" t="s">
        <v>3015</v>
      </c>
      <c r="B5061">
        <v>2.9999999999999997E-4</v>
      </c>
      <c r="C5061">
        <v>-3.44E-2</v>
      </c>
      <c r="D5061">
        <v>1.15E-2</v>
      </c>
      <c r="E5061">
        <v>9.1999999999999998E-3</v>
      </c>
      <c r="F5061">
        <v>-8.8000000000000005E-3</v>
      </c>
      <c r="G5061">
        <v>-4.0000000000000002E-4</v>
      </c>
      <c r="H5061">
        <v>6.9999999999999999E-4</v>
      </c>
      <c r="I5061">
        <v>-4.7000000000000002E-3</v>
      </c>
      <c r="J5061">
        <v>-1.29E-2</v>
      </c>
      <c r="K5061">
        <v>-6.8099999999999994E-2</v>
      </c>
      <c r="L5061" t="str">
        <f>INDEX(EigenHelperTable[Population], MATCH(Plot4GraphManually!A5061,EigenHelperTable[IID],0))</f>
        <v>East Asia</v>
      </c>
      <c r="M5061" t="str">
        <f t="shared" si="78"/>
        <v>East Asia</v>
      </c>
    </row>
    <row r="5062" spans="1:13" x14ac:dyDescent="0.25">
      <c r="A5062" t="s">
        <v>3016</v>
      </c>
      <c r="B5062">
        <v>2.0000000000000001E-4</v>
      </c>
      <c r="C5062">
        <v>-3.4299999999999997E-2</v>
      </c>
      <c r="D5062">
        <v>1.15E-2</v>
      </c>
      <c r="E5062">
        <v>0.01</v>
      </c>
      <c r="F5062">
        <v>-8.8000000000000005E-3</v>
      </c>
      <c r="G5062">
        <v>-1E-4</v>
      </c>
      <c r="H5062">
        <v>-6.9999999999999999E-4</v>
      </c>
      <c r="I5062">
        <v>-4.0000000000000001E-3</v>
      </c>
      <c r="J5062">
        <v>-1.34E-2</v>
      </c>
      <c r="K5062">
        <v>-6.4799999999999996E-2</v>
      </c>
      <c r="L5062" t="str">
        <f>INDEX(EigenHelperTable[Population], MATCH(Plot4GraphManually!A5062,EigenHelperTable[IID],0))</f>
        <v>East Asia</v>
      </c>
      <c r="M5062" t="str">
        <f t="shared" si="78"/>
        <v>East Asia</v>
      </c>
    </row>
    <row r="5063" spans="1:13" x14ac:dyDescent="0.25">
      <c r="A5063" t="s">
        <v>3017</v>
      </c>
      <c r="B5063">
        <v>2.9999999999999997E-4</v>
      </c>
      <c r="C5063">
        <v>-3.4099999999999998E-2</v>
      </c>
      <c r="D5063">
        <v>1.0500000000000001E-2</v>
      </c>
      <c r="E5063">
        <v>1.03E-2</v>
      </c>
      <c r="F5063">
        <v>-8.6999999999999994E-3</v>
      </c>
      <c r="G5063">
        <v>-5.0000000000000001E-4</v>
      </c>
      <c r="H5063">
        <v>5.0000000000000001E-4</v>
      </c>
      <c r="I5063">
        <v>-4.3E-3</v>
      </c>
      <c r="J5063">
        <v>-1.23E-2</v>
      </c>
      <c r="K5063">
        <v>-6.7799999999999999E-2</v>
      </c>
      <c r="L5063" t="str">
        <f>INDEX(EigenHelperTable[Population], MATCH(Plot4GraphManually!A5063,EigenHelperTable[IID],0))</f>
        <v>East Asia</v>
      </c>
      <c r="M5063" t="str">
        <f t="shared" si="78"/>
        <v>East Asia</v>
      </c>
    </row>
    <row r="5064" spans="1:13" x14ac:dyDescent="0.25">
      <c r="A5064" t="s">
        <v>3018</v>
      </c>
      <c r="B5064">
        <v>2.0000000000000001E-4</v>
      </c>
      <c r="C5064">
        <v>-3.4500000000000003E-2</v>
      </c>
      <c r="D5064">
        <v>1.18E-2</v>
      </c>
      <c r="E5064">
        <v>8.9999999999999993E-3</v>
      </c>
      <c r="F5064">
        <v>-8.5000000000000006E-3</v>
      </c>
      <c r="G5064">
        <v>-2.9999999999999997E-4</v>
      </c>
      <c r="H5064">
        <v>6.9999999999999999E-4</v>
      </c>
      <c r="I5064">
        <v>-3.8999999999999998E-3</v>
      </c>
      <c r="J5064">
        <v>-1.4E-2</v>
      </c>
      <c r="K5064">
        <v>-6.9699999999999998E-2</v>
      </c>
      <c r="L5064" t="str">
        <f>INDEX(EigenHelperTable[Population], MATCH(Plot4GraphManually!A5064,EigenHelperTable[IID],0))</f>
        <v>East Asia</v>
      </c>
      <c r="M5064" t="str">
        <f t="shared" si="78"/>
        <v>East Asia</v>
      </c>
    </row>
    <row r="5065" spans="1:13" x14ac:dyDescent="0.25">
      <c r="A5065" t="s">
        <v>3019</v>
      </c>
      <c r="B5065">
        <v>2.9999999999999997E-4</v>
      </c>
      <c r="C5065">
        <v>-3.4599999999999999E-2</v>
      </c>
      <c r="D5065">
        <v>1.0999999999999999E-2</v>
      </c>
      <c r="E5065">
        <v>8.9999999999999993E-3</v>
      </c>
      <c r="F5065">
        <v>-8.3999999999999995E-3</v>
      </c>
      <c r="G5065">
        <v>-4.0000000000000002E-4</v>
      </c>
      <c r="H5065">
        <v>1.1000000000000001E-3</v>
      </c>
      <c r="I5065">
        <v>-6.1999999999999998E-3</v>
      </c>
      <c r="J5065">
        <v>-1.5599999999999999E-2</v>
      </c>
      <c r="K5065">
        <v>-6.9099999999999995E-2</v>
      </c>
      <c r="L5065" t="str">
        <f>INDEX(EigenHelperTable[Population], MATCH(Plot4GraphManually!A5065,EigenHelperTable[IID],0))</f>
        <v>East Asia</v>
      </c>
      <c r="M5065" t="str">
        <f t="shared" si="78"/>
        <v>East Asia</v>
      </c>
    </row>
    <row r="5066" spans="1:13" x14ac:dyDescent="0.25">
      <c r="A5066" t="s">
        <v>3020</v>
      </c>
      <c r="B5066">
        <v>1E-4</v>
      </c>
      <c r="C5066">
        <v>-3.4299999999999997E-2</v>
      </c>
      <c r="D5066">
        <v>1.1299999999999999E-2</v>
      </c>
      <c r="E5066">
        <v>1.09E-2</v>
      </c>
      <c r="F5066">
        <v>-8.8000000000000005E-3</v>
      </c>
      <c r="G5066">
        <v>-8.9999999999999998E-4</v>
      </c>
      <c r="H5066">
        <v>-2.0000000000000001E-4</v>
      </c>
      <c r="I5066">
        <v>-4.1999999999999997E-3</v>
      </c>
      <c r="J5066">
        <v>-1.1900000000000001E-2</v>
      </c>
      <c r="K5066">
        <v>-6.2100000000000002E-2</v>
      </c>
      <c r="L5066" t="str">
        <f>INDEX(EigenHelperTable[Population], MATCH(Plot4GraphManually!A5066,EigenHelperTable[IID],0))</f>
        <v>East Asia</v>
      </c>
      <c r="M5066" t="str">
        <f t="shared" si="78"/>
        <v>East Asia</v>
      </c>
    </row>
    <row r="5067" spans="1:13" x14ac:dyDescent="0.25">
      <c r="A5067" t="s">
        <v>3021</v>
      </c>
      <c r="B5067">
        <v>2.9999999999999997E-4</v>
      </c>
      <c r="C5067">
        <v>-3.44E-2</v>
      </c>
      <c r="D5067">
        <v>1.1599999999999999E-2</v>
      </c>
      <c r="E5067">
        <v>1.01E-2</v>
      </c>
      <c r="F5067">
        <v>-9.4000000000000004E-3</v>
      </c>
      <c r="G5067">
        <v>-4.0000000000000002E-4</v>
      </c>
      <c r="H5067">
        <v>-1E-4</v>
      </c>
      <c r="I5067">
        <v>-4.5999999999999999E-3</v>
      </c>
      <c r="J5067">
        <v>-1.14E-2</v>
      </c>
      <c r="K5067">
        <v>-6.9199999999999998E-2</v>
      </c>
      <c r="L5067" t="str">
        <f>INDEX(EigenHelperTable[Population], MATCH(Plot4GraphManually!A5067,EigenHelperTable[IID],0))</f>
        <v>East Asia</v>
      </c>
      <c r="M5067" t="str">
        <f t="shared" si="78"/>
        <v>East Asia</v>
      </c>
    </row>
    <row r="5068" spans="1:13" x14ac:dyDescent="0.25">
      <c r="A5068" t="s">
        <v>3022</v>
      </c>
      <c r="B5068">
        <v>4.0000000000000002E-4</v>
      </c>
      <c r="C5068">
        <v>-3.4599999999999999E-2</v>
      </c>
      <c r="D5068">
        <v>1.1900000000000001E-2</v>
      </c>
      <c r="E5068">
        <v>9.9000000000000008E-3</v>
      </c>
      <c r="F5068">
        <v>-9.1999999999999998E-3</v>
      </c>
      <c r="G5068">
        <v>-8.0000000000000004E-4</v>
      </c>
      <c r="H5068">
        <v>5.9999999999999995E-4</v>
      </c>
      <c r="I5068">
        <v>-3.5000000000000001E-3</v>
      </c>
      <c r="J5068">
        <v>-1.52E-2</v>
      </c>
      <c r="K5068">
        <v>-6.5100000000000005E-2</v>
      </c>
      <c r="L5068" t="str">
        <f>INDEX(EigenHelperTable[Population], MATCH(Plot4GraphManually!A5068,EigenHelperTable[IID],0))</f>
        <v>East Asia</v>
      </c>
      <c r="M5068" t="str">
        <f t="shared" ref="M5068:M5131" si="79">IF(COUNTIF($O$11:$O$1092, A5068)=1,"Outlier",L5068)</f>
        <v>East Asia</v>
      </c>
    </row>
    <row r="5069" spans="1:13" x14ac:dyDescent="0.25">
      <c r="A5069" t="s">
        <v>3023</v>
      </c>
      <c r="B5069">
        <v>2.9999999999999997E-4</v>
      </c>
      <c r="C5069">
        <v>-3.44E-2</v>
      </c>
      <c r="D5069">
        <v>1.18E-2</v>
      </c>
      <c r="E5069">
        <v>9.2999999999999992E-3</v>
      </c>
      <c r="F5069">
        <v>-8.6999999999999994E-3</v>
      </c>
      <c r="G5069">
        <v>0</v>
      </c>
      <c r="H5069">
        <v>-2.9999999999999997E-4</v>
      </c>
      <c r="I5069">
        <v>-5.3E-3</v>
      </c>
      <c r="J5069">
        <v>-1.46E-2</v>
      </c>
      <c r="K5069">
        <v>-6.2899999999999998E-2</v>
      </c>
      <c r="L5069" t="str">
        <f>INDEX(EigenHelperTable[Population], MATCH(Plot4GraphManually!A5069,EigenHelperTable[IID],0))</f>
        <v>East Asia</v>
      </c>
      <c r="M5069" t="str">
        <f t="shared" si="79"/>
        <v>East Asia</v>
      </c>
    </row>
    <row r="5070" spans="1:13" x14ac:dyDescent="0.25">
      <c r="A5070" t="s">
        <v>3024</v>
      </c>
      <c r="B5070">
        <v>2.9999999999999997E-4</v>
      </c>
      <c r="C5070">
        <v>-3.44E-2</v>
      </c>
      <c r="D5070">
        <v>1.15E-2</v>
      </c>
      <c r="E5070">
        <v>9.7000000000000003E-3</v>
      </c>
      <c r="F5070">
        <v>-8.5000000000000006E-3</v>
      </c>
      <c r="G5070">
        <v>-1E-3</v>
      </c>
      <c r="H5070">
        <v>-1E-3</v>
      </c>
      <c r="I5070">
        <v>-4.1999999999999997E-3</v>
      </c>
      <c r="J5070">
        <v>-1.2999999999999999E-2</v>
      </c>
      <c r="K5070">
        <v>-6.8900000000000003E-2</v>
      </c>
      <c r="L5070" t="str">
        <f>INDEX(EigenHelperTable[Population], MATCH(Plot4GraphManually!A5070,EigenHelperTable[IID],0))</f>
        <v>East Asia</v>
      </c>
      <c r="M5070" t="str">
        <f t="shared" si="79"/>
        <v>East Asia</v>
      </c>
    </row>
    <row r="5071" spans="1:13" x14ac:dyDescent="0.25">
      <c r="A5071" t="s">
        <v>3025</v>
      </c>
      <c r="B5071">
        <v>2.0000000000000001E-4</v>
      </c>
      <c r="C5071">
        <v>-3.44E-2</v>
      </c>
      <c r="D5071">
        <v>1.1299999999999999E-2</v>
      </c>
      <c r="E5071">
        <v>9.9000000000000008E-3</v>
      </c>
      <c r="F5071">
        <v>-8.5000000000000006E-3</v>
      </c>
      <c r="G5071">
        <v>-2.0000000000000001E-4</v>
      </c>
      <c r="H5071">
        <v>4.0000000000000002E-4</v>
      </c>
      <c r="I5071">
        <v>-3.7000000000000002E-3</v>
      </c>
      <c r="J5071">
        <v>-1.2800000000000001E-2</v>
      </c>
      <c r="K5071">
        <v>-6.9900000000000004E-2</v>
      </c>
      <c r="L5071" t="str">
        <f>INDEX(EigenHelperTable[Population], MATCH(Plot4GraphManually!A5071,EigenHelperTable[IID],0))</f>
        <v>East Asia</v>
      </c>
      <c r="M5071" t="str">
        <f t="shared" si="79"/>
        <v>East Asia</v>
      </c>
    </row>
    <row r="5072" spans="1:13" x14ac:dyDescent="0.25">
      <c r="A5072" t="s">
        <v>3026</v>
      </c>
      <c r="B5072">
        <v>2.0000000000000001E-4</v>
      </c>
      <c r="C5072">
        <v>-3.44E-2</v>
      </c>
      <c r="D5072">
        <v>1.12E-2</v>
      </c>
      <c r="E5072">
        <v>9.9000000000000008E-3</v>
      </c>
      <c r="F5072">
        <v>-8.3999999999999995E-3</v>
      </c>
      <c r="G5072">
        <v>-5.9999999999999995E-4</v>
      </c>
      <c r="H5072">
        <v>-4.0000000000000002E-4</v>
      </c>
      <c r="I5072">
        <v>-4.5999999999999999E-3</v>
      </c>
      <c r="J5072">
        <v>-1.2500000000000001E-2</v>
      </c>
      <c r="K5072">
        <v>-6.8000000000000005E-2</v>
      </c>
      <c r="L5072" t="str">
        <f>INDEX(EigenHelperTable[Population], MATCH(Plot4GraphManually!A5072,EigenHelperTable[IID],0))</f>
        <v>East Asia</v>
      </c>
      <c r="M5072" t="str">
        <f t="shared" si="79"/>
        <v>East Asia</v>
      </c>
    </row>
    <row r="5073" spans="1:13" x14ac:dyDescent="0.25">
      <c r="A5073" t="s">
        <v>3027</v>
      </c>
      <c r="B5073">
        <v>-3.2800000000000003E-2</v>
      </c>
      <c r="C5073">
        <v>5.1999999999999998E-3</v>
      </c>
      <c r="D5073">
        <v>0</v>
      </c>
      <c r="E5073">
        <v>4.0000000000000002E-4</v>
      </c>
      <c r="F5073">
        <v>-4.7000000000000002E-3</v>
      </c>
      <c r="G5073">
        <v>9.7000000000000003E-3</v>
      </c>
      <c r="H5073">
        <v>1.0699999999999999E-2</v>
      </c>
      <c r="I5073">
        <v>2.9999999999999997E-4</v>
      </c>
      <c r="J5073">
        <v>1.9E-3</v>
      </c>
      <c r="K5073">
        <v>-8.0000000000000004E-4</v>
      </c>
      <c r="L5073" t="str">
        <f>INDEX(EigenHelperTable[Population], MATCH(Plot4GraphManually!A5073,EigenHelperTable[IID],0))</f>
        <v>Africa</v>
      </c>
      <c r="M5073" t="str">
        <f t="shared" si="79"/>
        <v>Africa</v>
      </c>
    </row>
    <row r="5074" spans="1:13" x14ac:dyDescent="0.25">
      <c r="A5074" t="s">
        <v>3028</v>
      </c>
      <c r="B5074">
        <v>-3.1899999999999998E-2</v>
      </c>
      <c r="C5074">
        <v>5.0000000000000001E-3</v>
      </c>
      <c r="D5074">
        <v>-6.9999999999999999E-4</v>
      </c>
      <c r="E5074">
        <v>0</v>
      </c>
      <c r="F5074">
        <v>-5.0000000000000001E-3</v>
      </c>
      <c r="G5074">
        <v>9.7999999999999997E-3</v>
      </c>
      <c r="H5074">
        <v>1.2E-2</v>
      </c>
      <c r="I5074">
        <v>-5.0000000000000001E-4</v>
      </c>
      <c r="J5074">
        <v>1.5E-3</v>
      </c>
      <c r="K5074">
        <v>-2.9999999999999997E-4</v>
      </c>
      <c r="L5074" t="str">
        <f>INDEX(EigenHelperTable[Population], MATCH(Plot4GraphManually!A5074,EigenHelperTable[IID],0))</f>
        <v>Africa</v>
      </c>
      <c r="M5074" t="str">
        <f t="shared" si="79"/>
        <v>Africa</v>
      </c>
    </row>
    <row r="5075" spans="1:13" x14ac:dyDescent="0.25">
      <c r="A5075" t="s">
        <v>3029</v>
      </c>
      <c r="B5075">
        <v>-3.2000000000000001E-2</v>
      </c>
      <c r="C5075">
        <v>5.0000000000000001E-3</v>
      </c>
      <c r="D5075">
        <v>-5.9999999999999995E-4</v>
      </c>
      <c r="E5075">
        <v>-2.0000000000000001E-4</v>
      </c>
      <c r="F5075">
        <v>-5.8999999999999999E-3</v>
      </c>
      <c r="G5075">
        <v>1.0200000000000001E-2</v>
      </c>
      <c r="H5075">
        <v>1.0800000000000001E-2</v>
      </c>
      <c r="I5075">
        <v>8.9999999999999998E-4</v>
      </c>
      <c r="J5075">
        <v>2.0999999999999999E-3</v>
      </c>
      <c r="K5075">
        <v>-3.2000000000000002E-3</v>
      </c>
      <c r="L5075" t="str">
        <f>INDEX(EigenHelperTable[Population], MATCH(Plot4GraphManually!A5075,EigenHelperTable[IID],0))</f>
        <v>Africa</v>
      </c>
      <c r="M5075" t="str">
        <f t="shared" si="79"/>
        <v>Africa</v>
      </c>
    </row>
    <row r="5076" spans="1:13" x14ac:dyDescent="0.25">
      <c r="A5076" t="s">
        <v>3030</v>
      </c>
      <c r="B5076">
        <v>-3.3000000000000002E-2</v>
      </c>
      <c r="C5076">
        <v>5.3E-3</v>
      </c>
      <c r="D5076">
        <v>6.9999999999999999E-4</v>
      </c>
      <c r="E5076">
        <v>-2.0000000000000001E-4</v>
      </c>
      <c r="F5076">
        <v>-4.7000000000000002E-3</v>
      </c>
      <c r="G5076">
        <v>1.0200000000000001E-2</v>
      </c>
      <c r="H5076">
        <v>9.4000000000000004E-3</v>
      </c>
      <c r="I5076">
        <v>1E-3</v>
      </c>
      <c r="J5076">
        <v>-1.5E-3</v>
      </c>
      <c r="K5076">
        <v>-1.1000000000000001E-3</v>
      </c>
      <c r="L5076" t="str">
        <f>INDEX(EigenHelperTable[Population], MATCH(Plot4GraphManually!A5076,EigenHelperTable[IID],0))</f>
        <v>Africa</v>
      </c>
      <c r="M5076" t="str">
        <f t="shared" si="79"/>
        <v>Africa</v>
      </c>
    </row>
    <row r="5077" spans="1:13" x14ac:dyDescent="0.25">
      <c r="A5077" t="s">
        <v>3031</v>
      </c>
      <c r="B5077">
        <v>-3.2099999999999997E-2</v>
      </c>
      <c r="C5077">
        <v>4.8999999999999998E-3</v>
      </c>
      <c r="D5077">
        <v>-6.9999999999999999E-4</v>
      </c>
      <c r="E5077">
        <v>-1E-4</v>
      </c>
      <c r="F5077">
        <v>-5.1999999999999998E-3</v>
      </c>
      <c r="G5077">
        <v>9.7000000000000003E-3</v>
      </c>
      <c r="H5077">
        <v>9.9000000000000008E-3</v>
      </c>
      <c r="I5077">
        <v>-1.2999999999999999E-3</v>
      </c>
      <c r="J5077">
        <v>1.1999999999999999E-3</v>
      </c>
      <c r="K5077">
        <v>-4.0000000000000002E-4</v>
      </c>
      <c r="L5077" t="str">
        <f>INDEX(EigenHelperTable[Population], MATCH(Plot4GraphManually!A5077,EigenHelperTable[IID],0))</f>
        <v>Africa</v>
      </c>
      <c r="M5077" t="str">
        <f t="shared" si="79"/>
        <v>Africa</v>
      </c>
    </row>
    <row r="5078" spans="1:13" x14ac:dyDescent="0.25">
      <c r="A5078" t="s">
        <v>3032</v>
      </c>
      <c r="B5078">
        <v>-3.2300000000000002E-2</v>
      </c>
      <c r="C5078">
        <v>4.7999999999999996E-3</v>
      </c>
      <c r="D5078">
        <v>-2.9999999999999997E-4</v>
      </c>
      <c r="E5078">
        <v>2.0000000000000001E-4</v>
      </c>
      <c r="F5078">
        <v>-5.3E-3</v>
      </c>
      <c r="G5078">
        <v>9.5999999999999992E-3</v>
      </c>
      <c r="H5078">
        <v>1.01E-2</v>
      </c>
      <c r="I5078">
        <v>0</v>
      </c>
      <c r="J5078">
        <v>-2.9999999999999997E-4</v>
      </c>
      <c r="K5078">
        <v>2.0000000000000001E-4</v>
      </c>
      <c r="L5078" t="str">
        <f>INDEX(EigenHelperTable[Population], MATCH(Plot4GraphManually!A5078,EigenHelperTable[IID],0))</f>
        <v>Africa</v>
      </c>
      <c r="M5078" t="str">
        <f t="shared" si="79"/>
        <v>Africa</v>
      </c>
    </row>
    <row r="5079" spans="1:13" x14ac:dyDescent="0.25">
      <c r="A5079" t="s">
        <v>3033</v>
      </c>
      <c r="B5079">
        <v>-3.2099999999999997E-2</v>
      </c>
      <c r="C5079">
        <v>5.0000000000000001E-3</v>
      </c>
      <c r="D5079">
        <v>-8.0000000000000004E-4</v>
      </c>
      <c r="E5079">
        <v>2.9999999999999997E-4</v>
      </c>
      <c r="F5079">
        <v>-5.3E-3</v>
      </c>
      <c r="G5079">
        <v>0.01</v>
      </c>
      <c r="H5079">
        <v>1.06E-2</v>
      </c>
      <c r="I5079">
        <v>-2.9999999999999997E-4</v>
      </c>
      <c r="J5079">
        <v>4.0000000000000002E-4</v>
      </c>
      <c r="K5079">
        <v>5.9999999999999995E-4</v>
      </c>
      <c r="L5079" t="str">
        <f>INDEX(EigenHelperTable[Population], MATCH(Plot4GraphManually!A5079,EigenHelperTable[IID],0))</f>
        <v>Africa</v>
      </c>
      <c r="M5079" t="str">
        <f t="shared" si="79"/>
        <v>Africa</v>
      </c>
    </row>
    <row r="5080" spans="1:13" x14ac:dyDescent="0.25">
      <c r="A5080" t="s">
        <v>3034</v>
      </c>
      <c r="B5080">
        <v>-3.1099999999999999E-2</v>
      </c>
      <c r="C5080">
        <v>4.8999999999999998E-3</v>
      </c>
      <c r="D5080">
        <v>-1.4E-3</v>
      </c>
      <c r="E5080">
        <v>-1E-4</v>
      </c>
      <c r="F5080">
        <v>-5.4999999999999997E-3</v>
      </c>
      <c r="G5080">
        <v>8.6999999999999994E-3</v>
      </c>
      <c r="H5080">
        <v>1.3100000000000001E-2</v>
      </c>
      <c r="I5080">
        <v>-1.6000000000000001E-3</v>
      </c>
      <c r="J5080">
        <v>1E-3</v>
      </c>
      <c r="K5080">
        <v>-1.2999999999999999E-3</v>
      </c>
      <c r="L5080" t="str">
        <f>INDEX(EigenHelperTable[Population], MATCH(Plot4GraphManually!A5080,EigenHelperTable[IID],0))</f>
        <v>Africa</v>
      </c>
      <c r="M5080" t="str">
        <f t="shared" si="79"/>
        <v>Africa</v>
      </c>
    </row>
    <row r="5081" spans="1:13" x14ac:dyDescent="0.25">
      <c r="A5081" t="s">
        <v>3035</v>
      </c>
      <c r="B5081">
        <v>-3.15E-2</v>
      </c>
      <c r="C5081">
        <v>5.0000000000000001E-3</v>
      </c>
      <c r="D5081">
        <v>-8.0000000000000004E-4</v>
      </c>
      <c r="E5081">
        <v>1E-4</v>
      </c>
      <c r="F5081">
        <v>-5.5999999999999999E-3</v>
      </c>
      <c r="G5081">
        <v>9.2999999999999992E-3</v>
      </c>
      <c r="H5081">
        <v>1.15E-2</v>
      </c>
      <c r="I5081">
        <v>-8.9999999999999998E-4</v>
      </c>
      <c r="J5081">
        <v>1.2999999999999999E-3</v>
      </c>
      <c r="K5081">
        <v>-2.3999999999999998E-3</v>
      </c>
      <c r="L5081" t="str">
        <f>INDEX(EigenHelperTable[Population], MATCH(Plot4GraphManually!A5081,EigenHelperTable[IID],0))</f>
        <v>Africa</v>
      </c>
      <c r="M5081" t="str">
        <f t="shared" si="79"/>
        <v>Africa</v>
      </c>
    </row>
    <row r="5082" spans="1:13" x14ac:dyDescent="0.25">
      <c r="A5082" t="s">
        <v>3036</v>
      </c>
      <c r="B5082">
        <v>-3.2300000000000002E-2</v>
      </c>
      <c r="C5082">
        <v>5.0000000000000001E-3</v>
      </c>
      <c r="D5082">
        <v>-5.9999999999999995E-4</v>
      </c>
      <c r="E5082">
        <v>1E-4</v>
      </c>
      <c r="F5082">
        <v>-5.0000000000000001E-3</v>
      </c>
      <c r="G5082">
        <v>9.4000000000000004E-3</v>
      </c>
      <c r="H5082">
        <v>1.0500000000000001E-2</v>
      </c>
      <c r="I5082">
        <v>-4.0000000000000002E-4</v>
      </c>
      <c r="J5082">
        <v>2.0999999999999999E-3</v>
      </c>
      <c r="K5082">
        <v>8.9999999999999998E-4</v>
      </c>
      <c r="L5082" t="str">
        <f>INDEX(EigenHelperTable[Population], MATCH(Plot4GraphManually!A5082,EigenHelperTable[IID],0))</f>
        <v>Africa</v>
      </c>
      <c r="M5082" t="str">
        <f t="shared" si="79"/>
        <v>Africa</v>
      </c>
    </row>
    <row r="5083" spans="1:13" x14ac:dyDescent="0.25">
      <c r="A5083" t="s">
        <v>3037</v>
      </c>
      <c r="B5083">
        <v>-3.1899999999999998E-2</v>
      </c>
      <c r="C5083">
        <v>5.0000000000000001E-3</v>
      </c>
      <c r="D5083">
        <v>-8.0000000000000004E-4</v>
      </c>
      <c r="E5083">
        <v>2.9999999999999997E-4</v>
      </c>
      <c r="F5083">
        <v>-5.3E-3</v>
      </c>
      <c r="G5083">
        <v>8.2000000000000007E-3</v>
      </c>
      <c r="H5083">
        <v>1.17E-2</v>
      </c>
      <c r="I5083">
        <v>-4.0000000000000002E-4</v>
      </c>
      <c r="J5083">
        <v>5.9999999999999995E-4</v>
      </c>
      <c r="K5083">
        <v>-2.8E-3</v>
      </c>
      <c r="L5083" t="str">
        <f>INDEX(EigenHelperTable[Population], MATCH(Plot4GraphManually!A5083,EigenHelperTable[IID],0))</f>
        <v>Africa</v>
      </c>
      <c r="M5083" t="str">
        <f t="shared" si="79"/>
        <v>Africa</v>
      </c>
    </row>
    <row r="5084" spans="1:13" x14ac:dyDescent="0.25">
      <c r="A5084" t="s">
        <v>3038</v>
      </c>
      <c r="B5084">
        <v>-3.2000000000000001E-2</v>
      </c>
      <c r="C5084">
        <v>5.1000000000000004E-3</v>
      </c>
      <c r="D5084">
        <v>-5.0000000000000001E-4</v>
      </c>
      <c r="E5084">
        <v>-5.9999999999999995E-4</v>
      </c>
      <c r="F5084">
        <v>-5.8999999999999999E-3</v>
      </c>
      <c r="G5084">
        <v>9.5999999999999992E-3</v>
      </c>
      <c r="H5084">
        <v>1.12E-2</v>
      </c>
      <c r="I5084">
        <v>-8.0000000000000004E-4</v>
      </c>
      <c r="J5084">
        <v>1.8E-3</v>
      </c>
      <c r="K5084">
        <v>-1.6000000000000001E-3</v>
      </c>
      <c r="L5084" t="str">
        <f>INDEX(EigenHelperTable[Population], MATCH(Plot4GraphManually!A5084,EigenHelperTable[IID],0))</f>
        <v>Africa</v>
      </c>
      <c r="M5084" t="str">
        <f t="shared" si="79"/>
        <v>Africa</v>
      </c>
    </row>
    <row r="5085" spans="1:13" x14ac:dyDescent="0.25">
      <c r="A5085" t="s">
        <v>3039</v>
      </c>
      <c r="B5085">
        <v>-3.2500000000000001E-2</v>
      </c>
      <c r="C5085">
        <v>5.0000000000000001E-3</v>
      </c>
      <c r="D5085">
        <v>-4.0000000000000002E-4</v>
      </c>
      <c r="E5085">
        <v>4.0000000000000002E-4</v>
      </c>
      <c r="F5085">
        <v>-5.3E-3</v>
      </c>
      <c r="G5085">
        <v>9.7999999999999997E-3</v>
      </c>
      <c r="H5085">
        <v>1.0800000000000001E-2</v>
      </c>
      <c r="I5085">
        <v>2.0000000000000001E-4</v>
      </c>
      <c r="J5085">
        <v>4.0000000000000002E-4</v>
      </c>
      <c r="K5085">
        <v>-2.0000000000000001E-4</v>
      </c>
      <c r="L5085" t="str">
        <f>INDEX(EigenHelperTable[Population], MATCH(Plot4GraphManually!A5085,EigenHelperTable[IID],0))</f>
        <v>Africa</v>
      </c>
      <c r="M5085" t="str">
        <f t="shared" si="79"/>
        <v>Africa</v>
      </c>
    </row>
    <row r="5086" spans="1:13" x14ac:dyDescent="0.25">
      <c r="A5086" t="s">
        <v>3040</v>
      </c>
      <c r="B5086">
        <v>-3.2099999999999997E-2</v>
      </c>
      <c r="C5086">
        <v>5.1000000000000004E-3</v>
      </c>
      <c r="D5086">
        <v>-5.0000000000000001E-4</v>
      </c>
      <c r="E5086">
        <v>4.0000000000000002E-4</v>
      </c>
      <c r="F5086">
        <v>-5.1999999999999998E-3</v>
      </c>
      <c r="G5086">
        <v>9.2999999999999992E-3</v>
      </c>
      <c r="H5086">
        <v>1.0800000000000001E-2</v>
      </c>
      <c r="I5086">
        <v>-1.6000000000000001E-3</v>
      </c>
      <c r="J5086">
        <v>1.9E-3</v>
      </c>
      <c r="K5086">
        <v>-1.1000000000000001E-3</v>
      </c>
      <c r="L5086" t="str">
        <f>INDEX(EigenHelperTable[Population], MATCH(Plot4GraphManually!A5086,EigenHelperTable[IID],0))</f>
        <v>Africa</v>
      </c>
      <c r="M5086" t="str">
        <f t="shared" si="79"/>
        <v>Africa</v>
      </c>
    </row>
    <row r="5087" spans="1:13" x14ac:dyDescent="0.25">
      <c r="A5087" t="s">
        <v>3041</v>
      </c>
      <c r="B5087">
        <v>-3.2399999999999998E-2</v>
      </c>
      <c r="C5087">
        <v>5.3E-3</v>
      </c>
      <c r="D5087">
        <v>-8.0000000000000004E-4</v>
      </c>
      <c r="E5087">
        <v>-1E-4</v>
      </c>
      <c r="F5087">
        <v>-5.1999999999999998E-3</v>
      </c>
      <c r="G5087">
        <v>9.7000000000000003E-3</v>
      </c>
      <c r="H5087">
        <v>1.09E-2</v>
      </c>
      <c r="I5087">
        <v>-1.1000000000000001E-3</v>
      </c>
      <c r="J5087">
        <v>1.1000000000000001E-3</v>
      </c>
      <c r="K5087">
        <v>-1.2999999999999999E-3</v>
      </c>
      <c r="L5087" t="str">
        <f>INDEX(EigenHelperTable[Population], MATCH(Plot4GraphManually!A5087,EigenHelperTable[IID],0))</f>
        <v>Africa</v>
      </c>
      <c r="M5087" t="str">
        <f t="shared" si="79"/>
        <v>Africa</v>
      </c>
    </row>
    <row r="5088" spans="1:13" x14ac:dyDescent="0.25">
      <c r="A5088" t="s">
        <v>3042</v>
      </c>
      <c r="B5088">
        <v>-3.1699999999999999E-2</v>
      </c>
      <c r="C5088">
        <v>4.8999999999999998E-3</v>
      </c>
      <c r="D5088">
        <v>-5.9999999999999995E-4</v>
      </c>
      <c r="E5088">
        <v>0</v>
      </c>
      <c r="F5088">
        <v>-5.4999999999999997E-3</v>
      </c>
      <c r="G5088">
        <v>9.4999999999999998E-3</v>
      </c>
      <c r="H5088">
        <v>1.0999999999999999E-2</v>
      </c>
      <c r="I5088">
        <v>-1.6999999999999999E-3</v>
      </c>
      <c r="J5088">
        <v>1.6000000000000001E-3</v>
      </c>
      <c r="K5088">
        <v>0</v>
      </c>
      <c r="L5088" t="str">
        <f>INDEX(EigenHelperTable[Population], MATCH(Plot4GraphManually!A5088,EigenHelperTable[IID],0))</f>
        <v>Africa</v>
      </c>
      <c r="M5088" t="str">
        <f t="shared" si="79"/>
        <v>Africa</v>
      </c>
    </row>
    <row r="5089" spans="1:13" x14ac:dyDescent="0.25">
      <c r="A5089" t="s">
        <v>3043</v>
      </c>
      <c r="B5089">
        <v>-3.15E-2</v>
      </c>
      <c r="C5089">
        <v>5.1000000000000004E-3</v>
      </c>
      <c r="D5089">
        <v>-6.9999999999999999E-4</v>
      </c>
      <c r="E5089">
        <v>1E-4</v>
      </c>
      <c r="F5089">
        <v>-6.1999999999999998E-3</v>
      </c>
      <c r="G5089">
        <v>9.1000000000000004E-3</v>
      </c>
      <c r="H5089">
        <v>1.2999999999999999E-2</v>
      </c>
      <c r="I5089">
        <v>0</v>
      </c>
      <c r="J5089">
        <v>2.7000000000000001E-3</v>
      </c>
      <c r="K5089">
        <v>-2.7000000000000001E-3</v>
      </c>
      <c r="L5089" t="str">
        <f>INDEX(EigenHelperTable[Population], MATCH(Plot4GraphManually!A5089,EigenHelperTable[IID],0))</f>
        <v>Africa</v>
      </c>
      <c r="M5089" t="str">
        <f t="shared" si="79"/>
        <v>Africa</v>
      </c>
    </row>
    <row r="5090" spans="1:13" x14ac:dyDescent="0.25">
      <c r="A5090" t="s">
        <v>3044</v>
      </c>
      <c r="B5090">
        <v>-3.2099999999999997E-2</v>
      </c>
      <c r="C5090">
        <v>5.1999999999999998E-3</v>
      </c>
      <c r="D5090">
        <v>-1.2999999999999999E-3</v>
      </c>
      <c r="E5090">
        <v>5.0000000000000001E-4</v>
      </c>
      <c r="F5090">
        <v>-4.8999999999999998E-3</v>
      </c>
      <c r="G5090">
        <v>8.9999999999999993E-3</v>
      </c>
      <c r="H5090">
        <v>1.14E-2</v>
      </c>
      <c r="I5090">
        <v>-8.9999999999999998E-4</v>
      </c>
      <c r="J5090">
        <v>2.0999999999999999E-3</v>
      </c>
      <c r="K5090">
        <v>0</v>
      </c>
      <c r="L5090" t="str">
        <f>INDEX(EigenHelperTable[Population], MATCH(Plot4GraphManually!A5090,EigenHelperTable[IID],0))</f>
        <v>Africa</v>
      </c>
      <c r="M5090" t="str">
        <f t="shared" si="79"/>
        <v>Africa</v>
      </c>
    </row>
    <row r="5091" spans="1:13" x14ac:dyDescent="0.25">
      <c r="A5091" t="s">
        <v>3045</v>
      </c>
      <c r="B5091">
        <v>1E-4</v>
      </c>
      <c r="C5091">
        <v>-3.44E-2</v>
      </c>
      <c r="D5091">
        <v>1.15E-2</v>
      </c>
      <c r="E5091">
        <v>9.4000000000000004E-3</v>
      </c>
      <c r="F5091">
        <v>-8.2000000000000007E-3</v>
      </c>
      <c r="G5091">
        <v>2.9999999999999997E-4</v>
      </c>
      <c r="H5091">
        <v>-2.0000000000000001E-4</v>
      </c>
      <c r="I5091">
        <v>-4.1999999999999997E-3</v>
      </c>
      <c r="J5091">
        <v>-1.29E-2</v>
      </c>
      <c r="K5091">
        <v>-6.7400000000000002E-2</v>
      </c>
      <c r="L5091" t="str">
        <f>INDEX(EigenHelperTable[Population], MATCH(Plot4GraphManually!A5091,EigenHelperTable[IID],0))</f>
        <v>East Asia</v>
      </c>
      <c r="M5091" t="str">
        <f t="shared" si="79"/>
        <v>East Asia</v>
      </c>
    </row>
    <row r="5092" spans="1:13" x14ac:dyDescent="0.25">
      <c r="A5092" t="s">
        <v>3046</v>
      </c>
      <c r="B5092">
        <v>2.0000000000000001E-4</v>
      </c>
      <c r="C5092">
        <v>-3.4700000000000002E-2</v>
      </c>
      <c r="D5092">
        <v>1.11E-2</v>
      </c>
      <c r="E5092">
        <v>9.4000000000000004E-3</v>
      </c>
      <c r="F5092">
        <v>-8.3999999999999995E-3</v>
      </c>
      <c r="G5092">
        <v>0</v>
      </c>
      <c r="H5092">
        <v>-5.9999999999999995E-4</v>
      </c>
      <c r="I5092">
        <v>-4.1999999999999997E-3</v>
      </c>
      <c r="J5092">
        <v>-1.44E-2</v>
      </c>
      <c r="K5092">
        <v>-6.7100000000000007E-2</v>
      </c>
      <c r="L5092" t="str">
        <f>INDEX(EigenHelperTable[Population], MATCH(Plot4GraphManually!A5092,EigenHelperTable[IID],0))</f>
        <v>East Asia</v>
      </c>
      <c r="M5092" t="str">
        <f t="shared" si="79"/>
        <v>East Asia</v>
      </c>
    </row>
    <row r="5093" spans="1:13" x14ac:dyDescent="0.25">
      <c r="A5093" t="s">
        <v>3047</v>
      </c>
      <c r="B5093">
        <v>2.9999999999999997E-4</v>
      </c>
      <c r="C5093">
        <v>-3.4200000000000001E-2</v>
      </c>
      <c r="D5093">
        <v>1.01E-2</v>
      </c>
      <c r="E5093">
        <v>1.06E-2</v>
      </c>
      <c r="F5093">
        <v>-8.3999999999999995E-3</v>
      </c>
      <c r="G5093">
        <v>5.0000000000000001E-4</v>
      </c>
      <c r="H5093">
        <v>-2.0000000000000001E-4</v>
      </c>
      <c r="I5093">
        <v>-4.1999999999999997E-3</v>
      </c>
      <c r="J5093">
        <v>-1.2699999999999999E-2</v>
      </c>
      <c r="K5093">
        <v>-7.3400000000000007E-2</v>
      </c>
      <c r="L5093" t="str">
        <f>INDEX(EigenHelperTable[Population], MATCH(Plot4GraphManually!A5093,EigenHelperTable[IID],0))</f>
        <v>East Asia</v>
      </c>
      <c r="M5093" t="str">
        <f t="shared" si="79"/>
        <v>East Asia</v>
      </c>
    </row>
    <row r="5094" spans="1:13" x14ac:dyDescent="0.25">
      <c r="A5094" t="s">
        <v>3048</v>
      </c>
      <c r="B5094">
        <v>2.9999999999999997E-4</v>
      </c>
      <c r="C5094">
        <v>-3.4299999999999997E-2</v>
      </c>
      <c r="D5094">
        <v>1.04E-2</v>
      </c>
      <c r="E5094">
        <v>0.01</v>
      </c>
      <c r="F5094">
        <v>-8.6E-3</v>
      </c>
      <c r="G5094">
        <v>-2.9999999999999997E-4</v>
      </c>
      <c r="H5094">
        <v>-2.9999999999999997E-4</v>
      </c>
      <c r="I5094">
        <v>-5.1000000000000004E-3</v>
      </c>
      <c r="J5094">
        <v>-1.37E-2</v>
      </c>
      <c r="K5094">
        <v>-6.6199999999999995E-2</v>
      </c>
      <c r="L5094" t="str">
        <f>INDEX(EigenHelperTable[Population], MATCH(Plot4GraphManually!A5094,EigenHelperTable[IID],0))</f>
        <v>East Asia</v>
      </c>
      <c r="M5094" t="str">
        <f t="shared" si="79"/>
        <v>East Asia</v>
      </c>
    </row>
    <row r="5095" spans="1:13" x14ac:dyDescent="0.25">
      <c r="A5095" t="s">
        <v>3049</v>
      </c>
      <c r="B5095">
        <v>1E-4</v>
      </c>
      <c r="C5095">
        <v>-3.44E-2</v>
      </c>
      <c r="D5095">
        <v>1.1900000000000001E-2</v>
      </c>
      <c r="E5095">
        <v>1.0200000000000001E-2</v>
      </c>
      <c r="F5095">
        <v>-9.1999999999999998E-3</v>
      </c>
      <c r="G5095">
        <v>-8.0000000000000004E-4</v>
      </c>
      <c r="H5095">
        <v>1.4E-3</v>
      </c>
      <c r="I5095">
        <v>-3.5000000000000001E-3</v>
      </c>
      <c r="J5095">
        <v>-1.23E-2</v>
      </c>
      <c r="K5095">
        <v>-6.5600000000000006E-2</v>
      </c>
      <c r="L5095" t="str">
        <f>INDEX(EigenHelperTable[Population], MATCH(Plot4GraphManually!A5095,EigenHelperTable[IID],0))</f>
        <v>East Asia</v>
      </c>
      <c r="M5095" t="str">
        <f t="shared" si="79"/>
        <v>East Asia</v>
      </c>
    </row>
    <row r="5096" spans="1:13" x14ac:dyDescent="0.25">
      <c r="A5096" t="s">
        <v>3050</v>
      </c>
      <c r="B5096">
        <v>2.9999999999999997E-4</v>
      </c>
      <c r="C5096">
        <v>-3.4000000000000002E-2</v>
      </c>
      <c r="D5096">
        <v>1.09E-2</v>
      </c>
      <c r="E5096">
        <v>9.2999999999999992E-3</v>
      </c>
      <c r="F5096">
        <v>-8.3000000000000001E-3</v>
      </c>
      <c r="G5096">
        <v>-8.0000000000000004E-4</v>
      </c>
      <c r="H5096">
        <v>-2.0000000000000001E-4</v>
      </c>
      <c r="I5096">
        <v>-4.4999999999999997E-3</v>
      </c>
      <c r="J5096">
        <v>-1.29E-2</v>
      </c>
      <c r="K5096">
        <v>-6.7500000000000004E-2</v>
      </c>
      <c r="L5096" t="str">
        <f>INDEX(EigenHelperTable[Population], MATCH(Plot4GraphManually!A5096,EigenHelperTable[IID],0))</f>
        <v>East Asia</v>
      </c>
      <c r="M5096" t="str">
        <f t="shared" si="79"/>
        <v>East Asia</v>
      </c>
    </row>
    <row r="5097" spans="1:13" x14ac:dyDescent="0.25">
      <c r="A5097" t="s">
        <v>3051</v>
      </c>
      <c r="B5097">
        <v>1E-4</v>
      </c>
      <c r="C5097">
        <v>-3.4299999999999997E-2</v>
      </c>
      <c r="D5097">
        <v>1.17E-2</v>
      </c>
      <c r="E5097">
        <v>8.6999999999999994E-3</v>
      </c>
      <c r="F5097">
        <v>-8.3000000000000001E-3</v>
      </c>
      <c r="G5097">
        <v>-8.9999999999999998E-4</v>
      </c>
      <c r="H5097">
        <v>0</v>
      </c>
      <c r="I5097">
        <v>-5.3E-3</v>
      </c>
      <c r="J5097">
        <v>-1.24E-2</v>
      </c>
      <c r="K5097">
        <v>-6.7199999999999996E-2</v>
      </c>
      <c r="L5097" t="str">
        <f>INDEX(EigenHelperTable[Population], MATCH(Plot4GraphManually!A5097,EigenHelperTable[IID],0))</f>
        <v>East Asia</v>
      </c>
      <c r="M5097" t="str">
        <f t="shared" si="79"/>
        <v>East Asia</v>
      </c>
    </row>
    <row r="5098" spans="1:13" x14ac:dyDescent="0.25">
      <c r="A5098" t="s">
        <v>3052</v>
      </c>
      <c r="B5098">
        <v>2.0000000000000001E-4</v>
      </c>
      <c r="C5098">
        <v>-3.4299999999999997E-2</v>
      </c>
      <c r="D5098">
        <v>1.18E-2</v>
      </c>
      <c r="E5098">
        <v>9.1999999999999998E-3</v>
      </c>
      <c r="F5098">
        <v>-8.3999999999999995E-3</v>
      </c>
      <c r="G5098">
        <v>-2.0000000000000001E-4</v>
      </c>
      <c r="H5098">
        <v>5.0000000000000001E-4</v>
      </c>
      <c r="I5098">
        <v>-3.5000000000000001E-3</v>
      </c>
      <c r="J5098">
        <v>-1.32E-2</v>
      </c>
      <c r="K5098">
        <v>-6.5299999999999997E-2</v>
      </c>
      <c r="L5098" t="str">
        <f>INDEX(EigenHelperTable[Population], MATCH(Plot4GraphManually!A5098,EigenHelperTable[IID],0))</f>
        <v>East Asia</v>
      </c>
      <c r="M5098" t="str">
        <f t="shared" si="79"/>
        <v>East Asia</v>
      </c>
    </row>
    <row r="5099" spans="1:13" x14ac:dyDescent="0.25">
      <c r="A5099" t="s">
        <v>3053</v>
      </c>
      <c r="B5099">
        <v>1E-4</v>
      </c>
      <c r="C5099">
        <v>-3.4599999999999999E-2</v>
      </c>
      <c r="D5099">
        <v>1.0999999999999999E-2</v>
      </c>
      <c r="E5099">
        <v>1.0200000000000001E-2</v>
      </c>
      <c r="F5099">
        <v>-8.5000000000000006E-3</v>
      </c>
      <c r="G5099">
        <v>-6.9999999999999999E-4</v>
      </c>
      <c r="H5099">
        <v>8.0000000000000004E-4</v>
      </c>
      <c r="I5099">
        <v>-3.8999999999999998E-3</v>
      </c>
      <c r="J5099">
        <v>-1.41E-2</v>
      </c>
      <c r="K5099">
        <v>-6.9500000000000006E-2</v>
      </c>
      <c r="L5099" t="str">
        <f>INDEX(EigenHelperTable[Population], MATCH(Plot4GraphManually!A5099,EigenHelperTable[IID],0))</f>
        <v>East Asia</v>
      </c>
      <c r="M5099" t="str">
        <f t="shared" si="79"/>
        <v>East Asia</v>
      </c>
    </row>
    <row r="5100" spans="1:13" x14ac:dyDescent="0.25">
      <c r="A5100" t="s">
        <v>3054</v>
      </c>
      <c r="B5100">
        <v>1E-4</v>
      </c>
      <c r="C5100">
        <v>-3.4500000000000003E-2</v>
      </c>
      <c r="D5100">
        <v>1.0999999999999999E-2</v>
      </c>
      <c r="E5100">
        <v>1.0200000000000001E-2</v>
      </c>
      <c r="F5100">
        <v>-8.3000000000000001E-3</v>
      </c>
      <c r="G5100">
        <v>-2.9999999999999997E-4</v>
      </c>
      <c r="H5100">
        <v>-4.0000000000000002E-4</v>
      </c>
      <c r="I5100">
        <v>-5.0000000000000001E-3</v>
      </c>
      <c r="J5100">
        <v>-1.3599999999999999E-2</v>
      </c>
      <c r="K5100">
        <v>-6.1199999999999997E-2</v>
      </c>
      <c r="L5100" t="str">
        <f>INDEX(EigenHelperTable[Population], MATCH(Plot4GraphManually!A5100,EigenHelperTable[IID],0))</f>
        <v>East Asia</v>
      </c>
      <c r="M5100" t="str">
        <f t="shared" si="79"/>
        <v>East Asia</v>
      </c>
    </row>
    <row r="5101" spans="1:13" x14ac:dyDescent="0.25">
      <c r="A5101" t="s">
        <v>3055</v>
      </c>
      <c r="B5101">
        <v>2.0000000000000001E-4</v>
      </c>
      <c r="C5101">
        <v>-3.4099999999999998E-2</v>
      </c>
      <c r="D5101">
        <v>1.15E-2</v>
      </c>
      <c r="E5101">
        <v>9.5999999999999992E-3</v>
      </c>
      <c r="F5101">
        <v>-8.9999999999999993E-3</v>
      </c>
      <c r="G5101">
        <v>-1.1999999999999999E-3</v>
      </c>
      <c r="H5101">
        <v>8.0000000000000004E-4</v>
      </c>
      <c r="I5101">
        <v>-5.7000000000000002E-3</v>
      </c>
      <c r="J5101">
        <v>-1.1299999999999999E-2</v>
      </c>
      <c r="K5101">
        <v>-6.8900000000000003E-2</v>
      </c>
      <c r="L5101" t="str">
        <f>INDEX(EigenHelperTable[Population], MATCH(Plot4GraphManually!A5101,EigenHelperTable[IID],0))</f>
        <v>East Asia</v>
      </c>
      <c r="M5101" t="str">
        <f t="shared" si="79"/>
        <v>East Asia</v>
      </c>
    </row>
    <row r="5102" spans="1:13" x14ac:dyDescent="0.25">
      <c r="A5102" t="s">
        <v>3056</v>
      </c>
      <c r="B5102">
        <v>1E-4</v>
      </c>
      <c r="C5102">
        <v>-3.4500000000000003E-2</v>
      </c>
      <c r="D5102">
        <v>1.1599999999999999E-2</v>
      </c>
      <c r="E5102">
        <v>9.1999999999999998E-3</v>
      </c>
      <c r="F5102">
        <v>-8.8000000000000005E-3</v>
      </c>
      <c r="G5102">
        <v>-4.0000000000000002E-4</v>
      </c>
      <c r="H5102">
        <v>1.2999999999999999E-3</v>
      </c>
      <c r="I5102">
        <v>-4.8999999999999998E-3</v>
      </c>
      <c r="J5102">
        <v>-1.2699999999999999E-2</v>
      </c>
      <c r="K5102">
        <v>-6.7000000000000004E-2</v>
      </c>
      <c r="L5102" t="str">
        <f>INDEX(EigenHelperTable[Population], MATCH(Plot4GraphManually!A5102,EigenHelperTable[IID],0))</f>
        <v>East Asia</v>
      </c>
      <c r="M5102" t="str">
        <f t="shared" si="79"/>
        <v>East Asia</v>
      </c>
    </row>
    <row r="5103" spans="1:13" x14ac:dyDescent="0.25">
      <c r="A5103" t="s">
        <v>3057</v>
      </c>
      <c r="B5103">
        <v>2.0000000000000001E-4</v>
      </c>
      <c r="C5103">
        <v>-3.4599999999999999E-2</v>
      </c>
      <c r="D5103">
        <v>1.15E-2</v>
      </c>
      <c r="E5103">
        <v>1.11E-2</v>
      </c>
      <c r="F5103">
        <v>-8.9999999999999993E-3</v>
      </c>
      <c r="G5103">
        <v>-2.9999999999999997E-4</v>
      </c>
      <c r="H5103">
        <v>0</v>
      </c>
      <c r="I5103">
        <v>-3.0999999999999999E-3</v>
      </c>
      <c r="J5103">
        <v>-1.2800000000000001E-2</v>
      </c>
      <c r="K5103">
        <v>-6.3500000000000001E-2</v>
      </c>
      <c r="L5103" t="str">
        <f>INDEX(EigenHelperTable[Population], MATCH(Plot4GraphManually!A5103,EigenHelperTable[IID],0))</f>
        <v>East Asia</v>
      </c>
      <c r="M5103" t="str">
        <f t="shared" si="79"/>
        <v>East Asia</v>
      </c>
    </row>
    <row r="5104" spans="1:13" x14ac:dyDescent="0.25">
      <c r="A5104" t="s">
        <v>3058</v>
      </c>
      <c r="B5104">
        <v>4.0000000000000002E-4</v>
      </c>
      <c r="C5104">
        <v>-3.4500000000000003E-2</v>
      </c>
      <c r="D5104">
        <v>1.2E-2</v>
      </c>
      <c r="E5104">
        <v>9.4999999999999998E-3</v>
      </c>
      <c r="F5104">
        <v>-9.1000000000000004E-3</v>
      </c>
      <c r="G5104">
        <v>-2.0000000000000001E-4</v>
      </c>
      <c r="H5104">
        <v>5.9999999999999995E-4</v>
      </c>
      <c r="I5104">
        <v>-4.4999999999999997E-3</v>
      </c>
      <c r="J5104">
        <v>-1.29E-2</v>
      </c>
      <c r="K5104">
        <v>-6.3100000000000003E-2</v>
      </c>
      <c r="L5104" t="str">
        <f>INDEX(EigenHelperTable[Population], MATCH(Plot4GraphManually!A5104,EigenHelperTable[IID],0))</f>
        <v>East Asia</v>
      </c>
      <c r="M5104" t="str">
        <f t="shared" si="79"/>
        <v>East Asia</v>
      </c>
    </row>
    <row r="5105" spans="1:13" x14ac:dyDescent="0.25">
      <c r="A5105" t="s">
        <v>3059</v>
      </c>
      <c r="B5105">
        <v>2.0000000000000001E-4</v>
      </c>
      <c r="C5105">
        <v>-3.4000000000000002E-2</v>
      </c>
      <c r="D5105">
        <v>1.0800000000000001E-2</v>
      </c>
      <c r="E5105">
        <v>9.2999999999999992E-3</v>
      </c>
      <c r="F5105">
        <v>-8.3000000000000001E-3</v>
      </c>
      <c r="G5105">
        <v>-2.0000000000000001E-4</v>
      </c>
      <c r="H5105">
        <v>-1E-4</v>
      </c>
      <c r="I5105">
        <v>-4.7999999999999996E-3</v>
      </c>
      <c r="J5105">
        <v>-1.2800000000000001E-2</v>
      </c>
      <c r="K5105">
        <v>-6.6299999999999998E-2</v>
      </c>
      <c r="L5105" t="str">
        <f>INDEX(EigenHelperTable[Population], MATCH(Plot4GraphManually!A5105,EigenHelperTable[IID],0))</f>
        <v>East Asia</v>
      </c>
      <c r="M5105" t="str">
        <f t="shared" si="79"/>
        <v>East Asia</v>
      </c>
    </row>
    <row r="5106" spans="1:13" x14ac:dyDescent="0.25">
      <c r="A5106" t="s">
        <v>3060</v>
      </c>
      <c r="B5106">
        <v>2.9999999999999997E-4</v>
      </c>
      <c r="C5106">
        <v>-3.44E-2</v>
      </c>
      <c r="D5106">
        <v>1.12E-2</v>
      </c>
      <c r="E5106">
        <v>1.0200000000000001E-2</v>
      </c>
      <c r="F5106">
        <v>-8.2000000000000007E-3</v>
      </c>
      <c r="G5106">
        <v>-2.9999999999999997E-4</v>
      </c>
      <c r="H5106">
        <v>0</v>
      </c>
      <c r="I5106">
        <v>-3.5000000000000001E-3</v>
      </c>
      <c r="J5106">
        <v>-1.2699999999999999E-2</v>
      </c>
      <c r="K5106">
        <v>-6.1800000000000001E-2</v>
      </c>
      <c r="L5106" t="str">
        <f>INDEX(EigenHelperTable[Population], MATCH(Plot4GraphManually!A5106,EigenHelperTable[IID],0))</f>
        <v>East Asia</v>
      </c>
      <c r="M5106" t="str">
        <f t="shared" si="79"/>
        <v>East Asia</v>
      </c>
    </row>
    <row r="5107" spans="1:13" x14ac:dyDescent="0.25">
      <c r="A5107" t="s">
        <v>3061</v>
      </c>
      <c r="B5107">
        <v>1E-4</v>
      </c>
      <c r="C5107">
        <v>-3.4599999999999999E-2</v>
      </c>
      <c r="D5107">
        <v>1.15E-2</v>
      </c>
      <c r="E5107">
        <v>9.4000000000000004E-3</v>
      </c>
      <c r="F5107">
        <v>-8.3000000000000001E-3</v>
      </c>
      <c r="G5107">
        <v>-5.0000000000000001E-4</v>
      </c>
      <c r="H5107">
        <v>8.0000000000000004E-4</v>
      </c>
      <c r="I5107">
        <v>-5.0000000000000001E-3</v>
      </c>
      <c r="J5107">
        <v>-1.3599999999999999E-2</v>
      </c>
      <c r="K5107">
        <v>-6.4500000000000002E-2</v>
      </c>
      <c r="L5107" t="str">
        <f>INDEX(EigenHelperTable[Population], MATCH(Plot4GraphManually!A5107,EigenHelperTable[IID],0))</f>
        <v>East Asia</v>
      </c>
      <c r="M5107" t="str">
        <f t="shared" si="79"/>
        <v>East Asia</v>
      </c>
    </row>
    <row r="5108" spans="1:13" x14ac:dyDescent="0.25">
      <c r="A5108" t="s">
        <v>3062</v>
      </c>
      <c r="B5108">
        <v>2.9999999999999997E-4</v>
      </c>
      <c r="C5108">
        <v>-3.4200000000000001E-2</v>
      </c>
      <c r="D5108">
        <v>1.15E-2</v>
      </c>
      <c r="E5108">
        <v>9.1000000000000004E-3</v>
      </c>
      <c r="F5108">
        <v>-8.9999999999999993E-3</v>
      </c>
      <c r="G5108">
        <v>-5.9999999999999995E-4</v>
      </c>
      <c r="H5108">
        <v>1E-3</v>
      </c>
      <c r="I5108">
        <v>-4.8999999999999998E-3</v>
      </c>
      <c r="J5108">
        <v>-1.37E-2</v>
      </c>
      <c r="K5108">
        <v>-6.1100000000000002E-2</v>
      </c>
      <c r="L5108" t="str">
        <f>INDEX(EigenHelperTable[Population], MATCH(Plot4GraphManually!A5108,EigenHelperTable[IID],0))</f>
        <v>East Asia</v>
      </c>
      <c r="M5108" t="str">
        <f t="shared" si="79"/>
        <v>East Asia</v>
      </c>
    </row>
    <row r="5109" spans="1:13" x14ac:dyDescent="0.25">
      <c r="A5109" t="s">
        <v>3063</v>
      </c>
      <c r="B5109">
        <v>5.0000000000000001E-4</v>
      </c>
      <c r="C5109">
        <v>-3.4099999999999998E-2</v>
      </c>
      <c r="D5109">
        <v>1.11E-2</v>
      </c>
      <c r="E5109">
        <v>1.0200000000000001E-2</v>
      </c>
      <c r="F5109">
        <v>-8.3999999999999995E-3</v>
      </c>
      <c r="G5109">
        <v>-1.1999999999999999E-3</v>
      </c>
      <c r="H5109">
        <v>6.9999999999999999E-4</v>
      </c>
      <c r="I5109">
        <v>-4.1000000000000003E-3</v>
      </c>
      <c r="J5109">
        <v>-1.35E-2</v>
      </c>
      <c r="K5109">
        <v>-6.3899999999999998E-2</v>
      </c>
      <c r="L5109" t="str">
        <f>INDEX(EigenHelperTable[Population], MATCH(Plot4GraphManually!A5109,EigenHelperTable[IID],0))</f>
        <v>East Asia</v>
      </c>
      <c r="M5109" t="str">
        <f t="shared" si="79"/>
        <v>East Asia</v>
      </c>
    </row>
    <row r="5110" spans="1:13" x14ac:dyDescent="0.25">
      <c r="A5110" t="s">
        <v>3064</v>
      </c>
      <c r="B5110">
        <v>2.9999999999999997E-4</v>
      </c>
      <c r="C5110">
        <v>-3.4500000000000003E-2</v>
      </c>
      <c r="D5110">
        <v>1.17E-2</v>
      </c>
      <c r="E5110">
        <v>9.9000000000000008E-3</v>
      </c>
      <c r="F5110">
        <v>-8.3999999999999995E-3</v>
      </c>
      <c r="G5110">
        <v>-8.0000000000000004E-4</v>
      </c>
      <c r="H5110">
        <v>1E-4</v>
      </c>
      <c r="I5110">
        <v>-4.1999999999999997E-3</v>
      </c>
      <c r="J5110">
        <v>-1.23E-2</v>
      </c>
      <c r="K5110">
        <v>-6.4399999999999999E-2</v>
      </c>
      <c r="L5110" t="str">
        <f>INDEX(EigenHelperTable[Population], MATCH(Plot4GraphManually!A5110,EigenHelperTable[IID],0))</f>
        <v>East Asia</v>
      </c>
      <c r="M5110" t="str">
        <f t="shared" si="79"/>
        <v>East Asia</v>
      </c>
    </row>
    <row r="5111" spans="1:13" x14ac:dyDescent="0.25">
      <c r="A5111" t="s">
        <v>3065</v>
      </c>
      <c r="B5111">
        <v>2.0000000000000001E-4</v>
      </c>
      <c r="C5111">
        <v>-3.4299999999999997E-2</v>
      </c>
      <c r="D5111">
        <v>1.0699999999999999E-2</v>
      </c>
      <c r="E5111">
        <v>0.01</v>
      </c>
      <c r="F5111">
        <v>-8.8999999999999999E-3</v>
      </c>
      <c r="G5111">
        <v>-2.0000000000000001E-4</v>
      </c>
      <c r="H5111">
        <v>-8.9999999999999998E-4</v>
      </c>
      <c r="I5111">
        <v>-5.4000000000000003E-3</v>
      </c>
      <c r="J5111">
        <v>-1.2800000000000001E-2</v>
      </c>
      <c r="K5111">
        <v>-6.9599999999999995E-2</v>
      </c>
      <c r="L5111" t="str">
        <f>INDEX(EigenHelperTable[Population], MATCH(Plot4GraphManually!A5111,EigenHelperTable[IID],0))</f>
        <v>East Asia</v>
      </c>
      <c r="M5111" t="str">
        <f t="shared" si="79"/>
        <v>East Asia</v>
      </c>
    </row>
    <row r="5112" spans="1:13" x14ac:dyDescent="0.25">
      <c r="A5112" t="s">
        <v>3066</v>
      </c>
      <c r="B5112">
        <v>2.0000000000000001E-4</v>
      </c>
      <c r="C5112">
        <v>-3.4599999999999999E-2</v>
      </c>
      <c r="D5112">
        <v>1.1599999999999999E-2</v>
      </c>
      <c r="E5112">
        <v>9.7000000000000003E-3</v>
      </c>
      <c r="F5112">
        <v>-8.0999999999999996E-3</v>
      </c>
      <c r="G5112">
        <v>0</v>
      </c>
      <c r="H5112">
        <v>-1E-4</v>
      </c>
      <c r="I5112">
        <v>-4.4000000000000003E-3</v>
      </c>
      <c r="J5112">
        <v>-1.26E-2</v>
      </c>
      <c r="K5112">
        <v>-6.5100000000000005E-2</v>
      </c>
      <c r="L5112" t="str">
        <f>INDEX(EigenHelperTable[Population], MATCH(Plot4GraphManually!A5112,EigenHelperTable[IID],0))</f>
        <v>East Asia</v>
      </c>
      <c r="M5112" t="str">
        <f t="shared" si="79"/>
        <v>East Asia</v>
      </c>
    </row>
    <row r="5113" spans="1:13" x14ac:dyDescent="0.25">
      <c r="A5113" t="s">
        <v>3067</v>
      </c>
      <c r="B5113">
        <v>1E-4</v>
      </c>
      <c r="C5113">
        <v>-3.4700000000000002E-2</v>
      </c>
      <c r="D5113">
        <v>1.15E-2</v>
      </c>
      <c r="E5113">
        <v>1.06E-2</v>
      </c>
      <c r="F5113">
        <v>-8.3999999999999995E-3</v>
      </c>
      <c r="G5113">
        <v>-8.0000000000000004E-4</v>
      </c>
      <c r="H5113">
        <v>-4.0000000000000002E-4</v>
      </c>
      <c r="I5113">
        <v>-3.3E-3</v>
      </c>
      <c r="J5113">
        <v>-1.44E-2</v>
      </c>
      <c r="K5113">
        <v>-6.3700000000000007E-2</v>
      </c>
      <c r="L5113" t="str">
        <f>INDEX(EigenHelperTable[Population], MATCH(Plot4GraphManually!A5113,EigenHelperTable[IID],0))</f>
        <v>East Asia</v>
      </c>
      <c r="M5113" t="str">
        <f t="shared" si="79"/>
        <v>East Asia</v>
      </c>
    </row>
    <row r="5114" spans="1:13" x14ac:dyDescent="0.25">
      <c r="A5114" t="s">
        <v>3068</v>
      </c>
      <c r="B5114">
        <v>2.9999999999999997E-4</v>
      </c>
      <c r="C5114">
        <v>-3.4099999999999998E-2</v>
      </c>
      <c r="D5114">
        <v>1.0999999999999999E-2</v>
      </c>
      <c r="E5114">
        <v>9.1000000000000004E-3</v>
      </c>
      <c r="F5114">
        <v>-8.0999999999999996E-3</v>
      </c>
      <c r="G5114">
        <v>-2.9999999999999997E-4</v>
      </c>
      <c r="H5114">
        <v>8.0000000000000004E-4</v>
      </c>
      <c r="I5114">
        <v>-4.5999999999999999E-3</v>
      </c>
      <c r="J5114">
        <v>-1.47E-2</v>
      </c>
      <c r="K5114">
        <v>-6.8500000000000005E-2</v>
      </c>
      <c r="L5114" t="str">
        <f>INDEX(EigenHelperTable[Population], MATCH(Plot4GraphManually!A5114,EigenHelperTable[IID],0))</f>
        <v>East Asia</v>
      </c>
      <c r="M5114" t="str">
        <f t="shared" si="79"/>
        <v>East Asia</v>
      </c>
    </row>
    <row r="5115" spans="1:13" x14ac:dyDescent="0.25">
      <c r="A5115" t="s">
        <v>3069</v>
      </c>
      <c r="B5115">
        <v>1E-4</v>
      </c>
      <c r="C5115">
        <v>-3.4500000000000003E-2</v>
      </c>
      <c r="D5115">
        <v>1.12E-2</v>
      </c>
      <c r="E5115">
        <v>1.0500000000000001E-2</v>
      </c>
      <c r="F5115">
        <v>-8.5000000000000006E-3</v>
      </c>
      <c r="G5115">
        <v>-4.0000000000000002E-4</v>
      </c>
      <c r="H5115">
        <v>5.0000000000000001E-4</v>
      </c>
      <c r="I5115">
        <v>-3.5000000000000001E-3</v>
      </c>
      <c r="J5115">
        <v>-1.46E-2</v>
      </c>
      <c r="K5115">
        <v>-6.3899999999999998E-2</v>
      </c>
      <c r="L5115" t="str">
        <f>INDEX(EigenHelperTable[Population], MATCH(Plot4GraphManually!A5115,EigenHelperTable[IID],0))</f>
        <v>East Asia</v>
      </c>
      <c r="M5115" t="str">
        <f t="shared" si="79"/>
        <v>East Asia</v>
      </c>
    </row>
    <row r="5116" spans="1:13" x14ac:dyDescent="0.25">
      <c r="A5116" t="s">
        <v>3070</v>
      </c>
      <c r="B5116">
        <v>2.0000000000000001E-4</v>
      </c>
      <c r="C5116">
        <v>-3.4299999999999997E-2</v>
      </c>
      <c r="D5116">
        <v>1.1599999999999999E-2</v>
      </c>
      <c r="E5116">
        <v>9.9000000000000008E-3</v>
      </c>
      <c r="F5116">
        <v>-8.6E-3</v>
      </c>
      <c r="G5116">
        <v>-5.9999999999999995E-4</v>
      </c>
      <c r="H5116">
        <v>8.0000000000000004E-4</v>
      </c>
      <c r="I5116">
        <v>-4.3E-3</v>
      </c>
      <c r="J5116">
        <v>-1.2999999999999999E-2</v>
      </c>
      <c r="K5116">
        <v>-6.9699999999999998E-2</v>
      </c>
      <c r="L5116" t="str">
        <f>INDEX(EigenHelperTable[Population], MATCH(Plot4GraphManually!A5116,EigenHelperTable[IID],0))</f>
        <v>East Asia</v>
      </c>
      <c r="M5116" t="str">
        <f t="shared" si="79"/>
        <v>East Asia</v>
      </c>
    </row>
    <row r="5117" spans="1:13" x14ac:dyDescent="0.25">
      <c r="A5117" t="s">
        <v>3071</v>
      </c>
      <c r="B5117">
        <v>4.0000000000000002E-4</v>
      </c>
      <c r="C5117">
        <v>-3.4599999999999999E-2</v>
      </c>
      <c r="D5117">
        <v>1.17E-2</v>
      </c>
      <c r="E5117">
        <v>9.7000000000000003E-3</v>
      </c>
      <c r="F5117">
        <v>-8.9999999999999993E-3</v>
      </c>
      <c r="G5117">
        <v>-1.4E-3</v>
      </c>
      <c r="H5117">
        <v>8.9999999999999998E-4</v>
      </c>
      <c r="I5117">
        <v>-3.2000000000000002E-3</v>
      </c>
      <c r="J5117">
        <v>-1.35E-2</v>
      </c>
      <c r="K5117">
        <v>-6.6000000000000003E-2</v>
      </c>
      <c r="L5117" t="str">
        <f>INDEX(EigenHelperTable[Population], MATCH(Plot4GraphManually!A5117,EigenHelperTable[IID],0))</f>
        <v>East Asia</v>
      </c>
      <c r="M5117" t="str">
        <f t="shared" si="79"/>
        <v>East Asia</v>
      </c>
    </row>
    <row r="5118" spans="1:13" x14ac:dyDescent="0.25">
      <c r="A5118" t="s">
        <v>3072</v>
      </c>
      <c r="B5118">
        <v>2.9999999999999997E-4</v>
      </c>
      <c r="C5118">
        <v>-3.4200000000000001E-2</v>
      </c>
      <c r="D5118">
        <v>1.06E-2</v>
      </c>
      <c r="E5118">
        <v>8.8000000000000005E-3</v>
      </c>
      <c r="F5118">
        <v>-7.9000000000000008E-3</v>
      </c>
      <c r="G5118">
        <v>2.9999999999999997E-4</v>
      </c>
      <c r="H5118">
        <v>-8.0000000000000004E-4</v>
      </c>
      <c r="I5118">
        <v>-4.4999999999999997E-3</v>
      </c>
      <c r="J5118">
        <v>-1.35E-2</v>
      </c>
      <c r="K5118">
        <v>-6.8500000000000005E-2</v>
      </c>
      <c r="L5118" t="str">
        <f>INDEX(EigenHelperTable[Population], MATCH(Plot4GraphManually!A5118,EigenHelperTable[IID],0))</f>
        <v>East Asia</v>
      </c>
      <c r="M5118" t="str">
        <f t="shared" si="79"/>
        <v>East Asia</v>
      </c>
    </row>
    <row r="5119" spans="1:13" x14ac:dyDescent="0.25">
      <c r="A5119" t="s">
        <v>3073</v>
      </c>
      <c r="B5119">
        <v>2.0000000000000001E-4</v>
      </c>
      <c r="C5119">
        <v>-3.4299999999999997E-2</v>
      </c>
      <c r="D5119">
        <v>1.11E-2</v>
      </c>
      <c r="E5119">
        <v>9.7999999999999997E-3</v>
      </c>
      <c r="F5119">
        <v>-9.1999999999999998E-3</v>
      </c>
      <c r="G5119">
        <v>-8.9999999999999998E-4</v>
      </c>
      <c r="H5119">
        <v>2.9999999999999997E-4</v>
      </c>
      <c r="I5119">
        <v>-3.8E-3</v>
      </c>
      <c r="J5119">
        <v>-1.34E-2</v>
      </c>
      <c r="K5119">
        <v>-6.8400000000000002E-2</v>
      </c>
      <c r="L5119" t="str">
        <f>INDEX(EigenHelperTable[Population], MATCH(Plot4GraphManually!A5119,EigenHelperTable[IID],0))</f>
        <v>East Asia</v>
      </c>
      <c r="M5119" t="str">
        <f t="shared" si="79"/>
        <v>East Asia</v>
      </c>
    </row>
    <row r="5120" spans="1:13" x14ac:dyDescent="0.25">
      <c r="A5120" t="s">
        <v>3074</v>
      </c>
      <c r="B5120">
        <v>4.0000000000000002E-4</v>
      </c>
      <c r="C5120">
        <v>-3.4500000000000003E-2</v>
      </c>
      <c r="D5120">
        <v>1.2E-2</v>
      </c>
      <c r="E5120">
        <v>9.5999999999999992E-3</v>
      </c>
      <c r="F5120">
        <v>-8.8000000000000005E-3</v>
      </c>
      <c r="G5120">
        <v>-1E-3</v>
      </c>
      <c r="H5120">
        <v>1.5E-3</v>
      </c>
      <c r="I5120">
        <v>-3.8E-3</v>
      </c>
      <c r="J5120">
        <v>-1.2800000000000001E-2</v>
      </c>
      <c r="K5120">
        <v>-6.4500000000000002E-2</v>
      </c>
      <c r="L5120" t="str">
        <f>INDEX(EigenHelperTable[Population], MATCH(Plot4GraphManually!A5120,EigenHelperTable[IID],0))</f>
        <v>East Asia</v>
      </c>
      <c r="M5120" t="str">
        <f t="shared" si="79"/>
        <v>East Asia</v>
      </c>
    </row>
    <row r="5121" spans="1:13" x14ac:dyDescent="0.25">
      <c r="A5121" t="s">
        <v>3075</v>
      </c>
      <c r="B5121">
        <v>2.9999999999999997E-4</v>
      </c>
      <c r="C5121">
        <v>-3.4599999999999999E-2</v>
      </c>
      <c r="D5121">
        <v>1.23E-2</v>
      </c>
      <c r="E5121">
        <v>0.01</v>
      </c>
      <c r="F5121">
        <v>-8.8000000000000005E-3</v>
      </c>
      <c r="G5121">
        <v>-5.0000000000000001E-4</v>
      </c>
      <c r="H5121">
        <v>-1E-4</v>
      </c>
      <c r="I5121">
        <v>-3.8999999999999998E-3</v>
      </c>
      <c r="J5121">
        <v>-1.2699999999999999E-2</v>
      </c>
      <c r="K5121">
        <v>-6.6600000000000006E-2</v>
      </c>
      <c r="L5121" t="str">
        <f>INDEX(EigenHelperTable[Population], MATCH(Plot4GraphManually!A5121,EigenHelperTable[IID],0))</f>
        <v>East Asia</v>
      </c>
      <c r="M5121" t="str">
        <f t="shared" si="79"/>
        <v>East Asia</v>
      </c>
    </row>
    <row r="5122" spans="1:13" x14ac:dyDescent="0.25">
      <c r="A5122" t="s">
        <v>3076</v>
      </c>
      <c r="B5122">
        <v>1E-4</v>
      </c>
      <c r="C5122">
        <v>-3.4299999999999997E-2</v>
      </c>
      <c r="D5122">
        <v>1.15E-2</v>
      </c>
      <c r="E5122">
        <v>9.5999999999999992E-3</v>
      </c>
      <c r="F5122">
        <v>-8.5000000000000006E-3</v>
      </c>
      <c r="G5122">
        <v>-8.0000000000000004E-4</v>
      </c>
      <c r="H5122">
        <v>0</v>
      </c>
      <c r="I5122">
        <v>-4.1999999999999997E-3</v>
      </c>
      <c r="J5122">
        <v>-1.26E-2</v>
      </c>
      <c r="K5122">
        <v>-7.0699999999999999E-2</v>
      </c>
      <c r="L5122" t="str">
        <f>INDEX(EigenHelperTable[Population], MATCH(Plot4GraphManually!A5122,EigenHelperTable[IID],0))</f>
        <v>East Asia</v>
      </c>
      <c r="M5122" t="str">
        <f t="shared" si="79"/>
        <v>East Asia</v>
      </c>
    </row>
    <row r="5123" spans="1:13" x14ac:dyDescent="0.25">
      <c r="A5123" t="s">
        <v>3077</v>
      </c>
      <c r="B5123">
        <v>2.0000000000000001E-4</v>
      </c>
      <c r="C5123">
        <v>-3.44E-2</v>
      </c>
      <c r="D5123">
        <v>1.09E-2</v>
      </c>
      <c r="E5123">
        <v>1.04E-2</v>
      </c>
      <c r="F5123">
        <v>-8.0999999999999996E-3</v>
      </c>
      <c r="G5123">
        <v>-4.0000000000000002E-4</v>
      </c>
      <c r="H5123">
        <v>5.9999999999999995E-4</v>
      </c>
      <c r="I5123">
        <v>-5.1999999999999998E-3</v>
      </c>
      <c r="J5123">
        <v>-1.4800000000000001E-2</v>
      </c>
      <c r="K5123">
        <v>-6.0299999999999999E-2</v>
      </c>
      <c r="L5123" t="str">
        <f>INDEX(EigenHelperTable[Population], MATCH(Plot4GraphManually!A5123,EigenHelperTable[IID],0))</f>
        <v>East Asia</v>
      </c>
      <c r="M5123" t="str">
        <f t="shared" si="79"/>
        <v>East Asia</v>
      </c>
    </row>
    <row r="5124" spans="1:13" x14ac:dyDescent="0.25">
      <c r="A5124" t="s">
        <v>3078</v>
      </c>
      <c r="B5124">
        <v>2.0000000000000001E-4</v>
      </c>
      <c r="C5124">
        <v>-3.4500000000000003E-2</v>
      </c>
      <c r="D5124">
        <v>1.0999999999999999E-2</v>
      </c>
      <c r="E5124">
        <v>9.7999999999999997E-3</v>
      </c>
      <c r="F5124">
        <v>-9.1999999999999998E-3</v>
      </c>
      <c r="G5124">
        <v>-8.0000000000000004E-4</v>
      </c>
      <c r="H5124">
        <v>-1E-4</v>
      </c>
      <c r="I5124">
        <v>-4.7999999999999996E-3</v>
      </c>
      <c r="J5124">
        <v>-1.23E-2</v>
      </c>
      <c r="K5124">
        <v>-6.8500000000000005E-2</v>
      </c>
      <c r="L5124" t="str">
        <f>INDEX(EigenHelperTable[Population], MATCH(Plot4GraphManually!A5124,EigenHelperTable[IID],0))</f>
        <v>East Asia</v>
      </c>
      <c r="M5124" t="str">
        <f t="shared" si="79"/>
        <v>East Asia</v>
      </c>
    </row>
    <row r="5125" spans="1:13" x14ac:dyDescent="0.25">
      <c r="A5125" t="s">
        <v>3079</v>
      </c>
      <c r="B5125">
        <v>-3.4700000000000002E-2</v>
      </c>
      <c r="C5125">
        <v>5.8999999999999999E-3</v>
      </c>
      <c r="D5125">
        <v>8.0000000000000004E-4</v>
      </c>
      <c r="E5125">
        <v>1E-4</v>
      </c>
      <c r="F5125">
        <v>-5.4999999999999997E-3</v>
      </c>
      <c r="G5125">
        <v>1.1299999999999999E-2</v>
      </c>
      <c r="H5125">
        <v>6.1000000000000004E-3</v>
      </c>
      <c r="I5125">
        <v>5.7999999999999996E-3</v>
      </c>
      <c r="J5125">
        <v>5.0000000000000001E-4</v>
      </c>
      <c r="K5125">
        <v>-2.2000000000000001E-3</v>
      </c>
      <c r="L5125" t="str">
        <f>INDEX(EigenHelperTable[Population], MATCH(Plot4GraphManually!A5125,EigenHelperTable[IID],0))</f>
        <v>Africa</v>
      </c>
      <c r="M5125" t="str">
        <f t="shared" si="79"/>
        <v>Africa</v>
      </c>
    </row>
    <row r="5126" spans="1:13" x14ac:dyDescent="0.25">
      <c r="A5126" t="s">
        <v>3080</v>
      </c>
      <c r="B5126">
        <v>-3.44E-2</v>
      </c>
      <c r="C5126">
        <v>5.4999999999999997E-3</v>
      </c>
      <c r="D5126">
        <v>5.9999999999999995E-4</v>
      </c>
      <c r="E5126">
        <v>0</v>
      </c>
      <c r="F5126">
        <v>-5.0000000000000001E-3</v>
      </c>
      <c r="G5126">
        <v>1.0699999999999999E-2</v>
      </c>
      <c r="H5126">
        <v>5.1000000000000004E-3</v>
      </c>
      <c r="I5126">
        <v>5.1000000000000004E-3</v>
      </c>
      <c r="J5126">
        <v>1E-4</v>
      </c>
      <c r="K5126">
        <v>-4.0000000000000002E-4</v>
      </c>
      <c r="L5126" t="str">
        <f>INDEX(EigenHelperTable[Population], MATCH(Plot4GraphManually!A5126,EigenHelperTable[IID],0))</f>
        <v>Africa</v>
      </c>
      <c r="M5126" t="str">
        <f t="shared" si="79"/>
        <v>Africa</v>
      </c>
    </row>
    <row r="5127" spans="1:13" x14ac:dyDescent="0.25">
      <c r="A5127" t="s">
        <v>3081</v>
      </c>
      <c r="B5127">
        <v>-3.4799999999999998E-2</v>
      </c>
      <c r="C5127">
        <v>6.0000000000000001E-3</v>
      </c>
      <c r="D5127">
        <v>1E-3</v>
      </c>
      <c r="E5127">
        <v>-2.0000000000000001E-4</v>
      </c>
      <c r="F5127">
        <v>-5.0000000000000001E-3</v>
      </c>
      <c r="G5127">
        <v>1.09E-2</v>
      </c>
      <c r="H5127">
        <v>5.4999999999999997E-3</v>
      </c>
      <c r="I5127">
        <v>4.1000000000000003E-3</v>
      </c>
      <c r="J5127">
        <v>-1E-4</v>
      </c>
      <c r="K5127">
        <v>-1E-3</v>
      </c>
      <c r="L5127" t="str">
        <f>INDEX(EigenHelperTable[Population], MATCH(Plot4GraphManually!A5127,EigenHelperTable[IID],0))</f>
        <v>Africa</v>
      </c>
      <c r="M5127" t="str">
        <f t="shared" si="79"/>
        <v>Africa</v>
      </c>
    </row>
    <row r="5128" spans="1:13" x14ac:dyDescent="0.25">
      <c r="A5128" t="s">
        <v>3082</v>
      </c>
      <c r="B5128">
        <v>-3.4500000000000003E-2</v>
      </c>
      <c r="C5128">
        <v>5.7999999999999996E-3</v>
      </c>
      <c r="D5128">
        <v>6.9999999999999999E-4</v>
      </c>
      <c r="E5128">
        <v>-5.9999999999999995E-4</v>
      </c>
      <c r="F5128">
        <v>-4.7999999999999996E-3</v>
      </c>
      <c r="G5128">
        <v>1.0999999999999999E-2</v>
      </c>
      <c r="H5128">
        <v>4.5999999999999999E-3</v>
      </c>
      <c r="I5128">
        <v>5.1999999999999998E-3</v>
      </c>
      <c r="J5128">
        <v>5.9999999999999995E-4</v>
      </c>
      <c r="K5128">
        <v>5.0000000000000001E-4</v>
      </c>
      <c r="L5128" t="str">
        <f>INDEX(EigenHelperTable[Population], MATCH(Plot4GraphManually!A5128,EigenHelperTable[IID],0))</f>
        <v>Africa</v>
      </c>
      <c r="M5128" t="str">
        <f t="shared" si="79"/>
        <v>Africa</v>
      </c>
    </row>
    <row r="5129" spans="1:13" x14ac:dyDescent="0.25">
      <c r="A5129" t="s">
        <v>3083</v>
      </c>
      <c r="B5129">
        <v>-3.44E-2</v>
      </c>
      <c r="C5129">
        <v>5.8999999999999999E-3</v>
      </c>
      <c r="D5129">
        <v>5.9999999999999995E-4</v>
      </c>
      <c r="E5129">
        <v>-1E-4</v>
      </c>
      <c r="F5129">
        <v>-4.8999999999999998E-3</v>
      </c>
      <c r="G5129">
        <v>1.15E-2</v>
      </c>
      <c r="H5129">
        <v>5.3E-3</v>
      </c>
      <c r="I5129">
        <v>5.1000000000000004E-3</v>
      </c>
      <c r="J5129">
        <v>-1.2999999999999999E-3</v>
      </c>
      <c r="K5129">
        <v>-1E-4</v>
      </c>
      <c r="L5129" t="str">
        <f>INDEX(EigenHelperTable[Population], MATCH(Plot4GraphManually!A5129,EigenHelperTable[IID],0))</f>
        <v>Africa</v>
      </c>
      <c r="M5129" t="str">
        <f t="shared" si="79"/>
        <v>Africa</v>
      </c>
    </row>
    <row r="5130" spans="1:13" x14ac:dyDescent="0.25">
      <c r="A5130" t="s">
        <v>3084</v>
      </c>
      <c r="B5130">
        <v>-3.4700000000000002E-2</v>
      </c>
      <c r="C5130">
        <v>5.8999999999999999E-3</v>
      </c>
      <c r="D5130">
        <v>1E-4</v>
      </c>
      <c r="E5130">
        <v>4.0000000000000002E-4</v>
      </c>
      <c r="F5130">
        <v>-5.3E-3</v>
      </c>
      <c r="G5130">
        <v>1.17E-2</v>
      </c>
      <c r="H5130">
        <v>4.7000000000000002E-3</v>
      </c>
      <c r="I5130">
        <v>5.1999999999999998E-3</v>
      </c>
      <c r="J5130">
        <v>-8.9999999999999998E-4</v>
      </c>
      <c r="K5130">
        <v>4.0000000000000002E-4</v>
      </c>
      <c r="L5130" t="str">
        <f>INDEX(EigenHelperTable[Population], MATCH(Plot4GraphManually!A5130,EigenHelperTable[IID],0))</f>
        <v>Africa</v>
      </c>
      <c r="M5130" t="str">
        <f t="shared" si="79"/>
        <v>Africa</v>
      </c>
    </row>
    <row r="5131" spans="1:13" x14ac:dyDescent="0.25">
      <c r="A5131" t="s">
        <v>3085</v>
      </c>
      <c r="B5131">
        <v>-3.4700000000000002E-2</v>
      </c>
      <c r="C5131">
        <v>5.7999999999999996E-3</v>
      </c>
      <c r="D5131">
        <v>6.9999999999999999E-4</v>
      </c>
      <c r="E5131">
        <v>-5.9999999999999995E-4</v>
      </c>
      <c r="F5131">
        <v>-4.5999999999999999E-3</v>
      </c>
      <c r="G5131">
        <v>1.06E-2</v>
      </c>
      <c r="H5131">
        <v>5.1999999999999998E-3</v>
      </c>
      <c r="I5131">
        <v>4.3E-3</v>
      </c>
      <c r="J5131">
        <v>-2E-3</v>
      </c>
      <c r="K5131">
        <v>-2.3E-3</v>
      </c>
      <c r="L5131" t="str">
        <f>INDEX(EigenHelperTable[Population], MATCH(Plot4GraphManually!A5131,EigenHelperTable[IID],0))</f>
        <v>Africa</v>
      </c>
      <c r="M5131" t="str">
        <f t="shared" si="79"/>
        <v>Africa</v>
      </c>
    </row>
    <row r="5132" spans="1:13" x14ac:dyDescent="0.25">
      <c r="A5132" t="s">
        <v>3086</v>
      </c>
      <c r="B5132">
        <v>-3.4299999999999997E-2</v>
      </c>
      <c r="C5132">
        <v>5.7000000000000002E-3</v>
      </c>
      <c r="D5132">
        <v>4.0000000000000002E-4</v>
      </c>
      <c r="E5132">
        <v>0</v>
      </c>
      <c r="F5132">
        <v>-5.3E-3</v>
      </c>
      <c r="G5132">
        <v>1.0999999999999999E-2</v>
      </c>
      <c r="H5132">
        <v>5.1000000000000004E-3</v>
      </c>
      <c r="I5132">
        <v>4.0000000000000001E-3</v>
      </c>
      <c r="J5132">
        <v>-2.0000000000000001E-4</v>
      </c>
      <c r="K5132">
        <v>-6.9999999999999999E-4</v>
      </c>
      <c r="L5132" t="str">
        <f>INDEX(EigenHelperTable[Population], MATCH(Plot4GraphManually!A5132,EigenHelperTable[IID],0))</f>
        <v>Africa</v>
      </c>
      <c r="M5132" t="str">
        <f t="shared" ref="M5132:M5195" si="80">IF(COUNTIF($O$11:$O$1092, A5132)=1,"Outlier",L5132)</f>
        <v>Africa</v>
      </c>
    </row>
    <row r="5133" spans="1:13" x14ac:dyDescent="0.25">
      <c r="A5133" t="s">
        <v>3087</v>
      </c>
      <c r="B5133">
        <v>-3.4599999999999999E-2</v>
      </c>
      <c r="C5133">
        <v>6.0000000000000001E-3</v>
      </c>
      <c r="D5133">
        <v>5.0000000000000001E-4</v>
      </c>
      <c r="E5133">
        <v>-2.9999999999999997E-4</v>
      </c>
      <c r="F5133">
        <v>-5.0000000000000001E-3</v>
      </c>
      <c r="G5133">
        <v>1.14E-2</v>
      </c>
      <c r="H5133">
        <v>5.1000000000000004E-3</v>
      </c>
      <c r="I5133">
        <v>5.0000000000000001E-3</v>
      </c>
      <c r="J5133">
        <v>2.0000000000000001E-4</v>
      </c>
      <c r="K5133">
        <v>-1.5E-3</v>
      </c>
      <c r="L5133" t="str">
        <f>INDEX(EigenHelperTable[Population], MATCH(Plot4GraphManually!A5133,EigenHelperTable[IID],0))</f>
        <v>Africa</v>
      </c>
      <c r="M5133" t="str">
        <f t="shared" si="80"/>
        <v>Africa</v>
      </c>
    </row>
    <row r="5134" spans="1:13" x14ac:dyDescent="0.25">
      <c r="A5134" t="s">
        <v>3088</v>
      </c>
      <c r="B5134">
        <v>-3.4500000000000003E-2</v>
      </c>
      <c r="C5134">
        <v>5.5999999999999999E-3</v>
      </c>
      <c r="D5134">
        <v>8.0000000000000004E-4</v>
      </c>
      <c r="E5134">
        <v>1E-4</v>
      </c>
      <c r="F5134">
        <v>-5.7000000000000002E-3</v>
      </c>
      <c r="G5134">
        <v>1.1900000000000001E-2</v>
      </c>
      <c r="H5134">
        <v>5.5999999999999999E-3</v>
      </c>
      <c r="I5134">
        <v>4.0000000000000001E-3</v>
      </c>
      <c r="J5134">
        <v>-8.0000000000000004E-4</v>
      </c>
      <c r="K5134">
        <v>-2.9999999999999997E-4</v>
      </c>
      <c r="L5134" t="str">
        <f>INDEX(EigenHelperTable[Population], MATCH(Plot4GraphManually!A5134,EigenHelperTable[IID],0))</f>
        <v>Africa</v>
      </c>
      <c r="M5134" t="str">
        <f t="shared" si="80"/>
        <v>Africa</v>
      </c>
    </row>
    <row r="5135" spans="1:13" x14ac:dyDescent="0.25">
      <c r="A5135" t="s">
        <v>3089</v>
      </c>
      <c r="B5135">
        <v>-3.44E-2</v>
      </c>
      <c r="C5135">
        <v>5.8999999999999999E-3</v>
      </c>
      <c r="D5135">
        <v>5.0000000000000001E-4</v>
      </c>
      <c r="E5135">
        <v>0</v>
      </c>
      <c r="F5135">
        <v>-5.7000000000000002E-3</v>
      </c>
      <c r="G5135">
        <v>1.1299999999999999E-2</v>
      </c>
      <c r="H5135">
        <v>5.1000000000000004E-3</v>
      </c>
      <c r="I5135">
        <v>3.5000000000000001E-3</v>
      </c>
      <c r="J5135">
        <v>-4.0000000000000002E-4</v>
      </c>
      <c r="K5135">
        <v>-1.5E-3</v>
      </c>
      <c r="L5135" t="str">
        <f>INDEX(EigenHelperTable[Population], MATCH(Plot4GraphManually!A5135,EigenHelperTable[IID],0))</f>
        <v>Africa</v>
      </c>
      <c r="M5135" t="str">
        <f t="shared" si="80"/>
        <v>Africa</v>
      </c>
    </row>
    <row r="5136" spans="1:13" x14ac:dyDescent="0.25">
      <c r="A5136" t="s">
        <v>3090</v>
      </c>
      <c r="B5136">
        <v>-3.4599999999999999E-2</v>
      </c>
      <c r="C5136">
        <v>5.7000000000000002E-3</v>
      </c>
      <c r="D5136">
        <v>1.1000000000000001E-3</v>
      </c>
      <c r="E5136">
        <v>0</v>
      </c>
      <c r="F5136">
        <v>-5.1000000000000004E-3</v>
      </c>
      <c r="G5136">
        <v>1.11E-2</v>
      </c>
      <c r="H5136">
        <v>5.4999999999999997E-3</v>
      </c>
      <c r="I5136">
        <v>4.8999999999999998E-3</v>
      </c>
      <c r="J5136">
        <v>-5.9999999999999995E-4</v>
      </c>
      <c r="K5136">
        <v>-4.0000000000000002E-4</v>
      </c>
      <c r="L5136" t="str">
        <f>INDEX(EigenHelperTable[Population], MATCH(Plot4GraphManually!A5136,EigenHelperTable[IID],0))</f>
        <v>Africa</v>
      </c>
      <c r="M5136" t="str">
        <f t="shared" si="80"/>
        <v>Africa</v>
      </c>
    </row>
    <row r="5137" spans="1:13" x14ac:dyDescent="0.25">
      <c r="A5137" t="s">
        <v>3091</v>
      </c>
      <c r="B5137">
        <v>-3.4799999999999998E-2</v>
      </c>
      <c r="C5137">
        <v>5.7999999999999996E-3</v>
      </c>
      <c r="D5137">
        <v>5.9999999999999995E-4</v>
      </c>
      <c r="E5137">
        <v>-1E-4</v>
      </c>
      <c r="F5137">
        <v>-4.8999999999999998E-3</v>
      </c>
      <c r="G5137">
        <v>1.23E-2</v>
      </c>
      <c r="H5137">
        <v>6.1000000000000004E-3</v>
      </c>
      <c r="I5137">
        <v>5.4000000000000003E-3</v>
      </c>
      <c r="J5137">
        <v>-1.9E-3</v>
      </c>
      <c r="K5137">
        <v>1.1999999999999999E-3</v>
      </c>
      <c r="L5137" t="str">
        <f>INDEX(EigenHelperTable[Population], MATCH(Plot4GraphManually!A5137,EigenHelperTable[IID],0))</f>
        <v>Africa</v>
      </c>
      <c r="M5137" t="str">
        <f t="shared" si="80"/>
        <v>Africa</v>
      </c>
    </row>
    <row r="5138" spans="1:13" x14ac:dyDescent="0.25">
      <c r="A5138" t="s">
        <v>3092</v>
      </c>
      <c r="B5138">
        <v>-3.3500000000000002E-2</v>
      </c>
      <c r="C5138">
        <v>5.4999999999999997E-3</v>
      </c>
      <c r="D5138">
        <v>8.0000000000000004E-4</v>
      </c>
      <c r="E5138">
        <v>-2.0000000000000001E-4</v>
      </c>
      <c r="F5138">
        <v>-6.0000000000000001E-3</v>
      </c>
      <c r="G5138">
        <v>1.04E-2</v>
      </c>
      <c r="H5138">
        <v>5.7999999999999996E-3</v>
      </c>
      <c r="I5138">
        <v>4.5999999999999999E-3</v>
      </c>
      <c r="J5138">
        <v>1.9E-3</v>
      </c>
      <c r="K5138">
        <v>-1.8E-3</v>
      </c>
      <c r="L5138" t="str">
        <f>INDEX(EigenHelperTable[Population], MATCH(Plot4GraphManually!A5138,EigenHelperTable[IID],0))</f>
        <v>Africa</v>
      </c>
      <c r="M5138" t="str">
        <f t="shared" si="80"/>
        <v>Africa</v>
      </c>
    </row>
    <row r="5139" spans="1:13" x14ac:dyDescent="0.25">
      <c r="A5139" t="s">
        <v>3093</v>
      </c>
      <c r="B5139">
        <v>-3.4700000000000002E-2</v>
      </c>
      <c r="C5139">
        <v>5.7999999999999996E-3</v>
      </c>
      <c r="D5139">
        <v>5.0000000000000001E-4</v>
      </c>
      <c r="E5139">
        <v>0</v>
      </c>
      <c r="F5139">
        <v>-4.8999999999999998E-3</v>
      </c>
      <c r="G5139">
        <v>1.0500000000000001E-2</v>
      </c>
      <c r="H5139">
        <v>6.0000000000000001E-3</v>
      </c>
      <c r="I5139">
        <v>3.5000000000000001E-3</v>
      </c>
      <c r="J5139">
        <v>-5.0000000000000001E-4</v>
      </c>
      <c r="K5139">
        <v>-1E-3</v>
      </c>
      <c r="L5139" t="str">
        <f>INDEX(EigenHelperTable[Population], MATCH(Plot4GraphManually!A5139,EigenHelperTable[IID],0))</f>
        <v>Africa</v>
      </c>
      <c r="M5139" t="str">
        <f t="shared" si="80"/>
        <v>Africa</v>
      </c>
    </row>
    <row r="5140" spans="1:13" x14ac:dyDescent="0.25">
      <c r="A5140" t="s">
        <v>3094</v>
      </c>
      <c r="B5140">
        <v>-3.4299999999999997E-2</v>
      </c>
      <c r="C5140">
        <v>5.5999999999999999E-3</v>
      </c>
      <c r="D5140">
        <v>8.9999999999999998E-4</v>
      </c>
      <c r="E5140">
        <v>0</v>
      </c>
      <c r="F5140">
        <v>-5.3E-3</v>
      </c>
      <c r="G5140">
        <v>1.11E-2</v>
      </c>
      <c r="H5140">
        <v>5.7000000000000002E-3</v>
      </c>
      <c r="I5140">
        <v>3.3E-3</v>
      </c>
      <c r="J5140">
        <v>2.9999999999999997E-4</v>
      </c>
      <c r="K5140">
        <v>1.6000000000000001E-3</v>
      </c>
      <c r="L5140" t="str">
        <f>INDEX(EigenHelperTable[Population], MATCH(Plot4GraphManually!A5140,EigenHelperTable[IID],0))</f>
        <v>Africa</v>
      </c>
      <c r="M5140" t="str">
        <f t="shared" si="80"/>
        <v>Africa</v>
      </c>
    </row>
    <row r="5141" spans="1:13" x14ac:dyDescent="0.25">
      <c r="A5141" t="s">
        <v>3095</v>
      </c>
      <c r="B5141">
        <v>-3.4299999999999997E-2</v>
      </c>
      <c r="C5141">
        <v>5.8999999999999999E-3</v>
      </c>
      <c r="D5141">
        <v>8.0000000000000004E-4</v>
      </c>
      <c r="E5141">
        <v>-2.9999999999999997E-4</v>
      </c>
      <c r="F5141">
        <v>-4.7999999999999996E-3</v>
      </c>
      <c r="G5141">
        <v>1.11E-2</v>
      </c>
      <c r="H5141">
        <v>6.0000000000000001E-3</v>
      </c>
      <c r="I5141">
        <v>5.0000000000000001E-3</v>
      </c>
      <c r="J5141">
        <v>-1.1000000000000001E-3</v>
      </c>
      <c r="K5141">
        <v>-2.3E-3</v>
      </c>
      <c r="L5141" t="str">
        <f>INDEX(EigenHelperTable[Population], MATCH(Plot4GraphManually!A5141,EigenHelperTable[IID],0))</f>
        <v>Africa</v>
      </c>
      <c r="M5141" t="str">
        <f t="shared" si="80"/>
        <v>Africa</v>
      </c>
    </row>
    <row r="5142" spans="1:13" x14ac:dyDescent="0.25">
      <c r="A5142" t="s">
        <v>3096</v>
      </c>
      <c r="B5142">
        <v>-3.4700000000000002E-2</v>
      </c>
      <c r="C5142">
        <v>5.5999999999999999E-3</v>
      </c>
      <c r="D5142">
        <v>2.0000000000000001E-4</v>
      </c>
      <c r="E5142">
        <v>2.0000000000000001E-4</v>
      </c>
      <c r="F5142">
        <v>-4.8999999999999998E-3</v>
      </c>
      <c r="G5142">
        <v>1.0999999999999999E-2</v>
      </c>
      <c r="H5142">
        <v>6.1000000000000004E-3</v>
      </c>
      <c r="I5142">
        <v>4.8999999999999998E-3</v>
      </c>
      <c r="J5142">
        <v>0</v>
      </c>
      <c r="K5142">
        <v>2.0000000000000001E-4</v>
      </c>
      <c r="L5142" t="str">
        <f>INDEX(EigenHelperTable[Population], MATCH(Plot4GraphManually!A5142,EigenHelperTable[IID],0))</f>
        <v>Africa</v>
      </c>
      <c r="M5142" t="str">
        <f t="shared" si="80"/>
        <v>Africa</v>
      </c>
    </row>
    <row r="5143" spans="1:13" x14ac:dyDescent="0.25">
      <c r="A5143" t="s">
        <v>3097</v>
      </c>
      <c r="B5143">
        <v>-3.4799999999999998E-2</v>
      </c>
      <c r="C5143">
        <v>5.8999999999999999E-3</v>
      </c>
      <c r="D5143">
        <v>8.0000000000000004E-4</v>
      </c>
      <c r="E5143">
        <v>-2.9999999999999997E-4</v>
      </c>
      <c r="F5143">
        <v>-4.7999999999999996E-3</v>
      </c>
      <c r="G5143">
        <v>1.18E-2</v>
      </c>
      <c r="H5143">
        <v>5.1999999999999998E-3</v>
      </c>
      <c r="I5143">
        <v>5.7000000000000002E-3</v>
      </c>
      <c r="J5143">
        <v>-1E-3</v>
      </c>
      <c r="K5143">
        <v>-2.7000000000000001E-3</v>
      </c>
      <c r="L5143" t="str">
        <f>INDEX(EigenHelperTable[Population], MATCH(Plot4GraphManually!A5143,EigenHelperTable[IID],0))</f>
        <v>Africa</v>
      </c>
      <c r="M5143" t="str">
        <f t="shared" si="80"/>
        <v>Africa</v>
      </c>
    </row>
    <row r="5144" spans="1:13" x14ac:dyDescent="0.25">
      <c r="A5144" t="s">
        <v>3098</v>
      </c>
      <c r="B5144">
        <v>-3.4500000000000003E-2</v>
      </c>
      <c r="C5144">
        <v>5.7000000000000002E-3</v>
      </c>
      <c r="D5144">
        <v>0</v>
      </c>
      <c r="E5144">
        <v>0</v>
      </c>
      <c r="F5144">
        <v>-5.1000000000000004E-3</v>
      </c>
      <c r="G5144">
        <v>1.12E-2</v>
      </c>
      <c r="H5144">
        <v>4.8999999999999998E-3</v>
      </c>
      <c r="I5144">
        <v>3.8999999999999998E-3</v>
      </c>
      <c r="J5144">
        <v>-1E-3</v>
      </c>
      <c r="K5144">
        <v>-1.4E-3</v>
      </c>
      <c r="L5144" t="str">
        <f>INDEX(EigenHelperTable[Population], MATCH(Plot4GraphManually!A5144,EigenHelperTable[IID],0))</f>
        <v>Africa</v>
      </c>
      <c r="M5144" t="str">
        <f t="shared" si="80"/>
        <v>Africa</v>
      </c>
    </row>
    <row r="5145" spans="1:13" x14ac:dyDescent="0.25">
      <c r="A5145" t="s">
        <v>3099</v>
      </c>
      <c r="B5145">
        <v>-3.49E-2</v>
      </c>
      <c r="C5145">
        <v>5.8999999999999999E-3</v>
      </c>
      <c r="D5145">
        <v>1.1999999999999999E-3</v>
      </c>
      <c r="E5145">
        <v>-2.9999999999999997E-4</v>
      </c>
      <c r="F5145">
        <v>-5.1000000000000004E-3</v>
      </c>
      <c r="G5145">
        <v>1.06E-2</v>
      </c>
      <c r="H5145">
        <v>5.4999999999999997E-3</v>
      </c>
      <c r="I5145">
        <v>6.1999999999999998E-3</v>
      </c>
      <c r="J5145">
        <v>-1.9E-3</v>
      </c>
      <c r="K5145">
        <v>-2.0000000000000001E-4</v>
      </c>
      <c r="L5145" t="str">
        <f>INDEX(EigenHelperTable[Population], MATCH(Plot4GraphManually!A5145,EigenHelperTable[IID],0))</f>
        <v>Africa</v>
      </c>
      <c r="M5145" t="str">
        <f t="shared" si="80"/>
        <v>Africa</v>
      </c>
    </row>
    <row r="5146" spans="1:13" x14ac:dyDescent="0.25">
      <c r="A5146" t="s">
        <v>3100</v>
      </c>
      <c r="B5146">
        <v>-3.4500000000000003E-2</v>
      </c>
      <c r="C5146">
        <v>5.5999999999999999E-3</v>
      </c>
      <c r="D5146">
        <v>0</v>
      </c>
      <c r="E5146">
        <v>-1E-4</v>
      </c>
      <c r="F5146">
        <v>-5.1000000000000004E-3</v>
      </c>
      <c r="G5146">
        <v>1.11E-2</v>
      </c>
      <c r="H5146">
        <v>6.0000000000000001E-3</v>
      </c>
      <c r="I5146">
        <v>4.0000000000000001E-3</v>
      </c>
      <c r="J5146">
        <v>-5.9999999999999995E-4</v>
      </c>
      <c r="K5146">
        <v>-2.3E-3</v>
      </c>
      <c r="L5146" t="str">
        <f>INDEX(EigenHelperTable[Population], MATCH(Plot4GraphManually!A5146,EigenHelperTable[IID],0))</f>
        <v>Africa</v>
      </c>
      <c r="M5146" t="str">
        <f t="shared" si="80"/>
        <v>Africa</v>
      </c>
    </row>
    <row r="5147" spans="1:13" x14ac:dyDescent="0.25">
      <c r="A5147" t="s">
        <v>3101</v>
      </c>
      <c r="B5147">
        <v>-3.4700000000000002E-2</v>
      </c>
      <c r="C5147">
        <v>5.7999999999999996E-3</v>
      </c>
      <c r="D5147">
        <v>8.0000000000000004E-4</v>
      </c>
      <c r="E5147">
        <v>-4.0000000000000002E-4</v>
      </c>
      <c r="F5147">
        <v>-5.1999999999999998E-3</v>
      </c>
      <c r="G5147">
        <v>1.21E-2</v>
      </c>
      <c r="H5147">
        <v>6.1999999999999998E-3</v>
      </c>
      <c r="I5147">
        <v>5.4000000000000003E-3</v>
      </c>
      <c r="J5147">
        <v>-5.0000000000000001E-4</v>
      </c>
      <c r="K5147">
        <v>-1.1999999999999999E-3</v>
      </c>
      <c r="L5147" t="str">
        <f>INDEX(EigenHelperTable[Population], MATCH(Plot4GraphManually!A5147,EigenHelperTable[IID],0))</f>
        <v>Africa</v>
      </c>
      <c r="M5147" t="str">
        <f t="shared" si="80"/>
        <v>Africa</v>
      </c>
    </row>
    <row r="5148" spans="1:13" x14ac:dyDescent="0.25">
      <c r="A5148" t="s">
        <v>3102</v>
      </c>
      <c r="B5148">
        <v>-3.4700000000000002E-2</v>
      </c>
      <c r="C5148">
        <v>5.7999999999999996E-3</v>
      </c>
      <c r="D5148">
        <v>5.9999999999999995E-4</v>
      </c>
      <c r="E5148">
        <v>-2.0000000000000001E-4</v>
      </c>
      <c r="F5148">
        <v>-4.8999999999999998E-3</v>
      </c>
      <c r="G5148">
        <v>1.17E-2</v>
      </c>
      <c r="H5148">
        <v>6.3E-3</v>
      </c>
      <c r="I5148">
        <v>5.3E-3</v>
      </c>
      <c r="J5148">
        <v>1E-4</v>
      </c>
      <c r="K5148">
        <v>-4.0000000000000002E-4</v>
      </c>
      <c r="L5148" t="str">
        <f>INDEX(EigenHelperTable[Population], MATCH(Plot4GraphManually!A5148,EigenHelperTable[IID],0))</f>
        <v>Africa</v>
      </c>
      <c r="M5148" t="str">
        <f t="shared" si="80"/>
        <v>Africa</v>
      </c>
    </row>
    <row r="5149" spans="1:13" x14ac:dyDescent="0.25">
      <c r="A5149" t="s">
        <v>3103</v>
      </c>
      <c r="B5149">
        <v>-3.4799999999999998E-2</v>
      </c>
      <c r="C5149">
        <v>5.7000000000000002E-3</v>
      </c>
      <c r="D5149">
        <v>8.9999999999999998E-4</v>
      </c>
      <c r="E5149">
        <v>-2.0000000000000001E-4</v>
      </c>
      <c r="F5149">
        <v>-4.7999999999999996E-3</v>
      </c>
      <c r="G5149">
        <v>1.11E-2</v>
      </c>
      <c r="H5149">
        <v>5.1000000000000004E-3</v>
      </c>
      <c r="I5149">
        <v>3.8999999999999998E-3</v>
      </c>
      <c r="J5149">
        <v>-6.9999999999999999E-4</v>
      </c>
      <c r="K5149">
        <v>8.0000000000000004E-4</v>
      </c>
      <c r="L5149" t="str">
        <f>INDEX(EigenHelperTable[Population], MATCH(Plot4GraphManually!A5149,EigenHelperTable[IID],0))</f>
        <v>Africa</v>
      </c>
      <c r="M5149" t="str">
        <f t="shared" si="80"/>
        <v>Africa</v>
      </c>
    </row>
    <row r="5150" spans="1:13" x14ac:dyDescent="0.25">
      <c r="A5150" t="s">
        <v>3104</v>
      </c>
      <c r="B5150">
        <v>-3.4599999999999999E-2</v>
      </c>
      <c r="C5150">
        <v>5.7999999999999996E-3</v>
      </c>
      <c r="D5150">
        <v>5.0000000000000001E-4</v>
      </c>
      <c r="E5150">
        <v>-2.0000000000000001E-4</v>
      </c>
      <c r="F5150">
        <v>-4.4999999999999997E-3</v>
      </c>
      <c r="G5150">
        <v>1.18E-2</v>
      </c>
      <c r="H5150">
        <v>5.8999999999999999E-3</v>
      </c>
      <c r="I5150">
        <v>5.4000000000000003E-3</v>
      </c>
      <c r="J5150">
        <v>2.0000000000000001E-4</v>
      </c>
      <c r="K5150">
        <v>-1.5E-3</v>
      </c>
      <c r="L5150" t="str">
        <f>INDEX(EigenHelperTable[Population], MATCH(Plot4GraphManually!A5150,EigenHelperTable[IID],0))</f>
        <v>Africa</v>
      </c>
      <c r="M5150" t="str">
        <f t="shared" si="80"/>
        <v>Africa</v>
      </c>
    </row>
    <row r="5151" spans="1:13" x14ac:dyDescent="0.25">
      <c r="A5151" t="s">
        <v>3105</v>
      </c>
      <c r="B5151">
        <v>-3.5099999999999999E-2</v>
      </c>
      <c r="C5151">
        <v>5.8999999999999999E-3</v>
      </c>
      <c r="D5151">
        <v>5.9999999999999995E-4</v>
      </c>
      <c r="E5151">
        <v>1E-4</v>
      </c>
      <c r="F5151">
        <v>-5.1000000000000004E-3</v>
      </c>
      <c r="G5151">
        <v>1.21E-2</v>
      </c>
      <c r="H5151">
        <v>5.7999999999999996E-3</v>
      </c>
      <c r="I5151">
        <v>5.7999999999999996E-3</v>
      </c>
      <c r="J5151">
        <v>4.0000000000000002E-4</v>
      </c>
      <c r="K5151">
        <v>-5.9999999999999995E-4</v>
      </c>
      <c r="L5151" t="str">
        <f>INDEX(EigenHelperTable[Population], MATCH(Plot4GraphManually!A5151,EigenHelperTable[IID],0))</f>
        <v>Africa</v>
      </c>
      <c r="M5151" t="str">
        <f t="shared" si="80"/>
        <v>Africa</v>
      </c>
    </row>
    <row r="5152" spans="1:13" x14ac:dyDescent="0.25">
      <c r="A5152" t="s">
        <v>3106</v>
      </c>
      <c r="B5152">
        <v>-3.4599999999999999E-2</v>
      </c>
      <c r="C5152">
        <v>5.7000000000000002E-3</v>
      </c>
      <c r="D5152">
        <v>4.0000000000000002E-4</v>
      </c>
      <c r="E5152">
        <v>-1E-4</v>
      </c>
      <c r="F5152">
        <v>-4.7999999999999996E-3</v>
      </c>
      <c r="G5152">
        <v>1.09E-2</v>
      </c>
      <c r="H5152">
        <v>6.1999999999999998E-3</v>
      </c>
      <c r="I5152">
        <v>3.8E-3</v>
      </c>
      <c r="J5152">
        <v>-1.5E-3</v>
      </c>
      <c r="K5152">
        <v>1E-3</v>
      </c>
      <c r="L5152" t="str">
        <f>INDEX(EigenHelperTable[Population], MATCH(Plot4GraphManually!A5152,EigenHelperTable[IID],0))</f>
        <v>Africa</v>
      </c>
      <c r="M5152" t="str">
        <f t="shared" si="80"/>
        <v>Africa</v>
      </c>
    </row>
    <row r="5153" spans="1:13" x14ac:dyDescent="0.25">
      <c r="A5153" t="s">
        <v>3107</v>
      </c>
      <c r="B5153">
        <v>-3.4599999999999999E-2</v>
      </c>
      <c r="C5153">
        <v>5.7999999999999996E-3</v>
      </c>
      <c r="D5153">
        <v>8.0000000000000004E-4</v>
      </c>
      <c r="E5153">
        <v>0</v>
      </c>
      <c r="F5153">
        <v>-5.1000000000000004E-3</v>
      </c>
      <c r="G5153">
        <v>1.14E-2</v>
      </c>
      <c r="H5153">
        <v>4.4999999999999997E-3</v>
      </c>
      <c r="I5153">
        <v>4.5999999999999999E-3</v>
      </c>
      <c r="J5153">
        <v>-6.9999999999999999E-4</v>
      </c>
      <c r="K5153">
        <v>-4.0000000000000002E-4</v>
      </c>
      <c r="L5153" t="str">
        <f>INDEX(EigenHelperTable[Population], MATCH(Plot4GraphManually!A5153,EigenHelperTable[IID],0))</f>
        <v>Africa</v>
      </c>
      <c r="M5153" t="str">
        <f t="shared" si="80"/>
        <v>Africa</v>
      </c>
    </row>
    <row r="5154" spans="1:13" x14ac:dyDescent="0.25">
      <c r="A5154" t="s">
        <v>3108</v>
      </c>
      <c r="B5154">
        <v>-3.4299999999999997E-2</v>
      </c>
      <c r="C5154">
        <v>5.3E-3</v>
      </c>
      <c r="D5154">
        <v>5.0000000000000001E-4</v>
      </c>
      <c r="E5154">
        <v>2.9999999999999997E-4</v>
      </c>
      <c r="F5154">
        <v>-4.8999999999999998E-3</v>
      </c>
      <c r="G5154">
        <v>1.2200000000000001E-2</v>
      </c>
      <c r="H5154">
        <v>5.3E-3</v>
      </c>
      <c r="I5154">
        <v>3.8999999999999998E-3</v>
      </c>
      <c r="J5154">
        <v>5.0000000000000001E-4</v>
      </c>
      <c r="K5154">
        <v>5.9999999999999995E-4</v>
      </c>
      <c r="L5154" t="str">
        <f>INDEX(EigenHelperTable[Population], MATCH(Plot4GraphManually!A5154,EigenHelperTable[IID],0))</f>
        <v>Africa</v>
      </c>
      <c r="M5154" t="str">
        <f t="shared" si="80"/>
        <v>Africa</v>
      </c>
    </row>
    <row r="5155" spans="1:13" x14ac:dyDescent="0.25">
      <c r="A5155" t="s">
        <v>3109</v>
      </c>
      <c r="B5155">
        <v>-3.5000000000000003E-2</v>
      </c>
      <c r="C5155">
        <v>5.7999999999999996E-3</v>
      </c>
      <c r="D5155">
        <v>1E-3</v>
      </c>
      <c r="E5155">
        <v>1E-4</v>
      </c>
      <c r="F5155">
        <v>-4.7000000000000002E-3</v>
      </c>
      <c r="G5155">
        <v>1.03E-2</v>
      </c>
      <c r="H5155">
        <v>4.8999999999999998E-3</v>
      </c>
      <c r="I5155">
        <v>5.5999999999999999E-3</v>
      </c>
      <c r="J5155">
        <v>-2.2000000000000001E-3</v>
      </c>
      <c r="K5155">
        <v>0</v>
      </c>
      <c r="L5155" t="str">
        <f>INDEX(EigenHelperTable[Population], MATCH(Plot4GraphManually!A5155,EigenHelperTable[IID],0))</f>
        <v>Africa</v>
      </c>
      <c r="M5155" t="str">
        <f t="shared" si="80"/>
        <v>Africa</v>
      </c>
    </row>
    <row r="5156" spans="1:13" x14ac:dyDescent="0.25">
      <c r="A5156" t="s">
        <v>3110</v>
      </c>
      <c r="B5156">
        <v>-3.4500000000000003E-2</v>
      </c>
      <c r="C5156">
        <v>5.7999999999999996E-3</v>
      </c>
      <c r="D5156">
        <v>8.9999999999999998E-4</v>
      </c>
      <c r="E5156">
        <v>-1E-4</v>
      </c>
      <c r="F5156">
        <v>-5.4000000000000003E-3</v>
      </c>
      <c r="G5156">
        <v>1.0999999999999999E-2</v>
      </c>
      <c r="H5156">
        <v>5.5999999999999999E-3</v>
      </c>
      <c r="I5156">
        <v>5.1000000000000004E-3</v>
      </c>
      <c r="J5156">
        <v>-1.1000000000000001E-3</v>
      </c>
      <c r="K5156">
        <v>1.5E-3</v>
      </c>
      <c r="L5156" t="str">
        <f>INDEX(EigenHelperTable[Population], MATCH(Plot4GraphManually!A5156,EigenHelperTable[IID],0))</f>
        <v>Africa</v>
      </c>
      <c r="M5156" t="str">
        <f t="shared" si="80"/>
        <v>Africa</v>
      </c>
    </row>
    <row r="5157" spans="1:13" x14ac:dyDescent="0.25">
      <c r="A5157" t="s">
        <v>3111</v>
      </c>
      <c r="B5157">
        <v>-3.4799999999999998E-2</v>
      </c>
      <c r="C5157">
        <v>6.0000000000000001E-3</v>
      </c>
      <c r="D5157">
        <v>4.0000000000000002E-4</v>
      </c>
      <c r="E5157">
        <v>-1E-4</v>
      </c>
      <c r="F5157">
        <v>-5.1000000000000004E-3</v>
      </c>
      <c r="G5157">
        <v>1.0800000000000001E-2</v>
      </c>
      <c r="H5157">
        <v>4.4999999999999997E-3</v>
      </c>
      <c r="I5157">
        <v>6.6E-3</v>
      </c>
      <c r="J5157">
        <v>-1.2999999999999999E-3</v>
      </c>
      <c r="K5157">
        <v>-2.5999999999999999E-3</v>
      </c>
      <c r="L5157" t="str">
        <f>INDEX(EigenHelperTable[Population], MATCH(Plot4GraphManually!A5157,EigenHelperTable[IID],0))</f>
        <v>Africa</v>
      </c>
      <c r="M5157" t="str">
        <f t="shared" si="80"/>
        <v>Africa</v>
      </c>
    </row>
    <row r="5158" spans="1:13" x14ac:dyDescent="0.25">
      <c r="A5158" t="s">
        <v>3112</v>
      </c>
      <c r="B5158">
        <v>-3.4799999999999998E-2</v>
      </c>
      <c r="C5158">
        <v>5.7999999999999996E-3</v>
      </c>
      <c r="D5158">
        <v>6.9999999999999999E-4</v>
      </c>
      <c r="E5158">
        <v>-6.9999999999999999E-4</v>
      </c>
      <c r="F5158">
        <v>-4.7999999999999996E-3</v>
      </c>
      <c r="G5158">
        <v>1.21E-2</v>
      </c>
      <c r="H5158">
        <v>5.0000000000000001E-3</v>
      </c>
      <c r="I5158">
        <v>4.4999999999999997E-3</v>
      </c>
      <c r="J5158">
        <v>-1.1000000000000001E-3</v>
      </c>
      <c r="K5158">
        <v>1E-4</v>
      </c>
      <c r="L5158" t="str">
        <f>INDEX(EigenHelperTable[Population], MATCH(Plot4GraphManually!A5158,EigenHelperTable[IID],0))</f>
        <v>Africa</v>
      </c>
      <c r="M5158" t="str">
        <f t="shared" si="80"/>
        <v>Africa</v>
      </c>
    </row>
    <row r="5159" spans="1:13" x14ac:dyDescent="0.25">
      <c r="A5159" t="s">
        <v>3113</v>
      </c>
      <c r="B5159">
        <v>-3.4799999999999998E-2</v>
      </c>
      <c r="C5159">
        <v>5.8999999999999999E-3</v>
      </c>
      <c r="D5159">
        <v>5.0000000000000001E-4</v>
      </c>
      <c r="E5159">
        <v>2.0000000000000001E-4</v>
      </c>
      <c r="F5159">
        <v>-5.1999999999999998E-3</v>
      </c>
      <c r="G5159">
        <v>1.0699999999999999E-2</v>
      </c>
      <c r="H5159">
        <v>5.5999999999999999E-3</v>
      </c>
      <c r="I5159">
        <v>6.8999999999999999E-3</v>
      </c>
      <c r="J5159">
        <v>-1.1999999999999999E-3</v>
      </c>
      <c r="K5159">
        <v>-1.1999999999999999E-3</v>
      </c>
      <c r="L5159" t="str">
        <f>INDEX(EigenHelperTable[Population], MATCH(Plot4GraphManually!A5159,EigenHelperTable[IID],0))</f>
        <v>Africa</v>
      </c>
      <c r="M5159" t="str">
        <f t="shared" si="80"/>
        <v>Africa</v>
      </c>
    </row>
    <row r="5160" spans="1:13" x14ac:dyDescent="0.25">
      <c r="A5160" t="s">
        <v>3114</v>
      </c>
      <c r="B5160">
        <v>-3.4799999999999998E-2</v>
      </c>
      <c r="C5160">
        <v>5.7999999999999996E-3</v>
      </c>
      <c r="D5160">
        <v>6.9999999999999999E-4</v>
      </c>
      <c r="E5160">
        <v>-2.9999999999999997E-4</v>
      </c>
      <c r="F5160">
        <v>-5.1999999999999998E-3</v>
      </c>
      <c r="G5160">
        <v>1.12E-2</v>
      </c>
      <c r="H5160">
        <v>4.8999999999999998E-3</v>
      </c>
      <c r="I5160">
        <v>5.5999999999999999E-3</v>
      </c>
      <c r="J5160">
        <v>-5.9999999999999995E-4</v>
      </c>
      <c r="K5160">
        <v>-8.0000000000000004E-4</v>
      </c>
      <c r="L5160" t="str">
        <f>INDEX(EigenHelperTable[Population], MATCH(Plot4GraphManually!A5160,EigenHelperTable[IID],0))</f>
        <v>Africa</v>
      </c>
      <c r="M5160" t="str">
        <f t="shared" si="80"/>
        <v>Africa</v>
      </c>
    </row>
    <row r="5161" spans="1:13" x14ac:dyDescent="0.25">
      <c r="A5161" t="s">
        <v>3115</v>
      </c>
      <c r="B5161">
        <v>-3.44E-2</v>
      </c>
      <c r="C5161">
        <v>5.7999999999999996E-3</v>
      </c>
      <c r="D5161">
        <v>1E-4</v>
      </c>
      <c r="E5161">
        <v>0</v>
      </c>
      <c r="F5161">
        <v>-4.7000000000000002E-3</v>
      </c>
      <c r="G5161">
        <v>1.15E-2</v>
      </c>
      <c r="H5161">
        <v>5.4999999999999997E-3</v>
      </c>
      <c r="I5161">
        <v>5.1999999999999998E-3</v>
      </c>
      <c r="J5161">
        <v>-5.9999999999999995E-4</v>
      </c>
      <c r="K5161">
        <v>-2.7000000000000001E-3</v>
      </c>
      <c r="L5161" t="str">
        <f>INDEX(EigenHelperTable[Population], MATCH(Plot4GraphManually!A5161,EigenHelperTable[IID],0))</f>
        <v>Africa</v>
      </c>
      <c r="M5161" t="str">
        <f t="shared" si="80"/>
        <v>Africa</v>
      </c>
    </row>
    <row r="5162" spans="1:13" x14ac:dyDescent="0.25">
      <c r="A5162" t="s">
        <v>3116</v>
      </c>
      <c r="B5162">
        <v>-3.4500000000000003E-2</v>
      </c>
      <c r="C5162">
        <v>5.7000000000000002E-3</v>
      </c>
      <c r="D5162">
        <v>1.1000000000000001E-3</v>
      </c>
      <c r="E5162">
        <v>-1E-4</v>
      </c>
      <c r="F5162">
        <v>-4.8999999999999998E-3</v>
      </c>
      <c r="G5162">
        <v>1.0699999999999999E-2</v>
      </c>
      <c r="H5162">
        <v>4.1000000000000003E-3</v>
      </c>
      <c r="I5162">
        <v>5.0000000000000001E-3</v>
      </c>
      <c r="J5162">
        <v>-4.0000000000000002E-4</v>
      </c>
      <c r="K5162">
        <v>0</v>
      </c>
      <c r="L5162" t="str">
        <f>INDEX(EigenHelperTable[Population], MATCH(Plot4GraphManually!A5162,EigenHelperTable[IID],0))</f>
        <v>Africa</v>
      </c>
      <c r="M5162" t="str">
        <f t="shared" si="80"/>
        <v>Africa</v>
      </c>
    </row>
    <row r="5163" spans="1:13" x14ac:dyDescent="0.25">
      <c r="A5163" t="s">
        <v>3117</v>
      </c>
      <c r="B5163">
        <v>-3.44E-2</v>
      </c>
      <c r="C5163">
        <v>5.5999999999999999E-3</v>
      </c>
      <c r="D5163">
        <v>5.9999999999999995E-4</v>
      </c>
      <c r="E5163">
        <v>-1E-4</v>
      </c>
      <c r="F5163">
        <v>-5.4000000000000003E-3</v>
      </c>
      <c r="G5163">
        <v>1.23E-2</v>
      </c>
      <c r="H5163">
        <v>4.4999999999999997E-3</v>
      </c>
      <c r="I5163">
        <v>4.7000000000000002E-3</v>
      </c>
      <c r="J5163">
        <v>1E-3</v>
      </c>
      <c r="K5163">
        <v>-2.0000000000000001E-4</v>
      </c>
      <c r="L5163" t="str">
        <f>INDEX(EigenHelperTable[Population], MATCH(Plot4GraphManually!A5163,EigenHelperTable[IID],0))</f>
        <v>Africa</v>
      </c>
      <c r="M5163" t="str">
        <f t="shared" si="80"/>
        <v>Africa</v>
      </c>
    </row>
    <row r="5164" spans="1:13" x14ac:dyDescent="0.25">
      <c r="A5164" t="s">
        <v>3118</v>
      </c>
      <c r="B5164">
        <v>-3.4500000000000003E-2</v>
      </c>
      <c r="C5164">
        <v>5.5999999999999999E-3</v>
      </c>
      <c r="D5164">
        <v>5.0000000000000001E-4</v>
      </c>
      <c r="E5164">
        <v>-2.9999999999999997E-4</v>
      </c>
      <c r="F5164">
        <v>-4.8999999999999998E-3</v>
      </c>
      <c r="G5164">
        <v>1.1599999999999999E-2</v>
      </c>
      <c r="H5164">
        <v>5.3E-3</v>
      </c>
      <c r="I5164">
        <v>3.0999999999999999E-3</v>
      </c>
      <c r="J5164">
        <v>-2.9999999999999997E-4</v>
      </c>
      <c r="K5164">
        <v>2.9999999999999997E-4</v>
      </c>
      <c r="L5164" t="str">
        <f>INDEX(EigenHelperTable[Population], MATCH(Plot4GraphManually!A5164,EigenHelperTable[IID],0))</f>
        <v>Africa</v>
      </c>
      <c r="M5164" t="str">
        <f t="shared" si="80"/>
        <v>Africa</v>
      </c>
    </row>
    <row r="5165" spans="1:13" x14ac:dyDescent="0.25">
      <c r="A5165" t="s">
        <v>3119</v>
      </c>
      <c r="B5165">
        <v>-3.4599999999999999E-2</v>
      </c>
      <c r="C5165">
        <v>5.5999999999999999E-3</v>
      </c>
      <c r="D5165">
        <v>4.0000000000000002E-4</v>
      </c>
      <c r="E5165">
        <v>-2.9999999999999997E-4</v>
      </c>
      <c r="F5165">
        <v>-4.8999999999999998E-3</v>
      </c>
      <c r="G5165">
        <v>1.18E-2</v>
      </c>
      <c r="H5165">
        <v>4.8999999999999998E-3</v>
      </c>
      <c r="I5165">
        <v>5.0000000000000001E-3</v>
      </c>
      <c r="J5165">
        <v>-1.9E-3</v>
      </c>
      <c r="K5165">
        <v>-1E-4</v>
      </c>
      <c r="L5165" t="str">
        <f>INDEX(EigenHelperTable[Population], MATCH(Plot4GraphManually!A5165,EigenHelperTable[IID],0))</f>
        <v>Africa</v>
      </c>
      <c r="M5165" t="str">
        <f t="shared" si="80"/>
        <v>Africa</v>
      </c>
    </row>
    <row r="5166" spans="1:13" x14ac:dyDescent="0.25">
      <c r="A5166" t="s">
        <v>3120</v>
      </c>
      <c r="B5166">
        <v>-3.4799999999999998E-2</v>
      </c>
      <c r="C5166">
        <v>6.0000000000000001E-3</v>
      </c>
      <c r="D5166">
        <v>6.9999999999999999E-4</v>
      </c>
      <c r="E5166">
        <v>-1E-4</v>
      </c>
      <c r="F5166">
        <v>-5.1999999999999998E-3</v>
      </c>
      <c r="G5166">
        <v>1.04E-2</v>
      </c>
      <c r="H5166">
        <v>6.0000000000000001E-3</v>
      </c>
      <c r="I5166">
        <v>3.5000000000000001E-3</v>
      </c>
      <c r="J5166">
        <v>-5.9999999999999995E-4</v>
      </c>
      <c r="K5166">
        <v>-2.5000000000000001E-3</v>
      </c>
      <c r="L5166" t="str">
        <f>INDEX(EigenHelperTable[Population], MATCH(Plot4GraphManually!A5166,EigenHelperTable[IID],0))</f>
        <v>Africa</v>
      </c>
      <c r="M5166" t="str">
        <f t="shared" si="80"/>
        <v>Africa</v>
      </c>
    </row>
    <row r="5167" spans="1:13" x14ac:dyDescent="0.25">
      <c r="A5167" t="s">
        <v>3121</v>
      </c>
      <c r="B5167">
        <v>-3.4500000000000003E-2</v>
      </c>
      <c r="C5167">
        <v>5.5999999999999999E-3</v>
      </c>
      <c r="D5167">
        <v>8.0000000000000004E-4</v>
      </c>
      <c r="E5167">
        <v>-5.9999999999999995E-4</v>
      </c>
      <c r="F5167">
        <v>-4.7000000000000002E-3</v>
      </c>
      <c r="G5167">
        <v>1.2500000000000001E-2</v>
      </c>
      <c r="H5167">
        <v>4.4000000000000003E-3</v>
      </c>
      <c r="I5167">
        <v>4.4999999999999997E-3</v>
      </c>
      <c r="J5167">
        <v>-1.1000000000000001E-3</v>
      </c>
      <c r="K5167">
        <v>1E-4</v>
      </c>
      <c r="L5167" t="str">
        <f>INDEX(EigenHelperTable[Population], MATCH(Plot4GraphManually!A5167,EigenHelperTable[IID],0))</f>
        <v>Africa</v>
      </c>
      <c r="M5167" t="str">
        <f t="shared" si="80"/>
        <v>Africa</v>
      </c>
    </row>
    <row r="5168" spans="1:13" x14ac:dyDescent="0.25">
      <c r="A5168" t="s">
        <v>3122</v>
      </c>
      <c r="B5168">
        <v>-3.4700000000000002E-2</v>
      </c>
      <c r="C5168">
        <v>5.8999999999999999E-3</v>
      </c>
      <c r="D5168">
        <v>1E-3</v>
      </c>
      <c r="E5168">
        <v>-5.0000000000000001E-4</v>
      </c>
      <c r="F5168">
        <v>-4.7999999999999996E-3</v>
      </c>
      <c r="G5168">
        <v>1.1599999999999999E-2</v>
      </c>
      <c r="H5168">
        <v>5.0000000000000001E-3</v>
      </c>
      <c r="I5168">
        <v>4.0000000000000001E-3</v>
      </c>
      <c r="J5168">
        <v>6.9999999999999999E-4</v>
      </c>
      <c r="K5168">
        <v>0</v>
      </c>
      <c r="L5168" t="str">
        <f>INDEX(EigenHelperTable[Population], MATCH(Plot4GraphManually!A5168,EigenHelperTable[IID],0))</f>
        <v>Africa</v>
      </c>
      <c r="M5168" t="str">
        <f t="shared" si="80"/>
        <v>Africa</v>
      </c>
    </row>
    <row r="5169" spans="1:13" x14ac:dyDescent="0.25">
      <c r="A5169" t="s">
        <v>3123</v>
      </c>
      <c r="B5169">
        <v>-3.4799999999999998E-2</v>
      </c>
      <c r="C5169">
        <v>5.5999999999999999E-3</v>
      </c>
      <c r="D5169">
        <v>8.9999999999999998E-4</v>
      </c>
      <c r="E5169">
        <v>-1E-4</v>
      </c>
      <c r="F5169">
        <v>-5.1000000000000004E-3</v>
      </c>
      <c r="G5169">
        <v>1.14E-2</v>
      </c>
      <c r="H5169">
        <v>5.1999999999999998E-3</v>
      </c>
      <c r="I5169">
        <v>4.1000000000000003E-3</v>
      </c>
      <c r="J5169">
        <v>5.0000000000000001E-4</v>
      </c>
      <c r="K5169">
        <v>-2.8E-3</v>
      </c>
      <c r="L5169" t="str">
        <f>INDEX(EigenHelperTable[Population], MATCH(Plot4GraphManually!A5169,EigenHelperTable[IID],0))</f>
        <v>Africa</v>
      </c>
      <c r="M5169" t="str">
        <f t="shared" si="80"/>
        <v>Africa</v>
      </c>
    </row>
    <row r="5170" spans="1:13" x14ac:dyDescent="0.25">
      <c r="A5170" t="s">
        <v>3124</v>
      </c>
      <c r="B5170">
        <v>-3.4599999999999999E-2</v>
      </c>
      <c r="C5170">
        <v>5.5999999999999999E-3</v>
      </c>
      <c r="D5170">
        <v>5.9999999999999995E-4</v>
      </c>
      <c r="E5170">
        <v>0</v>
      </c>
      <c r="F5170">
        <v>-5.5999999999999999E-3</v>
      </c>
      <c r="G5170">
        <v>1.14E-2</v>
      </c>
      <c r="H5170">
        <v>4.3E-3</v>
      </c>
      <c r="I5170">
        <v>4.7999999999999996E-3</v>
      </c>
      <c r="J5170">
        <v>-8.9999999999999998E-4</v>
      </c>
      <c r="K5170">
        <v>4.0000000000000002E-4</v>
      </c>
      <c r="L5170" t="str">
        <f>INDEX(EigenHelperTable[Population], MATCH(Plot4GraphManually!A5170,EigenHelperTable[IID],0))</f>
        <v>Africa</v>
      </c>
      <c r="M5170" t="str">
        <f t="shared" si="80"/>
        <v>Africa</v>
      </c>
    </row>
    <row r="5171" spans="1:13" x14ac:dyDescent="0.25">
      <c r="A5171" t="s">
        <v>3125</v>
      </c>
      <c r="B5171">
        <v>-3.4700000000000002E-2</v>
      </c>
      <c r="C5171">
        <v>5.8999999999999999E-3</v>
      </c>
      <c r="D5171">
        <v>0</v>
      </c>
      <c r="E5171">
        <v>-2.9999999999999997E-4</v>
      </c>
      <c r="F5171">
        <v>-4.7999999999999996E-3</v>
      </c>
      <c r="G5171">
        <v>1.14E-2</v>
      </c>
      <c r="H5171">
        <v>4.5999999999999999E-3</v>
      </c>
      <c r="I5171">
        <v>5.7000000000000002E-3</v>
      </c>
      <c r="J5171">
        <v>2.0000000000000001E-4</v>
      </c>
      <c r="K5171">
        <v>4.0000000000000002E-4</v>
      </c>
      <c r="L5171" t="str">
        <f>INDEX(EigenHelperTable[Population], MATCH(Plot4GraphManually!A5171,EigenHelperTable[IID],0))</f>
        <v>Africa</v>
      </c>
      <c r="M5171" t="str">
        <f t="shared" si="80"/>
        <v>Africa</v>
      </c>
    </row>
    <row r="5172" spans="1:13" x14ac:dyDescent="0.25">
      <c r="A5172" t="s">
        <v>3126</v>
      </c>
      <c r="B5172">
        <v>-3.44E-2</v>
      </c>
      <c r="C5172">
        <v>5.5999999999999999E-3</v>
      </c>
      <c r="D5172">
        <v>5.9999999999999995E-4</v>
      </c>
      <c r="E5172">
        <v>-1E-4</v>
      </c>
      <c r="F5172">
        <v>-4.4999999999999997E-3</v>
      </c>
      <c r="G5172">
        <v>1.18E-2</v>
      </c>
      <c r="H5172">
        <v>5.8999999999999999E-3</v>
      </c>
      <c r="I5172">
        <v>4.4999999999999997E-3</v>
      </c>
      <c r="J5172">
        <v>2.9999999999999997E-4</v>
      </c>
      <c r="K5172">
        <v>-1.5E-3</v>
      </c>
      <c r="L5172" t="str">
        <f>INDEX(EigenHelperTable[Population], MATCH(Plot4GraphManually!A5172,EigenHelperTable[IID],0))</f>
        <v>Africa</v>
      </c>
      <c r="M5172" t="str">
        <f t="shared" si="80"/>
        <v>Africa</v>
      </c>
    </row>
    <row r="5173" spans="1:13" x14ac:dyDescent="0.25">
      <c r="A5173" t="s">
        <v>3127</v>
      </c>
      <c r="B5173">
        <v>-3.4599999999999999E-2</v>
      </c>
      <c r="C5173">
        <v>5.5999999999999999E-3</v>
      </c>
      <c r="D5173">
        <v>1E-3</v>
      </c>
      <c r="E5173">
        <v>-1E-4</v>
      </c>
      <c r="F5173">
        <v>-5.0000000000000001E-3</v>
      </c>
      <c r="G5173">
        <v>1.1900000000000001E-2</v>
      </c>
      <c r="H5173">
        <v>5.4999999999999997E-3</v>
      </c>
      <c r="I5173">
        <v>4.1999999999999997E-3</v>
      </c>
      <c r="J5173">
        <v>-1E-4</v>
      </c>
      <c r="K5173">
        <v>1.5E-3</v>
      </c>
      <c r="L5173" t="str">
        <f>INDEX(EigenHelperTable[Population], MATCH(Plot4GraphManually!A5173,EigenHelperTable[IID],0))</f>
        <v>Africa</v>
      </c>
      <c r="M5173" t="str">
        <f t="shared" si="80"/>
        <v>Africa</v>
      </c>
    </row>
    <row r="5174" spans="1:13" x14ac:dyDescent="0.25">
      <c r="A5174" t="s">
        <v>3128</v>
      </c>
      <c r="B5174">
        <v>-3.4799999999999998E-2</v>
      </c>
      <c r="C5174">
        <v>5.5999999999999999E-3</v>
      </c>
      <c r="D5174">
        <v>1.4E-3</v>
      </c>
      <c r="E5174">
        <v>-2.9999999999999997E-4</v>
      </c>
      <c r="F5174">
        <v>-5.5999999999999999E-3</v>
      </c>
      <c r="G5174">
        <v>1.0699999999999999E-2</v>
      </c>
      <c r="H5174">
        <v>5.4000000000000003E-3</v>
      </c>
      <c r="I5174">
        <v>6.1000000000000004E-3</v>
      </c>
      <c r="J5174">
        <v>-6.9999999999999999E-4</v>
      </c>
      <c r="K5174">
        <v>-2.2000000000000001E-3</v>
      </c>
      <c r="L5174" t="str">
        <f>INDEX(EigenHelperTable[Population], MATCH(Plot4GraphManually!A5174,EigenHelperTable[IID],0))</f>
        <v>Africa</v>
      </c>
      <c r="M5174" t="str">
        <f t="shared" si="80"/>
        <v>Africa</v>
      </c>
    </row>
    <row r="5175" spans="1:13" x14ac:dyDescent="0.25">
      <c r="A5175" t="s">
        <v>3129</v>
      </c>
      <c r="B5175">
        <v>-3.4500000000000003E-2</v>
      </c>
      <c r="C5175">
        <v>5.5999999999999999E-3</v>
      </c>
      <c r="D5175">
        <v>1E-3</v>
      </c>
      <c r="E5175">
        <v>2.9999999999999997E-4</v>
      </c>
      <c r="F5175">
        <v>-5.5999999999999999E-3</v>
      </c>
      <c r="G5175">
        <v>1.1900000000000001E-2</v>
      </c>
      <c r="H5175">
        <v>6.3E-3</v>
      </c>
      <c r="I5175">
        <v>4.1000000000000003E-3</v>
      </c>
      <c r="J5175">
        <v>2.9999999999999997E-4</v>
      </c>
      <c r="K5175">
        <v>-4.0000000000000002E-4</v>
      </c>
      <c r="L5175" t="str">
        <f>INDEX(EigenHelperTable[Population], MATCH(Plot4GraphManually!A5175,EigenHelperTable[IID],0))</f>
        <v>Africa</v>
      </c>
      <c r="M5175" t="str">
        <f t="shared" si="80"/>
        <v>Africa</v>
      </c>
    </row>
    <row r="5176" spans="1:13" x14ac:dyDescent="0.25">
      <c r="A5176" t="s">
        <v>3130</v>
      </c>
      <c r="B5176">
        <v>-3.4500000000000003E-2</v>
      </c>
      <c r="C5176">
        <v>5.5999999999999999E-3</v>
      </c>
      <c r="D5176">
        <v>1.6999999999999999E-3</v>
      </c>
      <c r="E5176">
        <v>2.0000000000000001E-4</v>
      </c>
      <c r="F5176">
        <v>-5.0000000000000001E-3</v>
      </c>
      <c r="G5176">
        <v>1.09E-2</v>
      </c>
      <c r="H5176">
        <v>5.3E-3</v>
      </c>
      <c r="I5176">
        <v>4.4999999999999997E-3</v>
      </c>
      <c r="J5176">
        <v>-5.9999999999999995E-4</v>
      </c>
      <c r="K5176">
        <v>-4.0000000000000002E-4</v>
      </c>
      <c r="L5176" t="str">
        <f>INDEX(EigenHelperTable[Population], MATCH(Plot4GraphManually!A5176,EigenHelperTable[IID],0))</f>
        <v>Africa</v>
      </c>
      <c r="M5176" t="str">
        <f t="shared" si="80"/>
        <v>Africa</v>
      </c>
    </row>
    <row r="5177" spans="1:13" x14ac:dyDescent="0.25">
      <c r="A5177" t="s">
        <v>3131</v>
      </c>
      <c r="B5177">
        <v>-3.4500000000000003E-2</v>
      </c>
      <c r="C5177">
        <v>5.8999999999999999E-3</v>
      </c>
      <c r="D5177">
        <v>5.0000000000000001E-4</v>
      </c>
      <c r="E5177">
        <v>-5.0000000000000001E-4</v>
      </c>
      <c r="F5177">
        <v>-5.4000000000000003E-3</v>
      </c>
      <c r="G5177">
        <v>1.1599999999999999E-2</v>
      </c>
      <c r="H5177">
        <v>5.5999999999999999E-3</v>
      </c>
      <c r="I5177">
        <v>6.4999999999999997E-3</v>
      </c>
      <c r="J5177">
        <v>-8.9999999999999998E-4</v>
      </c>
      <c r="K5177">
        <v>5.0000000000000001E-4</v>
      </c>
      <c r="L5177" t="str">
        <f>INDEX(EigenHelperTable[Population], MATCH(Plot4GraphManually!A5177,EigenHelperTable[IID],0))</f>
        <v>Africa</v>
      </c>
      <c r="M5177" t="str">
        <f t="shared" si="80"/>
        <v>Africa</v>
      </c>
    </row>
    <row r="5178" spans="1:13" x14ac:dyDescent="0.25">
      <c r="A5178" t="s">
        <v>3132</v>
      </c>
      <c r="B5178">
        <v>-3.4700000000000002E-2</v>
      </c>
      <c r="C5178">
        <v>5.7000000000000002E-3</v>
      </c>
      <c r="D5178">
        <v>0</v>
      </c>
      <c r="E5178">
        <v>5.0000000000000001E-4</v>
      </c>
      <c r="F5178">
        <v>-5.0000000000000001E-3</v>
      </c>
      <c r="G5178">
        <v>1.1900000000000001E-2</v>
      </c>
      <c r="H5178">
        <v>6.3E-3</v>
      </c>
      <c r="I5178">
        <v>5.4999999999999997E-3</v>
      </c>
      <c r="J5178">
        <v>-2.0999999999999999E-3</v>
      </c>
      <c r="K5178">
        <v>-5.0000000000000001E-4</v>
      </c>
      <c r="L5178" t="str">
        <f>INDEX(EigenHelperTable[Population], MATCH(Plot4GraphManually!A5178,EigenHelperTable[IID],0))</f>
        <v>Africa</v>
      </c>
      <c r="M5178" t="str">
        <f t="shared" si="80"/>
        <v>Africa</v>
      </c>
    </row>
    <row r="5179" spans="1:13" x14ac:dyDescent="0.25">
      <c r="A5179" t="s">
        <v>3133</v>
      </c>
      <c r="B5179">
        <v>-3.4599999999999999E-2</v>
      </c>
      <c r="C5179">
        <v>5.7999999999999996E-3</v>
      </c>
      <c r="D5179">
        <v>8.9999999999999998E-4</v>
      </c>
      <c r="E5179">
        <v>-2.0000000000000001E-4</v>
      </c>
      <c r="F5179">
        <v>-4.7000000000000002E-3</v>
      </c>
      <c r="G5179">
        <v>1.03E-2</v>
      </c>
      <c r="H5179">
        <v>5.0000000000000001E-3</v>
      </c>
      <c r="I5179">
        <v>4.1999999999999997E-3</v>
      </c>
      <c r="J5179">
        <v>-1.4E-3</v>
      </c>
      <c r="K5179">
        <v>-8.9999999999999998E-4</v>
      </c>
      <c r="L5179" t="str">
        <f>INDEX(EigenHelperTable[Population], MATCH(Plot4GraphManually!A5179,EigenHelperTable[IID],0))</f>
        <v>Africa</v>
      </c>
      <c r="M5179" t="str">
        <f t="shared" si="80"/>
        <v>Africa</v>
      </c>
    </row>
    <row r="5180" spans="1:13" x14ac:dyDescent="0.25">
      <c r="A5180" t="s">
        <v>3134</v>
      </c>
      <c r="B5180">
        <v>-3.49E-2</v>
      </c>
      <c r="C5180">
        <v>5.8999999999999999E-3</v>
      </c>
      <c r="D5180">
        <v>1.1000000000000001E-3</v>
      </c>
      <c r="E5180">
        <v>1E-4</v>
      </c>
      <c r="F5180">
        <v>-5.5999999999999999E-3</v>
      </c>
      <c r="G5180">
        <v>1.2200000000000001E-2</v>
      </c>
      <c r="H5180">
        <v>5.5999999999999999E-3</v>
      </c>
      <c r="I5180">
        <v>5.8999999999999999E-3</v>
      </c>
      <c r="J5180">
        <v>-1.1999999999999999E-3</v>
      </c>
      <c r="K5180">
        <v>-1.1999999999999999E-3</v>
      </c>
      <c r="L5180" t="str">
        <f>INDEX(EigenHelperTable[Population], MATCH(Plot4GraphManually!A5180,EigenHelperTable[IID],0))</f>
        <v>Africa</v>
      </c>
      <c r="M5180" t="str">
        <f t="shared" si="80"/>
        <v>Africa</v>
      </c>
    </row>
    <row r="5181" spans="1:13" x14ac:dyDescent="0.25">
      <c r="A5181" t="s">
        <v>3135</v>
      </c>
      <c r="B5181">
        <v>-3.4299999999999997E-2</v>
      </c>
      <c r="C5181">
        <v>5.7000000000000002E-3</v>
      </c>
      <c r="D5181">
        <v>-1E-4</v>
      </c>
      <c r="E5181">
        <v>2.9999999999999997E-4</v>
      </c>
      <c r="F5181">
        <v>-4.7000000000000002E-3</v>
      </c>
      <c r="G5181">
        <v>1.15E-2</v>
      </c>
      <c r="H5181">
        <v>5.4000000000000003E-3</v>
      </c>
      <c r="I5181">
        <v>4.1999999999999997E-3</v>
      </c>
      <c r="J5181">
        <v>-5.9999999999999995E-4</v>
      </c>
      <c r="K5181">
        <v>-8.0000000000000004E-4</v>
      </c>
      <c r="L5181" t="str">
        <f>INDEX(EigenHelperTable[Population], MATCH(Plot4GraphManually!A5181,EigenHelperTable[IID],0))</f>
        <v>Africa</v>
      </c>
      <c r="M5181" t="str">
        <f t="shared" si="80"/>
        <v>Africa</v>
      </c>
    </row>
    <row r="5182" spans="1:13" x14ac:dyDescent="0.25">
      <c r="A5182" t="s">
        <v>3136</v>
      </c>
      <c r="B5182">
        <v>-3.4599999999999999E-2</v>
      </c>
      <c r="C5182">
        <v>5.8999999999999999E-3</v>
      </c>
      <c r="D5182">
        <v>5.0000000000000001E-4</v>
      </c>
      <c r="E5182">
        <v>-1E-4</v>
      </c>
      <c r="F5182">
        <v>-4.4999999999999997E-3</v>
      </c>
      <c r="G5182">
        <v>1.24E-2</v>
      </c>
      <c r="H5182">
        <v>5.4000000000000003E-3</v>
      </c>
      <c r="I5182">
        <v>6.7999999999999996E-3</v>
      </c>
      <c r="J5182">
        <v>2.0000000000000001E-4</v>
      </c>
      <c r="K5182">
        <v>2.9999999999999997E-4</v>
      </c>
      <c r="L5182" t="str">
        <f>INDEX(EigenHelperTable[Population], MATCH(Plot4GraphManually!A5182,EigenHelperTable[IID],0))</f>
        <v>Africa</v>
      </c>
      <c r="M5182" t="str">
        <f t="shared" si="80"/>
        <v>Africa</v>
      </c>
    </row>
    <row r="5183" spans="1:13" x14ac:dyDescent="0.25">
      <c r="A5183" t="s">
        <v>3137</v>
      </c>
      <c r="B5183">
        <v>-3.4599999999999999E-2</v>
      </c>
      <c r="C5183">
        <v>5.4999999999999997E-3</v>
      </c>
      <c r="D5183">
        <v>6.9999999999999999E-4</v>
      </c>
      <c r="E5183">
        <v>1E-4</v>
      </c>
      <c r="F5183">
        <v>-4.3E-3</v>
      </c>
      <c r="G5183">
        <v>1.11E-2</v>
      </c>
      <c r="H5183">
        <v>4.8999999999999998E-3</v>
      </c>
      <c r="I5183">
        <v>5.1999999999999998E-3</v>
      </c>
      <c r="J5183">
        <v>-8.0000000000000004E-4</v>
      </c>
      <c r="K5183">
        <v>1.4E-3</v>
      </c>
      <c r="L5183" t="str">
        <f>INDEX(EigenHelperTable[Population], MATCH(Plot4GraphManually!A5183,EigenHelperTable[IID],0))</f>
        <v>Africa</v>
      </c>
      <c r="M5183" t="str">
        <f t="shared" si="80"/>
        <v>Africa</v>
      </c>
    </row>
    <row r="5184" spans="1:13" x14ac:dyDescent="0.25">
      <c r="A5184" t="s">
        <v>3138</v>
      </c>
      <c r="B5184">
        <v>-3.4700000000000002E-2</v>
      </c>
      <c r="C5184">
        <v>6.0000000000000001E-3</v>
      </c>
      <c r="D5184">
        <v>6.9999999999999999E-4</v>
      </c>
      <c r="E5184">
        <v>2.0000000000000001E-4</v>
      </c>
      <c r="F5184">
        <v>-4.8999999999999998E-3</v>
      </c>
      <c r="G5184">
        <v>1.12E-2</v>
      </c>
      <c r="H5184">
        <v>5.1000000000000004E-3</v>
      </c>
      <c r="I5184">
        <v>4.1999999999999997E-3</v>
      </c>
      <c r="J5184">
        <v>4.0000000000000002E-4</v>
      </c>
      <c r="K5184">
        <v>5.0000000000000001E-4</v>
      </c>
      <c r="L5184" t="str">
        <f>INDEX(EigenHelperTable[Population], MATCH(Plot4GraphManually!A5184,EigenHelperTable[IID],0))</f>
        <v>Africa</v>
      </c>
      <c r="M5184" t="str">
        <f t="shared" si="80"/>
        <v>Africa</v>
      </c>
    </row>
    <row r="5185" spans="1:13" x14ac:dyDescent="0.25">
      <c r="A5185" t="s">
        <v>3139</v>
      </c>
      <c r="B5185">
        <v>-3.2099999999999997E-2</v>
      </c>
      <c r="C5185">
        <v>4.8999999999999998E-3</v>
      </c>
      <c r="D5185">
        <v>-8.0000000000000004E-4</v>
      </c>
      <c r="E5185">
        <v>1E-4</v>
      </c>
      <c r="F5185">
        <v>-5.4000000000000003E-3</v>
      </c>
      <c r="G5185">
        <v>9.5999999999999992E-3</v>
      </c>
      <c r="H5185">
        <v>1.24E-2</v>
      </c>
      <c r="I5185">
        <v>-2.9999999999999997E-4</v>
      </c>
      <c r="J5185">
        <v>2.0000000000000001E-4</v>
      </c>
      <c r="K5185">
        <v>4.0000000000000002E-4</v>
      </c>
      <c r="L5185" t="str">
        <f>INDEX(EigenHelperTable[Population], MATCH(Plot4GraphManually!A5185,EigenHelperTable[IID],0))</f>
        <v>Africa</v>
      </c>
      <c r="M5185" t="str">
        <f t="shared" si="80"/>
        <v>Africa</v>
      </c>
    </row>
    <row r="5186" spans="1:13" x14ac:dyDescent="0.25">
      <c r="A5186" t="s">
        <v>3140</v>
      </c>
      <c r="B5186">
        <v>-3.2199999999999999E-2</v>
      </c>
      <c r="C5186">
        <v>5.1999999999999998E-3</v>
      </c>
      <c r="D5186">
        <v>-8.0000000000000004E-4</v>
      </c>
      <c r="E5186">
        <v>-4.0000000000000002E-4</v>
      </c>
      <c r="F5186">
        <v>-5.1999999999999998E-3</v>
      </c>
      <c r="G5186">
        <v>9.7000000000000003E-3</v>
      </c>
      <c r="H5186">
        <v>1.09E-2</v>
      </c>
      <c r="I5186">
        <v>-2.0000000000000001E-4</v>
      </c>
      <c r="J5186">
        <v>-6.9999999999999999E-4</v>
      </c>
      <c r="K5186">
        <v>1.1999999999999999E-3</v>
      </c>
      <c r="L5186" t="str">
        <f>INDEX(EigenHelperTable[Population], MATCH(Plot4GraphManually!A5186,EigenHelperTable[IID],0))</f>
        <v>Africa</v>
      </c>
      <c r="M5186" t="str">
        <f t="shared" si="80"/>
        <v>Africa</v>
      </c>
    </row>
    <row r="5187" spans="1:13" x14ac:dyDescent="0.25">
      <c r="A5187" t="s">
        <v>3141</v>
      </c>
      <c r="B5187">
        <v>-3.2099999999999997E-2</v>
      </c>
      <c r="C5187">
        <v>5.1000000000000004E-3</v>
      </c>
      <c r="D5187">
        <v>-8.9999999999999998E-4</v>
      </c>
      <c r="E5187">
        <v>-1E-4</v>
      </c>
      <c r="F5187">
        <v>-5.4000000000000003E-3</v>
      </c>
      <c r="G5187">
        <v>9.7999999999999997E-3</v>
      </c>
      <c r="H5187">
        <v>1.0200000000000001E-2</v>
      </c>
      <c r="I5187">
        <v>4.0000000000000002E-4</v>
      </c>
      <c r="J5187">
        <v>2.3E-3</v>
      </c>
      <c r="K5187">
        <v>4.0000000000000002E-4</v>
      </c>
      <c r="L5187" t="str">
        <f>INDEX(EigenHelperTable[Population], MATCH(Plot4GraphManually!A5187,EigenHelperTable[IID],0))</f>
        <v>Africa</v>
      </c>
      <c r="M5187" t="str">
        <f t="shared" si="80"/>
        <v>Africa</v>
      </c>
    </row>
    <row r="5188" spans="1:13" x14ac:dyDescent="0.25">
      <c r="A5188" t="s">
        <v>3142</v>
      </c>
      <c r="B5188">
        <v>-3.27E-2</v>
      </c>
      <c r="C5188">
        <v>4.7999999999999996E-3</v>
      </c>
      <c r="D5188">
        <v>-2.9999999999999997E-4</v>
      </c>
      <c r="E5188">
        <v>-2.9999999999999997E-4</v>
      </c>
      <c r="F5188">
        <v>-5.0000000000000001E-3</v>
      </c>
      <c r="G5188">
        <v>1.06E-2</v>
      </c>
      <c r="H5188">
        <v>9.9000000000000008E-3</v>
      </c>
      <c r="I5188">
        <v>-5.9999999999999995E-4</v>
      </c>
      <c r="J5188">
        <v>8.9999999999999998E-4</v>
      </c>
      <c r="K5188">
        <v>0</v>
      </c>
      <c r="L5188" t="str">
        <f>INDEX(EigenHelperTable[Population], MATCH(Plot4GraphManually!A5188,EigenHelperTable[IID],0))</f>
        <v>Africa</v>
      </c>
      <c r="M5188" t="str">
        <f t="shared" si="80"/>
        <v>Africa</v>
      </c>
    </row>
    <row r="5189" spans="1:13" x14ac:dyDescent="0.25">
      <c r="A5189" t="s">
        <v>3143</v>
      </c>
      <c r="B5189">
        <v>-3.2300000000000002E-2</v>
      </c>
      <c r="C5189">
        <v>5.0000000000000001E-3</v>
      </c>
      <c r="D5189">
        <v>-5.9999999999999995E-4</v>
      </c>
      <c r="E5189">
        <v>-5.9999999999999995E-4</v>
      </c>
      <c r="F5189">
        <v>-5.7999999999999996E-3</v>
      </c>
      <c r="G5189">
        <v>9.4999999999999998E-3</v>
      </c>
      <c r="H5189">
        <v>1.12E-2</v>
      </c>
      <c r="I5189">
        <v>-1.1000000000000001E-3</v>
      </c>
      <c r="J5189">
        <v>6.9999999999999999E-4</v>
      </c>
      <c r="K5189">
        <v>-2.0000000000000001E-4</v>
      </c>
      <c r="L5189" t="str">
        <f>INDEX(EigenHelperTable[Population], MATCH(Plot4GraphManually!A5189,EigenHelperTable[IID],0))</f>
        <v>Africa</v>
      </c>
      <c r="M5189" t="str">
        <f t="shared" si="80"/>
        <v>Africa</v>
      </c>
    </row>
    <row r="5190" spans="1:13" x14ac:dyDescent="0.25">
      <c r="A5190" t="s">
        <v>3144</v>
      </c>
      <c r="B5190">
        <v>-3.1E-2</v>
      </c>
      <c r="C5190">
        <v>4.7999999999999996E-3</v>
      </c>
      <c r="D5190">
        <v>-1.2999999999999999E-3</v>
      </c>
      <c r="E5190">
        <v>4.0000000000000002E-4</v>
      </c>
      <c r="F5190">
        <v>-5.4000000000000003E-3</v>
      </c>
      <c r="G5190">
        <v>8.9999999999999993E-3</v>
      </c>
      <c r="H5190">
        <v>1.23E-2</v>
      </c>
      <c r="I5190">
        <v>-2E-3</v>
      </c>
      <c r="J5190">
        <v>8.0000000000000004E-4</v>
      </c>
      <c r="K5190">
        <v>-5.0000000000000001E-4</v>
      </c>
      <c r="L5190" t="str">
        <f>INDEX(EigenHelperTable[Population], MATCH(Plot4GraphManually!A5190,EigenHelperTable[IID],0))</f>
        <v>Africa</v>
      </c>
      <c r="M5190" t="str">
        <f t="shared" si="80"/>
        <v>Africa</v>
      </c>
    </row>
    <row r="5191" spans="1:13" x14ac:dyDescent="0.25">
      <c r="A5191" t="s">
        <v>3145</v>
      </c>
      <c r="B5191">
        <v>-3.1300000000000001E-2</v>
      </c>
      <c r="C5191">
        <v>4.8999999999999998E-3</v>
      </c>
      <c r="D5191">
        <v>-1.1999999999999999E-3</v>
      </c>
      <c r="E5191">
        <v>0</v>
      </c>
      <c r="F5191">
        <v>-5.5999999999999999E-3</v>
      </c>
      <c r="G5191">
        <v>8.3000000000000001E-3</v>
      </c>
      <c r="H5191">
        <v>1.0999999999999999E-2</v>
      </c>
      <c r="I5191">
        <v>-1.4E-3</v>
      </c>
      <c r="J5191">
        <v>1.5E-3</v>
      </c>
      <c r="K5191">
        <v>-2.0000000000000001E-4</v>
      </c>
      <c r="L5191" t="str">
        <f>INDEX(EigenHelperTable[Population], MATCH(Plot4GraphManually!A5191,EigenHelperTable[IID],0))</f>
        <v>Africa</v>
      </c>
      <c r="M5191" t="str">
        <f t="shared" si="80"/>
        <v>Africa</v>
      </c>
    </row>
    <row r="5192" spans="1:13" x14ac:dyDescent="0.25">
      <c r="A5192" t="s">
        <v>3146</v>
      </c>
      <c r="B5192">
        <v>-3.1600000000000003E-2</v>
      </c>
      <c r="C5192">
        <v>4.8999999999999998E-3</v>
      </c>
      <c r="D5192">
        <v>-4.0000000000000002E-4</v>
      </c>
      <c r="E5192">
        <v>0</v>
      </c>
      <c r="F5192">
        <v>-5.1999999999999998E-3</v>
      </c>
      <c r="G5192">
        <v>1.03E-2</v>
      </c>
      <c r="H5192">
        <v>1.29E-2</v>
      </c>
      <c r="I5192">
        <v>-1.2999999999999999E-3</v>
      </c>
      <c r="J5192">
        <v>6.9999999999999999E-4</v>
      </c>
      <c r="K5192">
        <v>2.9999999999999997E-4</v>
      </c>
      <c r="L5192" t="str">
        <f>INDEX(EigenHelperTable[Population], MATCH(Plot4GraphManually!A5192,EigenHelperTable[IID],0))</f>
        <v>Africa</v>
      </c>
      <c r="M5192" t="str">
        <f t="shared" si="80"/>
        <v>Africa</v>
      </c>
    </row>
    <row r="5193" spans="1:13" x14ac:dyDescent="0.25">
      <c r="A5193" t="s">
        <v>3147</v>
      </c>
      <c r="B5193">
        <v>-3.2800000000000003E-2</v>
      </c>
      <c r="C5193">
        <v>5.4000000000000003E-3</v>
      </c>
      <c r="D5193">
        <v>-6.9999999999999999E-4</v>
      </c>
      <c r="E5193">
        <v>2.9999999999999997E-4</v>
      </c>
      <c r="F5193">
        <v>-4.5999999999999999E-3</v>
      </c>
      <c r="G5193">
        <v>9.7000000000000003E-3</v>
      </c>
      <c r="H5193">
        <v>1.04E-2</v>
      </c>
      <c r="I5193">
        <v>1E-4</v>
      </c>
      <c r="J5193">
        <v>-8.0000000000000004E-4</v>
      </c>
      <c r="K5193">
        <v>-2.0000000000000001E-4</v>
      </c>
      <c r="L5193" t="str">
        <f>INDEX(EigenHelperTable[Population], MATCH(Plot4GraphManually!A5193,EigenHelperTable[IID],0))</f>
        <v>Africa</v>
      </c>
      <c r="M5193" t="str">
        <f t="shared" si="80"/>
        <v>Africa</v>
      </c>
    </row>
    <row r="5194" spans="1:13" x14ac:dyDescent="0.25">
      <c r="A5194" t="s">
        <v>3148</v>
      </c>
      <c r="B5194">
        <v>-3.2500000000000001E-2</v>
      </c>
      <c r="C5194">
        <v>5.1000000000000004E-3</v>
      </c>
      <c r="D5194">
        <v>-4.0000000000000002E-4</v>
      </c>
      <c r="E5194">
        <v>8.0000000000000004E-4</v>
      </c>
      <c r="F5194">
        <v>-4.7999999999999996E-3</v>
      </c>
      <c r="G5194">
        <v>9.4000000000000004E-3</v>
      </c>
      <c r="H5194">
        <v>1.06E-2</v>
      </c>
      <c r="I5194">
        <v>5.0000000000000001E-4</v>
      </c>
      <c r="J5194">
        <v>-6.9999999999999999E-4</v>
      </c>
      <c r="K5194">
        <v>-2E-3</v>
      </c>
      <c r="L5194" t="str">
        <f>INDEX(EigenHelperTable[Population], MATCH(Plot4GraphManually!A5194,EigenHelperTable[IID],0))</f>
        <v>Africa</v>
      </c>
      <c r="M5194" t="str">
        <f t="shared" si="80"/>
        <v>Africa</v>
      </c>
    </row>
    <row r="5195" spans="1:13" x14ac:dyDescent="0.25">
      <c r="A5195" t="s">
        <v>3149</v>
      </c>
      <c r="B5195">
        <v>-3.1899999999999998E-2</v>
      </c>
      <c r="C5195">
        <v>5.1999999999999998E-3</v>
      </c>
      <c r="D5195">
        <v>-2.0000000000000001E-4</v>
      </c>
      <c r="E5195">
        <v>1E-4</v>
      </c>
      <c r="F5195">
        <v>-5.7999999999999996E-3</v>
      </c>
      <c r="G5195">
        <v>8.5000000000000006E-3</v>
      </c>
      <c r="H5195">
        <v>1.18E-2</v>
      </c>
      <c r="I5195">
        <v>-1.5E-3</v>
      </c>
      <c r="J5195">
        <v>1.6000000000000001E-3</v>
      </c>
      <c r="K5195">
        <v>-1.8E-3</v>
      </c>
      <c r="L5195" t="str">
        <f>INDEX(EigenHelperTable[Population], MATCH(Plot4GraphManually!A5195,EigenHelperTable[IID],0))</f>
        <v>Africa</v>
      </c>
      <c r="M5195" t="str">
        <f t="shared" si="80"/>
        <v>Africa</v>
      </c>
    </row>
    <row r="5196" spans="1:13" x14ac:dyDescent="0.25">
      <c r="A5196" t="s">
        <v>3150</v>
      </c>
      <c r="B5196">
        <v>-3.2300000000000002E-2</v>
      </c>
      <c r="C5196">
        <v>5.1000000000000004E-3</v>
      </c>
      <c r="D5196">
        <v>-8.0000000000000004E-4</v>
      </c>
      <c r="E5196">
        <v>0</v>
      </c>
      <c r="F5196">
        <v>-5.5999999999999999E-3</v>
      </c>
      <c r="G5196">
        <v>9.9000000000000008E-3</v>
      </c>
      <c r="H5196">
        <v>1.15E-2</v>
      </c>
      <c r="I5196">
        <v>2.9999999999999997E-4</v>
      </c>
      <c r="J5196">
        <v>5.9999999999999995E-4</v>
      </c>
      <c r="K5196">
        <v>-4.0000000000000002E-4</v>
      </c>
      <c r="L5196" t="str">
        <f>INDEX(EigenHelperTable[Population], MATCH(Plot4GraphManually!A5196,EigenHelperTable[IID],0))</f>
        <v>Africa</v>
      </c>
      <c r="M5196" t="str">
        <f t="shared" ref="M5196:M5259" si="81">IF(COUNTIF($O$11:$O$1092, A5196)=1,"Outlier",L5196)</f>
        <v>Africa</v>
      </c>
    </row>
    <row r="5197" spans="1:13" x14ac:dyDescent="0.25">
      <c r="A5197" t="s">
        <v>3151</v>
      </c>
      <c r="B5197">
        <v>-3.2099999999999997E-2</v>
      </c>
      <c r="C5197">
        <v>5.1000000000000004E-3</v>
      </c>
      <c r="D5197">
        <v>2.0000000000000001E-4</v>
      </c>
      <c r="E5197">
        <v>4.0000000000000002E-4</v>
      </c>
      <c r="F5197">
        <v>-5.4999999999999997E-3</v>
      </c>
      <c r="G5197">
        <v>9.5999999999999992E-3</v>
      </c>
      <c r="H5197">
        <v>1.1299999999999999E-2</v>
      </c>
      <c r="I5197">
        <v>1E-4</v>
      </c>
      <c r="J5197">
        <v>1.2999999999999999E-3</v>
      </c>
      <c r="K5197">
        <v>0</v>
      </c>
      <c r="L5197" t="str">
        <f>INDEX(EigenHelperTable[Population], MATCH(Plot4GraphManually!A5197,EigenHelperTable[IID],0))</f>
        <v>Africa</v>
      </c>
      <c r="M5197" t="str">
        <f t="shared" si="81"/>
        <v>Africa</v>
      </c>
    </row>
    <row r="5198" spans="1:13" x14ac:dyDescent="0.25">
      <c r="A5198" t="s">
        <v>3152</v>
      </c>
      <c r="B5198">
        <v>-3.1199999999999999E-2</v>
      </c>
      <c r="C5198">
        <v>4.8999999999999998E-3</v>
      </c>
      <c r="D5198">
        <v>-1.1999999999999999E-3</v>
      </c>
      <c r="E5198">
        <v>8.0000000000000004E-4</v>
      </c>
      <c r="F5198">
        <v>-5.4999999999999997E-3</v>
      </c>
      <c r="G5198">
        <v>7.7999999999999996E-3</v>
      </c>
      <c r="H5198">
        <v>1.12E-2</v>
      </c>
      <c r="I5198">
        <v>-8.9999999999999998E-4</v>
      </c>
      <c r="J5198">
        <v>8.0000000000000004E-4</v>
      </c>
      <c r="K5198">
        <v>-2.0000000000000001E-4</v>
      </c>
      <c r="L5198" t="str">
        <f>INDEX(EigenHelperTable[Population], MATCH(Plot4GraphManually!A5198,EigenHelperTable[IID],0))</f>
        <v>Africa</v>
      </c>
      <c r="M5198" t="str">
        <f t="shared" si="81"/>
        <v>Africa</v>
      </c>
    </row>
    <row r="5199" spans="1:13" x14ac:dyDescent="0.25">
      <c r="A5199" t="s">
        <v>3153</v>
      </c>
      <c r="B5199">
        <v>-3.2099999999999997E-2</v>
      </c>
      <c r="C5199">
        <v>4.8999999999999998E-3</v>
      </c>
      <c r="D5199">
        <v>-5.9999999999999995E-4</v>
      </c>
      <c r="E5199">
        <v>-5.0000000000000001E-4</v>
      </c>
      <c r="F5199">
        <v>-5.1999999999999998E-3</v>
      </c>
      <c r="G5199">
        <v>9.2999999999999992E-3</v>
      </c>
      <c r="H5199">
        <v>1.11E-2</v>
      </c>
      <c r="I5199">
        <v>-1.4E-3</v>
      </c>
      <c r="J5199">
        <v>6.9999999999999999E-4</v>
      </c>
      <c r="K5199">
        <v>-5.9999999999999995E-4</v>
      </c>
      <c r="L5199" t="str">
        <f>INDEX(EigenHelperTable[Population], MATCH(Plot4GraphManually!A5199,EigenHelperTable[IID],0))</f>
        <v>Africa</v>
      </c>
      <c r="M5199" t="str">
        <f t="shared" si="81"/>
        <v>Africa</v>
      </c>
    </row>
    <row r="5200" spans="1:13" x14ac:dyDescent="0.25">
      <c r="A5200" t="s">
        <v>3154</v>
      </c>
      <c r="B5200">
        <v>-3.1E-2</v>
      </c>
      <c r="C5200">
        <v>4.7999999999999996E-3</v>
      </c>
      <c r="D5200">
        <v>-1.1999999999999999E-3</v>
      </c>
      <c r="E5200">
        <v>0</v>
      </c>
      <c r="F5200">
        <v>-5.4999999999999997E-3</v>
      </c>
      <c r="G5200">
        <v>8.6E-3</v>
      </c>
      <c r="H5200">
        <v>1.35E-2</v>
      </c>
      <c r="I5200">
        <v>-1.6999999999999999E-3</v>
      </c>
      <c r="J5200">
        <v>1.9E-3</v>
      </c>
      <c r="K5200">
        <v>-8.0000000000000004E-4</v>
      </c>
      <c r="L5200" t="str">
        <f>INDEX(EigenHelperTable[Population], MATCH(Plot4GraphManually!A5200,EigenHelperTable[IID],0))</f>
        <v>Africa</v>
      </c>
      <c r="M5200" t="str">
        <f t="shared" si="81"/>
        <v>Africa</v>
      </c>
    </row>
    <row r="5201" spans="1:13" x14ac:dyDescent="0.25">
      <c r="A5201" t="s">
        <v>3155</v>
      </c>
      <c r="B5201">
        <v>-3.2300000000000002E-2</v>
      </c>
      <c r="C5201">
        <v>5.1999999999999998E-3</v>
      </c>
      <c r="D5201">
        <v>2.9999999999999997E-4</v>
      </c>
      <c r="E5201">
        <v>1E-4</v>
      </c>
      <c r="F5201">
        <v>-6.0000000000000001E-3</v>
      </c>
      <c r="G5201">
        <v>9.7999999999999997E-3</v>
      </c>
      <c r="H5201">
        <v>1.0500000000000001E-2</v>
      </c>
      <c r="I5201">
        <v>-2.9999999999999997E-4</v>
      </c>
      <c r="J5201">
        <v>2.5000000000000001E-3</v>
      </c>
      <c r="K5201">
        <v>-1.6000000000000001E-3</v>
      </c>
      <c r="L5201" t="str">
        <f>INDEX(EigenHelperTable[Population], MATCH(Plot4GraphManually!A5201,EigenHelperTable[IID],0))</f>
        <v>Africa</v>
      </c>
      <c r="M5201" t="str">
        <f t="shared" si="81"/>
        <v>Africa</v>
      </c>
    </row>
    <row r="5202" spans="1:13" x14ac:dyDescent="0.25">
      <c r="A5202" t="s">
        <v>3156</v>
      </c>
      <c r="B5202">
        <v>-3.2199999999999999E-2</v>
      </c>
      <c r="C5202">
        <v>5.1000000000000004E-3</v>
      </c>
      <c r="D5202">
        <v>-8.0000000000000004E-4</v>
      </c>
      <c r="E5202">
        <v>-1E-4</v>
      </c>
      <c r="F5202">
        <v>-5.0000000000000001E-3</v>
      </c>
      <c r="G5202">
        <v>1.04E-2</v>
      </c>
      <c r="H5202">
        <v>1.3299999999999999E-2</v>
      </c>
      <c r="I5202">
        <v>-2.0000000000000001E-4</v>
      </c>
      <c r="J5202">
        <v>2.2000000000000001E-3</v>
      </c>
      <c r="K5202">
        <v>-3.3E-3</v>
      </c>
      <c r="L5202" t="str">
        <f>INDEX(EigenHelperTable[Population], MATCH(Plot4GraphManually!A5202,EigenHelperTable[IID],0))</f>
        <v>Africa</v>
      </c>
      <c r="M5202" t="str">
        <f t="shared" si="81"/>
        <v>Africa</v>
      </c>
    </row>
    <row r="5203" spans="1:13" x14ac:dyDescent="0.25">
      <c r="A5203" t="s">
        <v>3157</v>
      </c>
      <c r="B5203">
        <v>-3.2199999999999999E-2</v>
      </c>
      <c r="C5203">
        <v>5.0000000000000001E-3</v>
      </c>
      <c r="D5203">
        <v>-5.0000000000000001E-4</v>
      </c>
      <c r="E5203">
        <v>1E-4</v>
      </c>
      <c r="F5203">
        <v>-5.4000000000000003E-3</v>
      </c>
      <c r="G5203">
        <v>1.03E-2</v>
      </c>
      <c r="H5203">
        <v>1.15E-2</v>
      </c>
      <c r="I5203">
        <v>-1.4E-3</v>
      </c>
      <c r="J5203">
        <v>8.0000000000000004E-4</v>
      </c>
      <c r="K5203">
        <v>-4.0000000000000002E-4</v>
      </c>
      <c r="L5203" t="str">
        <f>INDEX(EigenHelperTable[Population], MATCH(Plot4GraphManually!A5203,EigenHelperTable[IID],0))</f>
        <v>Africa</v>
      </c>
      <c r="M5203" t="str">
        <f t="shared" si="81"/>
        <v>Africa</v>
      </c>
    </row>
    <row r="5204" spans="1:13" x14ac:dyDescent="0.25">
      <c r="A5204" t="s">
        <v>3158</v>
      </c>
      <c r="B5204">
        <v>-3.2099999999999997E-2</v>
      </c>
      <c r="C5204">
        <v>5.1000000000000004E-3</v>
      </c>
      <c r="D5204">
        <v>-8.9999999999999998E-4</v>
      </c>
      <c r="E5204">
        <v>2.0000000000000001E-4</v>
      </c>
      <c r="F5204">
        <v>-5.1000000000000004E-3</v>
      </c>
      <c r="G5204">
        <v>1.0200000000000001E-2</v>
      </c>
      <c r="H5204">
        <v>1.3299999999999999E-2</v>
      </c>
      <c r="I5204">
        <v>-1E-3</v>
      </c>
      <c r="J5204">
        <v>8.9999999999999998E-4</v>
      </c>
      <c r="K5204">
        <v>-1.4E-3</v>
      </c>
      <c r="L5204" t="str">
        <f>INDEX(EigenHelperTable[Population], MATCH(Plot4GraphManually!A5204,EigenHelperTable[IID],0))</f>
        <v>Africa</v>
      </c>
      <c r="M5204" t="str">
        <f t="shared" si="81"/>
        <v>Africa</v>
      </c>
    </row>
    <row r="5205" spans="1:13" x14ac:dyDescent="0.25">
      <c r="A5205" t="s">
        <v>3159</v>
      </c>
      <c r="B5205">
        <v>-3.1699999999999999E-2</v>
      </c>
      <c r="C5205">
        <v>5.1000000000000004E-3</v>
      </c>
      <c r="D5205">
        <v>-5.9999999999999995E-4</v>
      </c>
      <c r="E5205">
        <v>4.0000000000000002E-4</v>
      </c>
      <c r="F5205">
        <v>-5.3E-3</v>
      </c>
      <c r="G5205">
        <v>8.8999999999999999E-3</v>
      </c>
      <c r="H5205">
        <v>1.0999999999999999E-2</v>
      </c>
      <c r="I5205">
        <v>-1.2999999999999999E-3</v>
      </c>
      <c r="J5205">
        <v>2.7000000000000001E-3</v>
      </c>
      <c r="K5205">
        <v>-2.2000000000000001E-3</v>
      </c>
      <c r="L5205" t="str">
        <f>INDEX(EigenHelperTable[Population], MATCH(Plot4GraphManually!A5205,EigenHelperTable[IID],0))</f>
        <v>Africa</v>
      </c>
      <c r="M5205" t="str">
        <f t="shared" si="81"/>
        <v>Africa</v>
      </c>
    </row>
    <row r="5206" spans="1:13" x14ac:dyDescent="0.25">
      <c r="A5206" t="s">
        <v>3160</v>
      </c>
      <c r="B5206">
        <v>-3.2399999999999998E-2</v>
      </c>
      <c r="C5206">
        <v>5.0000000000000001E-3</v>
      </c>
      <c r="D5206">
        <v>-4.0000000000000002E-4</v>
      </c>
      <c r="E5206">
        <v>2.9999999999999997E-4</v>
      </c>
      <c r="F5206">
        <v>-5.3E-3</v>
      </c>
      <c r="G5206">
        <v>9.7000000000000003E-3</v>
      </c>
      <c r="H5206">
        <v>1.0500000000000001E-2</v>
      </c>
      <c r="I5206">
        <v>1.1999999999999999E-3</v>
      </c>
      <c r="J5206">
        <v>2.9999999999999997E-4</v>
      </c>
      <c r="K5206">
        <v>-6.9999999999999999E-4</v>
      </c>
      <c r="L5206" t="str">
        <f>INDEX(EigenHelperTable[Population], MATCH(Plot4GraphManually!A5206,EigenHelperTable[IID],0))</f>
        <v>Africa</v>
      </c>
      <c r="M5206" t="str">
        <f t="shared" si="81"/>
        <v>Africa</v>
      </c>
    </row>
    <row r="5207" spans="1:13" x14ac:dyDescent="0.25">
      <c r="A5207" t="s">
        <v>3161</v>
      </c>
      <c r="B5207">
        <v>-3.2199999999999999E-2</v>
      </c>
      <c r="C5207">
        <v>5.1000000000000004E-3</v>
      </c>
      <c r="D5207">
        <v>-5.9999999999999995E-4</v>
      </c>
      <c r="E5207">
        <v>2.0000000000000001E-4</v>
      </c>
      <c r="F5207">
        <v>-5.7000000000000002E-3</v>
      </c>
      <c r="G5207">
        <v>9.2999999999999992E-3</v>
      </c>
      <c r="H5207">
        <v>1.04E-2</v>
      </c>
      <c r="I5207">
        <v>-1.2999999999999999E-3</v>
      </c>
      <c r="J5207">
        <v>8.0000000000000004E-4</v>
      </c>
      <c r="K5207">
        <v>0</v>
      </c>
      <c r="L5207" t="str">
        <f>INDEX(EigenHelperTable[Population], MATCH(Plot4GraphManually!A5207,EigenHelperTable[IID],0))</f>
        <v>Africa</v>
      </c>
      <c r="M5207" t="str">
        <f t="shared" si="81"/>
        <v>Africa</v>
      </c>
    </row>
    <row r="5208" spans="1:13" x14ac:dyDescent="0.25">
      <c r="A5208" t="s">
        <v>3162</v>
      </c>
      <c r="B5208">
        <v>-3.2000000000000001E-2</v>
      </c>
      <c r="C5208">
        <v>5.1000000000000004E-3</v>
      </c>
      <c r="D5208">
        <v>-2.9999999999999997E-4</v>
      </c>
      <c r="E5208">
        <v>-4.0000000000000002E-4</v>
      </c>
      <c r="F5208">
        <v>-5.8999999999999999E-3</v>
      </c>
      <c r="G5208">
        <v>9.4000000000000004E-3</v>
      </c>
      <c r="H5208">
        <v>1.17E-2</v>
      </c>
      <c r="I5208">
        <v>-8.9999999999999998E-4</v>
      </c>
      <c r="J5208">
        <v>5.9999999999999995E-4</v>
      </c>
      <c r="K5208">
        <v>-2.3999999999999998E-3</v>
      </c>
      <c r="L5208" t="str">
        <f>INDEX(EigenHelperTable[Population], MATCH(Plot4GraphManually!A5208,EigenHelperTable[IID],0))</f>
        <v>Africa</v>
      </c>
      <c r="M5208" t="str">
        <f t="shared" si="81"/>
        <v>Africa</v>
      </c>
    </row>
    <row r="5209" spans="1:13" x14ac:dyDescent="0.25">
      <c r="A5209" t="s">
        <v>3163</v>
      </c>
      <c r="B5209">
        <v>-3.2399999999999998E-2</v>
      </c>
      <c r="C5209">
        <v>5.1000000000000004E-3</v>
      </c>
      <c r="D5209">
        <v>-1E-4</v>
      </c>
      <c r="E5209">
        <v>5.9999999999999995E-4</v>
      </c>
      <c r="F5209">
        <v>-5.5999999999999999E-3</v>
      </c>
      <c r="G5209">
        <v>9.5999999999999992E-3</v>
      </c>
      <c r="H5209">
        <v>1.01E-2</v>
      </c>
      <c r="I5209">
        <v>5.0000000000000001E-4</v>
      </c>
      <c r="J5209">
        <v>-1E-3</v>
      </c>
      <c r="K5209">
        <v>-1.8E-3</v>
      </c>
      <c r="L5209" t="str">
        <f>INDEX(EigenHelperTable[Population], MATCH(Plot4GraphManually!A5209,EigenHelperTable[IID],0))</f>
        <v>Africa</v>
      </c>
      <c r="M5209" t="str">
        <f t="shared" si="81"/>
        <v>Africa</v>
      </c>
    </row>
    <row r="5210" spans="1:13" x14ac:dyDescent="0.25">
      <c r="A5210" t="s">
        <v>3164</v>
      </c>
      <c r="B5210">
        <v>-3.2099999999999997E-2</v>
      </c>
      <c r="C5210">
        <v>5.1999999999999998E-3</v>
      </c>
      <c r="D5210">
        <v>-5.0000000000000001E-4</v>
      </c>
      <c r="E5210">
        <v>-8.0000000000000004E-4</v>
      </c>
      <c r="F5210">
        <v>-5.1000000000000004E-3</v>
      </c>
      <c r="G5210">
        <v>9.5999999999999992E-3</v>
      </c>
      <c r="H5210">
        <v>0.01</v>
      </c>
      <c r="I5210">
        <v>-1.6000000000000001E-3</v>
      </c>
      <c r="J5210">
        <v>-1.1999999999999999E-3</v>
      </c>
      <c r="K5210">
        <v>-1E-3</v>
      </c>
      <c r="L5210" t="str">
        <f>INDEX(EigenHelperTable[Population], MATCH(Plot4GraphManually!A5210,EigenHelperTable[IID],0))</f>
        <v>Africa</v>
      </c>
      <c r="M5210" t="str">
        <f t="shared" si="81"/>
        <v>Africa</v>
      </c>
    </row>
    <row r="5211" spans="1:13" x14ac:dyDescent="0.25">
      <c r="A5211" t="s">
        <v>3165</v>
      </c>
      <c r="B5211">
        <v>-3.2300000000000002E-2</v>
      </c>
      <c r="C5211">
        <v>5.1999999999999998E-3</v>
      </c>
      <c r="D5211">
        <v>-4.0000000000000002E-4</v>
      </c>
      <c r="E5211">
        <v>2.9999999999999997E-4</v>
      </c>
      <c r="F5211">
        <v>-5.4999999999999997E-3</v>
      </c>
      <c r="G5211">
        <v>9.7999999999999997E-3</v>
      </c>
      <c r="H5211">
        <v>1.12E-2</v>
      </c>
      <c r="I5211">
        <v>2.0000000000000001E-4</v>
      </c>
      <c r="J5211">
        <v>2.0000000000000001E-4</v>
      </c>
      <c r="K5211">
        <v>6.9999999999999999E-4</v>
      </c>
      <c r="L5211" t="str">
        <f>INDEX(EigenHelperTable[Population], MATCH(Plot4GraphManually!A5211,EigenHelperTable[IID],0))</f>
        <v>Africa</v>
      </c>
      <c r="M5211" t="str">
        <f t="shared" si="81"/>
        <v>Africa</v>
      </c>
    </row>
    <row r="5212" spans="1:13" x14ac:dyDescent="0.25">
      <c r="A5212" t="s">
        <v>3166</v>
      </c>
      <c r="B5212">
        <v>-3.2599999999999997E-2</v>
      </c>
      <c r="C5212">
        <v>5.1999999999999998E-3</v>
      </c>
      <c r="D5212">
        <v>-5.9999999999999995E-4</v>
      </c>
      <c r="E5212">
        <v>2.9999999999999997E-4</v>
      </c>
      <c r="F5212">
        <v>-5.0000000000000001E-3</v>
      </c>
      <c r="G5212">
        <v>0.01</v>
      </c>
      <c r="H5212">
        <v>1.01E-2</v>
      </c>
      <c r="I5212">
        <v>5.0000000000000001E-4</v>
      </c>
      <c r="J5212">
        <v>-2.0000000000000001E-4</v>
      </c>
      <c r="K5212">
        <v>0</v>
      </c>
      <c r="L5212" t="str">
        <f>INDEX(EigenHelperTable[Population], MATCH(Plot4GraphManually!A5212,EigenHelperTable[IID],0))</f>
        <v>Africa</v>
      </c>
      <c r="M5212" t="str">
        <f t="shared" si="81"/>
        <v>Africa</v>
      </c>
    </row>
    <row r="5213" spans="1:13" x14ac:dyDescent="0.25">
      <c r="A5213" t="s">
        <v>3167</v>
      </c>
      <c r="B5213">
        <v>-3.2000000000000001E-2</v>
      </c>
      <c r="C5213">
        <v>4.8999999999999998E-3</v>
      </c>
      <c r="D5213">
        <v>-8.0000000000000004E-4</v>
      </c>
      <c r="E5213">
        <v>1E-4</v>
      </c>
      <c r="F5213">
        <v>-5.1999999999999998E-3</v>
      </c>
      <c r="G5213">
        <v>9.4000000000000004E-3</v>
      </c>
      <c r="H5213">
        <v>1.2E-2</v>
      </c>
      <c r="I5213">
        <v>8.0000000000000004E-4</v>
      </c>
      <c r="J5213">
        <v>2.3999999999999998E-3</v>
      </c>
      <c r="K5213">
        <v>-2.0999999999999999E-3</v>
      </c>
      <c r="L5213" t="str">
        <f>INDEX(EigenHelperTable[Population], MATCH(Plot4GraphManually!A5213,EigenHelperTable[IID],0))</f>
        <v>Africa</v>
      </c>
      <c r="M5213" t="str">
        <f t="shared" si="81"/>
        <v>Africa</v>
      </c>
    </row>
    <row r="5214" spans="1:13" x14ac:dyDescent="0.25">
      <c r="A5214" t="s">
        <v>3168</v>
      </c>
      <c r="B5214">
        <v>-3.1699999999999999E-2</v>
      </c>
      <c r="C5214">
        <v>5.0000000000000001E-3</v>
      </c>
      <c r="D5214">
        <v>-5.9999999999999995E-4</v>
      </c>
      <c r="E5214">
        <v>-1E-4</v>
      </c>
      <c r="F5214">
        <v>-5.1000000000000004E-3</v>
      </c>
      <c r="G5214">
        <v>9.4999999999999998E-3</v>
      </c>
      <c r="H5214">
        <v>1.1599999999999999E-2</v>
      </c>
      <c r="I5214">
        <v>-4.0000000000000002E-4</v>
      </c>
      <c r="J5214">
        <v>5.0000000000000001E-4</v>
      </c>
      <c r="K5214">
        <v>4.0000000000000002E-4</v>
      </c>
      <c r="L5214" t="str">
        <f>INDEX(EigenHelperTable[Population], MATCH(Plot4GraphManually!A5214,EigenHelperTable[IID],0))</f>
        <v>Africa</v>
      </c>
      <c r="M5214" t="str">
        <f t="shared" si="81"/>
        <v>Africa</v>
      </c>
    </row>
    <row r="5215" spans="1:13" x14ac:dyDescent="0.25">
      <c r="A5215" t="s">
        <v>3169</v>
      </c>
      <c r="B5215">
        <v>-3.2599999999999997E-2</v>
      </c>
      <c r="C5215">
        <v>5.1000000000000004E-3</v>
      </c>
      <c r="D5215">
        <v>-6.9999999999999999E-4</v>
      </c>
      <c r="E5215">
        <v>5.0000000000000001E-4</v>
      </c>
      <c r="F5215">
        <v>-4.8999999999999998E-3</v>
      </c>
      <c r="G5215">
        <v>1.04E-2</v>
      </c>
      <c r="H5215">
        <v>1.3100000000000001E-2</v>
      </c>
      <c r="I5215">
        <v>-1E-3</v>
      </c>
      <c r="J5215">
        <v>1.8E-3</v>
      </c>
      <c r="K5215">
        <v>-1.2999999999999999E-3</v>
      </c>
      <c r="L5215" t="str">
        <f>INDEX(EigenHelperTable[Population], MATCH(Plot4GraphManually!A5215,EigenHelperTable[IID],0))</f>
        <v>Africa</v>
      </c>
      <c r="M5215" t="str">
        <f t="shared" si="81"/>
        <v>Africa</v>
      </c>
    </row>
    <row r="5216" spans="1:13" x14ac:dyDescent="0.25">
      <c r="A5216" t="s">
        <v>3170</v>
      </c>
      <c r="B5216">
        <v>-3.2300000000000002E-2</v>
      </c>
      <c r="C5216">
        <v>5.3E-3</v>
      </c>
      <c r="D5216">
        <v>-8.0000000000000004E-4</v>
      </c>
      <c r="E5216">
        <v>4.0000000000000002E-4</v>
      </c>
      <c r="F5216">
        <v>-5.5999999999999999E-3</v>
      </c>
      <c r="G5216">
        <v>8.8999999999999999E-3</v>
      </c>
      <c r="H5216">
        <v>1.0500000000000001E-2</v>
      </c>
      <c r="I5216">
        <v>1.2999999999999999E-3</v>
      </c>
      <c r="J5216">
        <v>-1E-4</v>
      </c>
      <c r="K5216">
        <v>-1.1999999999999999E-3</v>
      </c>
      <c r="L5216" t="str">
        <f>INDEX(EigenHelperTable[Population], MATCH(Plot4GraphManually!A5216,EigenHelperTable[IID],0))</f>
        <v>Africa</v>
      </c>
      <c r="M5216" t="str">
        <f t="shared" si="81"/>
        <v>Africa</v>
      </c>
    </row>
    <row r="5217" spans="1:13" x14ac:dyDescent="0.25">
      <c r="A5217" t="s">
        <v>3171</v>
      </c>
      <c r="B5217">
        <v>-3.2000000000000001E-2</v>
      </c>
      <c r="C5217">
        <v>5.0000000000000001E-3</v>
      </c>
      <c r="D5217">
        <v>2.0000000000000001E-4</v>
      </c>
      <c r="E5217">
        <v>-2.0000000000000001E-4</v>
      </c>
      <c r="F5217">
        <v>-5.7000000000000002E-3</v>
      </c>
      <c r="G5217">
        <v>9.5999999999999992E-3</v>
      </c>
      <c r="H5217">
        <v>0.01</v>
      </c>
      <c r="I5217">
        <v>-1E-4</v>
      </c>
      <c r="J5217">
        <v>2.3E-3</v>
      </c>
      <c r="K5217">
        <v>-3.5999999999999999E-3</v>
      </c>
      <c r="L5217" t="str">
        <f>INDEX(EigenHelperTable[Population], MATCH(Plot4GraphManually!A5217,EigenHelperTable[IID],0))</f>
        <v>Africa</v>
      </c>
      <c r="M5217" t="str">
        <f t="shared" si="81"/>
        <v>Africa</v>
      </c>
    </row>
    <row r="5218" spans="1:13" x14ac:dyDescent="0.25">
      <c r="A5218" t="s">
        <v>3172</v>
      </c>
      <c r="B5218">
        <v>-3.2199999999999999E-2</v>
      </c>
      <c r="C5218">
        <v>5.3E-3</v>
      </c>
      <c r="D5218">
        <v>-8.0000000000000004E-4</v>
      </c>
      <c r="E5218">
        <v>2.9999999999999997E-4</v>
      </c>
      <c r="F5218">
        <v>-5.4999999999999997E-3</v>
      </c>
      <c r="G5218">
        <v>1.03E-2</v>
      </c>
      <c r="H5218">
        <v>1.29E-2</v>
      </c>
      <c r="I5218">
        <v>-5.9999999999999995E-4</v>
      </c>
      <c r="J5218">
        <v>2.0000000000000001E-4</v>
      </c>
      <c r="K5218">
        <v>6.9999999999999999E-4</v>
      </c>
      <c r="L5218" t="str">
        <f>INDEX(EigenHelperTable[Population], MATCH(Plot4GraphManually!A5218,EigenHelperTable[IID],0))</f>
        <v>Africa</v>
      </c>
      <c r="M5218" t="str">
        <f t="shared" si="81"/>
        <v>Africa</v>
      </c>
    </row>
    <row r="5219" spans="1:13" x14ac:dyDescent="0.25">
      <c r="A5219" t="s">
        <v>3173</v>
      </c>
      <c r="B5219">
        <v>-3.1199999999999999E-2</v>
      </c>
      <c r="C5219">
        <v>4.4999999999999997E-3</v>
      </c>
      <c r="D5219">
        <v>-8.0000000000000004E-4</v>
      </c>
      <c r="E5219">
        <v>2.0000000000000001E-4</v>
      </c>
      <c r="F5219">
        <v>-5.4999999999999997E-3</v>
      </c>
      <c r="G5219">
        <v>9.4999999999999998E-3</v>
      </c>
      <c r="H5219">
        <v>1.2500000000000001E-2</v>
      </c>
      <c r="I5219">
        <v>-2E-3</v>
      </c>
      <c r="J5219">
        <v>2.3E-3</v>
      </c>
      <c r="K5219">
        <v>-1.1000000000000001E-3</v>
      </c>
      <c r="L5219" t="str">
        <f>INDEX(EigenHelperTable[Population], MATCH(Plot4GraphManually!A5219,EigenHelperTable[IID],0))</f>
        <v>Africa</v>
      </c>
      <c r="M5219" t="str">
        <f t="shared" si="81"/>
        <v>Africa</v>
      </c>
    </row>
    <row r="5220" spans="1:13" x14ac:dyDescent="0.25">
      <c r="A5220" t="s">
        <v>3174</v>
      </c>
      <c r="B5220">
        <v>-3.1800000000000002E-2</v>
      </c>
      <c r="C5220">
        <v>4.8999999999999998E-3</v>
      </c>
      <c r="D5220">
        <v>-1E-3</v>
      </c>
      <c r="E5220">
        <v>-2.0000000000000001E-4</v>
      </c>
      <c r="F5220">
        <v>-5.1000000000000004E-3</v>
      </c>
      <c r="G5220">
        <v>9.5999999999999992E-3</v>
      </c>
      <c r="H5220">
        <v>1.2E-2</v>
      </c>
      <c r="I5220">
        <v>-8.0000000000000004E-4</v>
      </c>
      <c r="J5220">
        <v>8.9999999999999998E-4</v>
      </c>
      <c r="K5220">
        <v>-8.9999999999999998E-4</v>
      </c>
      <c r="L5220" t="str">
        <f>INDEX(EigenHelperTable[Population], MATCH(Plot4GraphManually!A5220,EigenHelperTable[IID],0))</f>
        <v>Africa</v>
      </c>
      <c r="M5220" t="str">
        <f t="shared" si="81"/>
        <v>Africa</v>
      </c>
    </row>
    <row r="5221" spans="1:13" x14ac:dyDescent="0.25">
      <c r="A5221" t="s">
        <v>3175</v>
      </c>
      <c r="B5221">
        <v>-3.3000000000000002E-2</v>
      </c>
      <c r="C5221">
        <v>5.4000000000000003E-3</v>
      </c>
      <c r="D5221">
        <v>2.0000000000000001E-4</v>
      </c>
      <c r="E5221">
        <v>-1E-4</v>
      </c>
      <c r="F5221">
        <v>-5.7000000000000002E-3</v>
      </c>
      <c r="G5221">
        <v>1.0200000000000001E-2</v>
      </c>
      <c r="H5221">
        <v>1.0500000000000001E-2</v>
      </c>
      <c r="I5221">
        <v>1.2999999999999999E-3</v>
      </c>
      <c r="J5221">
        <v>-5.0000000000000001E-4</v>
      </c>
      <c r="K5221">
        <v>-5.0000000000000001E-4</v>
      </c>
      <c r="L5221" t="str">
        <f>INDEX(EigenHelperTable[Population], MATCH(Plot4GraphManually!A5221,EigenHelperTable[IID],0))</f>
        <v>Africa</v>
      </c>
      <c r="M5221" t="str">
        <f t="shared" si="81"/>
        <v>Africa</v>
      </c>
    </row>
    <row r="5222" spans="1:13" x14ac:dyDescent="0.25">
      <c r="A5222" t="s">
        <v>3176</v>
      </c>
      <c r="B5222">
        <v>-3.1800000000000002E-2</v>
      </c>
      <c r="C5222">
        <v>5.0000000000000001E-3</v>
      </c>
      <c r="D5222">
        <v>-1E-3</v>
      </c>
      <c r="E5222">
        <v>2.9999999999999997E-4</v>
      </c>
      <c r="F5222">
        <v>-5.0000000000000001E-3</v>
      </c>
      <c r="G5222">
        <v>9.1999999999999998E-3</v>
      </c>
      <c r="H5222">
        <v>1.2E-2</v>
      </c>
      <c r="I5222">
        <v>1E-4</v>
      </c>
      <c r="J5222">
        <v>2.9999999999999997E-4</v>
      </c>
      <c r="K5222">
        <v>5.0000000000000001E-4</v>
      </c>
      <c r="L5222" t="str">
        <f>INDEX(EigenHelperTable[Population], MATCH(Plot4GraphManually!A5222,EigenHelperTable[IID],0))</f>
        <v>Africa</v>
      </c>
      <c r="M5222" t="str">
        <f t="shared" si="81"/>
        <v>Africa</v>
      </c>
    </row>
    <row r="5223" spans="1:13" x14ac:dyDescent="0.25">
      <c r="A5223" t="s">
        <v>3177</v>
      </c>
      <c r="B5223">
        <v>-3.1899999999999998E-2</v>
      </c>
      <c r="C5223">
        <v>4.8999999999999998E-3</v>
      </c>
      <c r="D5223">
        <v>0</v>
      </c>
      <c r="E5223">
        <v>-2.0000000000000001E-4</v>
      </c>
      <c r="F5223">
        <v>-5.0000000000000001E-3</v>
      </c>
      <c r="G5223">
        <v>8.8999999999999999E-3</v>
      </c>
      <c r="H5223">
        <v>1.0699999999999999E-2</v>
      </c>
      <c r="I5223">
        <v>4.0000000000000002E-4</v>
      </c>
      <c r="J5223">
        <v>5.9999999999999995E-4</v>
      </c>
      <c r="K5223">
        <v>1E-3</v>
      </c>
      <c r="L5223" t="str">
        <f>INDEX(EigenHelperTable[Population], MATCH(Plot4GraphManually!A5223,EigenHelperTable[IID],0))</f>
        <v>Africa</v>
      </c>
      <c r="M5223" t="str">
        <f t="shared" si="81"/>
        <v>Africa</v>
      </c>
    </row>
    <row r="5224" spans="1:13" x14ac:dyDescent="0.25">
      <c r="A5224" t="s">
        <v>3178</v>
      </c>
      <c r="B5224">
        <v>-3.3099999999999997E-2</v>
      </c>
      <c r="C5224">
        <v>5.3E-3</v>
      </c>
      <c r="D5224">
        <v>0</v>
      </c>
      <c r="E5224">
        <v>2.9999999999999997E-4</v>
      </c>
      <c r="F5224">
        <v>-5.3E-3</v>
      </c>
      <c r="G5224">
        <v>1.0200000000000001E-2</v>
      </c>
      <c r="H5224">
        <v>9.2999999999999992E-3</v>
      </c>
      <c r="I5224">
        <v>2.9999999999999997E-4</v>
      </c>
      <c r="J5224">
        <v>1.1000000000000001E-3</v>
      </c>
      <c r="K5224">
        <v>-1E-3</v>
      </c>
      <c r="L5224" t="str">
        <f>INDEX(EigenHelperTable[Population], MATCH(Plot4GraphManually!A5224,EigenHelperTable[IID],0))</f>
        <v>Africa</v>
      </c>
      <c r="M5224" t="str">
        <f t="shared" si="81"/>
        <v>Africa</v>
      </c>
    </row>
    <row r="5225" spans="1:13" x14ac:dyDescent="0.25">
      <c r="A5225" t="s">
        <v>3179</v>
      </c>
      <c r="B5225">
        <v>-3.2199999999999999E-2</v>
      </c>
      <c r="C5225">
        <v>5.1000000000000004E-3</v>
      </c>
      <c r="D5225">
        <v>-6.9999999999999999E-4</v>
      </c>
      <c r="E5225">
        <v>-2.9999999999999997E-4</v>
      </c>
      <c r="F5225">
        <v>-5.4000000000000003E-3</v>
      </c>
      <c r="G5225">
        <v>9.4000000000000004E-3</v>
      </c>
      <c r="H5225">
        <v>1.03E-2</v>
      </c>
      <c r="I5225">
        <v>0</v>
      </c>
      <c r="J5225">
        <v>5.9999999999999995E-4</v>
      </c>
      <c r="K5225">
        <v>-8.9999999999999998E-4</v>
      </c>
      <c r="L5225" t="str">
        <f>INDEX(EigenHelperTable[Population], MATCH(Plot4GraphManually!A5225,EigenHelperTable[IID],0))</f>
        <v>Africa</v>
      </c>
      <c r="M5225" t="str">
        <f t="shared" si="81"/>
        <v>Africa</v>
      </c>
    </row>
    <row r="5226" spans="1:13" x14ac:dyDescent="0.25">
      <c r="A5226" t="s">
        <v>3180</v>
      </c>
      <c r="B5226">
        <v>-3.2099999999999997E-2</v>
      </c>
      <c r="C5226">
        <v>4.8999999999999998E-3</v>
      </c>
      <c r="D5226">
        <v>-5.0000000000000001E-4</v>
      </c>
      <c r="E5226">
        <v>-1E-4</v>
      </c>
      <c r="F5226">
        <v>-5.4000000000000003E-3</v>
      </c>
      <c r="G5226">
        <v>9.2999999999999992E-3</v>
      </c>
      <c r="H5226">
        <v>1.0999999999999999E-2</v>
      </c>
      <c r="I5226">
        <v>-5.9999999999999995E-4</v>
      </c>
      <c r="J5226">
        <v>1.6000000000000001E-3</v>
      </c>
      <c r="K5226">
        <v>-5.0000000000000001E-4</v>
      </c>
      <c r="L5226" t="str">
        <f>INDEX(EigenHelperTable[Population], MATCH(Plot4GraphManually!A5226,EigenHelperTable[IID],0))</f>
        <v>Africa</v>
      </c>
      <c r="M5226" t="str">
        <f t="shared" si="81"/>
        <v>Africa</v>
      </c>
    </row>
    <row r="5227" spans="1:13" x14ac:dyDescent="0.25">
      <c r="A5227" t="s">
        <v>3181</v>
      </c>
      <c r="B5227">
        <v>-3.1800000000000002E-2</v>
      </c>
      <c r="C5227">
        <v>4.7999999999999996E-3</v>
      </c>
      <c r="D5227">
        <v>-8.9999999999999998E-4</v>
      </c>
      <c r="E5227">
        <v>2.9999999999999997E-4</v>
      </c>
      <c r="F5227">
        <v>-5.3E-3</v>
      </c>
      <c r="G5227">
        <v>9.4000000000000004E-3</v>
      </c>
      <c r="H5227">
        <v>1.09E-2</v>
      </c>
      <c r="I5227">
        <v>0</v>
      </c>
      <c r="J5227">
        <v>0</v>
      </c>
      <c r="K5227">
        <v>-1.2999999999999999E-3</v>
      </c>
      <c r="L5227" t="str">
        <f>INDEX(EigenHelperTable[Population], MATCH(Plot4GraphManually!A5227,EigenHelperTable[IID],0))</f>
        <v>Africa</v>
      </c>
      <c r="M5227" t="str">
        <f t="shared" si="81"/>
        <v>Africa</v>
      </c>
    </row>
    <row r="5228" spans="1:13" x14ac:dyDescent="0.25">
      <c r="A5228" t="s">
        <v>3182</v>
      </c>
      <c r="B5228">
        <v>-3.2599999999999997E-2</v>
      </c>
      <c r="C5228">
        <v>5.1000000000000004E-3</v>
      </c>
      <c r="D5228">
        <v>-1E-4</v>
      </c>
      <c r="E5228">
        <v>2.9999999999999997E-4</v>
      </c>
      <c r="F5228">
        <v>-5.1000000000000004E-3</v>
      </c>
      <c r="G5228">
        <v>9.7000000000000003E-3</v>
      </c>
      <c r="H5228">
        <v>1.1599999999999999E-2</v>
      </c>
      <c r="I5228">
        <v>-6.9999999999999999E-4</v>
      </c>
      <c r="J5228">
        <v>1.1000000000000001E-3</v>
      </c>
      <c r="K5228">
        <v>-1.6999999999999999E-3</v>
      </c>
      <c r="L5228" t="str">
        <f>INDEX(EigenHelperTable[Population], MATCH(Plot4GraphManually!A5228,EigenHelperTable[IID],0))</f>
        <v>Africa</v>
      </c>
      <c r="M5228" t="str">
        <f t="shared" si="81"/>
        <v>Africa</v>
      </c>
    </row>
    <row r="5229" spans="1:13" x14ac:dyDescent="0.25">
      <c r="A5229" t="s">
        <v>3183</v>
      </c>
      <c r="B5229">
        <v>-3.2899999999999999E-2</v>
      </c>
      <c r="C5229">
        <v>5.1000000000000004E-3</v>
      </c>
      <c r="D5229">
        <v>-4.0000000000000002E-4</v>
      </c>
      <c r="E5229">
        <v>2.9999999999999997E-4</v>
      </c>
      <c r="F5229">
        <v>-4.8999999999999998E-3</v>
      </c>
      <c r="G5229">
        <v>1.01E-2</v>
      </c>
      <c r="H5229">
        <v>9.1000000000000004E-3</v>
      </c>
      <c r="I5229">
        <v>1.1999999999999999E-3</v>
      </c>
      <c r="J5229">
        <v>-1.1000000000000001E-3</v>
      </c>
      <c r="K5229">
        <v>-1.2999999999999999E-3</v>
      </c>
      <c r="L5229" t="str">
        <f>INDEX(EigenHelperTable[Population], MATCH(Plot4GraphManually!A5229,EigenHelperTable[IID],0))</f>
        <v>Africa</v>
      </c>
      <c r="M5229" t="str">
        <f t="shared" si="81"/>
        <v>Africa</v>
      </c>
    </row>
    <row r="5230" spans="1:13" x14ac:dyDescent="0.25">
      <c r="A5230" t="s">
        <v>3184</v>
      </c>
      <c r="B5230">
        <v>-3.1600000000000003E-2</v>
      </c>
      <c r="C5230">
        <v>4.8999999999999998E-3</v>
      </c>
      <c r="D5230">
        <v>-6.9999999999999999E-4</v>
      </c>
      <c r="E5230">
        <v>-2.0000000000000001E-4</v>
      </c>
      <c r="F5230">
        <v>-5.4999999999999997E-3</v>
      </c>
      <c r="G5230">
        <v>1.01E-2</v>
      </c>
      <c r="H5230">
        <v>1.14E-2</v>
      </c>
      <c r="I5230">
        <v>2.0000000000000001E-4</v>
      </c>
      <c r="J5230">
        <v>2.3E-3</v>
      </c>
      <c r="K5230">
        <v>8.0000000000000004E-4</v>
      </c>
      <c r="L5230" t="str">
        <f>INDEX(EigenHelperTable[Population], MATCH(Plot4GraphManually!A5230,EigenHelperTable[IID],0))</f>
        <v>Africa</v>
      </c>
      <c r="M5230" t="str">
        <f t="shared" si="81"/>
        <v>Africa</v>
      </c>
    </row>
    <row r="5231" spans="1:13" x14ac:dyDescent="0.25">
      <c r="A5231" t="s">
        <v>3185</v>
      </c>
      <c r="B5231">
        <v>-3.1099999999999999E-2</v>
      </c>
      <c r="C5231">
        <v>5.0000000000000001E-3</v>
      </c>
      <c r="D5231">
        <v>-1E-3</v>
      </c>
      <c r="E5231">
        <v>0</v>
      </c>
      <c r="F5231">
        <v>-6.3E-3</v>
      </c>
      <c r="G5231">
        <v>8.3000000000000001E-3</v>
      </c>
      <c r="H5231">
        <v>1.17E-2</v>
      </c>
      <c r="I5231">
        <v>-5.0000000000000001E-4</v>
      </c>
      <c r="J5231">
        <v>8.9999999999999998E-4</v>
      </c>
      <c r="K5231">
        <v>1.9E-3</v>
      </c>
      <c r="L5231" t="str">
        <f>INDEX(EigenHelperTable[Population], MATCH(Plot4GraphManually!A5231,EigenHelperTable[IID],0))</f>
        <v>Africa</v>
      </c>
      <c r="M5231" t="str">
        <f t="shared" si="81"/>
        <v>Africa</v>
      </c>
    </row>
    <row r="5232" spans="1:13" x14ac:dyDescent="0.25">
      <c r="A5232" t="s">
        <v>3186</v>
      </c>
      <c r="B5232">
        <v>-3.2300000000000002E-2</v>
      </c>
      <c r="C5232">
        <v>5.1999999999999998E-3</v>
      </c>
      <c r="D5232">
        <v>-5.0000000000000001E-4</v>
      </c>
      <c r="E5232">
        <v>-4.0000000000000002E-4</v>
      </c>
      <c r="F5232">
        <v>-4.7999999999999996E-3</v>
      </c>
      <c r="G5232">
        <v>9.7000000000000003E-3</v>
      </c>
      <c r="H5232">
        <v>1.21E-2</v>
      </c>
      <c r="I5232">
        <v>-1E-4</v>
      </c>
      <c r="J5232">
        <v>5.9999999999999995E-4</v>
      </c>
      <c r="K5232">
        <v>1E-4</v>
      </c>
      <c r="L5232" t="str">
        <f>INDEX(EigenHelperTable[Population], MATCH(Plot4GraphManually!A5232,EigenHelperTable[IID],0))</f>
        <v>Africa</v>
      </c>
      <c r="M5232" t="str">
        <f t="shared" si="81"/>
        <v>Africa</v>
      </c>
    </row>
    <row r="5233" spans="1:13" x14ac:dyDescent="0.25">
      <c r="A5233" t="s">
        <v>3187</v>
      </c>
      <c r="B5233">
        <v>-3.2199999999999999E-2</v>
      </c>
      <c r="C5233">
        <v>5.1999999999999998E-3</v>
      </c>
      <c r="D5233">
        <v>-1E-4</v>
      </c>
      <c r="E5233">
        <v>0</v>
      </c>
      <c r="F5233">
        <v>-5.5999999999999999E-3</v>
      </c>
      <c r="G5233">
        <v>9.2999999999999992E-3</v>
      </c>
      <c r="H5233">
        <v>1.1299999999999999E-2</v>
      </c>
      <c r="I5233">
        <v>-1E-4</v>
      </c>
      <c r="J5233">
        <v>6.9999999999999999E-4</v>
      </c>
      <c r="K5233">
        <v>-5.0000000000000001E-4</v>
      </c>
      <c r="L5233" t="str">
        <f>INDEX(EigenHelperTable[Population], MATCH(Plot4GraphManually!A5233,EigenHelperTable[IID],0))</f>
        <v>Africa</v>
      </c>
      <c r="M5233" t="str">
        <f t="shared" si="81"/>
        <v>Africa</v>
      </c>
    </row>
    <row r="5234" spans="1:13" x14ac:dyDescent="0.25">
      <c r="A5234" t="s">
        <v>3188</v>
      </c>
      <c r="B5234">
        <v>-3.2199999999999999E-2</v>
      </c>
      <c r="C5234">
        <v>5.0000000000000001E-3</v>
      </c>
      <c r="D5234">
        <v>-4.0000000000000002E-4</v>
      </c>
      <c r="E5234">
        <v>1E-4</v>
      </c>
      <c r="F5234">
        <v>-5.3E-3</v>
      </c>
      <c r="G5234">
        <v>9.2999999999999992E-3</v>
      </c>
      <c r="H5234">
        <v>1.04E-2</v>
      </c>
      <c r="I5234">
        <v>0</v>
      </c>
      <c r="J5234">
        <v>1.8E-3</v>
      </c>
      <c r="K5234">
        <v>-2.9999999999999997E-4</v>
      </c>
      <c r="L5234" t="str">
        <f>INDEX(EigenHelperTable[Population], MATCH(Plot4GraphManually!A5234,EigenHelperTable[IID],0))</f>
        <v>Africa</v>
      </c>
      <c r="M5234" t="str">
        <f t="shared" si="81"/>
        <v>Africa</v>
      </c>
    </row>
    <row r="5235" spans="1:13" x14ac:dyDescent="0.25">
      <c r="A5235" t="s">
        <v>3189</v>
      </c>
      <c r="B5235">
        <v>-3.2199999999999999E-2</v>
      </c>
      <c r="C5235">
        <v>5.3E-3</v>
      </c>
      <c r="D5235">
        <v>-8.9999999999999998E-4</v>
      </c>
      <c r="E5235">
        <v>-4.0000000000000002E-4</v>
      </c>
      <c r="F5235">
        <v>-4.8999999999999998E-3</v>
      </c>
      <c r="G5235">
        <v>9.5999999999999992E-3</v>
      </c>
      <c r="H5235">
        <v>1.2E-2</v>
      </c>
      <c r="I5235">
        <v>-8.0000000000000004E-4</v>
      </c>
      <c r="J5235">
        <v>1E-4</v>
      </c>
      <c r="K5235">
        <v>-3.8E-3</v>
      </c>
      <c r="L5235" t="str">
        <f>INDEX(EigenHelperTable[Population], MATCH(Plot4GraphManually!A5235,EigenHelperTable[IID],0))</f>
        <v>Africa</v>
      </c>
      <c r="M5235" t="str">
        <f t="shared" si="81"/>
        <v>Africa</v>
      </c>
    </row>
    <row r="5236" spans="1:13" x14ac:dyDescent="0.25">
      <c r="A5236" t="s">
        <v>3190</v>
      </c>
      <c r="B5236">
        <v>-3.27E-2</v>
      </c>
      <c r="C5236">
        <v>5.1000000000000004E-3</v>
      </c>
      <c r="D5236">
        <v>-5.0000000000000001E-4</v>
      </c>
      <c r="E5236">
        <v>2.0000000000000001E-4</v>
      </c>
      <c r="F5236">
        <v>-5.4999999999999997E-3</v>
      </c>
      <c r="G5236">
        <v>1.03E-2</v>
      </c>
      <c r="H5236">
        <v>9.1000000000000004E-3</v>
      </c>
      <c r="I5236">
        <v>-1E-4</v>
      </c>
      <c r="J5236">
        <v>-2.9999999999999997E-4</v>
      </c>
      <c r="K5236">
        <v>2.9999999999999997E-4</v>
      </c>
      <c r="L5236" t="str">
        <f>INDEX(EigenHelperTable[Population], MATCH(Plot4GraphManually!A5236,EigenHelperTable[IID],0))</f>
        <v>Africa</v>
      </c>
      <c r="M5236" t="str">
        <f t="shared" si="81"/>
        <v>Africa</v>
      </c>
    </row>
    <row r="5237" spans="1:13" x14ac:dyDescent="0.25">
      <c r="A5237" t="s">
        <v>3191</v>
      </c>
      <c r="B5237">
        <v>-3.1800000000000002E-2</v>
      </c>
      <c r="C5237">
        <v>4.8999999999999998E-3</v>
      </c>
      <c r="D5237">
        <v>-5.0000000000000001E-4</v>
      </c>
      <c r="E5237">
        <v>-4.0000000000000002E-4</v>
      </c>
      <c r="F5237">
        <v>-5.3E-3</v>
      </c>
      <c r="G5237">
        <v>9.5999999999999992E-3</v>
      </c>
      <c r="H5237">
        <v>1.29E-2</v>
      </c>
      <c r="I5237">
        <v>-1.8E-3</v>
      </c>
      <c r="J5237">
        <v>3.0000000000000001E-3</v>
      </c>
      <c r="K5237">
        <v>-6.9999999999999999E-4</v>
      </c>
      <c r="L5237" t="str">
        <f>INDEX(EigenHelperTable[Population], MATCH(Plot4GraphManually!A5237,EigenHelperTable[IID],0))</f>
        <v>Africa</v>
      </c>
      <c r="M5237" t="str">
        <f t="shared" si="81"/>
        <v>Africa</v>
      </c>
    </row>
    <row r="5238" spans="1:13" x14ac:dyDescent="0.25">
      <c r="A5238" t="s">
        <v>3192</v>
      </c>
      <c r="B5238">
        <v>-3.15E-2</v>
      </c>
      <c r="C5238">
        <v>4.7999999999999996E-3</v>
      </c>
      <c r="D5238">
        <v>-1.1000000000000001E-3</v>
      </c>
      <c r="E5238">
        <v>1E-4</v>
      </c>
      <c r="F5238">
        <v>-5.1000000000000004E-3</v>
      </c>
      <c r="G5238">
        <v>9.7999999999999997E-3</v>
      </c>
      <c r="H5238">
        <v>1.2E-2</v>
      </c>
      <c r="I5238">
        <v>-1.2999999999999999E-3</v>
      </c>
      <c r="J5238">
        <v>1.4E-3</v>
      </c>
      <c r="K5238">
        <v>-1.1000000000000001E-3</v>
      </c>
      <c r="L5238" t="str">
        <f>INDEX(EigenHelperTable[Population], MATCH(Plot4GraphManually!A5238,EigenHelperTable[IID],0))</f>
        <v>Africa</v>
      </c>
      <c r="M5238" t="str">
        <f t="shared" si="81"/>
        <v>Africa</v>
      </c>
    </row>
    <row r="5239" spans="1:13" x14ac:dyDescent="0.25">
      <c r="A5239" t="s">
        <v>3193</v>
      </c>
      <c r="B5239">
        <v>-3.2500000000000001E-2</v>
      </c>
      <c r="C5239">
        <v>4.8999999999999998E-3</v>
      </c>
      <c r="D5239">
        <v>-4.0000000000000002E-4</v>
      </c>
      <c r="E5239">
        <v>-2.0000000000000001E-4</v>
      </c>
      <c r="F5239">
        <v>-5.1999999999999998E-3</v>
      </c>
      <c r="G5239">
        <v>9.4000000000000004E-3</v>
      </c>
      <c r="H5239">
        <v>1.01E-2</v>
      </c>
      <c r="I5239">
        <v>5.9999999999999995E-4</v>
      </c>
      <c r="J5239">
        <v>1E-3</v>
      </c>
      <c r="K5239">
        <v>-1.6000000000000001E-3</v>
      </c>
      <c r="L5239" t="str">
        <f>INDEX(EigenHelperTable[Population], MATCH(Plot4GraphManually!A5239,EigenHelperTable[IID],0))</f>
        <v>Africa</v>
      </c>
      <c r="M5239" t="str">
        <f t="shared" si="81"/>
        <v>Africa</v>
      </c>
    </row>
    <row r="5240" spans="1:13" x14ac:dyDescent="0.25">
      <c r="A5240" t="s">
        <v>3194</v>
      </c>
      <c r="B5240">
        <v>-3.1300000000000001E-2</v>
      </c>
      <c r="C5240">
        <v>4.8999999999999998E-3</v>
      </c>
      <c r="D5240">
        <v>-1.1999999999999999E-3</v>
      </c>
      <c r="E5240">
        <v>-5.9999999999999995E-4</v>
      </c>
      <c r="F5240">
        <v>-5.1000000000000004E-3</v>
      </c>
      <c r="G5240">
        <v>8.8000000000000005E-3</v>
      </c>
      <c r="H5240">
        <v>1.2699999999999999E-2</v>
      </c>
      <c r="I5240">
        <v>-2.0999999999999999E-3</v>
      </c>
      <c r="J5240">
        <v>5.0000000000000001E-4</v>
      </c>
      <c r="K5240">
        <v>-1.1999999999999999E-3</v>
      </c>
      <c r="L5240" t="str">
        <f>INDEX(EigenHelperTable[Population], MATCH(Plot4GraphManually!A5240,EigenHelperTable[IID],0))</f>
        <v>Africa</v>
      </c>
      <c r="M5240" t="str">
        <f t="shared" si="81"/>
        <v>Africa</v>
      </c>
    </row>
    <row r="5241" spans="1:13" x14ac:dyDescent="0.25">
      <c r="A5241" t="s">
        <v>3195</v>
      </c>
      <c r="B5241">
        <v>-3.2599999999999997E-2</v>
      </c>
      <c r="C5241">
        <v>5.1000000000000004E-3</v>
      </c>
      <c r="D5241">
        <v>-5.0000000000000001E-4</v>
      </c>
      <c r="E5241">
        <v>1E-4</v>
      </c>
      <c r="F5241">
        <v>-5.0000000000000001E-3</v>
      </c>
      <c r="G5241">
        <v>1.06E-2</v>
      </c>
      <c r="H5241">
        <v>9.1999999999999998E-3</v>
      </c>
      <c r="I5241">
        <v>6.9999999999999999E-4</v>
      </c>
      <c r="J5241">
        <v>-8.9999999999999998E-4</v>
      </c>
      <c r="K5241">
        <v>-5.9999999999999995E-4</v>
      </c>
      <c r="L5241" t="str">
        <f>INDEX(EigenHelperTable[Population], MATCH(Plot4GraphManually!A5241,EigenHelperTable[IID],0))</f>
        <v>Africa</v>
      </c>
      <c r="M5241" t="str">
        <f t="shared" si="81"/>
        <v>Africa</v>
      </c>
    </row>
    <row r="5242" spans="1:13" x14ac:dyDescent="0.25">
      <c r="A5242" t="s">
        <v>3196</v>
      </c>
      <c r="B5242">
        <v>-3.2399999999999998E-2</v>
      </c>
      <c r="C5242">
        <v>4.7999999999999996E-3</v>
      </c>
      <c r="D5242">
        <v>-4.0000000000000002E-4</v>
      </c>
      <c r="E5242">
        <v>2.9999999999999997E-4</v>
      </c>
      <c r="F5242">
        <v>-5.3E-3</v>
      </c>
      <c r="G5242">
        <v>8.3999999999999995E-3</v>
      </c>
      <c r="H5242">
        <v>1.17E-2</v>
      </c>
      <c r="I5242">
        <v>-1E-4</v>
      </c>
      <c r="J5242">
        <v>1E-4</v>
      </c>
      <c r="K5242">
        <v>-3.0000000000000001E-3</v>
      </c>
      <c r="L5242" t="str">
        <f>INDEX(EigenHelperTable[Population], MATCH(Plot4GraphManually!A5242,EigenHelperTable[IID],0))</f>
        <v>Africa</v>
      </c>
      <c r="M5242" t="str">
        <f t="shared" si="81"/>
        <v>Africa</v>
      </c>
    </row>
    <row r="5243" spans="1:13" x14ac:dyDescent="0.25">
      <c r="A5243" t="s">
        <v>3197</v>
      </c>
      <c r="B5243">
        <v>-3.2199999999999999E-2</v>
      </c>
      <c r="C5243">
        <v>5.1000000000000004E-3</v>
      </c>
      <c r="D5243">
        <v>0</v>
      </c>
      <c r="E5243">
        <v>2.9999999999999997E-4</v>
      </c>
      <c r="F5243">
        <v>-5.4000000000000003E-3</v>
      </c>
      <c r="G5243">
        <v>9.1999999999999998E-3</v>
      </c>
      <c r="H5243">
        <v>1.21E-2</v>
      </c>
      <c r="I5243">
        <v>8.0000000000000004E-4</v>
      </c>
      <c r="J5243">
        <v>1.1000000000000001E-3</v>
      </c>
      <c r="K5243">
        <v>-1E-4</v>
      </c>
      <c r="L5243" t="str">
        <f>INDEX(EigenHelperTable[Population], MATCH(Plot4GraphManually!A5243,EigenHelperTable[IID],0))</f>
        <v>Africa</v>
      </c>
      <c r="M5243" t="str">
        <f t="shared" si="81"/>
        <v>Africa</v>
      </c>
    </row>
    <row r="5244" spans="1:13" x14ac:dyDescent="0.25">
      <c r="A5244" t="s">
        <v>3198</v>
      </c>
      <c r="B5244">
        <v>-3.2000000000000001E-2</v>
      </c>
      <c r="C5244">
        <v>5.1000000000000004E-3</v>
      </c>
      <c r="D5244">
        <v>-2.9999999999999997E-4</v>
      </c>
      <c r="E5244">
        <v>-1E-4</v>
      </c>
      <c r="F5244">
        <v>-5.1000000000000004E-3</v>
      </c>
      <c r="G5244">
        <v>9.4000000000000004E-3</v>
      </c>
      <c r="H5244">
        <v>1.14E-2</v>
      </c>
      <c r="I5244">
        <v>5.9999999999999995E-4</v>
      </c>
      <c r="J5244">
        <v>1E-4</v>
      </c>
      <c r="K5244">
        <v>4.0000000000000002E-4</v>
      </c>
      <c r="L5244" t="str">
        <f>INDEX(EigenHelperTable[Population], MATCH(Plot4GraphManually!A5244,EigenHelperTable[IID],0))</f>
        <v>Africa</v>
      </c>
      <c r="M5244" t="str">
        <f t="shared" si="81"/>
        <v>Africa</v>
      </c>
    </row>
    <row r="5245" spans="1:13" x14ac:dyDescent="0.25">
      <c r="A5245" t="s">
        <v>3199</v>
      </c>
      <c r="B5245">
        <v>-3.2199999999999999E-2</v>
      </c>
      <c r="C5245">
        <v>5.0000000000000001E-3</v>
      </c>
      <c r="D5245">
        <v>-8.0000000000000004E-4</v>
      </c>
      <c r="E5245">
        <v>1E-4</v>
      </c>
      <c r="F5245">
        <v>-5.1999999999999998E-3</v>
      </c>
      <c r="G5245">
        <v>8.9999999999999993E-3</v>
      </c>
      <c r="H5245">
        <v>1.11E-2</v>
      </c>
      <c r="I5245">
        <v>-4.0000000000000002E-4</v>
      </c>
      <c r="J5245">
        <v>8.0000000000000004E-4</v>
      </c>
      <c r="K5245">
        <v>-2.8E-3</v>
      </c>
      <c r="L5245" t="str">
        <f>INDEX(EigenHelperTable[Population], MATCH(Plot4GraphManually!A5245,EigenHelperTable[IID],0))</f>
        <v>Africa</v>
      </c>
      <c r="M5245" t="str">
        <f t="shared" si="81"/>
        <v>Africa</v>
      </c>
    </row>
    <row r="5246" spans="1:13" x14ac:dyDescent="0.25">
      <c r="A5246" t="s">
        <v>3200</v>
      </c>
      <c r="B5246">
        <v>-3.2300000000000002E-2</v>
      </c>
      <c r="C5246">
        <v>5.3E-3</v>
      </c>
      <c r="D5246">
        <v>-1.1000000000000001E-3</v>
      </c>
      <c r="E5246">
        <v>-1E-4</v>
      </c>
      <c r="F5246">
        <v>-5.1999999999999998E-3</v>
      </c>
      <c r="G5246">
        <v>9.5999999999999992E-3</v>
      </c>
      <c r="H5246">
        <v>0.01</v>
      </c>
      <c r="I5246">
        <v>-1.4E-3</v>
      </c>
      <c r="J5246">
        <v>-5.0000000000000001E-4</v>
      </c>
      <c r="K5246">
        <v>6.9999999999999999E-4</v>
      </c>
      <c r="L5246" t="str">
        <f>INDEX(EigenHelperTable[Population], MATCH(Plot4GraphManually!A5246,EigenHelperTable[IID],0))</f>
        <v>Africa</v>
      </c>
      <c r="M5246" t="str">
        <f t="shared" si="81"/>
        <v>Africa</v>
      </c>
    </row>
    <row r="5247" spans="1:13" x14ac:dyDescent="0.25">
      <c r="A5247" t="s">
        <v>3201</v>
      </c>
      <c r="B5247">
        <v>-3.1899999999999998E-2</v>
      </c>
      <c r="C5247">
        <v>4.7000000000000002E-3</v>
      </c>
      <c r="D5247">
        <v>-1.1999999999999999E-3</v>
      </c>
      <c r="E5247">
        <v>4.0000000000000002E-4</v>
      </c>
      <c r="F5247">
        <v>-5.3E-3</v>
      </c>
      <c r="G5247">
        <v>9.1000000000000004E-3</v>
      </c>
      <c r="H5247">
        <v>1.2200000000000001E-2</v>
      </c>
      <c r="I5247">
        <v>-1E-4</v>
      </c>
      <c r="J5247">
        <v>5.0000000000000001E-4</v>
      </c>
      <c r="K5247">
        <v>-2.8E-3</v>
      </c>
      <c r="L5247" t="str">
        <f>INDEX(EigenHelperTable[Population], MATCH(Plot4GraphManually!A5247,EigenHelperTable[IID],0))</f>
        <v>Africa</v>
      </c>
      <c r="M5247" t="str">
        <f t="shared" si="81"/>
        <v>Africa</v>
      </c>
    </row>
    <row r="5248" spans="1:13" x14ac:dyDescent="0.25">
      <c r="A5248" t="s">
        <v>3202</v>
      </c>
      <c r="B5248">
        <v>-3.2399999999999998E-2</v>
      </c>
      <c r="C5248">
        <v>4.7999999999999996E-3</v>
      </c>
      <c r="D5248">
        <v>-6.9999999999999999E-4</v>
      </c>
      <c r="E5248">
        <v>-1E-4</v>
      </c>
      <c r="F5248">
        <v>-4.7999999999999996E-3</v>
      </c>
      <c r="G5248">
        <v>8.8000000000000005E-3</v>
      </c>
      <c r="H5248">
        <v>9.1000000000000004E-3</v>
      </c>
      <c r="I5248">
        <v>1E-3</v>
      </c>
      <c r="J5248">
        <v>-1E-4</v>
      </c>
      <c r="K5248">
        <v>-8.0000000000000004E-4</v>
      </c>
      <c r="L5248" t="str">
        <f>INDEX(EigenHelperTable[Population], MATCH(Plot4GraphManually!A5248,EigenHelperTable[IID],0))</f>
        <v>Africa</v>
      </c>
      <c r="M5248" t="str">
        <f t="shared" si="81"/>
        <v>Africa</v>
      </c>
    </row>
    <row r="5249" spans="1:13" x14ac:dyDescent="0.25">
      <c r="A5249" t="s">
        <v>3203</v>
      </c>
      <c r="B5249">
        <v>-3.2300000000000002E-2</v>
      </c>
      <c r="C5249">
        <v>5.3E-3</v>
      </c>
      <c r="D5249">
        <v>0</v>
      </c>
      <c r="E5249">
        <v>-2.9999999999999997E-4</v>
      </c>
      <c r="F5249">
        <v>-5.5999999999999999E-3</v>
      </c>
      <c r="G5249">
        <v>1.03E-2</v>
      </c>
      <c r="H5249">
        <v>1.1900000000000001E-2</v>
      </c>
      <c r="I5249">
        <v>-1.1999999999999999E-3</v>
      </c>
      <c r="J5249">
        <v>1.1000000000000001E-3</v>
      </c>
      <c r="K5249">
        <v>-4.1000000000000003E-3</v>
      </c>
      <c r="L5249" t="str">
        <f>INDEX(EigenHelperTable[Population], MATCH(Plot4GraphManually!A5249,EigenHelperTable[IID],0))</f>
        <v>Africa</v>
      </c>
      <c r="M5249" t="str">
        <f t="shared" si="81"/>
        <v>Africa</v>
      </c>
    </row>
    <row r="5250" spans="1:13" x14ac:dyDescent="0.25">
      <c r="A5250" t="s">
        <v>3204</v>
      </c>
      <c r="B5250">
        <v>-3.15E-2</v>
      </c>
      <c r="C5250">
        <v>4.7999999999999996E-3</v>
      </c>
      <c r="D5250">
        <v>-1.4E-3</v>
      </c>
      <c r="E5250">
        <v>5.9999999999999995E-4</v>
      </c>
      <c r="F5250">
        <v>-5.4000000000000003E-3</v>
      </c>
      <c r="G5250">
        <v>8.3999999999999995E-3</v>
      </c>
      <c r="H5250">
        <v>1.2800000000000001E-2</v>
      </c>
      <c r="I5250">
        <v>-1.2999999999999999E-3</v>
      </c>
      <c r="J5250">
        <v>1.6000000000000001E-3</v>
      </c>
      <c r="K5250">
        <v>-1E-3</v>
      </c>
      <c r="L5250" t="str">
        <f>INDEX(EigenHelperTable[Population], MATCH(Plot4GraphManually!A5250,EigenHelperTable[IID],0))</f>
        <v>Africa</v>
      </c>
      <c r="M5250" t="str">
        <f t="shared" si="81"/>
        <v>Africa</v>
      </c>
    </row>
    <row r="5251" spans="1:13" x14ac:dyDescent="0.25">
      <c r="A5251" t="s">
        <v>3205</v>
      </c>
      <c r="B5251">
        <v>-3.2300000000000002E-2</v>
      </c>
      <c r="C5251">
        <v>5.0000000000000001E-3</v>
      </c>
      <c r="D5251">
        <v>-2.0000000000000001E-4</v>
      </c>
      <c r="E5251">
        <v>-1E-4</v>
      </c>
      <c r="F5251">
        <v>-5.4000000000000003E-3</v>
      </c>
      <c r="G5251">
        <v>9.1000000000000004E-3</v>
      </c>
      <c r="H5251">
        <v>1.0699999999999999E-2</v>
      </c>
      <c r="I5251">
        <v>-1E-4</v>
      </c>
      <c r="J5251">
        <v>2E-3</v>
      </c>
      <c r="K5251">
        <v>-2.0999999999999999E-3</v>
      </c>
      <c r="L5251" t="str">
        <f>INDEX(EigenHelperTable[Population], MATCH(Plot4GraphManually!A5251,EigenHelperTable[IID],0))</f>
        <v>Africa</v>
      </c>
      <c r="M5251" t="str">
        <f t="shared" si="81"/>
        <v>Africa</v>
      </c>
    </row>
    <row r="5252" spans="1:13" x14ac:dyDescent="0.25">
      <c r="A5252" t="s">
        <v>3206</v>
      </c>
      <c r="B5252">
        <v>-3.1800000000000002E-2</v>
      </c>
      <c r="C5252">
        <v>4.8999999999999998E-3</v>
      </c>
      <c r="D5252">
        <v>-8.0000000000000004E-4</v>
      </c>
      <c r="E5252">
        <v>5.9999999999999995E-4</v>
      </c>
      <c r="F5252">
        <v>-5.3E-3</v>
      </c>
      <c r="G5252">
        <v>9.1999999999999998E-3</v>
      </c>
      <c r="H5252">
        <v>1.11E-2</v>
      </c>
      <c r="I5252">
        <v>6.9999999999999999E-4</v>
      </c>
      <c r="J5252">
        <v>1.1999999999999999E-3</v>
      </c>
      <c r="K5252">
        <v>-6.9999999999999999E-4</v>
      </c>
      <c r="L5252" t="str">
        <f>INDEX(EigenHelperTable[Population], MATCH(Plot4GraphManually!A5252,EigenHelperTable[IID],0))</f>
        <v>Africa</v>
      </c>
      <c r="M5252" t="str">
        <f t="shared" si="81"/>
        <v>Africa</v>
      </c>
    </row>
    <row r="5253" spans="1:13" x14ac:dyDescent="0.25">
      <c r="A5253" t="s">
        <v>3207</v>
      </c>
      <c r="B5253">
        <v>-3.2199999999999999E-2</v>
      </c>
      <c r="C5253">
        <v>4.7999999999999996E-3</v>
      </c>
      <c r="D5253">
        <v>0</v>
      </c>
      <c r="E5253">
        <v>-4.0000000000000002E-4</v>
      </c>
      <c r="F5253">
        <v>-5.0000000000000001E-3</v>
      </c>
      <c r="G5253">
        <v>1.0200000000000001E-2</v>
      </c>
      <c r="H5253">
        <v>1.12E-2</v>
      </c>
      <c r="I5253">
        <v>1E-4</v>
      </c>
      <c r="J5253">
        <v>8.9999999999999998E-4</v>
      </c>
      <c r="K5253">
        <v>2.5999999999999999E-3</v>
      </c>
      <c r="L5253" t="str">
        <f>INDEX(EigenHelperTable[Population], MATCH(Plot4GraphManually!A5253,EigenHelperTable[IID],0))</f>
        <v>Africa</v>
      </c>
      <c r="M5253" t="str">
        <f t="shared" si="81"/>
        <v>Africa</v>
      </c>
    </row>
    <row r="5254" spans="1:13" x14ac:dyDescent="0.25">
      <c r="A5254" t="s">
        <v>3208</v>
      </c>
      <c r="B5254">
        <v>-3.2199999999999999E-2</v>
      </c>
      <c r="C5254">
        <v>4.8999999999999998E-3</v>
      </c>
      <c r="D5254">
        <v>-4.0000000000000002E-4</v>
      </c>
      <c r="E5254">
        <v>2.9999999999999997E-4</v>
      </c>
      <c r="F5254">
        <v>-5.3E-3</v>
      </c>
      <c r="G5254">
        <v>8.6999999999999994E-3</v>
      </c>
      <c r="H5254">
        <v>1.0800000000000001E-2</v>
      </c>
      <c r="I5254">
        <v>0</v>
      </c>
      <c r="J5254">
        <v>5.9999999999999995E-4</v>
      </c>
      <c r="K5254">
        <v>5.9999999999999995E-4</v>
      </c>
      <c r="L5254" t="str">
        <f>INDEX(EigenHelperTable[Population], MATCH(Plot4GraphManually!A5254,EigenHelperTable[IID],0))</f>
        <v>Africa</v>
      </c>
      <c r="M5254" t="str">
        <f t="shared" si="81"/>
        <v>Africa</v>
      </c>
    </row>
    <row r="5255" spans="1:13" x14ac:dyDescent="0.25">
      <c r="A5255" t="s">
        <v>3209</v>
      </c>
      <c r="B5255">
        <v>-3.2000000000000001E-2</v>
      </c>
      <c r="C5255">
        <v>5.1999999999999998E-3</v>
      </c>
      <c r="D5255">
        <v>-6.9999999999999999E-4</v>
      </c>
      <c r="E5255">
        <v>-2.0000000000000001E-4</v>
      </c>
      <c r="F5255">
        <v>-5.5999999999999999E-3</v>
      </c>
      <c r="G5255">
        <v>9.7999999999999997E-3</v>
      </c>
      <c r="H5255">
        <v>1.21E-2</v>
      </c>
      <c r="I5255">
        <v>-8.9999999999999998E-4</v>
      </c>
      <c r="J5255">
        <v>5.0000000000000001E-4</v>
      </c>
      <c r="K5255">
        <v>-2E-3</v>
      </c>
      <c r="L5255" t="str">
        <f>INDEX(EigenHelperTable[Population], MATCH(Plot4GraphManually!A5255,EigenHelperTable[IID],0))</f>
        <v>Africa</v>
      </c>
      <c r="M5255" t="str">
        <f t="shared" si="81"/>
        <v>Africa</v>
      </c>
    </row>
    <row r="5256" spans="1:13" x14ac:dyDescent="0.25">
      <c r="A5256" t="s">
        <v>3210</v>
      </c>
      <c r="B5256">
        <v>-3.3000000000000002E-2</v>
      </c>
      <c r="C5256">
        <v>5.1000000000000004E-3</v>
      </c>
      <c r="D5256">
        <v>-2.0000000000000001E-4</v>
      </c>
      <c r="E5256">
        <v>0</v>
      </c>
      <c r="F5256">
        <v>-5.1999999999999998E-3</v>
      </c>
      <c r="G5256">
        <v>9.7000000000000003E-3</v>
      </c>
      <c r="H5256">
        <v>1.01E-2</v>
      </c>
      <c r="I5256">
        <v>1.6000000000000001E-3</v>
      </c>
      <c r="J5256">
        <v>5.9999999999999995E-4</v>
      </c>
      <c r="K5256">
        <v>8.0000000000000004E-4</v>
      </c>
      <c r="L5256" t="str">
        <f>INDEX(EigenHelperTable[Population], MATCH(Plot4GraphManually!A5256,EigenHelperTable[IID],0))</f>
        <v>Africa</v>
      </c>
      <c r="M5256" t="str">
        <f t="shared" si="81"/>
        <v>Africa</v>
      </c>
    </row>
    <row r="5257" spans="1:13" x14ac:dyDescent="0.25">
      <c r="A5257" t="s">
        <v>3211</v>
      </c>
      <c r="B5257">
        <v>-3.15E-2</v>
      </c>
      <c r="C5257">
        <v>5.0000000000000001E-3</v>
      </c>
      <c r="D5257">
        <v>-1.1000000000000001E-3</v>
      </c>
      <c r="E5257">
        <v>-1E-4</v>
      </c>
      <c r="F5257">
        <v>-5.0000000000000001E-3</v>
      </c>
      <c r="G5257">
        <v>9.7999999999999997E-3</v>
      </c>
      <c r="H5257">
        <v>1.3299999999999999E-2</v>
      </c>
      <c r="I5257">
        <v>-1.6000000000000001E-3</v>
      </c>
      <c r="J5257">
        <v>5.0000000000000001E-4</v>
      </c>
      <c r="K5257">
        <v>1E-4</v>
      </c>
      <c r="L5257" t="str">
        <f>INDEX(EigenHelperTable[Population], MATCH(Plot4GraphManually!A5257,EigenHelperTable[IID],0))</f>
        <v>Africa</v>
      </c>
      <c r="M5257" t="str">
        <f t="shared" si="81"/>
        <v>Africa</v>
      </c>
    </row>
    <row r="5258" spans="1:13" x14ac:dyDescent="0.25">
      <c r="A5258" t="s">
        <v>3212</v>
      </c>
      <c r="B5258">
        <v>-3.1600000000000003E-2</v>
      </c>
      <c r="C5258">
        <v>4.7000000000000002E-3</v>
      </c>
      <c r="D5258">
        <v>-8.9999999999999998E-4</v>
      </c>
      <c r="E5258">
        <v>-1E-4</v>
      </c>
      <c r="F5258">
        <v>-5.5999999999999999E-3</v>
      </c>
      <c r="G5258">
        <v>9.4000000000000004E-3</v>
      </c>
      <c r="H5258">
        <v>1.0999999999999999E-2</v>
      </c>
      <c r="I5258">
        <v>-2.3999999999999998E-3</v>
      </c>
      <c r="J5258">
        <v>1E-3</v>
      </c>
      <c r="K5258">
        <v>-2.8E-3</v>
      </c>
      <c r="L5258" t="str">
        <f>INDEX(EigenHelperTable[Population], MATCH(Plot4GraphManually!A5258,EigenHelperTable[IID],0))</f>
        <v>Africa</v>
      </c>
      <c r="M5258" t="str">
        <f t="shared" si="81"/>
        <v>Africa</v>
      </c>
    </row>
    <row r="5259" spans="1:13" x14ac:dyDescent="0.25">
      <c r="A5259" t="s">
        <v>3213</v>
      </c>
      <c r="B5259">
        <v>-3.1600000000000003E-2</v>
      </c>
      <c r="C5259">
        <v>5.0000000000000001E-3</v>
      </c>
      <c r="D5259">
        <v>-8.0000000000000004E-4</v>
      </c>
      <c r="E5259">
        <v>-2.0000000000000001E-4</v>
      </c>
      <c r="F5259">
        <v>-5.3E-3</v>
      </c>
      <c r="G5259">
        <v>9.7000000000000003E-3</v>
      </c>
      <c r="H5259">
        <v>1.2800000000000001E-2</v>
      </c>
      <c r="I5259">
        <v>-5.9999999999999995E-4</v>
      </c>
      <c r="J5259">
        <v>1.2999999999999999E-3</v>
      </c>
      <c r="K5259">
        <v>-2.9999999999999997E-4</v>
      </c>
      <c r="L5259" t="str">
        <f>INDEX(EigenHelperTable[Population], MATCH(Plot4GraphManually!A5259,EigenHelperTable[IID],0))</f>
        <v>Africa</v>
      </c>
      <c r="M5259" t="str">
        <f t="shared" si="81"/>
        <v>Africa</v>
      </c>
    </row>
    <row r="5260" spans="1:13" x14ac:dyDescent="0.25">
      <c r="A5260" t="s">
        <v>3214</v>
      </c>
      <c r="B5260">
        <v>-3.1800000000000002E-2</v>
      </c>
      <c r="C5260">
        <v>4.7999999999999996E-3</v>
      </c>
      <c r="D5260">
        <v>-8.9999999999999998E-4</v>
      </c>
      <c r="E5260">
        <v>4.0000000000000002E-4</v>
      </c>
      <c r="F5260">
        <v>-5.5999999999999999E-3</v>
      </c>
      <c r="G5260">
        <v>9.7000000000000003E-3</v>
      </c>
      <c r="H5260">
        <v>1.15E-2</v>
      </c>
      <c r="I5260">
        <v>-1.2999999999999999E-3</v>
      </c>
      <c r="J5260">
        <v>8.0000000000000004E-4</v>
      </c>
      <c r="K5260">
        <v>-8.0000000000000004E-4</v>
      </c>
      <c r="L5260" t="str">
        <f>INDEX(EigenHelperTable[Population], MATCH(Plot4GraphManually!A5260,EigenHelperTable[IID],0))</f>
        <v>Africa</v>
      </c>
      <c r="M5260" t="str">
        <f t="shared" ref="M5260:M5323" si="82">IF(COUNTIF($O$11:$O$1092, A5260)=1,"Outlier",L5260)</f>
        <v>Africa</v>
      </c>
    </row>
    <row r="5261" spans="1:13" x14ac:dyDescent="0.25">
      <c r="A5261" t="s">
        <v>3215</v>
      </c>
      <c r="B5261">
        <v>-3.1600000000000003E-2</v>
      </c>
      <c r="C5261">
        <v>4.8999999999999998E-3</v>
      </c>
      <c r="D5261">
        <v>-1E-3</v>
      </c>
      <c r="E5261">
        <v>1E-4</v>
      </c>
      <c r="F5261">
        <v>-5.5999999999999999E-3</v>
      </c>
      <c r="G5261">
        <v>8.5000000000000006E-3</v>
      </c>
      <c r="H5261">
        <v>1.0999999999999999E-2</v>
      </c>
      <c r="I5261">
        <v>-6.9999999999999999E-4</v>
      </c>
      <c r="J5261">
        <v>2.0000000000000001E-4</v>
      </c>
      <c r="K5261">
        <v>-1E-3</v>
      </c>
      <c r="L5261" t="str">
        <f>INDEX(EigenHelperTable[Population], MATCH(Plot4GraphManually!A5261,EigenHelperTable[IID],0))</f>
        <v>Africa</v>
      </c>
      <c r="M5261" t="str">
        <f t="shared" si="82"/>
        <v>Africa</v>
      </c>
    </row>
    <row r="5262" spans="1:13" x14ac:dyDescent="0.25">
      <c r="A5262" t="s">
        <v>3216</v>
      </c>
      <c r="B5262">
        <v>-3.1399999999999997E-2</v>
      </c>
      <c r="C5262">
        <v>5.0000000000000001E-3</v>
      </c>
      <c r="D5262">
        <v>-6.9999999999999999E-4</v>
      </c>
      <c r="E5262">
        <v>0</v>
      </c>
      <c r="F5262">
        <v>-4.8999999999999998E-3</v>
      </c>
      <c r="G5262">
        <v>8.8999999999999999E-3</v>
      </c>
      <c r="H5262">
        <v>1.12E-2</v>
      </c>
      <c r="I5262">
        <v>-8.9999999999999998E-4</v>
      </c>
      <c r="J5262">
        <v>-6.9999999999999999E-4</v>
      </c>
      <c r="K5262">
        <v>-1.1000000000000001E-3</v>
      </c>
      <c r="L5262" t="str">
        <f>INDEX(EigenHelperTable[Population], MATCH(Plot4GraphManually!A5262,EigenHelperTable[IID],0))</f>
        <v>Africa</v>
      </c>
      <c r="M5262" t="str">
        <f t="shared" si="82"/>
        <v>Africa</v>
      </c>
    </row>
    <row r="5263" spans="1:13" x14ac:dyDescent="0.25">
      <c r="A5263" t="s">
        <v>3217</v>
      </c>
      <c r="B5263">
        <v>-3.1899999999999998E-2</v>
      </c>
      <c r="C5263">
        <v>4.8999999999999998E-3</v>
      </c>
      <c r="D5263">
        <v>-5.0000000000000001E-4</v>
      </c>
      <c r="E5263">
        <v>-2.9999999999999997E-4</v>
      </c>
      <c r="F5263">
        <v>-4.8999999999999998E-3</v>
      </c>
      <c r="G5263">
        <v>9.1000000000000004E-3</v>
      </c>
      <c r="H5263">
        <v>1.1599999999999999E-2</v>
      </c>
      <c r="I5263">
        <v>-1.1000000000000001E-3</v>
      </c>
      <c r="J5263">
        <v>-1.1000000000000001E-3</v>
      </c>
      <c r="K5263">
        <v>-2.0999999999999999E-3</v>
      </c>
      <c r="L5263" t="str">
        <f>INDEX(EigenHelperTable[Population], MATCH(Plot4GraphManually!A5263,EigenHelperTable[IID],0))</f>
        <v>Africa</v>
      </c>
      <c r="M5263" t="str">
        <f t="shared" si="82"/>
        <v>Africa</v>
      </c>
    </row>
    <row r="5264" spans="1:13" x14ac:dyDescent="0.25">
      <c r="A5264" t="s">
        <v>3218</v>
      </c>
      <c r="B5264">
        <v>-3.1699999999999999E-2</v>
      </c>
      <c r="C5264">
        <v>5.0000000000000001E-3</v>
      </c>
      <c r="D5264">
        <v>-6.9999999999999999E-4</v>
      </c>
      <c r="E5264">
        <v>2.0000000000000001E-4</v>
      </c>
      <c r="F5264">
        <v>-5.1999999999999998E-3</v>
      </c>
      <c r="G5264">
        <v>7.7999999999999996E-3</v>
      </c>
      <c r="H5264">
        <v>1.2800000000000001E-2</v>
      </c>
      <c r="I5264">
        <v>-5.9999999999999995E-4</v>
      </c>
      <c r="J5264">
        <v>-5.0000000000000001E-4</v>
      </c>
      <c r="K5264">
        <v>-1.6000000000000001E-3</v>
      </c>
      <c r="L5264" t="str">
        <f>INDEX(EigenHelperTable[Population], MATCH(Plot4GraphManually!A5264,EigenHelperTable[IID],0))</f>
        <v>Africa</v>
      </c>
      <c r="M5264" t="str">
        <f t="shared" si="82"/>
        <v>Africa</v>
      </c>
    </row>
    <row r="5265" spans="1:13" x14ac:dyDescent="0.25">
      <c r="A5265" t="s">
        <v>3219</v>
      </c>
      <c r="B5265">
        <v>-3.1800000000000002E-2</v>
      </c>
      <c r="C5265">
        <v>5.0000000000000001E-3</v>
      </c>
      <c r="D5265">
        <v>-5.0000000000000001E-4</v>
      </c>
      <c r="E5265">
        <v>2.0000000000000001E-4</v>
      </c>
      <c r="F5265">
        <v>-5.4000000000000003E-3</v>
      </c>
      <c r="G5265">
        <v>8.8999999999999999E-3</v>
      </c>
      <c r="H5265">
        <v>1.12E-2</v>
      </c>
      <c r="I5265">
        <v>-4.0000000000000002E-4</v>
      </c>
      <c r="J5265">
        <v>1.1999999999999999E-3</v>
      </c>
      <c r="K5265">
        <v>-5.9999999999999995E-4</v>
      </c>
      <c r="L5265" t="str">
        <f>INDEX(EigenHelperTable[Population], MATCH(Plot4GraphManually!A5265,EigenHelperTable[IID],0))</f>
        <v>Africa</v>
      </c>
      <c r="M5265" t="str">
        <f t="shared" si="82"/>
        <v>Africa</v>
      </c>
    </row>
    <row r="5266" spans="1:13" x14ac:dyDescent="0.25">
      <c r="A5266" t="s">
        <v>3220</v>
      </c>
      <c r="B5266">
        <v>-2.0500000000000001E-2</v>
      </c>
      <c r="C5266">
        <v>-1.6999999999999999E-3</v>
      </c>
      <c r="D5266">
        <v>3.0999999999999999E-3</v>
      </c>
      <c r="E5266">
        <v>-1.6899999999999998E-2</v>
      </c>
      <c r="F5266">
        <v>-3.5000000000000001E-3</v>
      </c>
      <c r="G5266">
        <v>7.7999999999999996E-3</v>
      </c>
      <c r="H5266">
        <v>8.9999999999999998E-4</v>
      </c>
      <c r="I5266">
        <v>2.7000000000000001E-3</v>
      </c>
      <c r="J5266">
        <v>-2.8999999999999998E-3</v>
      </c>
      <c r="K5266">
        <v>8.0000000000000004E-4</v>
      </c>
      <c r="L5266" t="str">
        <f>INDEX(EigenHelperTable[Population], MATCH(Plot4GraphManually!A5266,EigenHelperTable[IID],0))</f>
        <v>Africa</v>
      </c>
      <c r="M5266" t="str">
        <f t="shared" si="82"/>
        <v>Africa</v>
      </c>
    </row>
    <row r="5267" spans="1:13" x14ac:dyDescent="0.25">
      <c r="A5267" t="s">
        <v>3221</v>
      </c>
      <c r="B5267">
        <v>6.8999999999999999E-3</v>
      </c>
      <c r="C5267">
        <v>4.4000000000000003E-3</v>
      </c>
      <c r="D5267">
        <v>-6.3E-3</v>
      </c>
      <c r="E5267">
        <v>-1.0999999999999999E-2</v>
      </c>
      <c r="F5267">
        <v>-2.5700000000000001E-2</v>
      </c>
      <c r="G5267">
        <v>-1.4E-2</v>
      </c>
      <c r="H5267">
        <v>7.0000000000000001E-3</v>
      </c>
      <c r="I5267">
        <v>-6.7999999999999996E-3</v>
      </c>
      <c r="J5267">
        <v>1.34E-2</v>
      </c>
      <c r="K5267">
        <v>4.1999999999999997E-3</v>
      </c>
      <c r="L5267" t="str">
        <f>INDEX(EigenHelperTable[Population], MATCH(Plot4GraphManually!A5267,EigenHelperTable[IID],0))</f>
        <v>America</v>
      </c>
      <c r="M5267" t="str">
        <f t="shared" si="82"/>
        <v>America</v>
      </c>
    </row>
    <row r="5268" spans="1:13" x14ac:dyDescent="0.25">
      <c r="A5268" t="s">
        <v>3222</v>
      </c>
      <c r="B5268">
        <v>5.4000000000000003E-3</v>
      </c>
      <c r="C5268">
        <v>-1.1000000000000001E-3</v>
      </c>
      <c r="D5268">
        <v>-1.9E-3</v>
      </c>
      <c r="E5268">
        <v>-2.2700000000000001E-2</v>
      </c>
      <c r="F5268">
        <v>-1.72E-2</v>
      </c>
      <c r="G5268">
        <v>-1.0500000000000001E-2</v>
      </c>
      <c r="H5268">
        <v>6.4000000000000003E-3</v>
      </c>
      <c r="I5268">
        <v>-6.3E-3</v>
      </c>
      <c r="J5268">
        <v>5.1000000000000004E-3</v>
      </c>
      <c r="K5268">
        <v>-6.9999999999999999E-4</v>
      </c>
      <c r="L5268" t="str">
        <f>INDEX(EigenHelperTable[Population], MATCH(Plot4GraphManually!A5268,EigenHelperTable[IID],0))</f>
        <v>America</v>
      </c>
      <c r="M5268" t="str">
        <f t="shared" si="82"/>
        <v>America</v>
      </c>
    </row>
    <row r="5269" spans="1:13" x14ac:dyDescent="0.25">
      <c r="A5269" t="s">
        <v>3223</v>
      </c>
      <c r="B5269">
        <v>4.3E-3</v>
      </c>
      <c r="C5269">
        <v>-2.0999999999999999E-3</v>
      </c>
      <c r="D5269">
        <v>-6.9999999999999999E-4</v>
      </c>
      <c r="E5269">
        <v>-2.5000000000000001E-2</v>
      </c>
      <c r="F5269">
        <v>-1.44E-2</v>
      </c>
      <c r="G5269">
        <v>-7.6E-3</v>
      </c>
      <c r="H5269">
        <v>5.8999999999999999E-3</v>
      </c>
      <c r="I5269">
        <v>-5.7000000000000002E-3</v>
      </c>
      <c r="J5269">
        <v>4.3E-3</v>
      </c>
      <c r="K5269">
        <v>2E-3</v>
      </c>
      <c r="L5269" t="str">
        <f>INDEX(EigenHelperTable[Population], MATCH(Plot4GraphManually!A5269,EigenHelperTable[IID],0))</f>
        <v>America</v>
      </c>
      <c r="M5269" t="str">
        <f t="shared" si="82"/>
        <v>America</v>
      </c>
    </row>
    <row r="5270" spans="1:13" x14ac:dyDescent="0.25">
      <c r="A5270" t="s">
        <v>3224</v>
      </c>
      <c r="B5270">
        <v>4.7999999999999996E-3</v>
      </c>
      <c r="C5270">
        <v>-2.5000000000000001E-3</v>
      </c>
      <c r="D5270">
        <v>-5.9999999999999995E-4</v>
      </c>
      <c r="E5270">
        <v>-2.5899999999999999E-2</v>
      </c>
      <c r="F5270">
        <v>-1.47E-2</v>
      </c>
      <c r="G5270">
        <v>-8.6999999999999994E-3</v>
      </c>
      <c r="H5270">
        <v>6.3E-3</v>
      </c>
      <c r="I5270">
        <v>-5.4999999999999997E-3</v>
      </c>
      <c r="J5270">
        <v>4.4999999999999997E-3</v>
      </c>
      <c r="K5270">
        <v>2.9999999999999997E-4</v>
      </c>
      <c r="L5270" t="str">
        <f>INDEX(EigenHelperTable[Population], MATCH(Plot4GraphManually!A5270,EigenHelperTable[IID],0))</f>
        <v>America</v>
      </c>
      <c r="M5270" t="str">
        <f t="shared" si="82"/>
        <v>America</v>
      </c>
    </row>
    <row r="5271" spans="1:13" x14ac:dyDescent="0.25">
      <c r="A5271" t="s">
        <v>3225</v>
      </c>
      <c r="B5271">
        <v>2.8999999999999998E-3</v>
      </c>
      <c r="C5271">
        <v>-1.12E-2</v>
      </c>
      <c r="D5271">
        <v>7.4000000000000003E-3</v>
      </c>
      <c r="E5271">
        <v>-4.7199999999999999E-2</v>
      </c>
      <c r="F5271">
        <v>-4.0000000000000002E-4</v>
      </c>
      <c r="G5271">
        <v>-2.9999999999999997E-4</v>
      </c>
      <c r="H5271">
        <v>1.8E-3</v>
      </c>
      <c r="I5271">
        <v>-4.0000000000000001E-3</v>
      </c>
      <c r="J5271">
        <v>-6.1000000000000004E-3</v>
      </c>
      <c r="K5271">
        <v>1.1000000000000001E-3</v>
      </c>
      <c r="L5271" t="str">
        <f>INDEX(EigenHelperTable[Population], MATCH(Plot4GraphManually!A5271,EigenHelperTable[IID],0))</f>
        <v>America</v>
      </c>
      <c r="M5271" t="str">
        <f t="shared" si="82"/>
        <v>America</v>
      </c>
    </row>
    <row r="5272" spans="1:13" x14ac:dyDescent="0.25">
      <c r="A5272" t="s">
        <v>3226</v>
      </c>
      <c r="B5272">
        <v>4.4000000000000003E-3</v>
      </c>
      <c r="C5272">
        <v>-3.5999999999999999E-3</v>
      </c>
      <c r="D5272">
        <v>4.0000000000000002E-4</v>
      </c>
      <c r="E5272">
        <v>-2.9100000000000001E-2</v>
      </c>
      <c r="F5272">
        <v>-1.14E-2</v>
      </c>
      <c r="G5272">
        <v>-6.6E-3</v>
      </c>
      <c r="H5272">
        <v>5.8999999999999999E-3</v>
      </c>
      <c r="I5272">
        <v>-6.4000000000000003E-3</v>
      </c>
      <c r="J5272">
        <v>2.7000000000000001E-3</v>
      </c>
      <c r="K5272">
        <v>1.5E-3</v>
      </c>
      <c r="L5272" t="str">
        <f>INDEX(EigenHelperTable[Population], MATCH(Plot4GraphManually!A5272,EigenHelperTable[IID],0))</f>
        <v>America</v>
      </c>
      <c r="M5272" t="str">
        <f t="shared" si="82"/>
        <v>America</v>
      </c>
    </row>
    <row r="5273" spans="1:13" x14ac:dyDescent="0.25">
      <c r="A5273" t="s">
        <v>3227</v>
      </c>
      <c r="B5273">
        <v>3.0999999999999999E-3</v>
      </c>
      <c r="C5273">
        <v>-1.2800000000000001E-2</v>
      </c>
      <c r="D5273">
        <v>9.4000000000000004E-3</v>
      </c>
      <c r="E5273">
        <v>-5.0200000000000002E-2</v>
      </c>
      <c r="F5273">
        <v>1.1000000000000001E-3</v>
      </c>
      <c r="G5273">
        <v>1.2999999999999999E-3</v>
      </c>
      <c r="H5273">
        <v>8.0000000000000004E-4</v>
      </c>
      <c r="I5273">
        <v>-4.1999999999999997E-3</v>
      </c>
      <c r="J5273">
        <v>-6.4999999999999997E-3</v>
      </c>
      <c r="K5273">
        <v>3.8999999999999998E-3</v>
      </c>
      <c r="L5273" t="str">
        <f>INDEX(EigenHelperTable[Population], MATCH(Plot4GraphManually!A5273,EigenHelperTable[IID],0))</f>
        <v>America</v>
      </c>
      <c r="M5273" t="str">
        <f t="shared" si="82"/>
        <v>America</v>
      </c>
    </row>
    <row r="5274" spans="1:13" x14ac:dyDescent="0.25">
      <c r="A5274" t="s">
        <v>3228</v>
      </c>
      <c r="B5274">
        <v>5.1999999999999998E-3</v>
      </c>
      <c r="C5274">
        <v>-4.7999999999999996E-3</v>
      </c>
      <c r="D5274">
        <v>1E-3</v>
      </c>
      <c r="E5274">
        <v>-3.15E-2</v>
      </c>
      <c r="F5274">
        <v>-1.0999999999999999E-2</v>
      </c>
      <c r="G5274">
        <v>-6.3E-3</v>
      </c>
      <c r="H5274">
        <v>3.8999999999999998E-3</v>
      </c>
      <c r="I5274">
        <v>-3.5000000000000001E-3</v>
      </c>
      <c r="J5274">
        <v>3.0999999999999999E-3</v>
      </c>
      <c r="K5274">
        <v>-6.9999999999999999E-4</v>
      </c>
      <c r="L5274" t="str">
        <f>INDEX(EigenHelperTable[Population], MATCH(Plot4GraphManually!A5274,EigenHelperTable[IID],0))</f>
        <v>America</v>
      </c>
      <c r="M5274" t="str">
        <f t="shared" si="82"/>
        <v>America</v>
      </c>
    </row>
    <row r="5275" spans="1:13" x14ac:dyDescent="0.25">
      <c r="A5275" t="s">
        <v>3229</v>
      </c>
      <c r="B5275">
        <v>3.3999999999999998E-3</v>
      </c>
      <c r="C5275">
        <v>-9.4999999999999998E-3</v>
      </c>
      <c r="D5275">
        <v>5.5999999999999999E-3</v>
      </c>
      <c r="E5275">
        <v>-4.1599999999999998E-2</v>
      </c>
      <c r="F5275">
        <v>-4.0000000000000001E-3</v>
      </c>
      <c r="G5275">
        <v>-1.2999999999999999E-3</v>
      </c>
      <c r="H5275">
        <v>3.2000000000000002E-3</v>
      </c>
      <c r="I5275">
        <v>-2.5999999999999999E-3</v>
      </c>
      <c r="J5275">
        <v>-2.2000000000000001E-3</v>
      </c>
      <c r="K5275">
        <v>1.5E-3</v>
      </c>
      <c r="L5275" t="str">
        <f>INDEX(EigenHelperTable[Population], MATCH(Plot4GraphManually!A5275,EigenHelperTable[IID],0))</f>
        <v>America</v>
      </c>
      <c r="M5275" t="str">
        <f t="shared" si="82"/>
        <v>America</v>
      </c>
    </row>
    <row r="5276" spans="1:13" x14ac:dyDescent="0.25">
      <c r="A5276" t="s">
        <v>3230</v>
      </c>
      <c r="B5276">
        <v>2.2000000000000001E-3</v>
      </c>
      <c r="C5276">
        <v>-1.2699999999999999E-2</v>
      </c>
      <c r="D5276">
        <v>9.2999999999999992E-3</v>
      </c>
      <c r="E5276">
        <v>-4.9099999999999998E-2</v>
      </c>
      <c r="F5276">
        <v>1.5E-3</v>
      </c>
      <c r="G5276">
        <v>1.2999999999999999E-3</v>
      </c>
      <c r="H5276">
        <v>1.6000000000000001E-3</v>
      </c>
      <c r="I5276">
        <v>-2.3999999999999998E-3</v>
      </c>
      <c r="J5276">
        <v>-6.4000000000000003E-3</v>
      </c>
      <c r="K5276">
        <v>1E-4</v>
      </c>
      <c r="L5276" t="str">
        <f>INDEX(EigenHelperTable[Population], MATCH(Plot4GraphManually!A5276,EigenHelperTable[IID],0))</f>
        <v>America</v>
      </c>
      <c r="M5276" t="str">
        <f t="shared" si="82"/>
        <v>America</v>
      </c>
    </row>
    <row r="5277" spans="1:13" x14ac:dyDescent="0.25">
      <c r="A5277" t="s">
        <v>3231</v>
      </c>
      <c r="B5277">
        <v>2.8999999999999998E-3</v>
      </c>
      <c r="C5277">
        <v>-1.0500000000000001E-2</v>
      </c>
      <c r="D5277">
        <v>6.4999999999999997E-3</v>
      </c>
      <c r="E5277">
        <v>-4.3999999999999997E-2</v>
      </c>
      <c r="F5277">
        <v>-1.4E-3</v>
      </c>
      <c r="G5277">
        <v>-8.9999999999999998E-4</v>
      </c>
      <c r="H5277">
        <v>3.3999999999999998E-3</v>
      </c>
      <c r="I5277">
        <v>-4.0000000000000001E-3</v>
      </c>
      <c r="J5277">
        <v>-5.4999999999999997E-3</v>
      </c>
      <c r="K5277">
        <v>3.3E-3</v>
      </c>
      <c r="L5277" t="str">
        <f>INDEX(EigenHelperTable[Population], MATCH(Plot4GraphManually!A5277,EigenHelperTable[IID],0))</f>
        <v>America</v>
      </c>
      <c r="M5277" t="str">
        <f t="shared" si="82"/>
        <v>America</v>
      </c>
    </row>
    <row r="5278" spans="1:13" x14ac:dyDescent="0.25">
      <c r="A5278" t="s">
        <v>3232</v>
      </c>
      <c r="B5278">
        <v>5.3E-3</v>
      </c>
      <c r="C5278">
        <v>-5.0000000000000001E-3</v>
      </c>
      <c r="D5278">
        <v>1.1000000000000001E-3</v>
      </c>
      <c r="E5278">
        <v>-2.9100000000000001E-2</v>
      </c>
      <c r="F5278">
        <v>-1.21E-2</v>
      </c>
      <c r="G5278">
        <v>-7.7999999999999996E-3</v>
      </c>
      <c r="H5278">
        <v>4.4000000000000003E-3</v>
      </c>
      <c r="I5278">
        <v>-4.4000000000000003E-3</v>
      </c>
      <c r="J5278">
        <v>1.5E-3</v>
      </c>
      <c r="K5278">
        <v>-1E-3</v>
      </c>
      <c r="L5278" t="str">
        <f>INDEX(EigenHelperTable[Population], MATCH(Plot4GraphManually!A5278,EigenHelperTable[IID],0))</f>
        <v>America</v>
      </c>
      <c r="M5278" t="str">
        <f t="shared" si="82"/>
        <v>America</v>
      </c>
    </row>
    <row r="5279" spans="1:13" x14ac:dyDescent="0.25">
      <c r="A5279" t="s">
        <v>3233</v>
      </c>
      <c r="B5279">
        <v>3.5000000000000001E-3</v>
      </c>
      <c r="C5279">
        <v>-8.8000000000000005E-3</v>
      </c>
      <c r="D5279">
        <v>5.1999999999999998E-3</v>
      </c>
      <c r="E5279">
        <v>-4.1500000000000002E-2</v>
      </c>
      <c r="F5279">
        <v>-4.1000000000000003E-3</v>
      </c>
      <c r="G5279">
        <v>-3.3E-3</v>
      </c>
      <c r="H5279">
        <v>4.7000000000000002E-3</v>
      </c>
      <c r="I5279">
        <v>-4.4999999999999997E-3</v>
      </c>
      <c r="J5279">
        <v>-1.8E-3</v>
      </c>
      <c r="K5279">
        <v>3.5000000000000001E-3</v>
      </c>
      <c r="L5279" t="str">
        <f>INDEX(EigenHelperTable[Population], MATCH(Plot4GraphManually!A5279,EigenHelperTable[IID],0))</f>
        <v>America</v>
      </c>
      <c r="M5279" t="str">
        <f t="shared" si="82"/>
        <v>America</v>
      </c>
    </row>
    <row r="5280" spans="1:13" x14ac:dyDescent="0.25">
      <c r="A5280" t="s">
        <v>3234</v>
      </c>
      <c r="B5280">
        <v>4.8999999999999998E-3</v>
      </c>
      <c r="C5280">
        <v>-3.3999999999999998E-3</v>
      </c>
      <c r="D5280">
        <v>4.0000000000000002E-4</v>
      </c>
      <c r="E5280">
        <v>-2.8000000000000001E-2</v>
      </c>
      <c r="F5280">
        <v>-1.3100000000000001E-2</v>
      </c>
      <c r="G5280">
        <v>-8.3000000000000001E-3</v>
      </c>
      <c r="H5280">
        <v>7.4999999999999997E-3</v>
      </c>
      <c r="I5280">
        <v>-5.3E-3</v>
      </c>
      <c r="J5280">
        <v>3.3999999999999998E-3</v>
      </c>
      <c r="K5280">
        <v>1.2999999999999999E-3</v>
      </c>
      <c r="L5280" t="str">
        <f>INDEX(EigenHelperTable[Population], MATCH(Plot4GraphManually!A5280,EigenHelperTable[IID],0))</f>
        <v>America</v>
      </c>
      <c r="M5280" t="str">
        <f t="shared" si="82"/>
        <v>America</v>
      </c>
    </row>
    <row r="5281" spans="1:13" x14ac:dyDescent="0.25">
      <c r="A5281" t="s">
        <v>3235</v>
      </c>
      <c r="B5281">
        <v>4.0000000000000001E-3</v>
      </c>
      <c r="C5281">
        <v>-4.0000000000000002E-4</v>
      </c>
      <c r="D5281">
        <v>-1.9E-3</v>
      </c>
      <c r="E5281">
        <v>-2.1100000000000001E-2</v>
      </c>
      <c r="F5281">
        <v>-1.7399999999999999E-2</v>
      </c>
      <c r="G5281">
        <v>-8.6E-3</v>
      </c>
      <c r="H5281">
        <v>3.5000000000000001E-3</v>
      </c>
      <c r="I5281">
        <v>-4.4000000000000003E-3</v>
      </c>
      <c r="J5281">
        <v>6.3E-3</v>
      </c>
      <c r="K5281">
        <v>2.9999999999999997E-4</v>
      </c>
      <c r="L5281" t="str">
        <f>INDEX(EigenHelperTable[Population], MATCH(Plot4GraphManually!A5281,EigenHelperTable[IID],0))</f>
        <v>America</v>
      </c>
      <c r="M5281" t="str">
        <f t="shared" si="82"/>
        <v>America</v>
      </c>
    </row>
    <row r="5282" spans="1:13" x14ac:dyDescent="0.25">
      <c r="A5282" t="s">
        <v>3236</v>
      </c>
      <c r="B5282">
        <v>6.4000000000000003E-3</v>
      </c>
      <c r="C5282">
        <v>5.1999999999999998E-3</v>
      </c>
      <c r="D5282">
        <v>-7.1000000000000004E-3</v>
      </c>
      <c r="E5282">
        <v>-8.0000000000000002E-3</v>
      </c>
      <c r="F5282">
        <v>-2.58E-2</v>
      </c>
      <c r="G5282">
        <v>-1.5800000000000002E-2</v>
      </c>
      <c r="H5282">
        <v>9.2999999999999992E-3</v>
      </c>
      <c r="I5282">
        <v>-8.0000000000000002E-3</v>
      </c>
      <c r="J5282">
        <v>1.46E-2</v>
      </c>
      <c r="K5282">
        <v>4.4000000000000003E-3</v>
      </c>
      <c r="L5282" t="str">
        <f>INDEX(EigenHelperTable[Population], MATCH(Plot4GraphManually!A5282,EigenHelperTable[IID],0))</f>
        <v>America</v>
      </c>
      <c r="M5282" t="str">
        <f t="shared" si="82"/>
        <v>America</v>
      </c>
    </row>
    <row r="5283" spans="1:13" x14ac:dyDescent="0.25">
      <c r="A5283" t="s">
        <v>3237</v>
      </c>
      <c r="B5283">
        <v>3.0000000000000001E-3</v>
      </c>
      <c r="C5283">
        <v>-1.2500000000000001E-2</v>
      </c>
      <c r="D5283">
        <v>8.6999999999999994E-3</v>
      </c>
      <c r="E5283">
        <v>-4.9200000000000001E-2</v>
      </c>
      <c r="F5283">
        <v>6.9999999999999999E-4</v>
      </c>
      <c r="G5283">
        <v>6.9999999999999999E-4</v>
      </c>
      <c r="H5283">
        <v>2.9999999999999997E-4</v>
      </c>
      <c r="I5283">
        <v>-2.2000000000000001E-3</v>
      </c>
      <c r="J5283">
        <v>-6.7999999999999996E-3</v>
      </c>
      <c r="K5283">
        <v>1.6999999999999999E-3</v>
      </c>
      <c r="L5283" t="str">
        <f>INDEX(EigenHelperTable[Population], MATCH(Plot4GraphManually!A5283,EigenHelperTable[IID],0))</f>
        <v>America</v>
      </c>
      <c r="M5283" t="str">
        <f t="shared" si="82"/>
        <v>America</v>
      </c>
    </row>
    <row r="5284" spans="1:13" x14ac:dyDescent="0.25">
      <c r="A5284" t="s">
        <v>3238</v>
      </c>
      <c r="B5284">
        <v>4.4000000000000003E-3</v>
      </c>
      <c r="C5284">
        <v>-9.4999999999999998E-3</v>
      </c>
      <c r="D5284">
        <v>5.3E-3</v>
      </c>
      <c r="E5284">
        <v>-4.1700000000000001E-2</v>
      </c>
      <c r="F5284">
        <v>-3.5000000000000001E-3</v>
      </c>
      <c r="G5284">
        <v>-1.8E-3</v>
      </c>
      <c r="H5284">
        <v>3.8999999999999998E-3</v>
      </c>
      <c r="I5284">
        <v>-5.3E-3</v>
      </c>
      <c r="J5284">
        <v>-2.3999999999999998E-3</v>
      </c>
      <c r="K5284">
        <v>2.8999999999999998E-3</v>
      </c>
      <c r="L5284" t="str">
        <f>INDEX(EigenHelperTable[Population], MATCH(Plot4GraphManually!A5284,EigenHelperTable[IID],0))</f>
        <v>America</v>
      </c>
      <c r="M5284" t="str">
        <f t="shared" si="82"/>
        <v>America</v>
      </c>
    </row>
    <row r="5285" spans="1:13" x14ac:dyDescent="0.25">
      <c r="A5285" t="s">
        <v>3239</v>
      </c>
      <c r="B5285">
        <v>6.4000000000000003E-3</v>
      </c>
      <c r="C5285">
        <v>-3.3E-3</v>
      </c>
      <c r="D5285">
        <v>5.0000000000000001E-4</v>
      </c>
      <c r="E5285">
        <v>-2.6499999999999999E-2</v>
      </c>
      <c r="F5285">
        <v>-1.4800000000000001E-2</v>
      </c>
      <c r="G5285">
        <v>-4.5999999999999999E-3</v>
      </c>
      <c r="H5285">
        <v>-6.1000000000000004E-3</v>
      </c>
      <c r="I5285">
        <v>8.9999999999999998E-4</v>
      </c>
      <c r="J5285">
        <v>3.8E-3</v>
      </c>
      <c r="K5285">
        <v>1.6999999999999999E-3</v>
      </c>
      <c r="L5285" t="str">
        <f>INDEX(EigenHelperTable[Population], MATCH(Plot4GraphManually!A5285,EigenHelperTable[IID],0))</f>
        <v>America</v>
      </c>
      <c r="M5285" t="str">
        <f t="shared" si="82"/>
        <v>America</v>
      </c>
    </row>
    <row r="5286" spans="1:13" x14ac:dyDescent="0.25">
      <c r="A5286" t="s">
        <v>3240</v>
      </c>
      <c r="B5286">
        <v>-2.6499999999999999E-2</v>
      </c>
      <c r="C5286">
        <v>5.8999999999999999E-3</v>
      </c>
      <c r="D5286">
        <v>-8.0000000000000004E-4</v>
      </c>
      <c r="E5286">
        <v>-1E-3</v>
      </c>
      <c r="F5286">
        <v>-9.7000000000000003E-3</v>
      </c>
      <c r="G5286">
        <v>7.7999999999999996E-3</v>
      </c>
      <c r="H5286">
        <v>3.5000000000000001E-3</v>
      </c>
      <c r="I5286">
        <v>4.3E-3</v>
      </c>
      <c r="J5286">
        <v>1.9E-3</v>
      </c>
      <c r="K5286">
        <v>-8.0000000000000004E-4</v>
      </c>
      <c r="L5286" t="str">
        <f>INDEX(EigenHelperTable[Population], MATCH(Plot4GraphManually!A5286,EigenHelperTable[IID],0))</f>
        <v>Africa</v>
      </c>
      <c r="M5286" t="str">
        <f t="shared" si="82"/>
        <v>Africa</v>
      </c>
    </row>
    <row r="5287" spans="1:13" x14ac:dyDescent="0.25">
      <c r="A5287" t="s">
        <v>3241</v>
      </c>
      <c r="B5287">
        <v>-2.7400000000000001E-2</v>
      </c>
      <c r="C5287">
        <v>4.7000000000000002E-3</v>
      </c>
      <c r="D5287">
        <v>-4.0000000000000002E-4</v>
      </c>
      <c r="E5287">
        <v>-2.8999999999999998E-3</v>
      </c>
      <c r="F5287">
        <v>-7.1999999999999998E-3</v>
      </c>
      <c r="G5287">
        <v>8.6999999999999994E-3</v>
      </c>
      <c r="H5287">
        <v>2.8E-3</v>
      </c>
      <c r="I5287">
        <v>3.8999999999999998E-3</v>
      </c>
      <c r="J5287">
        <v>0</v>
      </c>
      <c r="K5287">
        <v>8.0000000000000004E-4</v>
      </c>
      <c r="L5287" t="str">
        <f>INDEX(EigenHelperTable[Population], MATCH(Plot4GraphManually!A5287,EigenHelperTable[IID],0))</f>
        <v>Africa</v>
      </c>
      <c r="M5287" t="str">
        <f t="shared" si="82"/>
        <v>Africa</v>
      </c>
    </row>
    <row r="5288" spans="1:13" x14ac:dyDescent="0.25">
      <c r="A5288" t="s">
        <v>3242</v>
      </c>
      <c r="B5288">
        <v>-2.7799999999999998E-2</v>
      </c>
      <c r="C5288">
        <v>5.7999999999999996E-3</v>
      </c>
      <c r="D5288">
        <v>-2.0000000000000001E-4</v>
      </c>
      <c r="E5288">
        <v>-5.0000000000000001E-4</v>
      </c>
      <c r="F5288">
        <v>-9.4999999999999998E-3</v>
      </c>
      <c r="G5288">
        <v>8.2000000000000007E-3</v>
      </c>
      <c r="H5288">
        <v>3.3E-3</v>
      </c>
      <c r="I5288">
        <v>3.8E-3</v>
      </c>
      <c r="J5288">
        <v>2.5999999999999999E-3</v>
      </c>
      <c r="K5288">
        <v>-1.8E-3</v>
      </c>
      <c r="L5288" t="str">
        <f>INDEX(EigenHelperTable[Population], MATCH(Plot4GraphManually!A5288,EigenHelperTable[IID],0))</f>
        <v>Africa</v>
      </c>
      <c r="M5288" t="str">
        <f t="shared" si="82"/>
        <v>Africa</v>
      </c>
    </row>
    <row r="5289" spans="1:13" x14ac:dyDescent="0.25">
      <c r="A5289" t="s">
        <v>3243</v>
      </c>
      <c r="B5289">
        <v>-2.7699999999999999E-2</v>
      </c>
      <c r="C5289">
        <v>5.4999999999999997E-3</v>
      </c>
      <c r="D5289">
        <v>-1.1000000000000001E-3</v>
      </c>
      <c r="E5289">
        <v>-8.9999999999999998E-4</v>
      </c>
      <c r="F5289">
        <v>-8.2000000000000007E-3</v>
      </c>
      <c r="G5289">
        <v>7.9000000000000008E-3</v>
      </c>
      <c r="H5289">
        <v>4.8999999999999998E-3</v>
      </c>
      <c r="I5289">
        <v>4.4000000000000003E-3</v>
      </c>
      <c r="J5289">
        <v>2.3999999999999998E-3</v>
      </c>
      <c r="K5289">
        <v>1E-3</v>
      </c>
      <c r="L5289" t="str">
        <f>INDEX(EigenHelperTable[Population], MATCH(Plot4GraphManually!A5289,EigenHelperTable[IID],0))</f>
        <v>Africa</v>
      </c>
      <c r="M5289" t="str">
        <f t="shared" si="82"/>
        <v>Africa</v>
      </c>
    </row>
    <row r="5290" spans="1:13" x14ac:dyDescent="0.25">
      <c r="A5290" t="s">
        <v>3244</v>
      </c>
      <c r="B5290">
        <v>-2.2599999999999999E-2</v>
      </c>
      <c r="C5290">
        <v>5.1000000000000004E-3</v>
      </c>
      <c r="D5290">
        <v>-8.9999999999999998E-4</v>
      </c>
      <c r="E5290">
        <v>-1.5E-3</v>
      </c>
      <c r="F5290">
        <v>-1.11E-2</v>
      </c>
      <c r="G5290">
        <v>5.3E-3</v>
      </c>
      <c r="H5290">
        <v>1.2999999999999999E-3</v>
      </c>
      <c r="I5290">
        <v>4.7000000000000002E-3</v>
      </c>
      <c r="J5290">
        <v>1.1000000000000001E-3</v>
      </c>
      <c r="K5290">
        <v>1E-3</v>
      </c>
      <c r="L5290" t="str">
        <f>INDEX(EigenHelperTable[Population], MATCH(Plot4GraphManually!A5290,EigenHelperTable[IID],0))</f>
        <v>Africa</v>
      </c>
      <c r="M5290" t="str">
        <f t="shared" si="82"/>
        <v>Africa</v>
      </c>
    </row>
    <row r="5291" spans="1:13" x14ac:dyDescent="0.25">
      <c r="A5291" t="s">
        <v>3245</v>
      </c>
      <c r="B5291">
        <v>-2.9000000000000001E-2</v>
      </c>
      <c r="C5291">
        <v>5.4999999999999997E-3</v>
      </c>
      <c r="D5291">
        <v>2.9999999999999997E-4</v>
      </c>
      <c r="E5291">
        <v>-8.0000000000000004E-4</v>
      </c>
      <c r="F5291">
        <v>-7.4999999999999997E-3</v>
      </c>
      <c r="G5291">
        <v>9.2999999999999992E-3</v>
      </c>
      <c r="H5291">
        <v>4.0000000000000001E-3</v>
      </c>
      <c r="I5291">
        <v>4.1000000000000003E-3</v>
      </c>
      <c r="J5291">
        <v>1.5E-3</v>
      </c>
      <c r="K5291">
        <v>2.9999999999999997E-4</v>
      </c>
      <c r="L5291" t="str">
        <f>INDEX(EigenHelperTable[Population], MATCH(Plot4GraphManually!A5291,EigenHelperTable[IID],0))</f>
        <v>Africa</v>
      </c>
      <c r="M5291" t="str">
        <f t="shared" si="82"/>
        <v>Africa</v>
      </c>
    </row>
    <row r="5292" spans="1:13" x14ac:dyDescent="0.25">
      <c r="A5292" t="s">
        <v>3246</v>
      </c>
      <c r="B5292">
        <v>-2.93E-2</v>
      </c>
      <c r="C5292">
        <v>5.1999999999999998E-3</v>
      </c>
      <c r="D5292">
        <v>-5.9999999999999995E-4</v>
      </c>
      <c r="E5292">
        <v>-8.9999999999999998E-4</v>
      </c>
      <c r="F5292">
        <v>-7.7000000000000002E-3</v>
      </c>
      <c r="G5292">
        <v>8.3000000000000001E-3</v>
      </c>
      <c r="H5292">
        <v>4.5999999999999999E-3</v>
      </c>
      <c r="I5292">
        <v>3.0999999999999999E-3</v>
      </c>
      <c r="J5292">
        <v>1.9E-3</v>
      </c>
      <c r="K5292">
        <v>5.9999999999999995E-4</v>
      </c>
      <c r="L5292" t="str">
        <f>INDEX(EigenHelperTable[Population], MATCH(Plot4GraphManually!A5292,EigenHelperTable[IID],0))</f>
        <v>Africa</v>
      </c>
      <c r="M5292" t="str">
        <f t="shared" si="82"/>
        <v>Africa</v>
      </c>
    </row>
    <row r="5293" spans="1:13" x14ac:dyDescent="0.25">
      <c r="A5293" t="s">
        <v>3247</v>
      </c>
      <c r="B5293">
        <v>-2.29E-2</v>
      </c>
      <c r="C5293">
        <v>5.5999999999999999E-3</v>
      </c>
      <c r="D5293">
        <v>-1.6999999999999999E-3</v>
      </c>
      <c r="E5293">
        <v>-8.0000000000000004E-4</v>
      </c>
      <c r="F5293">
        <v>-1.17E-2</v>
      </c>
      <c r="G5293">
        <v>5.4999999999999997E-3</v>
      </c>
      <c r="H5293">
        <v>1.6999999999999999E-3</v>
      </c>
      <c r="I5293">
        <v>5.0000000000000001E-3</v>
      </c>
      <c r="J5293">
        <v>2.3E-3</v>
      </c>
      <c r="K5293">
        <v>4.0000000000000002E-4</v>
      </c>
      <c r="L5293" t="str">
        <f>INDEX(EigenHelperTable[Population], MATCH(Plot4GraphManually!A5293,EigenHelperTable[IID],0))</f>
        <v>Africa</v>
      </c>
      <c r="M5293" t="str">
        <f t="shared" si="82"/>
        <v>Africa</v>
      </c>
    </row>
    <row r="5294" spans="1:13" x14ac:dyDescent="0.25">
      <c r="A5294" t="s">
        <v>3248</v>
      </c>
      <c r="B5294">
        <v>2.8999999999999998E-3</v>
      </c>
      <c r="C5294">
        <v>-1.12E-2</v>
      </c>
      <c r="D5294">
        <v>7.1999999999999998E-3</v>
      </c>
      <c r="E5294">
        <v>-4.6300000000000001E-2</v>
      </c>
      <c r="F5294">
        <v>-1.1999999999999999E-3</v>
      </c>
      <c r="G5294">
        <v>5.0000000000000001E-4</v>
      </c>
      <c r="H5294">
        <v>1.6000000000000001E-3</v>
      </c>
      <c r="I5294">
        <v>-2.3999999999999998E-3</v>
      </c>
      <c r="J5294">
        <v>-5.1000000000000004E-3</v>
      </c>
      <c r="K5294">
        <v>2.2000000000000001E-3</v>
      </c>
      <c r="L5294" t="str">
        <f>INDEX(EigenHelperTable[Population], MATCH(Plot4GraphManually!A5294,EigenHelperTable[IID],0))</f>
        <v>America</v>
      </c>
      <c r="M5294" t="str">
        <f t="shared" si="82"/>
        <v>America</v>
      </c>
    </row>
    <row r="5295" spans="1:13" x14ac:dyDescent="0.25">
      <c r="A5295" t="s">
        <v>3249</v>
      </c>
      <c r="B5295">
        <v>3.3999999999999998E-3</v>
      </c>
      <c r="C5295">
        <v>-1.2699999999999999E-2</v>
      </c>
      <c r="D5295">
        <v>8.6999999999999994E-3</v>
      </c>
      <c r="E5295">
        <v>-5.0700000000000002E-2</v>
      </c>
      <c r="F5295">
        <v>1.9E-3</v>
      </c>
      <c r="G5295">
        <v>2.9999999999999997E-4</v>
      </c>
      <c r="H5295">
        <v>2.3999999999999998E-3</v>
      </c>
      <c r="I5295">
        <v>-5.1999999999999998E-3</v>
      </c>
      <c r="J5295">
        <v>-7.9000000000000008E-3</v>
      </c>
      <c r="K5295">
        <v>4.3E-3</v>
      </c>
      <c r="L5295" t="str">
        <f>INDEX(EigenHelperTable[Population], MATCH(Plot4GraphManually!A5295,EigenHelperTable[IID],0))</f>
        <v>America</v>
      </c>
      <c r="M5295" t="str">
        <f t="shared" si="82"/>
        <v>America</v>
      </c>
    </row>
    <row r="5296" spans="1:13" x14ac:dyDescent="0.25">
      <c r="A5296" t="s">
        <v>3250</v>
      </c>
      <c r="B5296">
        <v>3.5000000000000001E-3</v>
      </c>
      <c r="C5296">
        <v>-7.1000000000000004E-3</v>
      </c>
      <c r="D5296">
        <v>4.4000000000000003E-3</v>
      </c>
      <c r="E5296">
        <v>-3.6799999999999999E-2</v>
      </c>
      <c r="F5296">
        <v>-7.1999999999999998E-3</v>
      </c>
      <c r="G5296">
        <v>-3.8999999999999998E-3</v>
      </c>
      <c r="H5296">
        <v>2.8999999999999998E-3</v>
      </c>
      <c r="I5296">
        <v>-3.8999999999999998E-3</v>
      </c>
      <c r="J5296">
        <v>2.0000000000000001E-4</v>
      </c>
      <c r="K5296">
        <v>6.9999999999999999E-4</v>
      </c>
      <c r="L5296" t="str">
        <f>INDEX(EigenHelperTable[Population], MATCH(Plot4GraphManually!A5296,EigenHelperTable[IID],0))</f>
        <v>America</v>
      </c>
      <c r="M5296" t="str">
        <f t="shared" si="82"/>
        <v>America</v>
      </c>
    </row>
    <row r="5297" spans="1:13" x14ac:dyDescent="0.25">
      <c r="A5297" t="s">
        <v>3251</v>
      </c>
      <c r="B5297">
        <v>2.7000000000000001E-3</v>
      </c>
      <c r="C5297">
        <v>-1.44E-2</v>
      </c>
      <c r="D5297">
        <v>1.0699999999999999E-2</v>
      </c>
      <c r="E5297">
        <v>-5.4300000000000001E-2</v>
      </c>
      <c r="F5297">
        <v>3.8999999999999998E-3</v>
      </c>
      <c r="G5297">
        <v>1.1000000000000001E-3</v>
      </c>
      <c r="H5297">
        <v>4.0000000000000002E-4</v>
      </c>
      <c r="I5297">
        <v>-1.9E-3</v>
      </c>
      <c r="J5297">
        <v>-7.4000000000000003E-3</v>
      </c>
      <c r="K5297">
        <v>2.0999999999999999E-3</v>
      </c>
      <c r="L5297" t="str">
        <f>INDEX(EigenHelperTable[Population], MATCH(Plot4GraphManually!A5297,EigenHelperTable[IID],0))</f>
        <v>America</v>
      </c>
      <c r="M5297" t="str">
        <f t="shared" si="82"/>
        <v>America</v>
      </c>
    </row>
    <row r="5298" spans="1:13" x14ac:dyDescent="0.25">
      <c r="A5298" t="s">
        <v>3252</v>
      </c>
      <c r="B5298">
        <v>3.5999999999999999E-3</v>
      </c>
      <c r="C5298">
        <v>-8.9999999999999993E-3</v>
      </c>
      <c r="D5298">
        <v>5.5999999999999999E-3</v>
      </c>
      <c r="E5298">
        <v>-4.0899999999999999E-2</v>
      </c>
      <c r="F5298">
        <v>-4.4999999999999997E-3</v>
      </c>
      <c r="G5298">
        <v>-2.8E-3</v>
      </c>
      <c r="H5298">
        <v>2.5000000000000001E-3</v>
      </c>
      <c r="I5298">
        <v>-3.7000000000000002E-3</v>
      </c>
      <c r="J5298">
        <v>4.0000000000000002E-4</v>
      </c>
      <c r="K5298">
        <v>2E-3</v>
      </c>
      <c r="L5298" t="str">
        <f>INDEX(EigenHelperTable[Population], MATCH(Plot4GraphManually!A5298,EigenHelperTable[IID],0))</f>
        <v>America</v>
      </c>
      <c r="M5298" t="str">
        <f t="shared" si="82"/>
        <v>America</v>
      </c>
    </row>
    <row r="5299" spans="1:13" x14ac:dyDescent="0.25">
      <c r="A5299" t="s">
        <v>3253</v>
      </c>
      <c r="B5299">
        <v>1.9E-3</v>
      </c>
      <c r="C5299">
        <v>-9.5999999999999992E-3</v>
      </c>
      <c r="D5299">
        <v>6.6E-3</v>
      </c>
      <c r="E5299">
        <v>-4.3299999999999998E-2</v>
      </c>
      <c r="F5299">
        <v>-2.5999999999999999E-3</v>
      </c>
      <c r="G5299">
        <v>-1.2999999999999999E-3</v>
      </c>
      <c r="H5299">
        <v>3.3E-3</v>
      </c>
      <c r="I5299">
        <v>-3.8E-3</v>
      </c>
      <c r="J5299">
        <v>-4.4000000000000003E-3</v>
      </c>
      <c r="K5299">
        <v>1.9E-3</v>
      </c>
      <c r="L5299" t="str">
        <f>INDEX(EigenHelperTable[Population], MATCH(Plot4GraphManually!A5299,EigenHelperTable[IID],0))</f>
        <v>America</v>
      </c>
      <c r="M5299" t="str">
        <f t="shared" si="82"/>
        <v>America</v>
      </c>
    </row>
    <row r="5300" spans="1:13" x14ac:dyDescent="0.25">
      <c r="A5300" t="s">
        <v>3254</v>
      </c>
      <c r="B5300">
        <v>4.5999999999999999E-3</v>
      </c>
      <c r="C5300">
        <v>-4.7999999999999996E-3</v>
      </c>
      <c r="D5300">
        <v>2E-3</v>
      </c>
      <c r="E5300">
        <v>-3.1899999999999998E-2</v>
      </c>
      <c r="F5300">
        <v>-1.12E-2</v>
      </c>
      <c r="G5300">
        <v>-6.1999999999999998E-3</v>
      </c>
      <c r="H5300">
        <v>4.4000000000000003E-3</v>
      </c>
      <c r="I5300">
        <v>-4.5999999999999999E-3</v>
      </c>
      <c r="J5300">
        <v>1E-4</v>
      </c>
      <c r="K5300">
        <v>2.9999999999999997E-4</v>
      </c>
      <c r="L5300" t="str">
        <f>INDEX(EigenHelperTable[Population], MATCH(Plot4GraphManually!A5300,EigenHelperTable[IID],0))</f>
        <v>America</v>
      </c>
      <c r="M5300" t="str">
        <f t="shared" si="82"/>
        <v>America</v>
      </c>
    </row>
    <row r="5301" spans="1:13" x14ac:dyDescent="0.25">
      <c r="A5301" t="s">
        <v>3255</v>
      </c>
      <c r="B5301">
        <v>4.3E-3</v>
      </c>
      <c r="C5301">
        <v>-1.3899999999999999E-2</v>
      </c>
      <c r="D5301">
        <v>8.8000000000000005E-3</v>
      </c>
      <c r="E5301">
        <v>-5.1299999999999998E-2</v>
      </c>
      <c r="F5301">
        <v>1.9E-3</v>
      </c>
      <c r="G5301">
        <v>5.9999999999999995E-4</v>
      </c>
      <c r="H5301">
        <v>1.1000000000000001E-3</v>
      </c>
      <c r="I5301">
        <v>-4.1999999999999997E-3</v>
      </c>
      <c r="J5301">
        <v>-6.4999999999999997E-3</v>
      </c>
      <c r="K5301">
        <v>2.9999999999999997E-4</v>
      </c>
      <c r="L5301" t="str">
        <f>INDEX(EigenHelperTable[Population], MATCH(Plot4GraphManually!A5301,EigenHelperTable[IID],0))</f>
        <v>America</v>
      </c>
      <c r="M5301" t="str">
        <f t="shared" si="82"/>
        <v>America</v>
      </c>
    </row>
    <row r="5302" spans="1:13" x14ac:dyDescent="0.25">
      <c r="A5302" t="s">
        <v>3256</v>
      </c>
      <c r="B5302">
        <v>3.5000000000000001E-3</v>
      </c>
      <c r="C5302">
        <v>-2.3400000000000001E-2</v>
      </c>
      <c r="D5302">
        <v>1.6899999999999998E-2</v>
      </c>
      <c r="E5302">
        <v>-7.4999999999999997E-2</v>
      </c>
      <c r="F5302">
        <v>1.67E-2</v>
      </c>
      <c r="G5302">
        <v>9.2999999999999992E-3</v>
      </c>
      <c r="H5302">
        <v>-3.8999999999999998E-3</v>
      </c>
      <c r="I5302">
        <v>-2.2000000000000001E-3</v>
      </c>
      <c r="J5302">
        <v>-1.5900000000000001E-2</v>
      </c>
      <c r="K5302">
        <v>-8.9999999999999998E-4</v>
      </c>
      <c r="L5302" t="str">
        <f>INDEX(EigenHelperTable[Population], MATCH(Plot4GraphManually!A5302,EigenHelperTable[IID],0))</f>
        <v>America</v>
      </c>
      <c r="M5302" t="str">
        <f t="shared" si="82"/>
        <v>America</v>
      </c>
    </row>
    <row r="5303" spans="1:13" x14ac:dyDescent="0.25">
      <c r="A5303" t="s">
        <v>3257</v>
      </c>
      <c r="B5303">
        <v>3.3999999999999998E-3</v>
      </c>
      <c r="C5303">
        <v>-2.2800000000000001E-2</v>
      </c>
      <c r="D5303">
        <v>1.7500000000000002E-2</v>
      </c>
      <c r="E5303">
        <v>-7.3800000000000004E-2</v>
      </c>
      <c r="F5303">
        <v>1.49E-2</v>
      </c>
      <c r="G5303">
        <v>8.0000000000000002E-3</v>
      </c>
      <c r="H5303">
        <v>-2.5999999999999999E-3</v>
      </c>
      <c r="I5303">
        <v>-1.8E-3</v>
      </c>
      <c r="J5303">
        <v>-1.52E-2</v>
      </c>
      <c r="K5303">
        <v>2.9999999999999997E-4</v>
      </c>
      <c r="L5303" t="str">
        <f>INDEX(EigenHelperTable[Population], MATCH(Plot4GraphManually!A5303,EigenHelperTable[IID],0))</f>
        <v>America</v>
      </c>
      <c r="M5303" t="str">
        <f t="shared" si="82"/>
        <v>America</v>
      </c>
    </row>
    <row r="5304" spans="1:13" x14ac:dyDescent="0.25">
      <c r="A5304" t="s">
        <v>3258</v>
      </c>
      <c r="B5304">
        <v>3.3999999999999998E-3</v>
      </c>
      <c r="C5304">
        <v>-2.46E-2</v>
      </c>
      <c r="D5304">
        <v>1.84E-2</v>
      </c>
      <c r="E5304">
        <v>-7.9100000000000004E-2</v>
      </c>
      <c r="F5304">
        <v>1.9E-2</v>
      </c>
      <c r="G5304">
        <v>9.9000000000000008E-3</v>
      </c>
      <c r="H5304">
        <v>-3.5000000000000001E-3</v>
      </c>
      <c r="I5304">
        <v>-1.6000000000000001E-3</v>
      </c>
      <c r="J5304">
        <v>-1.8100000000000002E-2</v>
      </c>
      <c r="K5304">
        <v>0</v>
      </c>
      <c r="L5304" t="str">
        <f>INDEX(EigenHelperTable[Population], MATCH(Plot4GraphManually!A5304,EigenHelperTable[IID],0))</f>
        <v>America</v>
      </c>
      <c r="M5304" t="str">
        <f t="shared" si="82"/>
        <v>America</v>
      </c>
    </row>
    <row r="5305" spans="1:13" x14ac:dyDescent="0.25">
      <c r="A5305" t="s">
        <v>3259</v>
      </c>
      <c r="B5305">
        <v>3.5000000000000001E-3</v>
      </c>
      <c r="C5305">
        <v>-2.4400000000000002E-2</v>
      </c>
      <c r="D5305">
        <v>1.8700000000000001E-2</v>
      </c>
      <c r="E5305">
        <v>-7.8200000000000006E-2</v>
      </c>
      <c r="F5305">
        <v>1.7600000000000001E-2</v>
      </c>
      <c r="G5305">
        <v>9.2999999999999992E-3</v>
      </c>
      <c r="H5305">
        <v>-3.7000000000000002E-3</v>
      </c>
      <c r="I5305">
        <v>-1.4E-3</v>
      </c>
      <c r="J5305">
        <v>-1.6299999999999999E-2</v>
      </c>
      <c r="K5305">
        <v>-1.6999999999999999E-3</v>
      </c>
      <c r="L5305" t="str">
        <f>INDEX(EigenHelperTable[Population], MATCH(Plot4GraphManually!A5305,EigenHelperTable[IID],0))</f>
        <v>America</v>
      </c>
      <c r="M5305" t="str">
        <f t="shared" si="82"/>
        <v>America</v>
      </c>
    </row>
    <row r="5306" spans="1:13" x14ac:dyDescent="0.25">
      <c r="A5306" t="s">
        <v>3260</v>
      </c>
      <c r="B5306">
        <v>4.3E-3</v>
      </c>
      <c r="C5306">
        <v>-1.37E-2</v>
      </c>
      <c r="D5306">
        <v>9.4000000000000004E-3</v>
      </c>
      <c r="E5306">
        <v>-5.3999999999999999E-2</v>
      </c>
      <c r="F5306">
        <v>2.5000000000000001E-3</v>
      </c>
      <c r="G5306">
        <v>1.6999999999999999E-3</v>
      </c>
      <c r="H5306">
        <v>-8.0000000000000004E-4</v>
      </c>
      <c r="I5306">
        <v>-2.5999999999999999E-3</v>
      </c>
      <c r="J5306">
        <v>-5.7999999999999996E-3</v>
      </c>
      <c r="K5306">
        <v>1.9E-3</v>
      </c>
      <c r="L5306" t="str">
        <f>INDEX(EigenHelperTable[Population], MATCH(Plot4GraphManually!A5306,EigenHelperTable[IID],0))</f>
        <v>America</v>
      </c>
      <c r="M5306" t="str">
        <f t="shared" si="82"/>
        <v>America</v>
      </c>
    </row>
    <row r="5307" spans="1:13" x14ac:dyDescent="0.25">
      <c r="A5307" t="s">
        <v>3261</v>
      </c>
      <c r="B5307">
        <v>3.0999999999999999E-3</v>
      </c>
      <c r="C5307">
        <v>-2.1000000000000001E-2</v>
      </c>
      <c r="D5307">
        <v>1.5299999999999999E-2</v>
      </c>
      <c r="E5307">
        <v>-6.9400000000000003E-2</v>
      </c>
      <c r="F5307">
        <v>1.29E-2</v>
      </c>
      <c r="G5307">
        <v>7.4000000000000003E-3</v>
      </c>
      <c r="H5307">
        <v>-1.5E-3</v>
      </c>
      <c r="I5307">
        <v>-2.8999999999999998E-3</v>
      </c>
      <c r="J5307">
        <v>-1.41E-2</v>
      </c>
      <c r="K5307">
        <v>1.6999999999999999E-3</v>
      </c>
      <c r="L5307" t="str">
        <f>INDEX(EigenHelperTable[Population], MATCH(Plot4GraphManually!A5307,EigenHelperTable[IID],0))</f>
        <v>America</v>
      </c>
      <c r="M5307" t="str">
        <f t="shared" si="82"/>
        <v>America</v>
      </c>
    </row>
    <row r="5308" spans="1:13" x14ac:dyDescent="0.25">
      <c r="A5308" t="s">
        <v>3262</v>
      </c>
      <c r="B5308">
        <v>3.0000000000000001E-3</v>
      </c>
      <c r="C5308">
        <v>-1.83E-2</v>
      </c>
      <c r="D5308">
        <v>1.38E-2</v>
      </c>
      <c r="E5308">
        <v>-6.2E-2</v>
      </c>
      <c r="F5308">
        <v>8.2000000000000007E-3</v>
      </c>
      <c r="G5308">
        <v>4.1999999999999997E-3</v>
      </c>
      <c r="H5308">
        <v>-1.5E-3</v>
      </c>
      <c r="I5308">
        <v>-1.9E-3</v>
      </c>
      <c r="J5308">
        <v>-1.0699999999999999E-2</v>
      </c>
      <c r="K5308">
        <v>-2.7000000000000001E-3</v>
      </c>
      <c r="L5308" t="str">
        <f>INDEX(EigenHelperTable[Population], MATCH(Plot4GraphManually!A5308,EigenHelperTable[IID],0))</f>
        <v>America</v>
      </c>
      <c r="M5308" t="str">
        <f t="shared" si="82"/>
        <v>America</v>
      </c>
    </row>
    <row r="5309" spans="1:13" x14ac:dyDescent="0.25">
      <c r="A5309" t="s">
        <v>3263</v>
      </c>
      <c r="B5309">
        <v>3.7000000000000002E-3</v>
      </c>
      <c r="C5309">
        <v>-2.07E-2</v>
      </c>
      <c r="D5309">
        <v>1.55E-2</v>
      </c>
      <c r="E5309">
        <v>-6.8699999999999997E-2</v>
      </c>
      <c r="F5309">
        <v>1.23E-2</v>
      </c>
      <c r="G5309">
        <v>5.5999999999999999E-3</v>
      </c>
      <c r="H5309">
        <v>-1.5E-3</v>
      </c>
      <c r="I5309">
        <v>-1.4E-3</v>
      </c>
      <c r="J5309">
        <v>-1.2500000000000001E-2</v>
      </c>
      <c r="K5309">
        <v>0</v>
      </c>
      <c r="L5309" t="str">
        <f>INDEX(EigenHelperTable[Population], MATCH(Plot4GraphManually!A5309,EigenHelperTable[IID],0))</f>
        <v>America</v>
      </c>
      <c r="M5309" t="str">
        <f t="shared" si="82"/>
        <v>America</v>
      </c>
    </row>
    <row r="5310" spans="1:13" x14ac:dyDescent="0.25">
      <c r="A5310" t="s">
        <v>3264</v>
      </c>
      <c r="B5310">
        <v>3.0999999999999999E-3</v>
      </c>
      <c r="C5310">
        <v>-1.5900000000000001E-2</v>
      </c>
      <c r="D5310">
        <v>1.1299999999999999E-2</v>
      </c>
      <c r="E5310">
        <v>-5.8200000000000002E-2</v>
      </c>
      <c r="F5310">
        <v>6.0000000000000001E-3</v>
      </c>
      <c r="G5310">
        <v>3.0999999999999999E-3</v>
      </c>
      <c r="H5310">
        <v>1.1999999999999999E-3</v>
      </c>
      <c r="I5310">
        <v>-2.0999999999999999E-3</v>
      </c>
      <c r="J5310">
        <v>-9.4999999999999998E-3</v>
      </c>
      <c r="K5310">
        <v>-1.1999999999999999E-3</v>
      </c>
      <c r="L5310" t="str">
        <f>INDEX(EigenHelperTable[Population], MATCH(Plot4GraphManually!A5310,EigenHelperTable[IID],0))</f>
        <v>America</v>
      </c>
      <c r="M5310" t="str">
        <f t="shared" si="82"/>
        <v>America</v>
      </c>
    </row>
    <row r="5311" spans="1:13" x14ac:dyDescent="0.25">
      <c r="A5311" t="s">
        <v>3265</v>
      </c>
      <c r="B5311">
        <v>4.0000000000000001E-3</v>
      </c>
      <c r="C5311">
        <v>-1.09E-2</v>
      </c>
      <c r="D5311">
        <v>7.0000000000000001E-3</v>
      </c>
      <c r="E5311">
        <v>-4.5400000000000003E-2</v>
      </c>
      <c r="F5311">
        <v>-2.3E-3</v>
      </c>
      <c r="G5311">
        <v>-1.6000000000000001E-3</v>
      </c>
      <c r="H5311">
        <v>2.3999999999999998E-3</v>
      </c>
      <c r="I5311">
        <v>-3.7000000000000002E-3</v>
      </c>
      <c r="J5311">
        <v>-3.5000000000000001E-3</v>
      </c>
      <c r="K5311">
        <v>4.5999999999999999E-3</v>
      </c>
      <c r="L5311" t="str">
        <f>INDEX(EigenHelperTable[Population], MATCH(Plot4GraphManually!A5311,EigenHelperTable[IID],0))</f>
        <v>America</v>
      </c>
      <c r="M5311" t="str">
        <f t="shared" si="82"/>
        <v>America</v>
      </c>
    </row>
    <row r="5312" spans="1:13" x14ac:dyDescent="0.25">
      <c r="A5312" t="s">
        <v>3266</v>
      </c>
      <c r="B5312">
        <v>4.1000000000000003E-3</v>
      </c>
      <c r="C5312">
        <v>-7.7999999999999996E-3</v>
      </c>
      <c r="D5312">
        <v>2.5000000000000001E-3</v>
      </c>
      <c r="E5312">
        <v>-2.76E-2</v>
      </c>
      <c r="F5312">
        <v>-1.0699999999999999E-2</v>
      </c>
      <c r="G5312">
        <v>-3.3999999999999998E-3</v>
      </c>
      <c r="H5312">
        <v>-5.9999999999999995E-4</v>
      </c>
      <c r="I5312">
        <v>-1.8E-3</v>
      </c>
      <c r="J5312">
        <v>-1.6999999999999999E-3</v>
      </c>
      <c r="K5312">
        <v>2.5999999999999999E-3</v>
      </c>
      <c r="L5312" t="str">
        <f>INDEX(EigenHelperTable[Population], MATCH(Plot4GraphManually!A5312,EigenHelperTable[IID],0))</f>
        <v>America</v>
      </c>
      <c r="M5312" t="str">
        <f t="shared" si="82"/>
        <v>America</v>
      </c>
    </row>
    <row r="5313" spans="1:13" x14ac:dyDescent="0.25">
      <c r="A5313" t="s">
        <v>3267</v>
      </c>
      <c r="B5313">
        <v>5.0000000000000001E-3</v>
      </c>
      <c r="C5313">
        <v>-3.0999999999999999E-3</v>
      </c>
      <c r="D5313">
        <v>8.0000000000000004E-4</v>
      </c>
      <c r="E5313">
        <v>-2.75E-2</v>
      </c>
      <c r="F5313">
        <v>-1.4800000000000001E-2</v>
      </c>
      <c r="G5313">
        <v>-7.4000000000000003E-3</v>
      </c>
      <c r="H5313">
        <v>3.3999999999999998E-3</v>
      </c>
      <c r="I5313">
        <v>-5.1999999999999998E-3</v>
      </c>
      <c r="J5313">
        <v>4.7999999999999996E-3</v>
      </c>
      <c r="K5313">
        <v>6.9999999999999999E-4</v>
      </c>
      <c r="L5313" t="str">
        <f>INDEX(EigenHelperTable[Population], MATCH(Plot4GraphManually!A5313,EigenHelperTable[IID],0))</f>
        <v>America</v>
      </c>
      <c r="M5313" t="str">
        <f t="shared" si="82"/>
        <v>America</v>
      </c>
    </row>
    <row r="5314" spans="1:13" x14ac:dyDescent="0.25">
      <c r="A5314" t="s">
        <v>3268</v>
      </c>
      <c r="B5314">
        <v>4.1999999999999997E-3</v>
      </c>
      <c r="C5314">
        <v>-1.01E-2</v>
      </c>
      <c r="D5314">
        <v>6.3E-3</v>
      </c>
      <c r="E5314">
        <v>-4.3400000000000001E-2</v>
      </c>
      <c r="F5314">
        <v>-3.7000000000000002E-3</v>
      </c>
      <c r="G5314">
        <v>-2.3999999999999998E-3</v>
      </c>
      <c r="H5314">
        <v>1.6000000000000001E-3</v>
      </c>
      <c r="I5314">
        <v>-3.0999999999999999E-3</v>
      </c>
      <c r="J5314">
        <v>-3.0999999999999999E-3</v>
      </c>
      <c r="K5314">
        <v>1.2999999999999999E-3</v>
      </c>
      <c r="L5314" t="str">
        <f>INDEX(EigenHelperTable[Population], MATCH(Plot4GraphManually!A5314,EigenHelperTable[IID],0))</f>
        <v>America</v>
      </c>
      <c r="M5314" t="str">
        <f t="shared" si="82"/>
        <v>America</v>
      </c>
    </row>
    <row r="5315" spans="1:13" x14ac:dyDescent="0.25">
      <c r="A5315" t="s">
        <v>3269</v>
      </c>
      <c r="B5315">
        <v>2.5999999999999999E-3</v>
      </c>
      <c r="C5315">
        <v>-1.55E-2</v>
      </c>
      <c r="D5315">
        <v>1.0999999999999999E-2</v>
      </c>
      <c r="E5315">
        <v>-5.67E-2</v>
      </c>
      <c r="F5315">
        <v>5.3E-3</v>
      </c>
      <c r="G5315">
        <v>3.5000000000000001E-3</v>
      </c>
      <c r="H5315">
        <v>1E-4</v>
      </c>
      <c r="I5315">
        <v>-1.6000000000000001E-3</v>
      </c>
      <c r="J5315">
        <v>-8.3999999999999995E-3</v>
      </c>
      <c r="K5315">
        <v>3.0999999999999999E-3</v>
      </c>
      <c r="L5315" t="str">
        <f>INDEX(EigenHelperTable[Population], MATCH(Plot4GraphManually!A5315,EigenHelperTable[IID],0))</f>
        <v>America</v>
      </c>
      <c r="M5315" t="str">
        <f t="shared" si="82"/>
        <v>America</v>
      </c>
    </row>
    <row r="5316" spans="1:13" x14ac:dyDescent="0.25">
      <c r="A5316" t="s">
        <v>3270</v>
      </c>
      <c r="B5316">
        <v>2.5999999999999999E-3</v>
      </c>
      <c r="C5316">
        <v>-9.5999999999999992E-3</v>
      </c>
      <c r="D5316">
        <v>5.4999999999999997E-3</v>
      </c>
      <c r="E5316">
        <v>-4.1099999999999998E-2</v>
      </c>
      <c r="F5316">
        <v>-3.5000000000000001E-3</v>
      </c>
      <c r="G5316">
        <v>-1.4E-3</v>
      </c>
      <c r="H5316">
        <v>2.8E-3</v>
      </c>
      <c r="I5316">
        <v>-2.5000000000000001E-3</v>
      </c>
      <c r="J5316">
        <v>-1.9E-3</v>
      </c>
      <c r="K5316">
        <v>1.2999999999999999E-3</v>
      </c>
      <c r="L5316" t="str">
        <f>INDEX(EigenHelperTable[Population], MATCH(Plot4GraphManually!A5316,EigenHelperTable[IID],0))</f>
        <v>America</v>
      </c>
      <c r="M5316" t="str">
        <f t="shared" si="82"/>
        <v>America</v>
      </c>
    </row>
    <row r="5317" spans="1:13" x14ac:dyDescent="0.25">
      <c r="A5317" t="s">
        <v>3271</v>
      </c>
      <c r="B5317">
        <v>3.7000000000000002E-3</v>
      </c>
      <c r="C5317">
        <v>-1.83E-2</v>
      </c>
      <c r="D5317">
        <v>1.35E-2</v>
      </c>
      <c r="E5317">
        <v>-6.4199999999999993E-2</v>
      </c>
      <c r="F5317">
        <v>9.7000000000000003E-3</v>
      </c>
      <c r="G5317">
        <v>5.0000000000000001E-3</v>
      </c>
      <c r="H5317">
        <v>-2.2000000000000001E-3</v>
      </c>
      <c r="I5317">
        <v>-2.3999999999999998E-3</v>
      </c>
      <c r="J5317">
        <v>-1.17E-2</v>
      </c>
      <c r="K5317">
        <v>2.3999999999999998E-3</v>
      </c>
      <c r="L5317" t="str">
        <f>INDEX(EigenHelperTable[Population], MATCH(Plot4GraphManually!A5317,EigenHelperTable[IID],0))</f>
        <v>America</v>
      </c>
      <c r="M5317" t="str">
        <f t="shared" si="82"/>
        <v>America</v>
      </c>
    </row>
    <row r="5318" spans="1:13" x14ac:dyDescent="0.25">
      <c r="A5318" t="s">
        <v>3272</v>
      </c>
      <c r="B5318">
        <v>3.3999999999999998E-3</v>
      </c>
      <c r="C5318">
        <v>-1.7899999999999999E-2</v>
      </c>
      <c r="D5318">
        <v>1.26E-2</v>
      </c>
      <c r="E5318">
        <v>-6.13E-2</v>
      </c>
      <c r="F5318">
        <v>8.0000000000000002E-3</v>
      </c>
      <c r="G5318">
        <v>4.4999999999999997E-3</v>
      </c>
      <c r="H5318">
        <v>-4.0000000000000002E-4</v>
      </c>
      <c r="I5318">
        <v>-2.8999999999999998E-3</v>
      </c>
      <c r="J5318">
        <v>-1.26E-2</v>
      </c>
      <c r="K5318">
        <v>8.0000000000000004E-4</v>
      </c>
      <c r="L5318" t="str">
        <f>INDEX(EigenHelperTable[Population], MATCH(Plot4GraphManually!A5318,EigenHelperTable[IID],0))</f>
        <v>America</v>
      </c>
      <c r="M5318" t="str">
        <f t="shared" si="82"/>
        <v>America</v>
      </c>
    </row>
    <row r="5319" spans="1:13" x14ac:dyDescent="0.25">
      <c r="A5319" t="s">
        <v>3273</v>
      </c>
      <c r="B5319">
        <v>2.8E-3</v>
      </c>
      <c r="C5319">
        <v>-1.12E-2</v>
      </c>
      <c r="D5319">
        <v>7.1999999999999998E-3</v>
      </c>
      <c r="E5319">
        <v>-4.6800000000000001E-2</v>
      </c>
      <c r="F5319">
        <v>-8.0000000000000004E-4</v>
      </c>
      <c r="G5319">
        <v>-8.0000000000000004E-4</v>
      </c>
      <c r="H5319">
        <v>2.8999999999999998E-3</v>
      </c>
      <c r="I5319">
        <v>-3.8999999999999998E-3</v>
      </c>
      <c r="J5319">
        <v>-6.7000000000000002E-3</v>
      </c>
      <c r="K5319">
        <v>8.9999999999999998E-4</v>
      </c>
      <c r="L5319" t="str">
        <f>INDEX(EigenHelperTable[Population], MATCH(Plot4GraphManually!A5319,EigenHelperTable[IID],0))</f>
        <v>America</v>
      </c>
      <c r="M5319" t="str">
        <f t="shared" si="82"/>
        <v>America</v>
      </c>
    </row>
    <row r="5320" spans="1:13" x14ac:dyDescent="0.25">
      <c r="A5320" t="s">
        <v>3274</v>
      </c>
      <c r="B5320">
        <v>2.2000000000000001E-3</v>
      </c>
      <c r="C5320">
        <v>-1.3299999999999999E-2</v>
      </c>
      <c r="D5320">
        <v>0.01</v>
      </c>
      <c r="E5320">
        <v>-5.2499999999999998E-2</v>
      </c>
      <c r="F5320">
        <v>2.7000000000000001E-3</v>
      </c>
      <c r="G5320">
        <v>2.2000000000000001E-3</v>
      </c>
      <c r="H5320">
        <v>8.0000000000000004E-4</v>
      </c>
      <c r="I5320">
        <v>-2.3999999999999998E-3</v>
      </c>
      <c r="J5320">
        <v>-8.6999999999999994E-3</v>
      </c>
      <c r="K5320">
        <v>1.8E-3</v>
      </c>
      <c r="L5320" t="str">
        <f>INDEX(EigenHelperTable[Population], MATCH(Plot4GraphManually!A5320,EigenHelperTable[IID],0))</f>
        <v>America</v>
      </c>
      <c r="M5320" t="str">
        <f t="shared" si="82"/>
        <v>America</v>
      </c>
    </row>
    <row r="5321" spans="1:13" x14ac:dyDescent="0.25">
      <c r="A5321" t="s">
        <v>3275</v>
      </c>
      <c r="B5321">
        <v>3.8999999999999998E-3</v>
      </c>
      <c r="C5321">
        <v>-6.0000000000000001E-3</v>
      </c>
      <c r="D5321">
        <v>3.7000000000000002E-3</v>
      </c>
      <c r="E5321">
        <v>-3.4099999999999998E-2</v>
      </c>
      <c r="F5321">
        <v>-9.4999999999999998E-3</v>
      </c>
      <c r="G5321">
        <v>-3.8999999999999998E-3</v>
      </c>
      <c r="H5321">
        <v>2.7000000000000001E-3</v>
      </c>
      <c r="I5321">
        <v>-4.0000000000000001E-3</v>
      </c>
      <c r="J5321">
        <v>8.9999999999999998E-4</v>
      </c>
      <c r="K5321">
        <v>5.4999999999999997E-3</v>
      </c>
      <c r="L5321" t="str">
        <f>INDEX(EigenHelperTable[Population], MATCH(Plot4GraphManually!A5321,EigenHelperTable[IID],0))</f>
        <v>America</v>
      </c>
      <c r="M5321" t="str">
        <f t="shared" si="82"/>
        <v>America</v>
      </c>
    </row>
    <row r="5322" spans="1:13" x14ac:dyDescent="0.25">
      <c r="A5322" t="s">
        <v>3276</v>
      </c>
      <c r="B5322">
        <v>3.7000000000000002E-3</v>
      </c>
      <c r="C5322">
        <v>-6.8999999999999999E-3</v>
      </c>
      <c r="D5322">
        <v>3.8999999999999998E-3</v>
      </c>
      <c r="E5322">
        <v>-3.5799999999999998E-2</v>
      </c>
      <c r="F5322">
        <v>-8.0000000000000002E-3</v>
      </c>
      <c r="G5322">
        <v>-5.1000000000000004E-3</v>
      </c>
      <c r="H5322">
        <v>5.4999999999999997E-3</v>
      </c>
      <c r="I5322">
        <v>-4.8999999999999998E-3</v>
      </c>
      <c r="J5322">
        <v>6.9999999999999999E-4</v>
      </c>
      <c r="K5322">
        <v>1E-3</v>
      </c>
      <c r="L5322" t="str">
        <f>INDEX(EigenHelperTable[Population], MATCH(Plot4GraphManually!A5322,EigenHelperTable[IID],0))</f>
        <v>America</v>
      </c>
      <c r="M5322" t="str">
        <f t="shared" si="82"/>
        <v>America</v>
      </c>
    </row>
    <row r="5323" spans="1:13" x14ac:dyDescent="0.25">
      <c r="A5323" t="s">
        <v>3277</v>
      </c>
      <c r="B5323">
        <v>3.3E-3</v>
      </c>
      <c r="C5323">
        <v>-0.01</v>
      </c>
      <c r="D5323">
        <v>6.8999999999999999E-3</v>
      </c>
      <c r="E5323">
        <v>-4.4200000000000003E-2</v>
      </c>
      <c r="F5323">
        <v>-3.0999999999999999E-3</v>
      </c>
      <c r="G5323">
        <v>-2E-3</v>
      </c>
      <c r="H5323">
        <v>2.7000000000000001E-3</v>
      </c>
      <c r="I5323">
        <v>-4.5999999999999999E-3</v>
      </c>
      <c r="J5323">
        <v>-3.8999999999999998E-3</v>
      </c>
      <c r="K5323">
        <v>-1.6999999999999999E-3</v>
      </c>
      <c r="L5323" t="str">
        <f>INDEX(EigenHelperTable[Population], MATCH(Plot4GraphManually!A5323,EigenHelperTable[IID],0))</f>
        <v>America</v>
      </c>
      <c r="M5323" t="str">
        <f t="shared" si="82"/>
        <v>America</v>
      </c>
    </row>
    <row r="5324" spans="1:13" x14ac:dyDescent="0.25">
      <c r="A5324" t="s">
        <v>3278</v>
      </c>
      <c r="B5324">
        <v>4.7000000000000002E-3</v>
      </c>
      <c r="C5324">
        <v>-6.1000000000000004E-3</v>
      </c>
      <c r="D5324">
        <v>2E-3</v>
      </c>
      <c r="E5324">
        <v>-3.2800000000000003E-2</v>
      </c>
      <c r="F5324">
        <v>-1.0699999999999999E-2</v>
      </c>
      <c r="G5324">
        <v>-6.7999999999999996E-3</v>
      </c>
      <c r="H5324">
        <v>6.1000000000000004E-3</v>
      </c>
      <c r="I5324">
        <v>-4.4000000000000003E-3</v>
      </c>
      <c r="J5324">
        <v>1.1999999999999999E-3</v>
      </c>
      <c r="K5324">
        <v>2.0999999999999999E-3</v>
      </c>
      <c r="L5324" t="str">
        <f>INDEX(EigenHelperTable[Population], MATCH(Plot4GraphManually!A5324,EigenHelperTable[IID],0))</f>
        <v>America</v>
      </c>
      <c r="M5324" t="str">
        <f t="shared" ref="M5324:M5387" si="83">IF(COUNTIF($O$11:$O$1092, A5324)=1,"Outlier",L5324)</f>
        <v>America</v>
      </c>
    </row>
    <row r="5325" spans="1:13" x14ac:dyDescent="0.25">
      <c r="A5325" t="s">
        <v>3279</v>
      </c>
      <c r="B5325">
        <v>3.2000000000000002E-3</v>
      </c>
      <c r="C5325">
        <v>-9.1000000000000004E-3</v>
      </c>
      <c r="D5325">
        <v>5.8999999999999999E-3</v>
      </c>
      <c r="E5325">
        <v>-4.2099999999999999E-2</v>
      </c>
      <c r="F5325">
        <v>-3.5999999999999999E-3</v>
      </c>
      <c r="G5325">
        <v>-1.5E-3</v>
      </c>
      <c r="H5325">
        <v>2E-3</v>
      </c>
      <c r="I5325">
        <v>-1.5E-3</v>
      </c>
      <c r="J5325">
        <v>-2.2000000000000001E-3</v>
      </c>
      <c r="K5325">
        <v>6.9999999999999999E-4</v>
      </c>
      <c r="L5325" t="str">
        <f>INDEX(EigenHelperTable[Population], MATCH(Plot4GraphManually!A5325,EigenHelperTable[IID],0))</f>
        <v>America</v>
      </c>
      <c r="M5325" t="str">
        <f t="shared" si="83"/>
        <v>America</v>
      </c>
    </row>
    <row r="5326" spans="1:13" x14ac:dyDescent="0.25">
      <c r="A5326" t="s">
        <v>3280</v>
      </c>
      <c r="B5326">
        <v>1.6000000000000001E-3</v>
      </c>
      <c r="C5326">
        <v>-8.3000000000000001E-3</v>
      </c>
      <c r="D5326">
        <v>5.1000000000000004E-3</v>
      </c>
      <c r="E5326">
        <v>-3.9699999999999999E-2</v>
      </c>
      <c r="F5326">
        <v>-3.8999999999999998E-3</v>
      </c>
      <c r="G5326">
        <v>-1.9E-3</v>
      </c>
      <c r="H5326">
        <v>4.7999999999999996E-3</v>
      </c>
      <c r="I5326">
        <v>-4.3E-3</v>
      </c>
      <c r="J5326">
        <v>-2.7000000000000001E-3</v>
      </c>
      <c r="K5326">
        <v>1.1999999999999999E-3</v>
      </c>
      <c r="L5326" t="str">
        <f>INDEX(EigenHelperTable[Population], MATCH(Plot4GraphManually!A5326,EigenHelperTable[IID],0))</f>
        <v>America</v>
      </c>
      <c r="M5326" t="str">
        <f t="shared" si="83"/>
        <v>America</v>
      </c>
    </row>
    <row r="5327" spans="1:13" x14ac:dyDescent="0.25">
      <c r="A5327" t="s">
        <v>3281</v>
      </c>
      <c r="B5327">
        <v>2.3999999999999998E-3</v>
      </c>
      <c r="C5327">
        <v>-7.7999999999999996E-3</v>
      </c>
      <c r="D5327">
        <v>4.1999999999999997E-3</v>
      </c>
      <c r="E5327">
        <v>-3.7199999999999997E-2</v>
      </c>
      <c r="F5327">
        <v>-5.7999999999999996E-3</v>
      </c>
      <c r="G5327">
        <v>-3.0999999999999999E-3</v>
      </c>
      <c r="H5327">
        <v>4.1000000000000003E-3</v>
      </c>
      <c r="I5327">
        <v>-3.3E-3</v>
      </c>
      <c r="J5327">
        <v>-1.8E-3</v>
      </c>
      <c r="K5327">
        <v>1.9E-3</v>
      </c>
      <c r="L5327" t="str">
        <f>INDEX(EigenHelperTable[Population], MATCH(Plot4GraphManually!A5327,EigenHelperTable[IID],0))</f>
        <v>America</v>
      </c>
      <c r="M5327" t="str">
        <f t="shared" si="83"/>
        <v>America</v>
      </c>
    </row>
    <row r="5328" spans="1:13" x14ac:dyDescent="0.25">
      <c r="A5328" t="s">
        <v>3282</v>
      </c>
      <c r="B5328">
        <v>4.4999999999999997E-3</v>
      </c>
      <c r="C5328">
        <v>-3.8E-3</v>
      </c>
      <c r="D5328">
        <v>2.9999999999999997E-4</v>
      </c>
      <c r="E5328">
        <v>-2.8500000000000001E-2</v>
      </c>
      <c r="F5328">
        <v>-1.2200000000000001E-2</v>
      </c>
      <c r="G5328">
        <v>-8.0000000000000002E-3</v>
      </c>
      <c r="H5328">
        <v>5.4000000000000003E-3</v>
      </c>
      <c r="I5328">
        <v>-5.4999999999999997E-3</v>
      </c>
      <c r="J5328">
        <v>3.2000000000000002E-3</v>
      </c>
      <c r="K5328">
        <v>2.3999999999999998E-3</v>
      </c>
      <c r="L5328" t="str">
        <f>INDEX(EigenHelperTable[Population], MATCH(Plot4GraphManually!A5328,EigenHelperTable[IID],0))</f>
        <v>America</v>
      </c>
      <c r="M5328" t="str">
        <f t="shared" si="83"/>
        <v>America</v>
      </c>
    </row>
    <row r="5329" spans="1:13" x14ac:dyDescent="0.25">
      <c r="A5329" t="s">
        <v>3283</v>
      </c>
      <c r="B5329">
        <v>4.4999999999999997E-3</v>
      </c>
      <c r="C5329">
        <v>-4.8999999999999998E-3</v>
      </c>
      <c r="D5329">
        <v>2.2000000000000001E-3</v>
      </c>
      <c r="E5329">
        <v>-3.3399999999999999E-2</v>
      </c>
      <c r="F5329">
        <v>-1.0699999999999999E-2</v>
      </c>
      <c r="G5329">
        <v>-5.4999999999999997E-3</v>
      </c>
      <c r="H5329">
        <v>4.5999999999999999E-3</v>
      </c>
      <c r="I5329">
        <v>-3.5999999999999999E-3</v>
      </c>
      <c r="J5329">
        <v>1E-3</v>
      </c>
      <c r="K5329">
        <v>3.5000000000000001E-3</v>
      </c>
      <c r="L5329" t="str">
        <f>INDEX(EigenHelperTable[Population], MATCH(Plot4GraphManually!A5329,EigenHelperTable[IID],0))</f>
        <v>America</v>
      </c>
      <c r="M5329" t="str">
        <f t="shared" si="83"/>
        <v>America</v>
      </c>
    </row>
    <row r="5330" spans="1:13" x14ac:dyDescent="0.25">
      <c r="A5330" t="s">
        <v>3284</v>
      </c>
      <c r="B5330">
        <v>2.8999999999999998E-3</v>
      </c>
      <c r="C5330">
        <v>-8.5000000000000006E-3</v>
      </c>
      <c r="D5330">
        <v>4.5999999999999999E-3</v>
      </c>
      <c r="E5330">
        <v>-3.9699999999999999E-2</v>
      </c>
      <c r="F5330">
        <v>-5.7000000000000002E-3</v>
      </c>
      <c r="G5330">
        <v>-3.2000000000000002E-3</v>
      </c>
      <c r="H5330">
        <v>3.5000000000000001E-3</v>
      </c>
      <c r="I5330">
        <v>-3.0000000000000001E-3</v>
      </c>
      <c r="J5330">
        <v>-1.6000000000000001E-3</v>
      </c>
      <c r="K5330">
        <v>3.8E-3</v>
      </c>
      <c r="L5330" t="str">
        <f>INDEX(EigenHelperTable[Population], MATCH(Plot4GraphManually!A5330,EigenHelperTable[IID],0))</f>
        <v>America</v>
      </c>
      <c r="M5330" t="str">
        <f t="shared" si="83"/>
        <v>America</v>
      </c>
    </row>
    <row r="5331" spans="1:13" x14ac:dyDescent="0.25">
      <c r="A5331" t="s">
        <v>3285</v>
      </c>
      <c r="B5331">
        <v>3.8999999999999998E-3</v>
      </c>
      <c r="C5331">
        <v>-1.7100000000000001E-2</v>
      </c>
      <c r="D5331">
        <v>1.23E-2</v>
      </c>
      <c r="E5331">
        <v>-6.1100000000000002E-2</v>
      </c>
      <c r="F5331">
        <v>7.3000000000000001E-3</v>
      </c>
      <c r="G5331">
        <v>4.0000000000000001E-3</v>
      </c>
      <c r="H5331">
        <v>-6.9999999999999999E-4</v>
      </c>
      <c r="I5331">
        <v>-1.8E-3</v>
      </c>
      <c r="J5331">
        <v>-1.1599999999999999E-2</v>
      </c>
      <c r="K5331">
        <v>2.0999999999999999E-3</v>
      </c>
      <c r="L5331" t="str">
        <f>INDEX(EigenHelperTable[Population], MATCH(Plot4GraphManually!A5331,EigenHelperTable[IID],0))</f>
        <v>America</v>
      </c>
      <c r="M5331" t="str">
        <f t="shared" si="83"/>
        <v>America</v>
      </c>
    </row>
    <row r="5332" spans="1:13" x14ac:dyDescent="0.25">
      <c r="A5332" t="s">
        <v>3286</v>
      </c>
      <c r="B5332">
        <v>2.5000000000000001E-3</v>
      </c>
      <c r="C5332">
        <v>-1.5699999999999999E-2</v>
      </c>
      <c r="D5332">
        <v>1.0999999999999999E-2</v>
      </c>
      <c r="E5332">
        <v>-5.79E-2</v>
      </c>
      <c r="F5332">
        <v>5.5999999999999999E-3</v>
      </c>
      <c r="G5332">
        <v>3.2000000000000002E-3</v>
      </c>
      <c r="H5332">
        <v>1E-4</v>
      </c>
      <c r="I5332">
        <v>-2.5000000000000001E-3</v>
      </c>
      <c r="J5332">
        <v>-1.0999999999999999E-2</v>
      </c>
      <c r="K5332">
        <v>-2.0000000000000001E-4</v>
      </c>
      <c r="L5332" t="str">
        <f>INDEX(EigenHelperTable[Population], MATCH(Plot4GraphManually!A5332,EigenHelperTable[IID],0))</f>
        <v>America</v>
      </c>
      <c r="M5332" t="str">
        <f t="shared" si="83"/>
        <v>America</v>
      </c>
    </row>
    <row r="5333" spans="1:13" x14ac:dyDescent="0.25">
      <c r="A5333" t="s">
        <v>3287</v>
      </c>
      <c r="B5333">
        <v>3.3999999999999998E-3</v>
      </c>
      <c r="C5333">
        <v>-1.26E-2</v>
      </c>
      <c r="D5333">
        <v>8.2000000000000007E-3</v>
      </c>
      <c r="E5333">
        <v>-4.8899999999999999E-2</v>
      </c>
      <c r="F5333">
        <v>5.9999999999999995E-4</v>
      </c>
      <c r="G5333">
        <v>0</v>
      </c>
      <c r="H5333">
        <v>2.8E-3</v>
      </c>
      <c r="I5333">
        <v>-3.8999999999999998E-3</v>
      </c>
      <c r="J5333">
        <v>-6.4000000000000003E-3</v>
      </c>
      <c r="K5333">
        <v>1.4E-3</v>
      </c>
      <c r="L5333" t="str">
        <f>INDEX(EigenHelperTable[Population], MATCH(Plot4GraphManually!A5333,EigenHelperTable[IID],0))</f>
        <v>America</v>
      </c>
      <c r="M5333" t="str">
        <f t="shared" si="83"/>
        <v>America</v>
      </c>
    </row>
    <row r="5334" spans="1:13" x14ac:dyDescent="0.25">
      <c r="A5334" t="s">
        <v>3288</v>
      </c>
      <c r="B5334">
        <v>2.7000000000000001E-3</v>
      </c>
      <c r="C5334">
        <v>-1.44E-2</v>
      </c>
      <c r="D5334">
        <v>9.9000000000000008E-3</v>
      </c>
      <c r="E5334">
        <v>-5.2600000000000001E-2</v>
      </c>
      <c r="F5334">
        <v>3.3999999999999998E-3</v>
      </c>
      <c r="G5334">
        <v>1.2999999999999999E-3</v>
      </c>
      <c r="H5334">
        <v>2.5000000000000001E-3</v>
      </c>
      <c r="I5334">
        <v>-3.8999999999999998E-3</v>
      </c>
      <c r="J5334">
        <v>-7.0000000000000001E-3</v>
      </c>
      <c r="K5334">
        <v>-1.6999999999999999E-3</v>
      </c>
      <c r="L5334" t="str">
        <f>INDEX(EigenHelperTable[Population], MATCH(Plot4GraphManually!A5334,EigenHelperTable[IID],0))</f>
        <v>America</v>
      </c>
      <c r="M5334" t="str">
        <f t="shared" si="83"/>
        <v>America</v>
      </c>
    </row>
    <row r="5335" spans="1:13" x14ac:dyDescent="0.25">
      <c r="A5335" t="s">
        <v>3289</v>
      </c>
      <c r="B5335">
        <v>2.8E-3</v>
      </c>
      <c r="C5335">
        <v>-8.2000000000000007E-3</v>
      </c>
      <c r="D5335">
        <v>3.5000000000000001E-3</v>
      </c>
      <c r="E5335">
        <v>-3.8100000000000002E-2</v>
      </c>
      <c r="F5335">
        <v>-5.1999999999999998E-3</v>
      </c>
      <c r="G5335">
        <v>-3.8999999999999998E-3</v>
      </c>
      <c r="H5335">
        <v>4.7000000000000002E-3</v>
      </c>
      <c r="I5335">
        <v>-2.5999999999999999E-3</v>
      </c>
      <c r="J5335">
        <v>-2.8E-3</v>
      </c>
      <c r="K5335">
        <v>-1E-4</v>
      </c>
      <c r="L5335" t="str">
        <f>INDEX(EigenHelperTable[Population], MATCH(Plot4GraphManually!A5335,EigenHelperTable[IID],0))</f>
        <v>America</v>
      </c>
      <c r="M5335" t="str">
        <f t="shared" si="83"/>
        <v>America</v>
      </c>
    </row>
    <row r="5336" spans="1:13" x14ac:dyDescent="0.25">
      <c r="A5336" t="s">
        <v>3290</v>
      </c>
      <c r="B5336">
        <v>3.7000000000000002E-3</v>
      </c>
      <c r="C5336">
        <v>-4.1000000000000003E-3</v>
      </c>
      <c r="D5336">
        <v>5.0000000000000001E-4</v>
      </c>
      <c r="E5336">
        <v>-2.8899999999999999E-2</v>
      </c>
      <c r="F5336">
        <v>-1.15E-2</v>
      </c>
      <c r="G5336">
        <v>-6.8999999999999999E-3</v>
      </c>
      <c r="H5336">
        <v>5.4999999999999997E-3</v>
      </c>
      <c r="I5336">
        <v>-4.4000000000000003E-3</v>
      </c>
      <c r="J5336">
        <v>4.4000000000000003E-3</v>
      </c>
      <c r="K5336">
        <v>1.6000000000000001E-3</v>
      </c>
      <c r="L5336" t="str">
        <f>INDEX(EigenHelperTable[Population], MATCH(Plot4GraphManually!A5336,EigenHelperTable[IID],0))</f>
        <v>America</v>
      </c>
      <c r="M5336" t="str">
        <f t="shared" si="83"/>
        <v>America</v>
      </c>
    </row>
    <row r="5337" spans="1:13" x14ac:dyDescent="0.25">
      <c r="A5337" t="s">
        <v>3291</v>
      </c>
      <c r="B5337">
        <v>4.8999999999999998E-3</v>
      </c>
      <c r="C5337">
        <v>-3.5999999999999999E-3</v>
      </c>
      <c r="D5337">
        <v>1.1999999999999999E-3</v>
      </c>
      <c r="E5337">
        <v>-2.8899999999999999E-2</v>
      </c>
      <c r="F5337">
        <v>-1.2999999999999999E-2</v>
      </c>
      <c r="G5337">
        <v>-7.9000000000000008E-3</v>
      </c>
      <c r="H5337">
        <v>6.7999999999999996E-3</v>
      </c>
      <c r="I5337">
        <v>-4.7999999999999996E-3</v>
      </c>
      <c r="J5337">
        <v>4.0000000000000001E-3</v>
      </c>
      <c r="K5337">
        <v>3.5999999999999999E-3</v>
      </c>
      <c r="L5337" t="str">
        <f>INDEX(EigenHelperTable[Population], MATCH(Plot4GraphManually!A5337,EigenHelperTable[IID],0))</f>
        <v>America</v>
      </c>
      <c r="M5337" t="str">
        <f t="shared" si="83"/>
        <v>America</v>
      </c>
    </row>
    <row r="5338" spans="1:13" x14ac:dyDescent="0.25">
      <c r="A5338" t="s">
        <v>3292</v>
      </c>
      <c r="B5338">
        <v>3.0000000000000001E-3</v>
      </c>
      <c r="C5338">
        <v>-9.1999999999999998E-3</v>
      </c>
      <c r="D5338">
        <v>6.4000000000000003E-3</v>
      </c>
      <c r="E5338">
        <v>-4.2299999999999997E-2</v>
      </c>
      <c r="F5338">
        <v>-3.8999999999999998E-3</v>
      </c>
      <c r="G5338">
        <v>-2E-3</v>
      </c>
      <c r="H5338">
        <v>2.7000000000000001E-3</v>
      </c>
      <c r="I5338">
        <v>-3.7000000000000002E-3</v>
      </c>
      <c r="J5338">
        <v>-1.8E-3</v>
      </c>
      <c r="K5338">
        <v>3.8E-3</v>
      </c>
      <c r="L5338" t="str">
        <f>INDEX(EigenHelperTable[Population], MATCH(Plot4GraphManually!A5338,EigenHelperTable[IID],0))</f>
        <v>America</v>
      </c>
      <c r="M5338" t="str">
        <f t="shared" si="83"/>
        <v>America</v>
      </c>
    </row>
    <row r="5339" spans="1:13" x14ac:dyDescent="0.25">
      <c r="A5339" t="s">
        <v>3293</v>
      </c>
      <c r="B5339">
        <v>-2.23E-2</v>
      </c>
      <c r="C5339">
        <v>5.1000000000000004E-3</v>
      </c>
      <c r="D5339">
        <v>-2.2000000000000001E-3</v>
      </c>
      <c r="E5339">
        <v>-2E-3</v>
      </c>
      <c r="F5339">
        <v>-1.06E-2</v>
      </c>
      <c r="G5339">
        <v>6.4999999999999997E-3</v>
      </c>
      <c r="H5339">
        <v>2.9999999999999997E-4</v>
      </c>
      <c r="I5339">
        <v>5.5999999999999999E-3</v>
      </c>
      <c r="J5339">
        <v>3.2000000000000002E-3</v>
      </c>
      <c r="K5339">
        <v>6.9999999999999999E-4</v>
      </c>
      <c r="L5339" t="str">
        <f>INDEX(EigenHelperTable[Population], MATCH(Plot4GraphManually!A5339,EigenHelperTable[IID],0))</f>
        <v>Africa</v>
      </c>
      <c r="M5339" t="str">
        <f t="shared" si="83"/>
        <v>Africa</v>
      </c>
    </row>
    <row r="5340" spans="1:13" x14ac:dyDescent="0.25">
      <c r="A5340" t="s">
        <v>3294</v>
      </c>
      <c r="B5340">
        <v>-2.1999999999999999E-2</v>
      </c>
      <c r="C5340">
        <v>5.3E-3</v>
      </c>
      <c r="D5340">
        <v>-2E-3</v>
      </c>
      <c r="E5340">
        <v>-2.7000000000000001E-3</v>
      </c>
      <c r="F5340">
        <v>-1.2E-2</v>
      </c>
      <c r="G5340">
        <v>6.3E-3</v>
      </c>
      <c r="H5340">
        <v>1E-3</v>
      </c>
      <c r="I5340">
        <v>2.2000000000000001E-3</v>
      </c>
      <c r="J5340">
        <v>2.8999999999999998E-3</v>
      </c>
      <c r="K5340">
        <v>0</v>
      </c>
      <c r="L5340" t="str">
        <f>INDEX(EigenHelperTable[Population], MATCH(Plot4GraphManually!A5340,EigenHelperTable[IID],0))</f>
        <v>Africa</v>
      </c>
      <c r="M5340" t="str">
        <f t="shared" si="83"/>
        <v>Africa</v>
      </c>
    </row>
    <row r="5341" spans="1:13" x14ac:dyDescent="0.25">
      <c r="A5341" t="s">
        <v>3295</v>
      </c>
      <c r="B5341">
        <v>-2.35E-2</v>
      </c>
      <c r="C5341">
        <v>5.8999999999999999E-3</v>
      </c>
      <c r="D5341">
        <v>-1.2999999999999999E-3</v>
      </c>
      <c r="E5341">
        <v>-1.2999999999999999E-3</v>
      </c>
      <c r="F5341">
        <v>-1.15E-2</v>
      </c>
      <c r="G5341">
        <v>6.6E-3</v>
      </c>
      <c r="H5341">
        <v>2E-3</v>
      </c>
      <c r="I5341">
        <v>4.1000000000000003E-3</v>
      </c>
      <c r="J5341">
        <v>3.5999999999999999E-3</v>
      </c>
      <c r="K5341">
        <v>3.0999999999999999E-3</v>
      </c>
      <c r="L5341" t="str">
        <f>INDEX(EigenHelperTable[Population], MATCH(Plot4GraphManually!A5341,EigenHelperTable[IID],0))</f>
        <v>Africa</v>
      </c>
      <c r="M5341" t="str">
        <f t="shared" si="83"/>
        <v>Africa</v>
      </c>
    </row>
    <row r="5342" spans="1:13" x14ac:dyDescent="0.25">
      <c r="A5342" t="s">
        <v>3296</v>
      </c>
      <c r="B5342">
        <v>-2.7E-2</v>
      </c>
      <c r="C5342">
        <v>5.1000000000000004E-3</v>
      </c>
      <c r="D5342">
        <v>-6.9999999999999999E-4</v>
      </c>
      <c r="E5342">
        <v>-5.0000000000000001E-4</v>
      </c>
      <c r="F5342">
        <v>-8.9999999999999993E-3</v>
      </c>
      <c r="G5342">
        <v>8.0000000000000002E-3</v>
      </c>
      <c r="H5342">
        <v>1.5E-3</v>
      </c>
      <c r="I5342">
        <v>3.3999999999999998E-3</v>
      </c>
      <c r="J5342">
        <v>1.9E-3</v>
      </c>
      <c r="K5342">
        <v>-2.9999999999999997E-4</v>
      </c>
      <c r="L5342" t="str">
        <f>INDEX(EigenHelperTable[Population], MATCH(Plot4GraphManually!A5342,EigenHelperTable[IID],0))</f>
        <v>Africa</v>
      </c>
      <c r="M5342" t="str">
        <f t="shared" si="83"/>
        <v>Africa</v>
      </c>
    </row>
    <row r="5343" spans="1:13" x14ac:dyDescent="0.25">
      <c r="A5343" t="s">
        <v>3297</v>
      </c>
      <c r="B5343">
        <v>-2.7E-2</v>
      </c>
      <c r="C5343">
        <v>5.4000000000000003E-3</v>
      </c>
      <c r="D5343">
        <v>-1.1000000000000001E-3</v>
      </c>
      <c r="E5343">
        <v>-8.0000000000000004E-4</v>
      </c>
      <c r="F5343">
        <v>-9.4000000000000004E-3</v>
      </c>
      <c r="G5343">
        <v>7.7999999999999996E-3</v>
      </c>
      <c r="H5343">
        <v>2.3999999999999998E-3</v>
      </c>
      <c r="I5343">
        <v>5.5999999999999999E-3</v>
      </c>
      <c r="J5343">
        <v>1.6000000000000001E-3</v>
      </c>
      <c r="K5343">
        <v>5.9999999999999995E-4</v>
      </c>
      <c r="L5343" t="str">
        <f>INDEX(EigenHelperTable[Population], MATCH(Plot4GraphManually!A5343,EigenHelperTable[IID],0))</f>
        <v>Africa</v>
      </c>
      <c r="M5343" t="str">
        <f t="shared" si="83"/>
        <v>Africa</v>
      </c>
    </row>
    <row r="5344" spans="1:13" x14ac:dyDescent="0.25">
      <c r="A5344" t="s">
        <v>3298</v>
      </c>
      <c r="B5344">
        <v>-3.0099999999999998E-2</v>
      </c>
      <c r="C5344">
        <v>5.1999999999999998E-3</v>
      </c>
      <c r="D5344">
        <v>2.0000000000000001E-4</v>
      </c>
      <c r="E5344">
        <v>-1.4E-3</v>
      </c>
      <c r="F5344">
        <v>-6.4999999999999997E-3</v>
      </c>
      <c r="G5344">
        <v>9.4000000000000004E-3</v>
      </c>
      <c r="H5344">
        <v>4.8999999999999998E-3</v>
      </c>
      <c r="I5344">
        <v>7.9000000000000008E-3</v>
      </c>
      <c r="J5344">
        <v>4.0000000000000002E-4</v>
      </c>
      <c r="K5344">
        <v>-1.6000000000000001E-3</v>
      </c>
      <c r="L5344" t="str">
        <f>INDEX(EigenHelperTable[Population], MATCH(Plot4GraphManually!A5344,EigenHelperTable[IID],0))</f>
        <v>Africa</v>
      </c>
      <c r="M5344" t="str">
        <f t="shared" si="83"/>
        <v>Africa</v>
      </c>
    </row>
    <row r="5345" spans="1:13" x14ac:dyDescent="0.25">
      <c r="A5345" t="s">
        <v>3299</v>
      </c>
      <c r="B5345">
        <v>-2.6100000000000002E-2</v>
      </c>
      <c r="C5345">
        <v>5.5999999999999999E-3</v>
      </c>
      <c r="D5345">
        <v>-6.9999999999999999E-4</v>
      </c>
      <c r="E5345">
        <v>-1.1999999999999999E-3</v>
      </c>
      <c r="F5345">
        <v>-1.01E-2</v>
      </c>
      <c r="G5345">
        <v>8.2000000000000007E-3</v>
      </c>
      <c r="H5345">
        <v>2.3999999999999998E-3</v>
      </c>
      <c r="I5345">
        <v>6.0000000000000001E-3</v>
      </c>
      <c r="J5345">
        <v>1.1999999999999999E-3</v>
      </c>
      <c r="K5345">
        <v>1E-3</v>
      </c>
      <c r="L5345" t="str">
        <f>INDEX(EigenHelperTable[Population], MATCH(Plot4GraphManually!A5345,EigenHelperTable[IID],0))</f>
        <v>Africa</v>
      </c>
      <c r="M5345" t="str">
        <f t="shared" si="83"/>
        <v>Africa</v>
      </c>
    </row>
    <row r="5346" spans="1:13" x14ac:dyDescent="0.25">
      <c r="A5346" t="s">
        <v>3300</v>
      </c>
      <c r="B5346">
        <v>-2.93E-2</v>
      </c>
      <c r="C5346">
        <v>5.4000000000000003E-3</v>
      </c>
      <c r="D5346">
        <v>2.0000000000000001E-4</v>
      </c>
      <c r="E5346">
        <v>-1E-3</v>
      </c>
      <c r="F5346">
        <v>-8.0999999999999996E-3</v>
      </c>
      <c r="G5346">
        <v>7.9000000000000008E-3</v>
      </c>
      <c r="H5346">
        <v>4.4999999999999997E-3</v>
      </c>
      <c r="I5346">
        <v>5.1000000000000004E-3</v>
      </c>
      <c r="J5346">
        <v>2.0000000000000001E-4</v>
      </c>
      <c r="K5346">
        <v>-1.1999999999999999E-3</v>
      </c>
      <c r="L5346" t="str">
        <f>INDEX(EigenHelperTable[Population], MATCH(Plot4GraphManually!A5346,EigenHelperTable[IID],0))</f>
        <v>Africa</v>
      </c>
      <c r="M5346" t="str">
        <f t="shared" si="83"/>
        <v>Africa</v>
      </c>
    </row>
    <row r="5347" spans="1:13" x14ac:dyDescent="0.25">
      <c r="A5347" t="s">
        <v>3301</v>
      </c>
      <c r="B5347">
        <v>-2.87E-2</v>
      </c>
      <c r="C5347">
        <v>4.8999999999999998E-3</v>
      </c>
      <c r="D5347">
        <v>-4.0000000000000002E-4</v>
      </c>
      <c r="E5347">
        <v>-3.0000000000000001E-3</v>
      </c>
      <c r="F5347">
        <v>-7.1999999999999998E-3</v>
      </c>
      <c r="G5347">
        <v>0.01</v>
      </c>
      <c r="H5347">
        <v>4.4000000000000003E-3</v>
      </c>
      <c r="I5347">
        <v>5.0000000000000001E-3</v>
      </c>
      <c r="J5347">
        <v>2.3999999999999998E-3</v>
      </c>
      <c r="K5347">
        <v>1E-4</v>
      </c>
      <c r="L5347" t="str">
        <f>INDEX(EigenHelperTable[Population], MATCH(Plot4GraphManually!A5347,EigenHelperTable[IID],0))</f>
        <v>Africa</v>
      </c>
      <c r="M5347" t="str">
        <f t="shared" si="83"/>
        <v>Africa</v>
      </c>
    </row>
    <row r="5348" spans="1:13" x14ac:dyDescent="0.25">
      <c r="A5348" t="s">
        <v>3302</v>
      </c>
      <c r="B5348">
        <v>-2.7300000000000001E-2</v>
      </c>
      <c r="C5348">
        <v>5.0000000000000001E-3</v>
      </c>
      <c r="D5348">
        <v>-5.9999999999999995E-4</v>
      </c>
      <c r="E5348">
        <v>-1.6999999999999999E-3</v>
      </c>
      <c r="F5348">
        <v>-9.4000000000000004E-3</v>
      </c>
      <c r="G5348">
        <v>8.6E-3</v>
      </c>
      <c r="H5348">
        <v>2.2000000000000001E-3</v>
      </c>
      <c r="I5348">
        <v>5.4000000000000003E-3</v>
      </c>
      <c r="J5348">
        <v>5.0000000000000001E-4</v>
      </c>
      <c r="K5348">
        <v>1.6000000000000001E-3</v>
      </c>
      <c r="L5348" t="str">
        <f>INDEX(EigenHelperTable[Population], MATCH(Plot4GraphManually!A5348,EigenHelperTable[IID],0))</f>
        <v>Africa</v>
      </c>
      <c r="M5348" t="str">
        <f t="shared" si="83"/>
        <v>Africa</v>
      </c>
    </row>
    <row r="5349" spans="1:13" x14ac:dyDescent="0.25">
      <c r="A5349" t="s">
        <v>3303</v>
      </c>
      <c r="B5349">
        <v>-2.1399999999999999E-2</v>
      </c>
      <c r="C5349">
        <v>5.7000000000000002E-3</v>
      </c>
      <c r="D5349">
        <v>-1.6000000000000001E-3</v>
      </c>
      <c r="E5349">
        <v>-2E-3</v>
      </c>
      <c r="F5349">
        <v>-1.2200000000000001E-2</v>
      </c>
      <c r="G5349">
        <v>5.1999999999999998E-3</v>
      </c>
      <c r="H5349">
        <v>1E-3</v>
      </c>
      <c r="I5349">
        <v>5.0000000000000001E-3</v>
      </c>
      <c r="J5349">
        <v>4.1000000000000003E-3</v>
      </c>
      <c r="K5349">
        <v>2.3E-3</v>
      </c>
      <c r="L5349" t="str">
        <f>INDEX(EigenHelperTable[Population], MATCH(Plot4GraphManually!A5349,EigenHelperTable[IID],0))</f>
        <v>Africa</v>
      </c>
      <c r="M5349" t="str">
        <f t="shared" si="83"/>
        <v>Africa</v>
      </c>
    </row>
    <row r="5350" spans="1:13" x14ac:dyDescent="0.25">
      <c r="A5350" t="s">
        <v>3304</v>
      </c>
      <c r="B5350">
        <v>-2.9100000000000001E-2</v>
      </c>
      <c r="C5350">
        <v>5.4000000000000003E-3</v>
      </c>
      <c r="D5350">
        <v>-4.0000000000000002E-4</v>
      </c>
      <c r="E5350">
        <v>-6.9999999999999999E-4</v>
      </c>
      <c r="F5350">
        <v>-7.6E-3</v>
      </c>
      <c r="G5350">
        <v>9.5999999999999992E-3</v>
      </c>
      <c r="H5350">
        <v>3.0999999999999999E-3</v>
      </c>
      <c r="I5350">
        <v>5.1999999999999998E-3</v>
      </c>
      <c r="J5350">
        <v>2.3999999999999998E-3</v>
      </c>
      <c r="K5350">
        <v>-1E-4</v>
      </c>
      <c r="L5350" t="str">
        <f>INDEX(EigenHelperTable[Population], MATCH(Plot4GraphManually!A5350,EigenHelperTable[IID],0))</f>
        <v>Africa</v>
      </c>
      <c r="M5350" t="str">
        <f t="shared" si="83"/>
        <v>Africa</v>
      </c>
    </row>
    <row r="5351" spans="1:13" x14ac:dyDescent="0.25">
      <c r="A5351" t="s">
        <v>3305</v>
      </c>
      <c r="B5351">
        <v>-3.0099999999999998E-2</v>
      </c>
      <c r="C5351">
        <v>5.4999999999999997E-3</v>
      </c>
      <c r="D5351">
        <v>-1E-4</v>
      </c>
      <c r="E5351">
        <v>-1.2999999999999999E-3</v>
      </c>
      <c r="F5351">
        <v>-7.1999999999999998E-3</v>
      </c>
      <c r="G5351">
        <v>8.6E-3</v>
      </c>
      <c r="H5351">
        <v>4.4999999999999997E-3</v>
      </c>
      <c r="I5351">
        <v>5.4999999999999997E-3</v>
      </c>
      <c r="J5351">
        <v>0</v>
      </c>
      <c r="K5351">
        <v>-4.0000000000000002E-4</v>
      </c>
      <c r="L5351" t="str">
        <f>INDEX(EigenHelperTable[Population], MATCH(Plot4GraphManually!A5351,EigenHelperTable[IID],0))</f>
        <v>Africa</v>
      </c>
      <c r="M5351" t="str">
        <f t="shared" si="83"/>
        <v>Africa</v>
      </c>
    </row>
    <row r="5352" spans="1:13" x14ac:dyDescent="0.25">
      <c r="A5352" t="s">
        <v>3306</v>
      </c>
      <c r="B5352">
        <v>-0.03</v>
      </c>
      <c r="C5352">
        <v>5.4999999999999997E-3</v>
      </c>
      <c r="D5352">
        <v>0</v>
      </c>
      <c r="E5352">
        <v>-4.0000000000000002E-4</v>
      </c>
      <c r="F5352">
        <v>-7.6E-3</v>
      </c>
      <c r="G5352">
        <v>8.9999999999999993E-3</v>
      </c>
      <c r="H5352">
        <v>5.7999999999999996E-3</v>
      </c>
      <c r="I5352">
        <v>3.8E-3</v>
      </c>
      <c r="J5352">
        <v>1E-3</v>
      </c>
      <c r="K5352">
        <v>5.9999999999999995E-4</v>
      </c>
      <c r="L5352" t="str">
        <f>INDEX(EigenHelperTable[Population], MATCH(Plot4GraphManually!A5352,EigenHelperTable[IID],0))</f>
        <v>Africa</v>
      </c>
      <c r="M5352" t="str">
        <f t="shared" si="83"/>
        <v>Africa</v>
      </c>
    </row>
    <row r="5353" spans="1:13" x14ac:dyDescent="0.25">
      <c r="A5353" t="s">
        <v>3307</v>
      </c>
      <c r="B5353">
        <v>-1.6799999999999999E-2</v>
      </c>
      <c r="C5353">
        <v>2.3E-3</v>
      </c>
      <c r="D5353">
        <v>-2.9999999999999997E-4</v>
      </c>
      <c r="E5353">
        <v>-8.8999999999999999E-3</v>
      </c>
      <c r="F5353">
        <v>-1.03E-2</v>
      </c>
      <c r="G5353">
        <v>3.5000000000000001E-3</v>
      </c>
      <c r="H5353">
        <v>-5.9999999999999995E-4</v>
      </c>
      <c r="I5353">
        <v>5.1999999999999998E-3</v>
      </c>
      <c r="J5353">
        <v>8.0000000000000004E-4</v>
      </c>
      <c r="K5353">
        <v>-6.9999999999999999E-4</v>
      </c>
      <c r="L5353" t="str">
        <f>INDEX(EigenHelperTable[Population], MATCH(Plot4GraphManually!A5353,EigenHelperTable[IID],0))</f>
        <v>Africa</v>
      </c>
      <c r="M5353" t="str">
        <f t="shared" si="83"/>
        <v>Africa</v>
      </c>
    </row>
    <row r="5354" spans="1:13" x14ac:dyDescent="0.25">
      <c r="A5354" t="s">
        <v>3308</v>
      </c>
      <c r="B5354">
        <v>-2.1299999999999999E-2</v>
      </c>
      <c r="C5354">
        <v>5.4000000000000003E-3</v>
      </c>
      <c r="D5354">
        <v>-1.1000000000000001E-3</v>
      </c>
      <c r="E5354">
        <v>-2.3999999999999998E-3</v>
      </c>
      <c r="F5354">
        <v>-1.2E-2</v>
      </c>
      <c r="G5354">
        <v>6.0000000000000001E-3</v>
      </c>
      <c r="H5354">
        <v>5.0000000000000001E-4</v>
      </c>
      <c r="I5354">
        <v>4.7000000000000002E-3</v>
      </c>
      <c r="J5354">
        <v>2.3E-3</v>
      </c>
      <c r="K5354">
        <v>-1.1000000000000001E-3</v>
      </c>
      <c r="L5354" t="str">
        <f>INDEX(EigenHelperTable[Population], MATCH(Plot4GraphManually!A5354,EigenHelperTable[IID],0))</f>
        <v>Africa</v>
      </c>
      <c r="M5354" t="str">
        <f t="shared" si="83"/>
        <v>Africa</v>
      </c>
    </row>
    <row r="5355" spans="1:13" x14ac:dyDescent="0.25">
      <c r="A5355" t="s">
        <v>3309</v>
      </c>
      <c r="B5355">
        <v>-1.7500000000000002E-2</v>
      </c>
      <c r="C5355">
        <v>5.7999999999999996E-3</v>
      </c>
      <c r="D5355">
        <v>-3.0999999999999999E-3</v>
      </c>
      <c r="E5355">
        <v>-2.2000000000000001E-3</v>
      </c>
      <c r="F5355">
        <v>-1.49E-2</v>
      </c>
      <c r="G5355">
        <v>4.1999999999999997E-3</v>
      </c>
      <c r="H5355">
        <v>-8.9999999999999998E-4</v>
      </c>
      <c r="I5355">
        <v>2.8999999999999998E-3</v>
      </c>
      <c r="J5355">
        <v>5.0000000000000001E-3</v>
      </c>
      <c r="K5355">
        <v>2.3999999999999998E-3</v>
      </c>
      <c r="L5355" t="str">
        <f>INDEX(EigenHelperTable[Population], MATCH(Plot4GraphManually!A5355,EigenHelperTable[IID],0))</f>
        <v>Africa</v>
      </c>
      <c r="M5355" t="str">
        <f t="shared" si="83"/>
        <v>Africa</v>
      </c>
    </row>
    <row r="5356" spans="1:13" x14ac:dyDescent="0.25">
      <c r="A5356" t="s">
        <v>3310</v>
      </c>
      <c r="B5356">
        <v>-2.87E-2</v>
      </c>
      <c r="C5356">
        <v>5.1000000000000004E-3</v>
      </c>
      <c r="D5356">
        <v>-4.0000000000000002E-4</v>
      </c>
      <c r="E5356">
        <v>-2.0000000000000001E-4</v>
      </c>
      <c r="F5356">
        <v>-8.0999999999999996E-3</v>
      </c>
      <c r="G5356">
        <v>8.3000000000000001E-3</v>
      </c>
      <c r="H5356">
        <v>3.0999999999999999E-3</v>
      </c>
      <c r="I5356">
        <v>5.5999999999999999E-3</v>
      </c>
      <c r="J5356">
        <v>1E-4</v>
      </c>
      <c r="K5356">
        <v>1.1999999999999999E-3</v>
      </c>
      <c r="L5356" t="str">
        <f>INDEX(EigenHelperTable[Population], MATCH(Plot4GraphManually!A5356,EigenHelperTable[IID],0))</f>
        <v>Africa</v>
      </c>
      <c r="M5356" t="str">
        <f t="shared" si="83"/>
        <v>Africa</v>
      </c>
    </row>
    <row r="5357" spans="1:13" x14ac:dyDescent="0.25">
      <c r="A5357" t="s">
        <v>3311</v>
      </c>
      <c r="B5357">
        <v>-2.8400000000000002E-2</v>
      </c>
      <c r="C5357">
        <v>5.4999999999999997E-3</v>
      </c>
      <c r="D5357">
        <v>-6.9999999999999999E-4</v>
      </c>
      <c r="E5357">
        <v>-1.6000000000000001E-3</v>
      </c>
      <c r="F5357">
        <v>-7.4999999999999997E-3</v>
      </c>
      <c r="G5357">
        <v>9.2999999999999992E-3</v>
      </c>
      <c r="H5357">
        <v>4.4999999999999997E-3</v>
      </c>
      <c r="I5357">
        <v>3.8E-3</v>
      </c>
      <c r="J5357">
        <v>3.5999999999999999E-3</v>
      </c>
      <c r="K5357">
        <v>-2.9999999999999997E-4</v>
      </c>
      <c r="L5357" t="str">
        <f>INDEX(EigenHelperTable[Population], MATCH(Plot4GraphManually!A5357,EigenHelperTable[IID],0))</f>
        <v>Africa</v>
      </c>
      <c r="M5357" t="str">
        <f t="shared" si="83"/>
        <v>Africa</v>
      </c>
    </row>
    <row r="5358" spans="1:13" x14ac:dyDescent="0.25">
      <c r="A5358" t="s">
        <v>3312</v>
      </c>
      <c r="B5358">
        <v>-2.1299999999999999E-2</v>
      </c>
      <c r="C5358">
        <v>5.3E-3</v>
      </c>
      <c r="D5358">
        <v>-1.1000000000000001E-3</v>
      </c>
      <c r="E5358">
        <v>-1.1999999999999999E-3</v>
      </c>
      <c r="F5358">
        <v>-1.23E-2</v>
      </c>
      <c r="G5358">
        <v>5.5999999999999999E-3</v>
      </c>
      <c r="H5358">
        <v>-2.0000000000000001E-4</v>
      </c>
      <c r="I5358">
        <v>5.4000000000000003E-3</v>
      </c>
      <c r="J5358">
        <v>1.8E-3</v>
      </c>
      <c r="K5358">
        <v>2.2000000000000001E-3</v>
      </c>
      <c r="L5358" t="str">
        <f>INDEX(EigenHelperTable[Population], MATCH(Plot4GraphManually!A5358,EigenHelperTable[IID],0))</f>
        <v>Africa</v>
      </c>
      <c r="M5358" t="str">
        <f t="shared" si="83"/>
        <v>Africa</v>
      </c>
    </row>
    <row r="5359" spans="1:13" x14ac:dyDescent="0.25">
      <c r="A5359" t="s">
        <v>3313</v>
      </c>
      <c r="B5359">
        <v>-3.0099999999999998E-2</v>
      </c>
      <c r="C5359">
        <v>5.4000000000000003E-3</v>
      </c>
      <c r="D5359">
        <v>1E-4</v>
      </c>
      <c r="E5359">
        <v>-1.1000000000000001E-3</v>
      </c>
      <c r="F5359">
        <v>-7.4999999999999997E-3</v>
      </c>
      <c r="G5359">
        <v>8.3000000000000001E-3</v>
      </c>
      <c r="H5359">
        <v>3.8999999999999998E-3</v>
      </c>
      <c r="I5359">
        <v>3.5000000000000001E-3</v>
      </c>
      <c r="J5359">
        <v>1.8E-3</v>
      </c>
      <c r="K5359">
        <v>1.1999999999999999E-3</v>
      </c>
      <c r="L5359" t="str">
        <f>INDEX(EigenHelperTable[Population], MATCH(Plot4GraphManually!A5359,EigenHelperTable[IID],0))</f>
        <v>Africa</v>
      </c>
      <c r="M5359" t="str">
        <f t="shared" si="83"/>
        <v>Africa</v>
      </c>
    </row>
    <row r="5360" spans="1:13" x14ac:dyDescent="0.25">
      <c r="A5360" t="s">
        <v>3314</v>
      </c>
      <c r="B5360">
        <v>-7.1999999999999998E-3</v>
      </c>
      <c r="C5360">
        <v>-9.4999999999999998E-3</v>
      </c>
      <c r="D5360">
        <v>7.0000000000000001E-3</v>
      </c>
      <c r="E5360">
        <v>-3.61E-2</v>
      </c>
      <c r="F5360">
        <v>8.0000000000000004E-4</v>
      </c>
      <c r="G5360">
        <v>6.3E-3</v>
      </c>
      <c r="H5360">
        <v>-3.7000000000000002E-3</v>
      </c>
      <c r="I5360">
        <v>3.3999999999999998E-3</v>
      </c>
      <c r="J5360">
        <v>-7.9000000000000008E-3</v>
      </c>
      <c r="K5360">
        <v>-2.3E-3</v>
      </c>
      <c r="L5360" t="str">
        <f>INDEX(EigenHelperTable[Population], MATCH(Plot4GraphManually!A5360,EigenHelperTable[IID],0))</f>
        <v>Africa</v>
      </c>
      <c r="M5360" t="str">
        <f t="shared" si="83"/>
        <v>Africa</v>
      </c>
    </row>
    <row r="5361" spans="1:13" x14ac:dyDescent="0.25">
      <c r="A5361" t="s">
        <v>3315</v>
      </c>
      <c r="B5361">
        <v>-2.6200000000000001E-2</v>
      </c>
      <c r="C5361">
        <v>5.4999999999999997E-3</v>
      </c>
      <c r="D5361">
        <v>-1E-3</v>
      </c>
      <c r="E5361">
        <v>-8.0000000000000004E-4</v>
      </c>
      <c r="F5361">
        <v>-9.1000000000000004E-3</v>
      </c>
      <c r="G5361">
        <v>6.7000000000000002E-3</v>
      </c>
      <c r="H5361">
        <v>3.5999999999999999E-3</v>
      </c>
      <c r="I5361">
        <v>4.7999999999999996E-3</v>
      </c>
      <c r="J5361">
        <v>3.0999999999999999E-3</v>
      </c>
      <c r="K5361">
        <v>1.8E-3</v>
      </c>
      <c r="L5361" t="str">
        <f>INDEX(EigenHelperTable[Population], MATCH(Plot4GraphManually!A5361,EigenHelperTable[IID],0))</f>
        <v>Africa</v>
      </c>
      <c r="M5361" t="str">
        <f t="shared" si="83"/>
        <v>Africa</v>
      </c>
    </row>
    <row r="5362" spans="1:13" x14ac:dyDescent="0.25">
      <c r="A5362" t="s">
        <v>3316</v>
      </c>
      <c r="B5362">
        <v>-1.2200000000000001E-2</v>
      </c>
      <c r="C5362">
        <v>6.0000000000000001E-3</v>
      </c>
      <c r="D5362">
        <v>-3.5999999999999999E-3</v>
      </c>
      <c r="E5362">
        <v>-3.3E-3</v>
      </c>
      <c r="F5362">
        <v>-1.77E-2</v>
      </c>
      <c r="G5362">
        <v>1.2999999999999999E-3</v>
      </c>
      <c r="H5362">
        <v>-3.0000000000000001E-3</v>
      </c>
      <c r="I5362">
        <v>3.3999999999999998E-3</v>
      </c>
      <c r="J5362">
        <v>6.8999999999999999E-3</v>
      </c>
      <c r="K5362">
        <v>1E-4</v>
      </c>
      <c r="L5362" t="str">
        <f>INDEX(EigenHelperTable[Population], MATCH(Plot4GraphManually!A5362,EigenHelperTable[IID],0))</f>
        <v>Africa</v>
      </c>
      <c r="M5362" t="str">
        <f t="shared" si="83"/>
        <v>Africa</v>
      </c>
    </row>
    <row r="5363" spans="1:13" x14ac:dyDescent="0.25">
      <c r="A5363" t="s">
        <v>3317</v>
      </c>
      <c r="B5363">
        <v>-2.7199999999999998E-2</v>
      </c>
      <c r="C5363">
        <v>5.5999999999999999E-3</v>
      </c>
      <c r="D5363">
        <v>-5.0000000000000001E-4</v>
      </c>
      <c r="E5363">
        <v>-6.9999999999999999E-4</v>
      </c>
      <c r="F5363">
        <v>-8.6999999999999994E-3</v>
      </c>
      <c r="G5363">
        <v>8.3000000000000001E-3</v>
      </c>
      <c r="H5363">
        <v>2.8999999999999998E-3</v>
      </c>
      <c r="I5363">
        <v>3.8E-3</v>
      </c>
      <c r="J5363">
        <v>2.7000000000000001E-3</v>
      </c>
      <c r="K5363">
        <v>1E-3</v>
      </c>
      <c r="L5363" t="str">
        <f>INDEX(EigenHelperTable[Population], MATCH(Plot4GraphManually!A5363,EigenHelperTable[IID],0))</f>
        <v>Africa</v>
      </c>
      <c r="M5363" t="str">
        <f t="shared" si="83"/>
        <v>Africa</v>
      </c>
    </row>
    <row r="5364" spans="1:13" x14ac:dyDescent="0.25">
      <c r="A5364" t="s">
        <v>3318</v>
      </c>
      <c r="B5364">
        <v>-2.2700000000000001E-2</v>
      </c>
      <c r="C5364">
        <v>5.1999999999999998E-3</v>
      </c>
      <c r="D5364">
        <v>-5.9999999999999995E-4</v>
      </c>
      <c r="E5364">
        <v>-2.5000000000000001E-3</v>
      </c>
      <c r="F5364">
        <v>-1.09E-2</v>
      </c>
      <c r="G5364">
        <v>5.3E-3</v>
      </c>
      <c r="H5364">
        <v>1E-3</v>
      </c>
      <c r="I5364">
        <v>2.8E-3</v>
      </c>
      <c r="J5364">
        <v>1.8E-3</v>
      </c>
      <c r="K5364">
        <v>1.1000000000000001E-3</v>
      </c>
      <c r="L5364" t="str">
        <f>INDEX(EigenHelperTable[Population], MATCH(Plot4GraphManually!A5364,EigenHelperTable[IID],0))</f>
        <v>Africa</v>
      </c>
      <c r="M5364" t="str">
        <f t="shared" si="83"/>
        <v>Africa</v>
      </c>
    </row>
    <row r="5365" spans="1:13" x14ac:dyDescent="0.25">
      <c r="A5365" t="s">
        <v>3319</v>
      </c>
      <c r="B5365">
        <v>-2.6700000000000002E-2</v>
      </c>
      <c r="C5365">
        <v>5.1999999999999998E-3</v>
      </c>
      <c r="D5365">
        <v>-6.9999999999999999E-4</v>
      </c>
      <c r="E5365">
        <v>-1.2999999999999999E-3</v>
      </c>
      <c r="F5365">
        <v>-9.1999999999999998E-3</v>
      </c>
      <c r="G5365">
        <v>7.4000000000000003E-3</v>
      </c>
      <c r="H5365">
        <v>3.8999999999999998E-3</v>
      </c>
      <c r="I5365">
        <v>3.5000000000000001E-3</v>
      </c>
      <c r="J5365">
        <v>6.9999999999999999E-4</v>
      </c>
      <c r="K5365">
        <v>-5.9999999999999995E-4</v>
      </c>
      <c r="L5365" t="str">
        <f>INDEX(EigenHelperTable[Population], MATCH(Plot4GraphManually!A5365,EigenHelperTable[IID],0))</f>
        <v>Africa</v>
      </c>
      <c r="M5365" t="str">
        <f t="shared" si="83"/>
        <v>Africa</v>
      </c>
    </row>
    <row r="5366" spans="1:13" x14ac:dyDescent="0.25">
      <c r="A5366" t="s">
        <v>3320</v>
      </c>
      <c r="B5366">
        <v>-2.4799999999999999E-2</v>
      </c>
      <c r="C5366">
        <v>5.7000000000000002E-3</v>
      </c>
      <c r="D5366">
        <v>-1.2999999999999999E-3</v>
      </c>
      <c r="E5366">
        <v>-1.1999999999999999E-3</v>
      </c>
      <c r="F5366">
        <v>-9.5999999999999992E-3</v>
      </c>
      <c r="G5366">
        <v>5.7000000000000002E-3</v>
      </c>
      <c r="H5366">
        <v>1.9E-3</v>
      </c>
      <c r="I5366">
        <v>5.7000000000000002E-3</v>
      </c>
      <c r="J5366">
        <v>1.8E-3</v>
      </c>
      <c r="K5366">
        <v>-5.9999999999999995E-4</v>
      </c>
      <c r="L5366" t="str">
        <f>INDEX(EigenHelperTable[Population], MATCH(Plot4GraphManually!A5366,EigenHelperTable[IID],0))</f>
        <v>Africa</v>
      </c>
      <c r="M5366" t="str">
        <f t="shared" si="83"/>
        <v>Africa</v>
      </c>
    </row>
    <row r="5367" spans="1:13" x14ac:dyDescent="0.25">
      <c r="A5367" t="s">
        <v>3321</v>
      </c>
      <c r="B5367">
        <v>-3.3300000000000003E-2</v>
      </c>
      <c r="C5367">
        <v>5.5999999999999999E-3</v>
      </c>
      <c r="D5367">
        <v>2.9999999999999997E-4</v>
      </c>
      <c r="E5367">
        <v>-2.9999999999999997E-4</v>
      </c>
      <c r="F5367">
        <v>-4.7999999999999996E-3</v>
      </c>
      <c r="G5367">
        <v>1.01E-2</v>
      </c>
      <c r="H5367">
        <v>6.7000000000000002E-3</v>
      </c>
      <c r="I5367">
        <v>5.4000000000000003E-3</v>
      </c>
      <c r="J5367">
        <v>-5.0000000000000001E-4</v>
      </c>
      <c r="K5367">
        <v>6.9999999999999999E-4</v>
      </c>
      <c r="L5367" t="str">
        <f>INDEX(EigenHelperTable[Population], MATCH(Plot4GraphManually!A5367,EigenHelperTable[IID],0))</f>
        <v>Africa</v>
      </c>
      <c r="M5367" t="str">
        <f t="shared" si="83"/>
        <v>Africa</v>
      </c>
    </row>
    <row r="5368" spans="1:13" x14ac:dyDescent="0.25">
      <c r="A5368" t="s">
        <v>3322</v>
      </c>
      <c r="B5368">
        <v>-2.8000000000000001E-2</v>
      </c>
      <c r="C5368">
        <v>5.4000000000000003E-3</v>
      </c>
      <c r="D5368">
        <v>-5.9999999999999995E-4</v>
      </c>
      <c r="E5368">
        <v>-1E-3</v>
      </c>
      <c r="F5368">
        <v>-8.6E-3</v>
      </c>
      <c r="G5368">
        <v>8.9999999999999993E-3</v>
      </c>
      <c r="H5368">
        <v>2.7000000000000001E-3</v>
      </c>
      <c r="I5368">
        <v>6.0000000000000001E-3</v>
      </c>
      <c r="J5368">
        <v>1.2999999999999999E-3</v>
      </c>
      <c r="K5368">
        <v>0</v>
      </c>
      <c r="L5368" t="str">
        <f>INDEX(EigenHelperTable[Population], MATCH(Plot4GraphManually!A5368,EigenHelperTable[IID],0))</f>
        <v>Africa</v>
      </c>
      <c r="M5368" t="str">
        <f t="shared" si="83"/>
        <v>Africa</v>
      </c>
    </row>
    <row r="5369" spans="1:13" x14ac:dyDescent="0.25">
      <c r="A5369" t="s">
        <v>3323</v>
      </c>
      <c r="B5369">
        <v>-2.4799999999999999E-2</v>
      </c>
      <c r="C5369">
        <v>5.3E-3</v>
      </c>
      <c r="D5369">
        <v>-5.0000000000000001E-4</v>
      </c>
      <c r="E5369">
        <v>-1.1000000000000001E-3</v>
      </c>
      <c r="F5369">
        <v>-1.12E-2</v>
      </c>
      <c r="G5369">
        <v>6.7000000000000002E-3</v>
      </c>
      <c r="H5369">
        <v>5.1000000000000004E-3</v>
      </c>
      <c r="I5369">
        <v>3.8E-3</v>
      </c>
      <c r="J5369">
        <v>2.7000000000000001E-3</v>
      </c>
      <c r="K5369">
        <v>2.3E-3</v>
      </c>
      <c r="L5369" t="str">
        <f>INDEX(EigenHelperTable[Population], MATCH(Plot4GraphManually!A5369,EigenHelperTable[IID],0))</f>
        <v>Africa</v>
      </c>
      <c r="M5369" t="str">
        <f t="shared" si="83"/>
        <v>Africa</v>
      </c>
    </row>
    <row r="5370" spans="1:13" x14ac:dyDescent="0.25">
      <c r="A5370" t="s">
        <v>3324</v>
      </c>
      <c r="B5370">
        <v>-3.1099999999999999E-2</v>
      </c>
      <c r="C5370">
        <v>5.1000000000000004E-3</v>
      </c>
      <c r="D5370">
        <v>2.9999999999999997E-4</v>
      </c>
      <c r="E5370">
        <v>-8.0000000000000004E-4</v>
      </c>
      <c r="F5370">
        <v>-6.6E-3</v>
      </c>
      <c r="G5370">
        <v>1.0200000000000001E-2</v>
      </c>
      <c r="H5370">
        <v>5.0000000000000001E-3</v>
      </c>
      <c r="I5370">
        <v>5.1000000000000004E-3</v>
      </c>
      <c r="J5370">
        <v>1.6000000000000001E-3</v>
      </c>
      <c r="K5370">
        <v>2.7000000000000001E-3</v>
      </c>
      <c r="L5370" t="str">
        <f>INDEX(EigenHelperTable[Population], MATCH(Plot4GraphManually!A5370,EigenHelperTable[IID],0))</f>
        <v>Africa</v>
      </c>
      <c r="M5370" t="str">
        <f t="shared" si="83"/>
        <v>Africa</v>
      </c>
    </row>
    <row r="5371" spans="1:13" x14ac:dyDescent="0.25">
      <c r="A5371" t="s">
        <v>3325</v>
      </c>
      <c r="B5371">
        <v>-1.2E-2</v>
      </c>
      <c r="C5371">
        <v>-8.5000000000000006E-3</v>
      </c>
      <c r="D5371">
        <v>7.0000000000000001E-3</v>
      </c>
      <c r="E5371">
        <v>-3.27E-2</v>
      </c>
      <c r="F5371">
        <v>1E-3</v>
      </c>
      <c r="G5371">
        <v>8.3000000000000001E-3</v>
      </c>
      <c r="H5371">
        <v>-3.2000000000000002E-3</v>
      </c>
      <c r="I5371">
        <v>2.5999999999999999E-3</v>
      </c>
      <c r="J5371">
        <v>-8.8999999999999999E-3</v>
      </c>
      <c r="K5371">
        <v>-4.4999999999999997E-3</v>
      </c>
      <c r="L5371" t="str">
        <f>INDEX(EigenHelperTable[Population], MATCH(Plot4GraphManually!A5371,EigenHelperTable[IID],0))</f>
        <v>Africa</v>
      </c>
      <c r="M5371" t="str">
        <f t="shared" si="83"/>
        <v>Africa</v>
      </c>
    </row>
    <row r="5372" spans="1:13" x14ac:dyDescent="0.25">
      <c r="A5372" t="s">
        <v>3326</v>
      </c>
      <c r="B5372">
        <v>4.7999999999999996E-3</v>
      </c>
      <c r="C5372">
        <v>-1.49E-2</v>
      </c>
      <c r="D5372">
        <v>9.4000000000000004E-3</v>
      </c>
      <c r="E5372">
        <v>-4.8899999999999999E-2</v>
      </c>
      <c r="F5372">
        <v>1.2999999999999999E-3</v>
      </c>
      <c r="G5372">
        <v>3.5000000000000001E-3</v>
      </c>
      <c r="H5372">
        <v>-7.6E-3</v>
      </c>
      <c r="I5372">
        <v>-5.9999999999999995E-4</v>
      </c>
      <c r="J5372">
        <v>-9.4999999999999998E-3</v>
      </c>
      <c r="K5372">
        <v>-4.3E-3</v>
      </c>
      <c r="L5372" t="str">
        <f>INDEX(EigenHelperTable[Population], MATCH(Plot4GraphManually!A5372,EigenHelperTable[IID],0))</f>
        <v>Africa</v>
      </c>
      <c r="M5372" t="str">
        <f t="shared" si="83"/>
        <v>Africa</v>
      </c>
    </row>
    <row r="5373" spans="1:13" x14ac:dyDescent="0.25">
      <c r="A5373" t="s">
        <v>3327</v>
      </c>
      <c r="B5373">
        <v>-2.1999999999999999E-2</v>
      </c>
      <c r="C5373">
        <v>6.1000000000000004E-3</v>
      </c>
      <c r="D5373">
        <v>-2.0999999999999999E-3</v>
      </c>
      <c r="E5373">
        <v>-1.6999999999999999E-3</v>
      </c>
      <c r="F5373">
        <v>-1.23E-2</v>
      </c>
      <c r="G5373">
        <v>5.4000000000000003E-3</v>
      </c>
      <c r="H5373">
        <v>2.7000000000000001E-3</v>
      </c>
      <c r="I5373">
        <v>6.4999999999999997E-3</v>
      </c>
      <c r="J5373">
        <v>4.3E-3</v>
      </c>
      <c r="K5373">
        <v>0</v>
      </c>
      <c r="L5373" t="str">
        <f>INDEX(EigenHelperTable[Population], MATCH(Plot4GraphManually!A5373,EigenHelperTable[IID],0))</f>
        <v>Africa</v>
      </c>
      <c r="M5373" t="str">
        <f t="shared" si="83"/>
        <v>Africa</v>
      </c>
    </row>
    <row r="5374" spans="1:13" x14ac:dyDescent="0.25">
      <c r="A5374" t="s">
        <v>3328</v>
      </c>
      <c r="B5374">
        <v>-2.2200000000000001E-2</v>
      </c>
      <c r="C5374">
        <v>4.7000000000000002E-3</v>
      </c>
      <c r="D5374">
        <v>-2.9999999999999997E-4</v>
      </c>
      <c r="E5374">
        <v>-4.3E-3</v>
      </c>
      <c r="F5374">
        <v>-1.09E-2</v>
      </c>
      <c r="G5374">
        <v>6.3E-3</v>
      </c>
      <c r="H5374">
        <v>1.6000000000000001E-3</v>
      </c>
      <c r="I5374">
        <v>5.7000000000000002E-3</v>
      </c>
      <c r="J5374">
        <v>2.8999999999999998E-3</v>
      </c>
      <c r="K5374">
        <v>2.0000000000000001E-4</v>
      </c>
      <c r="L5374" t="str">
        <f>INDEX(EigenHelperTable[Population], MATCH(Plot4GraphManually!A5374,EigenHelperTable[IID],0))</f>
        <v>Africa</v>
      </c>
      <c r="M5374" t="str">
        <f t="shared" si="83"/>
        <v>Africa</v>
      </c>
    </row>
    <row r="5375" spans="1:13" x14ac:dyDescent="0.25">
      <c r="A5375" t="s">
        <v>3329</v>
      </c>
      <c r="B5375">
        <v>-2.9499999999999998E-2</v>
      </c>
      <c r="C5375">
        <v>4.8999999999999998E-3</v>
      </c>
      <c r="D5375">
        <v>1E-4</v>
      </c>
      <c r="E5375">
        <v>-1.8E-3</v>
      </c>
      <c r="F5375">
        <v>-7.7000000000000002E-3</v>
      </c>
      <c r="G5375">
        <v>9.1999999999999998E-3</v>
      </c>
      <c r="H5375">
        <v>3.2000000000000002E-3</v>
      </c>
      <c r="I5375">
        <v>5.3E-3</v>
      </c>
      <c r="J5375">
        <v>1.4E-3</v>
      </c>
      <c r="K5375">
        <v>-8.9999999999999998E-4</v>
      </c>
      <c r="L5375" t="str">
        <f>INDEX(EigenHelperTable[Population], MATCH(Plot4GraphManually!A5375,EigenHelperTable[IID],0))</f>
        <v>Africa</v>
      </c>
      <c r="M5375" t="str">
        <f t="shared" si="83"/>
        <v>Africa</v>
      </c>
    </row>
    <row r="5376" spans="1:13" x14ac:dyDescent="0.25">
      <c r="A5376" t="s">
        <v>3330</v>
      </c>
      <c r="B5376">
        <v>-2.47E-2</v>
      </c>
      <c r="C5376">
        <v>5.5999999999999999E-3</v>
      </c>
      <c r="D5376">
        <v>-1E-3</v>
      </c>
      <c r="E5376">
        <v>-2.3999999999999998E-3</v>
      </c>
      <c r="F5376">
        <v>-1.09E-2</v>
      </c>
      <c r="G5376">
        <v>7.1999999999999998E-3</v>
      </c>
      <c r="H5376">
        <v>1.6000000000000001E-3</v>
      </c>
      <c r="I5376">
        <v>4.5999999999999999E-3</v>
      </c>
      <c r="J5376">
        <v>3.5000000000000001E-3</v>
      </c>
      <c r="K5376">
        <v>-1E-3</v>
      </c>
      <c r="L5376" t="str">
        <f>INDEX(EigenHelperTable[Population], MATCH(Plot4GraphManually!A5376,EigenHelperTable[IID],0))</f>
        <v>Africa</v>
      </c>
      <c r="M5376" t="str">
        <f t="shared" si="83"/>
        <v>Africa</v>
      </c>
    </row>
    <row r="5377" spans="1:13" x14ac:dyDescent="0.25">
      <c r="A5377" t="s">
        <v>3331</v>
      </c>
      <c r="B5377">
        <v>-2.5100000000000001E-2</v>
      </c>
      <c r="C5377">
        <v>5.4999999999999997E-3</v>
      </c>
      <c r="D5377">
        <v>-1E-3</v>
      </c>
      <c r="E5377">
        <v>-1.8E-3</v>
      </c>
      <c r="F5377">
        <v>-9.7999999999999997E-3</v>
      </c>
      <c r="G5377">
        <v>8.0000000000000002E-3</v>
      </c>
      <c r="H5377">
        <v>2E-3</v>
      </c>
      <c r="I5377">
        <v>4.3E-3</v>
      </c>
      <c r="J5377">
        <v>1.4E-3</v>
      </c>
      <c r="K5377">
        <v>-1.5E-3</v>
      </c>
      <c r="L5377" t="str">
        <f>INDEX(EigenHelperTable[Population], MATCH(Plot4GraphManually!A5377,EigenHelperTable[IID],0))</f>
        <v>Africa</v>
      </c>
      <c r="M5377" t="str">
        <f t="shared" si="83"/>
        <v>Africa</v>
      </c>
    </row>
    <row r="5378" spans="1:13" x14ac:dyDescent="0.25">
      <c r="A5378" t="s">
        <v>3332</v>
      </c>
      <c r="B5378">
        <v>-1.8499999999999999E-2</v>
      </c>
      <c r="C5378">
        <v>5.7000000000000002E-3</v>
      </c>
      <c r="D5378">
        <v>-2.3999999999999998E-3</v>
      </c>
      <c r="E5378">
        <v>-2.0999999999999999E-3</v>
      </c>
      <c r="F5378">
        <v>-1.38E-2</v>
      </c>
      <c r="G5378">
        <v>4.5999999999999999E-3</v>
      </c>
      <c r="H5378">
        <v>-1E-4</v>
      </c>
      <c r="I5378">
        <v>4.5999999999999999E-3</v>
      </c>
      <c r="J5378">
        <v>5.1000000000000004E-3</v>
      </c>
      <c r="K5378">
        <v>1.8E-3</v>
      </c>
      <c r="L5378" t="str">
        <f>INDEX(EigenHelperTable[Population], MATCH(Plot4GraphManually!A5378,EigenHelperTable[IID],0))</f>
        <v>Africa</v>
      </c>
      <c r="M5378" t="str">
        <f t="shared" si="83"/>
        <v>Africa</v>
      </c>
    </row>
    <row r="5379" spans="1:13" x14ac:dyDescent="0.25">
      <c r="A5379" t="s">
        <v>3333</v>
      </c>
      <c r="B5379">
        <v>-2.9000000000000001E-2</v>
      </c>
      <c r="C5379">
        <v>4.4000000000000003E-3</v>
      </c>
      <c r="D5379">
        <v>5.0000000000000001E-4</v>
      </c>
      <c r="E5379">
        <v>-3.7000000000000002E-3</v>
      </c>
      <c r="F5379">
        <v>-6.4999999999999997E-3</v>
      </c>
      <c r="G5379">
        <v>9.5999999999999992E-3</v>
      </c>
      <c r="H5379">
        <v>3.7000000000000002E-3</v>
      </c>
      <c r="I5379">
        <v>4.1999999999999997E-3</v>
      </c>
      <c r="J5379">
        <v>1.8E-3</v>
      </c>
      <c r="K5379">
        <v>1.5E-3</v>
      </c>
      <c r="L5379" t="str">
        <f>INDEX(EigenHelperTable[Population], MATCH(Plot4GraphManually!A5379,EigenHelperTable[IID],0))</f>
        <v>Africa</v>
      </c>
      <c r="M5379" t="str">
        <f t="shared" si="83"/>
        <v>Africa</v>
      </c>
    </row>
    <row r="5380" spans="1:13" x14ac:dyDescent="0.25">
      <c r="A5380" t="s">
        <v>3334</v>
      </c>
      <c r="B5380">
        <v>-2.7699999999999999E-2</v>
      </c>
      <c r="C5380">
        <v>5.4999999999999997E-3</v>
      </c>
      <c r="D5380">
        <v>-4.0000000000000002E-4</v>
      </c>
      <c r="E5380">
        <v>-1.1999999999999999E-3</v>
      </c>
      <c r="F5380">
        <v>-8.3999999999999995E-3</v>
      </c>
      <c r="G5380">
        <v>7.9000000000000008E-3</v>
      </c>
      <c r="H5380">
        <v>2.8999999999999998E-3</v>
      </c>
      <c r="I5380">
        <v>5.0000000000000001E-3</v>
      </c>
      <c r="J5380">
        <v>5.0000000000000001E-4</v>
      </c>
      <c r="K5380">
        <v>6.9999999999999999E-4</v>
      </c>
      <c r="L5380" t="str">
        <f>INDEX(EigenHelperTable[Population], MATCH(Plot4GraphManually!A5380,EigenHelperTable[IID],0))</f>
        <v>Africa</v>
      </c>
      <c r="M5380" t="str">
        <f t="shared" si="83"/>
        <v>Africa</v>
      </c>
    </row>
    <row r="5381" spans="1:13" x14ac:dyDescent="0.25">
      <c r="A5381" t="s">
        <v>3335</v>
      </c>
      <c r="B5381">
        <v>-1.72E-2</v>
      </c>
      <c r="C5381">
        <v>5.4000000000000003E-3</v>
      </c>
      <c r="D5381">
        <v>-2.3999999999999998E-3</v>
      </c>
      <c r="E5381">
        <v>-2.3E-3</v>
      </c>
      <c r="F5381">
        <v>-1.47E-2</v>
      </c>
      <c r="G5381">
        <v>1.5E-3</v>
      </c>
      <c r="H5381">
        <v>8.0000000000000004E-4</v>
      </c>
      <c r="I5381">
        <v>2.5999999999999999E-3</v>
      </c>
      <c r="J5381">
        <v>5.0000000000000001E-3</v>
      </c>
      <c r="K5381">
        <v>-4.0000000000000002E-4</v>
      </c>
      <c r="L5381" t="str">
        <f>INDEX(EigenHelperTable[Population], MATCH(Plot4GraphManually!A5381,EigenHelperTable[IID],0))</f>
        <v>Africa</v>
      </c>
      <c r="M5381" t="str">
        <f t="shared" si="83"/>
        <v>Africa</v>
      </c>
    </row>
    <row r="5382" spans="1:13" x14ac:dyDescent="0.25">
      <c r="A5382" t="s">
        <v>3336</v>
      </c>
      <c r="B5382">
        <v>-2.7E-2</v>
      </c>
      <c r="C5382">
        <v>4.8999999999999998E-3</v>
      </c>
      <c r="D5382">
        <v>-1E-4</v>
      </c>
      <c r="E5382">
        <v>-1.1999999999999999E-3</v>
      </c>
      <c r="F5382">
        <v>-9.1999999999999998E-3</v>
      </c>
      <c r="G5382">
        <v>7.9000000000000008E-3</v>
      </c>
      <c r="H5382">
        <v>1.8E-3</v>
      </c>
      <c r="I5382">
        <v>5.1000000000000004E-3</v>
      </c>
      <c r="J5382">
        <v>5.9999999999999995E-4</v>
      </c>
      <c r="K5382">
        <v>0</v>
      </c>
      <c r="L5382" t="str">
        <f>INDEX(EigenHelperTable[Population], MATCH(Plot4GraphManually!A5382,EigenHelperTable[IID],0))</f>
        <v>Africa</v>
      </c>
      <c r="M5382" t="str">
        <f t="shared" si="83"/>
        <v>Africa</v>
      </c>
    </row>
    <row r="5383" spans="1:13" x14ac:dyDescent="0.25">
      <c r="A5383" t="s">
        <v>3337</v>
      </c>
      <c r="B5383">
        <v>-2.7400000000000001E-2</v>
      </c>
      <c r="C5383">
        <v>5.3E-3</v>
      </c>
      <c r="D5383">
        <v>-2.0000000000000001E-4</v>
      </c>
      <c r="E5383">
        <v>-5.0000000000000001E-4</v>
      </c>
      <c r="F5383">
        <v>-8.3999999999999995E-3</v>
      </c>
      <c r="G5383">
        <v>8.2000000000000007E-3</v>
      </c>
      <c r="H5383">
        <v>4.0000000000000001E-3</v>
      </c>
      <c r="I5383">
        <v>5.7999999999999996E-3</v>
      </c>
      <c r="J5383">
        <v>6.9999999999999999E-4</v>
      </c>
      <c r="K5383">
        <v>-1.6999999999999999E-3</v>
      </c>
      <c r="L5383" t="str">
        <f>INDEX(EigenHelperTable[Population], MATCH(Plot4GraphManually!A5383,EigenHelperTable[IID],0))</f>
        <v>Africa</v>
      </c>
      <c r="M5383" t="str">
        <f t="shared" si="83"/>
        <v>Africa</v>
      </c>
    </row>
    <row r="5384" spans="1:13" x14ac:dyDescent="0.25">
      <c r="A5384" t="s">
        <v>3338</v>
      </c>
      <c r="B5384">
        <v>-1.9900000000000001E-2</v>
      </c>
      <c r="C5384">
        <v>5.4000000000000003E-3</v>
      </c>
      <c r="D5384">
        <v>-1.8E-3</v>
      </c>
      <c r="E5384">
        <v>-2.5000000000000001E-3</v>
      </c>
      <c r="F5384">
        <v>-1.2699999999999999E-2</v>
      </c>
      <c r="G5384">
        <v>5.1000000000000004E-3</v>
      </c>
      <c r="H5384">
        <v>1.1000000000000001E-3</v>
      </c>
      <c r="I5384">
        <v>3.7000000000000002E-3</v>
      </c>
      <c r="J5384">
        <v>3.5999999999999999E-3</v>
      </c>
      <c r="K5384">
        <v>2.3999999999999998E-3</v>
      </c>
      <c r="L5384" t="str">
        <f>INDEX(EigenHelperTable[Population], MATCH(Plot4GraphManually!A5384,EigenHelperTable[IID],0))</f>
        <v>Africa</v>
      </c>
      <c r="M5384" t="str">
        <f t="shared" si="83"/>
        <v>Africa</v>
      </c>
    </row>
    <row r="5385" spans="1:13" x14ac:dyDescent="0.25">
      <c r="A5385" t="s">
        <v>3339</v>
      </c>
      <c r="B5385">
        <v>-2.5999999999999999E-2</v>
      </c>
      <c r="C5385">
        <v>5.4999999999999997E-3</v>
      </c>
      <c r="D5385">
        <v>-1.2999999999999999E-3</v>
      </c>
      <c r="E5385">
        <v>-1.2999999999999999E-3</v>
      </c>
      <c r="F5385">
        <v>-9.4999999999999998E-3</v>
      </c>
      <c r="G5385">
        <v>8.5000000000000006E-3</v>
      </c>
      <c r="H5385">
        <v>2E-3</v>
      </c>
      <c r="I5385">
        <v>5.1999999999999998E-3</v>
      </c>
      <c r="J5385">
        <v>2.3E-3</v>
      </c>
      <c r="K5385">
        <v>1.2999999999999999E-3</v>
      </c>
      <c r="L5385" t="str">
        <f>INDEX(EigenHelperTable[Population], MATCH(Plot4GraphManually!A5385,EigenHelperTable[IID],0))</f>
        <v>Africa</v>
      </c>
      <c r="M5385" t="str">
        <f t="shared" si="83"/>
        <v>Africa</v>
      </c>
    </row>
    <row r="5386" spans="1:13" x14ac:dyDescent="0.25">
      <c r="A5386" t="s">
        <v>3340</v>
      </c>
      <c r="B5386">
        <v>-2.86E-2</v>
      </c>
      <c r="C5386">
        <v>5.4999999999999997E-3</v>
      </c>
      <c r="D5386">
        <v>-6.9999999999999999E-4</v>
      </c>
      <c r="E5386">
        <v>-1.1000000000000001E-3</v>
      </c>
      <c r="F5386">
        <v>-7.7000000000000002E-3</v>
      </c>
      <c r="G5386">
        <v>7.1000000000000004E-3</v>
      </c>
      <c r="H5386">
        <v>5.7999999999999996E-3</v>
      </c>
      <c r="I5386">
        <v>5.8999999999999999E-3</v>
      </c>
      <c r="J5386">
        <v>0</v>
      </c>
      <c r="K5386">
        <v>-1.8E-3</v>
      </c>
      <c r="L5386" t="str">
        <f>INDEX(EigenHelperTable[Population], MATCH(Plot4GraphManually!A5386,EigenHelperTable[IID],0))</f>
        <v>Africa</v>
      </c>
      <c r="M5386" t="str">
        <f t="shared" si="83"/>
        <v>Africa</v>
      </c>
    </row>
    <row r="5387" spans="1:13" x14ac:dyDescent="0.25">
      <c r="A5387" t="s">
        <v>3341</v>
      </c>
      <c r="B5387">
        <v>-2.9399999999999999E-2</v>
      </c>
      <c r="C5387">
        <v>5.1000000000000004E-3</v>
      </c>
      <c r="D5387">
        <v>-5.0000000000000001E-4</v>
      </c>
      <c r="E5387">
        <v>-6.9999999999999999E-4</v>
      </c>
      <c r="F5387">
        <v>-7.1999999999999998E-3</v>
      </c>
      <c r="G5387">
        <v>9.5999999999999992E-3</v>
      </c>
      <c r="H5387">
        <v>3.2000000000000002E-3</v>
      </c>
      <c r="I5387">
        <v>2.7000000000000001E-3</v>
      </c>
      <c r="J5387">
        <v>6.9999999999999999E-4</v>
      </c>
      <c r="K5387">
        <v>2.0000000000000001E-4</v>
      </c>
      <c r="L5387" t="str">
        <f>INDEX(EigenHelperTable[Population], MATCH(Plot4GraphManually!A5387,EigenHelperTable[IID],0))</f>
        <v>Africa</v>
      </c>
      <c r="M5387" t="str">
        <f t="shared" si="83"/>
        <v>Africa</v>
      </c>
    </row>
    <row r="5388" spans="1:13" x14ac:dyDescent="0.25">
      <c r="A5388" t="s">
        <v>3342</v>
      </c>
      <c r="B5388">
        <v>-2.4199999999999999E-2</v>
      </c>
      <c r="C5388">
        <v>5.4999999999999997E-3</v>
      </c>
      <c r="D5388">
        <v>-5.0000000000000001E-4</v>
      </c>
      <c r="E5388">
        <v>-1.6000000000000001E-3</v>
      </c>
      <c r="F5388">
        <v>-1.06E-2</v>
      </c>
      <c r="G5388">
        <v>7.7000000000000002E-3</v>
      </c>
      <c r="H5388">
        <v>1.8E-3</v>
      </c>
      <c r="I5388">
        <v>6.4999999999999997E-3</v>
      </c>
      <c r="J5388">
        <v>2.0999999999999999E-3</v>
      </c>
      <c r="K5388">
        <v>8.0000000000000004E-4</v>
      </c>
      <c r="L5388" t="str">
        <f>INDEX(EigenHelperTable[Population], MATCH(Plot4GraphManually!A5388,EigenHelperTable[IID],0))</f>
        <v>Africa</v>
      </c>
      <c r="M5388" t="str">
        <f t="shared" ref="M5388:M5451" si="84">IF(COUNTIF($O$11:$O$1092, A5388)=1,"Outlier",L5388)</f>
        <v>Africa</v>
      </c>
    </row>
    <row r="5389" spans="1:13" x14ac:dyDescent="0.25">
      <c r="A5389" t="s">
        <v>3343</v>
      </c>
      <c r="B5389">
        <v>-2.4500000000000001E-2</v>
      </c>
      <c r="C5389">
        <v>5.4000000000000003E-3</v>
      </c>
      <c r="D5389">
        <v>-1.1999999999999999E-3</v>
      </c>
      <c r="E5389">
        <v>-2.3999999999999998E-3</v>
      </c>
      <c r="F5389">
        <v>-1.0500000000000001E-2</v>
      </c>
      <c r="G5389">
        <v>8.3000000000000001E-3</v>
      </c>
      <c r="H5389">
        <v>1.1000000000000001E-3</v>
      </c>
      <c r="I5389">
        <v>6.7000000000000002E-3</v>
      </c>
      <c r="J5389">
        <v>3.5999999999999999E-3</v>
      </c>
      <c r="K5389">
        <v>1E-4</v>
      </c>
      <c r="L5389" t="str">
        <f>INDEX(EigenHelperTable[Population], MATCH(Plot4GraphManually!A5389,EigenHelperTable[IID],0))</f>
        <v>Africa</v>
      </c>
      <c r="M5389" t="str">
        <f t="shared" si="84"/>
        <v>Africa</v>
      </c>
    </row>
    <row r="5390" spans="1:13" x14ac:dyDescent="0.25">
      <c r="A5390" t="s">
        <v>3344</v>
      </c>
      <c r="B5390">
        <v>-2.4E-2</v>
      </c>
      <c r="C5390">
        <v>4.4999999999999997E-3</v>
      </c>
      <c r="D5390">
        <v>-2.0000000000000001E-4</v>
      </c>
      <c r="E5390">
        <v>-3.2000000000000002E-3</v>
      </c>
      <c r="F5390">
        <v>-8.9999999999999993E-3</v>
      </c>
      <c r="G5390">
        <v>8.0999999999999996E-3</v>
      </c>
      <c r="H5390">
        <v>5.9999999999999995E-4</v>
      </c>
      <c r="I5390">
        <v>5.1000000000000004E-3</v>
      </c>
      <c r="J5390">
        <v>1.2999999999999999E-3</v>
      </c>
      <c r="K5390">
        <v>-1.8E-3</v>
      </c>
      <c r="L5390" t="str">
        <f>INDEX(EigenHelperTable[Population], MATCH(Plot4GraphManually!A5390,EigenHelperTable[IID],0))</f>
        <v>Africa</v>
      </c>
      <c r="M5390" t="str">
        <f t="shared" si="84"/>
        <v>Africa</v>
      </c>
    </row>
    <row r="5391" spans="1:13" x14ac:dyDescent="0.25">
      <c r="A5391" t="s">
        <v>540</v>
      </c>
      <c r="B5391">
        <v>7.7000000000000002E-3</v>
      </c>
      <c r="C5391">
        <v>6.1000000000000004E-3</v>
      </c>
      <c r="D5391">
        <v>-1.0699999999999999E-2</v>
      </c>
      <c r="E5391">
        <v>-4.1999999999999997E-3</v>
      </c>
      <c r="F5391">
        <v>-2.7199999999999998E-2</v>
      </c>
      <c r="G5391">
        <v>-1.9400000000000001E-2</v>
      </c>
      <c r="H5391">
        <v>1.44E-2</v>
      </c>
      <c r="I5391">
        <v>-1.09E-2</v>
      </c>
      <c r="J5391">
        <v>1.14E-2</v>
      </c>
      <c r="K5391">
        <v>1.2999999999999999E-3</v>
      </c>
      <c r="L5391" t="str">
        <f>INDEX(EigenHelperTable[Population], MATCH(Plot4GraphManually!A5391,EigenHelperTable[IID],0))</f>
        <v>Europe</v>
      </c>
      <c r="M5391" t="str">
        <f t="shared" si="84"/>
        <v>Europe</v>
      </c>
    </row>
    <row r="5392" spans="1:13" x14ac:dyDescent="0.25">
      <c r="A5392" t="s">
        <v>541</v>
      </c>
      <c r="B5392">
        <v>7.6E-3</v>
      </c>
      <c r="C5392">
        <v>6.4999999999999997E-3</v>
      </c>
      <c r="D5392">
        <v>-1.03E-2</v>
      </c>
      <c r="E5392">
        <v>-4.7000000000000002E-3</v>
      </c>
      <c r="F5392">
        <v>-2.7799999999999998E-2</v>
      </c>
      <c r="G5392">
        <v>-1.8800000000000001E-2</v>
      </c>
      <c r="H5392">
        <v>1.5599999999999999E-2</v>
      </c>
      <c r="I5392">
        <v>-1.06E-2</v>
      </c>
      <c r="J5392">
        <v>1.3599999999999999E-2</v>
      </c>
      <c r="K5392">
        <v>8.9999999999999998E-4</v>
      </c>
      <c r="L5392" t="str">
        <f>INDEX(EigenHelperTable[Population], MATCH(Plot4GraphManually!A5392,EigenHelperTable[IID],0))</f>
        <v>Europe</v>
      </c>
      <c r="M5392" t="str">
        <f t="shared" si="84"/>
        <v>Europe</v>
      </c>
    </row>
    <row r="5393" spans="1:13" x14ac:dyDescent="0.25">
      <c r="A5393" t="s">
        <v>542</v>
      </c>
      <c r="B5393">
        <v>7.7000000000000002E-3</v>
      </c>
      <c r="C5393">
        <v>5.7999999999999996E-3</v>
      </c>
      <c r="D5393">
        <v>-1.0500000000000001E-2</v>
      </c>
      <c r="E5393">
        <v>-4.5999999999999999E-3</v>
      </c>
      <c r="F5393">
        <v>-2.6800000000000001E-2</v>
      </c>
      <c r="G5393">
        <v>-1.89E-2</v>
      </c>
      <c r="H5393">
        <v>1.3899999999999999E-2</v>
      </c>
      <c r="I5393">
        <v>-0.01</v>
      </c>
      <c r="J5393">
        <v>1.3100000000000001E-2</v>
      </c>
      <c r="K5393">
        <v>2.3999999999999998E-3</v>
      </c>
      <c r="L5393" t="str">
        <f>INDEX(EigenHelperTable[Population], MATCH(Plot4GraphManually!A5393,EigenHelperTable[IID],0))</f>
        <v>Europe</v>
      </c>
      <c r="M5393" t="str">
        <f t="shared" si="84"/>
        <v>Europe</v>
      </c>
    </row>
    <row r="5394" spans="1:13" x14ac:dyDescent="0.25">
      <c r="A5394" t="s">
        <v>543</v>
      </c>
      <c r="B5394">
        <v>7.4999999999999997E-3</v>
      </c>
      <c r="C5394">
        <v>6.6E-3</v>
      </c>
      <c r="D5394">
        <v>-9.7999999999999997E-3</v>
      </c>
      <c r="E5394">
        <v>-5.0000000000000001E-3</v>
      </c>
      <c r="F5394">
        <v>-2.7799999999999998E-2</v>
      </c>
      <c r="G5394">
        <v>-1.8700000000000001E-2</v>
      </c>
      <c r="H5394">
        <v>1.5900000000000001E-2</v>
      </c>
      <c r="I5394">
        <v>-9.2999999999999992E-3</v>
      </c>
      <c r="J5394">
        <v>1.3100000000000001E-2</v>
      </c>
      <c r="K5394">
        <v>1E-4</v>
      </c>
      <c r="L5394" t="str">
        <f>INDEX(EigenHelperTable[Population], MATCH(Plot4GraphManually!A5394,EigenHelperTable[IID],0))</f>
        <v>Europe</v>
      </c>
      <c r="M5394" t="str">
        <f t="shared" si="84"/>
        <v>Europe</v>
      </c>
    </row>
    <row r="5395" spans="1:13" x14ac:dyDescent="0.25">
      <c r="A5395" t="s">
        <v>544</v>
      </c>
      <c r="B5395">
        <v>7.7000000000000002E-3</v>
      </c>
      <c r="C5395">
        <v>5.8999999999999999E-3</v>
      </c>
      <c r="D5395">
        <v>-1.04E-2</v>
      </c>
      <c r="E5395">
        <v>-4.4000000000000003E-3</v>
      </c>
      <c r="F5395">
        <v>-2.64E-2</v>
      </c>
      <c r="G5395">
        <v>-1.84E-2</v>
      </c>
      <c r="H5395">
        <v>1.5900000000000001E-2</v>
      </c>
      <c r="I5395">
        <v>-8.6999999999999994E-3</v>
      </c>
      <c r="J5395">
        <v>1.18E-2</v>
      </c>
      <c r="K5395">
        <v>2.0000000000000001E-4</v>
      </c>
      <c r="L5395" t="str">
        <f>INDEX(EigenHelperTable[Population], MATCH(Plot4GraphManually!A5395,EigenHelperTable[IID],0))</f>
        <v>Europe</v>
      </c>
      <c r="M5395" t="str">
        <f t="shared" si="84"/>
        <v>Europe</v>
      </c>
    </row>
    <row r="5396" spans="1:13" x14ac:dyDescent="0.25">
      <c r="A5396" t="s">
        <v>545</v>
      </c>
      <c r="B5396">
        <v>7.6E-3</v>
      </c>
      <c r="C5396">
        <v>6.3E-3</v>
      </c>
      <c r="D5396">
        <v>-1.0800000000000001E-2</v>
      </c>
      <c r="E5396">
        <v>-4.0000000000000001E-3</v>
      </c>
      <c r="F5396">
        <v>-2.6800000000000001E-2</v>
      </c>
      <c r="G5396">
        <v>-1.8499999999999999E-2</v>
      </c>
      <c r="H5396">
        <v>1.3599999999999999E-2</v>
      </c>
      <c r="I5396">
        <v>-9.5999999999999992E-3</v>
      </c>
      <c r="J5396">
        <v>1.41E-2</v>
      </c>
      <c r="K5396">
        <v>3.2000000000000002E-3</v>
      </c>
      <c r="L5396" t="str">
        <f>INDEX(EigenHelperTable[Population], MATCH(Plot4GraphManually!A5396,EigenHelperTable[IID],0))</f>
        <v>Europe</v>
      </c>
      <c r="M5396" t="str">
        <f t="shared" si="84"/>
        <v>Europe</v>
      </c>
    </row>
    <row r="5397" spans="1:13" x14ac:dyDescent="0.25">
      <c r="A5397" t="s">
        <v>546</v>
      </c>
      <c r="B5397">
        <v>7.4999999999999997E-3</v>
      </c>
      <c r="C5397">
        <v>6.1999999999999998E-3</v>
      </c>
      <c r="D5397">
        <v>-1.11E-2</v>
      </c>
      <c r="E5397">
        <v>-4.4999999999999997E-3</v>
      </c>
      <c r="F5397">
        <v>-2.6200000000000001E-2</v>
      </c>
      <c r="G5397">
        <v>-1.8499999999999999E-2</v>
      </c>
      <c r="H5397">
        <v>1.5699999999999999E-2</v>
      </c>
      <c r="I5397">
        <v>-8.3999999999999995E-3</v>
      </c>
      <c r="J5397">
        <v>1.35E-2</v>
      </c>
      <c r="K5397">
        <v>2E-3</v>
      </c>
      <c r="L5397" t="str">
        <f>INDEX(EigenHelperTable[Population], MATCH(Plot4GraphManually!A5397,EigenHelperTable[IID],0))</f>
        <v>Europe</v>
      </c>
      <c r="M5397" t="str">
        <f t="shared" si="84"/>
        <v>Europe</v>
      </c>
    </row>
    <row r="5398" spans="1:13" x14ac:dyDescent="0.25">
      <c r="A5398" t="s">
        <v>547</v>
      </c>
      <c r="B5398">
        <v>7.4999999999999997E-3</v>
      </c>
      <c r="C5398">
        <v>6.1000000000000004E-3</v>
      </c>
      <c r="D5398">
        <v>-1.0500000000000001E-2</v>
      </c>
      <c r="E5398">
        <v>-4.5999999999999999E-3</v>
      </c>
      <c r="F5398">
        <v>-2.7099999999999999E-2</v>
      </c>
      <c r="G5398">
        <v>-1.9099999999999999E-2</v>
      </c>
      <c r="H5398">
        <v>1.52E-2</v>
      </c>
      <c r="I5398">
        <v>-0.01</v>
      </c>
      <c r="J5398">
        <v>1.2699999999999999E-2</v>
      </c>
      <c r="K5398">
        <v>2.3E-3</v>
      </c>
      <c r="L5398" t="str">
        <f>INDEX(EigenHelperTable[Population], MATCH(Plot4GraphManually!A5398,EigenHelperTable[IID],0))</f>
        <v>Europe</v>
      </c>
      <c r="M5398" t="str">
        <f t="shared" si="84"/>
        <v>Europe</v>
      </c>
    </row>
    <row r="5399" spans="1:13" x14ac:dyDescent="0.25">
      <c r="A5399" t="s">
        <v>548</v>
      </c>
      <c r="B5399">
        <v>7.4999999999999997E-3</v>
      </c>
      <c r="C5399">
        <v>6.1999999999999998E-3</v>
      </c>
      <c r="D5399">
        <v>-1.0200000000000001E-2</v>
      </c>
      <c r="E5399">
        <v>-4.3E-3</v>
      </c>
      <c r="F5399">
        <v>-2.7199999999999998E-2</v>
      </c>
      <c r="G5399">
        <v>-1.8200000000000001E-2</v>
      </c>
      <c r="H5399">
        <v>1.26E-2</v>
      </c>
      <c r="I5399">
        <v>-8.5000000000000006E-3</v>
      </c>
      <c r="J5399">
        <v>1.2500000000000001E-2</v>
      </c>
      <c r="K5399">
        <v>-4.0000000000000002E-4</v>
      </c>
      <c r="L5399" t="str">
        <f>INDEX(EigenHelperTable[Population], MATCH(Plot4GraphManually!A5399,EigenHelperTable[IID],0))</f>
        <v>Europe</v>
      </c>
      <c r="M5399" t="str">
        <f t="shared" si="84"/>
        <v>Europe</v>
      </c>
    </row>
    <row r="5400" spans="1:13" x14ac:dyDescent="0.25">
      <c r="A5400" t="s">
        <v>549</v>
      </c>
      <c r="B5400">
        <v>7.6E-3</v>
      </c>
      <c r="C5400">
        <v>6.1000000000000004E-3</v>
      </c>
      <c r="D5400">
        <v>-1.03E-2</v>
      </c>
      <c r="E5400">
        <v>-4.4999999999999997E-3</v>
      </c>
      <c r="F5400">
        <v>-2.63E-2</v>
      </c>
      <c r="G5400">
        <v>-1.78E-2</v>
      </c>
      <c r="H5400">
        <v>1.32E-2</v>
      </c>
      <c r="I5400">
        <v>-8.9999999999999993E-3</v>
      </c>
      <c r="J5400">
        <v>1.18E-2</v>
      </c>
      <c r="K5400">
        <v>3.2000000000000002E-3</v>
      </c>
      <c r="L5400" t="str">
        <f>INDEX(EigenHelperTable[Population], MATCH(Plot4GraphManually!A5400,EigenHelperTable[IID],0))</f>
        <v>Europe</v>
      </c>
      <c r="M5400" t="str">
        <f t="shared" si="84"/>
        <v>Europe</v>
      </c>
    </row>
    <row r="5401" spans="1:13" x14ac:dyDescent="0.25">
      <c r="A5401" t="s">
        <v>550</v>
      </c>
      <c r="B5401">
        <v>7.7999999999999996E-3</v>
      </c>
      <c r="C5401">
        <v>6.1999999999999998E-3</v>
      </c>
      <c r="D5401">
        <v>-1.03E-2</v>
      </c>
      <c r="E5401">
        <v>-4.1999999999999997E-3</v>
      </c>
      <c r="F5401">
        <v>-2.7699999999999999E-2</v>
      </c>
      <c r="G5401">
        <v>-1.9800000000000002E-2</v>
      </c>
      <c r="H5401">
        <v>1.6199999999999999E-2</v>
      </c>
      <c r="I5401">
        <v>-1.0500000000000001E-2</v>
      </c>
      <c r="J5401">
        <v>1.49E-2</v>
      </c>
      <c r="K5401">
        <v>-5.9999999999999995E-4</v>
      </c>
      <c r="L5401" t="str">
        <f>INDEX(EigenHelperTable[Population], MATCH(Plot4GraphManually!A5401,EigenHelperTable[IID],0))</f>
        <v>Europe</v>
      </c>
      <c r="M5401" t="str">
        <f t="shared" si="84"/>
        <v>Europe</v>
      </c>
    </row>
    <row r="5402" spans="1:13" x14ac:dyDescent="0.25">
      <c r="A5402" t="s">
        <v>551</v>
      </c>
      <c r="B5402">
        <v>7.4999999999999997E-3</v>
      </c>
      <c r="C5402">
        <v>5.8999999999999999E-3</v>
      </c>
      <c r="D5402">
        <v>-9.9000000000000008E-3</v>
      </c>
      <c r="E5402">
        <v>-4.4999999999999997E-3</v>
      </c>
      <c r="F5402">
        <v>-2.6499999999999999E-2</v>
      </c>
      <c r="G5402">
        <v>-1.9E-2</v>
      </c>
      <c r="H5402">
        <v>1.5900000000000001E-2</v>
      </c>
      <c r="I5402">
        <v>-9.5999999999999992E-3</v>
      </c>
      <c r="J5402">
        <v>1.32E-2</v>
      </c>
      <c r="K5402">
        <v>2E-3</v>
      </c>
      <c r="L5402" t="str">
        <f>INDEX(EigenHelperTable[Population], MATCH(Plot4GraphManually!A5402,EigenHelperTable[IID],0))</f>
        <v>Europe</v>
      </c>
      <c r="M5402" t="str">
        <f t="shared" si="84"/>
        <v>Europe</v>
      </c>
    </row>
    <row r="5403" spans="1:13" x14ac:dyDescent="0.25">
      <c r="A5403" t="s">
        <v>552</v>
      </c>
      <c r="B5403">
        <v>7.6E-3</v>
      </c>
      <c r="C5403">
        <v>6.0000000000000001E-3</v>
      </c>
      <c r="D5403">
        <v>-1.04E-2</v>
      </c>
      <c r="E5403">
        <v>-3.8999999999999998E-3</v>
      </c>
      <c r="F5403">
        <v>-2.7199999999999998E-2</v>
      </c>
      <c r="G5403">
        <v>-1.9599999999999999E-2</v>
      </c>
      <c r="H5403">
        <v>1.5900000000000001E-2</v>
      </c>
      <c r="I5403">
        <v>-1.0200000000000001E-2</v>
      </c>
      <c r="J5403">
        <v>1.47E-2</v>
      </c>
      <c r="K5403">
        <v>2.5000000000000001E-3</v>
      </c>
      <c r="L5403" t="str">
        <f>INDEX(EigenHelperTable[Population], MATCH(Plot4GraphManually!A5403,EigenHelperTable[IID],0))</f>
        <v>Europe</v>
      </c>
      <c r="M5403" t="str">
        <f t="shared" si="84"/>
        <v>Europe</v>
      </c>
    </row>
    <row r="5404" spans="1:13" x14ac:dyDescent="0.25">
      <c r="A5404" t="s">
        <v>553</v>
      </c>
      <c r="B5404">
        <v>7.7999999999999996E-3</v>
      </c>
      <c r="C5404">
        <v>6.1000000000000004E-3</v>
      </c>
      <c r="D5404">
        <v>-1.03E-2</v>
      </c>
      <c r="E5404">
        <v>-4.7999999999999996E-3</v>
      </c>
      <c r="F5404">
        <v>-2.76E-2</v>
      </c>
      <c r="G5404">
        <v>-1.7600000000000001E-2</v>
      </c>
      <c r="H5404">
        <v>1.29E-2</v>
      </c>
      <c r="I5404">
        <v>-8.9999999999999993E-3</v>
      </c>
      <c r="J5404">
        <v>1.38E-2</v>
      </c>
      <c r="K5404">
        <v>2.5999999999999999E-3</v>
      </c>
      <c r="L5404" t="str">
        <f>INDEX(EigenHelperTable[Population], MATCH(Plot4GraphManually!A5404,EigenHelperTable[IID],0))</f>
        <v>Europe</v>
      </c>
      <c r="M5404" t="str">
        <f t="shared" si="84"/>
        <v>Europe</v>
      </c>
    </row>
    <row r="5405" spans="1:13" x14ac:dyDescent="0.25">
      <c r="A5405" t="s">
        <v>554</v>
      </c>
      <c r="B5405">
        <v>7.7999999999999996E-3</v>
      </c>
      <c r="C5405">
        <v>6.0000000000000001E-3</v>
      </c>
      <c r="D5405">
        <v>-1.04E-2</v>
      </c>
      <c r="E5405">
        <v>-3.7000000000000002E-3</v>
      </c>
      <c r="F5405">
        <v>-2.76E-2</v>
      </c>
      <c r="G5405">
        <v>-1.9400000000000001E-2</v>
      </c>
      <c r="H5405">
        <v>1.46E-2</v>
      </c>
      <c r="I5405">
        <v>-1.0500000000000001E-2</v>
      </c>
      <c r="J5405">
        <v>1.2E-2</v>
      </c>
      <c r="K5405">
        <v>4.4000000000000003E-3</v>
      </c>
      <c r="L5405" t="str">
        <f>INDEX(EigenHelperTable[Population], MATCH(Plot4GraphManually!A5405,EigenHelperTable[IID],0))</f>
        <v>Europe</v>
      </c>
      <c r="M5405" t="str">
        <f t="shared" si="84"/>
        <v>Europe</v>
      </c>
    </row>
    <row r="5406" spans="1:13" x14ac:dyDescent="0.25">
      <c r="A5406" t="s">
        <v>555</v>
      </c>
      <c r="B5406">
        <v>7.6E-3</v>
      </c>
      <c r="C5406">
        <v>6.3E-3</v>
      </c>
      <c r="D5406">
        <v>-9.2999999999999992E-3</v>
      </c>
      <c r="E5406">
        <v>-4.4999999999999997E-3</v>
      </c>
      <c r="F5406">
        <v>-2.7900000000000001E-2</v>
      </c>
      <c r="G5406">
        <v>-1.9800000000000002E-2</v>
      </c>
      <c r="H5406">
        <v>1.52E-2</v>
      </c>
      <c r="I5406">
        <v>-8.2000000000000007E-3</v>
      </c>
      <c r="J5406">
        <v>1.2999999999999999E-2</v>
      </c>
      <c r="K5406">
        <v>0</v>
      </c>
      <c r="L5406" t="str">
        <f>INDEX(EigenHelperTable[Population], MATCH(Plot4GraphManually!A5406,EigenHelperTable[IID],0))</f>
        <v>Europe</v>
      </c>
      <c r="M5406" t="str">
        <f t="shared" si="84"/>
        <v>Europe</v>
      </c>
    </row>
    <row r="5407" spans="1:13" x14ac:dyDescent="0.25">
      <c r="A5407" t="s">
        <v>556</v>
      </c>
      <c r="B5407">
        <v>7.7000000000000002E-3</v>
      </c>
      <c r="C5407">
        <v>6.1999999999999998E-3</v>
      </c>
      <c r="D5407">
        <v>-9.7999999999999997E-3</v>
      </c>
      <c r="E5407">
        <v>-4.8999999999999998E-3</v>
      </c>
      <c r="F5407">
        <v>-2.76E-2</v>
      </c>
      <c r="G5407">
        <v>-1.7899999999999999E-2</v>
      </c>
      <c r="H5407">
        <v>1.2E-2</v>
      </c>
      <c r="I5407">
        <v>-9.7000000000000003E-3</v>
      </c>
      <c r="J5407">
        <v>1.37E-2</v>
      </c>
      <c r="K5407">
        <v>1E-4</v>
      </c>
      <c r="L5407" t="str">
        <f>INDEX(EigenHelperTable[Population], MATCH(Plot4GraphManually!A5407,EigenHelperTable[IID],0))</f>
        <v>Europe</v>
      </c>
      <c r="M5407" t="str">
        <f t="shared" si="84"/>
        <v>Europe</v>
      </c>
    </row>
    <row r="5408" spans="1:13" x14ac:dyDescent="0.25">
      <c r="A5408" t="s">
        <v>557</v>
      </c>
      <c r="B5408">
        <v>7.4999999999999997E-3</v>
      </c>
      <c r="C5408">
        <v>6.1999999999999998E-3</v>
      </c>
      <c r="D5408">
        <v>-1.01E-2</v>
      </c>
      <c r="E5408">
        <v>-4.1000000000000003E-3</v>
      </c>
      <c r="F5408">
        <v>-2.7099999999999999E-2</v>
      </c>
      <c r="G5408">
        <v>-1.9099999999999999E-2</v>
      </c>
      <c r="H5408">
        <v>1.5900000000000001E-2</v>
      </c>
      <c r="I5408">
        <v>-1.09E-2</v>
      </c>
      <c r="J5408">
        <v>1.1900000000000001E-2</v>
      </c>
      <c r="K5408">
        <v>2.8999999999999998E-3</v>
      </c>
      <c r="L5408" t="str">
        <f>INDEX(EigenHelperTable[Population], MATCH(Plot4GraphManually!A5408,EigenHelperTable[IID],0))</f>
        <v>Europe</v>
      </c>
      <c r="M5408" t="str">
        <f t="shared" si="84"/>
        <v>Europe</v>
      </c>
    </row>
    <row r="5409" spans="1:13" x14ac:dyDescent="0.25">
      <c r="A5409" t="s">
        <v>558</v>
      </c>
      <c r="B5409">
        <v>7.4999999999999997E-3</v>
      </c>
      <c r="C5409">
        <v>6.1999999999999998E-3</v>
      </c>
      <c r="D5409">
        <v>-9.9000000000000008E-3</v>
      </c>
      <c r="E5409">
        <v>-3.3999999999999998E-3</v>
      </c>
      <c r="F5409">
        <v>-2.7199999999999998E-2</v>
      </c>
      <c r="G5409">
        <v>-1.8100000000000002E-2</v>
      </c>
      <c r="H5409">
        <v>1.3299999999999999E-2</v>
      </c>
      <c r="I5409">
        <v>-8.5000000000000006E-3</v>
      </c>
      <c r="J5409">
        <v>1.38E-2</v>
      </c>
      <c r="K5409">
        <v>2.0999999999999999E-3</v>
      </c>
      <c r="L5409" t="str">
        <f>INDEX(EigenHelperTable[Population], MATCH(Plot4GraphManually!A5409,EigenHelperTable[IID],0))</f>
        <v>Europe</v>
      </c>
      <c r="M5409" t="str">
        <f t="shared" si="84"/>
        <v>Europe</v>
      </c>
    </row>
    <row r="5410" spans="1:13" x14ac:dyDescent="0.25">
      <c r="A5410" t="s">
        <v>559</v>
      </c>
      <c r="B5410">
        <v>7.4999999999999997E-3</v>
      </c>
      <c r="C5410">
        <v>6.4999999999999997E-3</v>
      </c>
      <c r="D5410">
        <v>-1.06E-2</v>
      </c>
      <c r="E5410">
        <v>-3.8999999999999998E-3</v>
      </c>
      <c r="F5410">
        <v>-2.7199999999999998E-2</v>
      </c>
      <c r="G5410">
        <v>-1.9800000000000002E-2</v>
      </c>
      <c r="H5410">
        <v>1.6299999999999999E-2</v>
      </c>
      <c r="I5410">
        <v>-9.9000000000000008E-3</v>
      </c>
      <c r="J5410">
        <v>1.3899999999999999E-2</v>
      </c>
      <c r="K5410">
        <v>8.0000000000000004E-4</v>
      </c>
      <c r="L5410" t="str">
        <f>INDEX(EigenHelperTable[Population], MATCH(Plot4GraphManually!A5410,EigenHelperTable[IID],0))</f>
        <v>Europe</v>
      </c>
      <c r="M5410" t="str">
        <f t="shared" si="84"/>
        <v>Europe</v>
      </c>
    </row>
    <row r="5411" spans="1:13" x14ac:dyDescent="0.25">
      <c r="A5411" t="s">
        <v>560</v>
      </c>
      <c r="B5411">
        <v>7.6E-3</v>
      </c>
      <c r="C5411">
        <v>6.0000000000000001E-3</v>
      </c>
      <c r="D5411">
        <v>-1.0200000000000001E-2</v>
      </c>
      <c r="E5411">
        <v>-5.0000000000000001E-3</v>
      </c>
      <c r="F5411">
        <v>-2.7699999999999999E-2</v>
      </c>
      <c r="G5411">
        <v>-1.8100000000000002E-2</v>
      </c>
      <c r="H5411">
        <v>1.4999999999999999E-2</v>
      </c>
      <c r="I5411">
        <v>-1.01E-2</v>
      </c>
      <c r="J5411">
        <v>1.2500000000000001E-2</v>
      </c>
      <c r="K5411">
        <v>2.2000000000000001E-3</v>
      </c>
      <c r="L5411" t="str">
        <f>INDEX(EigenHelperTable[Population], MATCH(Plot4GraphManually!A5411,EigenHelperTable[IID],0))</f>
        <v>Europe</v>
      </c>
      <c r="M5411" t="str">
        <f t="shared" si="84"/>
        <v>Europe</v>
      </c>
    </row>
    <row r="5412" spans="1:13" x14ac:dyDescent="0.25">
      <c r="A5412" t="s">
        <v>561</v>
      </c>
      <c r="B5412">
        <v>7.9000000000000008E-3</v>
      </c>
      <c r="C5412">
        <v>6.4000000000000003E-3</v>
      </c>
      <c r="D5412">
        <v>-9.5999999999999992E-3</v>
      </c>
      <c r="E5412">
        <v>-3.7000000000000002E-3</v>
      </c>
      <c r="F5412">
        <v>-2.81E-2</v>
      </c>
      <c r="G5412">
        <v>-1.9199999999999998E-2</v>
      </c>
      <c r="H5412">
        <v>1.21E-2</v>
      </c>
      <c r="I5412">
        <v>-7.6E-3</v>
      </c>
      <c r="J5412">
        <v>1.38E-2</v>
      </c>
      <c r="K5412">
        <v>2.5999999999999999E-3</v>
      </c>
      <c r="L5412" t="str">
        <f>INDEX(EigenHelperTable[Population], MATCH(Plot4GraphManually!A5412,EigenHelperTable[IID],0))</f>
        <v>Europe</v>
      </c>
      <c r="M5412" t="str">
        <f t="shared" si="84"/>
        <v>Europe</v>
      </c>
    </row>
    <row r="5413" spans="1:13" x14ac:dyDescent="0.25">
      <c r="A5413" t="s">
        <v>562</v>
      </c>
      <c r="B5413">
        <v>7.4999999999999997E-3</v>
      </c>
      <c r="C5413">
        <v>6.4000000000000003E-3</v>
      </c>
      <c r="D5413">
        <v>-1.04E-2</v>
      </c>
      <c r="E5413">
        <v>-3.8999999999999998E-3</v>
      </c>
      <c r="F5413">
        <v>-2.7099999999999999E-2</v>
      </c>
      <c r="G5413">
        <v>-1.9E-2</v>
      </c>
      <c r="H5413">
        <v>1.4999999999999999E-2</v>
      </c>
      <c r="I5413">
        <v>-9.4999999999999998E-3</v>
      </c>
      <c r="J5413">
        <v>1.32E-2</v>
      </c>
      <c r="K5413">
        <v>1.2999999999999999E-3</v>
      </c>
      <c r="L5413" t="str">
        <f>INDEX(EigenHelperTable[Population], MATCH(Plot4GraphManually!A5413,EigenHelperTable[IID],0))</f>
        <v>Europe</v>
      </c>
      <c r="M5413" t="str">
        <f t="shared" si="84"/>
        <v>Europe</v>
      </c>
    </row>
    <row r="5414" spans="1:13" x14ac:dyDescent="0.25">
      <c r="A5414" t="s">
        <v>563</v>
      </c>
      <c r="B5414">
        <v>7.7000000000000002E-3</v>
      </c>
      <c r="C5414">
        <v>6.1999999999999998E-3</v>
      </c>
      <c r="D5414">
        <v>-9.4000000000000004E-3</v>
      </c>
      <c r="E5414">
        <v>-4.7999999999999996E-3</v>
      </c>
      <c r="F5414">
        <v>-2.76E-2</v>
      </c>
      <c r="G5414">
        <v>-1.8200000000000001E-2</v>
      </c>
      <c r="H5414">
        <v>1.34E-2</v>
      </c>
      <c r="I5414">
        <v>-8.6999999999999994E-3</v>
      </c>
      <c r="J5414">
        <v>1.3299999999999999E-2</v>
      </c>
      <c r="K5414">
        <v>-1.4E-3</v>
      </c>
      <c r="L5414" t="str">
        <f>INDEX(EigenHelperTable[Population], MATCH(Plot4GraphManually!A5414,EigenHelperTable[IID],0))</f>
        <v>Europe</v>
      </c>
      <c r="M5414" t="str">
        <f t="shared" si="84"/>
        <v>Europe</v>
      </c>
    </row>
    <row r="5415" spans="1:13" x14ac:dyDescent="0.25">
      <c r="A5415" t="s">
        <v>564</v>
      </c>
      <c r="B5415">
        <v>7.3000000000000001E-3</v>
      </c>
      <c r="C5415">
        <v>5.8999999999999999E-3</v>
      </c>
      <c r="D5415">
        <v>-1.03E-2</v>
      </c>
      <c r="E5415">
        <v>-3.8E-3</v>
      </c>
      <c r="F5415">
        <v>-2.69E-2</v>
      </c>
      <c r="G5415">
        <v>-1.9E-2</v>
      </c>
      <c r="H5415">
        <v>1.4500000000000001E-2</v>
      </c>
      <c r="I5415">
        <v>-1.01E-2</v>
      </c>
      <c r="J5415">
        <v>1.4500000000000001E-2</v>
      </c>
      <c r="K5415">
        <v>1.6999999999999999E-3</v>
      </c>
      <c r="L5415" t="str">
        <f>INDEX(EigenHelperTable[Population], MATCH(Plot4GraphManually!A5415,EigenHelperTable[IID],0))</f>
        <v>Europe</v>
      </c>
      <c r="M5415" t="str">
        <f t="shared" si="84"/>
        <v>Europe</v>
      </c>
    </row>
    <row r="5416" spans="1:13" x14ac:dyDescent="0.25">
      <c r="A5416" t="s">
        <v>565</v>
      </c>
      <c r="B5416">
        <v>7.6E-3</v>
      </c>
      <c r="C5416">
        <v>6.1999999999999998E-3</v>
      </c>
      <c r="D5416">
        <v>-0.01</v>
      </c>
      <c r="E5416">
        <v>-4.4999999999999997E-3</v>
      </c>
      <c r="F5416">
        <v>-2.7300000000000001E-2</v>
      </c>
      <c r="G5416">
        <v>-1.9800000000000002E-2</v>
      </c>
      <c r="H5416">
        <v>1.54E-2</v>
      </c>
      <c r="I5416">
        <v>-1.03E-2</v>
      </c>
      <c r="J5416">
        <v>1.5599999999999999E-2</v>
      </c>
      <c r="K5416">
        <v>2.2000000000000001E-3</v>
      </c>
      <c r="L5416" t="str">
        <f>INDEX(EigenHelperTable[Population], MATCH(Plot4GraphManually!A5416,EigenHelperTable[IID],0))</f>
        <v>Europe</v>
      </c>
      <c r="M5416" t="str">
        <f t="shared" si="84"/>
        <v>Europe</v>
      </c>
    </row>
    <row r="5417" spans="1:13" x14ac:dyDescent="0.25">
      <c r="A5417" t="s">
        <v>566</v>
      </c>
      <c r="B5417">
        <v>7.6E-3</v>
      </c>
      <c r="C5417">
        <v>6.3E-3</v>
      </c>
      <c r="D5417">
        <v>-9.7000000000000003E-3</v>
      </c>
      <c r="E5417">
        <v>-4.1000000000000003E-3</v>
      </c>
      <c r="F5417">
        <v>-2.81E-2</v>
      </c>
      <c r="G5417">
        <v>-1.9199999999999998E-2</v>
      </c>
      <c r="H5417">
        <v>1.3299999999999999E-2</v>
      </c>
      <c r="I5417">
        <v>-8.5000000000000006E-3</v>
      </c>
      <c r="J5417">
        <v>1.47E-2</v>
      </c>
      <c r="K5417">
        <v>2.0999999999999999E-3</v>
      </c>
      <c r="L5417" t="str">
        <f>INDEX(EigenHelperTable[Population], MATCH(Plot4GraphManually!A5417,EigenHelperTable[IID],0))</f>
        <v>Europe</v>
      </c>
      <c r="M5417" t="str">
        <f t="shared" si="84"/>
        <v>Europe</v>
      </c>
    </row>
    <row r="5418" spans="1:13" x14ac:dyDescent="0.25">
      <c r="A5418" t="s">
        <v>567</v>
      </c>
      <c r="B5418">
        <v>7.6E-3</v>
      </c>
      <c r="C5418">
        <v>6.4000000000000003E-3</v>
      </c>
      <c r="D5418">
        <v>-9.7999999999999997E-3</v>
      </c>
      <c r="E5418">
        <v>-4.0000000000000001E-3</v>
      </c>
      <c r="F5418">
        <v>-2.75E-2</v>
      </c>
      <c r="G5418">
        <v>-1.9699999999999999E-2</v>
      </c>
      <c r="H5418">
        <v>1.5699999999999999E-2</v>
      </c>
      <c r="I5418">
        <v>-1.0500000000000001E-2</v>
      </c>
      <c r="J5418">
        <v>1.54E-2</v>
      </c>
      <c r="K5418">
        <v>2.8E-3</v>
      </c>
      <c r="L5418" t="str">
        <f>INDEX(EigenHelperTable[Population], MATCH(Plot4GraphManually!A5418,EigenHelperTable[IID],0))</f>
        <v>Europe</v>
      </c>
      <c r="M5418" t="str">
        <f t="shared" si="84"/>
        <v>Europe</v>
      </c>
    </row>
    <row r="5419" spans="1:13" x14ac:dyDescent="0.25">
      <c r="A5419" t="s">
        <v>568</v>
      </c>
      <c r="B5419">
        <v>7.6E-3</v>
      </c>
      <c r="C5419">
        <v>6.0000000000000001E-3</v>
      </c>
      <c r="D5419">
        <v>-1.0200000000000001E-2</v>
      </c>
      <c r="E5419">
        <v>-4.4000000000000003E-3</v>
      </c>
      <c r="F5419">
        <v>-2.76E-2</v>
      </c>
      <c r="G5419">
        <v>-1.9599999999999999E-2</v>
      </c>
      <c r="H5419">
        <v>1.66E-2</v>
      </c>
      <c r="I5419">
        <v>-1.01E-2</v>
      </c>
      <c r="J5419">
        <v>1.2699999999999999E-2</v>
      </c>
      <c r="K5419">
        <v>2.0999999999999999E-3</v>
      </c>
      <c r="L5419" t="str">
        <f>INDEX(EigenHelperTable[Population], MATCH(Plot4GraphManually!A5419,EigenHelperTable[IID],0))</f>
        <v>Europe</v>
      </c>
      <c r="M5419" t="str">
        <f t="shared" si="84"/>
        <v>Europe</v>
      </c>
    </row>
    <row r="5420" spans="1:13" x14ac:dyDescent="0.25">
      <c r="A5420" t="s">
        <v>569</v>
      </c>
      <c r="B5420">
        <v>7.6E-3</v>
      </c>
      <c r="C5420">
        <v>6.1000000000000004E-3</v>
      </c>
      <c r="D5420">
        <v>-1.03E-2</v>
      </c>
      <c r="E5420">
        <v>-4.8999999999999998E-3</v>
      </c>
      <c r="F5420">
        <v>-2.7300000000000001E-2</v>
      </c>
      <c r="G5420">
        <v>-1.9300000000000001E-2</v>
      </c>
      <c r="H5420">
        <v>1.47E-2</v>
      </c>
      <c r="I5420">
        <v>-9.7999999999999997E-3</v>
      </c>
      <c r="J5420">
        <v>1.4200000000000001E-2</v>
      </c>
      <c r="K5420">
        <v>3.5000000000000001E-3</v>
      </c>
      <c r="L5420" t="str">
        <f>INDEX(EigenHelperTable[Population], MATCH(Plot4GraphManually!A5420,EigenHelperTable[IID],0))</f>
        <v>Europe</v>
      </c>
      <c r="M5420" t="str">
        <f t="shared" si="84"/>
        <v>Europe</v>
      </c>
    </row>
    <row r="5421" spans="1:13" x14ac:dyDescent="0.25">
      <c r="A5421" t="s">
        <v>570</v>
      </c>
      <c r="B5421">
        <v>7.6E-3</v>
      </c>
      <c r="C5421">
        <v>6.4000000000000003E-3</v>
      </c>
      <c r="D5421">
        <v>-0.01</v>
      </c>
      <c r="E5421">
        <v>-4.4000000000000003E-3</v>
      </c>
      <c r="F5421">
        <v>-2.7300000000000001E-2</v>
      </c>
      <c r="G5421">
        <v>-1.8599999999999998E-2</v>
      </c>
      <c r="H5421">
        <v>1.46E-2</v>
      </c>
      <c r="I5421">
        <v>-7.3000000000000001E-3</v>
      </c>
      <c r="J5421">
        <v>1.26E-2</v>
      </c>
      <c r="K5421">
        <v>2.8E-3</v>
      </c>
      <c r="L5421" t="str">
        <f>INDEX(EigenHelperTable[Population], MATCH(Plot4GraphManually!A5421,EigenHelperTable[IID],0))</f>
        <v>Europe</v>
      </c>
      <c r="M5421" t="str">
        <f t="shared" si="84"/>
        <v>Europe</v>
      </c>
    </row>
    <row r="5422" spans="1:13" x14ac:dyDescent="0.25">
      <c r="A5422" t="s">
        <v>571</v>
      </c>
      <c r="B5422">
        <v>7.7000000000000002E-3</v>
      </c>
      <c r="C5422">
        <v>6.4999999999999997E-3</v>
      </c>
      <c r="D5422">
        <v>-9.7000000000000003E-3</v>
      </c>
      <c r="E5422">
        <v>-4.4999999999999997E-3</v>
      </c>
      <c r="F5422">
        <v>-2.75E-2</v>
      </c>
      <c r="G5422">
        <v>-1.84E-2</v>
      </c>
      <c r="H5422">
        <v>1.29E-2</v>
      </c>
      <c r="I5422">
        <v>-9.5999999999999992E-3</v>
      </c>
      <c r="J5422">
        <v>1.35E-2</v>
      </c>
      <c r="K5422">
        <v>1.1000000000000001E-3</v>
      </c>
      <c r="L5422" t="str">
        <f>INDEX(EigenHelperTable[Population], MATCH(Plot4GraphManually!A5422,EigenHelperTable[IID],0))</f>
        <v>Europe</v>
      </c>
      <c r="M5422" t="str">
        <f t="shared" si="84"/>
        <v>Europe</v>
      </c>
    </row>
    <row r="5423" spans="1:13" x14ac:dyDescent="0.25">
      <c r="A5423" t="s">
        <v>572</v>
      </c>
      <c r="B5423">
        <v>7.7999999999999996E-3</v>
      </c>
      <c r="C5423">
        <v>6.1999999999999998E-3</v>
      </c>
      <c r="D5423">
        <v>-9.5999999999999992E-3</v>
      </c>
      <c r="E5423">
        <v>-4.3E-3</v>
      </c>
      <c r="F5423">
        <v>-2.7400000000000001E-2</v>
      </c>
      <c r="G5423">
        <v>-1.8800000000000001E-2</v>
      </c>
      <c r="H5423">
        <v>1.4E-2</v>
      </c>
      <c r="I5423">
        <v>-8.0000000000000002E-3</v>
      </c>
      <c r="J5423">
        <v>1.37E-2</v>
      </c>
      <c r="K5423">
        <v>1.6999999999999999E-3</v>
      </c>
      <c r="L5423" t="str">
        <f>INDEX(EigenHelperTable[Population], MATCH(Plot4GraphManually!A5423,EigenHelperTable[IID],0))</f>
        <v>Europe</v>
      </c>
      <c r="M5423" t="str">
        <f t="shared" si="84"/>
        <v>Europe</v>
      </c>
    </row>
    <row r="5424" spans="1:13" x14ac:dyDescent="0.25">
      <c r="A5424" t="s">
        <v>573</v>
      </c>
      <c r="B5424">
        <v>7.4000000000000003E-3</v>
      </c>
      <c r="C5424">
        <v>6.3E-3</v>
      </c>
      <c r="D5424">
        <v>-9.7000000000000003E-3</v>
      </c>
      <c r="E5424">
        <v>-4.7000000000000002E-3</v>
      </c>
      <c r="F5424">
        <v>-2.7799999999999998E-2</v>
      </c>
      <c r="G5424">
        <v>-1.9800000000000002E-2</v>
      </c>
      <c r="H5424">
        <v>1.67E-2</v>
      </c>
      <c r="I5424">
        <v>-1.23E-2</v>
      </c>
      <c r="J5424">
        <v>1.6E-2</v>
      </c>
      <c r="K5424">
        <v>2.9999999999999997E-4</v>
      </c>
      <c r="L5424" t="str">
        <f>INDEX(EigenHelperTable[Population], MATCH(Plot4GraphManually!A5424,EigenHelperTable[IID],0))</f>
        <v>Europe</v>
      </c>
      <c r="M5424" t="str">
        <f t="shared" si="84"/>
        <v>Europe</v>
      </c>
    </row>
    <row r="5425" spans="1:13" x14ac:dyDescent="0.25">
      <c r="A5425" t="s">
        <v>574</v>
      </c>
      <c r="B5425">
        <v>7.6E-3</v>
      </c>
      <c r="C5425">
        <v>6.4999999999999997E-3</v>
      </c>
      <c r="D5425">
        <v>-1.03E-2</v>
      </c>
      <c r="E5425">
        <v>-4.1000000000000003E-3</v>
      </c>
      <c r="F5425">
        <v>-2.75E-2</v>
      </c>
      <c r="G5425">
        <v>-1.83E-2</v>
      </c>
      <c r="H5425">
        <v>1.38E-2</v>
      </c>
      <c r="I5425">
        <v>-9.7000000000000003E-3</v>
      </c>
      <c r="J5425">
        <v>1.34E-2</v>
      </c>
      <c r="K5425">
        <v>2.5000000000000001E-3</v>
      </c>
      <c r="L5425" t="str">
        <f>INDEX(EigenHelperTable[Population], MATCH(Plot4GraphManually!A5425,EigenHelperTable[IID],0))</f>
        <v>Europe</v>
      </c>
      <c r="M5425" t="str">
        <f t="shared" si="84"/>
        <v>Europe</v>
      </c>
    </row>
    <row r="5426" spans="1:13" x14ac:dyDescent="0.25">
      <c r="A5426" t="s">
        <v>575</v>
      </c>
      <c r="B5426">
        <v>7.7000000000000002E-3</v>
      </c>
      <c r="C5426">
        <v>6.1999999999999998E-3</v>
      </c>
      <c r="D5426">
        <v>-0.01</v>
      </c>
      <c r="E5426">
        <v>-4.5999999999999999E-3</v>
      </c>
      <c r="F5426">
        <v>-2.76E-2</v>
      </c>
      <c r="G5426">
        <v>-1.8200000000000001E-2</v>
      </c>
      <c r="H5426">
        <v>1.26E-2</v>
      </c>
      <c r="I5426">
        <v>-8.6999999999999994E-3</v>
      </c>
      <c r="J5426">
        <v>1.3899999999999999E-2</v>
      </c>
      <c r="K5426">
        <v>1.8E-3</v>
      </c>
      <c r="L5426" t="str">
        <f>INDEX(EigenHelperTable[Population], MATCH(Plot4GraphManually!A5426,EigenHelperTable[IID],0))</f>
        <v>Europe</v>
      </c>
      <c r="M5426" t="str">
        <f t="shared" si="84"/>
        <v>Europe</v>
      </c>
    </row>
    <row r="5427" spans="1:13" x14ac:dyDescent="0.25">
      <c r="A5427" t="s">
        <v>576</v>
      </c>
      <c r="B5427">
        <v>7.6E-3</v>
      </c>
      <c r="C5427">
        <v>6.4999999999999997E-3</v>
      </c>
      <c r="D5427">
        <v>-0.01</v>
      </c>
      <c r="E5427">
        <v>-4.5999999999999999E-3</v>
      </c>
      <c r="F5427">
        <v>-2.7699999999999999E-2</v>
      </c>
      <c r="G5427">
        <v>-1.8700000000000001E-2</v>
      </c>
      <c r="H5427">
        <v>1.4E-2</v>
      </c>
      <c r="I5427">
        <v>-8.6999999999999994E-3</v>
      </c>
      <c r="J5427">
        <v>1.2E-2</v>
      </c>
      <c r="K5427">
        <v>4.0000000000000002E-4</v>
      </c>
      <c r="L5427" t="str">
        <f>INDEX(EigenHelperTable[Population], MATCH(Plot4GraphManually!A5427,EigenHelperTable[IID],0))</f>
        <v>Europe</v>
      </c>
      <c r="M5427" t="str">
        <f t="shared" si="84"/>
        <v>Europe</v>
      </c>
    </row>
    <row r="5428" spans="1:13" x14ac:dyDescent="0.25">
      <c r="A5428" t="s">
        <v>577</v>
      </c>
      <c r="B5428">
        <v>7.6E-3</v>
      </c>
      <c r="C5428">
        <v>6.1000000000000004E-3</v>
      </c>
      <c r="D5428">
        <v>-9.7999999999999997E-3</v>
      </c>
      <c r="E5428">
        <v>-4.0000000000000001E-3</v>
      </c>
      <c r="F5428">
        <v>-2.7199999999999998E-2</v>
      </c>
      <c r="G5428">
        <v>-1.8200000000000001E-2</v>
      </c>
      <c r="H5428">
        <v>1.3599999999999999E-2</v>
      </c>
      <c r="I5428">
        <v>-9.1000000000000004E-3</v>
      </c>
      <c r="J5428">
        <v>1.37E-2</v>
      </c>
      <c r="K5428">
        <v>1.6000000000000001E-3</v>
      </c>
      <c r="L5428" t="str">
        <f>INDEX(EigenHelperTable[Population], MATCH(Plot4GraphManually!A5428,EigenHelperTable[IID],0))</f>
        <v>Europe</v>
      </c>
      <c r="M5428" t="str">
        <f t="shared" si="84"/>
        <v>Europe</v>
      </c>
    </row>
    <row r="5429" spans="1:13" x14ac:dyDescent="0.25">
      <c r="A5429" t="s">
        <v>578</v>
      </c>
      <c r="B5429">
        <v>7.6E-3</v>
      </c>
      <c r="C5429">
        <v>6.3E-3</v>
      </c>
      <c r="D5429">
        <v>-9.5999999999999992E-3</v>
      </c>
      <c r="E5429">
        <v>-4.1000000000000003E-3</v>
      </c>
      <c r="F5429">
        <v>-2.7199999999999998E-2</v>
      </c>
      <c r="G5429">
        <v>-1.7600000000000001E-2</v>
      </c>
      <c r="H5429">
        <v>1.29E-2</v>
      </c>
      <c r="I5429">
        <v>-8.8999999999999999E-3</v>
      </c>
      <c r="J5429">
        <v>1.35E-2</v>
      </c>
      <c r="K5429">
        <v>1.4E-3</v>
      </c>
      <c r="L5429" t="str">
        <f>INDEX(EigenHelperTable[Population], MATCH(Plot4GraphManually!A5429,EigenHelperTable[IID],0))</f>
        <v>Europe</v>
      </c>
      <c r="M5429" t="str">
        <f t="shared" si="84"/>
        <v>Europe</v>
      </c>
    </row>
    <row r="5430" spans="1:13" x14ac:dyDescent="0.25">
      <c r="A5430" t="s">
        <v>579</v>
      </c>
      <c r="B5430">
        <v>7.6E-3</v>
      </c>
      <c r="C5430">
        <v>6.1999999999999998E-3</v>
      </c>
      <c r="D5430">
        <v>-1.06E-2</v>
      </c>
      <c r="E5430">
        <v>-4.1999999999999997E-3</v>
      </c>
      <c r="F5430">
        <v>-2.7E-2</v>
      </c>
      <c r="G5430">
        <v>-1.9400000000000001E-2</v>
      </c>
      <c r="H5430">
        <v>1.5299999999999999E-2</v>
      </c>
      <c r="I5430">
        <v>-9.9000000000000008E-3</v>
      </c>
      <c r="J5430">
        <v>1.41E-2</v>
      </c>
      <c r="K5430">
        <v>2.3999999999999998E-3</v>
      </c>
      <c r="L5430" t="str">
        <f>INDEX(EigenHelperTable[Population], MATCH(Plot4GraphManually!A5430,EigenHelperTable[IID],0))</f>
        <v>Europe</v>
      </c>
      <c r="M5430" t="str">
        <f t="shared" si="84"/>
        <v>Europe</v>
      </c>
    </row>
    <row r="5431" spans="1:13" x14ac:dyDescent="0.25">
      <c r="A5431" t="s">
        <v>580</v>
      </c>
      <c r="B5431">
        <v>7.7000000000000002E-3</v>
      </c>
      <c r="C5431">
        <v>6.3E-3</v>
      </c>
      <c r="D5431">
        <v>-9.7999999999999997E-3</v>
      </c>
      <c r="E5431">
        <v>-4.7999999999999996E-3</v>
      </c>
      <c r="F5431">
        <v>-2.75E-2</v>
      </c>
      <c r="G5431">
        <v>-1.8599999999999998E-2</v>
      </c>
      <c r="H5431">
        <v>1.46E-2</v>
      </c>
      <c r="I5431">
        <v>-0.01</v>
      </c>
      <c r="J5431">
        <v>1.2999999999999999E-2</v>
      </c>
      <c r="K5431">
        <v>-1E-4</v>
      </c>
      <c r="L5431" t="str">
        <f>INDEX(EigenHelperTable[Population], MATCH(Plot4GraphManually!A5431,EigenHelperTable[IID],0))</f>
        <v>Europe</v>
      </c>
      <c r="M5431" t="str">
        <f t="shared" si="84"/>
        <v>Europe</v>
      </c>
    </row>
    <row r="5432" spans="1:13" x14ac:dyDescent="0.25">
      <c r="A5432" t="s">
        <v>581</v>
      </c>
      <c r="B5432">
        <v>7.4000000000000003E-3</v>
      </c>
      <c r="C5432">
        <v>6.1000000000000004E-3</v>
      </c>
      <c r="D5432">
        <v>-9.7999999999999997E-3</v>
      </c>
      <c r="E5432">
        <v>-4.8999999999999998E-3</v>
      </c>
      <c r="F5432">
        <v>-2.8299999999999999E-2</v>
      </c>
      <c r="G5432">
        <v>-1.9400000000000001E-2</v>
      </c>
      <c r="H5432">
        <v>1.47E-2</v>
      </c>
      <c r="I5432">
        <v>-1.0500000000000001E-2</v>
      </c>
      <c r="J5432">
        <v>1.5699999999999999E-2</v>
      </c>
      <c r="K5432">
        <v>2.0999999999999999E-3</v>
      </c>
      <c r="L5432" t="str">
        <f>INDEX(EigenHelperTable[Population], MATCH(Plot4GraphManually!A5432,EigenHelperTable[IID],0))</f>
        <v>Europe</v>
      </c>
      <c r="M5432" t="str">
        <f t="shared" si="84"/>
        <v>Europe</v>
      </c>
    </row>
    <row r="5433" spans="1:13" x14ac:dyDescent="0.25">
      <c r="A5433" t="s">
        <v>582</v>
      </c>
      <c r="B5433">
        <v>7.6E-3</v>
      </c>
      <c r="C5433">
        <v>6.1999999999999998E-3</v>
      </c>
      <c r="D5433">
        <v>-9.1000000000000004E-3</v>
      </c>
      <c r="E5433">
        <v>-4.3E-3</v>
      </c>
      <c r="F5433">
        <v>-2.7699999999999999E-2</v>
      </c>
      <c r="G5433">
        <v>-1.9E-2</v>
      </c>
      <c r="H5433">
        <v>1.5100000000000001E-2</v>
      </c>
      <c r="I5433">
        <v>-1.09E-2</v>
      </c>
      <c r="J5433">
        <v>1.26E-2</v>
      </c>
      <c r="K5433">
        <v>3.7000000000000002E-3</v>
      </c>
      <c r="L5433" t="str">
        <f>INDEX(EigenHelperTable[Population], MATCH(Plot4GraphManually!A5433,EigenHelperTable[IID],0))</f>
        <v>Europe</v>
      </c>
      <c r="M5433" t="str">
        <f t="shared" si="84"/>
        <v>Europe</v>
      </c>
    </row>
    <row r="5434" spans="1:13" x14ac:dyDescent="0.25">
      <c r="A5434" t="s">
        <v>583</v>
      </c>
      <c r="B5434">
        <v>7.7000000000000002E-3</v>
      </c>
      <c r="C5434">
        <v>6.6E-3</v>
      </c>
      <c r="D5434">
        <v>-1.03E-2</v>
      </c>
      <c r="E5434">
        <v>-4.4000000000000003E-3</v>
      </c>
      <c r="F5434">
        <v>-2.7699999999999999E-2</v>
      </c>
      <c r="G5434">
        <v>-1.9400000000000001E-2</v>
      </c>
      <c r="H5434">
        <v>1.52E-2</v>
      </c>
      <c r="I5434">
        <v>-9.7000000000000003E-3</v>
      </c>
      <c r="J5434">
        <v>1.3599999999999999E-2</v>
      </c>
      <c r="K5434">
        <v>2.3E-3</v>
      </c>
      <c r="L5434" t="str">
        <f>INDEX(EigenHelperTable[Population], MATCH(Plot4GraphManually!A5434,EigenHelperTable[IID],0))</f>
        <v>Europe</v>
      </c>
      <c r="M5434" t="str">
        <f t="shared" si="84"/>
        <v>Europe</v>
      </c>
    </row>
    <row r="5435" spans="1:13" x14ac:dyDescent="0.25">
      <c r="A5435" t="s">
        <v>584</v>
      </c>
      <c r="B5435">
        <v>7.6E-3</v>
      </c>
      <c r="C5435">
        <v>6.3E-3</v>
      </c>
      <c r="D5435">
        <v>-9.7000000000000003E-3</v>
      </c>
      <c r="E5435">
        <v>-4.0000000000000001E-3</v>
      </c>
      <c r="F5435">
        <v>-2.8299999999999999E-2</v>
      </c>
      <c r="G5435">
        <v>-1.7899999999999999E-2</v>
      </c>
      <c r="H5435">
        <v>1.2699999999999999E-2</v>
      </c>
      <c r="I5435">
        <v>-9.4999999999999998E-3</v>
      </c>
      <c r="J5435">
        <v>1.2500000000000001E-2</v>
      </c>
      <c r="K5435">
        <v>1.8E-3</v>
      </c>
      <c r="L5435" t="str">
        <f>INDEX(EigenHelperTable[Population], MATCH(Plot4GraphManually!A5435,EigenHelperTable[IID],0))</f>
        <v>Europe</v>
      </c>
      <c r="M5435" t="str">
        <f t="shared" si="84"/>
        <v>Europe</v>
      </c>
    </row>
    <row r="5436" spans="1:13" x14ac:dyDescent="0.25">
      <c r="A5436" t="s">
        <v>585</v>
      </c>
      <c r="B5436">
        <v>7.7000000000000002E-3</v>
      </c>
      <c r="C5436">
        <v>6.1000000000000004E-3</v>
      </c>
      <c r="D5436">
        <v>-0.01</v>
      </c>
      <c r="E5436">
        <v>-4.1000000000000003E-3</v>
      </c>
      <c r="F5436">
        <v>-2.75E-2</v>
      </c>
      <c r="G5436">
        <v>-1.9199999999999998E-2</v>
      </c>
      <c r="H5436">
        <v>1.5100000000000001E-2</v>
      </c>
      <c r="I5436">
        <v>-1.01E-2</v>
      </c>
      <c r="J5436">
        <v>1.24E-2</v>
      </c>
      <c r="K5436">
        <v>1.2999999999999999E-3</v>
      </c>
      <c r="L5436" t="str">
        <f>INDEX(EigenHelperTable[Population], MATCH(Plot4GraphManually!A5436,EigenHelperTable[IID],0))</f>
        <v>Europe</v>
      </c>
      <c r="M5436" t="str">
        <f t="shared" si="84"/>
        <v>Europe</v>
      </c>
    </row>
    <row r="5437" spans="1:13" x14ac:dyDescent="0.25">
      <c r="A5437" t="s">
        <v>586</v>
      </c>
      <c r="B5437">
        <v>7.4000000000000003E-3</v>
      </c>
      <c r="C5437">
        <v>6.4000000000000003E-3</v>
      </c>
      <c r="D5437">
        <v>-1.01E-2</v>
      </c>
      <c r="E5437">
        <v>-5.1000000000000004E-3</v>
      </c>
      <c r="F5437">
        <v>-2.7699999999999999E-2</v>
      </c>
      <c r="G5437">
        <v>-1.9699999999999999E-2</v>
      </c>
      <c r="H5437">
        <v>1.5800000000000002E-2</v>
      </c>
      <c r="I5437">
        <v>-1.12E-2</v>
      </c>
      <c r="J5437">
        <v>1.37E-2</v>
      </c>
      <c r="K5437">
        <v>1.6999999999999999E-3</v>
      </c>
      <c r="L5437" t="str">
        <f>INDEX(EigenHelperTable[Population], MATCH(Plot4GraphManually!A5437,EigenHelperTable[IID],0))</f>
        <v>Europe</v>
      </c>
      <c r="M5437" t="str">
        <f t="shared" si="84"/>
        <v>Europe</v>
      </c>
    </row>
    <row r="5438" spans="1:13" x14ac:dyDescent="0.25">
      <c r="A5438" t="s">
        <v>587</v>
      </c>
      <c r="B5438">
        <v>7.4999999999999997E-3</v>
      </c>
      <c r="C5438">
        <v>6.3E-3</v>
      </c>
      <c r="D5438">
        <v>-1.03E-2</v>
      </c>
      <c r="E5438">
        <v>-4.3E-3</v>
      </c>
      <c r="F5438">
        <v>-2.7300000000000001E-2</v>
      </c>
      <c r="G5438">
        <v>-1.9099999999999999E-2</v>
      </c>
      <c r="H5438">
        <v>1.49E-2</v>
      </c>
      <c r="I5438">
        <v>-1.01E-2</v>
      </c>
      <c r="J5438">
        <v>1.43E-2</v>
      </c>
      <c r="K5438">
        <v>1.2999999999999999E-3</v>
      </c>
      <c r="L5438" t="str">
        <f>INDEX(EigenHelperTable[Population], MATCH(Plot4GraphManually!A5438,EigenHelperTable[IID],0))</f>
        <v>Europe</v>
      </c>
      <c r="M5438" t="str">
        <f t="shared" si="84"/>
        <v>Europe</v>
      </c>
    </row>
    <row r="5439" spans="1:13" x14ac:dyDescent="0.25">
      <c r="A5439" t="s">
        <v>588</v>
      </c>
      <c r="B5439">
        <v>7.6E-3</v>
      </c>
      <c r="C5439">
        <v>6.1000000000000004E-3</v>
      </c>
      <c r="D5439">
        <v>-0.01</v>
      </c>
      <c r="E5439">
        <v>-4.1999999999999997E-3</v>
      </c>
      <c r="F5439">
        <v>-2.7099999999999999E-2</v>
      </c>
      <c r="G5439">
        <v>-2.01E-2</v>
      </c>
      <c r="H5439">
        <v>1.66E-2</v>
      </c>
      <c r="I5439">
        <v>-1.0500000000000001E-2</v>
      </c>
      <c r="J5439">
        <v>1.5599999999999999E-2</v>
      </c>
      <c r="K5439">
        <v>1.1000000000000001E-3</v>
      </c>
      <c r="L5439" t="str">
        <f>INDEX(EigenHelperTable[Population], MATCH(Plot4GraphManually!A5439,EigenHelperTable[IID],0))</f>
        <v>Europe</v>
      </c>
      <c r="M5439" t="str">
        <f t="shared" si="84"/>
        <v>Europe</v>
      </c>
    </row>
    <row r="5440" spans="1:13" x14ac:dyDescent="0.25">
      <c r="A5440" t="s">
        <v>589</v>
      </c>
      <c r="B5440">
        <v>7.7000000000000002E-3</v>
      </c>
      <c r="C5440">
        <v>6.1000000000000004E-3</v>
      </c>
      <c r="D5440">
        <v>-9.7000000000000003E-3</v>
      </c>
      <c r="E5440">
        <v>-4.8999999999999998E-3</v>
      </c>
      <c r="F5440">
        <v>-2.7E-2</v>
      </c>
      <c r="G5440">
        <v>-1.8800000000000001E-2</v>
      </c>
      <c r="H5440">
        <v>1.54E-2</v>
      </c>
      <c r="I5440">
        <v>-1.06E-2</v>
      </c>
      <c r="J5440">
        <v>1.35E-2</v>
      </c>
      <c r="K5440">
        <v>1.5E-3</v>
      </c>
      <c r="L5440" t="str">
        <f>INDEX(EigenHelperTable[Population], MATCH(Plot4GraphManually!A5440,EigenHelperTable[IID],0))</f>
        <v>Europe</v>
      </c>
      <c r="M5440" t="str">
        <f t="shared" si="84"/>
        <v>Europe</v>
      </c>
    </row>
    <row r="5441" spans="1:13" x14ac:dyDescent="0.25">
      <c r="A5441" t="s">
        <v>590</v>
      </c>
      <c r="B5441">
        <v>7.6E-3</v>
      </c>
      <c r="C5441">
        <v>6.4000000000000003E-3</v>
      </c>
      <c r="D5441">
        <v>-1.0800000000000001E-2</v>
      </c>
      <c r="E5441">
        <v>-3.8999999999999998E-3</v>
      </c>
      <c r="F5441">
        <v>-2.7199999999999998E-2</v>
      </c>
      <c r="G5441">
        <v>-1.9400000000000001E-2</v>
      </c>
      <c r="H5441">
        <v>1.6400000000000001E-2</v>
      </c>
      <c r="I5441">
        <v>-9.5999999999999992E-3</v>
      </c>
      <c r="J5441">
        <v>1.3899999999999999E-2</v>
      </c>
      <c r="K5441">
        <v>1.5E-3</v>
      </c>
      <c r="L5441" t="str">
        <f>INDEX(EigenHelperTable[Population], MATCH(Plot4GraphManually!A5441,EigenHelperTable[IID],0))</f>
        <v>Europe</v>
      </c>
      <c r="M5441" t="str">
        <f t="shared" si="84"/>
        <v>Europe</v>
      </c>
    </row>
    <row r="5442" spans="1:13" x14ac:dyDescent="0.25">
      <c r="A5442" t="s">
        <v>591</v>
      </c>
      <c r="B5442">
        <v>7.4000000000000003E-3</v>
      </c>
      <c r="C5442">
        <v>6.1000000000000004E-3</v>
      </c>
      <c r="D5442">
        <v>-9.5999999999999992E-3</v>
      </c>
      <c r="E5442">
        <v>-4.1000000000000003E-3</v>
      </c>
      <c r="F5442">
        <v>-2.6700000000000002E-2</v>
      </c>
      <c r="G5442">
        <v>-1.8100000000000002E-2</v>
      </c>
      <c r="H5442">
        <v>1.3599999999999999E-2</v>
      </c>
      <c r="I5442">
        <v>-1.12E-2</v>
      </c>
      <c r="J5442">
        <v>1.46E-2</v>
      </c>
      <c r="K5442">
        <v>-2.9999999999999997E-4</v>
      </c>
      <c r="L5442" t="str">
        <f>INDEX(EigenHelperTable[Population], MATCH(Plot4GraphManually!A5442,EigenHelperTable[IID],0))</f>
        <v>Europe</v>
      </c>
      <c r="M5442" t="str">
        <f t="shared" si="84"/>
        <v>Europe</v>
      </c>
    </row>
    <row r="5443" spans="1:13" x14ac:dyDescent="0.25">
      <c r="A5443" t="s">
        <v>592</v>
      </c>
      <c r="B5443">
        <v>7.3000000000000001E-3</v>
      </c>
      <c r="C5443">
        <v>5.8999999999999999E-3</v>
      </c>
      <c r="D5443">
        <v>-9.7999999999999997E-3</v>
      </c>
      <c r="E5443">
        <v>-4.3E-3</v>
      </c>
      <c r="F5443">
        <v>-2.7E-2</v>
      </c>
      <c r="G5443">
        <v>-1.9099999999999999E-2</v>
      </c>
      <c r="H5443">
        <v>1.5599999999999999E-2</v>
      </c>
      <c r="I5443">
        <v>-0.01</v>
      </c>
      <c r="J5443">
        <v>1.3599999999999999E-2</v>
      </c>
      <c r="K5443">
        <v>-2.5999999999999999E-3</v>
      </c>
      <c r="L5443" t="str">
        <f>INDEX(EigenHelperTable[Population], MATCH(Plot4GraphManually!A5443,EigenHelperTable[IID],0))</f>
        <v>Europe</v>
      </c>
      <c r="M5443" t="str">
        <f t="shared" si="84"/>
        <v>Europe</v>
      </c>
    </row>
    <row r="5444" spans="1:13" x14ac:dyDescent="0.25">
      <c r="A5444" t="s">
        <v>593</v>
      </c>
      <c r="B5444">
        <v>7.4999999999999997E-3</v>
      </c>
      <c r="C5444">
        <v>6.1999999999999998E-3</v>
      </c>
      <c r="D5444">
        <v>-1.09E-2</v>
      </c>
      <c r="E5444">
        <v>-4.1000000000000003E-3</v>
      </c>
      <c r="F5444">
        <v>-2.6700000000000002E-2</v>
      </c>
      <c r="G5444">
        <v>-1.8499999999999999E-2</v>
      </c>
      <c r="H5444">
        <v>1.5100000000000001E-2</v>
      </c>
      <c r="I5444">
        <v>-8.3000000000000001E-3</v>
      </c>
      <c r="J5444">
        <v>1.26E-2</v>
      </c>
      <c r="K5444">
        <v>2.0999999999999999E-3</v>
      </c>
      <c r="L5444" t="str">
        <f>INDEX(EigenHelperTable[Population], MATCH(Plot4GraphManually!A5444,EigenHelperTable[IID],0))</f>
        <v>Europe</v>
      </c>
      <c r="M5444" t="str">
        <f t="shared" si="84"/>
        <v>Europe</v>
      </c>
    </row>
    <row r="5445" spans="1:13" x14ac:dyDescent="0.25">
      <c r="A5445" t="s">
        <v>594</v>
      </c>
      <c r="B5445">
        <v>7.7999999999999996E-3</v>
      </c>
      <c r="C5445">
        <v>6.3E-3</v>
      </c>
      <c r="D5445">
        <v>-1.0200000000000001E-2</v>
      </c>
      <c r="E5445">
        <v>-4.1000000000000003E-3</v>
      </c>
      <c r="F5445">
        <v>-2.7099999999999999E-2</v>
      </c>
      <c r="G5445">
        <v>-1.8700000000000001E-2</v>
      </c>
      <c r="H5445">
        <v>1.2500000000000001E-2</v>
      </c>
      <c r="I5445">
        <v>-1.11E-2</v>
      </c>
      <c r="J5445">
        <v>1.32E-2</v>
      </c>
      <c r="K5445">
        <v>1.6999999999999999E-3</v>
      </c>
      <c r="L5445" t="str">
        <f>INDEX(EigenHelperTable[Population], MATCH(Plot4GraphManually!A5445,EigenHelperTable[IID],0))</f>
        <v>Europe</v>
      </c>
      <c r="M5445" t="str">
        <f t="shared" si="84"/>
        <v>Europe</v>
      </c>
    </row>
    <row r="5446" spans="1:13" x14ac:dyDescent="0.25">
      <c r="A5446" t="s">
        <v>595</v>
      </c>
      <c r="B5446">
        <v>7.7000000000000002E-3</v>
      </c>
      <c r="C5446">
        <v>6.1000000000000004E-3</v>
      </c>
      <c r="D5446">
        <v>-1.0200000000000001E-2</v>
      </c>
      <c r="E5446">
        <v>-4.1999999999999997E-3</v>
      </c>
      <c r="F5446">
        <v>-2.7300000000000001E-2</v>
      </c>
      <c r="G5446">
        <v>-1.84E-2</v>
      </c>
      <c r="H5446">
        <v>1.15E-2</v>
      </c>
      <c r="I5446">
        <v>-1.12E-2</v>
      </c>
      <c r="J5446">
        <v>1.2699999999999999E-2</v>
      </c>
      <c r="K5446">
        <v>2.0000000000000001E-4</v>
      </c>
      <c r="L5446" t="str">
        <f>INDEX(EigenHelperTable[Population], MATCH(Plot4GraphManually!A5446,EigenHelperTable[IID],0))</f>
        <v>Europe</v>
      </c>
      <c r="M5446" t="str">
        <f t="shared" si="84"/>
        <v>Europe</v>
      </c>
    </row>
    <row r="5447" spans="1:13" x14ac:dyDescent="0.25">
      <c r="A5447" t="s">
        <v>596</v>
      </c>
      <c r="B5447">
        <v>7.6E-3</v>
      </c>
      <c r="C5447">
        <v>6.1999999999999998E-3</v>
      </c>
      <c r="D5447">
        <v>-1.01E-2</v>
      </c>
      <c r="E5447">
        <v>-3.8999999999999998E-3</v>
      </c>
      <c r="F5447">
        <v>-2.7799999999999998E-2</v>
      </c>
      <c r="G5447">
        <v>-1.8499999999999999E-2</v>
      </c>
      <c r="H5447">
        <v>1.55E-2</v>
      </c>
      <c r="I5447">
        <v>-9.4999999999999998E-3</v>
      </c>
      <c r="J5447">
        <v>1.29E-2</v>
      </c>
      <c r="K5447">
        <v>1.9E-3</v>
      </c>
      <c r="L5447" t="str">
        <f>INDEX(EigenHelperTable[Population], MATCH(Plot4GraphManually!A5447,EigenHelperTable[IID],0))</f>
        <v>Europe</v>
      </c>
      <c r="M5447" t="str">
        <f t="shared" si="84"/>
        <v>Europe</v>
      </c>
    </row>
    <row r="5448" spans="1:13" x14ac:dyDescent="0.25">
      <c r="A5448" t="s">
        <v>597</v>
      </c>
      <c r="B5448">
        <v>7.4999999999999997E-3</v>
      </c>
      <c r="C5448">
        <v>6.4999999999999997E-3</v>
      </c>
      <c r="D5448">
        <v>-1.03E-2</v>
      </c>
      <c r="E5448">
        <v>-4.1999999999999997E-3</v>
      </c>
      <c r="F5448">
        <v>-2.7400000000000001E-2</v>
      </c>
      <c r="G5448">
        <v>-1.8700000000000001E-2</v>
      </c>
      <c r="H5448">
        <v>1.4E-2</v>
      </c>
      <c r="I5448">
        <v>-8.6999999999999994E-3</v>
      </c>
      <c r="J5448">
        <v>1.5900000000000001E-2</v>
      </c>
      <c r="K5448">
        <v>3.5000000000000001E-3</v>
      </c>
      <c r="L5448" t="str">
        <f>INDEX(EigenHelperTable[Population], MATCH(Plot4GraphManually!A5448,EigenHelperTable[IID],0))</f>
        <v>Europe</v>
      </c>
      <c r="M5448" t="str">
        <f t="shared" si="84"/>
        <v>Europe</v>
      </c>
    </row>
    <row r="5449" spans="1:13" x14ac:dyDescent="0.25">
      <c r="A5449" t="s">
        <v>598</v>
      </c>
      <c r="B5449">
        <v>7.7999999999999996E-3</v>
      </c>
      <c r="C5449">
        <v>6.1999999999999998E-3</v>
      </c>
      <c r="D5449">
        <v>-1.0200000000000001E-2</v>
      </c>
      <c r="E5449">
        <v>-3.8999999999999998E-3</v>
      </c>
      <c r="F5449">
        <v>-2.8000000000000001E-2</v>
      </c>
      <c r="G5449">
        <v>-1.9E-2</v>
      </c>
      <c r="H5449">
        <v>1.3299999999999999E-2</v>
      </c>
      <c r="I5449">
        <v>-8.8000000000000005E-3</v>
      </c>
      <c r="J5449">
        <v>1.3599999999999999E-2</v>
      </c>
      <c r="K5449">
        <v>1E-3</v>
      </c>
      <c r="L5449" t="str">
        <f>INDEX(EigenHelperTable[Population], MATCH(Plot4GraphManually!A5449,EigenHelperTable[IID],0))</f>
        <v>Europe</v>
      </c>
      <c r="M5449" t="str">
        <f t="shared" si="84"/>
        <v>Europe</v>
      </c>
    </row>
    <row r="5450" spans="1:13" x14ac:dyDescent="0.25">
      <c r="A5450" t="s">
        <v>599</v>
      </c>
      <c r="B5450">
        <v>7.6E-3</v>
      </c>
      <c r="C5450">
        <v>6.4000000000000003E-3</v>
      </c>
      <c r="D5450">
        <v>-9.4999999999999998E-3</v>
      </c>
      <c r="E5450">
        <v>-4.5999999999999999E-3</v>
      </c>
      <c r="F5450">
        <v>-2.8199999999999999E-2</v>
      </c>
      <c r="G5450">
        <v>-1.8700000000000001E-2</v>
      </c>
      <c r="H5450">
        <v>1.5699999999999999E-2</v>
      </c>
      <c r="I5450">
        <v>-9.7999999999999997E-3</v>
      </c>
      <c r="J5450">
        <v>1.5299999999999999E-2</v>
      </c>
      <c r="K5450">
        <v>2E-3</v>
      </c>
      <c r="L5450" t="str">
        <f>INDEX(EigenHelperTable[Population], MATCH(Plot4GraphManually!A5450,EigenHelperTable[IID],0))</f>
        <v>Europe</v>
      </c>
      <c r="M5450" t="str">
        <f t="shared" si="84"/>
        <v>Europe</v>
      </c>
    </row>
    <row r="5451" spans="1:13" x14ac:dyDescent="0.25">
      <c r="A5451" t="s">
        <v>600</v>
      </c>
      <c r="B5451">
        <v>7.6E-3</v>
      </c>
      <c r="C5451">
        <v>6.3E-3</v>
      </c>
      <c r="D5451">
        <v>-1.0200000000000001E-2</v>
      </c>
      <c r="E5451">
        <v>-3.8E-3</v>
      </c>
      <c r="F5451">
        <v>-2.76E-2</v>
      </c>
      <c r="G5451">
        <v>-1.9E-2</v>
      </c>
      <c r="H5451">
        <v>1.5100000000000001E-2</v>
      </c>
      <c r="I5451">
        <v>-1.12E-2</v>
      </c>
      <c r="J5451">
        <v>1.38E-2</v>
      </c>
      <c r="K5451">
        <v>2.5000000000000001E-3</v>
      </c>
      <c r="L5451" t="str">
        <f>INDEX(EigenHelperTable[Population], MATCH(Plot4GraphManually!A5451,EigenHelperTable[IID],0))</f>
        <v>Europe</v>
      </c>
      <c r="M5451" t="str">
        <f t="shared" si="84"/>
        <v>Europe</v>
      </c>
    </row>
    <row r="5452" spans="1:13" x14ac:dyDescent="0.25">
      <c r="A5452" t="s">
        <v>601</v>
      </c>
      <c r="B5452">
        <v>7.6E-3</v>
      </c>
      <c r="C5452">
        <v>6.1999999999999998E-3</v>
      </c>
      <c r="D5452">
        <v>-1.09E-2</v>
      </c>
      <c r="E5452">
        <v>-4.5999999999999999E-3</v>
      </c>
      <c r="F5452">
        <v>-2.64E-2</v>
      </c>
      <c r="G5452">
        <v>-1.8100000000000002E-2</v>
      </c>
      <c r="H5452">
        <v>1.32E-2</v>
      </c>
      <c r="I5452">
        <v>-9.4000000000000004E-3</v>
      </c>
      <c r="J5452">
        <v>1.2800000000000001E-2</v>
      </c>
      <c r="K5452">
        <v>1.1999999999999999E-3</v>
      </c>
      <c r="L5452" t="str">
        <f>INDEX(EigenHelperTable[Population], MATCH(Plot4GraphManually!A5452,EigenHelperTable[IID],0))</f>
        <v>Europe</v>
      </c>
      <c r="M5452" t="str">
        <f t="shared" ref="M5452:M5515" si="85">IF(COUNTIF($O$11:$O$1092, A5452)=1,"Outlier",L5452)</f>
        <v>Europe</v>
      </c>
    </row>
    <row r="5453" spans="1:13" x14ac:dyDescent="0.25">
      <c r="A5453" t="s">
        <v>602</v>
      </c>
      <c r="B5453">
        <v>7.7000000000000002E-3</v>
      </c>
      <c r="C5453">
        <v>6.1999999999999998E-3</v>
      </c>
      <c r="D5453">
        <v>-9.7000000000000003E-3</v>
      </c>
      <c r="E5453">
        <v>-4.3E-3</v>
      </c>
      <c r="F5453">
        <v>-2.7400000000000001E-2</v>
      </c>
      <c r="G5453">
        <v>-1.8599999999999998E-2</v>
      </c>
      <c r="H5453">
        <v>1.32E-2</v>
      </c>
      <c r="I5453">
        <v>-1.03E-2</v>
      </c>
      <c r="J5453">
        <v>1.2500000000000001E-2</v>
      </c>
      <c r="K5453">
        <v>3.2000000000000002E-3</v>
      </c>
      <c r="L5453" t="str">
        <f>INDEX(EigenHelperTable[Population], MATCH(Plot4GraphManually!A5453,EigenHelperTable[IID],0))</f>
        <v>Europe</v>
      </c>
      <c r="M5453" t="str">
        <f t="shared" si="85"/>
        <v>Europe</v>
      </c>
    </row>
    <row r="5454" spans="1:13" x14ac:dyDescent="0.25">
      <c r="A5454" t="s">
        <v>603</v>
      </c>
      <c r="B5454">
        <v>7.6E-3</v>
      </c>
      <c r="C5454">
        <v>6.1999999999999998E-3</v>
      </c>
      <c r="D5454">
        <v>-1.01E-2</v>
      </c>
      <c r="E5454">
        <v>-4.7999999999999996E-3</v>
      </c>
      <c r="F5454">
        <v>-2.76E-2</v>
      </c>
      <c r="G5454">
        <v>-1.8100000000000002E-2</v>
      </c>
      <c r="H5454">
        <v>1.34E-2</v>
      </c>
      <c r="I5454">
        <v>-9.1999999999999998E-3</v>
      </c>
      <c r="J5454">
        <v>1.1900000000000001E-2</v>
      </c>
      <c r="K5454">
        <v>1.6000000000000001E-3</v>
      </c>
      <c r="L5454" t="str">
        <f>INDEX(EigenHelperTable[Population], MATCH(Plot4GraphManually!A5454,EigenHelperTable[IID],0))</f>
        <v>Europe</v>
      </c>
      <c r="M5454" t="str">
        <f t="shared" si="85"/>
        <v>Europe</v>
      </c>
    </row>
    <row r="5455" spans="1:13" x14ac:dyDescent="0.25">
      <c r="A5455" t="s">
        <v>604</v>
      </c>
      <c r="B5455">
        <v>7.6E-3</v>
      </c>
      <c r="C5455">
        <v>6.4000000000000003E-3</v>
      </c>
      <c r="D5455">
        <v>-1.03E-2</v>
      </c>
      <c r="E5455">
        <v>-4.5999999999999999E-3</v>
      </c>
      <c r="F5455">
        <v>-2.7400000000000001E-2</v>
      </c>
      <c r="G5455">
        <v>-1.8800000000000001E-2</v>
      </c>
      <c r="H5455">
        <v>1.43E-2</v>
      </c>
      <c r="I5455">
        <v>-1.0699999999999999E-2</v>
      </c>
      <c r="J5455">
        <v>1.43E-2</v>
      </c>
      <c r="K5455">
        <v>3.7000000000000002E-3</v>
      </c>
      <c r="L5455" t="str">
        <f>INDEX(EigenHelperTable[Population], MATCH(Plot4GraphManually!A5455,EigenHelperTable[IID],0))</f>
        <v>Europe</v>
      </c>
      <c r="M5455" t="str">
        <f t="shared" si="85"/>
        <v>Europe</v>
      </c>
    </row>
    <row r="5456" spans="1:13" x14ac:dyDescent="0.25">
      <c r="A5456" t="s">
        <v>605</v>
      </c>
      <c r="B5456">
        <v>7.4999999999999997E-3</v>
      </c>
      <c r="C5456">
        <v>6.1000000000000004E-3</v>
      </c>
      <c r="D5456">
        <v>-1.0500000000000001E-2</v>
      </c>
      <c r="E5456">
        <v>-4.7000000000000002E-3</v>
      </c>
      <c r="F5456">
        <v>-2.6800000000000001E-2</v>
      </c>
      <c r="G5456">
        <v>-1.95E-2</v>
      </c>
      <c r="H5456">
        <v>1.4500000000000001E-2</v>
      </c>
      <c r="I5456">
        <v>-9.1999999999999998E-3</v>
      </c>
      <c r="J5456">
        <v>1.44E-2</v>
      </c>
      <c r="K5456">
        <v>3.0999999999999999E-3</v>
      </c>
      <c r="L5456" t="str">
        <f>INDEX(EigenHelperTable[Population], MATCH(Plot4GraphManually!A5456,EigenHelperTable[IID],0))</f>
        <v>Europe</v>
      </c>
      <c r="M5456" t="str">
        <f t="shared" si="85"/>
        <v>Europe</v>
      </c>
    </row>
    <row r="5457" spans="1:13" x14ac:dyDescent="0.25">
      <c r="A5457" t="s">
        <v>606</v>
      </c>
      <c r="B5457">
        <v>7.7000000000000002E-3</v>
      </c>
      <c r="C5457">
        <v>6.4000000000000003E-3</v>
      </c>
      <c r="D5457">
        <v>-1.04E-2</v>
      </c>
      <c r="E5457">
        <v>-4.0000000000000001E-3</v>
      </c>
      <c r="F5457">
        <v>-2.76E-2</v>
      </c>
      <c r="G5457">
        <v>-1.9800000000000002E-2</v>
      </c>
      <c r="H5457">
        <v>1.5599999999999999E-2</v>
      </c>
      <c r="I5457">
        <v>-9.1999999999999998E-3</v>
      </c>
      <c r="J5457">
        <v>1.43E-2</v>
      </c>
      <c r="K5457">
        <v>4.0000000000000002E-4</v>
      </c>
      <c r="L5457" t="str">
        <f>INDEX(EigenHelperTable[Population], MATCH(Plot4GraphManually!A5457,EigenHelperTable[IID],0))</f>
        <v>Europe</v>
      </c>
      <c r="M5457" t="str">
        <f t="shared" si="85"/>
        <v>Europe</v>
      </c>
    </row>
    <row r="5458" spans="1:13" x14ac:dyDescent="0.25">
      <c r="A5458" t="s">
        <v>607</v>
      </c>
      <c r="B5458">
        <v>7.6E-3</v>
      </c>
      <c r="C5458">
        <v>6.4000000000000003E-3</v>
      </c>
      <c r="D5458">
        <v>-1.01E-2</v>
      </c>
      <c r="E5458">
        <v>-4.5999999999999999E-3</v>
      </c>
      <c r="F5458">
        <v>-2.7E-2</v>
      </c>
      <c r="G5458">
        <v>-1.9099999999999999E-2</v>
      </c>
      <c r="H5458">
        <v>1.6400000000000001E-2</v>
      </c>
      <c r="I5458">
        <v>-1.15E-2</v>
      </c>
      <c r="J5458">
        <v>1.4200000000000001E-2</v>
      </c>
      <c r="K5458">
        <v>-1.6000000000000001E-3</v>
      </c>
      <c r="L5458" t="str">
        <f>INDEX(EigenHelperTable[Population], MATCH(Plot4GraphManually!A5458,EigenHelperTable[IID],0))</f>
        <v>Europe</v>
      </c>
      <c r="M5458" t="str">
        <f t="shared" si="85"/>
        <v>Europe</v>
      </c>
    </row>
    <row r="5459" spans="1:13" x14ac:dyDescent="0.25">
      <c r="A5459" t="s">
        <v>608</v>
      </c>
      <c r="B5459">
        <v>7.6E-3</v>
      </c>
      <c r="C5459">
        <v>6.0000000000000001E-3</v>
      </c>
      <c r="D5459">
        <v>-1.0800000000000001E-2</v>
      </c>
      <c r="E5459">
        <v>-4.3E-3</v>
      </c>
      <c r="F5459">
        <v>-2.6700000000000002E-2</v>
      </c>
      <c r="G5459">
        <v>-1.8200000000000001E-2</v>
      </c>
      <c r="H5459">
        <v>1.37E-2</v>
      </c>
      <c r="I5459">
        <v>-1.09E-2</v>
      </c>
      <c r="J5459">
        <v>1.3100000000000001E-2</v>
      </c>
      <c r="K5459">
        <v>1.4E-3</v>
      </c>
      <c r="L5459" t="str">
        <f>INDEX(EigenHelperTable[Population], MATCH(Plot4GraphManually!A5459,EigenHelperTable[IID],0))</f>
        <v>Europe</v>
      </c>
      <c r="M5459" t="str">
        <f t="shared" si="85"/>
        <v>Europe</v>
      </c>
    </row>
    <row r="5460" spans="1:13" x14ac:dyDescent="0.25">
      <c r="A5460" t="s">
        <v>609</v>
      </c>
      <c r="B5460">
        <v>7.4999999999999997E-3</v>
      </c>
      <c r="C5460">
        <v>6.3E-3</v>
      </c>
      <c r="D5460">
        <v>-1.06E-2</v>
      </c>
      <c r="E5460">
        <v>-4.4000000000000003E-3</v>
      </c>
      <c r="F5460">
        <v>-2.64E-2</v>
      </c>
      <c r="G5460">
        <v>-1.8599999999999998E-2</v>
      </c>
      <c r="H5460">
        <v>1.5599999999999999E-2</v>
      </c>
      <c r="I5460">
        <v>-1.0200000000000001E-2</v>
      </c>
      <c r="J5460">
        <v>1.4500000000000001E-2</v>
      </c>
      <c r="K5460">
        <v>1.1999999999999999E-3</v>
      </c>
      <c r="L5460" t="str">
        <f>INDEX(EigenHelperTable[Population], MATCH(Plot4GraphManually!A5460,EigenHelperTable[IID],0))</f>
        <v>Europe</v>
      </c>
      <c r="M5460" t="str">
        <f t="shared" si="85"/>
        <v>Europe</v>
      </c>
    </row>
    <row r="5461" spans="1:13" x14ac:dyDescent="0.25">
      <c r="A5461" t="s">
        <v>610</v>
      </c>
      <c r="B5461">
        <v>7.6E-3</v>
      </c>
      <c r="C5461">
        <v>5.8999999999999999E-3</v>
      </c>
      <c r="D5461">
        <v>-1.04E-2</v>
      </c>
      <c r="E5461">
        <v>-4.0000000000000001E-3</v>
      </c>
      <c r="F5461">
        <v>-2.6800000000000001E-2</v>
      </c>
      <c r="G5461">
        <v>-1.9800000000000002E-2</v>
      </c>
      <c r="H5461">
        <v>1.52E-2</v>
      </c>
      <c r="I5461">
        <v>-8.9999999999999993E-3</v>
      </c>
      <c r="J5461">
        <v>1.43E-2</v>
      </c>
      <c r="K5461">
        <v>2.0000000000000001E-4</v>
      </c>
      <c r="L5461" t="str">
        <f>INDEX(EigenHelperTable[Population], MATCH(Plot4GraphManually!A5461,EigenHelperTable[IID],0))</f>
        <v>Europe</v>
      </c>
      <c r="M5461" t="str">
        <f t="shared" si="85"/>
        <v>Europe</v>
      </c>
    </row>
    <row r="5462" spans="1:13" x14ac:dyDescent="0.25">
      <c r="A5462" t="s">
        <v>611</v>
      </c>
      <c r="B5462">
        <v>7.6E-3</v>
      </c>
      <c r="C5462">
        <v>6.4000000000000003E-3</v>
      </c>
      <c r="D5462">
        <v>-1.03E-2</v>
      </c>
      <c r="E5462">
        <v>-4.5999999999999999E-3</v>
      </c>
      <c r="F5462">
        <v>-2.7699999999999999E-2</v>
      </c>
      <c r="G5462">
        <v>-1.9E-2</v>
      </c>
      <c r="H5462">
        <v>1.46E-2</v>
      </c>
      <c r="I5462">
        <v>-1.11E-2</v>
      </c>
      <c r="J5462">
        <v>1.52E-2</v>
      </c>
      <c r="K5462">
        <v>-1.4E-3</v>
      </c>
      <c r="L5462" t="str">
        <f>INDEX(EigenHelperTable[Population], MATCH(Plot4GraphManually!A5462,EigenHelperTable[IID],0))</f>
        <v>Europe</v>
      </c>
      <c r="M5462" t="str">
        <f t="shared" si="85"/>
        <v>Europe</v>
      </c>
    </row>
    <row r="5463" spans="1:13" x14ac:dyDescent="0.25">
      <c r="A5463" t="s">
        <v>612</v>
      </c>
      <c r="B5463">
        <v>7.6E-3</v>
      </c>
      <c r="C5463">
        <v>6.4000000000000003E-3</v>
      </c>
      <c r="D5463">
        <v>-1.0500000000000001E-2</v>
      </c>
      <c r="E5463">
        <v>-4.3E-3</v>
      </c>
      <c r="F5463">
        <v>-2.75E-2</v>
      </c>
      <c r="G5463">
        <v>-1.9699999999999999E-2</v>
      </c>
      <c r="H5463">
        <v>1.5599999999999999E-2</v>
      </c>
      <c r="I5463">
        <v>-9.4000000000000004E-3</v>
      </c>
      <c r="J5463">
        <v>1.37E-2</v>
      </c>
      <c r="K5463">
        <v>1E-3</v>
      </c>
      <c r="L5463" t="str">
        <f>INDEX(EigenHelperTable[Population], MATCH(Plot4GraphManually!A5463,EigenHelperTable[IID],0))</f>
        <v>Europe</v>
      </c>
      <c r="M5463" t="str">
        <f t="shared" si="85"/>
        <v>Europe</v>
      </c>
    </row>
    <row r="5464" spans="1:13" x14ac:dyDescent="0.25">
      <c r="A5464" t="s">
        <v>613</v>
      </c>
      <c r="B5464">
        <v>7.4999999999999997E-3</v>
      </c>
      <c r="C5464">
        <v>6.1999999999999998E-3</v>
      </c>
      <c r="D5464">
        <v>-9.7000000000000003E-3</v>
      </c>
      <c r="E5464">
        <v>-4.3E-3</v>
      </c>
      <c r="F5464">
        <v>-2.7900000000000001E-2</v>
      </c>
      <c r="G5464">
        <v>-1.8499999999999999E-2</v>
      </c>
      <c r="H5464">
        <v>1.37E-2</v>
      </c>
      <c r="I5464">
        <v>-8.8000000000000005E-3</v>
      </c>
      <c r="J5464">
        <v>1.2699999999999999E-2</v>
      </c>
      <c r="K5464">
        <v>1.1999999999999999E-3</v>
      </c>
      <c r="L5464" t="str">
        <f>INDEX(EigenHelperTable[Population], MATCH(Plot4GraphManually!A5464,EigenHelperTable[IID],0))</f>
        <v>Europe</v>
      </c>
      <c r="M5464" t="str">
        <f t="shared" si="85"/>
        <v>Europe</v>
      </c>
    </row>
    <row r="5465" spans="1:13" x14ac:dyDescent="0.25">
      <c r="A5465" t="s">
        <v>614</v>
      </c>
      <c r="B5465">
        <v>7.4999999999999997E-3</v>
      </c>
      <c r="C5465">
        <v>6.1999999999999998E-3</v>
      </c>
      <c r="D5465">
        <v>-1.09E-2</v>
      </c>
      <c r="E5465">
        <v>-4.7000000000000002E-3</v>
      </c>
      <c r="F5465">
        <v>-2.63E-2</v>
      </c>
      <c r="G5465">
        <v>-1.9199999999999998E-2</v>
      </c>
      <c r="H5465">
        <v>1.8100000000000002E-2</v>
      </c>
      <c r="I5465">
        <v>-1.0800000000000001E-2</v>
      </c>
      <c r="J5465">
        <v>1.47E-2</v>
      </c>
      <c r="K5465">
        <v>2E-3</v>
      </c>
      <c r="L5465" t="str">
        <f>INDEX(EigenHelperTable[Population], MATCH(Plot4GraphManually!A5465,EigenHelperTable[IID],0))</f>
        <v>Europe</v>
      </c>
      <c r="M5465" t="str">
        <f t="shared" si="85"/>
        <v>Europe</v>
      </c>
    </row>
    <row r="5466" spans="1:13" x14ac:dyDescent="0.25">
      <c r="A5466" t="s">
        <v>615</v>
      </c>
      <c r="B5466">
        <v>7.4000000000000003E-3</v>
      </c>
      <c r="C5466">
        <v>6.1999999999999998E-3</v>
      </c>
      <c r="D5466">
        <v>-1.06E-2</v>
      </c>
      <c r="E5466">
        <v>-4.3E-3</v>
      </c>
      <c r="F5466">
        <v>-2.7400000000000001E-2</v>
      </c>
      <c r="G5466">
        <v>-1.89E-2</v>
      </c>
      <c r="H5466">
        <v>1.61E-2</v>
      </c>
      <c r="I5466">
        <v>-1.09E-2</v>
      </c>
      <c r="J5466">
        <v>1.4E-2</v>
      </c>
      <c r="K5466">
        <v>2.5000000000000001E-3</v>
      </c>
      <c r="L5466" t="str">
        <f>INDEX(EigenHelperTable[Population], MATCH(Plot4GraphManually!A5466,EigenHelperTable[IID],0))</f>
        <v>Europe</v>
      </c>
      <c r="M5466" t="str">
        <f t="shared" si="85"/>
        <v>Europe</v>
      </c>
    </row>
    <row r="5467" spans="1:13" x14ac:dyDescent="0.25">
      <c r="A5467" t="s">
        <v>616</v>
      </c>
      <c r="B5467">
        <v>7.6E-3</v>
      </c>
      <c r="C5467">
        <v>6.4999999999999997E-3</v>
      </c>
      <c r="D5467">
        <v>-9.7000000000000003E-3</v>
      </c>
      <c r="E5467">
        <v>-4.0000000000000001E-3</v>
      </c>
      <c r="F5467">
        <v>-2.8199999999999999E-2</v>
      </c>
      <c r="G5467">
        <v>-1.8700000000000001E-2</v>
      </c>
      <c r="H5467">
        <v>1.4E-2</v>
      </c>
      <c r="I5467">
        <v>-9.7999999999999997E-3</v>
      </c>
      <c r="J5467">
        <v>1.5100000000000001E-2</v>
      </c>
      <c r="K5467">
        <v>8.0000000000000004E-4</v>
      </c>
      <c r="L5467" t="str">
        <f>INDEX(EigenHelperTable[Population], MATCH(Plot4GraphManually!A5467,EigenHelperTable[IID],0))</f>
        <v>Europe</v>
      </c>
      <c r="M5467" t="str">
        <f t="shared" si="85"/>
        <v>Europe</v>
      </c>
    </row>
    <row r="5468" spans="1:13" x14ac:dyDescent="0.25">
      <c r="A5468" t="s">
        <v>617</v>
      </c>
      <c r="B5468">
        <v>7.7000000000000002E-3</v>
      </c>
      <c r="C5468">
        <v>6.1000000000000004E-3</v>
      </c>
      <c r="D5468">
        <v>-9.7999999999999997E-3</v>
      </c>
      <c r="E5468">
        <v>-4.5999999999999999E-3</v>
      </c>
      <c r="F5468">
        <v>-2.7400000000000001E-2</v>
      </c>
      <c r="G5468">
        <v>-1.8499999999999999E-2</v>
      </c>
      <c r="H5468">
        <v>1.29E-2</v>
      </c>
      <c r="I5468">
        <v>-9.4000000000000004E-3</v>
      </c>
      <c r="J5468">
        <v>1.38E-2</v>
      </c>
      <c r="K5468">
        <v>2.0999999999999999E-3</v>
      </c>
      <c r="L5468" t="str">
        <f>INDEX(EigenHelperTable[Population], MATCH(Plot4GraphManually!A5468,EigenHelperTable[IID],0))</f>
        <v>Europe</v>
      </c>
      <c r="M5468" t="str">
        <f t="shared" si="85"/>
        <v>Europe</v>
      </c>
    </row>
    <row r="5469" spans="1:13" x14ac:dyDescent="0.25">
      <c r="A5469" t="s">
        <v>618</v>
      </c>
      <c r="B5469">
        <v>7.4000000000000003E-3</v>
      </c>
      <c r="C5469">
        <v>6.4000000000000003E-3</v>
      </c>
      <c r="D5469">
        <v>-0.01</v>
      </c>
      <c r="E5469">
        <v>-4.4999999999999997E-3</v>
      </c>
      <c r="F5469">
        <v>-2.7799999999999998E-2</v>
      </c>
      <c r="G5469">
        <v>-1.9400000000000001E-2</v>
      </c>
      <c r="H5469">
        <v>1.7000000000000001E-2</v>
      </c>
      <c r="I5469">
        <v>-1.17E-2</v>
      </c>
      <c r="J5469">
        <v>1.2500000000000001E-2</v>
      </c>
      <c r="K5469">
        <v>3.0000000000000001E-3</v>
      </c>
      <c r="L5469" t="str">
        <f>INDEX(EigenHelperTable[Population], MATCH(Plot4GraphManually!A5469,EigenHelperTable[IID],0))</f>
        <v>Europe</v>
      </c>
      <c r="M5469" t="str">
        <f t="shared" si="85"/>
        <v>Europe</v>
      </c>
    </row>
    <row r="5470" spans="1:13" x14ac:dyDescent="0.25">
      <c r="A5470" t="s">
        <v>619</v>
      </c>
      <c r="B5470">
        <v>7.6E-3</v>
      </c>
      <c r="C5470">
        <v>6.4000000000000003E-3</v>
      </c>
      <c r="D5470">
        <v>-1.03E-2</v>
      </c>
      <c r="E5470">
        <v>-4.4000000000000003E-3</v>
      </c>
      <c r="F5470">
        <v>-2.7900000000000001E-2</v>
      </c>
      <c r="G5470">
        <v>-1.9800000000000002E-2</v>
      </c>
      <c r="H5470">
        <v>1.46E-2</v>
      </c>
      <c r="I5470">
        <v>-1.04E-2</v>
      </c>
      <c r="J5470">
        <v>1.3599999999999999E-2</v>
      </c>
      <c r="K5470">
        <v>2.8E-3</v>
      </c>
      <c r="L5470" t="str">
        <f>INDEX(EigenHelperTable[Population], MATCH(Plot4GraphManually!A5470,EigenHelperTable[IID],0))</f>
        <v>Europe</v>
      </c>
      <c r="M5470" t="str">
        <f t="shared" si="85"/>
        <v>Europe</v>
      </c>
    </row>
    <row r="5471" spans="1:13" x14ac:dyDescent="0.25">
      <c r="A5471" t="s">
        <v>620</v>
      </c>
      <c r="B5471">
        <v>7.4999999999999997E-3</v>
      </c>
      <c r="C5471">
        <v>6.1000000000000004E-3</v>
      </c>
      <c r="D5471">
        <v>-1.0699999999999999E-2</v>
      </c>
      <c r="E5471">
        <v>-3.8E-3</v>
      </c>
      <c r="F5471">
        <v>-2.7E-2</v>
      </c>
      <c r="G5471">
        <v>-1.9900000000000001E-2</v>
      </c>
      <c r="H5471">
        <v>1.6199999999999999E-2</v>
      </c>
      <c r="I5471">
        <v>-9.2999999999999992E-3</v>
      </c>
      <c r="J5471">
        <v>1.34E-2</v>
      </c>
      <c r="K5471">
        <v>2E-3</v>
      </c>
      <c r="L5471" t="str">
        <f>INDEX(EigenHelperTable[Population], MATCH(Plot4GraphManually!A5471,EigenHelperTable[IID],0))</f>
        <v>Europe</v>
      </c>
      <c r="M5471" t="str">
        <f t="shared" si="85"/>
        <v>Europe</v>
      </c>
    </row>
    <row r="5472" spans="1:13" x14ac:dyDescent="0.25">
      <c r="A5472" t="s">
        <v>621</v>
      </c>
      <c r="B5472">
        <v>7.7000000000000002E-3</v>
      </c>
      <c r="C5472">
        <v>6.3E-3</v>
      </c>
      <c r="D5472">
        <v>-0.01</v>
      </c>
      <c r="E5472">
        <v>-4.7999999999999996E-3</v>
      </c>
      <c r="F5472">
        <v>-2.75E-2</v>
      </c>
      <c r="G5472">
        <v>-1.9599999999999999E-2</v>
      </c>
      <c r="H5472">
        <v>1.6400000000000001E-2</v>
      </c>
      <c r="I5472">
        <v>-9.5999999999999992E-3</v>
      </c>
      <c r="J5472">
        <v>1.32E-2</v>
      </c>
      <c r="K5472">
        <v>2.0000000000000001E-4</v>
      </c>
      <c r="L5472" t="str">
        <f>INDEX(EigenHelperTable[Population], MATCH(Plot4GraphManually!A5472,EigenHelperTable[IID],0))</f>
        <v>Europe</v>
      </c>
      <c r="M5472" t="str">
        <f t="shared" si="85"/>
        <v>Europe</v>
      </c>
    </row>
    <row r="5473" spans="1:13" x14ac:dyDescent="0.25">
      <c r="A5473" t="s">
        <v>622</v>
      </c>
      <c r="B5473">
        <v>7.7999999999999996E-3</v>
      </c>
      <c r="C5473">
        <v>6.4000000000000003E-3</v>
      </c>
      <c r="D5473">
        <v>-9.7999999999999997E-3</v>
      </c>
      <c r="E5473">
        <v>-4.7000000000000002E-3</v>
      </c>
      <c r="F5473">
        <v>-2.7900000000000001E-2</v>
      </c>
      <c r="G5473">
        <v>-0.02</v>
      </c>
      <c r="H5473">
        <v>1.6799999999999999E-2</v>
      </c>
      <c r="I5473">
        <v>-1.0800000000000001E-2</v>
      </c>
      <c r="J5473">
        <v>1.4E-2</v>
      </c>
      <c r="K5473">
        <v>2.2000000000000001E-3</v>
      </c>
      <c r="L5473" t="str">
        <f>INDEX(EigenHelperTable[Population], MATCH(Plot4GraphManually!A5473,EigenHelperTable[IID],0))</f>
        <v>Europe</v>
      </c>
      <c r="M5473" t="str">
        <f t="shared" si="85"/>
        <v>Europe</v>
      </c>
    </row>
    <row r="5474" spans="1:13" x14ac:dyDescent="0.25">
      <c r="A5474" t="s">
        <v>623</v>
      </c>
      <c r="B5474">
        <v>7.7000000000000002E-3</v>
      </c>
      <c r="C5474">
        <v>6.3E-3</v>
      </c>
      <c r="D5474">
        <v>-1.04E-2</v>
      </c>
      <c r="E5474">
        <v>-4.1999999999999997E-3</v>
      </c>
      <c r="F5474">
        <v>-2.76E-2</v>
      </c>
      <c r="G5474">
        <v>-1.84E-2</v>
      </c>
      <c r="H5474">
        <v>1.5599999999999999E-2</v>
      </c>
      <c r="I5474">
        <v>-9.5999999999999992E-3</v>
      </c>
      <c r="J5474">
        <v>1.4E-2</v>
      </c>
      <c r="K5474">
        <v>5.1999999999999998E-3</v>
      </c>
      <c r="L5474" t="str">
        <f>INDEX(EigenHelperTable[Population], MATCH(Plot4GraphManually!A5474,EigenHelperTable[IID],0))</f>
        <v>Europe</v>
      </c>
      <c r="M5474" t="str">
        <f t="shared" si="85"/>
        <v>Europe</v>
      </c>
    </row>
    <row r="5475" spans="1:13" x14ac:dyDescent="0.25">
      <c r="A5475" t="s">
        <v>624</v>
      </c>
      <c r="B5475">
        <v>7.7000000000000002E-3</v>
      </c>
      <c r="C5475">
        <v>6.6E-3</v>
      </c>
      <c r="D5475">
        <v>-9.7000000000000003E-3</v>
      </c>
      <c r="E5475">
        <v>-5.1000000000000004E-3</v>
      </c>
      <c r="F5475">
        <v>-2.75E-2</v>
      </c>
      <c r="G5475">
        <v>-1.8800000000000001E-2</v>
      </c>
      <c r="H5475">
        <v>1.37E-2</v>
      </c>
      <c r="I5475">
        <v>-8.8999999999999999E-3</v>
      </c>
      <c r="J5475">
        <v>1.37E-2</v>
      </c>
      <c r="K5475">
        <v>1.6000000000000001E-3</v>
      </c>
      <c r="L5475" t="str">
        <f>INDEX(EigenHelperTable[Population], MATCH(Plot4GraphManually!A5475,EigenHelperTable[IID],0))</f>
        <v>Europe</v>
      </c>
      <c r="M5475" t="str">
        <f t="shared" si="85"/>
        <v>Europe</v>
      </c>
    </row>
    <row r="5476" spans="1:13" x14ac:dyDescent="0.25">
      <c r="A5476" t="s">
        <v>625</v>
      </c>
      <c r="B5476">
        <v>7.4999999999999997E-3</v>
      </c>
      <c r="C5476">
        <v>6.4000000000000003E-3</v>
      </c>
      <c r="D5476">
        <v>-9.5999999999999992E-3</v>
      </c>
      <c r="E5476">
        <v>-3.8E-3</v>
      </c>
      <c r="F5476">
        <v>-2.7900000000000001E-2</v>
      </c>
      <c r="G5476">
        <v>-2.0500000000000001E-2</v>
      </c>
      <c r="H5476">
        <v>1.7399999999999999E-2</v>
      </c>
      <c r="I5476">
        <v>-1.0699999999999999E-2</v>
      </c>
      <c r="J5476">
        <v>1.3100000000000001E-2</v>
      </c>
      <c r="K5476">
        <v>1.1999999999999999E-3</v>
      </c>
      <c r="L5476" t="str">
        <f>INDEX(EigenHelperTable[Population], MATCH(Plot4GraphManually!A5476,EigenHelperTable[IID],0))</f>
        <v>Europe</v>
      </c>
      <c r="M5476" t="str">
        <f t="shared" si="85"/>
        <v>Europe</v>
      </c>
    </row>
    <row r="5477" spans="1:13" x14ac:dyDescent="0.25">
      <c r="A5477" t="s">
        <v>626</v>
      </c>
      <c r="B5477">
        <v>7.7000000000000002E-3</v>
      </c>
      <c r="C5477">
        <v>6.4999999999999997E-3</v>
      </c>
      <c r="D5477">
        <v>-1.03E-2</v>
      </c>
      <c r="E5477">
        <v>-4.7999999999999996E-3</v>
      </c>
      <c r="F5477">
        <v>-2.8199999999999999E-2</v>
      </c>
      <c r="G5477">
        <v>-1.7899999999999999E-2</v>
      </c>
      <c r="H5477">
        <v>1.2E-2</v>
      </c>
      <c r="I5477">
        <v>-8.3000000000000001E-3</v>
      </c>
      <c r="J5477">
        <v>1.44E-2</v>
      </c>
      <c r="K5477">
        <v>2.3E-3</v>
      </c>
      <c r="L5477" t="str">
        <f>INDEX(EigenHelperTable[Population], MATCH(Plot4GraphManually!A5477,EigenHelperTable[IID],0))</f>
        <v>Europe</v>
      </c>
      <c r="M5477" t="str">
        <f t="shared" si="85"/>
        <v>Europe</v>
      </c>
    </row>
    <row r="5478" spans="1:13" x14ac:dyDescent="0.25">
      <c r="A5478" t="s">
        <v>627</v>
      </c>
      <c r="B5478">
        <v>7.4999999999999997E-3</v>
      </c>
      <c r="C5478">
        <v>6.1999999999999998E-3</v>
      </c>
      <c r="D5478">
        <v>-0.01</v>
      </c>
      <c r="E5478">
        <v>-4.3E-3</v>
      </c>
      <c r="F5478">
        <v>-2.76E-2</v>
      </c>
      <c r="G5478">
        <v>-1.9300000000000001E-2</v>
      </c>
      <c r="H5478">
        <v>1.4999999999999999E-2</v>
      </c>
      <c r="I5478">
        <v>-9.7000000000000003E-3</v>
      </c>
      <c r="J5478">
        <v>1.38E-2</v>
      </c>
      <c r="K5478">
        <v>-1E-4</v>
      </c>
      <c r="L5478" t="str">
        <f>INDEX(EigenHelperTable[Population], MATCH(Plot4GraphManually!A5478,EigenHelperTable[IID],0))</f>
        <v>Europe</v>
      </c>
      <c r="M5478" t="str">
        <f t="shared" si="85"/>
        <v>Europe</v>
      </c>
    </row>
    <row r="5479" spans="1:13" x14ac:dyDescent="0.25">
      <c r="A5479" t="s">
        <v>628</v>
      </c>
      <c r="B5479">
        <v>7.4999999999999997E-3</v>
      </c>
      <c r="C5479">
        <v>6.7000000000000002E-3</v>
      </c>
      <c r="D5479">
        <v>-9.4000000000000004E-3</v>
      </c>
      <c r="E5479">
        <v>-4.1000000000000003E-3</v>
      </c>
      <c r="F5479">
        <v>-2.8199999999999999E-2</v>
      </c>
      <c r="G5479">
        <v>-1.9599999999999999E-2</v>
      </c>
      <c r="H5479">
        <v>1.4800000000000001E-2</v>
      </c>
      <c r="I5479">
        <v>-1.03E-2</v>
      </c>
      <c r="J5479">
        <v>1.6500000000000001E-2</v>
      </c>
      <c r="K5479">
        <v>3.0000000000000001E-3</v>
      </c>
      <c r="L5479" t="str">
        <f>INDEX(EigenHelperTable[Population], MATCH(Plot4GraphManually!A5479,EigenHelperTable[IID],0))</f>
        <v>Europe</v>
      </c>
      <c r="M5479" t="str">
        <f t="shared" si="85"/>
        <v>Europe</v>
      </c>
    </row>
    <row r="5480" spans="1:13" x14ac:dyDescent="0.25">
      <c r="A5480" t="s">
        <v>629</v>
      </c>
      <c r="B5480">
        <v>7.6E-3</v>
      </c>
      <c r="C5480">
        <v>6.4000000000000003E-3</v>
      </c>
      <c r="D5480">
        <v>-1.0500000000000001E-2</v>
      </c>
      <c r="E5480">
        <v>-4.3E-3</v>
      </c>
      <c r="F5480">
        <v>-2.75E-2</v>
      </c>
      <c r="G5480">
        <v>-1.9300000000000001E-2</v>
      </c>
      <c r="H5480">
        <v>1.6E-2</v>
      </c>
      <c r="I5480">
        <v>-1.03E-2</v>
      </c>
      <c r="J5480">
        <v>1.46E-2</v>
      </c>
      <c r="K5480">
        <v>1.1999999999999999E-3</v>
      </c>
      <c r="L5480" t="str">
        <f>INDEX(EigenHelperTable[Population], MATCH(Plot4GraphManually!A5480,EigenHelperTable[IID],0))</f>
        <v>Europe</v>
      </c>
      <c r="M5480" t="str">
        <f t="shared" si="85"/>
        <v>Europe</v>
      </c>
    </row>
    <row r="5481" spans="1:13" x14ac:dyDescent="0.25">
      <c r="A5481" t="s">
        <v>630</v>
      </c>
      <c r="B5481">
        <v>7.7000000000000002E-3</v>
      </c>
      <c r="C5481">
        <v>6.1999999999999998E-3</v>
      </c>
      <c r="D5481">
        <v>-1.01E-2</v>
      </c>
      <c r="E5481">
        <v>-4.4000000000000003E-3</v>
      </c>
      <c r="F5481">
        <v>-2.76E-2</v>
      </c>
      <c r="G5481">
        <v>-1.8800000000000001E-2</v>
      </c>
      <c r="H5481">
        <v>1.43E-2</v>
      </c>
      <c r="I5481">
        <v>-7.4999999999999997E-3</v>
      </c>
      <c r="J5481">
        <v>1.4800000000000001E-2</v>
      </c>
      <c r="K5481">
        <v>1.8E-3</v>
      </c>
      <c r="L5481" t="str">
        <f>INDEX(EigenHelperTable[Population], MATCH(Plot4GraphManually!A5481,EigenHelperTable[IID],0))</f>
        <v>Europe</v>
      </c>
      <c r="M5481" t="str">
        <f t="shared" si="85"/>
        <v>Europe</v>
      </c>
    </row>
    <row r="5482" spans="1:13" x14ac:dyDescent="0.25">
      <c r="A5482" t="s">
        <v>631</v>
      </c>
      <c r="B5482">
        <v>7.6E-3</v>
      </c>
      <c r="C5482">
        <v>5.8999999999999999E-3</v>
      </c>
      <c r="D5482">
        <v>-9.9000000000000008E-3</v>
      </c>
      <c r="E5482">
        <v>-4.1000000000000003E-3</v>
      </c>
      <c r="F5482">
        <v>-2.7300000000000001E-2</v>
      </c>
      <c r="G5482">
        <v>-1.9099999999999999E-2</v>
      </c>
      <c r="H5482">
        <v>1.61E-2</v>
      </c>
      <c r="I5482">
        <v>-9.9000000000000008E-3</v>
      </c>
      <c r="J5482">
        <v>1.37E-2</v>
      </c>
      <c r="K5482">
        <v>1.9E-3</v>
      </c>
      <c r="L5482" t="str">
        <f>INDEX(EigenHelperTable[Population], MATCH(Plot4GraphManually!A5482,EigenHelperTable[IID],0))</f>
        <v>Europe</v>
      </c>
      <c r="M5482" t="str">
        <f t="shared" si="85"/>
        <v>Europe</v>
      </c>
    </row>
    <row r="5483" spans="1:13" x14ac:dyDescent="0.25">
      <c r="A5483" t="s">
        <v>632</v>
      </c>
      <c r="B5483">
        <v>7.4999999999999997E-3</v>
      </c>
      <c r="C5483">
        <v>6.4000000000000003E-3</v>
      </c>
      <c r="D5483">
        <v>-1.03E-2</v>
      </c>
      <c r="E5483">
        <v>-3.7000000000000002E-3</v>
      </c>
      <c r="F5483">
        <v>-2.75E-2</v>
      </c>
      <c r="G5483">
        <v>-1.9300000000000001E-2</v>
      </c>
      <c r="H5483">
        <v>1.6E-2</v>
      </c>
      <c r="I5483">
        <v>-1.06E-2</v>
      </c>
      <c r="J5483">
        <v>1.3299999999999999E-2</v>
      </c>
      <c r="K5483">
        <v>3.3999999999999998E-3</v>
      </c>
      <c r="L5483" t="str">
        <f>INDEX(EigenHelperTable[Population], MATCH(Plot4GraphManually!A5483,EigenHelperTable[IID],0))</f>
        <v>Europe</v>
      </c>
      <c r="M5483" t="str">
        <f t="shared" si="85"/>
        <v>Europe</v>
      </c>
    </row>
    <row r="5484" spans="1:13" x14ac:dyDescent="0.25">
      <c r="A5484" t="s">
        <v>633</v>
      </c>
      <c r="B5484">
        <v>7.6E-3</v>
      </c>
      <c r="C5484">
        <v>6.4999999999999997E-3</v>
      </c>
      <c r="D5484">
        <v>-1.01E-2</v>
      </c>
      <c r="E5484">
        <v>-5.3E-3</v>
      </c>
      <c r="F5484">
        <v>-2.6599999999999999E-2</v>
      </c>
      <c r="G5484">
        <v>-1.9300000000000001E-2</v>
      </c>
      <c r="H5484">
        <v>1.7100000000000001E-2</v>
      </c>
      <c r="I5484">
        <v>-1.11E-2</v>
      </c>
      <c r="J5484">
        <v>1.35E-2</v>
      </c>
      <c r="K5484">
        <v>1.6999999999999999E-3</v>
      </c>
      <c r="L5484" t="str">
        <f>INDEX(EigenHelperTable[Population], MATCH(Plot4GraphManually!A5484,EigenHelperTable[IID],0))</f>
        <v>Europe</v>
      </c>
      <c r="M5484" t="str">
        <f t="shared" si="85"/>
        <v>Europe</v>
      </c>
    </row>
    <row r="5485" spans="1:13" x14ac:dyDescent="0.25">
      <c r="A5485" t="s">
        <v>634</v>
      </c>
      <c r="B5485">
        <v>7.4999999999999997E-3</v>
      </c>
      <c r="C5485">
        <v>6.6E-3</v>
      </c>
      <c r="D5485">
        <v>-1.0200000000000001E-2</v>
      </c>
      <c r="E5485">
        <v>-5.0000000000000001E-3</v>
      </c>
      <c r="F5485">
        <v>-2.6700000000000002E-2</v>
      </c>
      <c r="G5485">
        <v>-1.8100000000000002E-2</v>
      </c>
      <c r="H5485">
        <v>1.44E-2</v>
      </c>
      <c r="I5485">
        <v>-0.01</v>
      </c>
      <c r="J5485">
        <v>1.3299999999999999E-2</v>
      </c>
      <c r="K5485">
        <v>4.7999999999999996E-3</v>
      </c>
      <c r="L5485" t="str">
        <f>INDEX(EigenHelperTable[Population], MATCH(Plot4GraphManually!A5485,EigenHelperTable[IID],0))</f>
        <v>Europe</v>
      </c>
      <c r="M5485" t="str">
        <f t="shared" si="85"/>
        <v>Europe</v>
      </c>
    </row>
    <row r="5486" spans="1:13" x14ac:dyDescent="0.25">
      <c r="A5486" t="s">
        <v>635</v>
      </c>
      <c r="B5486">
        <v>7.7000000000000002E-3</v>
      </c>
      <c r="C5486">
        <v>6.1000000000000004E-3</v>
      </c>
      <c r="D5486">
        <v>-9.7000000000000003E-3</v>
      </c>
      <c r="E5486">
        <v>-4.7999999999999996E-3</v>
      </c>
      <c r="F5486">
        <v>-2.75E-2</v>
      </c>
      <c r="G5486">
        <v>-1.8100000000000002E-2</v>
      </c>
      <c r="H5486">
        <v>1.32E-2</v>
      </c>
      <c r="I5486">
        <v>-1.17E-2</v>
      </c>
      <c r="J5486">
        <v>1.4E-2</v>
      </c>
      <c r="K5486">
        <v>-6.9999999999999999E-4</v>
      </c>
      <c r="L5486" t="str">
        <f>INDEX(EigenHelperTable[Population], MATCH(Plot4GraphManually!A5486,EigenHelperTable[IID],0))</f>
        <v>Europe</v>
      </c>
      <c r="M5486" t="str">
        <f t="shared" si="85"/>
        <v>Europe</v>
      </c>
    </row>
    <row r="5487" spans="1:13" x14ac:dyDescent="0.25">
      <c r="A5487" t="s">
        <v>636</v>
      </c>
      <c r="B5487">
        <v>7.6E-3</v>
      </c>
      <c r="C5487">
        <v>6.1999999999999998E-3</v>
      </c>
      <c r="D5487">
        <v>-1.04E-2</v>
      </c>
      <c r="E5487">
        <v>-4.7999999999999996E-3</v>
      </c>
      <c r="F5487">
        <v>-2.7E-2</v>
      </c>
      <c r="G5487">
        <v>-1.78E-2</v>
      </c>
      <c r="H5487">
        <v>1.4999999999999999E-2</v>
      </c>
      <c r="I5487">
        <v>-1.09E-2</v>
      </c>
      <c r="J5487">
        <v>1.24E-2</v>
      </c>
      <c r="K5487">
        <v>3.5999999999999999E-3</v>
      </c>
      <c r="L5487" t="str">
        <f>INDEX(EigenHelperTable[Population], MATCH(Plot4GraphManually!A5487,EigenHelperTable[IID],0))</f>
        <v>Europe</v>
      </c>
      <c r="M5487" t="str">
        <f t="shared" si="85"/>
        <v>Europe</v>
      </c>
    </row>
    <row r="5488" spans="1:13" x14ac:dyDescent="0.25">
      <c r="A5488" t="s">
        <v>637</v>
      </c>
      <c r="B5488">
        <v>7.4000000000000003E-3</v>
      </c>
      <c r="C5488">
        <v>6.3E-3</v>
      </c>
      <c r="D5488">
        <v>-1.0200000000000001E-2</v>
      </c>
      <c r="E5488">
        <v>-4.3E-3</v>
      </c>
      <c r="F5488">
        <v>-2.6700000000000002E-2</v>
      </c>
      <c r="G5488">
        <v>-1.9E-2</v>
      </c>
      <c r="H5488">
        <v>1.5900000000000001E-2</v>
      </c>
      <c r="I5488">
        <v>-1.17E-2</v>
      </c>
      <c r="J5488">
        <v>1.4200000000000001E-2</v>
      </c>
      <c r="K5488">
        <v>1.4E-3</v>
      </c>
      <c r="L5488" t="str">
        <f>INDEX(EigenHelperTable[Population], MATCH(Plot4GraphManually!A5488,EigenHelperTable[IID],0))</f>
        <v>Europe</v>
      </c>
      <c r="M5488" t="str">
        <f t="shared" si="85"/>
        <v>Europe</v>
      </c>
    </row>
    <row r="5489" spans="1:13" x14ac:dyDescent="0.25">
      <c r="A5489" t="s">
        <v>638</v>
      </c>
      <c r="B5489">
        <v>7.4999999999999997E-3</v>
      </c>
      <c r="C5489">
        <v>6.4000000000000003E-3</v>
      </c>
      <c r="D5489">
        <v>-9.4999999999999998E-3</v>
      </c>
      <c r="E5489">
        <v>-4.4999999999999997E-3</v>
      </c>
      <c r="F5489">
        <v>-2.81E-2</v>
      </c>
      <c r="G5489">
        <v>-1.9099999999999999E-2</v>
      </c>
      <c r="H5489">
        <v>1.5599999999999999E-2</v>
      </c>
      <c r="I5489">
        <v>-9.5999999999999992E-3</v>
      </c>
      <c r="J5489">
        <v>1.4200000000000001E-2</v>
      </c>
      <c r="K5489">
        <v>2.7000000000000001E-3</v>
      </c>
      <c r="L5489" t="str">
        <f>INDEX(EigenHelperTable[Population], MATCH(Plot4GraphManually!A5489,EigenHelperTable[IID],0))</f>
        <v>Europe</v>
      </c>
      <c r="M5489" t="str">
        <f t="shared" si="85"/>
        <v>Europe</v>
      </c>
    </row>
    <row r="5490" spans="1:13" x14ac:dyDescent="0.25">
      <c r="A5490" t="s">
        <v>639</v>
      </c>
      <c r="B5490">
        <v>7.7999999999999996E-3</v>
      </c>
      <c r="C5490">
        <v>6.1000000000000004E-3</v>
      </c>
      <c r="D5490">
        <v>-1.0200000000000001E-2</v>
      </c>
      <c r="E5490">
        <v>-4.4999999999999997E-3</v>
      </c>
      <c r="F5490">
        <v>-2.7099999999999999E-2</v>
      </c>
      <c r="G5490">
        <v>-1.9099999999999999E-2</v>
      </c>
      <c r="H5490">
        <v>1.41E-2</v>
      </c>
      <c r="I5490">
        <v>-1.01E-2</v>
      </c>
      <c r="J5490">
        <v>1.17E-2</v>
      </c>
      <c r="K5490">
        <v>3.3999999999999998E-3</v>
      </c>
      <c r="L5490" t="str">
        <f>INDEX(EigenHelperTable[Population], MATCH(Plot4GraphManually!A5490,EigenHelperTable[IID],0))</f>
        <v>Europe</v>
      </c>
      <c r="M5490" t="str">
        <f t="shared" si="85"/>
        <v>Europe</v>
      </c>
    </row>
    <row r="5491" spans="1:13" x14ac:dyDescent="0.25">
      <c r="A5491" t="s">
        <v>640</v>
      </c>
      <c r="B5491">
        <v>7.7000000000000002E-3</v>
      </c>
      <c r="C5491">
        <v>5.5999999999999999E-3</v>
      </c>
      <c r="D5491">
        <v>-1.0200000000000001E-2</v>
      </c>
      <c r="E5491">
        <v>-4.4000000000000003E-3</v>
      </c>
      <c r="F5491">
        <v>-2.6800000000000001E-2</v>
      </c>
      <c r="G5491">
        <v>-1.7600000000000001E-2</v>
      </c>
      <c r="H5491">
        <v>1.3899999999999999E-2</v>
      </c>
      <c r="I5491">
        <v>-8.0999999999999996E-3</v>
      </c>
      <c r="J5491">
        <v>1.2500000000000001E-2</v>
      </c>
      <c r="K5491">
        <v>1.1999999999999999E-3</v>
      </c>
      <c r="L5491" t="str">
        <f>INDEX(EigenHelperTable[Population], MATCH(Plot4GraphManually!A5491,EigenHelperTable[IID],0))</f>
        <v>Europe</v>
      </c>
      <c r="M5491" t="str">
        <f t="shared" si="85"/>
        <v>Europe</v>
      </c>
    </row>
    <row r="5492" spans="1:13" x14ac:dyDescent="0.25">
      <c r="A5492" t="s">
        <v>641</v>
      </c>
      <c r="B5492">
        <v>7.4000000000000003E-3</v>
      </c>
      <c r="C5492">
        <v>6.0000000000000001E-3</v>
      </c>
      <c r="D5492">
        <v>-9.7999999999999997E-3</v>
      </c>
      <c r="E5492">
        <v>-5.3E-3</v>
      </c>
      <c r="F5492">
        <v>-2.7E-2</v>
      </c>
      <c r="G5492">
        <v>-1.8599999999999998E-2</v>
      </c>
      <c r="H5492">
        <v>1.6400000000000001E-2</v>
      </c>
      <c r="I5492">
        <v>-1.11E-2</v>
      </c>
      <c r="J5492">
        <v>1.37E-2</v>
      </c>
      <c r="K5492">
        <v>2.3E-3</v>
      </c>
      <c r="L5492" t="str">
        <f>INDEX(EigenHelperTable[Population], MATCH(Plot4GraphManually!A5492,EigenHelperTable[IID],0))</f>
        <v>Europe</v>
      </c>
      <c r="M5492" t="str">
        <f t="shared" si="85"/>
        <v>Europe</v>
      </c>
    </row>
    <row r="5493" spans="1:13" x14ac:dyDescent="0.25">
      <c r="A5493" t="s">
        <v>642</v>
      </c>
      <c r="B5493">
        <v>7.4000000000000003E-3</v>
      </c>
      <c r="C5493">
        <v>6.3E-3</v>
      </c>
      <c r="D5493">
        <v>-9.7000000000000003E-3</v>
      </c>
      <c r="E5493">
        <v>-4.3E-3</v>
      </c>
      <c r="F5493">
        <v>-2.75E-2</v>
      </c>
      <c r="G5493">
        <v>-1.9699999999999999E-2</v>
      </c>
      <c r="H5493">
        <v>1.4800000000000001E-2</v>
      </c>
      <c r="I5493">
        <v>-9.4999999999999998E-3</v>
      </c>
      <c r="J5493">
        <v>1.46E-2</v>
      </c>
      <c r="K5493">
        <v>5.9999999999999995E-4</v>
      </c>
      <c r="L5493" t="str">
        <f>INDEX(EigenHelperTable[Population], MATCH(Plot4GraphManually!A5493,EigenHelperTable[IID],0))</f>
        <v>Europe</v>
      </c>
      <c r="M5493" t="str">
        <f t="shared" si="85"/>
        <v>Europe</v>
      </c>
    </row>
    <row r="5494" spans="1:13" x14ac:dyDescent="0.25">
      <c r="A5494" t="s">
        <v>643</v>
      </c>
      <c r="B5494">
        <v>7.7999999999999996E-3</v>
      </c>
      <c r="C5494">
        <v>6.4000000000000003E-3</v>
      </c>
      <c r="D5494">
        <v>-1.04E-2</v>
      </c>
      <c r="E5494">
        <v>-4.4000000000000003E-3</v>
      </c>
      <c r="F5494">
        <v>-2.7300000000000001E-2</v>
      </c>
      <c r="G5494">
        <v>-1.8499999999999999E-2</v>
      </c>
      <c r="H5494">
        <v>1.3100000000000001E-2</v>
      </c>
      <c r="I5494">
        <v>-9.9000000000000008E-3</v>
      </c>
      <c r="J5494">
        <v>1.4999999999999999E-2</v>
      </c>
      <c r="K5494">
        <v>3.2000000000000002E-3</v>
      </c>
      <c r="L5494" t="str">
        <f>INDEX(EigenHelperTable[Population], MATCH(Plot4GraphManually!A5494,EigenHelperTable[IID],0))</f>
        <v>Europe</v>
      </c>
      <c r="M5494" t="str">
        <f t="shared" si="85"/>
        <v>Europe</v>
      </c>
    </row>
    <row r="5495" spans="1:13" x14ac:dyDescent="0.25">
      <c r="A5495" t="s">
        <v>644</v>
      </c>
      <c r="B5495">
        <v>7.6E-3</v>
      </c>
      <c r="C5495">
        <v>6.1000000000000004E-3</v>
      </c>
      <c r="D5495">
        <v>-1.03E-2</v>
      </c>
      <c r="E5495">
        <v>-4.3E-3</v>
      </c>
      <c r="F5495">
        <v>-2.69E-2</v>
      </c>
      <c r="G5495">
        <v>-1.9400000000000001E-2</v>
      </c>
      <c r="H5495">
        <v>1.5800000000000002E-2</v>
      </c>
      <c r="I5495">
        <v>-9.5999999999999992E-3</v>
      </c>
      <c r="J5495">
        <v>1.3299999999999999E-2</v>
      </c>
      <c r="K5495">
        <v>2.9999999999999997E-4</v>
      </c>
      <c r="L5495" t="str">
        <f>INDEX(EigenHelperTable[Population], MATCH(Plot4GraphManually!A5495,EigenHelperTable[IID],0))</f>
        <v>Europe</v>
      </c>
      <c r="M5495" t="str">
        <f t="shared" si="85"/>
        <v>Europe</v>
      </c>
    </row>
    <row r="5496" spans="1:13" x14ac:dyDescent="0.25">
      <c r="A5496" t="s">
        <v>645</v>
      </c>
      <c r="B5496">
        <v>7.6E-3</v>
      </c>
      <c r="C5496">
        <v>6.1999999999999998E-3</v>
      </c>
      <c r="D5496">
        <v>-1.04E-2</v>
      </c>
      <c r="E5496">
        <v>-4.4000000000000003E-3</v>
      </c>
      <c r="F5496">
        <v>-2.6800000000000001E-2</v>
      </c>
      <c r="G5496">
        <v>-1.8200000000000001E-2</v>
      </c>
      <c r="H5496">
        <v>1.47E-2</v>
      </c>
      <c r="I5496">
        <v>-1.04E-2</v>
      </c>
      <c r="J5496">
        <v>1.3299999999999999E-2</v>
      </c>
      <c r="K5496">
        <v>1.8E-3</v>
      </c>
      <c r="L5496" t="str">
        <f>INDEX(EigenHelperTable[Population], MATCH(Plot4GraphManually!A5496,EigenHelperTable[IID],0))</f>
        <v>Europe</v>
      </c>
      <c r="M5496" t="str">
        <f t="shared" si="85"/>
        <v>Europe</v>
      </c>
    </row>
    <row r="5497" spans="1:13" x14ac:dyDescent="0.25">
      <c r="A5497" t="s">
        <v>646</v>
      </c>
      <c r="B5497">
        <v>7.4000000000000003E-3</v>
      </c>
      <c r="C5497">
        <v>6.1000000000000004E-3</v>
      </c>
      <c r="D5497">
        <v>-1.04E-2</v>
      </c>
      <c r="E5497">
        <v>-4.7999999999999996E-3</v>
      </c>
      <c r="F5497">
        <v>-2.75E-2</v>
      </c>
      <c r="G5497">
        <v>-1.78E-2</v>
      </c>
      <c r="H5497">
        <v>1.5299999999999999E-2</v>
      </c>
      <c r="I5497">
        <v>-1.04E-2</v>
      </c>
      <c r="J5497">
        <v>1.43E-2</v>
      </c>
      <c r="K5497">
        <v>2E-3</v>
      </c>
      <c r="L5497" t="str">
        <f>INDEX(EigenHelperTable[Population], MATCH(Plot4GraphManually!A5497,EigenHelperTable[IID],0))</f>
        <v>Europe</v>
      </c>
      <c r="M5497" t="str">
        <f t="shared" si="85"/>
        <v>Europe</v>
      </c>
    </row>
    <row r="5498" spans="1:13" x14ac:dyDescent="0.25">
      <c r="A5498" t="s">
        <v>3345</v>
      </c>
      <c r="B5498">
        <v>3.3E-3</v>
      </c>
      <c r="C5498">
        <v>-8.0000000000000002E-3</v>
      </c>
      <c r="D5498">
        <v>-3.5200000000000002E-2</v>
      </c>
      <c r="E5498">
        <v>-2.2000000000000001E-3</v>
      </c>
      <c r="F5498">
        <v>4.7999999999999996E-3</v>
      </c>
      <c r="G5498">
        <v>3.8999999999999998E-3</v>
      </c>
      <c r="H5498">
        <v>-4.7999999999999996E-3</v>
      </c>
      <c r="I5498">
        <v>1E-4</v>
      </c>
      <c r="J5498">
        <v>-3.2000000000000002E-3</v>
      </c>
      <c r="K5498">
        <v>-1E-4</v>
      </c>
      <c r="L5498" t="str">
        <f>INDEX(EigenHelperTable[Population], MATCH(Plot4GraphManually!A5498,EigenHelperTable[IID],0))</f>
        <v>South Asia</v>
      </c>
      <c r="M5498" t="str">
        <f t="shared" si="85"/>
        <v>South Asia</v>
      </c>
    </row>
    <row r="5499" spans="1:13" x14ac:dyDescent="0.25">
      <c r="A5499" t="s">
        <v>3346</v>
      </c>
      <c r="B5499">
        <v>3.7000000000000002E-3</v>
      </c>
      <c r="C5499">
        <v>-7.4000000000000003E-3</v>
      </c>
      <c r="D5499">
        <v>-3.5299999999999998E-2</v>
      </c>
      <c r="E5499">
        <v>-2.5999999999999999E-3</v>
      </c>
      <c r="F5499">
        <v>4.1000000000000003E-3</v>
      </c>
      <c r="G5499">
        <v>4.0000000000000001E-3</v>
      </c>
      <c r="H5499">
        <v>-4.0000000000000001E-3</v>
      </c>
      <c r="I5499">
        <v>-5.9999999999999995E-4</v>
      </c>
      <c r="J5499">
        <v>-2.7000000000000001E-3</v>
      </c>
      <c r="K5499">
        <v>5.0000000000000001E-4</v>
      </c>
      <c r="L5499" t="str">
        <f>INDEX(EigenHelperTable[Population], MATCH(Plot4GraphManually!A5499,EigenHelperTable[IID],0))</f>
        <v>South Asia</v>
      </c>
      <c r="M5499" t="str">
        <f t="shared" si="85"/>
        <v>South Asia</v>
      </c>
    </row>
    <row r="5500" spans="1:13" x14ac:dyDescent="0.25">
      <c r="A5500" t="s">
        <v>3347</v>
      </c>
      <c r="B5500">
        <v>3.0999999999999999E-3</v>
      </c>
      <c r="C5500">
        <v>-9.2999999999999992E-3</v>
      </c>
      <c r="D5500">
        <v>-3.9899999999999998E-2</v>
      </c>
      <c r="E5500">
        <v>-1.9E-3</v>
      </c>
      <c r="F5500">
        <v>8.8999999999999999E-3</v>
      </c>
      <c r="G5500">
        <v>6.1999999999999998E-3</v>
      </c>
      <c r="H5500">
        <v>-3.5000000000000001E-3</v>
      </c>
      <c r="I5500">
        <v>-2.9999999999999997E-4</v>
      </c>
      <c r="J5500">
        <v>-4.5999999999999999E-3</v>
      </c>
      <c r="K5500">
        <v>-1.1999999999999999E-3</v>
      </c>
      <c r="L5500" t="str">
        <f>INDEX(EigenHelperTable[Population], MATCH(Plot4GraphManually!A5500,EigenHelperTable[IID],0))</f>
        <v>South Asia</v>
      </c>
      <c r="M5500" t="str">
        <f t="shared" si="85"/>
        <v>South Asia</v>
      </c>
    </row>
    <row r="5501" spans="1:13" x14ac:dyDescent="0.25">
      <c r="A5501" t="s">
        <v>3348</v>
      </c>
      <c r="B5501">
        <v>3.0999999999999999E-3</v>
      </c>
      <c r="C5501">
        <v>-9.1999999999999998E-3</v>
      </c>
      <c r="D5501">
        <v>-0.04</v>
      </c>
      <c r="E5501">
        <v>-1.8E-3</v>
      </c>
      <c r="F5501">
        <v>8.8000000000000005E-3</v>
      </c>
      <c r="G5501">
        <v>6.0000000000000001E-3</v>
      </c>
      <c r="H5501">
        <v>-5.5999999999999999E-3</v>
      </c>
      <c r="I5501">
        <v>-4.0000000000000002E-4</v>
      </c>
      <c r="J5501">
        <v>-3.7000000000000002E-3</v>
      </c>
      <c r="K5501">
        <v>-1.6000000000000001E-3</v>
      </c>
      <c r="L5501" t="str">
        <f>INDEX(EigenHelperTable[Population], MATCH(Plot4GraphManually!A5501,EigenHelperTable[IID],0))</f>
        <v>South Asia</v>
      </c>
      <c r="M5501" t="str">
        <f t="shared" si="85"/>
        <v>South Asia</v>
      </c>
    </row>
    <row r="5502" spans="1:13" x14ac:dyDescent="0.25">
      <c r="A5502" t="s">
        <v>3349</v>
      </c>
      <c r="B5502">
        <v>4.4000000000000003E-3</v>
      </c>
      <c r="C5502">
        <v>-5.7999999999999996E-3</v>
      </c>
      <c r="D5502">
        <v>-3.1300000000000001E-2</v>
      </c>
      <c r="E5502">
        <v>-3.3E-3</v>
      </c>
      <c r="F5502">
        <v>2.9999999999999997E-4</v>
      </c>
      <c r="G5502">
        <v>1.6999999999999999E-3</v>
      </c>
      <c r="H5502">
        <v>-4.5999999999999999E-3</v>
      </c>
      <c r="I5502">
        <v>1.6999999999999999E-3</v>
      </c>
      <c r="J5502">
        <v>-1.5E-3</v>
      </c>
      <c r="K5502">
        <v>-2.5999999999999999E-3</v>
      </c>
      <c r="L5502" t="str">
        <f>INDEX(EigenHelperTable[Population], MATCH(Plot4GraphManually!A5502,EigenHelperTable[IID],0))</f>
        <v>South Asia</v>
      </c>
      <c r="M5502" t="str">
        <f t="shared" si="85"/>
        <v>South Asia</v>
      </c>
    </row>
    <row r="5503" spans="1:13" x14ac:dyDescent="0.25">
      <c r="A5503" t="s">
        <v>3350</v>
      </c>
      <c r="B5503">
        <v>3.0000000000000001E-3</v>
      </c>
      <c r="C5503">
        <v>-9.2999999999999992E-3</v>
      </c>
      <c r="D5503">
        <v>-3.9899999999999998E-2</v>
      </c>
      <c r="E5503">
        <v>-1.1000000000000001E-3</v>
      </c>
      <c r="F5503">
        <v>8.8000000000000005E-3</v>
      </c>
      <c r="G5503">
        <v>5.8999999999999999E-3</v>
      </c>
      <c r="H5503">
        <v>-5.7999999999999996E-3</v>
      </c>
      <c r="I5503">
        <v>5.9999999999999995E-4</v>
      </c>
      <c r="J5503">
        <v>-3.0000000000000001E-3</v>
      </c>
      <c r="K5503">
        <v>-2.5000000000000001E-3</v>
      </c>
      <c r="L5503" t="str">
        <f>INDEX(EigenHelperTable[Population], MATCH(Plot4GraphManually!A5503,EigenHelperTable[IID],0))</f>
        <v>South Asia</v>
      </c>
      <c r="M5503" t="str">
        <f t="shared" si="85"/>
        <v>South Asia</v>
      </c>
    </row>
    <row r="5504" spans="1:13" x14ac:dyDescent="0.25">
      <c r="A5504" t="s">
        <v>3351</v>
      </c>
      <c r="B5504">
        <v>3.7000000000000002E-3</v>
      </c>
      <c r="C5504">
        <v>-7.7000000000000002E-3</v>
      </c>
      <c r="D5504">
        <v>-3.5900000000000001E-2</v>
      </c>
      <c r="E5504">
        <v>-1.9E-3</v>
      </c>
      <c r="F5504">
        <v>4.7000000000000002E-3</v>
      </c>
      <c r="G5504">
        <v>4.0000000000000001E-3</v>
      </c>
      <c r="H5504">
        <v>-6.0000000000000001E-3</v>
      </c>
      <c r="I5504">
        <v>-4.0000000000000002E-4</v>
      </c>
      <c r="J5504">
        <v>-2.0999999999999999E-3</v>
      </c>
      <c r="K5504">
        <v>-1.6000000000000001E-3</v>
      </c>
      <c r="L5504" t="str">
        <f>INDEX(EigenHelperTable[Population], MATCH(Plot4GraphManually!A5504,EigenHelperTable[IID],0))</f>
        <v>South Asia</v>
      </c>
      <c r="M5504" t="str">
        <f t="shared" si="85"/>
        <v>South Asia</v>
      </c>
    </row>
    <row r="5505" spans="1:13" x14ac:dyDescent="0.25">
      <c r="A5505" t="s">
        <v>3352</v>
      </c>
      <c r="B5505">
        <v>3.0999999999999999E-3</v>
      </c>
      <c r="C5505">
        <v>-9.7000000000000003E-3</v>
      </c>
      <c r="D5505">
        <v>-3.9399999999999998E-2</v>
      </c>
      <c r="E5505">
        <v>-1.9E-3</v>
      </c>
      <c r="F5505">
        <v>0.01</v>
      </c>
      <c r="G5505">
        <v>5.7999999999999996E-3</v>
      </c>
      <c r="H5505">
        <v>-6.0000000000000001E-3</v>
      </c>
      <c r="I5505">
        <v>-4.0000000000000002E-4</v>
      </c>
      <c r="J5505">
        <v>-4.1999999999999997E-3</v>
      </c>
      <c r="K5505">
        <v>-4.0000000000000002E-4</v>
      </c>
      <c r="L5505" t="str">
        <f>INDEX(EigenHelperTable[Population], MATCH(Plot4GraphManually!A5505,EigenHelperTable[IID],0))</f>
        <v>South Asia</v>
      </c>
      <c r="M5505" t="str">
        <f t="shared" si="85"/>
        <v>South Asia</v>
      </c>
    </row>
    <row r="5506" spans="1:13" x14ac:dyDescent="0.25">
      <c r="A5506" t="s">
        <v>3353</v>
      </c>
      <c r="B5506">
        <v>3.7000000000000002E-3</v>
      </c>
      <c r="C5506">
        <v>-7.4000000000000003E-3</v>
      </c>
      <c r="D5506">
        <v>-3.5200000000000002E-2</v>
      </c>
      <c r="E5506">
        <v>-2.2000000000000001E-3</v>
      </c>
      <c r="F5506">
        <v>3.8999999999999998E-3</v>
      </c>
      <c r="G5506">
        <v>2.8999999999999998E-3</v>
      </c>
      <c r="H5506">
        <v>-5.8999999999999999E-3</v>
      </c>
      <c r="I5506">
        <v>1E-4</v>
      </c>
      <c r="J5506">
        <v>-3.5000000000000001E-3</v>
      </c>
      <c r="K5506">
        <v>-5.9999999999999995E-4</v>
      </c>
      <c r="L5506" t="str">
        <f>INDEX(EigenHelperTable[Population], MATCH(Plot4GraphManually!A5506,EigenHelperTable[IID],0))</f>
        <v>South Asia</v>
      </c>
      <c r="M5506" t="str">
        <f t="shared" si="85"/>
        <v>South Asia</v>
      </c>
    </row>
    <row r="5507" spans="1:13" x14ac:dyDescent="0.25">
      <c r="A5507" t="s">
        <v>3354</v>
      </c>
      <c r="B5507">
        <v>3.2000000000000002E-3</v>
      </c>
      <c r="C5507">
        <v>-8.6E-3</v>
      </c>
      <c r="D5507">
        <v>-3.9899999999999998E-2</v>
      </c>
      <c r="E5507">
        <v>-1.4E-3</v>
      </c>
      <c r="F5507">
        <v>8.8000000000000005E-3</v>
      </c>
      <c r="G5507">
        <v>6.1999999999999998E-3</v>
      </c>
      <c r="H5507">
        <v>-6.4999999999999997E-3</v>
      </c>
      <c r="I5507">
        <v>5.9999999999999995E-4</v>
      </c>
      <c r="J5507">
        <v>-5.4999999999999997E-3</v>
      </c>
      <c r="K5507">
        <v>2.0000000000000001E-4</v>
      </c>
      <c r="L5507" t="str">
        <f>INDEX(EigenHelperTable[Population], MATCH(Plot4GraphManually!A5507,EigenHelperTable[IID],0))</f>
        <v>South Asia</v>
      </c>
      <c r="M5507" t="str">
        <f t="shared" si="85"/>
        <v>South Asia</v>
      </c>
    </row>
    <row r="5508" spans="1:13" x14ac:dyDescent="0.25">
      <c r="A5508" t="s">
        <v>3355</v>
      </c>
      <c r="B5508">
        <v>4.5999999999999999E-3</v>
      </c>
      <c r="C5508">
        <v>-4.4999999999999997E-3</v>
      </c>
      <c r="D5508">
        <v>-3.04E-2</v>
      </c>
      <c r="E5508">
        <v>-3.8999999999999998E-3</v>
      </c>
      <c r="F5508">
        <v>-2.9999999999999997E-4</v>
      </c>
      <c r="G5508">
        <v>-1.1000000000000001E-3</v>
      </c>
      <c r="H5508">
        <v>2.9999999999999997E-4</v>
      </c>
      <c r="I5508">
        <v>5.0000000000000001E-4</v>
      </c>
      <c r="J5508">
        <v>4.0000000000000002E-4</v>
      </c>
      <c r="K5508">
        <v>-1.6000000000000001E-3</v>
      </c>
      <c r="L5508" t="str">
        <f>INDEX(EigenHelperTable[Population], MATCH(Plot4GraphManually!A5508,EigenHelperTable[IID],0))</f>
        <v>South Asia</v>
      </c>
      <c r="M5508" t="str">
        <f t="shared" si="85"/>
        <v>South Asia</v>
      </c>
    </row>
    <row r="5509" spans="1:13" x14ac:dyDescent="0.25">
      <c r="A5509" t="s">
        <v>3356</v>
      </c>
      <c r="B5509">
        <v>3.0000000000000001E-3</v>
      </c>
      <c r="C5509">
        <v>-9.2999999999999992E-3</v>
      </c>
      <c r="D5509">
        <v>-4.0399999999999998E-2</v>
      </c>
      <c r="E5509">
        <v>-1E-3</v>
      </c>
      <c r="F5509">
        <v>8.9999999999999993E-3</v>
      </c>
      <c r="G5509">
        <v>6.3E-3</v>
      </c>
      <c r="H5509">
        <v>-6.4000000000000003E-3</v>
      </c>
      <c r="I5509">
        <v>-5.0000000000000001E-4</v>
      </c>
      <c r="J5509">
        <v>-3.7000000000000002E-3</v>
      </c>
      <c r="K5509">
        <v>-3.0000000000000001E-3</v>
      </c>
      <c r="L5509" t="str">
        <f>INDEX(EigenHelperTable[Population], MATCH(Plot4GraphManually!A5509,EigenHelperTable[IID],0))</f>
        <v>South Asia</v>
      </c>
      <c r="M5509" t="str">
        <f t="shared" si="85"/>
        <v>South Asia</v>
      </c>
    </row>
    <row r="5510" spans="1:13" x14ac:dyDescent="0.25">
      <c r="A5510" t="s">
        <v>3357</v>
      </c>
      <c r="B5510">
        <v>3.0999999999999999E-3</v>
      </c>
      <c r="C5510">
        <v>-9.5999999999999992E-3</v>
      </c>
      <c r="D5510">
        <v>-4.02E-2</v>
      </c>
      <c r="E5510">
        <v>-2E-3</v>
      </c>
      <c r="F5510">
        <v>9.7999999999999997E-3</v>
      </c>
      <c r="G5510">
        <v>7.7000000000000002E-3</v>
      </c>
      <c r="H5510">
        <v>-6.4000000000000003E-3</v>
      </c>
      <c r="I5510">
        <v>8.0000000000000004E-4</v>
      </c>
      <c r="J5510">
        <v>-5.7000000000000002E-3</v>
      </c>
      <c r="K5510">
        <v>-2.5999999999999999E-3</v>
      </c>
      <c r="L5510" t="str">
        <f>INDEX(EigenHelperTable[Population], MATCH(Plot4GraphManually!A5510,EigenHelperTable[IID],0))</f>
        <v>South Asia</v>
      </c>
      <c r="M5510" t="str">
        <f t="shared" si="85"/>
        <v>South Asia</v>
      </c>
    </row>
    <row r="5511" spans="1:13" x14ac:dyDescent="0.25">
      <c r="A5511" t="s">
        <v>3358</v>
      </c>
      <c r="B5511">
        <v>4.4999999999999997E-3</v>
      </c>
      <c r="C5511">
        <v>-5.3E-3</v>
      </c>
      <c r="D5511">
        <v>-3.1399999999999997E-2</v>
      </c>
      <c r="E5511">
        <v>-3.7000000000000002E-3</v>
      </c>
      <c r="F5511">
        <v>5.9999999999999995E-4</v>
      </c>
      <c r="G5511">
        <v>1.8E-3</v>
      </c>
      <c r="H5511">
        <v>-5.8999999999999999E-3</v>
      </c>
      <c r="I5511">
        <v>1.5E-3</v>
      </c>
      <c r="J5511">
        <v>-4.0000000000000002E-4</v>
      </c>
      <c r="K5511">
        <v>8.0000000000000004E-4</v>
      </c>
      <c r="L5511" t="str">
        <f>INDEX(EigenHelperTable[Population], MATCH(Plot4GraphManually!A5511,EigenHelperTable[IID],0))</f>
        <v>South Asia</v>
      </c>
      <c r="M5511" t="str">
        <f t="shared" si="85"/>
        <v>South Asia</v>
      </c>
    </row>
    <row r="5512" spans="1:13" x14ac:dyDescent="0.25">
      <c r="A5512" t="s">
        <v>3359</v>
      </c>
      <c r="B5512">
        <v>2.8999999999999998E-3</v>
      </c>
      <c r="C5512">
        <v>-9.4000000000000004E-3</v>
      </c>
      <c r="D5512">
        <v>-4.0399999999999998E-2</v>
      </c>
      <c r="E5512">
        <v>-1.2999999999999999E-3</v>
      </c>
      <c r="F5512">
        <v>8.6999999999999994E-3</v>
      </c>
      <c r="G5512">
        <v>6.1999999999999998E-3</v>
      </c>
      <c r="H5512">
        <v>-3.5000000000000001E-3</v>
      </c>
      <c r="I5512">
        <v>8.0000000000000004E-4</v>
      </c>
      <c r="J5512">
        <v>-2.3E-3</v>
      </c>
      <c r="K5512">
        <v>-1E-3</v>
      </c>
      <c r="L5512" t="str">
        <f>INDEX(EigenHelperTable[Population], MATCH(Plot4GraphManually!A5512,EigenHelperTable[IID],0))</f>
        <v>South Asia</v>
      </c>
      <c r="M5512" t="str">
        <f t="shared" si="85"/>
        <v>South Asia</v>
      </c>
    </row>
    <row r="5513" spans="1:13" x14ac:dyDescent="0.25">
      <c r="A5513" t="s">
        <v>3360</v>
      </c>
      <c r="B5513">
        <v>4.0000000000000001E-3</v>
      </c>
      <c r="C5513">
        <v>-6.4000000000000003E-3</v>
      </c>
      <c r="D5513">
        <v>-3.3700000000000001E-2</v>
      </c>
      <c r="E5513">
        <v>-2.8999999999999998E-3</v>
      </c>
      <c r="F5513">
        <v>2.8999999999999998E-3</v>
      </c>
      <c r="G5513">
        <v>2.0999999999999999E-3</v>
      </c>
      <c r="H5513">
        <v>-4.8999999999999998E-3</v>
      </c>
      <c r="I5513">
        <v>-8.9999999999999998E-4</v>
      </c>
      <c r="J5513">
        <v>-1.4E-3</v>
      </c>
      <c r="K5513">
        <v>-2E-3</v>
      </c>
      <c r="L5513" t="str">
        <f>INDEX(EigenHelperTable[Population], MATCH(Plot4GraphManually!A5513,EigenHelperTable[IID],0))</f>
        <v>South Asia</v>
      </c>
      <c r="M5513" t="str">
        <f t="shared" si="85"/>
        <v>South Asia</v>
      </c>
    </row>
    <row r="5514" spans="1:13" x14ac:dyDescent="0.25">
      <c r="A5514" t="s">
        <v>3361</v>
      </c>
      <c r="B5514">
        <v>3.5000000000000001E-3</v>
      </c>
      <c r="C5514">
        <v>-7.6E-3</v>
      </c>
      <c r="D5514">
        <v>-3.5999999999999997E-2</v>
      </c>
      <c r="E5514">
        <v>-2.0999999999999999E-3</v>
      </c>
      <c r="F5514">
        <v>4.7999999999999996E-3</v>
      </c>
      <c r="G5514">
        <v>4.3E-3</v>
      </c>
      <c r="H5514">
        <v>-6.0000000000000001E-3</v>
      </c>
      <c r="I5514">
        <v>1E-4</v>
      </c>
      <c r="J5514">
        <v>-2.0999999999999999E-3</v>
      </c>
      <c r="K5514">
        <v>-1.1000000000000001E-3</v>
      </c>
      <c r="L5514" t="str">
        <f>INDEX(EigenHelperTable[Population], MATCH(Plot4GraphManually!A5514,EigenHelperTable[IID],0))</f>
        <v>South Asia</v>
      </c>
      <c r="M5514" t="str">
        <f t="shared" si="85"/>
        <v>South Asia</v>
      </c>
    </row>
    <row r="5515" spans="1:13" x14ac:dyDescent="0.25">
      <c r="A5515" t="s">
        <v>3362</v>
      </c>
      <c r="B5515">
        <v>3.0999999999999999E-3</v>
      </c>
      <c r="C5515">
        <v>-9.1000000000000004E-3</v>
      </c>
      <c r="D5515">
        <v>-4.0099999999999997E-2</v>
      </c>
      <c r="E5515">
        <v>-1.6999999999999999E-3</v>
      </c>
      <c r="F5515">
        <v>8.8000000000000005E-3</v>
      </c>
      <c r="G5515">
        <v>6.4000000000000003E-3</v>
      </c>
      <c r="H5515">
        <v>-5.5999999999999999E-3</v>
      </c>
      <c r="I5515">
        <v>-4.0000000000000002E-4</v>
      </c>
      <c r="J5515">
        <v>-4.0000000000000001E-3</v>
      </c>
      <c r="K5515">
        <v>-1.5E-3</v>
      </c>
      <c r="L5515" t="str">
        <f>INDEX(EigenHelperTable[Population], MATCH(Plot4GraphManually!A5515,EigenHelperTable[IID],0))</f>
        <v>South Asia</v>
      </c>
      <c r="M5515" t="str">
        <f t="shared" si="85"/>
        <v>South Asia</v>
      </c>
    </row>
    <row r="5516" spans="1:13" x14ac:dyDescent="0.25">
      <c r="A5516" t="s">
        <v>3363</v>
      </c>
      <c r="B5516">
        <v>3.0999999999999999E-3</v>
      </c>
      <c r="C5516">
        <v>-9.7000000000000003E-3</v>
      </c>
      <c r="D5516">
        <v>-4.0599999999999997E-2</v>
      </c>
      <c r="E5516">
        <v>-1.2999999999999999E-3</v>
      </c>
      <c r="F5516">
        <v>9.7000000000000003E-3</v>
      </c>
      <c r="G5516">
        <v>5.3E-3</v>
      </c>
      <c r="H5516">
        <v>-5.4000000000000003E-3</v>
      </c>
      <c r="I5516">
        <v>-4.0000000000000002E-4</v>
      </c>
      <c r="J5516">
        <v>-3.8999999999999998E-3</v>
      </c>
      <c r="K5516">
        <v>-1.6999999999999999E-3</v>
      </c>
      <c r="L5516" t="str">
        <f>INDEX(EigenHelperTable[Population], MATCH(Plot4GraphManually!A5516,EigenHelperTable[IID],0))</f>
        <v>South Asia</v>
      </c>
      <c r="M5516" t="str">
        <f t="shared" ref="M5516:M5579" si="86">IF(COUNTIF($O$11:$O$1092, A5516)=1,"Outlier",L5516)</f>
        <v>South Asia</v>
      </c>
    </row>
    <row r="5517" spans="1:13" x14ac:dyDescent="0.25">
      <c r="A5517" t="s">
        <v>3364</v>
      </c>
      <c r="B5517">
        <v>3.2000000000000002E-3</v>
      </c>
      <c r="C5517">
        <v>-9.2999999999999992E-3</v>
      </c>
      <c r="D5517">
        <v>-0.04</v>
      </c>
      <c r="E5517">
        <v>-2.0999999999999999E-3</v>
      </c>
      <c r="F5517">
        <v>8.9999999999999993E-3</v>
      </c>
      <c r="G5517">
        <v>6.7000000000000002E-3</v>
      </c>
      <c r="H5517">
        <v>-5.7999999999999996E-3</v>
      </c>
      <c r="I5517">
        <v>4.0000000000000002E-4</v>
      </c>
      <c r="J5517">
        <v>-4.4000000000000003E-3</v>
      </c>
      <c r="K5517">
        <v>5.9999999999999995E-4</v>
      </c>
      <c r="L5517" t="str">
        <f>INDEX(EigenHelperTable[Population], MATCH(Plot4GraphManually!A5517,EigenHelperTable[IID],0))</f>
        <v>South Asia</v>
      </c>
      <c r="M5517" t="str">
        <f t="shared" si="86"/>
        <v>South Asia</v>
      </c>
    </row>
    <row r="5518" spans="1:13" x14ac:dyDescent="0.25">
      <c r="A5518" t="s">
        <v>3365</v>
      </c>
      <c r="B5518">
        <v>4.5999999999999999E-3</v>
      </c>
      <c r="C5518">
        <v>-4.3E-3</v>
      </c>
      <c r="D5518">
        <v>-2.9600000000000001E-2</v>
      </c>
      <c r="E5518">
        <v>-3.5000000000000001E-3</v>
      </c>
      <c r="F5518">
        <v>-6.9999999999999999E-4</v>
      </c>
      <c r="G5518">
        <v>-5.9999999999999995E-4</v>
      </c>
      <c r="H5518">
        <v>5.9999999999999995E-4</v>
      </c>
      <c r="I5518">
        <v>0</v>
      </c>
      <c r="J5518">
        <v>-5.9999999999999995E-4</v>
      </c>
      <c r="K5518">
        <v>-2.8E-3</v>
      </c>
      <c r="L5518" t="str">
        <f>INDEX(EigenHelperTable[Population], MATCH(Plot4GraphManually!A5518,EigenHelperTable[IID],0))</f>
        <v>South Asia</v>
      </c>
      <c r="M5518" t="str">
        <f t="shared" si="86"/>
        <v>South Asia</v>
      </c>
    </row>
    <row r="5519" spans="1:13" x14ac:dyDescent="0.25">
      <c r="A5519" t="s">
        <v>3366</v>
      </c>
      <c r="B5519">
        <v>4.4000000000000003E-3</v>
      </c>
      <c r="C5519">
        <v>-5.3E-3</v>
      </c>
      <c r="D5519">
        <v>-3.32E-2</v>
      </c>
      <c r="E5519">
        <v>-3.5999999999999999E-3</v>
      </c>
      <c r="F5519">
        <v>1.4E-3</v>
      </c>
      <c r="G5519">
        <v>-4.0000000000000002E-4</v>
      </c>
      <c r="H5519">
        <v>2.0000000000000001E-4</v>
      </c>
      <c r="I5519">
        <v>0</v>
      </c>
      <c r="J5519">
        <v>-1.1000000000000001E-3</v>
      </c>
      <c r="K5519">
        <v>-2.0000000000000001E-4</v>
      </c>
      <c r="L5519" t="str">
        <f>INDEX(EigenHelperTable[Population], MATCH(Plot4GraphManually!A5519,EigenHelperTable[IID],0))</f>
        <v>South Asia</v>
      </c>
      <c r="M5519" t="str">
        <f t="shared" si="86"/>
        <v>South Asia</v>
      </c>
    </row>
    <row r="5520" spans="1:13" x14ac:dyDescent="0.25">
      <c r="A5520" t="s">
        <v>3367</v>
      </c>
      <c r="B5520">
        <v>3.3E-3</v>
      </c>
      <c r="C5520">
        <v>-8.0999999999999996E-3</v>
      </c>
      <c r="D5520">
        <v>-3.5200000000000002E-2</v>
      </c>
      <c r="E5520">
        <v>-2E-3</v>
      </c>
      <c r="F5520">
        <v>5.3E-3</v>
      </c>
      <c r="G5520">
        <v>3.0999999999999999E-3</v>
      </c>
      <c r="H5520">
        <v>-2.5999999999999999E-3</v>
      </c>
      <c r="I5520">
        <v>5.0000000000000001E-4</v>
      </c>
      <c r="J5520">
        <v>-1.6000000000000001E-3</v>
      </c>
      <c r="K5520">
        <v>-1.1000000000000001E-3</v>
      </c>
      <c r="L5520" t="str">
        <f>INDEX(EigenHelperTable[Population], MATCH(Plot4GraphManually!A5520,EigenHelperTable[IID],0))</f>
        <v>South Asia</v>
      </c>
      <c r="M5520" t="str">
        <f t="shared" si="86"/>
        <v>South Asia</v>
      </c>
    </row>
    <row r="5521" spans="1:13" x14ac:dyDescent="0.25">
      <c r="A5521" t="s">
        <v>3368</v>
      </c>
      <c r="B5521">
        <v>3.0999999999999999E-3</v>
      </c>
      <c r="C5521">
        <v>-9.4000000000000004E-3</v>
      </c>
      <c r="D5521">
        <v>-4.0800000000000003E-2</v>
      </c>
      <c r="E5521">
        <v>-1.4E-3</v>
      </c>
      <c r="F5521">
        <v>9.7999999999999997E-3</v>
      </c>
      <c r="G5521">
        <v>6.4999999999999997E-3</v>
      </c>
      <c r="H5521">
        <v>-6.1000000000000004E-3</v>
      </c>
      <c r="I5521">
        <v>-2.0000000000000001E-4</v>
      </c>
      <c r="J5521">
        <v>-4.4999999999999997E-3</v>
      </c>
      <c r="K5521">
        <v>-2.0999999999999999E-3</v>
      </c>
      <c r="L5521" t="str">
        <f>INDEX(EigenHelperTable[Population], MATCH(Plot4GraphManually!A5521,EigenHelperTable[IID],0))</f>
        <v>South Asia</v>
      </c>
      <c r="M5521" t="str">
        <f t="shared" si="86"/>
        <v>South Asia</v>
      </c>
    </row>
    <row r="5522" spans="1:13" x14ac:dyDescent="0.25">
      <c r="A5522" t="s">
        <v>3369</v>
      </c>
      <c r="B5522">
        <v>3.2000000000000002E-3</v>
      </c>
      <c r="C5522">
        <v>-8.9999999999999993E-3</v>
      </c>
      <c r="D5522">
        <v>-3.9699999999999999E-2</v>
      </c>
      <c r="E5522">
        <v>-2.5000000000000001E-3</v>
      </c>
      <c r="F5522">
        <v>8.8999999999999999E-3</v>
      </c>
      <c r="G5522">
        <v>4.7999999999999996E-3</v>
      </c>
      <c r="H5522">
        <v>-4.4999999999999997E-3</v>
      </c>
      <c r="I5522">
        <v>-4.0000000000000002E-4</v>
      </c>
      <c r="J5522">
        <v>-3.5000000000000001E-3</v>
      </c>
      <c r="K5522">
        <v>-1.1000000000000001E-3</v>
      </c>
      <c r="L5522" t="str">
        <f>INDEX(EigenHelperTable[Population], MATCH(Plot4GraphManually!A5522,EigenHelperTable[IID],0))</f>
        <v>South Asia</v>
      </c>
      <c r="M5522" t="str">
        <f t="shared" si="86"/>
        <v>South Asia</v>
      </c>
    </row>
    <row r="5523" spans="1:13" x14ac:dyDescent="0.25">
      <c r="A5523" t="s">
        <v>3370</v>
      </c>
      <c r="B5523">
        <v>3.0999999999999999E-3</v>
      </c>
      <c r="C5523">
        <v>-8.8999999999999999E-3</v>
      </c>
      <c r="D5523">
        <v>-3.9899999999999998E-2</v>
      </c>
      <c r="E5523">
        <v>-1.9E-3</v>
      </c>
      <c r="F5523">
        <v>8.8999999999999999E-3</v>
      </c>
      <c r="G5523">
        <v>6.4000000000000003E-3</v>
      </c>
      <c r="H5523">
        <v>-6.4000000000000003E-3</v>
      </c>
      <c r="I5523">
        <v>1.1000000000000001E-3</v>
      </c>
      <c r="J5523">
        <v>-3.5999999999999999E-3</v>
      </c>
      <c r="K5523">
        <v>-2.7000000000000001E-3</v>
      </c>
      <c r="L5523" t="str">
        <f>INDEX(EigenHelperTable[Population], MATCH(Plot4GraphManually!A5523,EigenHelperTable[IID],0))</f>
        <v>South Asia</v>
      </c>
      <c r="M5523" t="str">
        <f t="shared" si="86"/>
        <v>South Asia</v>
      </c>
    </row>
    <row r="5524" spans="1:13" x14ac:dyDescent="0.25">
      <c r="A5524" t="s">
        <v>3371</v>
      </c>
      <c r="B5524">
        <v>3.5000000000000001E-3</v>
      </c>
      <c r="C5524">
        <v>-9.1999999999999998E-3</v>
      </c>
      <c r="D5524">
        <v>-3.9600000000000003E-2</v>
      </c>
      <c r="E5524">
        <v>-1.9E-3</v>
      </c>
      <c r="F5524">
        <v>7.9000000000000008E-3</v>
      </c>
      <c r="G5524">
        <v>4.7999999999999996E-3</v>
      </c>
      <c r="H5524">
        <v>-5.0000000000000001E-3</v>
      </c>
      <c r="I5524">
        <v>-8.9999999999999998E-4</v>
      </c>
      <c r="J5524">
        <v>-5.7000000000000002E-3</v>
      </c>
      <c r="K5524">
        <v>1E-4</v>
      </c>
      <c r="L5524" t="str">
        <f>INDEX(EigenHelperTable[Population], MATCH(Plot4GraphManually!A5524,EigenHelperTable[IID],0))</f>
        <v>South Asia</v>
      </c>
      <c r="M5524" t="str">
        <f t="shared" si="86"/>
        <v>South Asia</v>
      </c>
    </row>
    <row r="5525" spans="1:13" x14ac:dyDescent="0.25">
      <c r="A5525" t="s">
        <v>3372</v>
      </c>
      <c r="B5525">
        <v>4.1000000000000003E-3</v>
      </c>
      <c r="C5525">
        <v>-5.7000000000000002E-3</v>
      </c>
      <c r="D5525">
        <v>-3.3599999999999998E-2</v>
      </c>
      <c r="E5525">
        <v>-3.3E-3</v>
      </c>
      <c r="F5525">
        <v>2.2000000000000001E-3</v>
      </c>
      <c r="G5525">
        <v>1.4E-3</v>
      </c>
      <c r="H5525">
        <v>-4.1999999999999997E-3</v>
      </c>
      <c r="I5525">
        <v>1.1999999999999999E-3</v>
      </c>
      <c r="J5525">
        <v>2.0000000000000001E-4</v>
      </c>
      <c r="K5525">
        <v>-2.7000000000000001E-3</v>
      </c>
      <c r="L5525" t="str">
        <f>INDEX(EigenHelperTable[Population], MATCH(Plot4GraphManually!A5525,EigenHelperTable[IID],0))</f>
        <v>South Asia</v>
      </c>
      <c r="M5525" t="str">
        <f t="shared" si="86"/>
        <v>South Asia</v>
      </c>
    </row>
    <row r="5526" spans="1:13" x14ac:dyDescent="0.25">
      <c r="A5526" t="s">
        <v>3373</v>
      </c>
      <c r="B5526">
        <v>3.8999999999999998E-3</v>
      </c>
      <c r="C5526">
        <v>-6.8999999999999999E-3</v>
      </c>
      <c r="D5526">
        <v>-3.3500000000000002E-2</v>
      </c>
      <c r="E5526">
        <v>-3.0000000000000001E-3</v>
      </c>
      <c r="F5526">
        <v>1.6999999999999999E-3</v>
      </c>
      <c r="G5526">
        <v>3.0000000000000001E-3</v>
      </c>
      <c r="H5526">
        <v>-5.8999999999999999E-3</v>
      </c>
      <c r="I5526">
        <v>8.0000000000000004E-4</v>
      </c>
      <c r="J5526">
        <v>-1.2999999999999999E-3</v>
      </c>
      <c r="K5526">
        <v>-2.5999999999999999E-3</v>
      </c>
      <c r="L5526" t="str">
        <f>INDEX(EigenHelperTable[Population], MATCH(Plot4GraphManually!A5526,EigenHelperTable[IID],0))</f>
        <v>South Asia</v>
      </c>
      <c r="M5526" t="str">
        <f t="shared" si="86"/>
        <v>South Asia</v>
      </c>
    </row>
    <row r="5527" spans="1:13" x14ac:dyDescent="0.25">
      <c r="A5527" t="s">
        <v>3374</v>
      </c>
      <c r="B5527">
        <v>2.8E-3</v>
      </c>
      <c r="C5527">
        <v>-9.9000000000000008E-3</v>
      </c>
      <c r="D5527">
        <v>-4.0099999999999997E-2</v>
      </c>
      <c r="E5527">
        <v>-1.5E-3</v>
      </c>
      <c r="F5527">
        <v>9.4999999999999998E-3</v>
      </c>
      <c r="G5527">
        <v>7.1000000000000004E-3</v>
      </c>
      <c r="H5527">
        <v>-6.0000000000000001E-3</v>
      </c>
      <c r="I5527">
        <v>-8.0000000000000004E-4</v>
      </c>
      <c r="J5527">
        <v>-3.8999999999999998E-3</v>
      </c>
      <c r="K5527">
        <v>6.9999999999999999E-4</v>
      </c>
      <c r="L5527" t="str">
        <f>INDEX(EigenHelperTable[Population], MATCH(Plot4GraphManually!A5527,EigenHelperTable[IID],0))</f>
        <v>South Asia</v>
      </c>
      <c r="M5527" t="str">
        <f t="shared" si="86"/>
        <v>South Asia</v>
      </c>
    </row>
    <row r="5528" spans="1:13" x14ac:dyDescent="0.25">
      <c r="A5528" t="s">
        <v>3375</v>
      </c>
      <c r="B5528">
        <v>4.1000000000000003E-3</v>
      </c>
      <c r="C5528">
        <v>-6.7999999999999996E-3</v>
      </c>
      <c r="D5528">
        <v>-3.3500000000000002E-2</v>
      </c>
      <c r="E5528">
        <v>-2.7000000000000001E-3</v>
      </c>
      <c r="F5528">
        <v>3.0999999999999999E-3</v>
      </c>
      <c r="G5528">
        <v>2.8999999999999998E-3</v>
      </c>
      <c r="H5528">
        <v>-5.4000000000000003E-3</v>
      </c>
      <c r="I5528">
        <v>-5.0000000000000001E-4</v>
      </c>
      <c r="J5528">
        <v>-2.8E-3</v>
      </c>
      <c r="K5528">
        <v>-2.0000000000000001E-4</v>
      </c>
      <c r="L5528" t="str">
        <f>INDEX(EigenHelperTable[Population], MATCH(Plot4GraphManually!A5528,EigenHelperTable[IID],0))</f>
        <v>South Asia</v>
      </c>
      <c r="M5528" t="str">
        <f t="shared" si="86"/>
        <v>South Asia</v>
      </c>
    </row>
    <row r="5529" spans="1:13" x14ac:dyDescent="0.25">
      <c r="A5529" t="s">
        <v>3376</v>
      </c>
      <c r="B5529">
        <v>4.1000000000000003E-3</v>
      </c>
      <c r="C5529">
        <v>-6.6E-3</v>
      </c>
      <c r="D5529">
        <v>-3.3099999999999997E-2</v>
      </c>
      <c r="E5529">
        <v>-3.7000000000000002E-3</v>
      </c>
      <c r="F5529">
        <v>2.5999999999999999E-3</v>
      </c>
      <c r="G5529">
        <v>1.8E-3</v>
      </c>
      <c r="H5529">
        <v>-3.5999999999999999E-3</v>
      </c>
      <c r="I5529">
        <v>2.0000000000000001E-4</v>
      </c>
      <c r="J5529">
        <v>-1.6000000000000001E-3</v>
      </c>
      <c r="K5529">
        <v>-2.5000000000000001E-3</v>
      </c>
      <c r="L5529" t="str">
        <f>INDEX(EigenHelperTable[Population], MATCH(Plot4GraphManually!A5529,EigenHelperTable[IID],0))</f>
        <v>South Asia</v>
      </c>
      <c r="M5529" t="str">
        <f t="shared" si="86"/>
        <v>South Asia</v>
      </c>
    </row>
    <row r="5530" spans="1:13" x14ac:dyDescent="0.25">
      <c r="A5530" t="s">
        <v>3377</v>
      </c>
      <c r="B5530">
        <v>3.2000000000000002E-3</v>
      </c>
      <c r="C5530">
        <v>-8.3000000000000001E-3</v>
      </c>
      <c r="D5530">
        <v>-3.73E-2</v>
      </c>
      <c r="E5530">
        <v>-1.9E-3</v>
      </c>
      <c r="F5530">
        <v>6.6E-3</v>
      </c>
      <c r="G5530">
        <v>4.1999999999999997E-3</v>
      </c>
      <c r="H5530">
        <v>-5.4999999999999997E-3</v>
      </c>
      <c r="I5530">
        <v>1.1000000000000001E-3</v>
      </c>
      <c r="J5530">
        <v>-3.3E-3</v>
      </c>
      <c r="K5530">
        <v>-2.3999999999999998E-3</v>
      </c>
      <c r="L5530" t="str">
        <f>INDEX(EigenHelperTable[Population], MATCH(Plot4GraphManually!A5530,EigenHelperTable[IID],0))</f>
        <v>South Asia</v>
      </c>
      <c r="M5530" t="str">
        <f t="shared" si="86"/>
        <v>South Asia</v>
      </c>
    </row>
    <row r="5531" spans="1:13" x14ac:dyDescent="0.25">
      <c r="A5531" t="s">
        <v>3378</v>
      </c>
      <c r="B5531">
        <v>3.0999999999999999E-3</v>
      </c>
      <c r="C5531">
        <v>-9.1999999999999998E-3</v>
      </c>
      <c r="D5531">
        <v>-3.9600000000000003E-2</v>
      </c>
      <c r="E5531">
        <v>-1.8E-3</v>
      </c>
      <c r="F5531">
        <v>9.1999999999999998E-3</v>
      </c>
      <c r="G5531">
        <v>5.7999999999999996E-3</v>
      </c>
      <c r="H5531">
        <v>-5.7999999999999996E-3</v>
      </c>
      <c r="I5531">
        <v>1E-4</v>
      </c>
      <c r="J5531">
        <v>-4.3E-3</v>
      </c>
      <c r="K5531">
        <v>-4.3E-3</v>
      </c>
      <c r="L5531" t="str">
        <f>INDEX(EigenHelperTable[Population], MATCH(Plot4GraphManually!A5531,EigenHelperTable[IID],0))</f>
        <v>South Asia</v>
      </c>
      <c r="M5531" t="str">
        <f t="shared" si="86"/>
        <v>South Asia</v>
      </c>
    </row>
    <row r="5532" spans="1:13" x14ac:dyDescent="0.25">
      <c r="A5532" t="s">
        <v>3379</v>
      </c>
      <c r="B5532">
        <v>3.3E-3</v>
      </c>
      <c r="C5532">
        <v>-8.5000000000000006E-3</v>
      </c>
      <c r="D5532">
        <v>-0.04</v>
      </c>
      <c r="E5532">
        <v>-2E-3</v>
      </c>
      <c r="F5532">
        <v>8.2000000000000007E-3</v>
      </c>
      <c r="G5532">
        <v>5.3E-3</v>
      </c>
      <c r="H5532">
        <v>-4.8999999999999998E-3</v>
      </c>
      <c r="I5532">
        <v>8.9999999999999998E-4</v>
      </c>
      <c r="J5532">
        <v>-3.5000000000000001E-3</v>
      </c>
      <c r="K5532">
        <v>-1.6000000000000001E-3</v>
      </c>
      <c r="L5532" t="str">
        <f>INDEX(EigenHelperTable[Population], MATCH(Plot4GraphManually!A5532,EigenHelperTable[IID],0))</f>
        <v>South Asia</v>
      </c>
      <c r="M5532" t="str">
        <f t="shared" si="86"/>
        <v>South Asia</v>
      </c>
    </row>
    <row r="5533" spans="1:13" x14ac:dyDescent="0.25">
      <c r="A5533" t="s">
        <v>3380</v>
      </c>
      <c r="B5533">
        <v>3.7000000000000002E-3</v>
      </c>
      <c r="C5533">
        <v>-6.7000000000000002E-3</v>
      </c>
      <c r="D5533">
        <v>-3.2800000000000003E-2</v>
      </c>
      <c r="E5533">
        <v>-3.3E-3</v>
      </c>
      <c r="F5533">
        <v>2.3E-3</v>
      </c>
      <c r="G5533">
        <v>3.0000000000000001E-3</v>
      </c>
      <c r="H5533">
        <v>-4.8999999999999998E-3</v>
      </c>
      <c r="I5533">
        <v>4.0000000000000002E-4</v>
      </c>
      <c r="J5533">
        <v>-1.8E-3</v>
      </c>
      <c r="K5533">
        <v>-2.8999999999999998E-3</v>
      </c>
      <c r="L5533" t="str">
        <f>INDEX(EigenHelperTable[Population], MATCH(Plot4GraphManually!A5533,EigenHelperTable[IID],0))</f>
        <v>South Asia</v>
      </c>
      <c r="M5533" t="str">
        <f t="shared" si="86"/>
        <v>South Asia</v>
      </c>
    </row>
    <row r="5534" spans="1:13" x14ac:dyDescent="0.25">
      <c r="A5534" t="s">
        <v>3381</v>
      </c>
      <c r="B5534">
        <v>4.1000000000000003E-3</v>
      </c>
      <c r="C5534">
        <v>-6.4999999999999997E-3</v>
      </c>
      <c r="D5534">
        <v>-3.44E-2</v>
      </c>
      <c r="E5534">
        <v>-2.3E-3</v>
      </c>
      <c r="F5534">
        <v>2.3999999999999998E-3</v>
      </c>
      <c r="G5534">
        <v>1.4E-3</v>
      </c>
      <c r="H5534">
        <v>-4.7999999999999996E-3</v>
      </c>
      <c r="I5534">
        <v>0</v>
      </c>
      <c r="J5534">
        <v>-8.9999999999999998E-4</v>
      </c>
      <c r="K5534">
        <v>-1.6000000000000001E-3</v>
      </c>
      <c r="L5534" t="str">
        <f>INDEX(EigenHelperTable[Population], MATCH(Plot4GraphManually!A5534,EigenHelperTable[IID],0))</f>
        <v>South Asia</v>
      </c>
      <c r="M5534" t="str">
        <f t="shared" si="86"/>
        <v>South Asia</v>
      </c>
    </row>
    <row r="5535" spans="1:13" x14ac:dyDescent="0.25">
      <c r="A5535" t="s">
        <v>3382</v>
      </c>
      <c r="B5535">
        <v>3.0999999999999999E-3</v>
      </c>
      <c r="C5535">
        <v>-9.1999999999999998E-3</v>
      </c>
      <c r="D5535">
        <v>-3.9800000000000002E-2</v>
      </c>
      <c r="E5535">
        <v>-1.9E-3</v>
      </c>
      <c r="F5535">
        <v>9.1999999999999998E-3</v>
      </c>
      <c r="G5535">
        <v>6.0000000000000001E-3</v>
      </c>
      <c r="H5535">
        <v>-5.0000000000000001E-3</v>
      </c>
      <c r="I5535">
        <v>4.0000000000000002E-4</v>
      </c>
      <c r="J5535">
        <v>-4.1000000000000003E-3</v>
      </c>
      <c r="K5535">
        <v>-1.8E-3</v>
      </c>
      <c r="L5535" t="str">
        <f>INDEX(EigenHelperTable[Population], MATCH(Plot4GraphManually!A5535,EigenHelperTable[IID],0))</f>
        <v>South Asia</v>
      </c>
      <c r="M5535" t="str">
        <f t="shared" si="86"/>
        <v>South Asia</v>
      </c>
    </row>
    <row r="5536" spans="1:13" x14ac:dyDescent="0.25">
      <c r="A5536" t="s">
        <v>3383</v>
      </c>
      <c r="B5536">
        <v>3.5999999999999999E-3</v>
      </c>
      <c r="C5536">
        <v>-7.0000000000000001E-3</v>
      </c>
      <c r="D5536">
        <v>-3.5499999999999997E-2</v>
      </c>
      <c r="E5536">
        <v>-2E-3</v>
      </c>
      <c r="F5536">
        <v>4.3E-3</v>
      </c>
      <c r="G5536">
        <v>2.8E-3</v>
      </c>
      <c r="H5536">
        <v>-2.5000000000000001E-3</v>
      </c>
      <c r="I5536">
        <v>-1.1000000000000001E-3</v>
      </c>
      <c r="J5536">
        <v>-2.3E-3</v>
      </c>
      <c r="K5536">
        <v>-5.0000000000000001E-4</v>
      </c>
      <c r="L5536" t="str">
        <f>INDEX(EigenHelperTable[Population], MATCH(Plot4GraphManually!A5536,EigenHelperTable[IID],0))</f>
        <v>South Asia</v>
      </c>
      <c r="M5536" t="str">
        <f t="shared" si="86"/>
        <v>South Asia</v>
      </c>
    </row>
    <row r="5537" spans="1:13" x14ac:dyDescent="0.25">
      <c r="A5537" t="s">
        <v>3384</v>
      </c>
      <c r="B5537">
        <v>3.8E-3</v>
      </c>
      <c r="C5537">
        <v>-7.7000000000000002E-3</v>
      </c>
      <c r="D5537">
        <v>-3.5499999999999997E-2</v>
      </c>
      <c r="E5537">
        <v>-3.0000000000000001E-3</v>
      </c>
      <c r="F5537">
        <v>5.1999999999999998E-3</v>
      </c>
      <c r="G5537">
        <v>2.5999999999999999E-3</v>
      </c>
      <c r="H5537">
        <v>-4.1999999999999997E-3</v>
      </c>
      <c r="I5537">
        <v>8.0000000000000004E-4</v>
      </c>
      <c r="J5537">
        <v>-1.6999999999999999E-3</v>
      </c>
      <c r="K5537">
        <v>-1.5E-3</v>
      </c>
      <c r="L5537" t="str">
        <f>INDEX(EigenHelperTable[Population], MATCH(Plot4GraphManually!A5537,EigenHelperTable[IID],0))</f>
        <v>South Asia</v>
      </c>
      <c r="M5537" t="str">
        <f t="shared" si="86"/>
        <v>South Asia</v>
      </c>
    </row>
    <row r="5538" spans="1:13" x14ac:dyDescent="0.25">
      <c r="A5538" t="s">
        <v>3385</v>
      </c>
      <c r="B5538">
        <v>3.0999999999999999E-3</v>
      </c>
      <c r="C5538">
        <v>-9.7000000000000003E-3</v>
      </c>
      <c r="D5538">
        <v>-4.0300000000000002E-2</v>
      </c>
      <c r="E5538">
        <v>-1.2999999999999999E-3</v>
      </c>
      <c r="F5538">
        <v>9.9000000000000008E-3</v>
      </c>
      <c r="G5538">
        <v>6.4999999999999997E-3</v>
      </c>
      <c r="H5538">
        <v>-5.1000000000000004E-3</v>
      </c>
      <c r="I5538">
        <v>-8.9999999999999998E-4</v>
      </c>
      <c r="J5538">
        <v>-3.8999999999999998E-3</v>
      </c>
      <c r="K5538">
        <v>1.1999999999999999E-3</v>
      </c>
      <c r="L5538" t="str">
        <f>INDEX(EigenHelperTable[Population], MATCH(Plot4GraphManually!A5538,EigenHelperTable[IID],0))</f>
        <v>South Asia</v>
      </c>
      <c r="M5538" t="str">
        <f t="shared" si="86"/>
        <v>South Asia</v>
      </c>
    </row>
    <row r="5539" spans="1:13" x14ac:dyDescent="0.25">
      <c r="A5539" t="s">
        <v>3386</v>
      </c>
      <c r="B5539">
        <v>2.5000000000000001E-3</v>
      </c>
      <c r="C5539">
        <v>-1.0999999999999999E-2</v>
      </c>
      <c r="D5539">
        <v>-3.8800000000000001E-2</v>
      </c>
      <c r="E5539">
        <v>-1.2999999999999999E-3</v>
      </c>
      <c r="F5539">
        <v>8.8999999999999999E-3</v>
      </c>
      <c r="G5539">
        <v>7.4000000000000003E-3</v>
      </c>
      <c r="H5539">
        <v>-5.4999999999999997E-3</v>
      </c>
      <c r="I5539">
        <v>-2.8E-3</v>
      </c>
      <c r="J5539">
        <v>-3.3999999999999998E-3</v>
      </c>
      <c r="K5539">
        <v>-8.9999999999999998E-4</v>
      </c>
      <c r="L5539" t="str">
        <f>INDEX(EigenHelperTable[Population], MATCH(Plot4GraphManually!A5539,EigenHelperTable[IID],0))</f>
        <v>South Asia</v>
      </c>
      <c r="M5539" t="str">
        <f t="shared" si="86"/>
        <v>South Asia</v>
      </c>
    </row>
    <row r="5540" spans="1:13" x14ac:dyDescent="0.25">
      <c r="A5540" t="s">
        <v>3387</v>
      </c>
      <c r="B5540">
        <v>3.0000000000000001E-3</v>
      </c>
      <c r="C5540">
        <v>-9.1000000000000004E-3</v>
      </c>
      <c r="D5540">
        <v>-3.95E-2</v>
      </c>
      <c r="E5540">
        <v>-1.5E-3</v>
      </c>
      <c r="F5540">
        <v>8.6E-3</v>
      </c>
      <c r="G5540">
        <v>6.3E-3</v>
      </c>
      <c r="H5540">
        <v>-5.1999999999999998E-3</v>
      </c>
      <c r="I5540">
        <v>1E-4</v>
      </c>
      <c r="J5540">
        <v>-3.5000000000000001E-3</v>
      </c>
      <c r="K5540">
        <v>-2.0999999999999999E-3</v>
      </c>
      <c r="L5540" t="str">
        <f>INDEX(EigenHelperTable[Population], MATCH(Plot4GraphManually!A5540,EigenHelperTable[IID],0))</f>
        <v>South Asia</v>
      </c>
      <c r="M5540" t="str">
        <f t="shared" si="86"/>
        <v>South Asia</v>
      </c>
    </row>
    <row r="5541" spans="1:13" x14ac:dyDescent="0.25">
      <c r="A5541" t="s">
        <v>3388</v>
      </c>
      <c r="B5541">
        <v>4.1000000000000003E-3</v>
      </c>
      <c r="C5541">
        <v>-6.7999999999999996E-3</v>
      </c>
      <c r="D5541">
        <v>-3.4099999999999998E-2</v>
      </c>
      <c r="E5541">
        <v>-2.7000000000000001E-3</v>
      </c>
      <c r="F5541">
        <v>2E-3</v>
      </c>
      <c r="G5541">
        <v>1.6000000000000001E-3</v>
      </c>
      <c r="H5541">
        <v>-6.0000000000000001E-3</v>
      </c>
      <c r="I5541">
        <v>2.0000000000000001E-4</v>
      </c>
      <c r="J5541">
        <v>-2.9999999999999997E-4</v>
      </c>
      <c r="K5541">
        <v>-1.5E-3</v>
      </c>
      <c r="L5541" t="str">
        <f>INDEX(EigenHelperTable[Population], MATCH(Plot4GraphManually!A5541,EigenHelperTable[IID],0))</f>
        <v>South Asia</v>
      </c>
      <c r="M5541" t="str">
        <f t="shared" si="86"/>
        <v>South Asia</v>
      </c>
    </row>
    <row r="5542" spans="1:13" x14ac:dyDescent="0.25">
      <c r="A5542" t="s">
        <v>3389</v>
      </c>
      <c r="B5542">
        <v>3.3E-3</v>
      </c>
      <c r="C5542">
        <v>-8.3000000000000001E-3</v>
      </c>
      <c r="D5542">
        <v>-3.6999999999999998E-2</v>
      </c>
      <c r="E5542">
        <v>-2.3999999999999998E-3</v>
      </c>
      <c r="F5542">
        <v>6.4999999999999997E-3</v>
      </c>
      <c r="G5542">
        <v>5.1999999999999998E-3</v>
      </c>
      <c r="H5542">
        <v>-6.0000000000000001E-3</v>
      </c>
      <c r="I5542">
        <v>5.0000000000000001E-4</v>
      </c>
      <c r="J5542">
        <v>-3.2000000000000002E-3</v>
      </c>
      <c r="K5542">
        <v>-8.9999999999999998E-4</v>
      </c>
      <c r="L5542" t="str">
        <f>INDEX(EigenHelperTable[Population], MATCH(Plot4GraphManually!A5542,EigenHelperTable[IID],0))</f>
        <v>South Asia</v>
      </c>
      <c r="M5542" t="str">
        <f t="shared" si="86"/>
        <v>South Asia</v>
      </c>
    </row>
    <row r="5543" spans="1:13" x14ac:dyDescent="0.25">
      <c r="A5543" t="s">
        <v>3390</v>
      </c>
      <c r="B5543">
        <v>3.2000000000000002E-3</v>
      </c>
      <c r="C5543">
        <v>-9.7000000000000003E-3</v>
      </c>
      <c r="D5543">
        <v>-4.07E-2</v>
      </c>
      <c r="E5543">
        <v>-1.6000000000000001E-3</v>
      </c>
      <c r="F5543">
        <v>9.7000000000000003E-3</v>
      </c>
      <c r="G5543">
        <v>6.3E-3</v>
      </c>
      <c r="H5543">
        <v>-5.7999999999999996E-3</v>
      </c>
      <c r="I5543">
        <v>2.9999999999999997E-4</v>
      </c>
      <c r="J5543">
        <v>-5.4999999999999997E-3</v>
      </c>
      <c r="K5543">
        <v>-2.2000000000000001E-3</v>
      </c>
      <c r="L5543" t="str">
        <f>INDEX(EigenHelperTable[Population], MATCH(Plot4GraphManually!A5543,EigenHelperTable[IID],0))</f>
        <v>South Asia</v>
      </c>
      <c r="M5543" t="str">
        <f t="shared" si="86"/>
        <v>South Asia</v>
      </c>
    </row>
    <row r="5544" spans="1:13" x14ac:dyDescent="0.25">
      <c r="A5544" t="s">
        <v>3391</v>
      </c>
      <c r="B5544">
        <v>3.3E-3</v>
      </c>
      <c r="C5544">
        <v>-7.7999999999999996E-3</v>
      </c>
      <c r="D5544">
        <v>-3.6700000000000003E-2</v>
      </c>
      <c r="E5544">
        <v>-1.6999999999999999E-3</v>
      </c>
      <c r="F5544">
        <v>5.7000000000000002E-3</v>
      </c>
      <c r="G5544">
        <v>4.8999999999999998E-3</v>
      </c>
      <c r="H5544">
        <v>-4.5999999999999999E-3</v>
      </c>
      <c r="I5544">
        <v>-5.9999999999999995E-4</v>
      </c>
      <c r="J5544">
        <v>-4.0000000000000001E-3</v>
      </c>
      <c r="K5544">
        <v>-1.5E-3</v>
      </c>
      <c r="L5544" t="str">
        <f>INDEX(EigenHelperTable[Population], MATCH(Plot4GraphManually!A5544,EigenHelperTable[IID],0))</f>
        <v>South Asia</v>
      </c>
      <c r="M5544" t="str">
        <f t="shared" si="86"/>
        <v>South Asia</v>
      </c>
    </row>
    <row r="5545" spans="1:13" x14ac:dyDescent="0.25">
      <c r="A5545" t="s">
        <v>3392</v>
      </c>
      <c r="B5545">
        <v>4.4999999999999997E-3</v>
      </c>
      <c r="C5545">
        <v>-5.1000000000000004E-3</v>
      </c>
      <c r="D5545">
        <v>-3.1099999999999999E-2</v>
      </c>
      <c r="E5545">
        <v>-4.1000000000000003E-3</v>
      </c>
      <c r="F5545">
        <v>1E-4</v>
      </c>
      <c r="G5545">
        <v>1.1000000000000001E-3</v>
      </c>
      <c r="H5545">
        <v>-4.4000000000000003E-3</v>
      </c>
      <c r="I5545">
        <v>1E-3</v>
      </c>
      <c r="J5545">
        <v>-1.2999999999999999E-3</v>
      </c>
      <c r="K5545">
        <v>-5.0000000000000001E-4</v>
      </c>
      <c r="L5545" t="str">
        <f>INDEX(EigenHelperTable[Population], MATCH(Plot4GraphManually!A5545,EigenHelperTable[IID],0))</f>
        <v>South Asia</v>
      </c>
      <c r="M5545" t="str">
        <f t="shared" si="86"/>
        <v>South Asia</v>
      </c>
    </row>
    <row r="5546" spans="1:13" x14ac:dyDescent="0.25">
      <c r="A5546" t="s">
        <v>3393</v>
      </c>
      <c r="B5546">
        <v>3.3999999999999998E-3</v>
      </c>
      <c r="C5546">
        <v>-8.3999999999999995E-3</v>
      </c>
      <c r="D5546">
        <v>-3.7499999999999999E-2</v>
      </c>
      <c r="E5546">
        <v>-1.9E-3</v>
      </c>
      <c r="F5546">
        <v>6.6E-3</v>
      </c>
      <c r="G5546">
        <v>4.1999999999999997E-3</v>
      </c>
      <c r="H5546">
        <v>-4.1999999999999997E-3</v>
      </c>
      <c r="I5546">
        <v>5.0000000000000001E-4</v>
      </c>
      <c r="J5546">
        <v>-2.3E-3</v>
      </c>
      <c r="K5546">
        <v>-1.8E-3</v>
      </c>
      <c r="L5546" t="str">
        <f>INDEX(EigenHelperTable[Population], MATCH(Plot4GraphManually!A5546,EigenHelperTable[IID],0))</f>
        <v>South Asia</v>
      </c>
      <c r="M5546" t="str">
        <f t="shared" si="86"/>
        <v>South Asia</v>
      </c>
    </row>
    <row r="5547" spans="1:13" x14ac:dyDescent="0.25">
      <c r="A5547" t="s">
        <v>3394</v>
      </c>
      <c r="B5547">
        <v>2.5999999999999999E-3</v>
      </c>
      <c r="C5547">
        <v>-1.03E-2</v>
      </c>
      <c r="D5547">
        <v>-3.8399999999999997E-2</v>
      </c>
      <c r="E5547">
        <v>-8.9999999999999998E-4</v>
      </c>
      <c r="F5547">
        <v>8.6E-3</v>
      </c>
      <c r="G5547">
        <v>6.7000000000000002E-3</v>
      </c>
      <c r="H5547">
        <v>-5.7999999999999996E-3</v>
      </c>
      <c r="I5547">
        <v>6.9999999999999999E-4</v>
      </c>
      <c r="J5547">
        <v>-5.4999999999999997E-3</v>
      </c>
      <c r="K5547">
        <v>3.7000000000000002E-3</v>
      </c>
      <c r="L5547" t="str">
        <f>INDEX(EigenHelperTable[Population], MATCH(Plot4GraphManually!A5547,EigenHelperTable[IID],0))</f>
        <v>South Asia</v>
      </c>
      <c r="M5547" t="str">
        <f t="shared" si="86"/>
        <v>South Asia</v>
      </c>
    </row>
    <row r="5548" spans="1:13" x14ac:dyDescent="0.25">
      <c r="A5548" t="s">
        <v>3395</v>
      </c>
      <c r="B5548">
        <v>2.8999999999999998E-3</v>
      </c>
      <c r="C5548">
        <v>-1.01E-2</v>
      </c>
      <c r="D5548">
        <v>-3.7999999999999999E-2</v>
      </c>
      <c r="E5548">
        <v>-1.2999999999999999E-3</v>
      </c>
      <c r="F5548">
        <v>8.8000000000000005E-3</v>
      </c>
      <c r="G5548">
        <v>6.4000000000000003E-3</v>
      </c>
      <c r="H5548">
        <v>-6.7000000000000002E-3</v>
      </c>
      <c r="I5548">
        <v>-1.4E-3</v>
      </c>
      <c r="J5548">
        <v>-3.3999999999999998E-3</v>
      </c>
      <c r="K5548">
        <v>1.4E-3</v>
      </c>
      <c r="L5548" t="str">
        <f>INDEX(EigenHelperTable[Population], MATCH(Plot4GraphManually!A5548,EigenHelperTable[IID],0))</f>
        <v>South Asia</v>
      </c>
      <c r="M5548" t="str">
        <f t="shared" si="86"/>
        <v>South Asia</v>
      </c>
    </row>
    <row r="5549" spans="1:13" x14ac:dyDescent="0.25">
      <c r="A5549" t="s">
        <v>3396</v>
      </c>
      <c r="B5549">
        <v>4.1999999999999997E-3</v>
      </c>
      <c r="C5549">
        <v>-5.4000000000000003E-3</v>
      </c>
      <c r="D5549">
        <v>-3.2099999999999997E-2</v>
      </c>
      <c r="E5549">
        <v>-3.7000000000000002E-3</v>
      </c>
      <c r="F5549">
        <v>1.1000000000000001E-3</v>
      </c>
      <c r="G5549">
        <v>1.1000000000000001E-3</v>
      </c>
      <c r="H5549">
        <v>-4.1999999999999997E-3</v>
      </c>
      <c r="I5549">
        <v>5.9999999999999995E-4</v>
      </c>
      <c r="J5549">
        <v>-2.5000000000000001E-3</v>
      </c>
      <c r="K5549">
        <v>-2.0000000000000001E-4</v>
      </c>
      <c r="L5549" t="str">
        <f>INDEX(EigenHelperTable[Population], MATCH(Plot4GraphManually!A5549,EigenHelperTable[IID],0))</f>
        <v>South Asia</v>
      </c>
      <c r="M5549" t="str">
        <f t="shared" si="86"/>
        <v>South Asia</v>
      </c>
    </row>
    <row r="5550" spans="1:13" x14ac:dyDescent="0.25">
      <c r="A5550" t="s">
        <v>3397</v>
      </c>
      <c r="B5550">
        <v>3.0000000000000001E-3</v>
      </c>
      <c r="C5550">
        <v>-9.1000000000000004E-3</v>
      </c>
      <c r="D5550">
        <v>-3.8800000000000001E-2</v>
      </c>
      <c r="E5550">
        <v>-1.8E-3</v>
      </c>
      <c r="F5550">
        <v>8.5000000000000006E-3</v>
      </c>
      <c r="G5550">
        <v>5.5999999999999999E-3</v>
      </c>
      <c r="H5550">
        <v>-5.1999999999999998E-3</v>
      </c>
      <c r="I5550">
        <v>5.9999999999999995E-4</v>
      </c>
      <c r="J5550">
        <v>-5.7999999999999996E-3</v>
      </c>
      <c r="K5550">
        <v>-2.2000000000000001E-3</v>
      </c>
      <c r="L5550" t="str">
        <f>INDEX(EigenHelperTable[Population], MATCH(Plot4GraphManually!A5550,EigenHelperTable[IID],0))</f>
        <v>South Asia</v>
      </c>
      <c r="M5550" t="str">
        <f t="shared" si="86"/>
        <v>South Asia</v>
      </c>
    </row>
    <row r="5551" spans="1:13" x14ac:dyDescent="0.25">
      <c r="A5551" t="s">
        <v>3398</v>
      </c>
      <c r="B5551">
        <v>3.0000000000000001E-3</v>
      </c>
      <c r="C5551">
        <v>-9.4999999999999998E-3</v>
      </c>
      <c r="D5551">
        <v>-3.9199999999999999E-2</v>
      </c>
      <c r="E5551">
        <v>-1E-3</v>
      </c>
      <c r="F5551">
        <v>8.8999999999999999E-3</v>
      </c>
      <c r="G5551">
        <v>6.1999999999999998E-3</v>
      </c>
      <c r="H5551">
        <v>-6.3E-3</v>
      </c>
      <c r="I5551">
        <v>-2.9999999999999997E-4</v>
      </c>
      <c r="J5551">
        <v>-4.4000000000000003E-3</v>
      </c>
      <c r="K5551">
        <v>-1.4E-3</v>
      </c>
      <c r="L5551" t="str">
        <f>INDEX(EigenHelperTable[Population], MATCH(Plot4GraphManually!A5551,EigenHelperTable[IID],0))</f>
        <v>South Asia</v>
      </c>
      <c r="M5551" t="str">
        <f t="shared" si="86"/>
        <v>South Asia</v>
      </c>
    </row>
    <row r="5552" spans="1:13" x14ac:dyDescent="0.25">
      <c r="A5552" t="s">
        <v>3399</v>
      </c>
      <c r="B5552">
        <v>3.0999999999999999E-3</v>
      </c>
      <c r="C5552">
        <v>-9.7000000000000003E-3</v>
      </c>
      <c r="D5552">
        <v>-3.9399999999999998E-2</v>
      </c>
      <c r="E5552">
        <v>-1.2999999999999999E-3</v>
      </c>
      <c r="F5552">
        <v>9.1000000000000004E-3</v>
      </c>
      <c r="G5552">
        <v>6.6E-3</v>
      </c>
      <c r="H5552">
        <v>-6.7000000000000002E-3</v>
      </c>
      <c r="I5552">
        <v>-5.9999999999999995E-4</v>
      </c>
      <c r="J5552">
        <v>-3.5999999999999999E-3</v>
      </c>
      <c r="K5552">
        <v>-1.6999999999999999E-3</v>
      </c>
      <c r="L5552" t="str">
        <f>INDEX(EigenHelperTable[Population], MATCH(Plot4GraphManually!A5552,EigenHelperTable[IID],0))</f>
        <v>South Asia</v>
      </c>
      <c r="M5552" t="str">
        <f t="shared" si="86"/>
        <v>South Asia</v>
      </c>
    </row>
    <row r="5553" spans="1:13" x14ac:dyDescent="0.25">
      <c r="A5553" t="s">
        <v>3400</v>
      </c>
      <c r="B5553">
        <v>3.2000000000000002E-3</v>
      </c>
      <c r="C5553">
        <v>-8.8000000000000005E-3</v>
      </c>
      <c r="D5553">
        <v>-3.9100000000000003E-2</v>
      </c>
      <c r="E5553">
        <v>-2E-3</v>
      </c>
      <c r="F5553">
        <v>8.3999999999999995E-3</v>
      </c>
      <c r="G5553">
        <v>6.4000000000000003E-3</v>
      </c>
      <c r="H5553">
        <v>-8.5000000000000006E-3</v>
      </c>
      <c r="I5553">
        <v>4.0000000000000002E-4</v>
      </c>
      <c r="J5553">
        <v>-4.5999999999999999E-3</v>
      </c>
      <c r="K5553">
        <v>-2.3999999999999998E-3</v>
      </c>
      <c r="L5553" t="str">
        <f>INDEX(EigenHelperTable[Population], MATCH(Plot4GraphManually!A5553,EigenHelperTable[IID],0))</f>
        <v>South Asia</v>
      </c>
      <c r="M5553" t="str">
        <f t="shared" si="86"/>
        <v>South Asia</v>
      </c>
    </row>
    <row r="5554" spans="1:13" x14ac:dyDescent="0.25">
      <c r="A5554" t="s">
        <v>3401</v>
      </c>
      <c r="B5554">
        <v>3.2000000000000002E-3</v>
      </c>
      <c r="C5554">
        <v>-8.9999999999999993E-3</v>
      </c>
      <c r="D5554">
        <v>-3.9899999999999998E-2</v>
      </c>
      <c r="E5554">
        <v>-1.8E-3</v>
      </c>
      <c r="F5554">
        <v>8.6E-3</v>
      </c>
      <c r="G5554">
        <v>6.4000000000000003E-3</v>
      </c>
      <c r="H5554">
        <v>-5.3E-3</v>
      </c>
      <c r="I5554">
        <v>-1E-4</v>
      </c>
      <c r="J5554">
        <v>-3.5000000000000001E-3</v>
      </c>
      <c r="K5554">
        <v>-3.8E-3</v>
      </c>
      <c r="L5554" t="str">
        <f>INDEX(EigenHelperTable[Population], MATCH(Plot4GraphManually!A5554,EigenHelperTable[IID],0))</f>
        <v>South Asia</v>
      </c>
      <c r="M5554" t="str">
        <f t="shared" si="86"/>
        <v>South Asia</v>
      </c>
    </row>
    <row r="5555" spans="1:13" x14ac:dyDescent="0.25">
      <c r="A5555" t="s">
        <v>3402</v>
      </c>
      <c r="B5555">
        <v>2.7000000000000001E-3</v>
      </c>
      <c r="C5555">
        <v>-9.4999999999999998E-3</v>
      </c>
      <c r="D5555">
        <v>-4.1399999999999999E-2</v>
      </c>
      <c r="E5555">
        <v>-1.6999999999999999E-3</v>
      </c>
      <c r="F5555">
        <v>0.01</v>
      </c>
      <c r="G5555">
        <v>6.6E-3</v>
      </c>
      <c r="H5555">
        <v>-6.1000000000000004E-3</v>
      </c>
      <c r="I5555">
        <v>1E-4</v>
      </c>
      <c r="J5555">
        <v>-5.4000000000000003E-3</v>
      </c>
      <c r="K5555">
        <v>-1E-4</v>
      </c>
      <c r="L5555" t="str">
        <f>INDEX(EigenHelperTable[Population], MATCH(Plot4GraphManually!A5555,EigenHelperTable[IID],0))</f>
        <v>South Asia</v>
      </c>
      <c r="M5555" t="str">
        <f t="shared" si="86"/>
        <v>South Asia</v>
      </c>
    </row>
    <row r="5556" spans="1:13" x14ac:dyDescent="0.25">
      <c r="A5556" t="s">
        <v>3403</v>
      </c>
      <c r="B5556">
        <v>3.0000000000000001E-3</v>
      </c>
      <c r="C5556">
        <v>-9.1000000000000004E-3</v>
      </c>
      <c r="D5556">
        <v>-4.02E-2</v>
      </c>
      <c r="E5556">
        <v>-1.1999999999999999E-3</v>
      </c>
      <c r="F5556">
        <v>8.3000000000000001E-3</v>
      </c>
      <c r="G5556">
        <v>6.0000000000000001E-3</v>
      </c>
      <c r="H5556">
        <v>-6.4000000000000003E-3</v>
      </c>
      <c r="I5556">
        <v>2.9999999999999997E-4</v>
      </c>
      <c r="J5556">
        <v>-3.7000000000000002E-3</v>
      </c>
      <c r="K5556">
        <v>-2.7000000000000001E-3</v>
      </c>
      <c r="L5556" t="str">
        <f>INDEX(EigenHelperTable[Population], MATCH(Plot4GraphManually!A5556,EigenHelperTable[IID],0))</f>
        <v>South Asia</v>
      </c>
      <c r="M5556" t="str">
        <f t="shared" si="86"/>
        <v>South Asia</v>
      </c>
    </row>
    <row r="5557" spans="1:13" x14ac:dyDescent="0.25">
      <c r="A5557" t="s">
        <v>3404</v>
      </c>
      <c r="B5557">
        <v>3.5000000000000001E-3</v>
      </c>
      <c r="C5557">
        <v>-8.5000000000000006E-3</v>
      </c>
      <c r="D5557">
        <v>-3.6900000000000002E-2</v>
      </c>
      <c r="E5557">
        <v>-2.2000000000000001E-3</v>
      </c>
      <c r="F5557">
        <v>5.8999999999999999E-3</v>
      </c>
      <c r="G5557">
        <v>3.7000000000000002E-3</v>
      </c>
      <c r="H5557">
        <v>-3.3E-3</v>
      </c>
      <c r="I5557">
        <v>-6.9999999999999999E-4</v>
      </c>
      <c r="J5557">
        <v>-3.0999999999999999E-3</v>
      </c>
      <c r="K5557">
        <v>-2.5000000000000001E-3</v>
      </c>
      <c r="L5557" t="str">
        <f>INDEX(EigenHelperTable[Population], MATCH(Plot4GraphManually!A5557,EigenHelperTable[IID],0))</f>
        <v>South Asia</v>
      </c>
      <c r="M5557" t="str">
        <f t="shared" si="86"/>
        <v>South Asia</v>
      </c>
    </row>
    <row r="5558" spans="1:13" x14ac:dyDescent="0.25">
      <c r="A5558" t="s">
        <v>3405</v>
      </c>
      <c r="B5558">
        <v>3.0999999999999999E-3</v>
      </c>
      <c r="C5558">
        <v>-9.4999999999999998E-3</v>
      </c>
      <c r="D5558">
        <v>-4.1300000000000003E-2</v>
      </c>
      <c r="E5558">
        <v>-1.2999999999999999E-3</v>
      </c>
      <c r="F5558">
        <v>8.8999999999999999E-3</v>
      </c>
      <c r="G5558">
        <v>7.4999999999999997E-3</v>
      </c>
      <c r="H5558">
        <v>-5.8999999999999999E-3</v>
      </c>
      <c r="I5558">
        <v>-1E-4</v>
      </c>
      <c r="J5558">
        <v>-5.8999999999999999E-3</v>
      </c>
      <c r="K5558">
        <v>-2.3E-3</v>
      </c>
      <c r="L5558" t="str">
        <f>INDEX(EigenHelperTable[Population], MATCH(Plot4GraphManually!A5558,EigenHelperTable[IID],0))</f>
        <v>South Asia</v>
      </c>
      <c r="M5558" t="str">
        <f t="shared" si="86"/>
        <v>South Asia</v>
      </c>
    </row>
    <row r="5559" spans="1:13" x14ac:dyDescent="0.25">
      <c r="A5559" t="s">
        <v>3406</v>
      </c>
      <c r="B5559">
        <v>2.8E-3</v>
      </c>
      <c r="C5559">
        <v>-9.4000000000000004E-3</v>
      </c>
      <c r="D5559">
        <v>-4.0099999999999997E-2</v>
      </c>
      <c r="E5559">
        <v>-1.8E-3</v>
      </c>
      <c r="F5559">
        <v>1.01E-2</v>
      </c>
      <c r="G5559">
        <v>5.4999999999999997E-3</v>
      </c>
      <c r="H5559">
        <v>-4.0000000000000001E-3</v>
      </c>
      <c r="I5559">
        <v>2.9999999999999997E-4</v>
      </c>
      <c r="J5559">
        <v>-5.1999999999999998E-3</v>
      </c>
      <c r="K5559">
        <v>-1.6000000000000001E-3</v>
      </c>
      <c r="L5559" t="str">
        <f>INDEX(EigenHelperTable[Population], MATCH(Plot4GraphManually!A5559,EigenHelperTable[IID],0))</f>
        <v>South Asia</v>
      </c>
      <c r="M5559" t="str">
        <f t="shared" si="86"/>
        <v>South Asia</v>
      </c>
    </row>
    <row r="5560" spans="1:13" x14ac:dyDescent="0.25">
      <c r="A5560" t="s">
        <v>3407</v>
      </c>
      <c r="B5560">
        <v>3.2000000000000002E-3</v>
      </c>
      <c r="C5560">
        <v>-9.2999999999999992E-3</v>
      </c>
      <c r="D5560">
        <v>-3.8699999999999998E-2</v>
      </c>
      <c r="E5560">
        <v>-1.6999999999999999E-3</v>
      </c>
      <c r="F5560">
        <v>7.9000000000000008E-3</v>
      </c>
      <c r="G5560">
        <v>6.1000000000000004E-3</v>
      </c>
      <c r="H5560">
        <v>-7.6E-3</v>
      </c>
      <c r="I5560">
        <v>8.9999999999999998E-4</v>
      </c>
      <c r="J5560">
        <v>-3.5000000000000001E-3</v>
      </c>
      <c r="K5560">
        <v>1.8E-3</v>
      </c>
      <c r="L5560" t="str">
        <f>INDEX(EigenHelperTable[Population], MATCH(Plot4GraphManually!A5560,EigenHelperTable[IID],0))</f>
        <v>South Asia</v>
      </c>
      <c r="M5560" t="str">
        <f t="shared" si="86"/>
        <v>South Asia</v>
      </c>
    </row>
    <row r="5561" spans="1:13" x14ac:dyDescent="0.25">
      <c r="A5561" t="s">
        <v>3408</v>
      </c>
      <c r="B5561">
        <v>3.2000000000000002E-3</v>
      </c>
      <c r="C5561">
        <v>-8.6E-3</v>
      </c>
      <c r="D5561">
        <v>-3.7400000000000003E-2</v>
      </c>
      <c r="E5561">
        <v>-2.8999999999999998E-3</v>
      </c>
      <c r="F5561">
        <v>7.4000000000000003E-3</v>
      </c>
      <c r="G5561">
        <v>4.7999999999999996E-3</v>
      </c>
      <c r="H5561">
        <v>-4.4000000000000003E-3</v>
      </c>
      <c r="I5561">
        <v>-1.1999999999999999E-3</v>
      </c>
      <c r="J5561">
        <v>-4.0000000000000001E-3</v>
      </c>
      <c r="K5561">
        <v>-1.4E-3</v>
      </c>
      <c r="L5561" t="str">
        <f>INDEX(EigenHelperTable[Population], MATCH(Plot4GraphManually!A5561,EigenHelperTable[IID],0))</f>
        <v>South Asia</v>
      </c>
      <c r="M5561" t="str">
        <f t="shared" si="86"/>
        <v>South Asia</v>
      </c>
    </row>
    <row r="5562" spans="1:13" x14ac:dyDescent="0.25">
      <c r="A5562" t="s">
        <v>3409</v>
      </c>
      <c r="B5562">
        <v>3.0000000000000001E-3</v>
      </c>
      <c r="C5562">
        <v>-9.2999999999999992E-3</v>
      </c>
      <c r="D5562">
        <v>-3.9100000000000003E-2</v>
      </c>
      <c r="E5562">
        <v>-1.6999999999999999E-3</v>
      </c>
      <c r="F5562">
        <v>8.9999999999999993E-3</v>
      </c>
      <c r="G5562">
        <v>6.0000000000000001E-3</v>
      </c>
      <c r="H5562">
        <v>-4.3E-3</v>
      </c>
      <c r="I5562">
        <v>0</v>
      </c>
      <c r="J5562">
        <v>-4.3E-3</v>
      </c>
      <c r="K5562">
        <v>-1E-4</v>
      </c>
      <c r="L5562" t="str">
        <f>INDEX(EigenHelperTable[Population], MATCH(Plot4GraphManually!A5562,EigenHelperTable[IID],0))</f>
        <v>South Asia</v>
      </c>
      <c r="M5562" t="str">
        <f t="shared" si="86"/>
        <v>South Asia</v>
      </c>
    </row>
    <row r="5563" spans="1:13" x14ac:dyDescent="0.25">
      <c r="A5563" t="s">
        <v>3410</v>
      </c>
      <c r="B5563">
        <v>3.3E-3</v>
      </c>
      <c r="C5563">
        <v>-8.6999999999999994E-3</v>
      </c>
      <c r="D5563">
        <v>-3.8699999999999998E-2</v>
      </c>
      <c r="E5563">
        <v>-1.6000000000000001E-3</v>
      </c>
      <c r="F5563">
        <v>7.7999999999999996E-3</v>
      </c>
      <c r="G5563">
        <v>4.3E-3</v>
      </c>
      <c r="H5563">
        <v>-3.5999999999999999E-3</v>
      </c>
      <c r="I5563">
        <v>-1.1000000000000001E-3</v>
      </c>
      <c r="J5563">
        <v>-5.1999999999999998E-3</v>
      </c>
      <c r="K5563">
        <v>-6.9999999999999999E-4</v>
      </c>
      <c r="L5563" t="str">
        <f>INDEX(EigenHelperTable[Population], MATCH(Plot4GraphManually!A5563,EigenHelperTable[IID],0))</f>
        <v>South Asia</v>
      </c>
      <c r="M5563" t="str">
        <f t="shared" si="86"/>
        <v>South Asia</v>
      </c>
    </row>
    <row r="5564" spans="1:13" x14ac:dyDescent="0.25">
      <c r="A5564" t="s">
        <v>3411</v>
      </c>
      <c r="B5564">
        <v>3.0000000000000001E-3</v>
      </c>
      <c r="C5564">
        <v>-9.1000000000000004E-3</v>
      </c>
      <c r="D5564">
        <v>-4.02E-2</v>
      </c>
      <c r="E5564">
        <v>-1.6999999999999999E-3</v>
      </c>
      <c r="F5564">
        <v>8.8999999999999999E-3</v>
      </c>
      <c r="G5564">
        <v>6.8999999999999999E-3</v>
      </c>
      <c r="H5564">
        <v>-5.4999999999999997E-3</v>
      </c>
      <c r="I5564">
        <v>6.9999999999999999E-4</v>
      </c>
      <c r="J5564">
        <v>-4.1000000000000003E-3</v>
      </c>
      <c r="K5564">
        <v>-2E-3</v>
      </c>
      <c r="L5564" t="str">
        <f>INDEX(EigenHelperTable[Population], MATCH(Plot4GraphManually!A5564,EigenHelperTable[IID],0))</f>
        <v>South Asia</v>
      </c>
      <c r="M5564" t="str">
        <f t="shared" si="86"/>
        <v>South Asia</v>
      </c>
    </row>
    <row r="5565" spans="1:13" x14ac:dyDescent="0.25">
      <c r="A5565" t="s">
        <v>3412</v>
      </c>
      <c r="B5565">
        <v>3.0000000000000001E-3</v>
      </c>
      <c r="C5565">
        <v>-9.1000000000000004E-3</v>
      </c>
      <c r="D5565">
        <v>-3.9199999999999999E-2</v>
      </c>
      <c r="E5565">
        <v>-2.2000000000000001E-3</v>
      </c>
      <c r="F5565">
        <v>8.6E-3</v>
      </c>
      <c r="G5565">
        <v>5.7000000000000002E-3</v>
      </c>
      <c r="H5565">
        <v>-4.7000000000000002E-3</v>
      </c>
      <c r="I5565">
        <v>1.1000000000000001E-3</v>
      </c>
      <c r="J5565">
        <v>-6.1999999999999998E-3</v>
      </c>
      <c r="K5565">
        <v>-1.6000000000000001E-3</v>
      </c>
      <c r="L5565" t="str">
        <f>INDEX(EigenHelperTable[Population], MATCH(Plot4GraphManually!A5565,EigenHelperTable[IID],0))</f>
        <v>South Asia</v>
      </c>
      <c r="M5565" t="str">
        <f t="shared" si="86"/>
        <v>South Asia</v>
      </c>
    </row>
    <row r="5566" spans="1:13" x14ac:dyDescent="0.25">
      <c r="A5566" t="s">
        <v>3413</v>
      </c>
      <c r="B5566">
        <v>3.0000000000000001E-3</v>
      </c>
      <c r="C5566">
        <v>-9.4000000000000004E-3</v>
      </c>
      <c r="D5566">
        <v>-4.0300000000000002E-2</v>
      </c>
      <c r="E5566">
        <v>-2.0999999999999999E-3</v>
      </c>
      <c r="F5566">
        <v>8.8000000000000005E-3</v>
      </c>
      <c r="G5566">
        <v>6.1999999999999998E-3</v>
      </c>
      <c r="H5566">
        <v>-5.7999999999999996E-3</v>
      </c>
      <c r="I5566">
        <v>-8.0000000000000004E-4</v>
      </c>
      <c r="J5566">
        <v>-4.1999999999999997E-3</v>
      </c>
      <c r="K5566">
        <v>-6.9999999999999999E-4</v>
      </c>
      <c r="L5566" t="str">
        <f>INDEX(EigenHelperTable[Population], MATCH(Plot4GraphManually!A5566,EigenHelperTable[IID],0))</f>
        <v>South Asia</v>
      </c>
      <c r="M5566" t="str">
        <f t="shared" si="86"/>
        <v>South Asia</v>
      </c>
    </row>
    <row r="5567" spans="1:13" x14ac:dyDescent="0.25">
      <c r="A5567" t="s">
        <v>3414</v>
      </c>
      <c r="B5567">
        <v>3.0000000000000001E-3</v>
      </c>
      <c r="C5567">
        <v>-9.2999999999999992E-3</v>
      </c>
      <c r="D5567">
        <v>-4.0500000000000001E-2</v>
      </c>
      <c r="E5567">
        <v>-1.1999999999999999E-3</v>
      </c>
      <c r="F5567">
        <v>9.2999999999999992E-3</v>
      </c>
      <c r="G5567">
        <v>6.6E-3</v>
      </c>
      <c r="H5567">
        <v>-5.4000000000000003E-3</v>
      </c>
      <c r="I5567">
        <v>2.0000000000000001E-4</v>
      </c>
      <c r="J5567">
        <v>-3.5000000000000001E-3</v>
      </c>
      <c r="K5567">
        <v>5.0000000000000001E-4</v>
      </c>
      <c r="L5567" t="str">
        <f>INDEX(EigenHelperTable[Population], MATCH(Plot4GraphManually!A5567,EigenHelperTable[IID],0))</f>
        <v>South Asia</v>
      </c>
      <c r="M5567" t="str">
        <f t="shared" si="86"/>
        <v>South Asia</v>
      </c>
    </row>
    <row r="5568" spans="1:13" x14ac:dyDescent="0.25">
      <c r="A5568" t="s">
        <v>3415</v>
      </c>
      <c r="B5568">
        <v>3.0000000000000001E-3</v>
      </c>
      <c r="C5568">
        <v>-9.1999999999999998E-3</v>
      </c>
      <c r="D5568">
        <v>-4.0599999999999997E-2</v>
      </c>
      <c r="E5568">
        <v>-1.9E-3</v>
      </c>
      <c r="F5568">
        <v>8.8999999999999999E-3</v>
      </c>
      <c r="G5568">
        <v>6.3E-3</v>
      </c>
      <c r="H5568">
        <v>-5.8999999999999999E-3</v>
      </c>
      <c r="I5568">
        <v>-1E-3</v>
      </c>
      <c r="J5568">
        <v>-5.0000000000000001E-3</v>
      </c>
      <c r="K5568">
        <v>-4.4999999999999997E-3</v>
      </c>
      <c r="L5568" t="str">
        <f>INDEX(EigenHelperTable[Population], MATCH(Plot4GraphManually!A5568,EigenHelperTable[IID],0))</f>
        <v>South Asia</v>
      </c>
      <c r="M5568" t="str">
        <f t="shared" si="86"/>
        <v>South Asia</v>
      </c>
    </row>
    <row r="5569" spans="1:13" x14ac:dyDescent="0.25">
      <c r="A5569" t="s">
        <v>3416</v>
      </c>
      <c r="B5569">
        <v>3.3999999999999998E-3</v>
      </c>
      <c r="C5569">
        <v>-8.6E-3</v>
      </c>
      <c r="D5569">
        <v>-3.8100000000000002E-2</v>
      </c>
      <c r="E5569">
        <v>-1.1999999999999999E-3</v>
      </c>
      <c r="F5569">
        <v>7.0000000000000001E-3</v>
      </c>
      <c r="G5569">
        <v>5.7000000000000002E-3</v>
      </c>
      <c r="H5569">
        <v>-6.1000000000000004E-3</v>
      </c>
      <c r="I5569">
        <v>8.0000000000000004E-4</v>
      </c>
      <c r="J5569">
        <v>-2E-3</v>
      </c>
      <c r="K5569">
        <v>-3.2000000000000002E-3</v>
      </c>
      <c r="L5569" t="str">
        <f>INDEX(EigenHelperTable[Population], MATCH(Plot4GraphManually!A5569,EigenHelperTable[IID],0))</f>
        <v>South Asia</v>
      </c>
      <c r="M5569" t="str">
        <f t="shared" si="86"/>
        <v>South Asia</v>
      </c>
    </row>
    <row r="5570" spans="1:13" x14ac:dyDescent="0.25">
      <c r="A5570" t="s">
        <v>3417</v>
      </c>
      <c r="B5570">
        <v>3.0000000000000001E-3</v>
      </c>
      <c r="C5570">
        <v>-9.2999999999999992E-3</v>
      </c>
      <c r="D5570">
        <v>-4.0399999999999998E-2</v>
      </c>
      <c r="E5570">
        <v>-1.4E-3</v>
      </c>
      <c r="F5570">
        <v>9.5999999999999992E-3</v>
      </c>
      <c r="G5570">
        <v>6.0000000000000001E-3</v>
      </c>
      <c r="H5570">
        <v>-4.7999999999999996E-3</v>
      </c>
      <c r="I5570">
        <v>-1.6999999999999999E-3</v>
      </c>
      <c r="J5570">
        <v>-4.7000000000000002E-3</v>
      </c>
      <c r="K5570">
        <v>-2.5000000000000001E-3</v>
      </c>
      <c r="L5570" t="str">
        <f>INDEX(EigenHelperTable[Population], MATCH(Plot4GraphManually!A5570,EigenHelperTable[IID],0))</f>
        <v>South Asia</v>
      </c>
      <c r="M5570" t="str">
        <f t="shared" si="86"/>
        <v>South Asia</v>
      </c>
    </row>
    <row r="5571" spans="1:13" x14ac:dyDescent="0.25">
      <c r="A5571" t="s">
        <v>3418</v>
      </c>
      <c r="B5571">
        <v>3.2000000000000002E-3</v>
      </c>
      <c r="C5571">
        <v>-8.6E-3</v>
      </c>
      <c r="D5571">
        <v>-3.9399999999999998E-2</v>
      </c>
      <c r="E5571">
        <v>-1.8E-3</v>
      </c>
      <c r="F5571">
        <v>8.3999999999999995E-3</v>
      </c>
      <c r="G5571">
        <v>5.1999999999999998E-3</v>
      </c>
      <c r="H5571">
        <v>-4.5999999999999999E-3</v>
      </c>
      <c r="I5571">
        <v>-6.9999999999999999E-4</v>
      </c>
      <c r="J5571">
        <v>-3.7000000000000002E-3</v>
      </c>
      <c r="K5571">
        <v>8.0000000000000004E-4</v>
      </c>
      <c r="L5571" t="str">
        <f>INDEX(EigenHelperTable[Population], MATCH(Plot4GraphManually!A5571,EigenHelperTable[IID],0))</f>
        <v>South Asia</v>
      </c>
      <c r="M5571" t="str">
        <f t="shared" si="86"/>
        <v>South Asia</v>
      </c>
    </row>
    <row r="5572" spans="1:13" x14ac:dyDescent="0.25">
      <c r="A5572" t="s">
        <v>3419</v>
      </c>
      <c r="B5572">
        <v>4.1999999999999997E-3</v>
      </c>
      <c r="C5572">
        <v>-5.7000000000000002E-3</v>
      </c>
      <c r="D5572">
        <v>-3.27E-2</v>
      </c>
      <c r="E5572">
        <v>-3.0999999999999999E-3</v>
      </c>
      <c r="F5572">
        <v>1.2999999999999999E-3</v>
      </c>
      <c r="G5572">
        <v>1.2999999999999999E-3</v>
      </c>
      <c r="H5572">
        <v>-2.8E-3</v>
      </c>
      <c r="I5572">
        <v>1.6000000000000001E-3</v>
      </c>
      <c r="J5572">
        <v>-2E-3</v>
      </c>
      <c r="K5572">
        <v>-1E-3</v>
      </c>
      <c r="L5572" t="str">
        <f>INDEX(EigenHelperTable[Population], MATCH(Plot4GraphManually!A5572,EigenHelperTable[IID],0))</f>
        <v>South Asia</v>
      </c>
      <c r="M5572" t="str">
        <f t="shared" si="86"/>
        <v>South Asia</v>
      </c>
    </row>
    <row r="5573" spans="1:13" x14ac:dyDescent="0.25">
      <c r="A5573" t="s">
        <v>3420</v>
      </c>
      <c r="B5573">
        <v>2.8999999999999998E-3</v>
      </c>
      <c r="C5573">
        <v>-9.1000000000000004E-3</v>
      </c>
      <c r="D5573">
        <v>-4.0399999999999998E-2</v>
      </c>
      <c r="E5573">
        <v>-1.5E-3</v>
      </c>
      <c r="F5573">
        <v>9.4999999999999998E-3</v>
      </c>
      <c r="G5573">
        <v>5.7000000000000002E-3</v>
      </c>
      <c r="H5573">
        <v>-4.4000000000000003E-3</v>
      </c>
      <c r="I5573">
        <v>4.0000000000000002E-4</v>
      </c>
      <c r="J5573">
        <v>-4.1999999999999997E-3</v>
      </c>
      <c r="K5573">
        <v>-3.0000000000000001E-3</v>
      </c>
      <c r="L5573" t="str">
        <f>INDEX(EigenHelperTable[Population], MATCH(Plot4GraphManually!A5573,EigenHelperTable[IID],0))</f>
        <v>South Asia</v>
      </c>
      <c r="M5573" t="str">
        <f t="shared" si="86"/>
        <v>South Asia</v>
      </c>
    </row>
    <row r="5574" spans="1:13" x14ac:dyDescent="0.25">
      <c r="A5574" t="s">
        <v>3421</v>
      </c>
      <c r="B5574">
        <v>3.0999999999999999E-3</v>
      </c>
      <c r="C5574">
        <v>-8.9999999999999993E-3</v>
      </c>
      <c r="D5574">
        <v>-0.04</v>
      </c>
      <c r="E5574">
        <v>-1.2999999999999999E-3</v>
      </c>
      <c r="F5574">
        <v>8.6E-3</v>
      </c>
      <c r="G5574">
        <v>6.4999999999999997E-3</v>
      </c>
      <c r="H5574">
        <v>-5.7999999999999996E-3</v>
      </c>
      <c r="I5574">
        <v>-5.9999999999999995E-4</v>
      </c>
      <c r="J5574">
        <v>-3.7000000000000002E-3</v>
      </c>
      <c r="K5574">
        <v>-2.7000000000000001E-3</v>
      </c>
      <c r="L5574" t="str">
        <f>INDEX(EigenHelperTable[Population], MATCH(Plot4GraphManually!A5574,EigenHelperTable[IID],0))</f>
        <v>South Asia</v>
      </c>
      <c r="M5574" t="str">
        <f t="shared" si="86"/>
        <v>South Asia</v>
      </c>
    </row>
    <row r="5575" spans="1:13" x14ac:dyDescent="0.25">
      <c r="A5575" t="s">
        <v>3422</v>
      </c>
      <c r="B5575">
        <v>3.2000000000000002E-3</v>
      </c>
      <c r="C5575">
        <v>-9.2999999999999992E-3</v>
      </c>
      <c r="D5575">
        <v>-3.9E-2</v>
      </c>
      <c r="E5575">
        <v>-1.8E-3</v>
      </c>
      <c r="F5575">
        <v>7.7000000000000002E-3</v>
      </c>
      <c r="G5575">
        <v>5.7000000000000002E-3</v>
      </c>
      <c r="H5575">
        <v>-5.3E-3</v>
      </c>
      <c r="I5575">
        <v>5.0000000000000001E-4</v>
      </c>
      <c r="J5575">
        <v>-3.7000000000000002E-3</v>
      </c>
      <c r="K5575">
        <v>6.9999999999999999E-4</v>
      </c>
      <c r="L5575" t="str">
        <f>INDEX(EigenHelperTable[Population], MATCH(Plot4GraphManually!A5575,EigenHelperTable[IID],0))</f>
        <v>South Asia</v>
      </c>
      <c r="M5575" t="str">
        <f t="shared" si="86"/>
        <v>South Asia</v>
      </c>
    </row>
    <row r="5576" spans="1:13" x14ac:dyDescent="0.25">
      <c r="A5576" t="s">
        <v>3423</v>
      </c>
      <c r="B5576">
        <v>3.0000000000000001E-3</v>
      </c>
      <c r="C5576">
        <v>-9.2999999999999992E-3</v>
      </c>
      <c r="D5576">
        <v>-3.95E-2</v>
      </c>
      <c r="E5576">
        <v>-1.2999999999999999E-3</v>
      </c>
      <c r="F5576">
        <v>8.5000000000000006E-3</v>
      </c>
      <c r="G5576">
        <v>6.1999999999999998E-3</v>
      </c>
      <c r="H5576">
        <v>-6.6E-3</v>
      </c>
      <c r="I5576">
        <v>1.4E-3</v>
      </c>
      <c r="J5576">
        <v>-2.7000000000000001E-3</v>
      </c>
      <c r="K5576">
        <v>-1.2999999999999999E-3</v>
      </c>
      <c r="L5576" t="str">
        <f>INDEX(EigenHelperTable[Population], MATCH(Plot4GraphManually!A5576,EigenHelperTable[IID],0))</f>
        <v>South Asia</v>
      </c>
      <c r="M5576" t="str">
        <f t="shared" si="86"/>
        <v>South Asia</v>
      </c>
    </row>
    <row r="5577" spans="1:13" x14ac:dyDescent="0.25">
      <c r="A5577" t="s">
        <v>3424</v>
      </c>
      <c r="B5577">
        <v>2.8999999999999998E-3</v>
      </c>
      <c r="C5577">
        <v>-9.2999999999999992E-3</v>
      </c>
      <c r="D5577">
        <v>-4.0300000000000002E-2</v>
      </c>
      <c r="E5577">
        <v>-1.4E-3</v>
      </c>
      <c r="F5577">
        <v>9.2999999999999992E-3</v>
      </c>
      <c r="G5577">
        <v>4.7000000000000002E-3</v>
      </c>
      <c r="H5577">
        <v>-3.8E-3</v>
      </c>
      <c r="I5577">
        <v>-1.1999999999999999E-3</v>
      </c>
      <c r="J5577">
        <v>-2.5000000000000001E-3</v>
      </c>
      <c r="K5577">
        <v>-1.6999999999999999E-3</v>
      </c>
      <c r="L5577" t="str">
        <f>INDEX(EigenHelperTable[Population], MATCH(Plot4GraphManually!A5577,EigenHelperTable[IID],0))</f>
        <v>South Asia</v>
      </c>
      <c r="M5577" t="str">
        <f t="shared" si="86"/>
        <v>South Asia</v>
      </c>
    </row>
    <row r="5578" spans="1:13" x14ac:dyDescent="0.25">
      <c r="A5578" t="s">
        <v>3425</v>
      </c>
      <c r="B5578">
        <v>3.2000000000000002E-3</v>
      </c>
      <c r="C5578">
        <v>-8.9999999999999993E-3</v>
      </c>
      <c r="D5578">
        <v>-3.85E-2</v>
      </c>
      <c r="E5578">
        <v>-1.6000000000000001E-3</v>
      </c>
      <c r="F5578">
        <v>8.2000000000000007E-3</v>
      </c>
      <c r="G5578">
        <v>5.0000000000000001E-3</v>
      </c>
      <c r="H5578">
        <v>-6.4000000000000003E-3</v>
      </c>
      <c r="I5578">
        <v>6.9999999999999999E-4</v>
      </c>
      <c r="J5578">
        <v>-2.8999999999999998E-3</v>
      </c>
      <c r="K5578">
        <v>4.0000000000000002E-4</v>
      </c>
      <c r="L5578" t="str">
        <f>INDEX(EigenHelperTable[Population], MATCH(Plot4GraphManually!A5578,EigenHelperTable[IID],0))</f>
        <v>South Asia</v>
      </c>
      <c r="M5578" t="str">
        <f t="shared" si="86"/>
        <v>South Asia</v>
      </c>
    </row>
    <row r="5579" spans="1:13" x14ac:dyDescent="0.25">
      <c r="A5579" t="s">
        <v>3426</v>
      </c>
      <c r="B5579">
        <v>3.0000000000000001E-3</v>
      </c>
      <c r="C5579">
        <v>-9.1999999999999998E-3</v>
      </c>
      <c r="D5579">
        <v>-3.9300000000000002E-2</v>
      </c>
      <c r="E5579">
        <v>-2E-3</v>
      </c>
      <c r="F5579">
        <v>8.6999999999999994E-3</v>
      </c>
      <c r="G5579">
        <v>6.3E-3</v>
      </c>
      <c r="H5579">
        <v>-6.0000000000000001E-3</v>
      </c>
      <c r="I5579">
        <v>-8.0000000000000004E-4</v>
      </c>
      <c r="J5579">
        <v>-3.2000000000000002E-3</v>
      </c>
      <c r="K5579">
        <v>-1E-3</v>
      </c>
      <c r="L5579" t="str">
        <f>INDEX(EigenHelperTable[Population], MATCH(Plot4GraphManually!A5579,EigenHelperTable[IID],0))</f>
        <v>South Asia</v>
      </c>
      <c r="M5579" t="str">
        <f t="shared" si="86"/>
        <v>South Asia</v>
      </c>
    </row>
    <row r="5580" spans="1:13" x14ac:dyDescent="0.25">
      <c r="A5580" t="s">
        <v>3427</v>
      </c>
      <c r="B5580">
        <v>3.2000000000000002E-3</v>
      </c>
      <c r="C5580">
        <v>-8.8999999999999999E-3</v>
      </c>
      <c r="D5580">
        <v>-3.6999999999999998E-2</v>
      </c>
      <c r="E5580">
        <v>-2E-3</v>
      </c>
      <c r="F5580">
        <v>6.7999999999999996E-3</v>
      </c>
      <c r="G5580">
        <v>5.0000000000000001E-3</v>
      </c>
      <c r="H5580">
        <v>-5.4999999999999997E-3</v>
      </c>
      <c r="I5580">
        <v>-1.1999999999999999E-3</v>
      </c>
      <c r="J5580">
        <v>-3.0999999999999999E-3</v>
      </c>
      <c r="K5580">
        <v>8.0000000000000004E-4</v>
      </c>
      <c r="L5580" t="str">
        <f>INDEX(EigenHelperTable[Population], MATCH(Plot4GraphManually!A5580,EigenHelperTable[IID],0))</f>
        <v>South Asia</v>
      </c>
      <c r="M5580" t="str">
        <f t="shared" ref="M5580:M5600" si="87">IF(COUNTIF($O$11:$O$1092, A5580)=1,"Outlier",L5580)</f>
        <v>South Asia</v>
      </c>
    </row>
    <row r="5581" spans="1:13" x14ac:dyDescent="0.25">
      <c r="A5581" t="s">
        <v>3428</v>
      </c>
      <c r="B5581">
        <v>3.2000000000000002E-3</v>
      </c>
      <c r="C5581">
        <v>-9.2999999999999992E-3</v>
      </c>
      <c r="D5581">
        <v>-3.8899999999999997E-2</v>
      </c>
      <c r="E5581">
        <v>-1.5E-3</v>
      </c>
      <c r="F5581">
        <v>8.0000000000000002E-3</v>
      </c>
      <c r="G5581">
        <v>5.4999999999999997E-3</v>
      </c>
      <c r="H5581">
        <v>-7.4000000000000003E-3</v>
      </c>
      <c r="I5581">
        <v>1E-3</v>
      </c>
      <c r="J5581">
        <v>-3.0999999999999999E-3</v>
      </c>
      <c r="K5581">
        <v>-1.4E-3</v>
      </c>
      <c r="L5581" t="str">
        <f>INDEX(EigenHelperTable[Population], MATCH(Plot4GraphManually!A5581,EigenHelperTable[IID],0))</f>
        <v>South Asia</v>
      </c>
      <c r="M5581" t="str">
        <f t="shared" si="87"/>
        <v>South Asia</v>
      </c>
    </row>
    <row r="5582" spans="1:13" x14ac:dyDescent="0.25">
      <c r="A5582" t="s">
        <v>3429</v>
      </c>
      <c r="B5582">
        <v>3.2000000000000002E-3</v>
      </c>
      <c r="C5582">
        <v>-9.1000000000000004E-3</v>
      </c>
      <c r="D5582">
        <v>-3.9899999999999998E-2</v>
      </c>
      <c r="E5582">
        <v>-1.5E-3</v>
      </c>
      <c r="F5582">
        <v>8.8999999999999999E-3</v>
      </c>
      <c r="G5582">
        <v>5.4000000000000003E-3</v>
      </c>
      <c r="H5582">
        <v>-5.3E-3</v>
      </c>
      <c r="I5582">
        <v>-1E-4</v>
      </c>
      <c r="J5582">
        <v>-2.8999999999999998E-3</v>
      </c>
      <c r="K5582">
        <v>3.8999999999999998E-3</v>
      </c>
      <c r="L5582" t="str">
        <f>INDEX(EigenHelperTable[Population], MATCH(Plot4GraphManually!A5582,EigenHelperTable[IID],0))</f>
        <v>South Asia</v>
      </c>
      <c r="M5582" t="str">
        <f t="shared" si="87"/>
        <v>South Asia</v>
      </c>
    </row>
    <row r="5583" spans="1:13" x14ac:dyDescent="0.25">
      <c r="A5583" t="s">
        <v>3430</v>
      </c>
      <c r="B5583">
        <v>3.0000000000000001E-3</v>
      </c>
      <c r="C5583">
        <v>-9.1999999999999998E-3</v>
      </c>
      <c r="D5583">
        <v>-4.1000000000000002E-2</v>
      </c>
      <c r="E5583">
        <v>-8.9999999999999998E-4</v>
      </c>
      <c r="F5583">
        <v>9.4999999999999998E-3</v>
      </c>
      <c r="G5583">
        <v>5.1000000000000004E-3</v>
      </c>
      <c r="H5583">
        <v>-4.4999999999999997E-3</v>
      </c>
      <c r="I5583">
        <v>-4.0000000000000002E-4</v>
      </c>
      <c r="J5583">
        <v>-4.4999999999999997E-3</v>
      </c>
      <c r="K5583">
        <v>-2.9999999999999997E-4</v>
      </c>
      <c r="L5583" t="str">
        <f>INDEX(EigenHelperTable[Population], MATCH(Plot4GraphManually!A5583,EigenHelperTable[IID],0))</f>
        <v>South Asia</v>
      </c>
      <c r="M5583" t="str">
        <f t="shared" si="87"/>
        <v>South Asia</v>
      </c>
    </row>
    <row r="5584" spans="1:13" x14ac:dyDescent="0.25">
      <c r="A5584" t="s">
        <v>3431</v>
      </c>
      <c r="B5584">
        <v>3.3999999999999998E-3</v>
      </c>
      <c r="C5584">
        <v>-8.0000000000000002E-3</v>
      </c>
      <c r="D5584">
        <v>-3.5900000000000001E-2</v>
      </c>
      <c r="E5584">
        <v>-2.5999999999999999E-3</v>
      </c>
      <c r="F5584">
        <v>5.1000000000000004E-3</v>
      </c>
      <c r="G5584">
        <v>3.8E-3</v>
      </c>
      <c r="H5584">
        <v>-3.3999999999999998E-3</v>
      </c>
      <c r="I5584">
        <v>-1.6999999999999999E-3</v>
      </c>
      <c r="J5584">
        <v>-1.5E-3</v>
      </c>
      <c r="K5584">
        <v>0</v>
      </c>
      <c r="L5584" t="str">
        <f>INDEX(EigenHelperTable[Population], MATCH(Plot4GraphManually!A5584,EigenHelperTable[IID],0))</f>
        <v>South Asia</v>
      </c>
      <c r="M5584" t="str">
        <f t="shared" si="87"/>
        <v>South Asia</v>
      </c>
    </row>
    <row r="5585" spans="1:13" x14ac:dyDescent="0.25">
      <c r="A5585" t="s">
        <v>3432</v>
      </c>
      <c r="B5585">
        <v>3.0999999999999999E-3</v>
      </c>
      <c r="C5585">
        <v>-8.9999999999999993E-3</v>
      </c>
      <c r="D5585">
        <v>-3.9600000000000003E-2</v>
      </c>
      <c r="E5585">
        <v>-5.9999999999999995E-4</v>
      </c>
      <c r="F5585">
        <v>8.2000000000000007E-3</v>
      </c>
      <c r="G5585">
        <v>5.7999999999999996E-3</v>
      </c>
      <c r="H5585">
        <v>-5.7999999999999996E-3</v>
      </c>
      <c r="I5585">
        <v>-2.0000000000000001E-4</v>
      </c>
      <c r="J5585">
        <v>-3.5999999999999999E-3</v>
      </c>
      <c r="K5585">
        <v>-1E-3</v>
      </c>
      <c r="L5585" t="str">
        <f>INDEX(EigenHelperTable[Population], MATCH(Plot4GraphManually!A5585,EigenHelperTable[IID],0))</f>
        <v>South Asia</v>
      </c>
      <c r="M5585" t="str">
        <f t="shared" si="87"/>
        <v>South Asia</v>
      </c>
    </row>
    <row r="5586" spans="1:13" x14ac:dyDescent="0.25">
      <c r="A5586" t="s">
        <v>3433</v>
      </c>
      <c r="B5586">
        <v>3.0000000000000001E-3</v>
      </c>
      <c r="C5586">
        <v>-8.9999999999999993E-3</v>
      </c>
      <c r="D5586">
        <v>-3.9300000000000002E-2</v>
      </c>
      <c r="E5586">
        <v>-1.8E-3</v>
      </c>
      <c r="F5586">
        <v>8.9999999999999993E-3</v>
      </c>
      <c r="G5586">
        <v>5.4000000000000003E-3</v>
      </c>
      <c r="H5586">
        <v>-4.3E-3</v>
      </c>
      <c r="I5586">
        <v>1E-4</v>
      </c>
      <c r="J5586">
        <v>-3.8999999999999998E-3</v>
      </c>
      <c r="K5586">
        <v>-3.0000000000000001E-3</v>
      </c>
      <c r="L5586" t="str">
        <f>INDEX(EigenHelperTable[Population], MATCH(Plot4GraphManually!A5586,EigenHelperTable[IID],0))</f>
        <v>South Asia</v>
      </c>
      <c r="M5586" t="str">
        <f t="shared" si="87"/>
        <v>South Asia</v>
      </c>
    </row>
    <row r="5587" spans="1:13" x14ac:dyDescent="0.25">
      <c r="A5587" t="s">
        <v>3434</v>
      </c>
      <c r="B5587">
        <v>3.2000000000000002E-3</v>
      </c>
      <c r="C5587">
        <v>-9.4999999999999998E-3</v>
      </c>
      <c r="D5587">
        <v>-3.9699999999999999E-2</v>
      </c>
      <c r="E5587">
        <v>-1.5E-3</v>
      </c>
      <c r="F5587">
        <v>8.6999999999999994E-3</v>
      </c>
      <c r="G5587">
        <v>6.4999999999999997E-3</v>
      </c>
      <c r="H5587">
        <v>-5.7999999999999996E-3</v>
      </c>
      <c r="I5587">
        <v>-2.0000000000000001E-4</v>
      </c>
      <c r="J5587">
        <v>-4.4999999999999997E-3</v>
      </c>
      <c r="K5587">
        <v>-2E-3</v>
      </c>
      <c r="L5587" t="str">
        <f>INDEX(EigenHelperTable[Population], MATCH(Plot4GraphManually!A5587,EigenHelperTable[IID],0))</f>
        <v>South Asia</v>
      </c>
      <c r="M5587" t="str">
        <f t="shared" si="87"/>
        <v>South Asia</v>
      </c>
    </row>
    <row r="5588" spans="1:13" x14ac:dyDescent="0.25">
      <c r="A5588" t="s">
        <v>3435</v>
      </c>
      <c r="B5588">
        <v>3.2000000000000002E-3</v>
      </c>
      <c r="C5588">
        <v>-9.1999999999999998E-3</v>
      </c>
      <c r="D5588">
        <v>-3.95E-2</v>
      </c>
      <c r="E5588">
        <v>-1.6000000000000001E-3</v>
      </c>
      <c r="F5588">
        <v>8.9999999999999993E-3</v>
      </c>
      <c r="G5588">
        <v>6.1000000000000004E-3</v>
      </c>
      <c r="H5588">
        <v>-5.7999999999999996E-3</v>
      </c>
      <c r="I5588">
        <v>4.0000000000000002E-4</v>
      </c>
      <c r="J5588">
        <v>-2.7000000000000001E-3</v>
      </c>
      <c r="K5588">
        <v>-3.8999999999999998E-3</v>
      </c>
      <c r="L5588" t="str">
        <f>INDEX(EigenHelperTable[Population], MATCH(Plot4GraphManually!A5588,EigenHelperTable[IID],0))</f>
        <v>South Asia</v>
      </c>
      <c r="M5588" t="str">
        <f t="shared" si="87"/>
        <v>South Asia</v>
      </c>
    </row>
    <row r="5589" spans="1:13" x14ac:dyDescent="0.25">
      <c r="A5589" t="s">
        <v>3436</v>
      </c>
      <c r="B5589">
        <v>3.0000000000000001E-3</v>
      </c>
      <c r="C5589">
        <v>-9.2999999999999992E-3</v>
      </c>
      <c r="D5589">
        <v>-3.9800000000000002E-2</v>
      </c>
      <c r="E5589">
        <v>-2.2000000000000001E-3</v>
      </c>
      <c r="F5589">
        <v>8.6999999999999994E-3</v>
      </c>
      <c r="G5589">
        <v>5.8999999999999999E-3</v>
      </c>
      <c r="H5589">
        <v>-5.4000000000000003E-3</v>
      </c>
      <c r="I5589">
        <v>1.6000000000000001E-3</v>
      </c>
      <c r="J5589">
        <v>-3.8999999999999998E-3</v>
      </c>
      <c r="K5589">
        <v>-2E-3</v>
      </c>
      <c r="L5589" t="str">
        <f>INDEX(EigenHelperTable[Population], MATCH(Plot4GraphManually!A5589,EigenHelperTable[IID],0))</f>
        <v>South Asia</v>
      </c>
      <c r="M5589" t="str">
        <f t="shared" si="87"/>
        <v>South Asia</v>
      </c>
    </row>
    <row r="5590" spans="1:13" x14ac:dyDescent="0.25">
      <c r="A5590" t="s">
        <v>3437</v>
      </c>
      <c r="B5590">
        <v>3.0000000000000001E-3</v>
      </c>
      <c r="C5590">
        <v>-9.2999999999999992E-3</v>
      </c>
      <c r="D5590">
        <v>-3.9899999999999998E-2</v>
      </c>
      <c r="E5590">
        <v>-1.4E-3</v>
      </c>
      <c r="F5590">
        <v>8.5000000000000006E-3</v>
      </c>
      <c r="G5590">
        <v>6.4000000000000003E-3</v>
      </c>
      <c r="H5590">
        <v>-4.7000000000000002E-3</v>
      </c>
      <c r="I5590">
        <v>-5.9999999999999995E-4</v>
      </c>
      <c r="J5590">
        <v>-3.2000000000000002E-3</v>
      </c>
      <c r="K5590">
        <v>-2.2000000000000001E-3</v>
      </c>
      <c r="L5590" t="str">
        <f>INDEX(EigenHelperTable[Population], MATCH(Plot4GraphManually!A5590,EigenHelperTable[IID],0))</f>
        <v>South Asia</v>
      </c>
      <c r="M5590" t="str">
        <f t="shared" si="87"/>
        <v>South Asia</v>
      </c>
    </row>
    <row r="5591" spans="1:13" x14ac:dyDescent="0.25">
      <c r="A5591" t="s">
        <v>3438</v>
      </c>
      <c r="B5591">
        <v>3.2000000000000002E-3</v>
      </c>
      <c r="C5591">
        <v>-9.1000000000000004E-3</v>
      </c>
      <c r="D5591">
        <v>-3.9800000000000002E-2</v>
      </c>
      <c r="E5591">
        <v>-1.6999999999999999E-3</v>
      </c>
      <c r="F5591">
        <v>8.6E-3</v>
      </c>
      <c r="G5591">
        <v>6.8999999999999999E-3</v>
      </c>
      <c r="H5591">
        <v>-6.4999999999999997E-3</v>
      </c>
      <c r="I5591">
        <v>0</v>
      </c>
      <c r="J5591">
        <v>-4.4000000000000003E-3</v>
      </c>
      <c r="K5591">
        <v>1.6999999999999999E-3</v>
      </c>
      <c r="L5591" t="str">
        <f>INDEX(EigenHelperTable[Population], MATCH(Plot4GraphManually!A5591,EigenHelperTable[IID],0))</f>
        <v>South Asia</v>
      </c>
      <c r="M5591" t="str">
        <f t="shared" si="87"/>
        <v>South Asia</v>
      </c>
    </row>
    <row r="5592" spans="1:13" x14ac:dyDescent="0.25">
      <c r="A5592" t="s">
        <v>3439</v>
      </c>
      <c r="B5592">
        <v>3.0999999999999999E-3</v>
      </c>
      <c r="C5592">
        <v>-9.7000000000000003E-3</v>
      </c>
      <c r="D5592">
        <v>-4.07E-2</v>
      </c>
      <c r="E5592">
        <v>-1.1000000000000001E-3</v>
      </c>
      <c r="F5592">
        <v>9.2999999999999992E-3</v>
      </c>
      <c r="G5592">
        <v>6.1000000000000004E-3</v>
      </c>
      <c r="H5592">
        <v>-5.8999999999999999E-3</v>
      </c>
      <c r="I5592">
        <v>6.9999999999999999E-4</v>
      </c>
      <c r="J5592">
        <v>-4.4999999999999997E-3</v>
      </c>
      <c r="K5592">
        <v>-2.3999999999999998E-3</v>
      </c>
      <c r="L5592" t="str">
        <f>INDEX(EigenHelperTable[Population], MATCH(Plot4GraphManually!A5592,EigenHelperTable[IID],0))</f>
        <v>South Asia</v>
      </c>
      <c r="M5592" t="str">
        <f t="shared" si="87"/>
        <v>South Asia</v>
      </c>
    </row>
    <row r="5593" spans="1:13" x14ac:dyDescent="0.25">
      <c r="A5593" t="s">
        <v>3440</v>
      </c>
      <c r="B5593">
        <v>3.3999999999999998E-3</v>
      </c>
      <c r="C5593">
        <v>-8.6999999999999994E-3</v>
      </c>
      <c r="D5593">
        <v>-3.9100000000000003E-2</v>
      </c>
      <c r="E5593">
        <v>-1.5E-3</v>
      </c>
      <c r="F5593">
        <v>7.9000000000000008E-3</v>
      </c>
      <c r="G5593">
        <v>5.7999999999999996E-3</v>
      </c>
      <c r="H5593">
        <v>-6.0000000000000001E-3</v>
      </c>
      <c r="I5593">
        <v>-2.9999999999999997E-4</v>
      </c>
      <c r="J5593">
        <v>-3.0999999999999999E-3</v>
      </c>
      <c r="K5593">
        <v>-2.3999999999999998E-3</v>
      </c>
      <c r="L5593" t="str">
        <f>INDEX(EigenHelperTable[Population], MATCH(Plot4GraphManually!A5593,EigenHelperTable[IID],0))</f>
        <v>South Asia</v>
      </c>
      <c r="M5593" t="str">
        <f t="shared" si="87"/>
        <v>South Asia</v>
      </c>
    </row>
    <row r="5594" spans="1:13" x14ac:dyDescent="0.25">
      <c r="A5594" t="s">
        <v>3441</v>
      </c>
      <c r="B5594">
        <v>3.0999999999999999E-3</v>
      </c>
      <c r="C5594">
        <v>-9.4999999999999998E-3</v>
      </c>
      <c r="D5594">
        <v>-3.9100000000000003E-2</v>
      </c>
      <c r="E5594">
        <v>-2.0999999999999999E-3</v>
      </c>
      <c r="F5594">
        <v>7.9000000000000008E-3</v>
      </c>
      <c r="G5594">
        <v>5.5999999999999999E-3</v>
      </c>
      <c r="H5594">
        <v>-5.7999999999999996E-3</v>
      </c>
      <c r="I5594">
        <v>-8.9999999999999998E-4</v>
      </c>
      <c r="J5594">
        <v>-2.5999999999999999E-3</v>
      </c>
      <c r="K5594">
        <v>4.0000000000000002E-4</v>
      </c>
      <c r="L5594" t="str">
        <f>INDEX(EigenHelperTable[Population], MATCH(Plot4GraphManually!A5594,EigenHelperTable[IID],0))</f>
        <v>South Asia</v>
      </c>
      <c r="M5594" t="str">
        <f t="shared" si="87"/>
        <v>South Asia</v>
      </c>
    </row>
    <row r="5595" spans="1:13" x14ac:dyDescent="0.25">
      <c r="A5595" t="s">
        <v>3442</v>
      </c>
      <c r="B5595">
        <v>3.0999999999999999E-3</v>
      </c>
      <c r="C5595">
        <v>-9.2999999999999992E-3</v>
      </c>
      <c r="D5595">
        <v>-0.04</v>
      </c>
      <c r="E5595">
        <v>-1.6999999999999999E-3</v>
      </c>
      <c r="F5595">
        <v>9.7999999999999997E-3</v>
      </c>
      <c r="G5595">
        <v>7.1000000000000004E-3</v>
      </c>
      <c r="H5595">
        <v>-5.1999999999999998E-3</v>
      </c>
      <c r="I5595">
        <v>0</v>
      </c>
      <c r="J5595">
        <v>-4.7999999999999996E-3</v>
      </c>
      <c r="K5595">
        <v>-5.0000000000000001E-4</v>
      </c>
      <c r="L5595" t="str">
        <f>INDEX(EigenHelperTable[Population], MATCH(Plot4GraphManually!A5595,EigenHelperTable[IID],0))</f>
        <v>South Asia</v>
      </c>
      <c r="M5595" t="str">
        <f t="shared" si="87"/>
        <v>South Asia</v>
      </c>
    </row>
    <row r="5596" spans="1:13" x14ac:dyDescent="0.25">
      <c r="A5596" t="s">
        <v>3443</v>
      </c>
      <c r="B5596">
        <v>3.0999999999999999E-3</v>
      </c>
      <c r="C5596">
        <v>-9.1999999999999998E-3</v>
      </c>
      <c r="D5596">
        <v>-3.9899999999999998E-2</v>
      </c>
      <c r="E5596">
        <v>-2E-3</v>
      </c>
      <c r="F5596">
        <v>9.1000000000000004E-3</v>
      </c>
      <c r="G5596">
        <v>6.1000000000000004E-3</v>
      </c>
      <c r="H5596">
        <v>-5.1000000000000004E-3</v>
      </c>
      <c r="I5596">
        <v>5.9999999999999995E-4</v>
      </c>
      <c r="J5596">
        <v>-4.7999999999999996E-3</v>
      </c>
      <c r="K5596">
        <v>2.9999999999999997E-4</v>
      </c>
      <c r="L5596" t="str">
        <f>INDEX(EigenHelperTable[Population], MATCH(Plot4GraphManually!A5596,EigenHelperTable[IID],0))</f>
        <v>South Asia</v>
      </c>
      <c r="M5596" t="str">
        <f t="shared" si="87"/>
        <v>South Asia</v>
      </c>
    </row>
    <row r="5597" spans="1:13" x14ac:dyDescent="0.25">
      <c r="A5597" t="s">
        <v>3444</v>
      </c>
      <c r="B5597">
        <v>3.0999999999999999E-3</v>
      </c>
      <c r="C5597">
        <v>-9.4000000000000004E-3</v>
      </c>
      <c r="D5597">
        <v>-4.0500000000000001E-2</v>
      </c>
      <c r="E5597">
        <v>-1.9E-3</v>
      </c>
      <c r="F5597">
        <v>8.8000000000000005E-3</v>
      </c>
      <c r="G5597">
        <v>7.3000000000000001E-3</v>
      </c>
      <c r="H5597">
        <v>-7.1999999999999998E-3</v>
      </c>
      <c r="I5597">
        <v>8.9999999999999998E-4</v>
      </c>
      <c r="J5597">
        <v>-3.8E-3</v>
      </c>
      <c r="K5597">
        <v>5.0000000000000001E-4</v>
      </c>
      <c r="L5597" t="str">
        <f>INDEX(EigenHelperTable[Population], MATCH(Plot4GraphManually!A5597,EigenHelperTable[IID],0))</f>
        <v>South Asia</v>
      </c>
      <c r="M5597" t="str">
        <f t="shared" si="87"/>
        <v>South Asia</v>
      </c>
    </row>
    <row r="5598" spans="1:13" x14ac:dyDescent="0.25">
      <c r="A5598" t="s">
        <v>3445</v>
      </c>
      <c r="B5598">
        <v>3.2000000000000002E-3</v>
      </c>
      <c r="C5598">
        <v>-9.1999999999999998E-3</v>
      </c>
      <c r="D5598">
        <v>-3.9699999999999999E-2</v>
      </c>
      <c r="E5598">
        <v>-1.5E-3</v>
      </c>
      <c r="F5598">
        <v>8.8999999999999999E-3</v>
      </c>
      <c r="G5598">
        <v>5.7000000000000002E-3</v>
      </c>
      <c r="H5598">
        <v>-5.7999999999999996E-3</v>
      </c>
      <c r="I5598">
        <v>1.1999999999999999E-3</v>
      </c>
      <c r="J5598">
        <v>-3.8E-3</v>
      </c>
      <c r="K5598">
        <v>2.0000000000000001E-4</v>
      </c>
      <c r="L5598" t="str">
        <f>INDEX(EigenHelperTable[Population], MATCH(Plot4GraphManually!A5598,EigenHelperTable[IID],0))</f>
        <v>South Asia</v>
      </c>
      <c r="M5598" t="str">
        <f t="shared" si="87"/>
        <v>South Asia</v>
      </c>
    </row>
    <row r="5599" spans="1:13" x14ac:dyDescent="0.25">
      <c r="A5599" t="s">
        <v>3446</v>
      </c>
      <c r="B5599">
        <v>3.0000000000000001E-3</v>
      </c>
      <c r="C5599">
        <v>-9.5999999999999992E-3</v>
      </c>
      <c r="D5599">
        <v>-4.0399999999999998E-2</v>
      </c>
      <c r="E5599">
        <v>-1.4E-3</v>
      </c>
      <c r="F5599">
        <v>9.2999999999999992E-3</v>
      </c>
      <c r="G5599">
        <v>6.7999999999999996E-3</v>
      </c>
      <c r="H5599">
        <v>-6.1000000000000004E-3</v>
      </c>
      <c r="I5599">
        <v>2.9999999999999997E-4</v>
      </c>
      <c r="J5599">
        <v>-3.0000000000000001E-3</v>
      </c>
      <c r="K5599">
        <v>2.0999999999999999E-3</v>
      </c>
      <c r="L5599" t="str">
        <f>INDEX(EigenHelperTable[Population], MATCH(Plot4GraphManually!A5599,EigenHelperTable[IID],0))</f>
        <v>South Asia</v>
      </c>
      <c r="M5599" t="str">
        <f t="shared" si="87"/>
        <v>South Asia</v>
      </c>
    </row>
    <row r="5600" spans="1:13" x14ac:dyDescent="0.25">
      <c r="A5600" t="s">
        <v>3447</v>
      </c>
      <c r="B5600">
        <v>2.8999999999999998E-3</v>
      </c>
      <c r="C5600">
        <v>-9.4000000000000004E-3</v>
      </c>
      <c r="D5600">
        <v>-4.0399999999999998E-2</v>
      </c>
      <c r="E5600">
        <v>-5.9999999999999995E-4</v>
      </c>
      <c r="F5600">
        <v>9.4999999999999998E-3</v>
      </c>
      <c r="G5600">
        <v>5.8999999999999999E-3</v>
      </c>
      <c r="H5600">
        <v>-3.7000000000000002E-3</v>
      </c>
      <c r="I5600">
        <v>-2.0000000000000001E-4</v>
      </c>
      <c r="J5600">
        <v>-2.8E-3</v>
      </c>
      <c r="K5600">
        <v>-2E-3</v>
      </c>
      <c r="L5600" t="str">
        <f>INDEX(EigenHelperTable[Population], MATCH(Plot4GraphManually!A5600,EigenHelperTable[IID],0))</f>
        <v>South Asia</v>
      </c>
      <c r="M5600" t="str">
        <f t="shared" si="87"/>
        <v>South Asia</v>
      </c>
    </row>
  </sheetData>
  <mergeCells count="4">
    <mergeCell ref="A1:M1"/>
    <mergeCell ref="B2:M2"/>
    <mergeCell ref="A9:K9"/>
    <mergeCell ref="L9:M9"/>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N4463"/>
  <sheetViews>
    <sheetView workbookViewId="0">
      <selection activeCell="D18" sqref="D18"/>
    </sheetView>
  </sheetViews>
  <sheetFormatPr defaultRowHeight="15" x14ac:dyDescent="0.25"/>
  <cols>
    <col min="1" max="1" width="21.85546875" customWidth="1"/>
    <col min="2" max="2" width="19.85546875" bestFit="1" customWidth="1"/>
    <col min="3" max="3" width="64.28515625" bestFit="1" customWidth="1"/>
    <col min="4" max="4" width="17.5703125" bestFit="1" customWidth="1"/>
  </cols>
  <sheetData>
    <row r="1" spans="1:14" ht="17.25" customHeight="1" x14ac:dyDescent="0.25">
      <c r="A1" s="22" t="s">
        <v>4628</v>
      </c>
      <c r="B1" s="22"/>
      <c r="C1" s="22"/>
      <c r="D1" s="22"/>
      <c r="E1" s="27" t="s">
        <v>4664</v>
      </c>
      <c r="F1" s="27"/>
      <c r="G1" s="27"/>
      <c r="H1" s="27"/>
      <c r="I1" s="27"/>
      <c r="J1" s="27"/>
      <c r="K1" s="27"/>
      <c r="L1" s="27"/>
      <c r="M1" s="27"/>
      <c r="N1" s="27"/>
    </row>
    <row r="2" spans="1:14" x14ac:dyDescent="0.25">
      <c r="A2" s="22"/>
      <c r="B2" s="22"/>
      <c r="C2" s="22"/>
      <c r="D2" s="22"/>
      <c r="E2" s="27"/>
      <c r="F2" s="27"/>
      <c r="G2" s="27"/>
      <c r="H2" s="27"/>
      <c r="I2" s="27"/>
      <c r="J2" s="27"/>
      <c r="K2" s="27"/>
      <c r="L2" s="27"/>
      <c r="M2" s="27"/>
      <c r="N2" s="27"/>
    </row>
    <row r="3" spans="1:14" ht="15" customHeight="1" x14ac:dyDescent="0.25">
      <c r="A3" s="22"/>
      <c r="B3" s="22"/>
      <c r="C3" s="22"/>
      <c r="D3" s="22"/>
      <c r="E3" s="28" t="s">
        <v>4665</v>
      </c>
      <c r="F3" s="28"/>
      <c r="G3" s="28"/>
      <c r="H3" s="28"/>
      <c r="I3" s="28"/>
      <c r="J3" s="28"/>
      <c r="K3" s="28"/>
      <c r="L3" s="28"/>
      <c r="M3" s="28"/>
      <c r="N3" s="28"/>
    </row>
    <row r="4" spans="1:14" ht="15" customHeight="1" x14ac:dyDescent="0.25">
      <c r="A4" s="22"/>
      <c r="B4" s="22"/>
      <c r="C4" s="22"/>
      <c r="D4" s="22"/>
      <c r="E4" s="28"/>
      <c r="F4" s="28"/>
      <c r="G4" s="28"/>
      <c r="H4" s="28"/>
      <c r="I4" s="28"/>
      <c r="J4" s="28"/>
      <c r="K4" s="28"/>
      <c r="L4" s="28"/>
      <c r="M4" s="28"/>
      <c r="N4" s="28"/>
    </row>
    <row r="5" spans="1:14" ht="15" customHeight="1" x14ac:dyDescent="0.25">
      <c r="A5" s="22"/>
      <c r="B5" s="22"/>
      <c r="C5" s="22"/>
      <c r="D5" s="22"/>
      <c r="E5" s="28"/>
      <c r="F5" s="28"/>
      <c r="G5" s="28"/>
      <c r="H5" s="28"/>
      <c r="I5" s="28"/>
      <c r="J5" s="28"/>
      <c r="K5" s="28"/>
      <c r="L5" s="28"/>
      <c r="M5" s="28"/>
      <c r="N5" s="28"/>
    </row>
    <row r="6" spans="1:14" ht="15" customHeight="1" x14ac:dyDescent="0.25">
      <c r="A6" s="22"/>
      <c r="B6" s="22"/>
      <c r="C6" s="22"/>
      <c r="D6" s="22"/>
      <c r="E6" s="28"/>
      <c r="F6" s="28"/>
      <c r="G6" s="28"/>
      <c r="H6" s="28"/>
      <c r="I6" s="28"/>
      <c r="J6" s="28"/>
      <c r="K6" s="28"/>
      <c r="L6" s="28"/>
      <c r="M6" s="28"/>
      <c r="N6" s="28"/>
    </row>
    <row r="7" spans="1:14" ht="15" customHeight="1" x14ac:dyDescent="0.25">
      <c r="A7" s="22"/>
      <c r="B7" s="22"/>
      <c r="C7" s="22"/>
      <c r="D7" s="22"/>
      <c r="E7" s="28"/>
      <c r="F7" s="28"/>
      <c r="G7" s="28"/>
      <c r="H7" s="28"/>
      <c r="I7" s="28"/>
      <c r="J7" s="28"/>
      <c r="K7" s="28"/>
      <c r="L7" s="28"/>
      <c r="M7" s="28"/>
      <c r="N7" s="28"/>
    </row>
    <row r="8" spans="1:14" x14ac:dyDescent="0.25">
      <c r="A8" s="22"/>
      <c r="B8" s="22"/>
      <c r="C8" s="22"/>
      <c r="D8" s="22"/>
      <c r="E8" s="28"/>
      <c r="F8" s="28"/>
      <c r="G8" s="28"/>
      <c r="H8" s="28"/>
      <c r="I8" s="28"/>
      <c r="J8" s="28"/>
      <c r="K8" s="28"/>
      <c r="L8" s="28"/>
      <c r="M8" s="28"/>
      <c r="N8" s="28"/>
    </row>
    <row r="9" spans="1:14" x14ac:dyDescent="0.25">
      <c r="A9" s="22"/>
      <c r="B9" s="22"/>
      <c r="C9" s="22"/>
      <c r="D9" s="22"/>
      <c r="E9" s="28"/>
      <c r="F9" s="28"/>
      <c r="G9" s="28"/>
      <c r="H9" s="28"/>
      <c r="I9" s="28"/>
      <c r="J9" s="28"/>
      <c r="K9" s="28"/>
      <c r="L9" s="28"/>
      <c r="M9" s="28"/>
      <c r="N9" s="28"/>
    </row>
    <row r="11" spans="1:14" x14ac:dyDescent="0.25">
      <c r="A11" t="s">
        <v>3542</v>
      </c>
      <c r="B11" t="s">
        <v>3448</v>
      </c>
      <c r="C11" t="s">
        <v>4592</v>
      </c>
      <c r="D11" t="s">
        <v>3452</v>
      </c>
    </row>
    <row r="12" spans="1:14" x14ac:dyDescent="0.25">
      <c r="A12" t="s">
        <v>1837</v>
      </c>
      <c r="B12" t="s">
        <v>3796</v>
      </c>
      <c r="C12" t="s">
        <v>4593</v>
      </c>
      <c r="D12" t="s">
        <v>856</v>
      </c>
    </row>
    <row r="13" spans="1:14" x14ac:dyDescent="0.25">
      <c r="A13" t="s">
        <v>1838</v>
      </c>
      <c r="B13" t="s">
        <v>3796</v>
      </c>
      <c r="C13" t="s">
        <v>4593</v>
      </c>
      <c r="D13" t="s">
        <v>856</v>
      </c>
    </row>
    <row r="14" spans="1:14" x14ac:dyDescent="0.25">
      <c r="A14" t="s">
        <v>3797</v>
      </c>
      <c r="B14" t="s">
        <v>3796</v>
      </c>
      <c r="C14" t="s">
        <v>4593</v>
      </c>
      <c r="D14" t="s">
        <v>856</v>
      </c>
    </row>
    <row r="15" spans="1:14" x14ac:dyDescent="0.25">
      <c r="A15" t="s">
        <v>1839</v>
      </c>
      <c r="B15" t="s">
        <v>3796</v>
      </c>
      <c r="C15" t="s">
        <v>4593</v>
      </c>
      <c r="D15" t="s">
        <v>856</v>
      </c>
    </row>
    <row r="16" spans="1:14" x14ac:dyDescent="0.25">
      <c r="A16" t="s">
        <v>1840</v>
      </c>
      <c r="B16" t="s">
        <v>3796</v>
      </c>
      <c r="C16" t="s">
        <v>4593</v>
      </c>
      <c r="D16" t="s">
        <v>856</v>
      </c>
    </row>
    <row r="17" spans="1:4" x14ac:dyDescent="0.25">
      <c r="A17" t="s">
        <v>3798</v>
      </c>
      <c r="B17" t="s">
        <v>3796</v>
      </c>
      <c r="C17" t="s">
        <v>4593</v>
      </c>
      <c r="D17" t="s">
        <v>856</v>
      </c>
    </row>
    <row r="18" spans="1:4" x14ac:dyDescent="0.25">
      <c r="A18" t="s">
        <v>1841</v>
      </c>
      <c r="B18" t="s">
        <v>3796</v>
      </c>
      <c r="C18" t="s">
        <v>4593</v>
      </c>
      <c r="D18" t="s">
        <v>856</v>
      </c>
    </row>
    <row r="19" spans="1:4" x14ac:dyDescent="0.25">
      <c r="A19" t="s">
        <v>1842</v>
      </c>
      <c r="B19" t="s">
        <v>3796</v>
      </c>
      <c r="C19" t="s">
        <v>4593</v>
      </c>
      <c r="D19" t="s">
        <v>856</v>
      </c>
    </row>
    <row r="20" spans="1:4" x14ac:dyDescent="0.25">
      <c r="A20" t="s">
        <v>3799</v>
      </c>
      <c r="B20" t="s">
        <v>3796</v>
      </c>
      <c r="C20" t="s">
        <v>4593</v>
      </c>
      <c r="D20" t="s">
        <v>856</v>
      </c>
    </row>
    <row r="21" spans="1:4" x14ac:dyDescent="0.25">
      <c r="A21" t="s">
        <v>3800</v>
      </c>
      <c r="B21" t="s">
        <v>3796</v>
      </c>
      <c r="C21" t="s">
        <v>4593</v>
      </c>
      <c r="D21" t="s">
        <v>856</v>
      </c>
    </row>
    <row r="22" spans="1:4" x14ac:dyDescent="0.25">
      <c r="A22" t="s">
        <v>1843</v>
      </c>
      <c r="B22" t="s">
        <v>3796</v>
      </c>
      <c r="C22" t="s">
        <v>4593</v>
      </c>
      <c r="D22" t="s">
        <v>856</v>
      </c>
    </row>
    <row r="23" spans="1:4" x14ac:dyDescent="0.25">
      <c r="A23" t="s">
        <v>1844</v>
      </c>
      <c r="B23" t="s">
        <v>3796</v>
      </c>
      <c r="C23" t="s">
        <v>4593</v>
      </c>
      <c r="D23" t="s">
        <v>856</v>
      </c>
    </row>
    <row r="24" spans="1:4" x14ac:dyDescent="0.25">
      <c r="A24" t="s">
        <v>3801</v>
      </c>
      <c r="B24" t="s">
        <v>3796</v>
      </c>
      <c r="C24" t="s">
        <v>4593</v>
      </c>
      <c r="D24" t="s">
        <v>856</v>
      </c>
    </row>
    <row r="25" spans="1:4" x14ac:dyDescent="0.25">
      <c r="A25" t="s">
        <v>1847</v>
      </c>
      <c r="B25" t="s">
        <v>3796</v>
      </c>
      <c r="C25" t="s">
        <v>4593</v>
      </c>
      <c r="D25" t="s">
        <v>856</v>
      </c>
    </row>
    <row r="26" spans="1:4" x14ac:dyDescent="0.25">
      <c r="A26" t="s">
        <v>3802</v>
      </c>
      <c r="B26" t="s">
        <v>3796</v>
      </c>
      <c r="C26" t="s">
        <v>4593</v>
      </c>
      <c r="D26" t="s">
        <v>856</v>
      </c>
    </row>
    <row r="27" spans="1:4" x14ac:dyDescent="0.25">
      <c r="A27" t="s">
        <v>1848</v>
      </c>
      <c r="B27" t="s">
        <v>3796</v>
      </c>
      <c r="C27" t="s">
        <v>4593</v>
      </c>
      <c r="D27" t="s">
        <v>856</v>
      </c>
    </row>
    <row r="28" spans="1:4" x14ac:dyDescent="0.25">
      <c r="A28" t="s">
        <v>3803</v>
      </c>
      <c r="B28" t="s">
        <v>3796</v>
      </c>
      <c r="C28" t="s">
        <v>4593</v>
      </c>
      <c r="D28" t="s">
        <v>856</v>
      </c>
    </row>
    <row r="29" spans="1:4" x14ac:dyDescent="0.25">
      <c r="A29" t="s">
        <v>1849</v>
      </c>
      <c r="B29" t="s">
        <v>3796</v>
      </c>
      <c r="C29" t="s">
        <v>4593</v>
      </c>
      <c r="D29" t="s">
        <v>856</v>
      </c>
    </row>
    <row r="30" spans="1:4" x14ac:dyDescent="0.25">
      <c r="A30" t="s">
        <v>1850</v>
      </c>
      <c r="B30" t="s">
        <v>3796</v>
      </c>
      <c r="C30" t="s">
        <v>4593</v>
      </c>
      <c r="D30" t="s">
        <v>856</v>
      </c>
    </row>
    <row r="31" spans="1:4" x14ac:dyDescent="0.25">
      <c r="A31" t="s">
        <v>1851</v>
      </c>
      <c r="B31" t="s">
        <v>3796</v>
      </c>
      <c r="C31" t="s">
        <v>4593</v>
      </c>
      <c r="D31" t="s">
        <v>856</v>
      </c>
    </row>
    <row r="32" spans="1:4" x14ac:dyDescent="0.25">
      <c r="A32" t="s">
        <v>3805</v>
      </c>
      <c r="B32" t="s">
        <v>3796</v>
      </c>
      <c r="C32" t="s">
        <v>4593</v>
      </c>
      <c r="D32" t="s">
        <v>856</v>
      </c>
    </row>
    <row r="33" spans="1:4" x14ac:dyDescent="0.25">
      <c r="A33" t="s">
        <v>1876</v>
      </c>
      <c r="B33" t="s">
        <v>3796</v>
      </c>
      <c r="C33" t="s">
        <v>4593</v>
      </c>
      <c r="D33" t="s">
        <v>856</v>
      </c>
    </row>
    <row r="34" spans="1:4" x14ac:dyDescent="0.25">
      <c r="A34" t="s">
        <v>1877</v>
      </c>
      <c r="B34" t="s">
        <v>3796</v>
      </c>
      <c r="C34" t="s">
        <v>4593</v>
      </c>
      <c r="D34" t="s">
        <v>856</v>
      </c>
    </row>
    <row r="35" spans="1:4" x14ac:dyDescent="0.25">
      <c r="A35" t="s">
        <v>3818</v>
      </c>
      <c r="B35" t="s">
        <v>3796</v>
      </c>
      <c r="C35" t="s">
        <v>4593</v>
      </c>
      <c r="D35" t="s">
        <v>856</v>
      </c>
    </row>
    <row r="36" spans="1:4" x14ac:dyDescent="0.25">
      <c r="A36" t="s">
        <v>3819</v>
      </c>
      <c r="B36" t="s">
        <v>3796</v>
      </c>
      <c r="C36" t="s">
        <v>4593</v>
      </c>
      <c r="D36" t="s">
        <v>856</v>
      </c>
    </row>
    <row r="37" spans="1:4" x14ac:dyDescent="0.25">
      <c r="A37" t="s">
        <v>1891</v>
      </c>
      <c r="B37" t="s">
        <v>3796</v>
      </c>
      <c r="C37" t="s">
        <v>4593</v>
      </c>
      <c r="D37" t="s">
        <v>856</v>
      </c>
    </row>
    <row r="38" spans="1:4" x14ac:dyDescent="0.25">
      <c r="A38" t="s">
        <v>1892</v>
      </c>
      <c r="B38" t="s">
        <v>3796</v>
      </c>
      <c r="C38" t="s">
        <v>4593</v>
      </c>
      <c r="D38" t="s">
        <v>856</v>
      </c>
    </row>
    <row r="39" spans="1:4" x14ac:dyDescent="0.25">
      <c r="A39" t="s">
        <v>3827</v>
      </c>
      <c r="B39" t="s">
        <v>3796</v>
      </c>
      <c r="C39" t="s">
        <v>4593</v>
      </c>
      <c r="D39" t="s">
        <v>856</v>
      </c>
    </row>
    <row r="40" spans="1:4" x14ac:dyDescent="0.25">
      <c r="A40" t="s">
        <v>1893</v>
      </c>
      <c r="B40" t="s">
        <v>3796</v>
      </c>
      <c r="C40" t="s">
        <v>4593</v>
      </c>
      <c r="D40" t="s">
        <v>856</v>
      </c>
    </row>
    <row r="41" spans="1:4" x14ac:dyDescent="0.25">
      <c r="A41" t="s">
        <v>1894</v>
      </c>
      <c r="B41" t="s">
        <v>3796</v>
      </c>
      <c r="C41" t="s">
        <v>4593</v>
      </c>
      <c r="D41" t="s">
        <v>856</v>
      </c>
    </row>
    <row r="42" spans="1:4" x14ac:dyDescent="0.25">
      <c r="A42" t="s">
        <v>1895</v>
      </c>
      <c r="B42" t="s">
        <v>3796</v>
      </c>
      <c r="C42" t="s">
        <v>4593</v>
      </c>
      <c r="D42" t="s">
        <v>856</v>
      </c>
    </row>
    <row r="43" spans="1:4" x14ac:dyDescent="0.25">
      <c r="A43" t="s">
        <v>1903</v>
      </c>
      <c r="B43" t="s">
        <v>3796</v>
      </c>
      <c r="C43" t="s">
        <v>4593</v>
      </c>
      <c r="D43" t="s">
        <v>856</v>
      </c>
    </row>
    <row r="44" spans="1:4" x14ac:dyDescent="0.25">
      <c r="A44" t="s">
        <v>1904</v>
      </c>
      <c r="B44" t="s">
        <v>3796</v>
      </c>
      <c r="C44" t="s">
        <v>4593</v>
      </c>
      <c r="D44" t="s">
        <v>856</v>
      </c>
    </row>
    <row r="45" spans="1:4" x14ac:dyDescent="0.25">
      <c r="A45" t="s">
        <v>3832</v>
      </c>
      <c r="B45" t="s">
        <v>3796</v>
      </c>
      <c r="C45" t="s">
        <v>4593</v>
      </c>
      <c r="D45" t="s">
        <v>856</v>
      </c>
    </row>
    <row r="46" spans="1:4" x14ac:dyDescent="0.25">
      <c r="A46" t="s">
        <v>1905</v>
      </c>
      <c r="B46" t="s">
        <v>3796</v>
      </c>
      <c r="C46" t="s">
        <v>4593</v>
      </c>
      <c r="D46" t="s">
        <v>856</v>
      </c>
    </row>
    <row r="47" spans="1:4" x14ac:dyDescent="0.25">
      <c r="A47" t="s">
        <v>1906</v>
      </c>
      <c r="B47" t="s">
        <v>3796</v>
      </c>
      <c r="C47" t="s">
        <v>4593</v>
      </c>
      <c r="D47" t="s">
        <v>856</v>
      </c>
    </row>
    <row r="48" spans="1:4" x14ac:dyDescent="0.25">
      <c r="A48" t="s">
        <v>1907</v>
      </c>
      <c r="B48" t="s">
        <v>3796</v>
      </c>
      <c r="C48" t="s">
        <v>4593</v>
      </c>
      <c r="D48" t="s">
        <v>856</v>
      </c>
    </row>
    <row r="49" spans="1:4" x14ac:dyDescent="0.25">
      <c r="A49" t="s">
        <v>1925</v>
      </c>
      <c r="B49" t="s">
        <v>3796</v>
      </c>
      <c r="C49" t="s">
        <v>4593</v>
      </c>
      <c r="D49" t="s">
        <v>856</v>
      </c>
    </row>
    <row r="50" spans="1:4" x14ac:dyDescent="0.25">
      <c r="A50" t="s">
        <v>1926</v>
      </c>
      <c r="B50" t="s">
        <v>3796</v>
      </c>
      <c r="C50" t="s">
        <v>4593</v>
      </c>
      <c r="D50" t="s">
        <v>856</v>
      </c>
    </row>
    <row r="51" spans="1:4" x14ac:dyDescent="0.25">
      <c r="A51" t="s">
        <v>1927</v>
      </c>
      <c r="B51" t="s">
        <v>3796</v>
      </c>
      <c r="C51" t="s">
        <v>4593</v>
      </c>
      <c r="D51" t="s">
        <v>856</v>
      </c>
    </row>
    <row r="52" spans="1:4" x14ac:dyDescent="0.25">
      <c r="A52" t="s">
        <v>1928</v>
      </c>
      <c r="B52" t="s">
        <v>3796</v>
      </c>
      <c r="C52" t="s">
        <v>4593</v>
      </c>
      <c r="D52" t="s">
        <v>856</v>
      </c>
    </row>
    <row r="53" spans="1:4" x14ac:dyDescent="0.25">
      <c r="A53" t="s">
        <v>3840</v>
      </c>
      <c r="B53" t="s">
        <v>3796</v>
      </c>
      <c r="C53" t="s">
        <v>4593</v>
      </c>
      <c r="D53" t="s">
        <v>856</v>
      </c>
    </row>
    <row r="54" spans="1:4" x14ac:dyDescent="0.25">
      <c r="A54" t="s">
        <v>1952</v>
      </c>
      <c r="B54" t="s">
        <v>3796</v>
      </c>
      <c r="C54" t="s">
        <v>4593</v>
      </c>
      <c r="D54" t="s">
        <v>856</v>
      </c>
    </row>
    <row r="55" spans="1:4" x14ac:dyDescent="0.25">
      <c r="A55" t="s">
        <v>1956</v>
      </c>
      <c r="B55" t="s">
        <v>3796</v>
      </c>
      <c r="C55" t="s">
        <v>4593</v>
      </c>
      <c r="D55" t="s">
        <v>856</v>
      </c>
    </row>
    <row r="56" spans="1:4" x14ac:dyDescent="0.25">
      <c r="A56" t="s">
        <v>1957</v>
      </c>
      <c r="B56" t="s">
        <v>3796</v>
      </c>
      <c r="C56" t="s">
        <v>4593</v>
      </c>
      <c r="D56" t="s">
        <v>856</v>
      </c>
    </row>
    <row r="57" spans="1:4" x14ac:dyDescent="0.25">
      <c r="A57" t="s">
        <v>1958</v>
      </c>
      <c r="B57" t="s">
        <v>3796</v>
      </c>
      <c r="C57" t="s">
        <v>4593</v>
      </c>
      <c r="D57" t="s">
        <v>856</v>
      </c>
    </row>
    <row r="58" spans="1:4" x14ac:dyDescent="0.25">
      <c r="A58" t="s">
        <v>1976</v>
      </c>
      <c r="B58" t="s">
        <v>3796</v>
      </c>
      <c r="C58" t="s">
        <v>4593</v>
      </c>
      <c r="D58" t="s">
        <v>856</v>
      </c>
    </row>
    <row r="59" spans="1:4" x14ac:dyDescent="0.25">
      <c r="A59" t="s">
        <v>1977</v>
      </c>
      <c r="B59" t="s">
        <v>3796</v>
      </c>
      <c r="C59" t="s">
        <v>4593</v>
      </c>
      <c r="D59" t="s">
        <v>856</v>
      </c>
    </row>
    <row r="60" spans="1:4" x14ac:dyDescent="0.25">
      <c r="A60" t="s">
        <v>3856</v>
      </c>
      <c r="B60" t="s">
        <v>3796</v>
      </c>
      <c r="C60" t="s">
        <v>4593</v>
      </c>
      <c r="D60" t="s">
        <v>856</v>
      </c>
    </row>
    <row r="61" spans="1:4" x14ac:dyDescent="0.25">
      <c r="A61" t="s">
        <v>2004</v>
      </c>
      <c r="B61" t="s">
        <v>3796</v>
      </c>
      <c r="C61" t="s">
        <v>4593</v>
      </c>
      <c r="D61" t="s">
        <v>856</v>
      </c>
    </row>
    <row r="62" spans="1:4" x14ac:dyDescent="0.25">
      <c r="A62" t="s">
        <v>2005</v>
      </c>
      <c r="B62" t="s">
        <v>3796</v>
      </c>
      <c r="C62" t="s">
        <v>4593</v>
      </c>
      <c r="D62" t="s">
        <v>856</v>
      </c>
    </row>
    <row r="63" spans="1:4" x14ac:dyDescent="0.25">
      <c r="A63" t="s">
        <v>3873</v>
      </c>
      <c r="B63" t="s">
        <v>3796</v>
      </c>
      <c r="C63" t="s">
        <v>4593</v>
      </c>
      <c r="D63" t="s">
        <v>856</v>
      </c>
    </row>
    <row r="64" spans="1:4" x14ac:dyDescent="0.25">
      <c r="A64" t="s">
        <v>3874</v>
      </c>
      <c r="B64" t="s">
        <v>3796</v>
      </c>
      <c r="C64" t="s">
        <v>4593</v>
      </c>
      <c r="D64" t="s">
        <v>856</v>
      </c>
    </row>
    <row r="65" spans="1:4" x14ac:dyDescent="0.25">
      <c r="A65" t="s">
        <v>3880</v>
      </c>
      <c r="B65" t="s">
        <v>3796</v>
      </c>
      <c r="C65" t="s">
        <v>4593</v>
      </c>
      <c r="D65" t="s">
        <v>856</v>
      </c>
    </row>
    <row r="66" spans="1:4" x14ac:dyDescent="0.25">
      <c r="A66" t="s">
        <v>2017</v>
      </c>
      <c r="B66" t="s">
        <v>3796</v>
      </c>
      <c r="C66" t="s">
        <v>4593</v>
      </c>
      <c r="D66" t="s">
        <v>856</v>
      </c>
    </row>
    <row r="67" spans="1:4" x14ac:dyDescent="0.25">
      <c r="A67" t="s">
        <v>2018</v>
      </c>
      <c r="B67" t="s">
        <v>3796</v>
      </c>
      <c r="C67" t="s">
        <v>4593</v>
      </c>
      <c r="D67" t="s">
        <v>856</v>
      </c>
    </row>
    <row r="68" spans="1:4" x14ac:dyDescent="0.25">
      <c r="A68" t="s">
        <v>2019</v>
      </c>
      <c r="B68" t="s">
        <v>3796</v>
      </c>
      <c r="C68" t="s">
        <v>4593</v>
      </c>
      <c r="D68" t="s">
        <v>856</v>
      </c>
    </row>
    <row r="69" spans="1:4" x14ac:dyDescent="0.25">
      <c r="A69" t="s">
        <v>2020</v>
      </c>
      <c r="B69" t="s">
        <v>3796</v>
      </c>
      <c r="C69" t="s">
        <v>4593</v>
      </c>
      <c r="D69" t="s">
        <v>856</v>
      </c>
    </row>
    <row r="70" spans="1:4" x14ac:dyDescent="0.25">
      <c r="A70" t="s">
        <v>2029</v>
      </c>
      <c r="B70" t="s">
        <v>3796</v>
      </c>
      <c r="C70" t="s">
        <v>4593</v>
      </c>
      <c r="D70" t="s">
        <v>856</v>
      </c>
    </row>
    <row r="71" spans="1:4" x14ac:dyDescent="0.25">
      <c r="A71" t="s">
        <v>2030</v>
      </c>
      <c r="B71" t="s">
        <v>3796</v>
      </c>
      <c r="C71" t="s">
        <v>4593</v>
      </c>
      <c r="D71" t="s">
        <v>856</v>
      </c>
    </row>
    <row r="72" spans="1:4" x14ac:dyDescent="0.25">
      <c r="A72" t="s">
        <v>2031</v>
      </c>
      <c r="B72" t="s">
        <v>3796</v>
      </c>
      <c r="C72" t="s">
        <v>4593</v>
      </c>
      <c r="D72" t="s">
        <v>856</v>
      </c>
    </row>
    <row r="73" spans="1:4" x14ac:dyDescent="0.25">
      <c r="A73" t="s">
        <v>2033</v>
      </c>
      <c r="B73" t="s">
        <v>3796</v>
      </c>
      <c r="C73" t="s">
        <v>4593</v>
      </c>
      <c r="D73" t="s">
        <v>856</v>
      </c>
    </row>
    <row r="74" spans="1:4" x14ac:dyDescent="0.25">
      <c r="A74" t="s">
        <v>2034</v>
      </c>
      <c r="B74" t="s">
        <v>3796</v>
      </c>
      <c r="C74" t="s">
        <v>4593</v>
      </c>
      <c r="D74" t="s">
        <v>856</v>
      </c>
    </row>
    <row r="75" spans="1:4" x14ac:dyDescent="0.25">
      <c r="A75" t="s">
        <v>3887</v>
      </c>
      <c r="B75" t="s">
        <v>3796</v>
      </c>
      <c r="C75" t="s">
        <v>4593</v>
      </c>
      <c r="D75" t="s">
        <v>856</v>
      </c>
    </row>
    <row r="76" spans="1:4" x14ac:dyDescent="0.25">
      <c r="A76" t="s">
        <v>2035</v>
      </c>
      <c r="B76" t="s">
        <v>3796</v>
      </c>
      <c r="C76" t="s">
        <v>4593</v>
      </c>
      <c r="D76" t="s">
        <v>856</v>
      </c>
    </row>
    <row r="77" spans="1:4" x14ac:dyDescent="0.25">
      <c r="A77" t="s">
        <v>2036</v>
      </c>
      <c r="B77" t="s">
        <v>3796</v>
      </c>
      <c r="C77" t="s">
        <v>4593</v>
      </c>
      <c r="D77" t="s">
        <v>856</v>
      </c>
    </row>
    <row r="78" spans="1:4" x14ac:dyDescent="0.25">
      <c r="A78" t="s">
        <v>3888</v>
      </c>
      <c r="B78" t="s">
        <v>3796</v>
      </c>
      <c r="C78" t="s">
        <v>4593</v>
      </c>
      <c r="D78" t="s">
        <v>856</v>
      </c>
    </row>
    <row r="79" spans="1:4" x14ac:dyDescent="0.25">
      <c r="A79" t="s">
        <v>2037</v>
      </c>
      <c r="B79" t="s">
        <v>3796</v>
      </c>
      <c r="C79" t="s">
        <v>4593</v>
      </c>
      <c r="D79" t="s">
        <v>856</v>
      </c>
    </row>
    <row r="80" spans="1:4" x14ac:dyDescent="0.25">
      <c r="A80" t="s">
        <v>2038</v>
      </c>
      <c r="B80" t="s">
        <v>3796</v>
      </c>
      <c r="C80" t="s">
        <v>4593</v>
      </c>
      <c r="D80" t="s">
        <v>856</v>
      </c>
    </row>
    <row r="81" spans="1:4" x14ac:dyDescent="0.25">
      <c r="A81" t="s">
        <v>2039</v>
      </c>
      <c r="B81" t="s">
        <v>3796</v>
      </c>
      <c r="C81" t="s">
        <v>4593</v>
      </c>
      <c r="D81" t="s">
        <v>856</v>
      </c>
    </row>
    <row r="82" spans="1:4" x14ac:dyDescent="0.25">
      <c r="A82" t="s">
        <v>2040</v>
      </c>
      <c r="B82" t="s">
        <v>3796</v>
      </c>
      <c r="C82" t="s">
        <v>4593</v>
      </c>
      <c r="D82" t="s">
        <v>856</v>
      </c>
    </row>
    <row r="83" spans="1:4" x14ac:dyDescent="0.25">
      <c r="A83" t="s">
        <v>2041</v>
      </c>
      <c r="B83" t="s">
        <v>3796</v>
      </c>
      <c r="C83" t="s">
        <v>4593</v>
      </c>
      <c r="D83" t="s">
        <v>856</v>
      </c>
    </row>
    <row r="84" spans="1:4" x14ac:dyDescent="0.25">
      <c r="A84" t="s">
        <v>2042</v>
      </c>
      <c r="B84" t="s">
        <v>3796</v>
      </c>
      <c r="C84" t="s">
        <v>4593</v>
      </c>
      <c r="D84" t="s">
        <v>856</v>
      </c>
    </row>
    <row r="85" spans="1:4" x14ac:dyDescent="0.25">
      <c r="A85" t="s">
        <v>2043</v>
      </c>
      <c r="B85" t="s">
        <v>3796</v>
      </c>
      <c r="C85" t="s">
        <v>4593</v>
      </c>
      <c r="D85" t="s">
        <v>856</v>
      </c>
    </row>
    <row r="86" spans="1:4" x14ac:dyDescent="0.25">
      <c r="A86" t="s">
        <v>2044</v>
      </c>
      <c r="B86" t="s">
        <v>3796</v>
      </c>
      <c r="C86" t="s">
        <v>4593</v>
      </c>
      <c r="D86" t="s">
        <v>856</v>
      </c>
    </row>
    <row r="87" spans="1:4" x14ac:dyDescent="0.25">
      <c r="A87" t="s">
        <v>2045</v>
      </c>
      <c r="B87" t="s">
        <v>3796</v>
      </c>
      <c r="C87" t="s">
        <v>4593</v>
      </c>
      <c r="D87" t="s">
        <v>856</v>
      </c>
    </row>
    <row r="88" spans="1:4" x14ac:dyDescent="0.25">
      <c r="A88" t="s">
        <v>2083</v>
      </c>
      <c r="B88" t="s">
        <v>3796</v>
      </c>
      <c r="C88" t="s">
        <v>4593</v>
      </c>
      <c r="D88" t="s">
        <v>856</v>
      </c>
    </row>
    <row r="89" spans="1:4" x14ac:dyDescent="0.25">
      <c r="A89" t="s">
        <v>2084</v>
      </c>
      <c r="B89" t="s">
        <v>3796</v>
      </c>
      <c r="C89" t="s">
        <v>4593</v>
      </c>
      <c r="D89" t="s">
        <v>856</v>
      </c>
    </row>
    <row r="90" spans="1:4" x14ac:dyDescent="0.25">
      <c r="A90" t="s">
        <v>2086</v>
      </c>
      <c r="B90" t="s">
        <v>3796</v>
      </c>
      <c r="C90" t="s">
        <v>4593</v>
      </c>
      <c r="D90" t="s">
        <v>856</v>
      </c>
    </row>
    <row r="91" spans="1:4" x14ac:dyDescent="0.25">
      <c r="A91" t="s">
        <v>3900</v>
      </c>
      <c r="B91" t="s">
        <v>3796</v>
      </c>
      <c r="C91" t="s">
        <v>4593</v>
      </c>
      <c r="D91" t="s">
        <v>856</v>
      </c>
    </row>
    <row r="92" spans="1:4" x14ac:dyDescent="0.25">
      <c r="A92" t="s">
        <v>2087</v>
      </c>
      <c r="B92" t="s">
        <v>3796</v>
      </c>
      <c r="C92" t="s">
        <v>4593</v>
      </c>
      <c r="D92" t="s">
        <v>856</v>
      </c>
    </row>
    <row r="93" spans="1:4" x14ac:dyDescent="0.25">
      <c r="A93" t="s">
        <v>2088</v>
      </c>
      <c r="B93" t="s">
        <v>3796</v>
      </c>
      <c r="C93" t="s">
        <v>4593</v>
      </c>
      <c r="D93" t="s">
        <v>856</v>
      </c>
    </row>
    <row r="94" spans="1:4" x14ac:dyDescent="0.25">
      <c r="A94" t="s">
        <v>3901</v>
      </c>
      <c r="B94" t="s">
        <v>3796</v>
      </c>
      <c r="C94" t="s">
        <v>4593</v>
      </c>
      <c r="D94" t="s">
        <v>856</v>
      </c>
    </row>
    <row r="95" spans="1:4" x14ac:dyDescent="0.25">
      <c r="A95" t="s">
        <v>2089</v>
      </c>
      <c r="B95" t="s">
        <v>3796</v>
      </c>
      <c r="C95" t="s">
        <v>4593</v>
      </c>
      <c r="D95" t="s">
        <v>856</v>
      </c>
    </row>
    <row r="96" spans="1:4" x14ac:dyDescent="0.25">
      <c r="A96" t="s">
        <v>2090</v>
      </c>
      <c r="B96" t="s">
        <v>3796</v>
      </c>
      <c r="C96" t="s">
        <v>4593</v>
      </c>
      <c r="D96" t="s">
        <v>856</v>
      </c>
    </row>
    <row r="97" spans="1:4" x14ac:dyDescent="0.25">
      <c r="A97" t="s">
        <v>2091</v>
      </c>
      <c r="B97" t="s">
        <v>3796</v>
      </c>
      <c r="C97" t="s">
        <v>4593</v>
      </c>
      <c r="D97" t="s">
        <v>856</v>
      </c>
    </row>
    <row r="98" spans="1:4" x14ac:dyDescent="0.25">
      <c r="A98" t="s">
        <v>2092</v>
      </c>
      <c r="B98" t="s">
        <v>3796</v>
      </c>
      <c r="C98" t="s">
        <v>4593</v>
      </c>
      <c r="D98" t="s">
        <v>856</v>
      </c>
    </row>
    <row r="99" spans="1:4" x14ac:dyDescent="0.25">
      <c r="A99" t="s">
        <v>2093</v>
      </c>
      <c r="B99" t="s">
        <v>3796</v>
      </c>
      <c r="C99" t="s">
        <v>4593</v>
      </c>
      <c r="D99" t="s">
        <v>856</v>
      </c>
    </row>
    <row r="100" spans="1:4" x14ac:dyDescent="0.25">
      <c r="A100" t="s">
        <v>3902</v>
      </c>
      <c r="B100" t="s">
        <v>3796</v>
      </c>
      <c r="C100" t="s">
        <v>4593</v>
      </c>
      <c r="D100" t="s">
        <v>856</v>
      </c>
    </row>
    <row r="101" spans="1:4" x14ac:dyDescent="0.25">
      <c r="A101" t="s">
        <v>2094</v>
      </c>
      <c r="B101" t="s">
        <v>3796</v>
      </c>
      <c r="C101" t="s">
        <v>4593</v>
      </c>
      <c r="D101" t="s">
        <v>856</v>
      </c>
    </row>
    <row r="102" spans="1:4" x14ac:dyDescent="0.25">
      <c r="A102" t="s">
        <v>2099</v>
      </c>
      <c r="B102" t="s">
        <v>3796</v>
      </c>
      <c r="C102" t="s">
        <v>4593</v>
      </c>
      <c r="D102" t="s">
        <v>856</v>
      </c>
    </row>
    <row r="103" spans="1:4" x14ac:dyDescent="0.25">
      <c r="A103" t="s">
        <v>2100</v>
      </c>
      <c r="B103" t="s">
        <v>3796</v>
      </c>
      <c r="C103" t="s">
        <v>4593</v>
      </c>
      <c r="D103" t="s">
        <v>856</v>
      </c>
    </row>
    <row r="104" spans="1:4" x14ac:dyDescent="0.25">
      <c r="A104" t="s">
        <v>2101</v>
      </c>
      <c r="B104" t="s">
        <v>3796</v>
      </c>
      <c r="C104" t="s">
        <v>4593</v>
      </c>
      <c r="D104" t="s">
        <v>856</v>
      </c>
    </row>
    <row r="105" spans="1:4" x14ac:dyDescent="0.25">
      <c r="A105" t="s">
        <v>2102</v>
      </c>
      <c r="B105" t="s">
        <v>3796</v>
      </c>
      <c r="C105" t="s">
        <v>4593</v>
      </c>
      <c r="D105" t="s">
        <v>856</v>
      </c>
    </row>
    <row r="106" spans="1:4" x14ac:dyDescent="0.25">
      <c r="A106" t="s">
        <v>3906</v>
      </c>
      <c r="B106" t="s">
        <v>3796</v>
      </c>
      <c r="C106" t="s">
        <v>4593</v>
      </c>
      <c r="D106" t="s">
        <v>856</v>
      </c>
    </row>
    <row r="107" spans="1:4" x14ac:dyDescent="0.25">
      <c r="A107" t="s">
        <v>2103</v>
      </c>
      <c r="B107" t="s">
        <v>3796</v>
      </c>
      <c r="C107" t="s">
        <v>4593</v>
      </c>
      <c r="D107" t="s">
        <v>856</v>
      </c>
    </row>
    <row r="108" spans="1:4" x14ac:dyDescent="0.25">
      <c r="A108" t="s">
        <v>3907</v>
      </c>
      <c r="B108" t="s">
        <v>3796</v>
      </c>
      <c r="C108" t="s">
        <v>4593</v>
      </c>
      <c r="D108" t="s">
        <v>856</v>
      </c>
    </row>
    <row r="109" spans="1:4" x14ac:dyDescent="0.25">
      <c r="A109" t="s">
        <v>2104</v>
      </c>
      <c r="B109" t="s">
        <v>3796</v>
      </c>
      <c r="C109" t="s">
        <v>4593</v>
      </c>
      <c r="D109" t="s">
        <v>856</v>
      </c>
    </row>
    <row r="110" spans="1:4" x14ac:dyDescent="0.25">
      <c r="A110" t="s">
        <v>2105</v>
      </c>
      <c r="B110" t="s">
        <v>3796</v>
      </c>
      <c r="C110" t="s">
        <v>4593</v>
      </c>
      <c r="D110" t="s">
        <v>856</v>
      </c>
    </row>
    <row r="111" spans="1:4" x14ac:dyDescent="0.25">
      <c r="A111" t="s">
        <v>2106</v>
      </c>
      <c r="B111" t="s">
        <v>3796</v>
      </c>
      <c r="C111" t="s">
        <v>4593</v>
      </c>
      <c r="D111" t="s">
        <v>856</v>
      </c>
    </row>
    <row r="112" spans="1:4" x14ac:dyDescent="0.25">
      <c r="A112" t="s">
        <v>3908</v>
      </c>
      <c r="B112" t="s">
        <v>3796</v>
      </c>
      <c r="C112" t="s">
        <v>4593</v>
      </c>
      <c r="D112" t="s">
        <v>856</v>
      </c>
    </row>
    <row r="113" spans="1:4" x14ac:dyDescent="0.25">
      <c r="A113" t="s">
        <v>2107</v>
      </c>
      <c r="B113" t="s">
        <v>3796</v>
      </c>
      <c r="C113" t="s">
        <v>4593</v>
      </c>
      <c r="D113" t="s">
        <v>856</v>
      </c>
    </row>
    <row r="114" spans="1:4" x14ac:dyDescent="0.25">
      <c r="A114" t="s">
        <v>2112</v>
      </c>
      <c r="B114" t="s">
        <v>3796</v>
      </c>
      <c r="C114" t="s">
        <v>4593</v>
      </c>
      <c r="D114" t="s">
        <v>856</v>
      </c>
    </row>
    <row r="115" spans="1:4" x14ac:dyDescent="0.25">
      <c r="A115" t="s">
        <v>2113</v>
      </c>
      <c r="B115" t="s">
        <v>3796</v>
      </c>
      <c r="C115" t="s">
        <v>4593</v>
      </c>
      <c r="D115" t="s">
        <v>856</v>
      </c>
    </row>
    <row r="116" spans="1:4" x14ac:dyDescent="0.25">
      <c r="A116" t="s">
        <v>2114</v>
      </c>
      <c r="B116" t="s">
        <v>3796</v>
      </c>
      <c r="C116" t="s">
        <v>4593</v>
      </c>
      <c r="D116" t="s">
        <v>856</v>
      </c>
    </row>
    <row r="117" spans="1:4" x14ac:dyDescent="0.25">
      <c r="A117" t="s">
        <v>2115</v>
      </c>
      <c r="B117" t="s">
        <v>3796</v>
      </c>
      <c r="C117" t="s">
        <v>4593</v>
      </c>
      <c r="D117" t="s">
        <v>856</v>
      </c>
    </row>
    <row r="118" spans="1:4" x14ac:dyDescent="0.25">
      <c r="A118" t="s">
        <v>2116</v>
      </c>
      <c r="B118" t="s">
        <v>3796</v>
      </c>
      <c r="C118" t="s">
        <v>4593</v>
      </c>
      <c r="D118" t="s">
        <v>856</v>
      </c>
    </row>
    <row r="119" spans="1:4" x14ac:dyDescent="0.25">
      <c r="A119" t="s">
        <v>2117</v>
      </c>
      <c r="B119" t="s">
        <v>3796</v>
      </c>
      <c r="C119" t="s">
        <v>4593</v>
      </c>
      <c r="D119" t="s">
        <v>856</v>
      </c>
    </row>
    <row r="120" spans="1:4" x14ac:dyDescent="0.25">
      <c r="A120" t="s">
        <v>2118</v>
      </c>
      <c r="B120" t="s">
        <v>3796</v>
      </c>
      <c r="C120" t="s">
        <v>4593</v>
      </c>
      <c r="D120" t="s">
        <v>856</v>
      </c>
    </row>
    <row r="121" spans="1:4" x14ac:dyDescent="0.25">
      <c r="A121" t="s">
        <v>2123</v>
      </c>
      <c r="B121" t="s">
        <v>3796</v>
      </c>
      <c r="C121" t="s">
        <v>4593</v>
      </c>
      <c r="D121" t="s">
        <v>856</v>
      </c>
    </row>
    <row r="122" spans="1:4" x14ac:dyDescent="0.25">
      <c r="A122" t="s">
        <v>2124</v>
      </c>
      <c r="B122" t="s">
        <v>3796</v>
      </c>
      <c r="C122" t="s">
        <v>4593</v>
      </c>
      <c r="D122" t="s">
        <v>856</v>
      </c>
    </row>
    <row r="123" spans="1:4" x14ac:dyDescent="0.25">
      <c r="A123" t="s">
        <v>2125</v>
      </c>
      <c r="B123" t="s">
        <v>3796</v>
      </c>
      <c r="C123" t="s">
        <v>4593</v>
      </c>
      <c r="D123" t="s">
        <v>856</v>
      </c>
    </row>
    <row r="124" spans="1:4" x14ac:dyDescent="0.25">
      <c r="A124" t="s">
        <v>2126</v>
      </c>
      <c r="B124" t="s">
        <v>3796</v>
      </c>
      <c r="C124" t="s">
        <v>4593</v>
      </c>
      <c r="D124" t="s">
        <v>856</v>
      </c>
    </row>
    <row r="125" spans="1:4" x14ac:dyDescent="0.25">
      <c r="A125" t="s">
        <v>2127</v>
      </c>
      <c r="B125" t="s">
        <v>3796</v>
      </c>
      <c r="C125" t="s">
        <v>4593</v>
      </c>
      <c r="D125" t="s">
        <v>856</v>
      </c>
    </row>
    <row r="126" spans="1:4" x14ac:dyDescent="0.25">
      <c r="A126" t="s">
        <v>3916</v>
      </c>
      <c r="B126" t="s">
        <v>3796</v>
      </c>
      <c r="C126" t="s">
        <v>4593</v>
      </c>
      <c r="D126" t="s">
        <v>856</v>
      </c>
    </row>
    <row r="127" spans="1:4" x14ac:dyDescent="0.25">
      <c r="A127" t="s">
        <v>2128</v>
      </c>
      <c r="B127" t="s">
        <v>3796</v>
      </c>
      <c r="C127" t="s">
        <v>4593</v>
      </c>
      <c r="D127" t="s">
        <v>856</v>
      </c>
    </row>
    <row r="128" spans="1:4" x14ac:dyDescent="0.25">
      <c r="A128" t="s">
        <v>2129</v>
      </c>
      <c r="B128" t="s">
        <v>3796</v>
      </c>
      <c r="C128" t="s">
        <v>4593</v>
      </c>
      <c r="D128" t="s">
        <v>856</v>
      </c>
    </row>
    <row r="129" spans="1:4" x14ac:dyDescent="0.25">
      <c r="A129" t="s">
        <v>2130</v>
      </c>
      <c r="B129" t="s">
        <v>3796</v>
      </c>
      <c r="C129" t="s">
        <v>4593</v>
      </c>
      <c r="D129" t="s">
        <v>856</v>
      </c>
    </row>
    <row r="130" spans="1:4" x14ac:dyDescent="0.25">
      <c r="A130" t="s">
        <v>2131</v>
      </c>
      <c r="B130" t="s">
        <v>3796</v>
      </c>
      <c r="C130" t="s">
        <v>4593</v>
      </c>
      <c r="D130" t="s">
        <v>856</v>
      </c>
    </row>
    <row r="131" spans="1:4" x14ac:dyDescent="0.25">
      <c r="A131" t="s">
        <v>2132</v>
      </c>
      <c r="B131" t="s">
        <v>3796</v>
      </c>
      <c r="C131" t="s">
        <v>4593</v>
      </c>
      <c r="D131" t="s">
        <v>856</v>
      </c>
    </row>
    <row r="132" spans="1:4" x14ac:dyDescent="0.25">
      <c r="A132" t="s">
        <v>3917</v>
      </c>
      <c r="B132" t="s">
        <v>3796</v>
      </c>
      <c r="C132" t="s">
        <v>4593</v>
      </c>
      <c r="D132" t="s">
        <v>856</v>
      </c>
    </row>
    <row r="133" spans="1:4" x14ac:dyDescent="0.25">
      <c r="A133" t="s">
        <v>2140</v>
      </c>
      <c r="B133" t="s">
        <v>3796</v>
      </c>
      <c r="C133" t="s">
        <v>4593</v>
      </c>
      <c r="D133" t="s">
        <v>856</v>
      </c>
    </row>
    <row r="134" spans="1:4" x14ac:dyDescent="0.25">
      <c r="A134" t="s">
        <v>2141</v>
      </c>
      <c r="B134" t="s">
        <v>3796</v>
      </c>
      <c r="C134" t="s">
        <v>4593</v>
      </c>
      <c r="D134" t="s">
        <v>856</v>
      </c>
    </row>
    <row r="135" spans="1:4" x14ac:dyDescent="0.25">
      <c r="A135" t="s">
        <v>3220</v>
      </c>
      <c r="B135" t="s">
        <v>4456</v>
      </c>
      <c r="C135" t="s">
        <v>4594</v>
      </c>
      <c r="D135" t="s">
        <v>856</v>
      </c>
    </row>
    <row r="136" spans="1:4" x14ac:dyDescent="0.25">
      <c r="A136" t="s">
        <v>3240</v>
      </c>
      <c r="B136" t="s">
        <v>4456</v>
      </c>
      <c r="C136" t="s">
        <v>4594</v>
      </c>
      <c r="D136" t="s">
        <v>856</v>
      </c>
    </row>
    <row r="137" spans="1:4" x14ac:dyDescent="0.25">
      <c r="A137" t="s">
        <v>3241</v>
      </c>
      <c r="B137" t="s">
        <v>4456</v>
      </c>
      <c r="C137" t="s">
        <v>4594</v>
      </c>
      <c r="D137" t="s">
        <v>856</v>
      </c>
    </row>
    <row r="138" spans="1:4" x14ac:dyDescent="0.25">
      <c r="A138" t="s">
        <v>4474</v>
      </c>
      <c r="B138" t="s">
        <v>4456</v>
      </c>
      <c r="C138" t="s">
        <v>4594</v>
      </c>
      <c r="D138" t="s">
        <v>856</v>
      </c>
    </row>
    <row r="139" spans="1:4" x14ac:dyDescent="0.25">
      <c r="A139" t="s">
        <v>3242</v>
      </c>
      <c r="B139" t="s">
        <v>4456</v>
      </c>
      <c r="C139" t="s">
        <v>4594</v>
      </c>
      <c r="D139" t="s">
        <v>856</v>
      </c>
    </row>
    <row r="140" spans="1:4" x14ac:dyDescent="0.25">
      <c r="A140" t="s">
        <v>3243</v>
      </c>
      <c r="B140" t="s">
        <v>4456</v>
      </c>
      <c r="C140" t="s">
        <v>4594</v>
      </c>
      <c r="D140" t="s">
        <v>856</v>
      </c>
    </row>
    <row r="141" spans="1:4" x14ac:dyDescent="0.25">
      <c r="A141" t="s">
        <v>4475</v>
      </c>
      <c r="B141" t="s">
        <v>4456</v>
      </c>
      <c r="C141" t="s">
        <v>4594</v>
      </c>
      <c r="D141" t="s">
        <v>856</v>
      </c>
    </row>
    <row r="142" spans="1:4" x14ac:dyDescent="0.25">
      <c r="A142" t="s">
        <v>3244</v>
      </c>
      <c r="B142" t="s">
        <v>4456</v>
      </c>
      <c r="C142" t="s">
        <v>4594</v>
      </c>
      <c r="D142" t="s">
        <v>856</v>
      </c>
    </row>
    <row r="143" spans="1:4" x14ac:dyDescent="0.25">
      <c r="A143" t="s">
        <v>4476</v>
      </c>
      <c r="B143" t="s">
        <v>4456</v>
      </c>
      <c r="C143" t="s">
        <v>4594</v>
      </c>
      <c r="D143" t="s">
        <v>856</v>
      </c>
    </row>
    <row r="144" spans="1:4" x14ac:dyDescent="0.25">
      <c r="A144" t="s">
        <v>3245</v>
      </c>
      <c r="B144" t="s">
        <v>4456</v>
      </c>
      <c r="C144" t="s">
        <v>4594</v>
      </c>
      <c r="D144" t="s">
        <v>856</v>
      </c>
    </row>
    <row r="145" spans="1:4" x14ac:dyDescent="0.25">
      <c r="A145" t="s">
        <v>3246</v>
      </c>
      <c r="B145" t="s">
        <v>4456</v>
      </c>
      <c r="C145" t="s">
        <v>4594</v>
      </c>
      <c r="D145" t="s">
        <v>856</v>
      </c>
    </row>
    <row r="146" spans="1:4" x14ac:dyDescent="0.25">
      <c r="A146" t="s">
        <v>3247</v>
      </c>
      <c r="B146" t="s">
        <v>4456</v>
      </c>
      <c r="C146" t="s">
        <v>4594</v>
      </c>
      <c r="D146" t="s">
        <v>856</v>
      </c>
    </row>
    <row r="147" spans="1:4" x14ac:dyDescent="0.25">
      <c r="A147" t="s">
        <v>4477</v>
      </c>
      <c r="B147" t="s">
        <v>4456</v>
      </c>
      <c r="C147" t="s">
        <v>4594</v>
      </c>
      <c r="D147" t="s">
        <v>856</v>
      </c>
    </row>
    <row r="148" spans="1:4" x14ac:dyDescent="0.25">
      <c r="A148" t="s">
        <v>3293</v>
      </c>
      <c r="B148" t="s">
        <v>4456</v>
      </c>
      <c r="C148" t="s">
        <v>4594</v>
      </c>
      <c r="D148" t="s">
        <v>856</v>
      </c>
    </row>
    <row r="149" spans="1:4" x14ac:dyDescent="0.25">
      <c r="A149" t="s">
        <v>3294</v>
      </c>
      <c r="B149" t="s">
        <v>4456</v>
      </c>
      <c r="C149" t="s">
        <v>4594</v>
      </c>
      <c r="D149" t="s">
        <v>856</v>
      </c>
    </row>
    <row r="150" spans="1:4" x14ac:dyDescent="0.25">
      <c r="A150" t="s">
        <v>4505</v>
      </c>
      <c r="B150" t="s">
        <v>4456</v>
      </c>
      <c r="C150" t="s">
        <v>4594</v>
      </c>
      <c r="D150" t="s">
        <v>856</v>
      </c>
    </row>
    <row r="151" spans="1:4" x14ac:dyDescent="0.25">
      <c r="A151" t="s">
        <v>3295</v>
      </c>
      <c r="B151" t="s">
        <v>4456</v>
      </c>
      <c r="C151" t="s">
        <v>4594</v>
      </c>
      <c r="D151" t="s">
        <v>856</v>
      </c>
    </row>
    <row r="152" spans="1:4" x14ac:dyDescent="0.25">
      <c r="A152" t="s">
        <v>3296</v>
      </c>
      <c r="B152" t="s">
        <v>4456</v>
      </c>
      <c r="C152" t="s">
        <v>4594</v>
      </c>
      <c r="D152" t="s">
        <v>856</v>
      </c>
    </row>
    <row r="153" spans="1:4" x14ac:dyDescent="0.25">
      <c r="A153" t="s">
        <v>4506</v>
      </c>
      <c r="B153" t="s">
        <v>4456</v>
      </c>
      <c r="C153" t="s">
        <v>4594</v>
      </c>
      <c r="D153" t="s">
        <v>856</v>
      </c>
    </row>
    <row r="154" spans="1:4" x14ac:dyDescent="0.25">
      <c r="A154" t="s">
        <v>3297</v>
      </c>
      <c r="B154" t="s">
        <v>4456</v>
      </c>
      <c r="C154" t="s">
        <v>4594</v>
      </c>
      <c r="D154" t="s">
        <v>856</v>
      </c>
    </row>
    <row r="155" spans="1:4" x14ac:dyDescent="0.25">
      <c r="A155" t="s">
        <v>3298</v>
      </c>
      <c r="B155" t="s">
        <v>4456</v>
      </c>
      <c r="C155" t="s">
        <v>4594</v>
      </c>
      <c r="D155" t="s">
        <v>856</v>
      </c>
    </row>
    <row r="156" spans="1:4" x14ac:dyDescent="0.25">
      <c r="A156" t="s">
        <v>4507</v>
      </c>
      <c r="B156" t="s">
        <v>4456</v>
      </c>
      <c r="C156" t="s">
        <v>4594</v>
      </c>
      <c r="D156" t="s">
        <v>856</v>
      </c>
    </row>
    <row r="157" spans="1:4" x14ac:dyDescent="0.25">
      <c r="A157" t="s">
        <v>3299</v>
      </c>
      <c r="B157" t="s">
        <v>4456</v>
      </c>
      <c r="C157" t="s">
        <v>4594</v>
      </c>
      <c r="D157" t="s">
        <v>856</v>
      </c>
    </row>
    <row r="158" spans="1:4" x14ac:dyDescent="0.25">
      <c r="A158" t="s">
        <v>4508</v>
      </c>
      <c r="B158" t="s">
        <v>4456</v>
      </c>
      <c r="C158" t="s">
        <v>4594</v>
      </c>
      <c r="D158" t="s">
        <v>856</v>
      </c>
    </row>
    <row r="159" spans="1:4" x14ac:dyDescent="0.25">
      <c r="A159" t="s">
        <v>3300</v>
      </c>
      <c r="B159" t="s">
        <v>4456</v>
      </c>
      <c r="C159" t="s">
        <v>4594</v>
      </c>
      <c r="D159" t="s">
        <v>856</v>
      </c>
    </row>
    <row r="160" spans="1:4" x14ac:dyDescent="0.25">
      <c r="A160" t="s">
        <v>3301</v>
      </c>
      <c r="B160" t="s">
        <v>4456</v>
      </c>
      <c r="C160" t="s">
        <v>4594</v>
      </c>
      <c r="D160" t="s">
        <v>856</v>
      </c>
    </row>
    <row r="161" spans="1:4" x14ac:dyDescent="0.25">
      <c r="A161" t="s">
        <v>3302</v>
      </c>
      <c r="B161" t="s">
        <v>4456</v>
      </c>
      <c r="C161" t="s">
        <v>4594</v>
      </c>
      <c r="D161" t="s">
        <v>856</v>
      </c>
    </row>
    <row r="162" spans="1:4" x14ac:dyDescent="0.25">
      <c r="A162" t="s">
        <v>3303</v>
      </c>
      <c r="B162" t="s">
        <v>4456</v>
      </c>
      <c r="C162" t="s">
        <v>4594</v>
      </c>
      <c r="D162" t="s">
        <v>856</v>
      </c>
    </row>
    <row r="163" spans="1:4" x14ac:dyDescent="0.25">
      <c r="A163" t="s">
        <v>4509</v>
      </c>
      <c r="B163" t="s">
        <v>4456</v>
      </c>
      <c r="C163" t="s">
        <v>4594</v>
      </c>
      <c r="D163" t="s">
        <v>856</v>
      </c>
    </row>
    <row r="164" spans="1:4" x14ac:dyDescent="0.25">
      <c r="A164" t="s">
        <v>3304</v>
      </c>
      <c r="B164" t="s">
        <v>4456</v>
      </c>
      <c r="C164" t="s">
        <v>4594</v>
      </c>
      <c r="D164" t="s">
        <v>856</v>
      </c>
    </row>
    <row r="165" spans="1:4" x14ac:dyDescent="0.25">
      <c r="A165" t="s">
        <v>3305</v>
      </c>
      <c r="B165" t="s">
        <v>4456</v>
      </c>
      <c r="C165" t="s">
        <v>4594</v>
      </c>
      <c r="D165" t="s">
        <v>856</v>
      </c>
    </row>
    <row r="166" spans="1:4" x14ac:dyDescent="0.25">
      <c r="A166" t="s">
        <v>4510</v>
      </c>
      <c r="B166" t="s">
        <v>4456</v>
      </c>
      <c r="C166" t="s">
        <v>4594</v>
      </c>
      <c r="D166" t="s">
        <v>856</v>
      </c>
    </row>
    <row r="167" spans="1:4" x14ac:dyDescent="0.25">
      <c r="A167" t="s">
        <v>4511</v>
      </c>
      <c r="B167" t="s">
        <v>4456</v>
      </c>
      <c r="C167" t="s">
        <v>4594</v>
      </c>
      <c r="D167" t="s">
        <v>856</v>
      </c>
    </row>
    <row r="168" spans="1:4" x14ac:dyDescent="0.25">
      <c r="A168" t="s">
        <v>3306</v>
      </c>
      <c r="B168" t="s">
        <v>4456</v>
      </c>
      <c r="C168" t="s">
        <v>4594</v>
      </c>
      <c r="D168" t="s">
        <v>856</v>
      </c>
    </row>
    <row r="169" spans="1:4" x14ac:dyDescent="0.25">
      <c r="A169" t="s">
        <v>3307</v>
      </c>
      <c r="B169" t="s">
        <v>4456</v>
      </c>
      <c r="C169" t="s">
        <v>4594</v>
      </c>
      <c r="D169" t="s">
        <v>856</v>
      </c>
    </row>
    <row r="170" spans="1:4" x14ac:dyDescent="0.25">
      <c r="A170" t="s">
        <v>3308</v>
      </c>
      <c r="B170" t="s">
        <v>4456</v>
      </c>
      <c r="C170" t="s">
        <v>4594</v>
      </c>
      <c r="D170" t="s">
        <v>856</v>
      </c>
    </row>
    <row r="171" spans="1:4" x14ac:dyDescent="0.25">
      <c r="A171" t="s">
        <v>3309</v>
      </c>
      <c r="B171" t="s">
        <v>4456</v>
      </c>
      <c r="C171" t="s">
        <v>4594</v>
      </c>
      <c r="D171" t="s">
        <v>856</v>
      </c>
    </row>
    <row r="172" spans="1:4" x14ac:dyDescent="0.25">
      <c r="A172" t="s">
        <v>4512</v>
      </c>
      <c r="B172" t="s">
        <v>4456</v>
      </c>
      <c r="C172" t="s">
        <v>4594</v>
      </c>
      <c r="D172" t="s">
        <v>856</v>
      </c>
    </row>
    <row r="173" spans="1:4" x14ac:dyDescent="0.25">
      <c r="A173" t="s">
        <v>3310</v>
      </c>
      <c r="B173" t="s">
        <v>4456</v>
      </c>
      <c r="C173" t="s">
        <v>4594</v>
      </c>
      <c r="D173" t="s">
        <v>856</v>
      </c>
    </row>
    <row r="174" spans="1:4" x14ac:dyDescent="0.25">
      <c r="A174" t="s">
        <v>4513</v>
      </c>
      <c r="B174" t="s">
        <v>4456</v>
      </c>
      <c r="C174" t="s">
        <v>4594</v>
      </c>
      <c r="D174" t="s">
        <v>856</v>
      </c>
    </row>
    <row r="175" spans="1:4" x14ac:dyDescent="0.25">
      <c r="A175" t="s">
        <v>3311</v>
      </c>
      <c r="B175" t="s">
        <v>4456</v>
      </c>
      <c r="C175" t="s">
        <v>4594</v>
      </c>
      <c r="D175" t="s">
        <v>856</v>
      </c>
    </row>
    <row r="176" spans="1:4" x14ac:dyDescent="0.25">
      <c r="A176" t="s">
        <v>4514</v>
      </c>
      <c r="B176" t="s">
        <v>4456</v>
      </c>
      <c r="C176" t="s">
        <v>4594</v>
      </c>
      <c r="D176" t="s">
        <v>856</v>
      </c>
    </row>
    <row r="177" spans="1:4" x14ac:dyDescent="0.25">
      <c r="A177" t="s">
        <v>3312</v>
      </c>
      <c r="B177" t="s">
        <v>4456</v>
      </c>
      <c r="C177" t="s">
        <v>4594</v>
      </c>
      <c r="D177" t="s">
        <v>856</v>
      </c>
    </row>
    <row r="178" spans="1:4" x14ac:dyDescent="0.25">
      <c r="A178" t="s">
        <v>3313</v>
      </c>
      <c r="B178" t="s">
        <v>4456</v>
      </c>
      <c r="C178" t="s">
        <v>4594</v>
      </c>
      <c r="D178" t="s">
        <v>856</v>
      </c>
    </row>
    <row r="179" spans="1:4" x14ac:dyDescent="0.25">
      <c r="A179" t="s">
        <v>4515</v>
      </c>
      <c r="B179" t="s">
        <v>4456</v>
      </c>
      <c r="C179" t="s">
        <v>4594</v>
      </c>
      <c r="D179" t="s">
        <v>856</v>
      </c>
    </row>
    <row r="180" spans="1:4" x14ac:dyDescent="0.25">
      <c r="A180" t="s">
        <v>4516</v>
      </c>
      <c r="B180" t="s">
        <v>4456</v>
      </c>
      <c r="C180" t="s">
        <v>4594</v>
      </c>
      <c r="D180" t="s">
        <v>856</v>
      </c>
    </row>
    <row r="181" spans="1:4" x14ac:dyDescent="0.25">
      <c r="A181" t="s">
        <v>3314</v>
      </c>
      <c r="B181" t="s">
        <v>4456</v>
      </c>
      <c r="C181" t="s">
        <v>4594</v>
      </c>
      <c r="D181" t="s">
        <v>856</v>
      </c>
    </row>
    <row r="182" spans="1:4" x14ac:dyDescent="0.25">
      <c r="A182" t="s">
        <v>3315</v>
      </c>
      <c r="B182" t="s">
        <v>4456</v>
      </c>
      <c r="C182" t="s">
        <v>4594</v>
      </c>
      <c r="D182" t="s">
        <v>856</v>
      </c>
    </row>
    <row r="183" spans="1:4" x14ac:dyDescent="0.25">
      <c r="A183" t="s">
        <v>4517</v>
      </c>
      <c r="B183" t="s">
        <v>4456</v>
      </c>
      <c r="C183" t="s">
        <v>4594</v>
      </c>
      <c r="D183" t="s">
        <v>856</v>
      </c>
    </row>
    <row r="184" spans="1:4" x14ac:dyDescent="0.25">
      <c r="A184" t="s">
        <v>3316</v>
      </c>
      <c r="B184" t="s">
        <v>4456</v>
      </c>
      <c r="C184" t="s">
        <v>4594</v>
      </c>
      <c r="D184" t="s">
        <v>856</v>
      </c>
    </row>
    <row r="185" spans="1:4" x14ac:dyDescent="0.25">
      <c r="A185" t="s">
        <v>4518</v>
      </c>
      <c r="B185" t="s">
        <v>4456</v>
      </c>
      <c r="C185" t="s">
        <v>4594</v>
      </c>
      <c r="D185" t="s">
        <v>856</v>
      </c>
    </row>
    <row r="186" spans="1:4" x14ac:dyDescent="0.25">
      <c r="A186" t="s">
        <v>3317</v>
      </c>
      <c r="B186" t="s">
        <v>4456</v>
      </c>
      <c r="C186" t="s">
        <v>4594</v>
      </c>
      <c r="D186" t="s">
        <v>856</v>
      </c>
    </row>
    <row r="187" spans="1:4" x14ac:dyDescent="0.25">
      <c r="A187" t="s">
        <v>3318</v>
      </c>
      <c r="B187" t="s">
        <v>4456</v>
      </c>
      <c r="C187" t="s">
        <v>4594</v>
      </c>
      <c r="D187" t="s">
        <v>856</v>
      </c>
    </row>
    <row r="188" spans="1:4" x14ac:dyDescent="0.25">
      <c r="A188" t="s">
        <v>4519</v>
      </c>
      <c r="B188" t="s">
        <v>4456</v>
      </c>
      <c r="C188" t="s">
        <v>4594</v>
      </c>
      <c r="D188" t="s">
        <v>856</v>
      </c>
    </row>
    <row r="189" spans="1:4" x14ac:dyDescent="0.25">
      <c r="A189" t="s">
        <v>4520</v>
      </c>
      <c r="B189" t="s">
        <v>4456</v>
      </c>
      <c r="C189" t="s">
        <v>4594</v>
      </c>
      <c r="D189" t="s">
        <v>856</v>
      </c>
    </row>
    <row r="190" spans="1:4" x14ac:dyDescent="0.25">
      <c r="A190" t="s">
        <v>3319</v>
      </c>
      <c r="B190" t="s">
        <v>4456</v>
      </c>
      <c r="C190" t="s">
        <v>4594</v>
      </c>
      <c r="D190" t="s">
        <v>856</v>
      </c>
    </row>
    <row r="191" spans="1:4" x14ac:dyDescent="0.25">
      <c r="A191" t="s">
        <v>4521</v>
      </c>
      <c r="B191" t="s">
        <v>4456</v>
      </c>
      <c r="C191" t="s">
        <v>4594</v>
      </c>
      <c r="D191" t="s">
        <v>856</v>
      </c>
    </row>
    <row r="192" spans="1:4" x14ac:dyDescent="0.25">
      <c r="A192" t="s">
        <v>3320</v>
      </c>
      <c r="B192" t="s">
        <v>4456</v>
      </c>
      <c r="C192" t="s">
        <v>4594</v>
      </c>
      <c r="D192" t="s">
        <v>856</v>
      </c>
    </row>
    <row r="193" spans="1:4" x14ac:dyDescent="0.25">
      <c r="A193" t="s">
        <v>4522</v>
      </c>
      <c r="B193" t="s">
        <v>4456</v>
      </c>
      <c r="C193" t="s">
        <v>4594</v>
      </c>
      <c r="D193" t="s">
        <v>856</v>
      </c>
    </row>
    <row r="194" spans="1:4" x14ac:dyDescent="0.25">
      <c r="A194" t="s">
        <v>3321</v>
      </c>
      <c r="B194" t="s">
        <v>4456</v>
      </c>
      <c r="C194" t="s">
        <v>4594</v>
      </c>
      <c r="D194" t="s">
        <v>856</v>
      </c>
    </row>
    <row r="195" spans="1:4" x14ac:dyDescent="0.25">
      <c r="A195" t="s">
        <v>4523</v>
      </c>
      <c r="B195" t="s">
        <v>4456</v>
      </c>
      <c r="C195" t="s">
        <v>4594</v>
      </c>
      <c r="D195" t="s">
        <v>856</v>
      </c>
    </row>
    <row r="196" spans="1:4" x14ac:dyDescent="0.25">
      <c r="A196" t="s">
        <v>3322</v>
      </c>
      <c r="B196" t="s">
        <v>4456</v>
      </c>
      <c r="C196" t="s">
        <v>4594</v>
      </c>
      <c r="D196" t="s">
        <v>856</v>
      </c>
    </row>
    <row r="197" spans="1:4" x14ac:dyDescent="0.25">
      <c r="A197" t="s">
        <v>4524</v>
      </c>
      <c r="B197" t="s">
        <v>4456</v>
      </c>
      <c r="C197" t="s">
        <v>4594</v>
      </c>
      <c r="D197" t="s">
        <v>856</v>
      </c>
    </row>
    <row r="198" spans="1:4" x14ac:dyDescent="0.25">
      <c r="A198" t="s">
        <v>3323</v>
      </c>
      <c r="B198" t="s">
        <v>4456</v>
      </c>
      <c r="C198" t="s">
        <v>4594</v>
      </c>
      <c r="D198" t="s">
        <v>856</v>
      </c>
    </row>
    <row r="199" spans="1:4" x14ac:dyDescent="0.25">
      <c r="A199" t="s">
        <v>4525</v>
      </c>
      <c r="B199" t="s">
        <v>4456</v>
      </c>
      <c r="C199" t="s">
        <v>4594</v>
      </c>
      <c r="D199" t="s">
        <v>856</v>
      </c>
    </row>
    <row r="200" spans="1:4" x14ac:dyDescent="0.25">
      <c r="A200" t="s">
        <v>3324</v>
      </c>
      <c r="B200" t="s">
        <v>4456</v>
      </c>
      <c r="C200" t="s">
        <v>4594</v>
      </c>
      <c r="D200" t="s">
        <v>856</v>
      </c>
    </row>
    <row r="201" spans="1:4" x14ac:dyDescent="0.25">
      <c r="A201" t="s">
        <v>3325</v>
      </c>
      <c r="B201" t="s">
        <v>4456</v>
      </c>
      <c r="C201" t="s">
        <v>4594</v>
      </c>
      <c r="D201" t="s">
        <v>856</v>
      </c>
    </row>
    <row r="202" spans="1:4" x14ac:dyDescent="0.25">
      <c r="A202" t="s">
        <v>4526</v>
      </c>
      <c r="B202" t="s">
        <v>4456</v>
      </c>
      <c r="C202" t="s">
        <v>4594</v>
      </c>
      <c r="D202" t="s">
        <v>856</v>
      </c>
    </row>
    <row r="203" spans="1:4" x14ac:dyDescent="0.25">
      <c r="A203" t="s">
        <v>4527</v>
      </c>
      <c r="B203" t="s">
        <v>4456</v>
      </c>
      <c r="C203" t="s">
        <v>4594</v>
      </c>
      <c r="D203" t="s">
        <v>856</v>
      </c>
    </row>
    <row r="204" spans="1:4" x14ac:dyDescent="0.25">
      <c r="A204" t="s">
        <v>4528</v>
      </c>
      <c r="B204" t="s">
        <v>4456</v>
      </c>
      <c r="C204" t="s">
        <v>4594</v>
      </c>
      <c r="D204" t="s">
        <v>856</v>
      </c>
    </row>
    <row r="205" spans="1:4" x14ac:dyDescent="0.25">
      <c r="A205" t="s">
        <v>4529</v>
      </c>
      <c r="B205" t="s">
        <v>4456</v>
      </c>
      <c r="C205" t="s">
        <v>4594</v>
      </c>
      <c r="D205" t="s">
        <v>856</v>
      </c>
    </row>
    <row r="206" spans="1:4" x14ac:dyDescent="0.25">
      <c r="A206" t="s">
        <v>4530</v>
      </c>
      <c r="B206" t="s">
        <v>4456</v>
      </c>
      <c r="C206" t="s">
        <v>4594</v>
      </c>
      <c r="D206" t="s">
        <v>856</v>
      </c>
    </row>
    <row r="207" spans="1:4" x14ac:dyDescent="0.25">
      <c r="A207" t="s">
        <v>3326</v>
      </c>
      <c r="B207" t="s">
        <v>4456</v>
      </c>
      <c r="C207" t="s">
        <v>4594</v>
      </c>
      <c r="D207" t="s">
        <v>856</v>
      </c>
    </row>
    <row r="208" spans="1:4" x14ac:dyDescent="0.25">
      <c r="A208" t="s">
        <v>4531</v>
      </c>
      <c r="B208" t="s">
        <v>4456</v>
      </c>
      <c r="C208" t="s">
        <v>4594</v>
      </c>
      <c r="D208" t="s">
        <v>856</v>
      </c>
    </row>
    <row r="209" spans="1:4" x14ac:dyDescent="0.25">
      <c r="A209" t="s">
        <v>3327</v>
      </c>
      <c r="B209" t="s">
        <v>4456</v>
      </c>
      <c r="C209" t="s">
        <v>4594</v>
      </c>
      <c r="D209" t="s">
        <v>856</v>
      </c>
    </row>
    <row r="210" spans="1:4" x14ac:dyDescent="0.25">
      <c r="A210" t="s">
        <v>3328</v>
      </c>
      <c r="B210" t="s">
        <v>4456</v>
      </c>
      <c r="C210" t="s">
        <v>4594</v>
      </c>
      <c r="D210" t="s">
        <v>856</v>
      </c>
    </row>
    <row r="211" spans="1:4" x14ac:dyDescent="0.25">
      <c r="A211" t="s">
        <v>4532</v>
      </c>
      <c r="B211" t="s">
        <v>4456</v>
      </c>
      <c r="C211" t="s">
        <v>4594</v>
      </c>
      <c r="D211" t="s">
        <v>856</v>
      </c>
    </row>
    <row r="212" spans="1:4" x14ac:dyDescent="0.25">
      <c r="A212" t="s">
        <v>3329</v>
      </c>
      <c r="B212" t="s">
        <v>4456</v>
      </c>
      <c r="C212" t="s">
        <v>4594</v>
      </c>
      <c r="D212" t="s">
        <v>856</v>
      </c>
    </row>
    <row r="213" spans="1:4" x14ac:dyDescent="0.25">
      <c r="A213" t="s">
        <v>3330</v>
      </c>
      <c r="B213" t="s">
        <v>4456</v>
      </c>
      <c r="C213" t="s">
        <v>4594</v>
      </c>
      <c r="D213" t="s">
        <v>856</v>
      </c>
    </row>
    <row r="214" spans="1:4" x14ac:dyDescent="0.25">
      <c r="A214" t="s">
        <v>4533</v>
      </c>
      <c r="B214" t="s">
        <v>4456</v>
      </c>
      <c r="C214" t="s">
        <v>4594</v>
      </c>
      <c r="D214" t="s">
        <v>856</v>
      </c>
    </row>
    <row r="215" spans="1:4" x14ac:dyDescent="0.25">
      <c r="A215" t="s">
        <v>3331</v>
      </c>
      <c r="B215" t="s">
        <v>4456</v>
      </c>
      <c r="C215" t="s">
        <v>4594</v>
      </c>
      <c r="D215" t="s">
        <v>856</v>
      </c>
    </row>
    <row r="216" spans="1:4" x14ac:dyDescent="0.25">
      <c r="A216" t="s">
        <v>4534</v>
      </c>
      <c r="B216" t="s">
        <v>4456</v>
      </c>
      <c r="C216" t="s">
        <v>4594</v>
      </c>
      <c r="D216" t="s">
        <v>856</v>
      </c>
    </row>
    <row r="217" spans="1:4" x14ac:dyDescent="0.25">
      <c r="A217" t="s">
        <v>3332</v>
      </c>
      <c r="B217" t="s">
        <v>4456</v>
      </c>
      <c r="C217" t="s">
        <v>4594</v>
      </c>
      <c r="D217" t="s">
        <v>856</v>
      </c>
    </row>
    <row r="218" spans="1:4" x14ac:dyDescent="0.25">
      <c r="A218" t="s">
        <v>4535</v>
      </c>
      <c r="B218" t="s">
        <v>4456</v>
      </c>
      <c r="C218" t="s">
        <v>4594</v>
      </c>
      <c r="D218" t="s">
        <v>856</v>
      </c>
    </row>
    <row r="219" spans="1:4" x14ac:dyDescent="0.25">
      <c r="A219" t="s">
        <v>4536</v>
      </c>
      <c r="B219" t="s">
        <v>4456</v>
      </c>
      <c r="C219" t="s">
        <v>4594</v>
      </c>
      <c r="D219" t="s">
        <v>856</v>
      </c>
    </row>
    <row r="220" spans="1:4" x14ac:dyDescent="0.25">
      <c r="A220" t="s">
        <v>4537</v>
      </c>
      <c r="B220" t="s">
        <v>4456</v>
      </c>
      <c r="C220" t="s">
        <v>4594</v>
      </c>
      <c r="D220" t="s">
        <v>856</v>
      </c>
    </row>
    <row r="221" spans="1:4" x14ac:dyDescent="0.25">
      <c r="A221" t="s">
        <v>3333</v>
      </c>
      <c r="B221" t="s">
        <v>4456</v>
      </c>
      <c r="C221" t="s">
        <v>4594</v>
      </c>
      <c r="D221" t="s">
        <v>856</v>
      </c>
    </row>
    <row r="222" spans="1:4" x14ac:dyDescent="0.25">
      <c r="A222" t="s">
        <v>3334</v>
      </c>
      <c r="B222" t="s">
        <v>4456</v>
      </c>
      <c r="C222" t="s">
        <v>4594</v>
      </c>
      <c r="D222" t="s">
        <v>856</v>
      </c>
    </row>
    <row r="223" spans="1:4" x14ac:dyDescent="0.25">
      <c r="A223" t="s">
        <v>4538</v>
      </c>
      <c r="B223" t="s">
        <v>4456</v>
      </c>
      <c r="C223" t="s">
        <v>4594</v>
      </c>
      <c r="D223" t="s">
        <v>856</v>
      </c>
    </row>
    <row r="224" spans="1:4" x14ac:dyDescent="0.25">
      <c r="A224" t="s">
        <v>3335</v>
      </c>
      <c r="B224" t="s">
        <v>4456</v>
      </c>
      <c r="C224" t="s">
        <v>4594</v>
      </c>
      <c r="D224" t="s">
        <v>856</v>
      </c>
    </row>
    <row r="225" spans="1:4" x14ac:dyDescent="0.25">
      <c r="A225" t="s">
        <v>4539</v>
      </c>
      <c r="B225" t="s">
        <v>4456</v>
      </c>
      <c r="C225" t="s">
        <v>4594</v>
      </c>
      <c r="D225" t="s">
        <v>856</v>
      </c>
    </row>
    <row r="226" spans="1:4" x14ac:dyDescent="0.25">
      <c r="A226" t="s">
        <v>4540</v>
      </c>
      <c r="B226" t="s">
        <v>4456</v>
      </c>
      <c r="C226" t="s">
        <v>4594</v>
      </c>
      <c r="D226" t="s">
        <v>856</v>
      </c>
    </row>
    <row r="227" spans="1:4" x14ac:dyDescent="0.25">
      <c r="A227" t="s">
        <v>4541</v>
      </c>
      <c r="B227" t="s">
        <v>4456</v>
      </c>
      <c r="C227" t="s">
        <v>4594</v>
      </c>
      <c r="D227" t="s">
        <v>856</v>
      </c>
    </row>
    <row r="228" spans="1:4" x14ac:dyDescent="0.25">
      <c r="A228" t="s">
        <v>3336</v>
      </c>
      <c r="B228" t="s">
        <v>4456</v>
      </c>
      <c r="C228" t="s">
        <v>4594</v>
      </c>
      <c r="D228" t="s">
        <v>856</v>
      </c>
    </row>
    <row r="229" spans="1:4" x14ac:dyDescent="0.25">
      <c r="A229" t="s">
        <v>4542</v>
      </c>
      <c r="B229" t="s">
        <v>4456</v>
      </c>
      <c r="C229" t="s">
        <v>4594</v>
      </c>
      <c r="D229" t="s">
        <v>856</v>
      </c>
    </row>
    <row r="230" spans="1:4" x14ac:dyDescent="0.25">
      <c r="A230" t="s">
        <v>3337</v>
      </c>
      <c r="B230" t="s">
        <v>4456</v>
      </c>
      <c r="C230" t="s">
        <v>4594</v>
      </c>
      <c r="D230" t="s">
        <v>856</v>
      </c>
    </row>
    <row r="231" spans="1:4" x14ac:dyDescent="0.25">
      <c r="A231" t="s">
        <v>4543</v>
      </c>
      <c r="B231" t="s">
        <v>4456</v>
      </c>
      <c r="C231" t="s">
        <v>4594</v>
      </c>
      <c r="D231" t="s">
        <v>856</v>
      </c>
    </row>
    <row r="232" spans="1:4" x14ac:dyDescent="0.25">
      <c r="A232" t="s">
        <v>4544</v>
      </c>
      <c r="B232" t="s">
        <v>4456</v>
      </c>
      <c r="C232" t="s">
        <v>4594</v>
      </c>
      <c r="D232" t="s">
        <v>856</v>
      </c>
    </row>
    <row r="233" spans="1:4" x14ac:dyDescent="0.25">
      <c r="A233" t="s">
        <v>3338</v>
      </c>
      <c r="B233" t="s">
        <v>4456</v>
      </c>
      <c r="C233" t="s">
        <v>4594</v>
      </c>
      <c r="D233" t="s">
        <v>856</v>
      </c>
    </row>
    <row r="234" spans="1:4" x14ac:dyDescent="0.25">
      <c r="A234" t="s">
        <v>3339</v>
      </c>
      <c r="B234" t="s">
        <v>4456</v>
      </c>
      <c r="C234" t="s">
        <v>4594</v>
      </c>
      <c r="D234" t="s">
        <v>856</v>
      </c>
    </row>
    <row r="235" spans="1:4" x14ac:dyDescent="0.25">
      <c r="A235" t="s">
        <v>3340</v>
      </c>
      <c r="B235" t="s">
        <v>4456</v>
      </c>
      <c r="C235" t="s">
        <v>4594</v>
      </c>
      <c r="D235" t="s">
        <v>856</v>
      </c>
    </row>
    <row r="236" spans="1:4" x14ac:dyDescent="0.25">
      <c r="A236" t="s">
        <v>3341</v>
      </c>
      <c r="B236" t="s">
        <v>4456</v>
      </c>
      <c r="C236" t="s">
        <v>4594</v>
      </c>
      <c r="D236" t="s">
        <v>856</v>
      </c>
    </row>
    <row r="237" spans="1:4" x14ac:dyDescent="0.25">
      <c r="A237" t="s">
        <v>4545</v>
      </c>
      <c r="B237" t="s">
        <v>4456</v>
      </c>
      <c r="C237" t="s">
        <v>4594</v>
      </c>
      <c r="D237" t="s">
        <v>856</v>
      </c>
    </row>
    <row r="238" spans="1:4" x14ac:dyDescent="0.25">
      <c r="A238" t="s">
        <v>3342</v>
      </c>
      <c r="B238" t="s">
        <v>4456</v>
      </c>
      <c r="C238" t="s">
        <v>4594</v>
      </c>
      <c r="D238" t="s">
        <v>856</v>
      </c>
    </row>
    <row r="239" spans="1:4" x14ac:dyDescent="0.25">
      <c r="A239" t="s">
        <v>4546</v>
      </c>
      <c r="B239" t="s">
        <v>4456</v>
      </c>
      <c r="C239" t="s">
        <v>4594</v>
      </c>
      <c r="D239" t="s">
        <v>856</v>
      </c>
    </row>
    <row r="240" spans="1:4" x14ac:dyDescent="0.25">
      <c r="A240" t="s">
        <v>4547</v>
      </c>
      <c r="B240" t="s">
        <v>4456</v>
      </c>
      <c r="C240" t="s">
        <v>4594</v>
      </c>
      <c r="D240" t="s">
        <v>856</v>
      </c>
    </row>
    <row r="241" spans="1:4" x14ac:dyDescent="0.25">
      <c r="A241" t="s">
        <v>3343</v>
      </c>
      <c r="B241" t="s">
        <v>4456</v>
      </c>
      <c r="C241" t="s">
        <v>4594</v>
      </c>
      <c r="D241" t="s">
        <v>856</v>
      </c>
    </row>
    <row r="242" spans="1:4" x14ac:dyDescent="0.25">
      <c r="A242" t="s">
        <v>4548</v>
      </c>
      <c r="B242" t="s">
        <v>4456</v>
      </c>
      <c r="C242" t="s">
        <v>4594</v>
      </c>
      <c r="D242" t="s">
        <v>856</v>
      </c>
    </row>
    <row r="243" spans="1:4" x14ac:dyDescent="0.25">
      <c r="A243" t="s">
        <v>4549</v>
      </c>
      <c r="B243" t="s">
        <v>4456</v>
      </c>
      <c r="C243" t="s">
        <v>4594</v>
      </c>
      <c r="D243" t="s">
        <v>856</v>
      </c>
    </row>
    <row r="244" spans="1:4" x14ac:dyDescent="0.25">
      <c r="A244" t="s">
        <v>3344</v>
      </c>
      <c r="B244" t="s">
        <v>4456</v>
      </c>
      <c r="C244" t="s">
        <v>4594</v>
      </c>
      <c r="D244" t="s">
        <v>856</v>
      </c>
    </row>
    <row r="245" spans="1:4" x14ac:dyDescent="0.25">
      <c r="A245" t="s">
        <v>4550</v>
      </c>
      <c r="B245" t="s">
        <v>4456</v>
      </c>
      <c r="C245" t="s">
        <v>4594</v>
      </c>
      <c r="D245" t="s">
        <v>856</v>
      </c>
    </row>
    <row r="246" spans="1:4" x14ac:dyDescent="0.25">
      <c r="A246" t="s">
        <v>4551</v>
      </c>
      <c r="B246" t="s">
        <v>4456</v>
      </c>
      <c r="C246" t="s">
        <v>4594</v>
      </c>
      <c r="D246" t="s">
        <v>856</v>
      </c>
    </row>
    <row r="247" spans="1:4" x14ac:dyDescent="0.25">
      <c r="A247" t="s">
        <v>2294</v>
      </c>
      <c r="B247" t="s">
        <v>4008</v>
      </c>
      <c r="C247" t="s">
        <v>4595</v>
      </c>
      <c r="D247" t="s">
        <v>4596</v>
      </c>
    </row>
    <row r="248" spans="1:4" x14ac:dyDescent="0.25">
      <c r="A248" t="s">
        <v>2295</v>
      </c>
      <c r="B248" t="s">
        <v>4008</v>
      </c>
      <c r="C248" t="s">
        <v>4595</v>
      </c>
      <c r="D248" t="s">
        <v>4596</v>
      </c>
    </row>
    <row r="249" spans="1:4" x14ac:dyDescent="0.25">
      <c r="A249" t="s">
        <v>4009</v>
      </c>
      <c r="B249" t="s">
        <v>4008</v>
      </c>
      <c r="C249" t="s">
        <v>4595</v>
      </c>
      <c r="D249" t="s">
        <v>4596</v>
      </c>
    </row>
    <row r="250" spans="1:4" x14ac:dyDescent="0.25">
      <c r="A250" t="s">
        <v>2296</v>
      </c>
      <c r="B250" t="s">
        <v>4008</v>
      </c>
      <c r="C250" t="s">
        <v>4595</v>
      </c>
      <c r="D250" t="s">
        <v>4596</v>
      </c>
    </row>
    <row r="251" spans="1:4" x14ac:dyDescent="0.25">
      <c r="A251" t="s">
        <v>2297</v>
      </c>
      <c r="B251" t="s">
        <v>4008</v>
      </c>
      <c r="C251" t="s">
        <v>4595</v>
      </c>
      <c r="D251" t="s">
        <v>4596</v>
      </c>
    </row>
    <row r="252" spans="1:4" x14ac:dyDescent="0.25">
      <c r="A252" t="s">
        <v>2496</v>
      </c>
      <c r="B252" t="s">
        <v>4008</v>
      </c>
      <c r="C252" t="s">
        <v>4595</v>
      </c>
      <c r="D252" t="s">
        <v>4596</v>
      </c>
    </row>
    <row r="253" spans="1:4" x14ac:dyDescent="0.25">
      <c r="A253" t="s">
        <v>4137</v>
      </c>
      <c r="B253" t="s">
        <v>4008</v>
      </c>
      <c r="C253" t="s">
        <v>4595</v>
      </c>
      <c r="D253" t="s">
        <v>4596</v>
      </c>
    </row>
    <row r="254" spans="1:4" x14ac:dyDescent="0.25">
      <c r="A254" t="s">
        <v>2497</v>
      </c>
      <c r="B254" t="s">
        <v>4008</v>
      </c>
      <c r="C254" t="s">
        <v>4595</v>
      </c>
      <c r="D254" t="s">
        <v>4596</v>
      </c>
    </row>
    <row r="255" spans="1:4" x14ac:dyDescent="0.25">
      <c r="A255" t="s">
        <v>4138</v>
      </c>
      <c r="B255" t="s">
        <v>4008</v>
      </c>
      <c r="C255" t="s">
        <v>4595</v>
      </c>
      <c r="D255" t="s">
        <v>4596</v>
      </c>
    </row>
    <row r="256" spans="1:4" x14ac:dyDescent="0.25">
      <c r="A256" t="s">
        <v>2498</v>
      </c>
      <c r="B256" t="s">
        <v>4008</v>
      </c>
      <c r="C256" t="s">
        <v>4595</v>
      </c>
      <c r="D256" t="s">
        <v>4596</v>
      </c>
    </row>
    <row r="257" spans="1:4" x14ac:dyDescent="0.25">
      <c r="A257" t="s">
        <v>2499</v>
      </c>
      <c r="B257" t="s">
        <v>4008</v>
      </c>
      <c r="C257" t="s">
        <v>4595</v>
      </c>
      <c r="D257" t="s">
        <v>4596</v>
      </c>
    </row>
    <row r="258" spans="1:4" x14ac:dyDescent="0.25">
      <c r="A258" t="s">
        <v>2500</v>
      </c>
      <c r="B258" t="s">
        <v>4008</v>
      </c>
      <c r="C258" t="s">
        <v>4595</v>
      </c>
      <c r="D258" t="s">
        <v>4596</v>
      </c>
    </row>
    <row r="259" spans="1:4" x14ac:dyDescent="0.25">
      <c r="A259" t="s">
        <v>4139</v>
      </c>
      <c r="B259" t="s">
        <v>4008</v>
      </c>
      <c r="C259" t="s">
        <v>4595</v>
      </c>
      <c r="D259" t="s">
        <v>4596</v>
      </c>
    </row>
    <row r="260" spans="1:4" x14ac:dyDescent="0.25">
      <c r="A260" t="s">
        <v>2501</v>
      </c>
      <c r="B260" t="s">
        <v>4008</v>
      </c>
      <c r="C260" t="s">
        <v>4595</v>
      </c>
      <c r="D260" t="s">
        <v>4596</v>
      </c>
    </row>
    <row r="261" spans="1:4" x14ac:dyDescent="0.25">
      <c r="A261" t="s">
        <v>4140</v>
      </c>
      <c r="B261" t="s">
        <v>4008</v>
      </c>
      <c r="C261" t="s">
        <v>4595</v>
      </c>
      <c r="D261" t="s">
        <v>4596</v>
      </c>
    </row>
    <row r="262" spans="1:4" x14ac:dyDescent="0.25">
      <c r="A262" t="s">
        <v>2502</v>
      </c>
      <c r="B262" t="s">
        <v>4008</v>
      </c>
      <c r="C262" t="s">
        <v>4595</v>
      </c>
      <c r="D262" t="s">
        <v>4596</v>
      </c>
    </row>
    <row r="263" spans="1:4" x14ac:dyDescent="0.25">
      <c r="A263" t="s">
        <v>4141</v>
      </c>
      <c r="B263" t="s">
        <v>4008</v>
      </c>
      <c r="C263" t="s">
        <v>4595</v>
      </c>
      <c r="D263" t="s">
        <v>4596</v>
      </c>
    </row>
    <row r="264" spans="1:4" x14ac:dyDescent="0.25">
      <c r="A264" t="s">
        <v>2503</v>
      </c>
      <c r="B264" t="s">
        <v>4008</v>
      </c>
      <c r="C264" t="s">
        <v>4595</v>
      </c>
      <c r="D264" t="s">
        <v>4596</v>
      </c>
    </row>
    <row r="265" spans="1:4" x14ac:dyDescent="0.25">
      <c r="A265" t="s">
        <v>2504</v>
      </c>
      <c r="B265" t="s">
        <v>4008</v>
      </c>
      <c r="C265" t="s">
        <v>4595</v>
      </c>
      <c r="D265" t="s">
        <v>4596</v>
      </c>
    </row>
    <row r="266" spans="1:4" x14ac:dyDescent="0.25">
      <c r="A266" t="s">
        <v>4142</v>
      </c>
      <c r="B266" t="s">
        <v>4008</v>
      </c>
      <c r="C266" t="s">
        <v>4595</v>
      </c>
      <c r="D266" t="s">
        <v>4596</v>
      </c>
    </row>
    <row r="267" spans="1:4" x14ac:dyDescent="0.25">
      <c r="A267" t="s">
        <v>4143</v>
      </c>
      <c r="B267" t="s">
        <v>4008</v>
      </c>
      <c r="C267" t="s">
        <v>4595</v>
      </c>
      <c r="D267" t="s">
        <v>4596</v>
      </c>
    </row>
    <row r="268" spans="1:4" x14ac:dyDescent="0.25">
      <c r="A268" t="s">
        <v>2505</v>
      </c>
      <c r="B268" t="s">
        <v>4008</v>
      </c>
      <c r="C268" t="s">
        <v>4595</v>
      </c>
      <c r="D268" t="s">
        <v>4596</v>
      </c>
    </row>
    <row r="269" spans="1:4" x14ac:dyDescent="0.25">
      <c r="A269" t="s">
        <v>2506</v>
      </c>
      <c r="B269" t="s">
        <v>4008</v>
      </c>
      <c r="C269" t="s">
        <v>4595</v>
      </c>
      <c r="D269" t="s">
        <v>4596</v>
      </c>
    </row>
    <row r="270" spans="1:4" x14ac:dyDescent="0.25">
      <c r="A270" t="s">
        <v>2507</v>
      </c>
      <c r="B270" t="s">
        <v>4008</v>
      </c>
      <c r="C270" t="s">
        <v>4595</v>
      </c>
      <c r="D270" t="s">
        <v>4596</v>
      </c>
    </row>
    <row r="271" spans="1:4" x14ac:dyDescent="0.25">
      <c r="A271" t="s">
        <v>2508</v>
      </c>
      <c r="B271" t="s">
        <v>4008</v>
      </c>
      <c r="C271" t="s">
        <v>4595</v>
      </c>
      <c r="D271" t="s">
        <v>4596</v>
      </c>
    </row>
    <row r="272" spans="1:4" x14ac:dyDescent="0.25">
      <c r="A272" t="s">
        <v>4144</v>
      </c>
      <c r="B272" t="s">
        <v>4008</v>
      </c>
      <c r="C272" t="s">
        <v>4595</v>
      </c>
      <c r="D272" t="s">
        <v>4596</v>
      </c>
    </row>
    <row r="273" spans="1:4" x14ac:dyDescent="0.25">
      <c r="A273" t="s">
        <v>2607</v>
      </c>
      <c r="B273" t="s">
        <v>4008</v>
      </c>
      <c r="C273" t="s">
        <v>4595</v>
      </c>
      <c r="D273" t="s">
        <v>4596</v>
      </c>
    </row>
    <row r="274" spans="1:4" x14ac:dyDescent="0.25">
      <c r="A274" t="s">
        <v>4182</v>
      </c>
      <c r="B274" t="s">
        <v>4008</v>
      </c>
      <c r="C274" t="s">
        <v>4595</v>
      </c>
      <c r="D274" t="s">
        <v>4596</v>
      </c>
    </row>
    <row r="275" spans="1:4" x14ac:dyDescent="0.25">
      <c r="A275" t="s">
        <v>4183</v>
      </c>
      <c r="B275" t="s">
        <v>4008</v>
      </c>
      <c r="C275" t="s">
        <v>4595</v>
      </c>
      <c r="D275" t="s">
        <v>4596</v>
      </c>
    </row>
    <row r="276" spans="1:4" x14ac:dyDescent="0.25">
      <c r="A276" t="s">
        <v>2608</v>
      </c>
      <c r="B276" t="s">
        <v>4008</v>
      </c>
      <c r="C276" t="s">
        <v>4595</v>
      </c>
      <c r="D276" t="s">
        <v>4596</v>
      </c>
    </row>
    <row r="277" spans="1:4" x14ac:dyDescent="0.25">
      <c r="A277" t="s">
        <v>4184</v>
      </c>
      <c r="B277" t="s">
        <v>4008</v>
      </c>
      <c r="C277" t="s">
        <v>4595</v>
      </c>
      <c r="D277" t="s">
        <v>4596</v>
      </c>
    </row>
    <row r="278" spans="1:4" x14ac:dyDescent="0.25">
      <c r="A278" t="s">
        <v>4185</v>
      </c>
      <c r="B278" t="s">
        <v>4008</v>
      </c>
      <c r="C278" t="s">
        <v>4595</v>
      </c>
      <c r="D278" t="s">
        <v>4596</v>
      </c>
    </row>
    <row r="279" spans="1:4" x14ac:dyDescent="0.25">
      <c r="A279" t="s">
        <v>4186</v>
      </c>
      <c r="B279" t="s">
        <v>4008</v>
      </c>
      <c r="C279" t="s">
        <v>4595</v>
      </c>
      <c r="D279" t="s">
        <v>4596</v>
      </c>
    </row>
    <row r="280" spans="1:4" x14ac:dyDescent="0.25">
      <c r="A280" t="s">
        <v>2609</v>
      </c>
      <c r="B280" t="s">
        <v>4008</v>
      </c>
      <c r="C280" t="s">
        <v>4595</v>
      </c>
      <c r="D280" t="s">
        <v>4596</v>
      </c>
    </row>
    <row r="281" spans="1:4" x14ac:dyDescent="0.25">
      <c r="A281" t="s">
        <v>4187</v>
      </c>
      <c r="B281" t="s">
        <v>4008</v>
      </c>
      <c r="C281" t="s">
        <v>4595</v>
      </c>
      <c r="D281" t="s">
        <v>4596</v>
      </c>
    </row>
    <row r="282" spans="1:4" x14ac:dyDescent="0.25">
      <c r="A282" t="s">
        <v>2610</v>
      </c>
      <c r="B282" t="s">
        <v>4008</v>
      </c>
      <c r="C282" t="s">
        <v>4595</v>
      </c>
      <c r="D282" t="s">
        <v>4596</v>
      </c>
    </row>
    <row r="283" spans="1:4" x14ac:dyDescent="0.25">
      <c r="A283" t="s">
        <v>2611</v>
      </c>
      <c r="B283" t="s">
        <v>4008</v>
      </c>
      <c r="C283" t="s">
        <v>4595</v>
      </c>
      <c r="D283" t="s">
        <v>4596</v>
      </c>
    </row>
    <row r="284" spans="1:4" x14ac:dyDescent="0.25">
      <c r="A284" t="s">
        <v>4188</v>
      </c>
      <c r="B284" t="s">
        <v>4008</v>
      </c>
      <c r="C284" t="s">
        <v>4595</v>
      </c>
      <c r="D284" t="s">
        <v>4596</v>
      </c>
    </row>
    <row r="285" spans="1:4" x14ac:dyDescent="0.25">
      <c r="A285" t="s">
        <v>2612</v>
      </c>
      <c r="B285" t="s">
        <v>4008</v>
      </c>
      <c r="C285" t="s">
        <v>4595</v>
      </c>
      <c r="D285" t="s">
        <v>4596</v>
      </c>
    </row>
    <row r="286" spans="1:4" x14ac:dyDescent="0.25">
      <c r="A286" t="s">
        <v>4189</v>
      </c>
      <c r="B286" t="s">
        <v>4008</v>
      </c>
      <c r="C286" t="s">
        <v>4595</v>
      </c>
      <c r="D286" t="s">
        <v>4596</v>
      </c>
    </row>
    <row r="287" spans="1:4" x14ac:dyDescent="0.25">
      <c r="A287" t="s">
        <v>4190</v>
      </c>
      <c r="B287" t="s">
        <v>4008</v>
      </c>
      <c r="C287" t="s">
        <v>4595</v>
      </c>
      <c r="D287" t="s">
        <v>4596</v>
      </c>
    </row>
    <row r="288" spans="1:4" x14ac:dyDescent="0.25">
      <c r="A288" t="s">
        <v>2613</v>
      </c>
      <c r="B288" t="s">
        <v>4008</v>
      </c>
      <c r="C288" t="s">
        <v>4595</v>
      </c>
      <c r="D288" t="s">
        <v>4596</v>
      </c>
    </row>
    <row r="289" spans="1:4" x14ac:dyDescent="0.25">
      <c r="A289" t="s">
        <v>2614</v>
      </c>
      <c r="B289" t="s">
        <v>4008</v>
      </c>
      <c r="C289" t="s">
        <v>4595</v>
      </c>
      <c r="D289" t="s">
        <v>4596</v>
      </c>
    </row>
    <row r="290" spans="1:4" x14ac:dyDescent="0.25">
      <c r="A290" t="s">
        <v>4191</v>
      </c>
      <c r="B290" t="s">
        <v>4008</v>
      </c>
      <c r="C290" t="s">
        <v>4595</v>
      </c>
      <c r="D290" t="s">
        <v>4596</v>
      </c>
    </row>
    <row r="291" spans="1:4" x14ac:dyDescent="0.25">
      <c r="A291" t="s">
        <v>2615</v>
      </c>
      <c r="B291" t="s">
        <v>4008</v>
      </c>
      <c r="C291" t="s">
        <v>4595</v>
      </c>
      <c r="D291" t="s">
        <v>4596</v>
      </c>
    </row>
    <row r="292" spans="1:4" x14ac:dyDescent="0.25">
      <c r="A292" t="s">
        <v>4192</v>
      </c>
      <c r="B292" t="s">
        <v>4008</v>
      </c>
      <c r="C292" t="s">
        <v>4595</v>
      </c>
      <c r="D292" t="s">
        <v>4596</v>
      </c>
    </row>
    <row r="293" spans="1:4" x14ac:dyDescent="0.25">
      <c r="A293" t="s">
        <v>2616</v>
      </c>
      <c r="B293" t="s">
        <v>4008</v>
      </c>
      <c r="C293" t="s">
        <v>4595</v>
      </c>
      <c r="D293" t="s">
        <v>4596</v>
      </c>
    </row>
    <row r="294" spans="1:4" x14ac:dyDescent="0.25">
      <c r="A294" t="s">
        <v>2617</v>
      </c>
      <c r="B294" t="s">
        <v>4008</v>
      </c>
      <c r="C294" t="s">
        <v>4595</v>
      </c>
      <c r="D294" t="s">
        <v>4596</v>
      </c>
    </row>
    <row r="295" spans="1:4" x14ac:dyDescent="0.25">
      <c r="A295" t="s">
        <v>4193</v>
      </c>
      <c r="B295" t="s">
        <v>4008</v>
      </c>
      <c r="C295" t="s">
        <v>4595</v>
      </c>
      <c r="D295" t="s">
        <v>4596</v>
      </c>
    </row>
    <row r="296" spans="1:4" x14ac:dyDescent="0.25">
      <c r="A296" t="s">
        <v>2618</v>
      </c>
      <c r="B296" t="s">
        <v>4008</v>
      </c>
      <c r="C296" t="s">
        <v>4595</v>
      </c>
      <c r="D296" t="s">
        <v>4596</v>
      </c>
    </row>
    <row r="297" spans="1:4" x14ac:dyDescent="0.25">
      <c r="A297" t="s">
        <v>2619</v>
      </c>
      <c r="B297" t="s">
        <v>4008</v>
      </c>
      <c r="C297" t="s">
        <v>4595</v>
      </c>
      <c r="D297" t="s">
        <v>4596</v>
      </c>
    </row>
    <row r="298" spans="1:4" x14ac:dyDescent="0.25">
      <c r="A298" t="s">
        <v>4194</v>
      </c>
      <c r="B298" t="s">
        <v>4008</v>
      </c>
      <c r="C298" t="s">
        <v>4595</v>
      </c>
      <c r="D298" t="s">
        <v>4596</v>
      </c>
    </row>
    <row r="299" spans="1:4" x14ac:dyDescent="0.25">
      <c r="A299" t="s">
        <v>2620</v>
      </c>
      <c r="B299" t="s">
        <v>4008</v>
      </c>
      <c r="C299" t="s">
        <v>4595</v>
      </c>
      <c r="D299" t="s">
        <v>4596</v>
      </c>
    </row>
    <row r="300" spans="1:4" x14ac:dyDescent="0.25">
      <c r="A300" t="s">
        <v>2621</v>
      </c>
      <c r="B300" t="s">
        <v>4008</v>
      </c>
      <c r="C300" t="s">
        <v>4595</v>
      </c>
      <c r="D300" t="s">
        <v>4596</v>
      </c>
    </row>
    <row r="301" spans="1:4" x14ac:dyDescent="0.25">
      <c r="A301" t="s">
        <v>4195</v>
      </c>
      <c r="B301" t="s">
        <v>4008</v>
      </c>
      <c r="C301" t="s">
        <v>4595</v>
      </c>
      <c r="D301" t="s">
        <v>4596</v>
      </c>
    </row>
    <row r="302" spans="1:4" x14ac:dyDescent="0.25">
      <c r="A302" t="s">
        <v>2622</v>
      </c>
      <c r="B302" t="s">
        <v>4008</v>
      </c>
      <c r="C302" t="s">
        <v>4595</v>
      </c>
      <c r="D302" t="s">
        <v>4596</v>
      </c>
    </row>
    <row r="303" spans="1:4" x14ac:dyDescent="0.25">
      <c r="A303" t="s">
        <v>2623</v>
      </c>
      <c r="B303" t="s">
        <v>4008</v>
      </c>
      <c r="C303" t="s">
        <v>4595</v>
      </c>
      <c r="D303" t="s">
        <v>4596</v>
      </c>
    </row>
    <row r="304" spans="1:4" x14ac:dyDescent="0.25">
      <c r="A304" t="s">
        <v>2624</v>
      </c>
      <c r="B304" t="s">
        <v>4008</v>
      </c>
      <c r="C304" t="s">
        <v>4595</v>
      </c>
      <c r="D304" t="s">
        <v>4596</v>
      </c>
    </row>
    <row r="305" spans="1:4" x14ac:dyDescent="0.25">
      <c r="A305" t="s">
        <v>4196</v>
      </c>
      <c r="B305" t="s">
        <v>4008</v>
      </c>
      <c r="C305" t="s">
        <v>4595</v>
      </c>
      <c r="D305" t="s">
        <v>4596</v>
      </c>
    </row>
    <row r="306" spans="1:4" x14ac:dyDescent="0.25">
      <c r="A306" t="s">
        <v>2625</v>
      </c>
      <c r="B306" t="s">
        <v>4008</v>
      </c>
      <c r="C306" t="s">
        <v>4595</v>
      </c>
      <c r="D306" t="s">
        <v>4596</v>
      </c>
    </row>
    <row r="307" spans="1:4" x14ac:dyDescent="0.25">
      <c r="A307" t="s">
        <v>2626</v>
      </c>
      <c r="B307" t="s">
        <v>4008</v>
      </c>
      <c r="C307" t="s">
        <v>4595</v>
      </c>
      <c r="D307" t="s">
        <v>4596</v>
      </c>
    </row>
    <row r="308" spans="1:4" x14ac:dyDescent="0.25">
      <c r="A308" t="s">
        <v>4197</v>
      </c>
      <c r="B308" t="s">
        <v>4008</v>
      </c>
      <c r="C308" t="s">
        <v>4595</v>
      </c>
      <c r="D308" t="s">
        <v>4596</v>
      </c>
    </row>
    <row r="309" spans="1:4" x14ac:dyDescent="0.25">
      <c r="A309" t="s">
        <v>4205</v>
      </c>
      <c r="B309" t="s">
        <v>4008</v>
      </c>
      <c r="C309" t="s">
        <v>4595</v>
      </c>
      <c r="D309" t="s">
        <v>4596</v>
      </c>
    </row>
    <row r="310" spans="1:4" x14ac:dyDescent="0.25">
      <c r="A310" t="s">
        <v>2668</v>
      </c>
      <c r="B310" t="s">
        <v>4008</v>
      </c>
      <c r="C310" t="s">
        <v>4595</v>
      </c>
      <c r="D310" t="s">
        <v>4596</v>
      </c>
    </row>
    <row r="311" spans="1:4" x14ac:dyDescent="0.25">
      <c r="A311" t="s">
        <v>4206</v>
      </c>
      <c r="B311" t="s">
        <v>4008</v>
      </c>
      <c r="C311" t="s">
        <v>4595</v>
      </c>
      <c r="D311" t="s">
        <v>4596</v>
      </c>
    </row>
    <row r="312" spans="1:4" x14ac:dyDescent="0.25">
      <c r="A312" t="s">
        <v>4207</v>
      </c>
      <c r="B312" t="s">
        <v>4008</v>
      </c>
      <c r="C312" t="s">
        <v>4595</v>
      </c>
      <c r="D312" t="s">
        <v>4596</v>
      </c>
    </row>
    <row r="313" spans="1:4" x14ac:dyDescent="0.25">
      <c r="A313" t="s">
        <v>2669</v>
      </c>
      <c r="B313" t="s">
        <v>4008</v>
      </c>
      <c r="C313" t="s">
        <v>4595</v>
      </c>
      <c r="D313" t="s">
        <v>4596</v>
      </c>
    </row>
    <row r="314" spans="1:4" x14ac:dyDescent="0.25">
      <c r="A314" t="s">
        <v>4208</v>
      </c>
      <c r="B314" t="s">
        <v>4008</v>
      </c>
      <c r="C314" t="s">
        <v>4595</v>
      </c>
      <c r="D314" t="s">
        <v>4596</v>
      </c>
    </row>
    <row r="315" spans="1:4" x14ac:dyDescent="0.25">
      <c r="A315" t="s">
        <v>2670</v>
      </c>
      <c r="B315" t="s">
        <v>4008</v>
      </c>
      <c r="C315" t="s">
        <v>4595</v>
      </c>
      <c r="D315" t="s">
        <v>4596</v>
      </c>
    </row>
    <row r="316" spans="1:4" x14ac:dyDescent="0.25">
      <c r="A316" t="s">
        <v>2671</v>
      </c>
      <c r="B316" t="s">
        <v>4008</v>
      </c>
      <c r="C316" t="s">
        <v>4595</v>
      </c>
      <c r="D316" t="s">
        <v>4596</v>
      </c>
    </row>
    <row r="317" spans="1:4" x14ac:dyDescent="0.25">
      <c r="A317" t="s">
        <v>4209</v>
      </c>
      <c r="B317" t="s">
        <v>4008</v>
      </c>
      <c r="C317" t="s">
        <v>4595</v>
      </c>
      <c r="D317" t="s">
        <v>4596</v>
      </c>
    </row>
    <row r="318" spans="1:4" x14ac:dyDescent="0.25">
      <c r="A318" t="s">
        <v>2672</v>
      </c>
      <c r="B318" t="s">
        <v>4008</v>
      </c>
      <c r="C318" t="s">
        <v>4595</v>
      </c>
      <c r="D318" t="s">
        <v>4596</v>
      </c>
    </row>
    <row r="319" spans="1:4" x14ac:dyDescent="0.25">
      <c r="A319" t="s">
        <v>2673</v>
      </c>
      <c r="B319" t="s">
        <v>4008</v>
      </c>
      <c r="C319" t="s">
        <v>4595</v>
      </c>
      <c r="D319" t="s">
        <v>4596</v>
      </c>
    </row>
    <row r="320" spans="1:4" x14ac:dyDescent="0.25">
      <c r="A320" t="s">
        <v>2674</v>
      </c>
      <c r="B320" t="s">
        <v>4008</v>
      </c>
      <c r="C320" t="s">
        <v>4595</v>
      </c>
      <c r="D320" t="s">
        <v>4596</v>
      </c>
    </row>
    <row r="321" spans="1:4" x14ac:dyDescent="0.25">
      <c r="A321" t="s">
        <v>2675</v>
      </c>
      <c r="B321" t="s">
        <v>4008</v>
      </c>
      <c r="C321" t="s">
        <v>4595</v>
      </c>
      <c r="D321" t="s">
        <v>4596</v>
      </c>
    </row>
    <row r="322" spans="1:4" x14ac:dyDescent="0.25">
      <c r="A322" t="s">
        <v>4210</v>
      </c>
      <c r="B322" t="s">
        <v>4008</v>
      </c>
      <c r="C322" t="s">
        <v>4595</v>
      </c>
      <c r="D322" t="s">
        <v>4596</v>
      </c>
    </row>
    <row r="323" spans="1:4" x14ac:dyDescent="0.25">
      <c r="A323" t="s">
        <v>2676</v>
      </c>
      <c r="B323" t="s">
        <v>4008</v>
      </c>
      <c r="C323" t="s">
        <v>4595</v>
      </c>
      <c r="D323" t="s">
        <v>4596</v>
      </c>
    </row>
    <row r="324" spans="1:4" x14ac:dyDescent="0.25">
      <c r="A324" t="s">
        <v>2677</v>
      </c>
      <c r="B324" t="s">
        <v>4008</v>
      </c>
      <c r="C324" t="s">
        <v>4595</v>
      </c>
      <c r="D324" t="s">
        <v>4596</v>
      </c>
    </row>
    <row r="325" spans="1:4" x14ac:dyDescent="0.25">
      <c r="A325" t="s">
        <v>2678</v>
      </c>
      <c r="B325" t="s">
        <v>4008</v>
      </c>
      <c r="C325" t="s">
        <v>4595</v>
      </c>
      <c r="D325" t="s">
        <v>4596</v>
      </c>
    </row>
    <row r="326" spans="1:4" x14ac:dyDescent="0.25">
      <c r="A326" t="s">
        <v>2679</v>
      </c>
      <c r="B326" t="s">
        <v>4008</v>
      </c>
      <c r="C326" t="s">
        <v>4595</v>
      </c>
      <c r="D326" t="s">
        <v>4596</v>
      </c>
    </row>
    <row r="327" spans="1:4" x14ac:dyDescent="0.25">
      <c r="A327" t="s">
        <v>2680</v>
      </c>
      <c r="B327" t="s">
        <v>4008</v>
      </c>
      <c r="C327" t="s">
        <v>4595</v>
      </c>
      <c r="D327" t="s">
        <v>4596</v>
      </c>
    </row>
    <row r="328" spans="1:4" x14ac:dyDescent="0.25">
      <c r="A328" t="s">
        <v>4211</v>
      </c>
      <c r="B328" t="s">
        <v>4008</v>
      </c>
      <c r="C328" t="s">
        <v>4595</v>
      </c>
      <c r="D328" t="s">
        <v>4596</v>
      </c>
    </row>
    <row r="329" spans="1:4" x14ac:dyDescent="0.25">
      <c r="A329" t="s">
        <v>2681</v>
      </c>
      <c r="B329" t="s">
        <v>4008</v>
      </c>
      <c r="C329" t="s">
        <v>4595</v>
      </c>
      <c r="D329" t="s">
        <v>4596</v>
      </c>
    </row>
    <row r="330" spans="1:4" x14ac:dyDescent="0.25">
      <c r="A330" t="s">
        <v>2682</v>
      </c>
      <c r="B330" t="s">
        <v>4008</v>
      </c>
      <c r="C330" t="s">
        <v>4595</v>
      </c>
      <c r="D330" t="s">
        <v>4596</v>
      </c>
    </row>
    <row r="331" spans="1:4" x14ac:dyDescent="0.25">
      <c r="A331" t="s">
        <v>4212</v>
      </c>
      <c r="B331" t="s">
        <v>4008</v>
      </c>
      <c r="C331" t="s">
        <v>4595</v>
      </c>
      <c r="D331" t="s">
        <v>4596</v>
      </c>
    </row>
    <row r="332" spans="1:4" x14ac:dyDescent="0.25">
      <c r="A332" t="s">
        <v>2683</v>
      </c>
      <c r="B332" t="s">
        <v>4008</v>
      </c>
      <c r="C332" t="s">
        <v>4595</v>
      </c>
      <c r="D332" t="s">
        <v>4596</v>
      </c>
    </row>
    <row r="333" spans="1:4" x14ac:dyDescent="0.25">
      <c r="A333" t="s">
        <v>4213</v>
      </c>
      <c r="B333" t="s">
        <v>4008</v>
      </c>
      <c r="C333" t="s">
        <v>4595</v>
      </c>
      <c r="D333" t="s">
        <v>4596</v>
      </c>
    </row>
    <row r="334" spans="1:4" x14ac:dyDescent="0.25">
      <c r="A334" t="s">
        <v>4214</v>
      </c>
      <c r="B334" t="s">
        <v>4008</v>
      </c>
      <c r="C334" t="s">
        <v>4595</v>
      </c>
      <c r="D334" t="s">
        <v>4596</v>
      </c>
    </row>
    <row r="335" spans="1:4" x14ac:dyDescent="0.25">
      <c r="A335" t="s">
        <v>2684</v>
      </c>
      <c r="B335" t="s">
        <v>4008</v>
      </c>
      <c r="C335" t="s">
        <v>4595</v>
      </c>
      <c r="D335" t="s">
        <v>4596</v>
      </c>
    </row>
    <row r="336" spans="1:4" x14ac:dyDescent="0.25">
      <c r="A336" t="s">
        <v>2685</v>
      </c>
      <c r="B336" t="s">
        <v>4008</v>
      </c>
      <c r="C336" t="s">
        <v>4595</v>
      </c>
      <c r="D336" t="s">
        <v>4596</v>
      </c>
    </row>
    <row r="337" spans="1:4" x14ac:dyDescent="0.25">
      <c r="A337" t="s">
        <v>2686</v>
      </c>
      <c r="B337" t="s">
        <v>4008</v>
      </c>
      <c r="C337" t="s">
        <v>4595</v>
      </c>
      <c r="D337" t="s">
        <v>4596</v>
      </c>
    </row>
    <row r="338" spans="1:4" x14ac:dyDescent="0.25">
      <c r="A338" t="s">
        <v>4215</v>
      </c>
      <c r="B338" t="s">
        <v>4008</v>
      </c>
      <c r="C338" t="s">
        <v>4595</v>
      </c>
      <c r="D338" t="s">
        <v>4596</v>
      </c>
    </row>
    <row r="339" spans="1:4" x14ac:dyDescent="0.25">
      <c r="A339" t="s">
        <v>2687</v>
      </c>
      <c r="B339" t="s">
        <v>4008</v>
      </c>
      <c r="C339" t="s">
        <v>4595</v>
      </c>
      <c r="D339" t="s">
        <v>4596</v>
      </c>
    </row>
    <row r="340" spans="1:4" x14ac:dyDescent="0.25">
      <c r="A340" t="s">
        <v>2688</v>
      </c>
      <c r="B340" t="s">
        <v>4008</v>
      </c>
      <c r="C340" t="s">
        <v>4595</v>
      </c>
      <c r="D340" t="s">
        <v>4596</v>
      </c>
    </row>
    <row r="341" spans="1:4" x14ac:dyDescent="0.25">
      <c r="A341" t="s">
        <v>4216</v>
      </c>
      <c r="B341" t="s">
        <v>4008</v>
      </c>
      <c r="C341" t="s">
        <v>4595</v>
      </c>
      <c r="D341" t="s">
        <v>4596</v>
      </c>
    </row>
    <row r="342" spans="1:4" x14ac:dyDescent="0.25">
      <c r="A342" t="s">
        <v>4235</v>
      </c>
      <c r="B342" t="s">
        <v>4008</v>
      </c>
      <c r="C342" t="s">
        <v>4595</v>
      </c>
      <c r="D342" t="s">
        <v>4596</v>
      </c>
    </row>
    <row r="343" spans="1:4" x14ac:dyDescent="0.25">
      <c r="A343" t="s">
        <v>2760</v>
      </c>
      <c r="B343" t="s">
        <v>4008</v>
      </c>
      <c r="C343" t="s">
        <v>4595</v>
      </c>
      <c r="D343" t="s">
        <v>4596</v>
      </c>
    </row>
    <row r="344" spans="1:4" x14ac:dyDescent="0.25">
      <c r="A344" t="s">
        <v>4236</v>
      </c>
      <c r="B344" t="s">
        <v>4008</v>
      </c>
      <c r="C344" t="s">
        <v>4595</v>
      </c>
      <c r="D344" t="s">
        <v>4596</v>
      </c>
    </row>
    <row r="345" spans="1:4" x14ac:dyDescent="0.25">
      <c r="A345" t="s">
        <v>4237</v>
      </c>
      <c r="B345" t="s">
        <v>4008</v>
      </c>
      <c r="C345" t="s">
        <v>4595</v>
      </c>
      <c r="D345" t="s">
        <v>4596</v>
      </c>
    </row>
    <row r="346" spans="1:4" x14ac:dyDescent="0.25">
      <c r="A346" t="s">
        <v>2761</v>
      </c>
      <c r="B346" t="s">
        <v>4008</v>
      </c>
      <c r="C346" t="s">
        <v>4595</v>
      </c>
      <c r="D346" t="s">
        <v>4596</v>
      </c>
    </row>
    <row r="347" spans="1:4" x14ac:dyDescent="0.25">
      <c r="A347" t="s">
        <v>4238</v>
      </c>
      <c r="B347" t="s">
        <v>4008</v>
      </c>
      <c r="C347" t="s">
        <v>4595</v>
      </c>
      <c r="D347" t="s">
        <v>4596</v>
      </c>
    </row>
    <row r="348" spans="1:4" x14ac:dyDescent="0.25">
      <c r="A348" t="s">
        <v>4239</v>
      </c>
      <c r="B348" t="s">
        <v>4008</v>
      </c>
      <c r="C348" t="s">
        <v>4595</v>
      </c>
      <c r="D348" t="s">
        <v>4596</v>
      </c>
    </row>
    <row r="349" spans="1:4" x14ac:dyDescent="0.25">
      <c r="A349" t="s">
        <v>2762</v>
      </c>
      <c r="B349" t="s">
        <v>4008</v>
      </c>
      <c r="C349" t="s">
        <v>4595</v>
      </c>
      <c r="D349" t="s">
        <v>4596</v>
      </c>
    </row>
    <row r="350" spans="1:4" x14ac:dyDescent="0.25">
      <c r="A350" t="s">
        <v>2763</v>
      </c>
      <c r="B350" t="s">
        <v>4008</v>
      </c>
      <c r="C350" t="s">
        <v>4595</v>
      </c>
      <c r="D350" t="s">
        <v>4596</v>
      </c>
    </row>
    <row r="351" spans="1:4" x14ac:dyDescent="0.25">
      <c r="A351" t="s">
        <v>4240</v>
      </c>
      <c r="B351" t="s">
        <v>4008</v>
      </c>
      <c r="C351" t="s">
        <v>4595</v>
      </c>
      <c r="D351" t="s">
        <v>4596</v>
      </c>
    </row>
    <row r="352" spans="1:4" x14ac:dyDescent="0.25">
      <c r="A352" t="s">
        <v>2764</v>
      </c>
      <c r="B352" t="s">
        <v>4008</v>
      </c>
      <c r="C352" t="s">
        <v>4595</v>
      </c>
      <c r="D352" t="s">
        <v>4596</v>
      </c>
    </row>
    <row r="353" spans="1:4" x14ac:dyDescent="0.25">
      <c r="A353" t="s">
        <v>2765</v>
      </c>
      <c r="B353" t="s">
        <v>4008</v>
      </c>
      <c r="C353" t="s">
        <v>4595</v>
      </c>
      <c r="D353" t="s">
        <v>4596</v>
      </c>
    </row>
    <row r="354" spans="1:4" x14ac:dyDescent="0.25">
      <c r="A354" t="s">
        <v>4241</v>
      </c>
      <c r="B354" t="s">
        <v>4008</v>
      </c>
      <c r="C354" t="s">
        <v>4595</v>
      </c>
      <c r="D354" t="s">
        <v>4596</v>
      </c>
    </row>
    <row r="355" spans="1:4" x14ac:dyDescent="0.25">
      <c r="A355" t="s">
        <v>4242</v>
      </c>
      <c r="B355" t="s">
        <v>4008</v>
      </c>
      <c r="C355" t="s">
        <v>4595</v>
      </c>
      <c r="D355" t="s">
        <v>4596</v>
      </c>
    </row>
    <row r="356" spans="1:4" x14ac:dyDescent="0.25">
      <c r="A356" t="s">
        <v>4243</v>
      </c>
      <c r="B356" t="s">
        <v>4008</v>
      </c>
      <c r="C356" t="s">
        <v>4595</v>
      </c>
      <c r="D356" t="s">
        <v>4596</v>
      </c>
    </row>
    <row r="357" spans="1:4" x14ac:dyDescent="0.25">
      <c r="A357" t="s">
        <v>4244</v>
      </c>
      <c r="B357" t="s">
        <v>4008</v>
      </c>
      <c r="C357" t="s">
        <v>4595</v>
      </c>
      <c r="D357" t="s">
        <v>4596</v>
      </c>
    </row>
    <row r="358" spans="1:4" x14ac:dyDescent="0.25">
      <c r="A358" t="s">
        <v>4245</v>
      </c>
      <c r="B358" t="s">
        <v>4008</v>
      </c>
      <c r="C358" t="s">
        <v>4595</v>
      </c>
      <c r="D358" t="s">
        <v>4596</v>
      </c>
    </row>
    <row r="359" spans="1:4" x14ac:dyDescent="0.25">
      <c r="A359" t="s">
        <v>2766</v>
      </c>
      <c r="B359" t="s">
        <v>4008</v>
      </c>
      <c r="C359" t="s">
        <v>4595</v>
      </c>
      <c r="D359" t="s">
        <v>4596</v>
      </c>
    </row>
    <row r="360" spans="1:4" x14ac:dyDescent="0.25">
      <c r="A360" t="s">
        <v>2767</v>
      </c>
      <c r="B360" t="s">
        <v>4008</v>
      </c>
      <c r="C360" t="s">
        <v>4595</v>
      </c>
      <c r="D360" t="s">
        <v>4596</v>
      </c>
    </row>
    <row r="361" spans="1:4" x14ac:dyDescent="0.25">
      <c r="A361" t="s">
        <v>2768</v>
      </c>
      <c r="B361" t="s">
        <v>4008</v>
      </c>
      <c r="C361" t="s">
        <v>4595</v>
      </c>
      <c r="D361" t="s">
        <v>4596</v>
      </c>
    </row>
    <row r="362" spans="1:4" x14ac:dyDescent="0.25">
      <c r="A362" t="s">
        <v>2769</v>
      </c>
      <c r="B362" t="s">
        <v>4008</v>
      </c>
      <c r="C362" t="s">
        <v>4595</v>
      </c>
      <c r="D362" t="s">
        <v>4596</v>
      </c>
    </row>
    <row r="363" spans="1:4" x14ac:dyDescent="0.25">
      <c r="A363" t="s">
        <v>4246</v>
      </c>
      <c r="B363" t="s">
        <v>4008</v>
      </c>
      <c r="C363" t="s">
        <v>4595</v>
      </c>
      <c r="D363" t="s">
        <v>4596</v>
      </c>
    </row>
    <row r="364" spans="1:4" x14ac:dyDescent="0.25">
      <c r="A364" t="s">
        <v>2770</v>
      </c>
      <c r="B364" t="s">
        <v>4008</v>
      </c>
      <c r="C364" t="s">
        <v>4595</v>
      </c>
      <c r="D364" t="s">
        <v>4596</v>
      </c>
    </row>
    <row r="365" spans="1:4" x14ac:dyDescent="0.25">
      <c r="A365" t="s">
        <v>2771</v>
      </c>
      <c r="B365" t="s">
        <v>4008</v>
      </c>
      <c r="C365" t="s">
        <v>4595</v>
      </c>
      <c r="D365" t="s">
        <v>4596</v>
      </c>
    </row>
    <row r="366" spans="1:4" x14ac:dyDescent="0.25">
      <c r="A366" t="s">
        <v>4247</v>
      </c>
      <c r="B366" t="s">
        <v>4008</v>
      </c>
      <c r="C366" t="s">
        <v>4595</v>
      </c>
      <c r="D366" t="s">
        <v>4596</v>
      </c>
    </row>
    <row r="367" spans="1:4" x14ac:dyDescent="0.25">
      <c r="A367" t="s">
        <v>2772</v>
      </c>
      <c r="B367" t="s">
        <v>4008</v>
      </c>
      <c r="C367" t="s">
        <v>4595</v>
      </c>
      <c r="D367" t="s">
        <v>4596</v>
      </c>
    </row>
    <row r="368" spans="1:4" x14ac:dyDescent="0.25">
      <c r="A368" t="s">
        <v>2773</v>
      </c>
      <c r="B368" t="s">
        <v>4008</v>
      </c>
      <c r="C368" t="s">
        <v>4595</v>
      </c>
      <c r="D368" t="s">
        <v>4596</v>
      </c>
    </row>
    <row r="369" spans="1:4" x14ac:dyDescent="0.25">
      <c r="A369" t="s">
        <v>2774</v>
      </c>
      <c r="B369" t="s">
        <v>4008</v>
      </c>
      <c r="C369" t="s">
        <v>4595</v>
      </c>
      <c r="D369" t="s">
        <v>4596</v>
      </c>
    </row>
    <row r="370" spans="1:4" x14ac:dyDescent="0.25">
      <c r="A370" t="s">
        <v>2775</v>
      </c>
      <c r="B370" t="s">
        <v>4008</v>
      </c>
      <c r="C370" t="s">
        <v>4595</v>
      </c>
      <c r="D370" t="s">
        <v>4596</v>
      </c>
    </row>
    <row r="371" spans="1:4" x14ac:dyDescent="0.25">
      <c r="A371" t="s">
        <v>2776</v>
      </c>
      <c r="B371" t="s">
        <v>4008</v>
      </c>
      <c r="C371" t="s">
        <v>4595</v>
      </c>
      <c r="D371" t="s">
        <v>4596</v>
      </c>
    </row>
    <row r="372" spans="1:4" x14ac:dyDescent="0.25">
      <c r="A372" t="s">
        <v>4248</v>
      </c>
      <c r="B372" t="s">
        <v>4008</v>
      </c>
      <c r="C372" t="s">
        <v>4595</v>
      </c>
      <c r="D372" t="s">
        <v>4596</v>
      </c>
    </row>
    <row r="373" spans="1:4" x14ac:dyDescent="0.25">
      <c r="A373" t="s">
        <v>4249</v>
      </c>
      <c r="B373" t="s">
        <v>4008</v>
      </c>
      <c r="C373" t="s">
        <v>4595</v>
      </c>
      <c r="D373" t="s">
        <v>4596</v>
      </c>
    </row>
    <row r="374" spans="1:4" x14ac:dyDescent="0.25">
      <c r="A374" t="s">
        <v>2777</v>
      </c>
      <c r="B374" t="s">
        <v>4008</v>
      </c>
      <c r="C374" t="s">
        <v>4595</v>
      </c>
      <c r="D374" t="s">
        <v>4596</v>
      </c>
    </row>
    <row r="375" spans="1:4" x14ac:dyDescent="0.25">
      <c r="A375" t="s">
        <v>2778</v>
      </c>
      <c r="B375" t="s">
        <v>4008</v>
      </c>
      <c r="C375" t="s">
        <v>4595</v>
      </c>
      <c r="D375" t="s">
        <v>4596</v>
      </c>
    </row>
    <row r="376" spans="1:4" x14ac:dyDescent="0.25">
      <c r="A376" t="s">
        <v>2779</v>
      </c>
      <c r="B376" t="s">
        <v>4008</v>
      </c>
      <c r="C376" t="s">
        <v>4595</v>
      </c>
      <c r="D376" t="s">
        <v>4596</v>
      </c>
    </row>
    <row r="377" spans="1:4" x14ac:dyDescent="0.25">
      <c r="A377" t="s">
        <v>4250</v>
      </c>
      <c r="B377" t="s">
        <v>4008</v>
      </c>
      <c r="C377" t="s">
        <v>4595</v>
      </c>
      <c r="D377" t="s">
        <v>4596</v>
      </c>
    </row>
    <row r="378" spans="1:4" x14ac:dyDescent="0.25">
      <c r="A378" t="s">
        <v>2780</v>
      </c>
      <c r="B378" t="s">
        <v>4008</v>
      </c>
      <c r="C378" t="s">
        <v>4595</v>
      </c>
      <c r="D378" t="s">
        <v>4596</v>
      </c>
    </row>
    <row r="379" spans="1:4" x14ac:dyDescent="0.25">
      <c r="A379" t="s">
        <v>2781</v>
      </c>
      <c r="B379" t="s">
        <v>4008</v>
      </c>
      <c r="C379" t="s">
        <v>4595</v>
      </c>
      <c r="D379" t="s">
        <v>4596</v>
      </c>
    </row>
    <row r="380" spans="1:4" x14ac:dyDescent="0.25">
      <c r="A380" t="s">
        <v>4251</v>
      </c>
      <c r="B380" t="s">
        <v>4008</v>
      </c>
      <c r="C380" t="s">
        <v>4595</v>
      </c>
      <c r="D380" t="s">
        <v>4596</v>
      </c>
    </row>
    <row r="381" spans="1:4" x14ac:dyDescent="0.25">
      <c r="A381" t="s">
        <v>2782</v>
      </c>
      <c r="B381" t="s">
        <v>4008</v>
      </c>
      <c r="C381" t="s">
        <v>4595</v>
      </c>
      <c r="D381" t="s">
        <v>4596</v>
      </c>
    </row>
    <row r="382" spans="1:4" x14ac:dyDescent="0.25">
      <c r="A382" t="s">
        <v>2783</v>
      </c>
      <c r="B382" t="s">
        <v>4008</v>
      </c>
      <c r="C382" t="s">
        <v>4595</v>
      </c>
      <c r="D382" t="s">
        <v>4596</v>
      </c>
    </row>
    <row r="383" spans="1:4" x14ac:dyDescent="0.25">
      <c r="A383" t="s">
        <v>4252</v>
      </c>
      <c r="B383" t="s">
        <v>4008</v>
      </c>
      <c r="C383" t="s">
        <v>4595</v>
      </c>
      <c r="D383" t="s">
        <v>4596</v>
      </c>
    </row>
    <row r="384" spans="1:4" x14ac:dyDescent="0.25">
      <c r="A384" t="s">
        <v>2784</v>
      </c>
      <c r="B384" t="s">
        <v>4008</v>
      </c>
      <c r="C384" t="s">
        <v>4595</v>
      </c>
      <c r="D384" t="s">
        <v>4596</v>
      </c>
    </row>
    <row r="385" spans="1:4" x14ac:dyDescent="0.25">
      <c r="A385" t="s">
        <v>2785</v>
      </c>
      <c r="B385" t="s">
        <v>4008</v>
      </c>
      <c r="C385" t="s">
        <v>4595</v>
      </c>
      <c r="D385" t="s">
        <v>4596</v>
      </c>
    </row>
    <row r="386" spans="1:4" x14ac:dyDescent="0.25">
      <c r="A386" t="s">
        <v>4253</v>
      </c>
      <c r="B386" t="s">
        <v>4008</v>
      </c>
      <c r="C386" t="s">
        <v>4595</v>
      </c>
      <c r="D386" t="s">
        <v>4596</v>
      </c>
    </row>
    <row r="387" spans="1:4" x14ac:dyDescent="0.25">
      <c r="A387" t="s">
        <v>4254</v>
      </c>
      <c r="B387" t="s">
        <v>4008</v>
      </c>
      <c r="C387" t="s">
        <v>4595</v>
      </c>
      <c r="D387" t="s">
        <v>4596</v>
      </c>
    </row>
    <row r="388" spans="1:4" x14ac:dyDescent="0.25">
      <c r="A388" t="s">
        <v>4255</v>
      </c>
      <c r="B388" t="s">
        <v>4008</v>
      </c>
      <c r="C388" t="s">
        <v>4595</v>
      </c>
      <c r="D388" t="s">
        <v>4596</v>
      </c>
    </row>
    <row r="389" spans="1:4" x14ac:dyDescent="0.25">
      <c r="A389" t="s">
        <v>2786</v>
      </c>
      <c r="B389" t="s">
        <v>4008</v>
      </c>
      <c r="C389" t="s">
        <v>4595</v>
      </c>
      <c r="D389" t="s">
        <v>4596</v>
      </c>
    </row>
    <row r="390" spans="1:4" x14ac:dyDescent="0.25">
      <c r="A390" t="s">
        <v>2787</v>
      </c>
      <c r="B390" t="s">
        <v>4008</v>
      </c>
      <c r="C390" t="s">
        <v>4595</v>
      </c>
      <c r="D390" t="s">
        <v>4596</v>
      </c>
    </row>
    <row r="391" spans="1:4" x14ac:dyDescent="0.25">
      <c r="A391" t="s">
        <v>1568</v>
      </c>
      <c r="B391" t="s">
        <v>3644</v>
      </c>
      <c r="C391" t="s">
        <v>4606</v>
      </c>
      <c r="D391" t="s">
        <v>4627</v>
      </c>
    </row>
    <row r="392" spans="1:4" x14ac:dyDescent="0.25">
      <c r="A392" t="s">
        <v>1569</v>
      </c>
      <c r="B392" t="s">
        <v>3644</v>
      </c>
      <c r="C392" t="s">
        <v>4606</v>
      </c>
      <c r="D392" t="s">
        <v>4627</v>
      </c>
    </row>
    <row r="393" spans="1:4" x14ac:dyDescent="0.25">
      <c r="A393" t="s">
        <v>1570</v>
      </c>
      <c r="B393" t="s">
        <v>3644</v>
      </c>
      <c r="C393" t="s">
        <v>4606</v>
      </c>
      <c r="D393" t="s">
        <v>4627</v>
      </c>
    </row>
    <row r="394" spans="1:4" x14ac:dyDescent="0.25">
      <c r="A394" t="s">
        <v>1571</v>
      </c>
      <c r="B394" t="s">
        <v>3644</v>
      </c>
      <c r="C394" t="s">
        <v>4606</v>
      </c>
      <c r="D394" t="s">
        <v>4627</v>
      </c>
    </row>
    <row r="395" spans="1:4" x14ac:dyDescent="0.25">
      <c r="A395" t="s">
        <v>1572</v>
      </c>
      <c r="B395" t="s">
        <v>3644</v>
      </c>
      <c r="C395" t="s">
        <v>4606</v>
      </c>
      <c r="D395" t="s">
        <v>4627</v>
      </c>
    </row>
    <row r="396" spans="1:4" x14ac:dyDescent="0.25">
      <c r="A396" t="s">
        <v>3645</v>
      </c>
      <c r="B396" t="s">
        <v>3644</v>
      </c>
      <c r="C396" t="s">
        <v>4606</v>
      </c>
      <c r="D396" t="s">
        <v>4627</v>
      </c>
    </row>
    <row r="397" spans="1:4" x14ac:dyDescent="0.25">
      <c r="A397" t="s">
        <v>1573</v>
      </c>
      <c r="B397" t="s">
        <v>3644</v>
      </c>
      <c r="C397" t="s">
        <v>4606</v>
      </c>
      <c r="D397" t="s">
        <v>4627</v>
      </c>
    </row>
    <row r="398" spans="1:4" x14ac:dyDescent="0.25">
      <c r="A398" t="s">
        <v>1574</v>
      </c>
      <c r="B398" t="s">
        <v>3644</v>
      </c>
      <c r="C398" t="s">
        <v>4606</v>
      </c>
      <c r="D398" t="s">
        <v>4627</v>
      </c>
    </row>
    <row r="399" spans="1:4" x14ac:dyDescent="0.25">
      <c r="A399" t="s">
        <v>1575</v>
      </c>
      <c r="B399" t="s">
        <v>3644</v>
      </c>
      <c r="C399" t="s">
        <v>4606</v>
      </c>
      <c r="D399" t="s">
        <v>4627</v>
      </c>
    </row>
    <row r="400" spans="1:4" x14ac:dyDescent="0.25">
      <c r="A400" t="s">
        <v>1576</v>
      </c>
      <c r="B400" t="s">
        <v>3644</v>
      </c>
      <c r="C400" t="s">
        <v>4606</v>
      </c>
      <c r="D400" t="s">
        <v>4627</v>
      </c>
    </row>
    <row r="401" spans="1:4" x14ac:dyDescent="0.25">
      <c r="A401" t="s">
        <v>1577</v>
      </c>
      <c r="B401" t="s">
        <v>3644</v>
      </c>
      <c r="C401" t="s">
        <v>4606</v>
      </c>
      <c r="D401" t="s">
        <v>4627</v>
      </c>
    </row>
    <row r="402" spans="1:4" x14ac:dyDescent="0.25">
      <c r="A402" t="s">
        <v>1578</v>
      </c>
      <c r="B402" t="s">
        <v>3644</v>
      </c>
      <c r="C402" t="s">
        <v>4606</v>
      </c>
      <c r="D402" t="s">
        <v>4627</v>
      </c>
    </row>
    <row r="403" spans="1:4" x14ac:dyDescent="0.25">
      <c r="A403" t="s">
        <v>3646</v>
      </c>
      <c r="B403" t="s">
        <v>3644</v>
      </c>
      <c r="C403" t="s">
        <v>4606</v>
      </c>
      <c r="D403" t="s">
        <v>4627</v>
      </c>
    </row>
    <row r="404" spans="1:4" x14ac:dyDescent="0.25">
      <c r="A404" t="s">
        <v>1579</v>
      </c>
      <c r="B404" t="s">
        <v>3644</v>
      </c>
      <c r="C404" t="s">
        <v>4606</v>
      </c>
      <c r="D404" t="s">
        <v>4627</v>
      </c>
    </row>
    <row r="405" spans="1:4" x14ac:dyDescent="0.25">
      <c r="A405" t="s">
        <v>1580</v>
      </c>
      <c r="B405" t="s">
        <v>3644</v>
      </c>
      <c r="C405" t="s">
        <v>4606</v>
      </c>
      <c r="D405" t="s">
        <v>4627</v>
      </c>
    </row>
    <row r="406" spans="1:4" x14ac:dyDescent="0.25">
      <c r="A406" t="s">
        <v>1581</v>
      </c>
      <c r="B406" t="s">
        <v>3644</v>
      </c>
      <c r="C406" t="s">
        <v>4606</v>
      </c>
      <c r="D406" t="s">
        <v>4627</v>
      </c>
    </row>
    <row r="407" spans="1:4" x14ac:dyDescent="0.25">
      <c r="A407" t="s">
        <v>1582</v>
      </c>
      <c r="B407" t="s">
        <v>3644</v>
      </c>
      <c r="C407" t="s">
        <v>4606</v>
      </c>
      <c r="D407" t="s">
        <v>4627</v>
      </c>
    </row>
    <row r="408" spans="1:4" x14ac:dyDescent="0.25">
      <c r="A408" t="s">
        <v>1781</v>
      </c>
      <c r="B408" t="s">
        <v>3644</v>
      </c>
      <c r="C408" t="s">
        <v>4606</v>
      </c>
      <c r="D408" t="s">
        <v>4627</v>
      </c>
    </row>
    <row r="409" spans="1:4" x14ac:dyDescent="0.25">
      <c r="A409" t="s">
        <v>1782</v>
      </c>
      <c r="B409" t="s">
        <v>3644</v>
      </c>
      <c r="C409" t="s">
        <v>4606</v>
      </c>
      <c r="D409" t="s">
        <v>4627</v>
      </c>
    </row>
    <row r="410" spans="1:4" x14ac:dyDescent="0.25">
      <c r="A410" t="s">
        <v>1783</v>
      </c>
      <c r="B410" t="s">
        <v>3644</v>
      </c>
      <c r="C410" t="s">
        <v>4606</v>
      </c>
      <c r="D410" t="s">
        <v>4627</v>
      </c>
    </row>
    <row r="411" spans="1:4" x14ac:dyDescent="0.25">
      <c r="A411" t="s">
        <v>1784</v>
      </c>
      <c r="B411" t="s">
        <v>3644</v>
      </c>
      <c r="C411" t="s">
        <v>4606</v>
      </c>
      <c r="D411" t="s">
        <v>4627</v>
      </c>
    </row>
    <row r="412" spans="1:4" x14ac:dyDescent="0.25">
      <c r="A412" t="s">
        <v>1785</v>
      </c>
      <c r="B412" t="s">
        <v>3644</v>
      </c>
      <c r="C412" t="s">
        <v>4606</v>
      </c>
      <c r="D412" t="s">
        <v>4627</v>
      </c>
    </row>
    <row r="413" spans="1:4" x14ac:dyDescent="0.25">
      <c r="A413" t="s">
        <v>1786</v>
      </c>
      <c r="B413" t="s">
        <v>3644</v>
      </c>
      <c r="C413" t="s">
        <v>4606</v>
      </c>
      <c r="D413" t="s">
        <v>4627</v>
      </c>
    </row>
    <row r="414" spans="1:4" x14ac:dyDescent="0.25">
      <c r="A414" t="s">
        <v>1787</v>
      </c>
      <c r="B414" t="s">
        <v>3644</v>
      </c>
      <c r="C414" t="s">
        <v>4606</v>
      </c>
      <c r="D414" t="s">
        <v>4627</v>
      </c>
    </row>
    <row r="415" spans="1:4" x14ac:dyDescent="0.25">
      <c r="A415" t="s">
        <v>1788</v>
      </c>
      <c r="B415" t="s">
        <v>3644</v>
      </c>
      <c r="C415" t="s">
        <v>4606</v>
      </c>
      <c r="D415" t="s">
        <v>4627</v>
      </c>
    </row>
    <row r="416" spans="1:4" x14ac:dyDescent="0.25">
      <c r="A416" t="s">
        <v>1789</v>
      </c>
      <c r="B416" t="s">
        <v>3644</v>
      </c>
      <c r="C416" t="s">
        <v>4606</v>
      </c>
      <c r="D416" t="s">
        <v>4627</v>
      </c>
    </row>
    <row r="417" spans="1:4" x14ac:dyDescent="0.25">
      <c r="A417" t="s">
        <v>1790</v>
      </c>
      <c r="B417" t="s">
        <v>3644</v>
      </c>
      <c r="C417" t="s">
        <v>4606</v>
      </c>
      <c r="D417" t="s">
        <v>4627</v>
      </c>
    </row>
    <row r="418" spans="1:4" x14ac:dyDescent="0.25">
      <c r="A418" t="s">
        <v>1791</v>
      </c>
      <c r="B418" t="s">
        <v>3644</v>
      </c>
      <c r="C418" t="s">
        <v>4606</v>
      </c>
      <c r="D418" t="s">
        <v>4627</v>
      </c>
    </row>
    <row r="419" spans="1:4" x14ac:dyDescent="0.25">
      <c r="A419" t="s">
        <v>1792</v>
      </c>
      <c r="B419" t="s">
        <v>3644</v>
      </c>
      <c r="C419" t="s">
        <v>4606</v>
      </c>
      <c r="D419" t="s">
        <v>4627</v>
      </c>
    </row>
    <row r="420" spans="1:4" x14ac:dyDescent="0.25">
      <c r="A420" t="s">
        <v>1793</v>
      </c>
      <c r="B420" t="s">
        <v>3644</v>
      </c>
      <c r="C420" t="s">
        <v>4606</v>
      </c>
      <c r="D420" t="s">
        <v>4627</v>
      </c>
    </row>
    <row r="421" spans="1:4" x14ac:dyDescent="0.25">
      <c r="A421" t="s">
        <v>1794</v>
      </c>
      <c r="B421" t="s">
        <v>3644</v>
      </c>
      <c r="C421" t="s">
        <v>4606</v>
      </c>
      <c r="D421" t="s">
        <v>4627</v>
      </c>
    </row>
    <row r="422" spans="1:4" x14ac:dyDescent="0.25">
      <c r="A422" t="s">
        <v>1795</v>
      </c>
      <c r="B422" t="s">
        <v>3644</v>
      </c>
      <c r="C422" t="s">
        <v>4606</v>
      </c>
      <c r="D422" t="s">
        <v>4627</v>
      </c>
    </row>
    <row r="423" spans="1:4" x14ac:dyDescent="0.25">
      <c r="A423" t="s">
        <v>1796</v>
      </c>
      <c r="B423" t="s">
        <v>3644</v>
      </c>
      <c r="C423" t="s">
        <v>4606</v>
      </c>
      <c r="D423" t="s">
        <v>4627</v>
      </c>
    </row>
    <row r="424" spans="1:4" x14ac:dyDescent="0.25">
      <c r="A424" t="s">
        <v>1797</v>
      </c>
      <c r="B424" t="s">
        <v>3644</v>
      </c>
      <c r="C424" t="s">
        <v>4606</v>
      </c>
      <c r="D424" t="s">
        <v>4627</v>
      </c>
    </row>
    <row r="425" spans="1:4" x14ac:dyDescent="0.25">
      <c r="A425" t="s">
        <v>1798</v>
      </c>
      <c r="B425" t="s">
        <v>3644</v>
      </c>
      <c r="C425" t="s">
        <v>4606</v>
      </c>
      <c r="D425" t="s">
        <v>4627</v>
      </c>
    </row>
    <row r="426" spans="1:4" x14ac:dyDescent="0.25">
      <c r="A426" t="s">
        <v>1799</v>
      </c>
      <c r="B426" t="s">
        <v>3644</v>
      </c>
      <c r="C426" t="s">
        <v>4606</v>
      </c>
      <c r="D426" t="s">
        <v>4627</v>
      </c>
    </row>
    <row r="427" spans="1:4" x14ac:dyDescent="0.25">
      <c r="A427" t="s">
        <v>1800</v>
      </c>
      <c r="B427" t="s">
        <v>3644</v>
      </c>
      <c r="C427" t="s">
        <v>4606</v>
      </c>
      <c r="D427" t="s">
        <v>4627</v>
      </c>
    </row>
    <row r="428" spans="1:4" x14ac:dyDescent="0.25">
      <c r="A428" t="s">
        <v>1801</v>
      </c>
      <c r="B428" t="s">
        <v>3644</v>
      </c>
      <c r="C428" t="s">
        <v>4606</v>
      </c>
      <c r="D428" t="s">
        <v>4627</v>
      </c>
    </row>
    <row r="429" spans="1:4" x14ac:dyDescent="0.25">
      <c r="A429" t="s">
        <v>1802</v>
      </c>
      <c r="B429" t="s">
        <v>3644</v>
      </c>
      <c r="C429" t="s">
        <v>4606</v>
      </c>
      <c r="D429" t="s">
        <v>4627</v>
      </c>
    </row>
    <row r="430" spans="1:4" x14ac:dyDescent="0.25">
      <c r="A430" t="s">
        <v>1981</v>
      </c>
      <c r="B430" t="s">
        <v>3644</v>
      </c>
      <c r="C430" t="s">
        <v>4606</v>
      </c>
      <c r="D430" t="s">
        <v>4627</v>
      </c>
    </row>
    <row r="431" spans="1:4" x14ac:dyDescent="0.25">
      <c r="A431" t="s">
        <v>1982</v>
      </c>
      <c r="B431" t="s">
        <v>3644</v>
      </c>
      <c r="C431" t="s">
        <v>4606</v>
      </c>
      <c r="D431" t="s">
        <v>4627</v>
      </c>
    </row>
    <row r="432" spans="1:4" x14ac:dyDescent="0.25">
      <c r="A432" t="s">
        <v>1983</v>
      </c>
      <c r="B432" t="s">
        <v>3644</v>
      </c>
      <c r="C432" t="s">
        <v>4606</v>
      </c>
      <c r="D432" t="s">
        <v>4627</v>
      </c>
    </row>
    <row r="433" spans="1:4" x14ac:dyDescent="0.25">
      <c r="A433" t="s">
        <v>1984</v>
      </c>
      <c r="B433" t="s">
        <v>3644</v>
      </c>
      <c r="C433" t="s">
        <v>4606</v>
      </c>
      <c r="D433" t="s">
        <v>4627</v>
      </c>
    </row>
    <row r="434" spans="1:4" x14ac:dyDescent="0.25">
      <c r="A434" t="s">
        <v>1985</v>
      </c>
      <c r="B434" t="s">
        <v>3644</v>
      </c>
      <c r="C434" t="s">
        <v>4606</v>
      </c>
      <c r="D434" t="s">
        <v>4627</v>
      </c>
    </row>
    <row r="435" spans="1:4" x14ac:dyDescent="0.25">
      <c r="A435" t="s">
        <v>1986</v>
      </c>
      <c r="B435" t="s">
        <v>3644</v>
      </c>
      <c r="C435" t="s">
        <v>4606</v>
      </c>
      <c r="D435" t="s">
        <v>4627</v>
      </c>
    </row>
    <row r="436" spans="1:4" x14ac:dyDescent="0.25">
      <c r="A436" t="s">
        <v>1987</v>
      </c>
      <c r="B436" t="s">
        <v>3644</v>
      </c>
      <c r="C436" t="s">
        <v>4606</v>
      </c>
      <c r="D436" t="s">
        <v>4627</v>
      </c>
    </row>
    <row r="437" spans="1:4" x14ac:dyDescent="0.25">
      <c r="A437" t="s">
        <v>1988</v>
      </c>
      <c r="B437" t="s">
        <v>3644</v>
      </c>
      <c r="C437" t="s">
        <v>4606</v>
      </c>
      <c r="D437" t="s">
        <v>4627</v>
      </c>
    </row>
    <row r="438" spans="1:4" x14ac:dyDescent="0.25">
      <c r="A438" t="s">
        <v>1989</v>
      </c>
      <c r="B438" t="s">
        <v>3644</v>
      </c>
      <c r="C438" t="s">
        <v>4606</v>
      </c>
      <c r="D438" t="s">
        <v>4627</v>
      </c>
    </row>
    <row r="439" spans="1:4" x14ac:dyDescent="0.25">
      <c r="A439" t="s">
        <v>3858</v>
      </c>
      <c r="B439" t="s">
        <v>3644</v>
      </c>
      <c r="C439" t="s">
        <v>4606</v>
      </c>
      <c r="D439" t="s">
        <v>4627</v>
      </c>
    </row>
    <row r="440" spans="1:4" x14ac:dyDescent="0.25">
      <c r="A440" t="s">
        <v>3859</v>
      </c>
      <c r="B440" t="s">
        <v>3644</v>
      </c>
      <c r="C440" t="s">
        <v>4606</v>
      </c>
      <c r="D440" t="s">
        <v>4627</v>
      </c>
    </row>
    <row r="441" spans="1:4" x14ac:dyDescent="0.25">
      <c r="A441" t="s">
        <v>3860</v>
      </c>
      <c r="B441" t="s">
        <v>3644</v>
      </c>
      <c r="C441" t="s">
        <v>4606</v>
      </c>
      <c r="D441" t="s">
        <v>4627</v>
      </c>
    </row>
    <row r="442" spans="1:4" x14ac:dyDescent="0.25">
      <c r="A442" t="s">
        <v>3861</v>
      </c>
      <c r="B442" t="s">
        <v>3644</v>
      </c>
      <c r="C442" t="s">
        <v>4606</v>
      </c>
      <c r="D442" t="s">
        <v>4627</v>
      </c>
    </row>
    <row r="443" spans="1:4" x14ac:dyDescent="0.25">
      <c r="A443" t="s">
        <v>3862</v>
      </c>
      <c r="B443" t="s">
        <v>3644</v>
      </c>
      <c r="C443" t="s">
        <v>4606</v>
      </c>
      <c r="D443" t="s">
        <v>4627</v>
      </c>
    </row>
    <row r="444" spans="1:4" x14ac:dyDescent="0.25">
      <c r="A444" t="s">
        <v>1990</v>
      </c>
      <c r="B444" t="s">
        <v>3644</v>
      </c>
      <c r="C444" t="s">
        <v>4606</v>
      </c>
      <c r="D444" t="s">
        <v>4627</v>
      </c>
    </row>
    <row r="445" spans="1:4" x14ac:dyDescent="0.25">
      <c r="A445" t="s">
        <v>1991</v>
      </c>
      <c r="B445" t="s">
        <v>3644</v>
      </c>
      <c r="C445" t="s">
        <v>4606</v>
      </c>
      <c r="D445" t="s">
        <v>4627</v>
      </c>
    </row>
    <row r="446" spans="1:4" x14ac:dyDescent="0.25">
      <c r="A446" t="s">
        <v>1992</v>
      </c>
      <c r="B446" t="s">
        <v>3644</v>
      </c>
      <c r="C446" t="s">
        <v>4606</v>
      </c>
      <c r="D446" t="s">
        <v>4627</v>
      </c>
    </row>
    <row r="447" spans="1:4" x14ac:dyDescent="0.25">
      <c r="A447" t="s">
        <v>1993</v>
      </c>
      <c r="B447" t="s">
        <v>3644</v>
      </c>
      <c r="C447" t="s">
        <v>4606</v>
      </c>
      <c r="D447" t="s">
        <v>4627</v>
      </c>
    </row>
    <row r="448" spans="1:4" x14ac:dyDescent="0.25">
      <c r="A448" t="s">
        <v>1994</v>
      </c>
      <c r="B448" t="s">
        <v>3644</v>
      </c>
      <c r="C448" t="s">
        <v>4606</v>
      </c>
      <c r="D448" t="s">
        <v>4627</v>
      </c>
    </row>
    <row r="449" spans="1:4" x14ac:dyDescent="0.25">
      <c r="A449" t="s">
        <v>1995</v>
      </c>
      <c r="B449" t="s">
        <v>3644</v>
      </c>
      <c r="C449" t="s">
        <v>4606</v>
      </c>
      <c r="D449" t="s">
        <v>4627</v>
      </c>
    </row>
    <row r="450" spans="1:4" x14ac:dyDescent="0.25">
      <c r="A450" t="s">
        <v>1996</v>
      </c>
      <c r="B450" t="s">
        <v>3644</v>
      </c>
      <c r="C450" t="s">
        <v>4606</v>
      </c>
      <c r="D450" t="s">
        <v>4627</v>
      </c>
    </row>
    <row r="451" spans="1:4" x14ac:dyDescent="0.25">
      <c r="A451" t="s">
        <v>1997</v>
      </c>
      <c r="B451" t="s">
        <v>3644</v>
      </c>
      <c r="C451" t="s">
        <v>4606</v>
      </c>
      <c r="D451" t="s">
        <v>4627</v>
      </c>
    </row>
    <row r="452" spans="1:4" x14ac:dyDescent="0.25">
      <c r="A452" t="s">
        <v>1998</v>
      </c>
      <c r="B452" t="s">
        <v>3644</v>
      </c>
      <c r="C452" t="s">
        <v>4606</v>
      </c>
      <c r="D452" t="s">
        <v>4627</v>
      </c>
    </row>
    <row r="453" spans="1:4" x14ac:dyDescent="0.25">
      <c r="A453" t="s">
        <v>1999</v>
      </c>
      <c r="B453" t="s">
        <v>3644</v>
      </c>
      <c r="C453" t="s">
        <v>4606</v>
      </c>
      <c r="D453" t="s">
        <v>4627</v>
      </c>
    </row>
    <row r="454" spans="1:4" x14ac:dyDescent="0.25">
      <c r="A454" t="s">
        <v>3863</v>
      </c>
      <c r="B454" t="s">
        <v>3644</v>
      </c>
      <c r="C454" t="s">
        <v>4606</v>
      </c>
      <c r="D454" t="s">
        <v>4627</v>
      </c>
    </row>
    <row r="455" spans="1:4" x14ac:dyDescent="0.25">
      <c r="A455" t="s">
        <v>2000</v>
      </c>
      <c r="B455" t="s">
        <v>3644</v>
      </c>
      <c r="C455" t="s">
        <v>4606</v>
      </c>
      <c r="D455" t="s">
        <v>4627</v>
      </c>
    </row>
    <row r="456" spans="1:4" x14ac:dyDescent="0.25">
      <c r="A456" t="s">
        <v>2001</v>
      </c>
      <c r="B456" t="s">
        <v>3644</v>
      </c>
      <c r="C456" t="s">
        <v>4606</v>
      </c>
      <c r="D456" t="s">
        <v>4627</v>
      </c>
    </row>
    <row r="457" spans="1:4" x14ac:dyDescent="0.25">
      <c r="A457" t="s">
        <v>2048</v>
      </c>
      <c r="B457" t="s">
        <v>3644</v>
      </c>
      <c r="C457" t="s">
        <v>4606</v>
      </c>
      <c r="D457" t="s">
        <v>4627</v>
      </c>
    </row>
    <row r="458" spans="1:4" x14ac:dyDescent="0.25">
      <c r="A458" t="s">
        <v>2049</v>
      </c>
      <c r="B458" t="s">
        <v>3644</v>
      </c>
      <c r="C458" t="s">
        <v>4606</v>
      </c>
      <c r="D458" t="s">
        <v>4627</v>
      </c>
    </row>
    <row r="459" spans="1:4" x14ac:dyDescent="0.25">
      <c r="A459" t="s">
        <v>2050</v>
      </c>
      <c r="B459" t="s">
        <v>3644</v>
      </c>
      <c r="C459" t="s">
        <v>4606</v>
      </c>
      <c r="D459" t="s">
        <v>4627</v>
      </c>
    </row>
    <row r="460" spans="1:4" x14ac:dyDescent="0.25">
      <c r="A460" t="s">
        <v>2051</v>
      </c>
      <c r="B460" t="s">
        <v>3644</v>
      </c>
      <c r="C460" t="s">
        <v>4606</v>
      </c>
      <c r="D460" t="s">
        <v>4627</v>
      </c>
    </row>
    <row r="461" spans="1:4" x14ac:dyDescent="0.25">
      <c r="A461" t="s">
        <v>3891</v>
      </c>
      <c r="B461" t="s">
        <v>3644</v>
      </c>
      <c r="C461" t="s">
        <v>4606</v>
      </c>
      <c r="D461" t="s">
        <v>4627</v>
      </c>
    </row>
    <row r="462" spans="1:4" x14ac:dyDescent="0.25">
      <c r="A462" t="s">
        <v>2052</v>
      </c>
      <c r="B462" t="s">
        <v>3644</v>
      </c>
      <c r="C462" t="s">
        <v>4606</v>
      </c>
      <c r="D462" t="s">
        <v>4627</v>
      </c>
    </row>
    <row r="463" spans="1:4" x14ac:dyDescent="0.25">
      <c r="A463" t="s">
        <v>3892</v>
      </c>
      <c r="B463" t="s">
        <v>3644</v>
      </c>
      <c r="C463" t="s">
        <v>4606</v>
      </c>
      <c r="D463" t="s">
        <v>4627</v>
      </c>
    </row>
    <row r="464" spans="1:4" x14ac:dyDescent="0.25">
      <c r="A464" t="s">
        <v>2053</v>
      </c>
      <c r="B464" t="s">
        <v>3644</v>
      </c>
      <c r="C464" t="s">
        <v>4606</v>
      </c>
      <c r="D464" t="s">
        <v>4627</v>
      </c>
    </row>
    <row r="465" spans="1:4" x14ac:dyDescent="0.25">
      <c r="A465" t="s">
        <v>2054</v>
      </c>
      <c r="B465" t="s">
        <v>3644</v>
      </c>
      <c r="C465" t="s">
        <v>4606</v>
      </c>
      <c r="D465" t="s">
        <v>4627</v>
      </c>
    </row>
    <row r="466" spans="1:4" x14ac:dyDescent="0.25">
      <c r="A466" t="s">
        <v>2055</v>
      </c>
      <c r="B466" t="s">
        <v>3644</v>
      </c>
      <c r="C466" t="s">
        <v>4606</v>
      </c>
      <c r="D466" t="s">
        <v>4627</v>
      </c>
    </row>
    <row r="467" spans="1:4" x14ac:dyDescent="0.25">
      <c r="A467" t="s">
        <v>3893</v>
      </c>
      <c r="B467" t="s">
        <v>3644</v>
      </c>
      <c r="C467" t="s">
        <v>4606</v>
      </c>
      <c r="D467" t="s">
        <v>4627</v>
      </c>
    </row>
    <row r="468" spans="1:4" x14ac:dyDescent="0.25">
      <c r="A468" t="s">
        <v>2056</v>
      </c>
      <c r="B468" t="s">
        <v>3644</v>
      </c>
      <c r="C468" t="s">
        <v>4606</v>
      </c>
      <c r="D468" t="s">
        <v>4627</v>
      </c>
    </row>
    <row r="469" spans="1:4" x14ac:dyDescent="0.25">
      <c r="A469" t="s">
        <v>2057</v>
      </c>
      <c r="B469" t="s">
        <v>3644</v>
      </c>
      <c r="C469" t="s">
        <v>4606</v>
      </c>
      <c r="D469" t="s">
        <v>4627</v>
      </c>
    </row>
    <row r="470" spans="1:4" x14ac:dyDescent="0.25">
      <c r="A470" t="s">
        <v>2058</v>
      </c>
      <c r="B470" t="s">
        <v>3644</v>
      </c>
      <c r="C470" t="s">
        <v>4606</v>
      </c>
      <c r="D470" t="s">
        <v>4627</v>
      </c>
    </row>
    <row r="471" spans="1:4" x14ac:dyDescent="0.25">
      <c r="A471" t="s">
        <v>3894</v>
      </c>
      <c r="B471" t="s">
        <v>3644</v>
      </c>
      <c r="C471" t="s">
        <v>4606</v>
      </c>
      <c r="D471" t="s">
        <v>4627</v>
      </c>
    </row>
    <row r="472" spans="1:4" x14ac:dyDescent="0.25">
      <c r="A472" t="s">
        <v>2059</v>
      </c>
      <c r="B472" t="s">
        <v>3644</v>
      </c>
      <c r="C472" t="s">
        <v>4606</v>
      </c>
      <c r="D472" t="s">
        <v>4627</v>
      </c>
    </row>
    <row r="473" spans="1:4" x14ac:dyDescent="0.25">
      <c r="A473" t="s">
        <v>2060</v>
      </c>
      <c r="B473" t="s">
        <v>3644</v>
      </c>
      <c r="C473" t="s">
        <v>4606</v>
      </c>
      <c r="D473" t="s">
        <v>4627</v>
      </c>
    </row>
    <row r="474" spans="1:4" x14ac:dyDescent="0.25">
      <c r="A474" t="s">
        <v>3895</v>
      </c>
      <c r="B474" t="s">
        <v>3644</v>
      </c>
      <c r="C474" t="s">
        <v>4606</v>
      </c>
      <c r="D474" t="s">
        <v>4627</v>
      </c>
    </row>
    <row r="475" spans="1:4" x14ac:dyDescent="0.25">
      <c r="A475" t="s">
        <v>2061</v>
      </c>
      <c r="B475" t="s">
        <v>3644</v>
      </c>
      <c r="C475" t="s">
        <v>4606</v>
      </c>
      <c r="D475" t="s">
        <v>4627</v>
      </c>
    </row>
    <row r="476" spans="1:4" x14ac:dyDescent="0.25">
      <c r="A476" t="s">
        <v>2062</v>
      </c>
      <c r="B476" t="s">
        <v>3644</v>
      </c>
      <c r="C476" t="s">
        <v>4606</v>
      </c>
      <c r="D476" t="s">
        <v>4627</v>
      </c>
    </row>
    <row r="477" spans="1:4" x14ac:dyDescent="0.25">
      <c r="A477" t="s">
        <v>2063</v>
      </c>
      <c r="B477" t="s">
        <v>3644</v>
      </c>
      <c r="C477" t="s">
        <v>4606</v>
      </c>
      <c r="D477" t="s">
        <v>4627</v>
      </c>
    </row>
    <row r="478" spans="1:4" x14ac:dyDescent="0.25">
      <c r="A478" t="s">
        <v>2064</v>
      </c>
      <c r="B478" t="s">
        <v>3644</v>
      </c>
      <c r="C478" t="s">
        <v>4606</v>
      </c>
      <c r="D478" t="s">
        <v>4627</v>
      </c>
    </row>
    <row r="479" spans="1:4" x14ac:dyDescent="0.25">
      <c r="A479" t="s">
        <v>2065</v>
      </c>
      <c r="B479" t="s">
        <v>3644</v>
      </c>
      <c r="C479" t="s">
        <v>4606</v>
      </c>
      <c r="D479" t="s">
        <v>4627</v>
      </c>
    </row>
    <row r="480" spans="1:4" x14ac:dyDescent="0.25">
      <c r="A480" t="s">
        <v>3896</v>
      </c>
      <c r="B480" t="s">
        <v>3644</v>
      </c>
      <c r="C480" t="s">
        <v>4606</v>
      </c>
      <c r="D480" t="s">
        <v>4627</v>
      </c>
    </row>
    <row r="481" spans="1:4" x14ac:dyDescent="0.25">
      <c r="A481" t="s">
        <v>3897</v>
      </c>
      <c r="B481" t="s">
        <v>3644</v>
      </c>
      <c r="C481" t="s">
        <v>4606</v>
      </c>
      <c r="D481" t="s">
        <v>4627</v>
      </c>
    </row>
    <row r="482" spans="1:4" x14ac:dyDescent="0.25">
      <c r="A482" t="s">
        <v>2066</v>
      </c>
      <c r="B482" t="s">
        <v>3644</v>
      </c>
      <c r="C482" t="s">
        <v>4606</v>
      </c>
      <c r="D482" t="s">
        <v>4627</v>
      </c>
    </row>
    <row r="483" spans="1:4" x14ac:dyDescent="0.25">
      <c r="A483" t="s">
        <v>2067</v>
      </c>
      <c r="B483" t="s">
        <v>3644</v>
      </c>
      <c r="C483" t="s">
        <v>4606</v>
      </c>
      <c r="D483" t="s">
        <v>4627</v>
      </c>
    </row>
    <row r="484" spans="1:4" x14ac:dyDescent="0.25">
      <c r="A484" t="s">
        <v>2068</v>
      </c>
      <c r="B484" t="s">
        <v>3644</v>
      </c>
      <c r="C484" t="s">
        <v>4606</v>
      </c>
      <c r="D484" t="s">
        <v>4627</v>
      </c>
    </row>
    <row r="485" spans="1:4" x14ac:dyDescent="0.25">
      <c r="A485" t="s">
        <v>2069</v>
      </c>
      <c r="B485" t="s">
        <v>3644</v>
      </c>
      <c r="C485" t="s">
        <v>4606</v>
      </c>
      <c r="D485" t="s">
        <v>4627</v>
      </c>
    </row>
    <row r="486" spans="1:4" x14ac:dyDescent="0.25">
      <c r="A486" t="s">
        <v>2070</v>
      </c>
      <c r="B486" t="s">
        <v>3644</v>
      </c>
      <c r="C486" t="s">
        <v>4606</v>
      </c>
      <c r="D486" t="s">
        <v>4627</v>
      </c>
    </row>
    <row r="487" spans="1:4" x14ac:dyDescent="0.25">
      <c r="A487" t="s">
        <v>2071</v>
      </c>
      <c r="B487" t="s">
        <v>3644</v>
      </c>
      <c r="C487" t="s">
        <v>4606</v>
      </c>
      <c r="D487" t="s">
        <v>4627</v>
      </c>
    </row>
    <row r="488" spans="1:4" x14ac:dyDescent="0.25">
      <c r="A488" t="s">
        <v>2072</v>
      </c>
      <c r="B488" t="s">
        <v>3644</v>
      </c>
      <c r="C488" t="s">
        <v>4606</v>
      </c>
      <c r="D488" t="s">
        <v>4627</v>
      </c>
    </row>
    <row r="489" spans="1:4" x14ac:dyDescent="0.25">
      <c r="A489" t="s">
        <v>2073</v>
      </c>
      <c r="B489" t="s">
        <v>3644</v>
      </c>
      <c r="C489" t="s">
        <v>4606</v>
      </c>
      <c r="D489" t="s">
        <v>4627</v>
      </c>
    </row>
    <row r="490" spans="1:4" x14ac:dyDescent="0.25">
      <c r="A490" t="s">
        <v>2074</v>
      </c>
      <c r="B490" t="s">
        <v>3644</v>
      </c>
      <c r="C490" t="s">
        <v>4606</v>
      </c>
      <c r="D490" t="s">
        <v>4627</v>
      </c>
    </row>
    <row r="491" spans="1:4" x14ac:dyDescent="0.25">
      <c r="A491" t="s">
        <v>2075</v>
      </c>
      <c r="B491" t="s">
        <v>3644</v>
      </c>
      <c r="C491" t="s">
        <v>4606</v>
      </c>
      <c r="D491" t="s">
        <v>4627</v>
      </c>
    </row>
    <row r="492" spans="1:4" x14ac:dyDescent="0.25">
      <c r="A492" t="s">
        <v>2076</v>
      </c>
      <c r="B492" t="s">
        <v>3644</v>
      </c>
      <c r="C492" t="s">
        <v>4606</v>
      </c>
      <c r="D492" t="s">
        <v>4627</v>
      </c>
    </row>
    <row r="493" spans="1:4" x14ac:dyDescent="0.25">
      <c r="A493" t="s">
        <v>2077</v>
      </c>
      <c r="B493" t="s">
        <v>3644</v>
      </c>
      <c r="C493" t="s">
        <v>4606</v>
      </c>
      <c r="D493" t="s">
        <v>4627</v>
      </c>
    </row>
    <row r="494" spans="1:4" x14ac:dyDescent="0.25">
      <c r="A494" t="s">
        <v>3898</v>
      </c>
      <c r="B494" t="s">
        <v>3644</v>
      </c>
      <c r="C494" t="s">
        <v>4606</v>
      </c>
      <c r="D494" t="s">
        <v>4627</v>
      </c>
    </row>
    <row r="495" spans="1:4" x14ac:dyDescent="0.25">
      <c r="A495" t="s">
        <v>2078</v>
      </c>
      <c r="B495" t="s">
        <v>3644</v>
      </c>
      <c r="C495" t="s">
        <v>4606</v>
      </c>
      <c r="D495" t="s">
        <v>4627</v>
      </c>
    </row>
    <row r="496" spans="1:4" x14ac:dyDescent="0.25">
      <c r="A496" t="s">
        <v>2079</v>
      </c>
      <c r="B496" t="s">
        <v>3644</v>
      </c>
      <c r="C496" t="s">
        <v>4606</v>
      </c>
      <c r="D496" t="s">
        <v>4627</v>
      </c>
    </row>
    <row r="497" spans="1:4" x14ac:dyDescent="0.25">
      <c r="A497" t="s">
        <v>2080</v>
      </c>
      <c r="B497" t="s">
        <v>3644</v>
      </c>
      <c r="C497" t="s">
        <v>4606</v>
      </c>
      <c r="D497" t="s">
        <v>4627</v>
      </c>
    </row>
    <row r="498" spans="1:4" x14ac:dyDescent="0.25">
      <c r="A498" t="s">
        <v>2081</v>
      </c>
      <c r="B498" t="s">
        <v>3644</v>
      </c>
      <c r="C498" t="s">
        <v>4606</v>
      </c>
      <c r="D498" t="s">
        <v>4627</v>
      </c>
    </row>
    <row r="499" spans="1:4" x14ac:dyDescent="0.25">
      <c r="A499" t="s">
        <v>2082</v>
      </c>
      <c r="B499" t="s">
        <v>3644</v>
      </c>
      <c r="C499" t="s">
        <v>4606</v>
      </c>
      <c r="D499" t="s">
        <v>4627</v>
      </c>
    </row>
    <row r="500" spans="1:4" x14ac:dyDescent="0.25">
      <c r="A500" t="s">
        <v>441</v>
      </c>
      <c r="B500" t="s">
        <v>4266</v>
      </c>
      <c r="C500" t="s">
        <v>4608</v>
      </c>
      <c r="D500" t="s">
        <v>884</v>
      </c>
    </row>
    <row r="501" spans="1:4" x14ac:dyDescent="0.25">
      <c r="A501" t="s">
        <v>442</v>
      </c>
      <c r="B501" t="s">
        <v>4266</v>
      </c>
      <c r="C501" t="s">
        <v>4608</v>
      </c>
      <c r="D501" t="s">
        <v>884</v>
      </c>
    </row>
    <row r="502" spans="1:4" x14ac:dyDescent="0.25">
      <c r="A502" t="s">
        <v>443</v>
      </c>
      <c r="B502" t="s">
        <v>4266</v>
      </c>
      <c r="C502" t="s">
        <v>4608</v>
      </c>
      <c r="D502" t="s">
        <v>884</v>
      </c>
    </row>
    <row r="503" spans="1:4" x14ac:dyDescent="0.25">
      <c r="A503" t="s">
        <v>444</v>
      </c>
      <c r="B503" t="s">
        <v>4266</v>
      </c>
      <c r="C503" t="s">
        <v>4608</v>
      </c>
      <c r="D503" t="s">
        <v>884</v>
      </c>
    </row>
    <row r="504" spans="1:4" x14ac:dyDescent="0.25">
      <c r="A504" t="s">
        <v>4267</v>
      </c>
      <c r="B504" t="s">
        <v>4266</v>
      </c>
      <c r="C504" t="s">
        <v>4608</v>
      </c>
      <c r="D504" t="s">
        <v>884</v>
      </c>
    </row>
    <row r="505" spans="1:4" x14ac:dyDescent="0.25">
      <c r="A505" t="s">
        <v>4268</v>
      </c>
      <c r="B505" t="s">
        <v>4266</v>
      </c>
      <c r="C505" t="s">
        <v>4608</v>
      </c>
      <c r="D505" t="s">
        <v>884</v>
      </c>
    </row>
    <row r="506" spans="1:4" x14ac:dyDescent="0.25">
      <c r="A506" t="s">
        <v>445</v>
      </c>
      <c r="B506" t="s">
        <v>4266</v>
      </c>
      <c r="C506" t="s">
        <v>4608</v>
      </c>
      <c r="D506" t="s">
        <v>884</v>
      </c>
    </row>
    <row r="507" spans="1:4" x14ac:dyDescent="0.25">
      <c r="A507" t="s">
        <v>4269</v>
      </c>
      <c r="B507" t="s">
        <v>4266</v>
      </c>
      <c r="C507" t="s">
        <v>4608</v>
      </c>
      <c r="D507" t="s">
        <v>884</v>
      </c>
    </row>
    <row r="508" spans="1:4" x14ac:dyDescent="0.25">
      <c r="A508" t="s">
        <v>4270</v>
      </c>
      <c r="B508" t="s">
        <v>4266</v>
      </c>
      <c r="C508" t="s">
        <v>4608</v>
      </c>
      <c r="D508" t="s">
        <v>884</v>
      </c>
    </row>
    <row r="509" spans="1:4" x14ac:dyDescent="0.25">
      <c r="A509" t="s">
        <v>446</v>
      </c>
      <c r="B509" t="s">
        <v>4266</v>
      </c>
      <c r="C509" t="s">
        <v>4608</v>
      </c>
      <c r="D509" t="s">
        <v>884</v>
      </c>
    </row>
    <row r="510" spans="1:4" x14ac:dyDescent="0.25">
      <c r="A510" t="s">
        <v>4271</v>
      </c>
      <c r="B510" t="s">
        <v>4266</v>
      </c>
      <c r="C510" t="s">
        <v>4608</v>
      </c>
      <c r="D510" t="s">
        <v>884</v>
      </c>
    </row>
    <row r="511" spans="1:4" x14ac:dyDescent="0.25">
      <c r="A511" t="s">
        <v>4272</v>
      </c>
      <c r="B511" t="s">
        <v>4266</v>
      </c>
      <c r="C511" t="s">
        <v>4608</v>
      </c>
      <c r="D511" t="s">
        <v>884</v>
      </c>
    </row>
    <row r="512" spans="1:4" x14ac:dyDescent="0.25">
      <c r="A512" t="s">
        <v>4273</v>
      </c>
      <c r="B512" t="s">
        <v>4266</v>
      </c>
      <c r="C512" t="s">
        <v>4608</v>
      </c>
      <c r="D512" t="s">
        <v>884</v>
      </c>
    </row>
    <row r="513" spans="1:4" x14ac:dyDescent="0.25">
      <c r="A513" t="s">
        <v>4274</v>
      </c>
      <c r="B513" t="s">
        <v>4266</v>
      </c>
      <c r="C513" t="s">
        <v>4608</v>
      </c>
      <c r="D513" t="s">
        <v>884</v>
      </c>
    </row>
    <row r="514" spans="1:4" x14ac:dyDescent="0.25">
      <c r="A514" t="s">
        <v>4275</v>
      </c>
      <c r="B514" t="s">
        <v>4266</v>
      </c>
      <c r="C514" t="s">
        <v>4608</v>
      </c>
      <c r="D514" t="s">
        <v>884</v>
      </c>
    </row>
    <row r="515" spans="1:4" x14ac:dyDescent="0.25">
      <c r="A515" t="s">
        <v>4276</v>
      </c>
      <c r="B515" t="s">
        <v>4266</v>
      </c>
      <c r="C515" t="s">
        <v>4608</v>
      </c>
      <c r="D515" t="s">
        <v>884</v>
      </c>
    </row>
    <row r="516" spans="1:4" x14ac:dyDescent="0.25">
      <c r="A516" t="s">
        <v>447</v>
      </c>
      <c r="B516" t="s">
        <v>4266</v>
      </c>
      <c r="C516" t="s">
        <v>4608</v>
      </c>
      <c r="D516" t="s">
        <v>884</v>
      </c>
    </row>
    <row r="517" spans="1:4" x14ac:dyDescent="0.25">
      <c r="A517" t="s">
        <v>4277</v>
      </c>
      <c r="B517" t="s">
        <v>4266</v>
      </c>
      <c r="C517" t="s">
        <v>4608</v>
      </c>
      <c r="D517" t="s">
        <v>884</v>
      </c>
    </row>
    <row r="518" spans="1:4" x14ac:dyDescent="0.25">
      <c r="A518" t="s">
        <v>448</v>
      </c>
      <c r="B518" t="s">
        <v>4266</v>
      </c>
      <c r="C518" t="s">
        <v>4608</v>
      </c>
      <c r="D518" t="s">
        <v>884</v>
      </c>
    </row>
    <row r="519" spans="1:4" x14ac:dyDescent="0.25">
      <c r="A519" t="s">
        <v>449</v>
      </c>
      <c r="B519" t="s">
        <v>4266</v>
      </c>
      <c r="C519" t="s">
        <v>4608</v>
      </c>
      <c r="D519" t="s">
        <v>884</v>
      </c>
    </row>
    <row r="520" spans="1:4" x14ac:dyDescent="0.25">
      <c r="A520" t="s">
        <v>4278</v>
      </c>
      <c r="B520" t="s">
        <v>4266</v>
      </c>
      <c r="C520" t="s">
        <v>4608</v>
      </c>
      <c r="D520" t="s">
        <v>884</v>
      </c>
    </row>
    <row r="521" spans="1:4" x14ac:dyDescent="0.25">
      <c r="A521" t="s">
        <v>450</v>
      </c>
      <c r="B521" t="s">
        <v>4266</v>
      </c>
      <c r="C521" t="s">
        <v>4608</v>
      </c>
      <c r="D521" t="s">
        <v>884</v>
      </c>
    </row>
    <row r="522" spans="1:4" x14ac:dyDescent="0.25">
      <c r="A522" t="s">
        <v>4279</v>
      </c>
      <c r="B522" t="s">
        <v>4266</v>
      </c>
      <c r="C522" t="s">
        <v>4608</v>
      </c>
      <c r="D522" t="s">
        <v>884</v>
      </c>
    </row>
    <row r="523" spans="1:4" x14ac:dyDescent="0.25">
      <c r="A523" t="s">
        <v>4280</v>
      </c>
      <c r="B523" t="s">
        <v>4266</v>
      </c>
      <c r="C523" t="s">
        <v>4608</v>
      </c>
      <c r="D523" t="s">
        <v>884</v>
      </c>
    </row>
    <row r="524" spans="1:4" x14ac:dyDescent="0.25">
      <c r="A524" t="s">
        <v>4281</v>
      </c>
      <c r="B524" t="s">
        <v>4266</v>
      </c>
      <c r="C524" t="s">
        <v>4608</v>
      </c>
      <c r="D524" t="s">
        <v>884</v>
      </c>
    </row>
    <row r="525" spans="1:4" x14ac:dyDescent="0.25">
      <c r="A525" t="s">
        <v>451</v>
      </c>
      <c r="B525" t="s">
        <v>4266</v>
      </c>
      <c r="C525" t="s">
        <v>4608</v>
      </c>
      <c r="D525" t="s">
        <v>884</v>
      </c>
    </row>
    <row r="526" spans="1:4" x14ac:dyDescent="0.25">
      <c r="A526" t="s">
        <v>4282</v>
      </c>
      <c r="B526" t="s">
        <v>4266</v>
      </c>
      <c r="C526" t="s">
        <v>4608</v>
      </c>
      <c r="D526" t="s">
        <v>884</v>
      </c>
    </row>
    <row r="527" spans="1:4" x14ac:dyDescent="0.25">
      <c r="A527" t="s">
        <v>4283</v>
      </c>
      <c r="B527" t="s">
        <v>4266</v>
      </c>
      <c r="C527" t="s">
        <v>4608</v>
      </c>
      <c r="D527" t="s">
        <v>884</v>
      </c>
    </row>
    <row r="528" spans="1:4" x14ac:dyDescent="0.25">
      <c r="A528" t="s">
        <v>452</v>
      </c>
      <c r="B528" t="s">
        <v>4266</v>
      </c>
      <c r="C528" t="s">
        <v>4608</v>
      </c>
      <c r="D528" t="s">
        <v>884</v>
      </c>
    </row>
    <row r="529" spans="1:4" x14ac:dyDescent="0.25">
      <c r="A529" t="s">
        <v>4284</v>
      </c>
      <c r="B529" t="s">
        <v>4266</v>
      </c>
      <c r="C529" t="s">
        <v>4608</v>
      </c>
      <c r="D529" t="s">
        <v>884</v>
      </c>
    </row>
    <row r="530" spans="1:4" x14ac:dyDescent="0.25">
      <c r="A530" t="s">
        <v>4285</v>
      </c>
      <c r="B530" t="s">
        <v>4266</v>
      </c>
      <c r="C530" t="s">
        <v>4608</v>
      </c>
      <c r="D530" t="s">
        <v>884</v>
      </c>
    </row>
    <row r="531" spans="1:4" x14ac:dyDescent="0.25">
      <c r="A531" t="s">
        <v>4286</v>
      </c>
      <c r="B531" t="s">
        <v>4266</v>
      </c>
      <c r="C531" t="s">
        <v>4608</v>
      </c>
      <c r="D531" t="s">
        <v>884</v>
      </c>
    </row>
    <row r="532" spans="1:4" x14ac:dyDescent="0.25">
      <c r="A532" t="s">
        <v>4287</v>
      </c>
      <c r="B532" t="s">
        <v>4266</v>
      </c>
      <c r="C532" t="s">
        <v>4608</v>
      </c>
      <c r="D532" t="s">
        <v>884</v>
      </c>
    </row>
    <row r="533" spans="1:4" x14ac:dyDescent="0.25">
      <c r="A533" t="s">
        <v>4288</v>
      </c>
      <c r="B533" t="s">
        <v>4266</v>
      </c>
      <c r="C533" t="s">
        <v>4608</v>
      </c>
      <c r="D533" t="s">
        <v>884</v>
      </c>
    </row>
    <row r="534" spans="1:4" x14ac:dyDescent="0.25">
      <c r="A534" t="s">
        <v>4289</v>
      </c>
      <c r="B534" t="s">
        <v>4266</v>
      </c>
      <c r="C534" t="s">
        <v>4608</v>
      </c>
      <c r="D534" t="s">
        <v>884</v>
      </c>
    </row>
    <row r="535" spans="1:4" x14ac:dyDescent="0.25">
      <c r="A535" t="s">
        <v>4290</v>
      </c>
      <c r="B535" t="s">
        <v>4266</v>
      </c>
      <c r="C535" t="s">
        <v>4608</v>
      </c>
      <c r="D535" t="s">
        <v>884</v>
      </c>
    </row>
    <row r="536" spans="1:4" x14ac:dyDescent="0.25">
      <c r="A536" t="s">
        <v>4291</v>
      </c>
      <c r="B536" t="s">
        <v>4266</v>
      </c>
      <c r="C536" t="s">
        <v>4608</v>
      </c>
      <c r="D536" t="s">
        <v>884</v>
      </c>
    </row>
    <row r="537" spans="1:4" x14ac:dyDescent="0.25">
      <c r="A537" t="s">
        <v>4292</v>
      </c>
      <c r="B537" t="s">
        <v>4266</v>
      </c>
      <c r="C537" t="s">
        <v>4608</v>
      </c>
      <c r="D537" t="s">
        <v>884</v>
      </c>
    </row>
    <row r="538" spans="1:4" x14ac:dyDescent="0.25">
      <c r="A538" t="s">
        <v>4293</v>
      </c>
      <c r="B538" t="s">
        <v>4266</v>
      </c>
      <c r="C538" t="s">
        <v>4608</v>
      </c>
      <c r="D538" t="s">
        <v>884</v>
      </c>
    </row>
    <row r="539" spans="1:4" x14ac:dyDescent="0.25">
      <c r="A539" t="s">
        <v>4294</v>
      </c>
      <c r="B539" t="s">
        <v>4266</v>
      </c>
      <c r="C539" t="s">
        <v>4608</v>
      </c>
      <c r="D539" t="s">
        <v>884</v>
      </c>
    </row>
    <row r="540" spans="1:4" x14ac:dyDescent="0.25">
      <c r="A540" t="s">
        <v>4295</v>
      </c>
      <c r="B540" t="s">
        <v>4266</v>
      </c>
      <c r="C540" t="s">
        <v>4608</v>
      </c>
      <c r="D540" t="s">
        <v>884</v>
      </c>
    </row>
    <row r="541" spans="1:4" x14ac:dyDescent="0.25">
      <c r="A541" t="s">
        <v>4296</v>
      </c>
      <c r="B541" t="s">
        <v>4266</v>
      </c>
      <c r="C541" t="s">
        <v>4608</v>
      </c>
      <c r="D541" t="s">
        <v>884</v>
      </c>
    </row>
    <row r="542" spans="1:4" x14ac:dyDescent="0.25">
      <c r="A542" t="s">
        <v>453</v>
      </c>
      <c r="B542" t="s">
        <v>4266</v>
      </c>
      <c r="C542" t="s">
        <v>4608</v>
      </c>
      <c r="D542" t="s">
        <v>884</v>
      </c>
    </row>
    <row r="543" spans="1:4" x14ac:dyDescent="0.25">
      <c r="A543" t="s">
        <v>4297</v>
      </c>
      <c r="B543" t="s">
        <v>4266</v>
      </c>
      <c r="C543" t="s">
        <v>4608</v>
      </c>
      <c r="D543" t="s">
        <v>884</v>
      </c>
    </row>
    <row r="544" spans="1:4" x14ac:dyDescent="0.25">
      <c r="A544" t="s">
        <v>454</v>
      </c>
      <c r="B544" t="s">
        <v>4266</v>
      </c>
      <c r="C544" t="s">
        <v>4608</v>
      </c>
      <c r="D544" t="s">
        <v>884</v>
      </c>
    </row>
    <row r="545" spans="1:4" x14ac:dyDescent="0.25">
      <c r="A545" t="s">
        <v>4298</v>
      </c>
      <c r="B545" t="s">
        <v>4266</v>
      </c>
      <c r="C545" t="s">
        <v>4608</v>
      </c>
      <c r="D545" t="s">
        <v>884</v>
      </c>
    </row>
    <row r="546" spans="1:4" x14ac:dyDescent="0.25">
      <c r="A546" t="s">
        <v>4299</v>
      </c>
      <c r="B546" t="s">
        <v>4266</v>
      </c>
      <c r="C546" t="s">
        <v>4608</v>
      </c>
      <c r="D546" t="s">
        <v>884</v>
      </c>
    </row>
    <row r="547" spans="1:4" x14ac:dyDescent="0.25">
      <c r="A547" t="s">
        <v>4300</v>
      </c>
      <c r="B547" t="s">
        <v>4266</v>
      </c>
      <c r="C547" t="s">
        <v>4608</v>
      </c>
      <c r="D547" t="s">
        <v>884</v>
      </c>
    </row>
    <row r="548" spans="1:4" x14ac:dyDescent="0.25">
      <c r="A548" t="s">
        <v>4301</v>
      </c>
      <c r="B548" t="s">
        <v>4266</v>
      </c>
      <c r="C548" t="s">
        <v>4608</v>
      </c>
      <c r="D548" t="s">
        <v>884</v>
      </c>
    </row>
    <row r="549" spans="1:4" x14ac:dyDescent="0.25">
      <c r="A549" t="s">
        <v>4302</v>
      </c>
      <c r="B549" t="s">
        <v>4266</v>
      </c>
      <c r="C549" t="s">
        <v>4608</v>
      </c>
      <c r="D549" t="s">
        <v>884</v>
      </c>
    </row>
    <row r="550" spans="1:4" x14ac:dyDescent="0.25">
      <c r="A550" t="s">
        <v>4303</v>
      </c>
      <c r="B550" t="s">
        <v>4266</v>
      </c>
      <c r="C550" t="s">
        <v>4608</v>
      </c>
      <c r="D550" t="s">
        <v>884</v>
      </c>
    </row>
    <row r="551" spans="1:4" x14ac:dyDescent="0.25">
      <c r="A551" t="s">
        <v>4304</v>
      </c>
      <c r="B551" t="s">
        <v>4266</v>
      </c>
      <c r="C551" t="s">
        <v>4608</v>
      </c>
      <c r="D551" t="s">
        <v>884</v>
      </c>
    </row>
    <row r="552" spans="1:4" x14ac:dyDescent="0.25">
      <c r="A552" t="s">
        <v>4305</v>
      </c>
      <c r="B552" t="s">
        <v>4266</v>
      </c>
      <c r="C552" t="s">
        <v>4608</v>
      </c>
      <c r="D552" t="s">
        <v>884</v>
      </c>
    </row>
    <row r="553" spans="1:4" x14ac:dyDescent="0.25">
      <c r="A553" t="s">
        <v>4306</v>
      </c>
      <c r="B553" t="s">
        <v>4266</v>
      </c>
      <c r="C553" t="s">
        <v>4608</v>
      </c>
      <c r="D553" t="s">
        <v>884</v>
      </c>
    </row>
    <row r="554" spans="1:4" x14ac:dyDescent="0.25">
      <c r="A554" t="s">
        <v>4307</v>
      </c>
      <c r="B554" t="s">
        <v>4266</v>
      </c>
      <c r="C554" t="s">
        <v>4608</v>
      </c>
      <c r="D554" t="s">
        <v>884</v>
      </c>
    </row>
    <row r="555" spans="1:4" x14ac:dyDescent="0.25">
      <c r="A555" t="s">
        <v>4308</v>
      </c>
      <c r="B555" t="s">
        <v>4266</v>
      </c>
      <c r="C555" t="s">
        <v>4608</v>
      </c>
      <c r="D555" t="s">
        <v>884</v>
      </c>
    </row>
    <row r="556" spans="1:4" x14ac:dyDescent="0.25">
      <c r="A556" t="s">
        <v>4309</v>
      </c>
      <c r="B556" t="s">
        <v>4266</v>
      </c>
      <c r="C556" t="s">
        <v>4608</v>
      </c>
      <c r="D556" t="s">
        <v>884</v>
      </c>
    </row>
    <row r="557" spans="1:4" x14ac:dyDescent="0.25">
      <c r="A557" t="s">
        <v>455</v>
      </c>
      <c r="B557" t="s">
        <v>4266</v>
      </c>
      <c r="C557" t="s">
        <v>4608</v>
      </c>
      <c r="D557" t="s">
        <v>884</v>
      </c>
    </row>
    <row r="558" spans="1:4" x14ac:dyDescent="0.25">
      <c r="A558" t="s">
        <v>456</v>
      </c>
      <c r="B558" t="s">
        <v>4266</v>
      </c>
      <c r="C558" t="s">
        <v>4608</v>
      </c>
      <c r="D558" t="s">
        <v>884</v>
      </c>
    </row>
    <row r="559" spans="1:4" x14ac:dyDescent="0.25">
      <c r="A559" t="s">
        <v>457</v>
      </c>
      <c r="B559" t="s">
        <v>4266</v>
      </c>
      <c r="C559" t="s">
        <v>4608</v>
      </c>
      <c r="D559" t="s">
        <v>884</v>
      </c>
    </row>
    <row r="560" spans="1:4" x14ac:dyDescent="0.25">
      <c r="A560" t="s">
        <v>458</v>
      </c>
      <c r="B560" t="s">
        <v>4266</v>
      </c>
      <c r="C560" t="s">
        <v>4608</v>
      </c>
      <c r="D560" t="s">
        <v>884</v>
      </c>
    </row>
    <row r="561" spans="1:4" x14ac:dyDescent="0.25">
      <c r="A561" t="s">
        <v>4310</v>
      </c>
      <c r="B561" t="s">
        <v>4266</v>
      </c>
      <c r="C561" t="s">
        <v>4608</v>
      </c>
      <c r="D561" t="s">
        <v>884</v>
      </c>
    </row>
    <row r="562" spans="1:4" x14ac:dyDescent="0.25">
      <c r="A562" t="s">
        <v>459</v>
      </c>
      <c r="B562" t="s">
        <v>4266</v>
      </c>
      <c r="C562" t="s">
        <v>4608</v>
      </c>
      <c r="D562" t="s">
        <v>884</v>
      </c>
    </row>
    <row r="563" spans="1:4" x14ac:dyDescent="0.25">
      <c r="A563" t="s">
        <v>460</v>
      </c>
      <c r="B563" t="s">
        <v>4266</v>
      </c>
      <c r="C563" t="s">
        <v>4608</v>
      </c>
      <c r="D563" t="s">
        <v>884</v>
      </c>
    </row>
    <row r="564" spans="1:4" x14ac:dyDescent="0.25">
      <c r="A564" t="s">
        <v>461</v>
      </c>
      <c r="B564" t="s">
        <v>4266</v>
      </c>
      <c r="C564" t="s">
        <v>4608</v>
      </c>
      <c r="D564" t="s">
        <v>884</v>
      </c>
    </row>
    <row r="565" spans="1:4" x14ac:dyDescent="0.25">
      <c r="A565" t="s">
        <v>4311</v>
      </c>
      <c r="B565" t="s">
        <v>4266</v>
      </c>
      <c r="C565" t="s">
        <v>4608</v>
      </c>
      <c r="D565" t="s">
        <v>884</v>
      </c>
    </row>
    <row r="566" spans="1:4" x14ac:dyDescent="0.25">
      <c r="A566" t="s">
        <v>4312</v>
      </c>
      <c r="B566" t="s">
        <v>4266</v>
      </c>
      <c r="C566" t="s">
        <v>4608</v>
      </c>
      <c r="D566" t="s">
        <v>884</v>
      </c>
    </row>
    <row r="567" spans="1:4" x14ac:dyDescent="0.25">
      <c r="A567" t="s">
        <v>462</v>
      </c>
      <c r="B567" t="s">
        <v>4266</v>
      </c>
      <c r="C567" t="s">
        <v>4608</v>
      </c>
      <c r="D567" t="s">
        <v>884</v>
      </c>
    </row>
    <row r="568" spans="1:4" x14ac:dyDescent="0.25">
      <c r="A568" t="s">
        <v>463</v>
      </c>
      <c r="B568" t="s">
        <v>4266</v>
      </c>
      <c r="C568" t="s">
        <v>4608</v>
      </c>
      <c r="D568" t="s">
        <v>884</v>
      </c>
    </row>
    <row r="569" spans="1:4" x14ac:dyDescent="0.25">
      <c r="A569" t="s">
        <v>464</v>
      </c>
      <c r="B569" t="s">
        <v>4266</v>
      </c>
      <c r="C569" t="s">
        <v>4608</v>
      </c>
      <c r="D569" t="s">
        <v>884</v>
      </c>
    </row>
    <row r="570" spans="1:4" x14ac:dyDescent="0.25">
      <c r="A570" t="s">
        <v>4313</v>
      </c>
      <c r="B570" t="s">
        <v>4266</v>
      </c>
      <c r="C570" t="s">
        <v>4608</v>
      </c>
      <c r="D570" t="s">
        <v>884</v>
      </c>
    </row>
    <row r="571" spans="1:4" x14ac:dyDescent="0.25">
      <c r="A571" t="s">
        <v>465</v>
      </c>
      <c r="B571" t="s">
        <v>4266</v>
      </c>
      <c r="C571" t="s">
        <v>4608</v>
      </c>
      <c r="D571" t="s">
        <v>884</v>
      </c>
    </row>
    <row r="572" spans="1:4" x14ac:dyDescent="0.25">
      <c r="A572" t="s">
        <v>466</v>
      </c>
      <c r="B572" t="s">
        <v>4266</v>
      </c>
      <c r="C572" t="s">
        <v>4608</v>
      </c>
      <c r="D572" t="s">
        <v>884</v>
      </c>
    </row>
    <row r="573" spans="1:4" x14ac:dyDescent="0.25">
      <c r="A573" t="s">
        <v>467</v>
      </c>
      <c r="B573" t="s">
        <v>4266</v>
      </c>
      <c r="C573" t="s">
        <v>4608</v>
      </c>
      <c r="D573" t="s">
        <v>884</v>
      </c>
    </row>
    <row r="574" spans="1:4" x14ac:dyDescent="0.25">
      <c r="A574" t="s">
        <v>468</v>
      </c>
      <c r="B574" t="s">
        <v>4266</v>
      </c>
      <c r="C574" t="s">
        <v>4608</v>
      </c>
      <c r="D574" t="s">
        <v>884</v>
      </c>
    </row>
    <row r="575" spans="1:4" x14ac:dyDescent="0.25">
      <c r="A575" t="s">
        <v>469</v>
      </c>
      <c r="B575" t="s">
        <v>4266</v>
      </c>
      <c r="C575" t="s">
        <v>4608</v>
      </c>
      <c r="D575" t="s">
        <v>884</v>
      </c>
    </row>
    <row r="576" spans="1:4" x14ac:dyDescent="0.25">
      <c r="A576" t="s">
        <v>470</v>
      </c>
      <c r="B576" t="s">
        <v>4266</v>
      </c>
      <c r="C576" t="s">
        <v>4608</v>
      </c>
      <c r="D576" t="s">
        <v>884</v>
      </c>
    </row>
    <row r="577" spans="1:4" x14ac:dyDescent="0.25">
      <c r="A577" t="s">
        <v>471</v>
      </c>
      <c r="B577" t="s">
        <v>4266</v>
      </c>
      <c r="C577" t="s">
        <v>4608</v>
      </c>
      <c r="D577" t="s">
        <v>884</v>
      </c>
    </row>
    <row r="578" spans="1:4" x14ac:dyDescent="0.25">
      <c r="A578" t="s">
        <v>472</v>
      </c>
      <c r="B578" t="s">
        <v>4266</v>
      </c>
      <c r="C578" t="s">
        <v>4608</v>
      </c>
      <c r="D578" t="s">
        <v>884</v>
      </c>
    </row>
    <row r="579" spans="1:4" x14ac:dyDescent="0.25">
      <c r="A579" t="s">
        <v>4314</v>
      </c>
      <c r="B579" t="s">
        <v>4266</v>
      </c>
      <c r="C579" t="s">
        <v>4608</v>
      </c>
      <c r="D579" t="s">
        <v>884</v>
      </c>
    </row>
    <row r="580" spans="1:4" x14ac:dyDescent="0.25">
      <c r="A580" t="s">
        <v>473</v>
      </c>
      <c r="B580" t="s">
        <v>4266</v>
      </c>
      <c r="C580" t="s">
        <v>4608</v>
      </c>
      <c r="D580" t="s">
        <v>884</v>
      </c>
    </row>
    <row r="581" spans="1:4" x14ac:dyDescent="0.25">
      <c r="A581" t="s">
        <v>474</v>
      </c>
      <c r="B581" t="s">
        <v>4266</v>
      </c>
      <c r="C581" t="s">
        <v>4608</v>
      </c>
      <c r="D581" t="s">
        <v>884</v>
      </c>
    </row>
    <row r="582" spans="1:4" x14ac:dyDescent="0.25">
      <c r="A582" t="s">
        <v>475</v>
      </c>
      <c r="B582" t="s">
        <v>4266</v>
      </c>
      <c r="C582" t="s">
        <v>4608</v>
      </c>
      <c r="D582" t="s">
        <v>884</v>
      </c>
    </row>
    <row r="583" spans="1:4" x14ac:dyDescent="0.25">
      <c r="A583" t="s">
        <v>476</v>
      </c>
      <c r="B583" t="s">
        <v>4266</v>
      </c>
      <c r="C583" t="s">
        <v>4608</v>
      </c>
      <c r="D583" t="s">
        <v>884</v>
      </c>
    </row>
    <row r="584" spans="1:4" x14ac:dyDescent="0.25">
      <c r="A584" t="s">
        <v>477</v>
      </c>
      <c r="B584" t="s">
        <v>4266</v>
      </c>
      <c r="C584" t="s">
        <v>4608</v>
      </c>
      <c r="D584" t="s">
        <v>884</v>
      </c>
    </row>
    <row r="585" spans="1:4" x14ac:dyDescent="0.25">
      <c r="A585" t="s">
        <v>478</v>
      </c>
      <c r="B585" t="s">
        <v>4266</v>
      </c>
      <c r="C585" t="s">
        <v>4608</v>
      </c>
      <c r="D585" t="s">
        <v>884</v>
      </c>
    </row>
    <row r="586" spans="1:4" x14ac:dyDescent="0.25">
      <c r="A586" t="s">
        <v>479</v>
      </c>
      <c r="B586" t="s">
        <v>4266</v>
      </c>
      <c r="C586" t="s">
        <v>4608</v>
      </c>
      <c r="D586" t="s">
        <v>884</v>
      </c>
    </row>
    <row r="587" spans="1:4" x14ac:dyDescent="0.25">
      <c r="A587" t="s">
        <v>480</v>
      </c>
      <c r="B587" t="s">
        <v>4266</v>
      </c>
      <c r="C587" t="s">
        <v>4608</v>
      </c>
      <c r="D587" t="s">
        <v>884</v>
      </c>
    </row>
    <row r="588" spans="1:4" x14ac:dyDescent="0.25">
      <c r="A588" t="s">
        <v>481</v>
      </c>
      <c r="B588" t="s">
        <v>4266</v>
      </c>
      <c r="C588" t="s">
        <v>4608</v>
      </c>
      <c r="D588" t="s">
        <v>884</v>
      </c>
    </row>
    <row r="589" spans="1:4" x14ac:dyDescent="0.25">
      <c r="A589" t="s">
        <v>482</v>
      </c>
      <c r="B589" t="s">
        <v>4266</v>
      </c>
      <c r="C589" t="s">
        <v>4608</v>
      </c>
      <c r="D589" t="s">
        <v>884</v>
      </c>
    </row>
    <row r="590" spans="1:4" x14ac:dyDescent="0.25">
      <c r="A590" t="s">
        <v>4315</v>
      </c>
      <c r="B590" t="s">
        <v>4266</v>
      </c>
      <c r="C590" t="s">
        <v>4608</v>
      </c>
      <c r="D590" t="s">
        <v>884</v>
      </c>
    </row>
    <row r="591" spans="1:4" x14ac:dyDescent="0.25">
      <c r="A591" t="s">
        <v>4316</v>
      </c>
      <c r="B591" t="s">
        <v>4266</v>
      </c>
      <c r="C591" t="s">
        <v>4608</v>
      </c>
      <c r="D591" t="s">
        <v>884</v>
      </c>
    </row>
    <row r="592" spans="1:4" x14ac:dyDescent="0.25">
      <c r="A592" t="s">
        <v>483</v>
      </c>
      <c r="B592" t="s">
        <v>4266</v>
      </c>
      <c r="C592" t="s">
        <v>4608</v>
      </c>
      <c r="D592" t="s">
        <v>884</v>
      </c>
    </row>
    <row r="593" spans="1:4" x14ac:dyDescent="0.25">
      <c r="A593" t="s">
        <v>484</v>
      </c>
      <c r="B593" t="s">
        <v>4266</v>
      </c>
      <c r="C593" t="s">
        <v>4608</v>
      </c>
      <c r="D593" t="s">
        <v>884</v>
      </c>
    </row>
    <row r="594" spans="1:4" x14ac:dyDescent="0.25">
      <c r="A594" t="s">
        <v>4317</v>
      </c>
      <c r="B594" t="s">
        <v>4266</v>
      </c>
      <c r="C594" t="s">
        <v>4608</v>
      </c>
      <c r="D594" t="s">
        <v>884</v>
      </c>
    </row>
    <row r="595" spans="1:4" x14ac:dyDescent="0.25">
      <c r="A595" t="s">
        <v>4318</v>
      </c>
      <c r="B595" t="s">
        <v>4266</v>
      </c>
      <c r="C595" t="s">
        <v>4608</v>
      </c>
      <c r="D595" t="s">
        <v>884</v>
      </c>
    </row>
    <row r="596" spans="1:4" x14ac:dyDescent="0.25">
      <c r="A596" t="s">
        <v>485</v>
      </c>
      <c r="B596" t="s">
        <v>4266</v>
      </c>
      <c r="C596" t="s">
        <v>4608</v>
      </c>
      <c r="D596" t="s">
        <v>884</v>
      </c>
    </row>
    <row r="597" spans="1:4" x14ac:dyDescent="0.25">
      <c r="A597" t="s">
        <v>486</v>
      </c>
      <c r="B597" t="s">
        <v>4266</v>
      </c>
      <c r="C597" t="s">
        <v>4608</v>
      </c>
      <c r="D597" t="s">
        <v>884</v>
      </c>
    </row>
    <row r="598" spans="1:4" x14ac:dyDescent="0.25">
      <c r="A598" t="s">
        <v>487</v>
      </c>
      <c r="B598" t="s">
        <v>4266</v>
      </c>
      <c r="C598" t="s">
        <v>4608</v>
      </c>
      <c r="D598" t="s">
        <v>884</v>
      </c>
    </row>
    <row r="599" spans="1:4" x14ac:dyDescent="0.25">
      <c r="A599" t="s">
        <v>488</v>
      </c>
      <c r="B599" t="s">
        <v>4266</v>
      </c>
      <c r="C599" t="s">
        <v>4608</v>
      </c>
      <c r="D599" t="s">
        <v>884</v>
      </c>
    </row>
    <row r="600" spans="1:4" x14ac:dyDescent="0.25">
      <c r="A600" t="s">
        <v>4319</v>
      </c>
      <c r="B600" t="s">
        <v>4266</v>
      </c>
      <c r="C600" t="s">
        <v>4608</v>
      </c>
      <c r="D600" t="s">
        <v>884</v>
      </c>
    </row>
    <row r="601" spans="1:4" x14ac:dyDescent="0.25">
      <c r="A601" t="s">
        <v>4320</v>
      </c>
      <c r="B601" t="s">
        <v>4266</v>
      </c>
      <c r="C601" t="s">
        <v>4608</v>
      </c>
      <c r="D601" t="s">
        <v>884</v>
      </c>
    </row>
    <row r="602" spans="1:4" x14ac:dyDescent="0.25">
      <c r="A602" t="s">
        <v>489</v>
      </c>
      <c r="B602" t="s">
        <v>4266</v>
      </c>
      <c r="C602" t="s">
        <v>4608</v>
      </c>
      <c r="D602" t="s">
        <v>884</v>
      </c>
    </row>
    <row r="603" spans="1:4" x14ac:dyDescent="0.25">
      <c r="A603" t="s">
        <v>4321</v>
      </c>
      <c r="B603" t="s">
        <v>4266</v>
      </c>
      <c r="C603" t="s">
        <v>4608</v>
      </c>
      <c r="D603" t="s">
        <v>884</v>
      </c>
    </row>
    <row r="604" spans="1:4" x14ac:dyDescent="0.25">
      <c r="A604" t="s">
        <v>490</v>
      </c>
      <c r="B604" t="s">
        <v>4266</v>
      </c>
      <c r="C604" t="s">
        <v>4608</v>
      </c>
      <c r="D604" t="s">
        <v>884</v>
      </c>
    </row>
    <row r="605" spans="1:4" x14ac:dyDescent="0.25">
      <c r="A605" t="s">
        <v>491</v>
      </c>
      <c r="B605" t="s">
        <v>4266</v>
      </c>
      <c r="C605" t="s">
        <v>4608</v>
      </c>
      <c r="D605" t="s">
        <v>884</v>
      </c>
    </row>
    <row r="606" spans="1:4" x14ac:dyDescent="0.25">
      <c r="A606" t="s">
        <v>4322</v>
      </c>
      <c r="B606" t="s">
        <v>4266</v>
      </c>
      <c r="C606" t="s">
        <v>4608</v>
      </c>
      <c r="D606" t="s">
        <v>884</v>
      </c>
    </row>
    <row r="607" spans="1:4" x14ac:dyDescent="0.25">
      <c r="A607" t="s">
        <v>492</v>
      </c>
      <c r="B607" t="s">
        <v>4266</v>
      </c>
      <c r="C607" t="s">
        <v>4608</v>
      </c>
      <c r="D607" t="s">
        <v>884</v>
      </c>
    </row>
    <row r="608" spans="1:4" x14ac:dyDescent="0.25">
      <c r="A608" t="s">
        <v>493</v>
      </c>
      <c r="B608" t="s">
        <v>4266</v>
      </c>
      <c r="C608" t="s">
        <v>4608</v>
      </c>
      <c r="D608" t="s">
        <v>884</v>
      </c>
    </row>
    <row r="609" spans="1:4" x14ac:dyDescent="0.25">
      <c r="A609" t="s">
        <v>494</v>
      </c>
      <c r="B609" t="s">
        <v>4266</v>
      </c>
      <c r="C609" t="s">
        <v>4608</v>
      </c>
      <c r="D609" t="s">
        <v>884</v>
      </c>
    </row>
    <row r="610" spans="1:4" x14ac:dyDescent="0.25">
      <c r="A610" t="s">
        <v>495</v>
      </c>
      <c r="B610" t="s">
        <v>4266</v>
      </c>
      <c r="C610" t="s">
        <v>4608</v>
      </c>
      <c r="D610" t="s">
        <v>884</v>
      </c>
    </row>
    <row r="611" spans="1:4" x14ac:dyDescent="0.25">
      <c r="A611" t="s">
        <v>496</v>
      </c>
      <c r="B611" t="s">
        <v>4266</v>
      </c>
      <c r="C611" t="s">
        <v>4608</v>
      </c>
      <c r="D611" t="s">
        <v>884</v>
      </c>
    </row>
    <row r="612" spans="1:4" x14ac:dyDescent="0.25">
      <c r="A612" t="s">
        <v>4323</v>
      </c>
      <c r="B612" t="s">
        <v>4266</v>
      </c>
      <c r="C612" t="s">
        <v>4608</v>
      </c>
      <c r="D612" t="s">
        <v>884</v>
      </c>
    </row>
    <row r="613" spans="1:4" x14ac:dyDescent="0.25">
      <c r="A613" t="s">
        <v>4324</v>
      </c>
      <c r="B613" t="s">
        <v>4266</v>
      </c>
      <c r="C613" t="s">
        <v>4608</v>
      </c>
      <c r="D613" t="s">
        <v>884</v>
      </c>
    </row>
    <row r="614" spans="1:4" x14ac:dyDescent="0.25">
      <c r="A614" t="s">
        <v>4325</v>
      </c>
      <c r="B614" t="s">
        <v>4266</v>
      </c>
      <c r="C614" t="s">
        <v>4608</v>
      </c>
      <c r="D614" t="s">
        <v>884</v>
      </c>
    </row>
    <row r="615" spans="1:4" x14ac:dyDescent="0.25">
      <c r="A615" t="s">
        <v>497</v>
      </c>
      <c r="B615" t="s">
        <v>4266</v>
      </c>
      <c r="C615" t="s">
        <v>4608</v>
      </c>
      <c r="D615" t="s">
        <v>884</v>
      </c>
    </row>
    <row r="616" spans="1:4" x14ac:dyDescent="0.25">
      <c r="A616" t="s">
        <v>498</v>
      </c>
      <c r="B616" t="s">
        <v>4266</v>
      </c>
      <c r="C616" t="s">
        <v>4608</v>
      </c>
      <c r="D616" t="s">
        <v>884</v>
      </c>
    </row>
    <row r="617" spans="1:4" x14ac:dyDescent="0.25">
      <c r="A617" t="s">
        <v>499</v>
      </c>
      <c r="B617" t="s">
        <v>4266</v>
      </c>
      <c r="C617" t="s">
        <v>4608</v>
      </c>
      <c r="D617" t="s">
        <v>884</v>
      </c>
    </row>
    <row r="618" spans="1:4" x14ac:dyDescent="0.25">
      <c r="A618" t="s">
        <v>4326</v>
      </c>
      <c r="B618" t="s">
        <v>4266</v>
      </c>
      <c r="C618" t="s">
        <v>4608</v>
      </c>
      <c r="D618" t="s">
        <v>884</v>
      </c>
    </row>
    <row r="619" spans="1:4" x14ac:dyDescent="0.25">
      <c r="A619" t="s">
        <v>4327</v>
      </c>
      <c r="B619" t="s">
        <v>4266</v>
      </c>
      <c r="C619" t="s">
        <v>4608</v>
      </c>
      <c r="D619" t="s">
        <v>884</v>
      </c>
    </row>
    <row r="620" spans="1:4" x14ac:dyDescent="0.25">
      <c r="A620" t="s">
        <v>500</v>
      </c>
      <c r="B620" t="s">
        <v>4266</v>
      </c>
      <c r="C620" t="s">
        <v>4608</v>
      </c>
      <c r="D620" t="s">
        <v>884</v>
      </c>
    </row>
    <row r="621" spans="1:4" x14ac:dyDescent="0.25">
      <c r="A621" t="s">
        <v>501</v>
      </c>
      <c r="B621" t="s">
        <v>4266</v>
      </c>
      <c r="C621" t="s">
        <v>4608</v>
      </c>
      <c r="D621" t="s">
        <v>884</v>
      </c>
    </row>
    <row r="622" spans="1:4" x14ac:dyDescent="0.25">
      <c r="A622" t="s">
        <v>4328</v>
      </c>
      <c r="B622" t="s">
        <v>4266</v>
      </c>
      <c r="C622" t="s">
        <v>4608</v>
      </c>
      <c r="D622" t="s">
        <v>884</v>
      </c>
    </row>
    <row r="623" spans="1:4" x14ac:dyDescent="0.25">
      <c r="A623" t="s">
        <v>4329</v>
      </c>
      <c r="B623" t="s">
        <v>4266</v>
      </c>
      <c r="C623" t="s">
        <v>4608</v>
      </c>
      <c r="D623" t="s">
        <v>884</v>
      </c>
    </row>
    <row r="624" spans="1:4" x14ac:dyDescent="0.25">
      <c r="A624" t="s">
        <v>502</v>
      </c>
      <c r="B624" t="s">
        <v>4266</v>
      </c>
      <c r="C624" t="s">
        <v>4608</v>
      </c>
      <c r="D624" t="s">
        <v>884</v>
      </c>
    </row>
    <row r="625" spans="1:4" x14ac:dyDescent="0.25">
      <c r="A625" t="s">
        <v>4330</v>
      </c>
      <c r="B625" t="s">
        <v>4266</v>
      </c>
      <c r="C625" t="s">
        <v>4608</v>
      </c>
      <c r="D625" t="s">
        <v>884</v>
      </c>
    </row>
    <row r="626" spans="1:4" x14ac:dyDescent="0.25">
      <c r="A626" t="s">
        <v>503</v>
      </c>
      <c r="B626" t="s">
        <v>4266</v>
      </c>
      <c r="C626" t="s">
        <v>4608</v>
      </c>
      <c r="D626" t="s">
        <v>884</v>
      </c>
    </row>
    <row r="627" spans="1:4" x14ac:dyDescent="0.25">
      <c r="A627" t="s">
        <v>504</v>
      </c>
      <c r="B627" t="s">
        <v>4266</v>
      </c>
      <c r="C627" t="s">
        <v>4608</v>
      </c>
      <c r="D627" t="s">
        <v>884</v>
      </c>
    </row>
    <row r="628" spans="1:4" x14ac:dyDescent="0.25">
      <c r="A628" t="s">
        <v>505</v>
      </c>
      <c r="B628" t="s">
        <v>4266</v>
      </c>
      <c r="C628" t="s">
        <v>4608</v>
      </c>
      <c r="D628" t="s">
        <v>884</v>
      </c>
    </row>
    <row r="629" spans="1:4" x14ac:dyDescent="0.25">
      <c r="A629" t="s">
        <v>506</v>
      </c>
      <c r="B629" t="s">
        <v>4266</v>
      </c>
      <c r="C629" t="s">
        <v>4608</v>
      </c>
      <c r="D629" t="s">
        <v>884</v>
      </c>
    </row>
    <row r="630" spans="1:4" x14ac:dyDescent="0.25">
      <c r="A630" t="s">
        <v>4331</v>
      </c>
      <c r="B630" t="s">
        <v>4266</v>
      </c>
      <c r="C630" t="s">
        <v>4608</v>
      </c>
      <c r="D630" t="s">
        <v>884</v>
      </c>
    </row>
    <row r="631" spans="1:4" x14ac:dyDescent="0.25">
      <c r="A631" t="s">
        <v>507</v>
      </c>
      <c r="B631" t="s">
        <v>4266</v>
      </c>
      <c r="C631" t="s">
        <v>4608</v>
      </c>
      <c r="D631" t="s">
        <v>884</v>
      </c>
    </row>
    <row r="632" spans="1:4" x14ac:dyDescent="0.25">
      <c r="A632" t="s">
        <v>508</v>
      </c>
      <c r="B632" t="s">
        <v>4266</v>
      </c>
      <c r="C632" t="s">
        <v>4608</v>
      </c>
      <c r="D632" t="s">
        <v>884</v>
      </c>
    </row>
    <row r="633" spans="1:4" x14ac:dyDescent="0.25">
      <c r="A633" t="s">
        <v>4332</v>
      </c>
      <c r="B633" t="s">
        <v>4266</v>
      </c>
      <c r="C633" t="s">
        <v>4608</v>
      </c>
      <c r="D633" t="s">
        <v>884</v>
      </c>
    </row>
    <row r="634" spans="1:4" x14ac:dyDescent="0.25">
      <c r="A634" t="s">
        <v>4333</v>
      </c>
      <c r="B634" t="s">
        <v>4266</v>
      </c>
      <c r="C634" t="s">
        <v>4608</v>
      </c>
      <c r="D634" t="s">
        <v>884</v>
      </c>
    </row>
    <row r="635" spans="1:4" x14ac:dyDescent="0.25">
      <c r="A635" t="s">
        <v>509</v>
      </c>
      <c r="B635" t="s">
        <v>4266</v>
      </c>
      <c r="C635" t="s">
        <v>4608</v>
      </c>
      <c r="D635" t="s">
        <v>884</v>
      </c>
    </row>
    <row r="636" spans="1:4" x14ac:dyDescent="0.25">
      <c r="A636" t="s">
        <v>510</v>
      </c>
      <c r="B636" t="s">
        <v>4266</v>
      </c>
      <c r="C636" t="s">
        <v>4608</v>
      </c>
      <c r="D636" t="s">
        <v>884</v>
      </c>
    </row>
    <row r="637" spans="1:4" x14ac:dyDescent="0.25">
      <c r="A637" t="s">
        <v>511</v>
      </c>
      <c r="B637" t="s">
        <v>4266</v>
      </c>
      <c r="C637" t="s">
        <v>4608</v>
      </c>
      <c r="D637" t="s">
        <v>884</v>
      </c>
    </row>
    <row r="638" spans="1:4" x14ac:dyDescent="0.25">
      <c r="A638" t="s">
        <v>4334</v>
      </c>
      <c r="B638" t="s">
        <v>4266</v>
      </c>
      <c r="C638" t="s">
        <v>4608</v>
      </c>
      <c r="D638" t="s">
        <v>884</v>
      </c>
    </row>
    <row r="639" spans="1:4" x14ac:dyDescent="0.25">
      <c r="A639" t="s">
        <v>4335</v>
      </c>
      <c r="B639" t="s">
        <v>4266</v>
      </c>
      <c r="C639" t="s">
        <v>4608</v>
      </c>
      <c r="D639" t="s">
        <v>884</v>
      </c>
    </row>
    <row r="640" spans="1:4" x14ac:dyDescent="0.25">
      <c r="A640" t="s">
        <v>512</v>
      </c>
      <c r="B640" t="s">
        <v>4266</v>
      </c>
      <c r="C640" t="s">
        <v>4608</v>
      </c>
      <c r="D640" t="s">
        <v>884</v>
      </c>
    </row>
    <row r="641" spans="1:4" x14ac:dyDescent="0.25">
      <c r="A641" t="s">
        <v>513</v>
      </c>
      <c r="B641" t="s">
        <v>4266</v>
      </c>
      <c r="C641" t="s">
        <v>4608</v>
      </c>
      <c r="D641" t="s">
        <v>884</v>
      </c>
    </row>
    <row r="642" spans="1:4" x14ac:dyDescent="0.25">
      <c r="A642" t="s">
        <v>514</v>
      </c>
      <c r="B642" t="s">
        <v>4266</v>
      </c>
      <c r="C642" t="s">
        <v>4608</v>
      </c>
      <c r="D642" t="s">
        <v>884</v>
      </c>
    </row>
    <row r="643" spans="1:4" x14ac:dyDescent="0.25">
      <c r="A643" t="s">
        <v>515</v>
      </c>
      <c r="B643" t="s">
        <v>4266</v>
      </c>
      <c r="C643" t="s">
        <v>4608</v>
      </c>
      <c r="D643" t="s">
        <v>884</v>
      </c>
    </row>
    <row r="644" spans="1:4" x14ac:dyDescent="0.25">
      <c r="A644" t="s">
        <v>4336</v>
      </c>
      <c r="B644" t="s">
        <v>4266</v>
      </c>
      <c r="C644" t="s">
        <v>4608</v>
      </c>
      <c r="D644" t="s">
        <v>884</v>
      </c>
    </row>
    <row r="645" spans="1:4" x14ac:dyDescent="0.25">
      <c r="A645" t="s">
        <v>4337</v>
      </c>
      <c r="B645" t="s">
        <v>4266</v>
      </c>
      <c r="C645" t="s">
        <v>4608</v>
      </c>
      <c r="D645" t="s">
        <v>884</v>
      </c>
    </row>
    <row r="646" spans="1:4" x14ac:dyDescent="0.25">
      <c r="A646" t="s">
        <v>516</v>
      </c>
      <c r="B646" t="s">
        <v>4266</v>
      </c>
      <c r="C646" t="s">
        <v>4608</v>
      </c>
      <c r="D646" t="s">
        <v>884</v>
      </c>
    </row>
    <row r="647" spans="1:4" x14ac:dyDescent="0.25">
      <c r="A647" t="s">
        <v>517</v>
      </c>
      <c r="B647" t="s">
        <v>4266</v>
      </c>
      <c r="C647" t="s">
        <v>4608</v>
      </c>
      <c r="D647" t="s">
        <v>884</v>
      </c>
    </row>
    <row r="648" spans="1:4" x14ac:dyDescent="0.25">
      <c r="A648" t="s">
        <v>518</v>
      </c>
      <c r="B648" t="s">
        <v>4266</v>
      </c>
      <c r="C648" t="s">
        <v>4608</v>
      </c>
      <c r="D648" t="s">
        <v>884</v>
      </c>
    </row>
    <row r="649" spans="1:4" x14ac:dyDescent="0.25">
      <c r="A649" t="s">
        <v>519</v>
      </c>
      <c r="B649" t="s">
        <v>4266</v>
      </c>
      <c r="C649" t="s">
        <v>4608</v>
      </c>
      <c r="D649" t="s">
        <v>884</v>
      </c>
    </row>
    <row r="650" spans="1:4" x14ac:dyDescent="0.25">
      <c r="A650" t="s">
        <v>4338</v>
      </c>
      <c r="B650" t="s">
        <v>4266</v>
      </c>
      <c r="C650" t="s">
        <v>4608</v>
      </c>
      <c r="D650" t="s">
        <v>884</v>
      </c>
    </row>
    <row r="651" spans="1:4" x14ac:dyDescent="0.25">
      <c r="A651" t="s">
        <v>4339</v>
      </c>
      <c r="B651" t="s">
        <v>4266</v>
      </c>
      <c r="C651" t="s">
        <v>4608</v>
      </c>
      <c r="D651" t="s">
        <v>884</v>
      </c>
    </row>
    <row r="652" spans="1:4" x14ac:dyDescent="0.25">
      <c r="A652" t="s">
        <v>520</v>
      </c>
      <c r="B652" t="s">
        <v>4266</v>
      </c>
      <c r="C652" t="s">
        <v>4608</v>
      </c>
      <c r="D652" t="s">
        <v>884</v>
      </c>
    </row>
    <row r="653" spans="1:4" x14ac:dyDescent="0.25">
      <c r="A653" t="s">
        <v>521</v>
      </c>
      <c r="B653" t="s">
        <v>4266</v>
      </c>
      <c r="C653" t="s">
        <v>4608</v>
      </c>
      <c r="D653" t="s">
        <v>884</v>
      </c>
    </row>
    <row r="654" spans="1:4" x14ac:dyDescent="0.25">
      <c r="A654" t="s">
        <v>522</v>
      </c>
      <c r="B654" t="s">
        <v>4266</v>
      </c>
      <c r="C654" t="s">
        <v>4608</v>
      </c>
      <c r="D654" t="s">
        <v>884</v>
      </c>
    </row>
    <row r="655" spans="1:4" x14ac:dyDescent="0.25">
      <c r="A655" t="s">
        <v>523</v>
      </c>
      <c r="B655" t="s">
        <v>4266</v>
      </c>
      <c r="C655" t="s">
        <v>4608</v>
      </c>
      <c r="D655" t="s">
        <v>884</v>
      </c>
    </row>
    <row r="656" spans="1:4" x14ac:dyDescent="0.25">
      <c r="A656" t="s">
        <v>4340</v>
      </c>
      <c r="B656" t="s">
        <v>4266</v>
      </c>
      <c r="C656" t="s">
        <v>4608</v>
      </c>
      <c r="D656" t="s">
        <v>884</v>
      </c>
    </row>
    <row r="657" spans="1:4" x14ac:dyDescent="0.25">
      <c r="A657" t="s">
        <v>4341</v>
      </c>
      <c r="B657" t="s">
        <v>4266</v>
      </c>
      <c r="C657" t="s">
        <v>4608</v>
      </c>
      <c r="D657" t="s">
        <v>884</v>
      </c>
    </row>
    <row r="658" spans="1:4" x14ac:dyDescent="0.25">
      <c r="A658" t="s">
        <v>524</v>
      </c>
      <c r="B658" t="s">
        <v>4266</v>
      </c>
      <c r="C658" t="s">
        <v>4608</v>
      </c>
      <c r="D658" t="s">
        <v>884</v>
      </c>
    </row>
    <row r="659" spans="1:4" x14ac:dyDescent="0.25">
      <c r="A659" t="s">
        <v>525</v>
      </c>
      <c r="B659" t="s">
        <v>4266</v>
      </c>
      <c r="C659" t="s">
        <v>4608</v>
      </c>
      <c r="D659" t="s">
        <v>884</v>
      </c>
    </row>
    <row r="660" spans="1:4" x14ac:dyDescent="0.25">
      <c r="A660" t="s">
        <v>526</v>
      </c>
      <c r="B660" t="s">
        <v>4266</v>
      </c>
      <c r="C660" t="s">
        <v>4608</v>
      </c>
      <c r="D660" t="s">
        <v>884</v>
      </c>
    </row>
    <row r="661" spans="1:4" x14ac:dyDescent="0.25">
      <c r="A661" t="s">
        <v>527</v>
      </c>
      <c r="B661" t="s">
        <v>4266</v>
      </c>
      <c r="C661" t="s">
        <v>4608</v>
      </c>
      <c r="D661" t="s">
        <v>884</v>
      </c>
    </row>
    <row r="662" spans="1:4" x14ac:dyDescent="0.25">
      <c r="A662" t="s">
        <v>4342</v>
      </c>
      <c r="B662" t="s">
        <v>4266</v>
      </c>
      <c r="C662" t="s">
        <v>4608</v>
      </c>
      <c r="D662" t="s">
        <v>884</v>
      </c>
    </row>
    <row r="663" spans="1:4" x14ac:dyDescent="0.25">
      <c r="A663" t="s">
        <v>4343</v>
      </c>
      <c r="B663" t="s">
        <v>4266</v>
      </c>
      <c r="C663" t="s">
        <v>4608</v>
      </c>
      <c r="D663" t="s">
        <v>884</v>
      </c>
    </row>
    <row r="664" spans="1:4" x14ac:dyDescent="0.25">
      <c r="A664" t="s">
        <v>528</v>
      </c>
      <c r="B664" t="s">
        <v>4266</v>
      </c>
      <c r="C664" t="s">
        <v>4608</v>
      </c>
      <c r="D664" t="s">
        <v>884</v>
      </c>
    </row>
    <row r="665" spans="1:4" x14ac:dyDescent="0.25">
      <c r="A665" t="s">
        <v>529</v>
      </c>
      <c r="B665" t="s">
        <v>4266</v>
      </c>
      <c r="C665" t="s">
        <v>4608</v>
      </c>
      <c r="D665" t="s">
        <v>884</v>
      </c>
    </row>
    <row r="666" spans="1:4" x14ac:dyDescent="0.25">
      <c r="A666" t="s">
        <v>530</v>
      </c>
      <c r="B666" t="s">
        <v>4266</v>
      </c>
      <c r="C666" t="s">
        <v>4608</v>
      </c>
      <c r="D666" t="s">
        <v>884</v>
      </c>
    </row>
    <row r="667" spans="1:4" x14ac:dyDescent="0.25">
      <c r="A667" t="s">
        <v>531</v>
      </c>
      <c r="B667" t="s">
        <v>4266</v>
      </c>
      <c r="C667" t="s">
        <v>4608</v>
      </c>
      <c r="D667" t="s">
        <v>884</v>
      </c>
    </row>
    <row r="668" spans="1:4" x14ac:dyDescent="0.25">
      <c r="A668" t="s">
        <v>4344</v>
      </c>
      <c r="B668" t="s">
        <v>4266</v>
      </c>
      <c r="C668" t="s">
        <v>4608</v>
      </c>
      <c r="D668" t="s">
        <v>884</v>
      </c>
    </row>
    <row r="669" spans="1:4" x14ac:dyDescent="0.25">
      <c r="A669" t="s">
        <v>532</v>
      </c>
      <c r="B669" t="s">
        <v>4266</v>
      </c>
      <c r="C669" t="s">
        <v>4608</v>
      </c>
      <c r="D669" t="s">
        <v>884</v>
      </c>
    </row>
    <row r="670" spans="1:4" x14ac:dyDescent="0.25">
      <c r="A670" t="s">
        <v>533</v>
      </c>
      <c r="B670" t="s">
        <v>4266</v>
      </c>
      <c r="C670" t="s">
        <v>4608</v>
      </c>
      <c r="D670" t="s">
        <v>884</v>
      </c>
    </row>
    <row r="671" spans="1:4" x14ac:dyDescent="0.25">
      <c r="A671" t="s">
        <v>4345</v>
      </c>
      <c r="B671" t="s">
        <v>4266</v>
      </c>
      <c r="C671" t="s">
        <v>4608</v>
      </c>
      <c r="D671" t="s">
        <v>884</v>
      </c>
    </row>
    <row r="672" spans="1:4" x14ac:dyDescent="0.25">
      <c r="A672" t="s">
        <v>4346</v>
      </c>
      <c r="B672" t="s">
        <v>4266</v>
      </c>
      <c r="C672" t="s">
        <v>4608</v>
      </c>
      <c r="D672" t="s">
        <v>884</v>
      </c>
    </row>
    <row r="673" spans="1:4" x14ac:dyDescent="0.25">
      <c r="A673" t="s">
        <v>534</v>
      </c>
      <c r="B673" t="s">
        <v>4266</v>
      </c>
      <c r="C673" t="s">
        <v>4608</v>
      </c>
      <c r="D673" t="s">
        <v>884</v>
      </c>
    </row>
    <row r="674" spans="1:4" x14ac:dyDescent="0.25">
      <c r="A674" t="s">
        <v>535</v>
      </c>
      <c r="B674" t="s">
        <v>4266</v>
      </c>
      <c r="C674" t="s">
        <v>4608</v>
      </c>
      <c r="D674" t="s">
        <v>884</v>
      </c>
    </row>
    <row r="675" spans="1:4" x14ac:dyDescent="0.25">
      <c r="A675" t="s">
        <v>536</v>
      </c>
      <c r="B675" t="s">
        <v>4266</v>
      </c>
      <c r="C675" t="s">
        <v>4608</v>
      </c>
      <c r="D675" t="s">
        <v>884</v>
      </c>
    </row>
    <row r="676" spans="1:4" x14ac:dyDescent="0.25">
      <c r="A676" t="s">
        <v>4347</v>
      </c>
      <c r="B676" t="s">
        <v>4266</v>
      </c>
      <c r="C676" t="s">
        <v>4608</v>
      </c>
      <c r="D676" t="s">
        <v>884</v>
      </c>
    </row>
    <row r="677" spans="1:4" x14ac:dyDescent="0.25">
      <c r="A677" t="s">
        <v>4348</v>
      </c>
      <c r="B677" t="s">
        <v>4266</v>
      </c>
      <c r="C677" t="s">
        <v>4608</v>
      </c>
      <c r="D677" t="s">
        <v>884</v>
      </c>
    </row>
    <row r="678" spans="1:4" x14ac:dyDescent="0.25">
      <c r="A678" t="s">
        <v>537</v>
      </c>
      <c r="B678" t="s">
        <v>4266</v>
      </c>
      <c r="C678" t="s">
        <v>4608</v>
      </c>
      <c r="D678" t="s">
        <v>884</v>
      </c>
    </row>
    <row r="679" spans="1:4" x14ac:dyDescent="0.25">
      <c r="A679" t="s">
        <v>538</v>
      </c>
      <c r="B679" t="s">
        <v>4266</v>
      </c>
      <c r="C679" t="s">
        <v>4608</v>
      </c>
      <c r="D679" t="s">
        <v>884</v>
      </c>
    </row>
    <row r="680" spans="1:4" x14ac:dyDescent="0.25">
      <c r="A680" t="s">
        <v>539</v>
      </c>
      <c r="B680" t="s">
        <v>4266</v>
      </c>
      <c r="C680" t="s">
        <v>4608</v>
      </c>
      <c r="D680" t="s">
        <v>884</v>
      </c>
    </row>
    <row r="681" spans="1:4" x14ac:dyDescent="0.25">
      <c r="A681" t="s">
        <v>4349</v>
      </c>
      <c r="B681" t="s">
        <v>4266</v>
      </c>
      <c r="C681" t="s">
        <v>4608</v>
      </c>
      <c r="D681" t="s">
        <v>884</v>
      </c>
    </row>
    <row r="682" spans="1:4" x14ac:dyDescent="0.25">
      <c r="A682" t="s">
        <v>4350</v>
      </c>
      <c r="B682" t="s">
        <v>4266</v>
      </c>
      <c r="C682" t="s">
        <v>4608</v>
      </c>
      <c r="D682" t="s">
        <v>884</v>
      </c>
    </row>
    <row r="683" spans="1:4" x14ac:dyDescent="0.25">
      <c r="A683" t="s">
        <v>2825</v>
      </c>
      <c r="B683" t="s">
        <v>4363</v>
      </c>
      <c r="C683" t="s">
        <v>4603</v>
      </c>
      <c r="D683" t="s">
        <v>4627</v>
      </c>
    </row>
    <row r="684" spans="1:4" x14ac:dyDescent="0.25">
      <c r="A684" t="s">
        <v>2826</v>
      </c>
      <c r="B684" t="s">
        <v>4363</v>
      </c>
      <c r="C684" t="s">
        <v>4603</v>
      </c>
      <c r="D684" t="s">
        <v>4627</v>
      </c>
    </row>
    <row r="685" spans="1:4" x14ac:dyDescent="0.25">
      <c r="A685" t="s">
        <v>4364</v>
      </c>
      <c r="B685" t="s">
        <v>4363</v>
      </c>
      <c r="C685" t="s">
        <v>4603</v>
      </c>
      <c r="D685" t="s">
        <v>4627</v>
      </c>
    </row>
    <row r="686" spans="1:4" x14ac:dyDescent="0.25">
      <c r="A686" t="s">
        <v>2827</v>
      </c>
      <c r="B686" t="s">
        <v>4363</v>
      </c>
      <c r="C686" t="s">
        <v>4603</v>
      </c>
      <c r="D686" t="s">
        <v>4627</v>
      </c>
    </row>
    <row r="687" spans="1:4" x14ac:dyDescent="0.25">
      <c r="A687" t="s">
        <v>2828</v>
      </c>
      <c r="B687" t="s">
        <v>4363</v>
      </c>
      <c r="C687" t="s">
        <v>4603</v>
      </c>
      <c r="D687" t="s">
        <v>4627</v>
      </c>
    </row>
    <row r="688" spans="1:4" x14ac:dyDescent="0.25">
      <c r="A688" t="s">
        <v>2829</v>
      </c>
      <c r="B688" t="s">
        <v>4363</v>
      </c>
      <c r="C688" t="s">
        <v>4603</v>
      </c>
      <c r="D688" t="s">
        <v>4627</v>
      </c>
    </row>
    <row r="689" spans="1:4" x14ac:dyDescent="0.25">
      <c r="A689" t="s">
        <v>2830</v>
      </c>
      <c r="B689" t="s">
        <v>4363</v>
      </c>
      <c r="C689" t="s">
        <v>4603</v>
      </c>
      <c r="D689" t="s">
        <v>4627</v>
      </c>
    </row>
    <row r="690" spans="1:4" x14ac:dyDescent="0.25">
      <c r="A690" t="s">
        <v>2831</v>
      </c>
      <c r="B690" t="s">
        <v>4363</v>
      </c>
      <c r="C690" t="s">
        <v>4603</v>
      </c>
      <c r="D690" t="s">
        <v>4627</v>
      </c>
    </row>
    <row r="691" spans="1:4" x14ac:dyDescent="0.25">
      <c r="A691" t="s">
        <v>2832</v>
      </c>
      <c r="B691" t="s">
        <v>4363</v>
      </c>
      <c r="C691" t="s">
        <v>4603</v>
      </c>
      <c r="D691" t="s">
        <v>4627</v>
      </c>
    </row>
    <row r="692" spans="1:4" x14ac:dyDescent="0.25">
      <c r="A692" t="s">
        <v>2833</v>
      </c>
      <c r="B692" t="s">
        <v>4363</v>
      </c>
      <c r="C692" t="s">
        <v>4603</v>
      </c>
      <c r="D692" t="s">
        <v>4627</v>
      </c>
    </row>
    <row r="693" spans="1:4" x14ac:dyDescent="0.25">
      <c r="A693" t="s">
        <v>2834</v>
      </c>
      <c r="B693" t="s">
        <v>4363</v>
      </c>
      <c r="C693" t="s">
        <v>4603</v>
      </c>
      <c r="D693" t="s">
        <v>4627</v>
      </c>
    </row>
    <row r="694" spans="1:4" x14ac:dyDescent="0.25">
      <c r="A694" t="s">
        <v>2835</v>
      </c>
      <c r="B694" t="s">
        <v>4363</v>
      </c>
      <c r="C694" t="s">
        <v>4603</v>
      </c>
      <c r="D694" t="s">
        <v>4627</v>
      </c>
    </row>
    <row r="695" spans="1:4" x14ac:dyDescent="0.25">
      <c r="A695" t="s">
        <v>2836</v>
      </c>
      <c r="B695" t="s">
        <v>4363</v>
      </c>
      <c r="C695" t="s">
        <v>4603</v>
      </c>
      <c r="D695" t="s">
        <v>4627</v>
      </c>
    </row>
    <row r="696" spans="1:4" x14ac:dyDescent="0.25">
      <c r="A696" t="s">
        <v>2837</v>
      </c>
      <c r="B696" t="s">
        <v>4363</v>
      </c>
      <c r="C696" t="s">
        <v>4603</v>
      </c>
      <c r="D696" t="s">
        <v>4627</v>
      </c>
    </row>
    <row r="697" spans="1:4" x14ac:dyDescent="0.25">
      <c r="A697" t="s">
        <v>2838</v>
      </c>
      <c r="B697" t="s">
        <v>4363</v>
      </c>
      <c r="C697" t="s">
        <v>4603</v>
      </c>
      <c r="D697" t="s">
        <v>4627</v>
      </c>
    </row>
    <row r="698" spans="1:4" x14ac:dyDescent="0.25">
      <c r="A698" t="s">
        <v>2839</v>
      </c>
      <c r="B698" t="s">
        <v>4363</v>
      </c>
      <c r="C698" t="s">
        <v>4603</v>
      </c>
      <c r="D698" t="s">
        <v>4627</v>
      </c>
    </row>
    <row r="699" spans="1:4" x14ac:dyDescent="0.25">
      <c r="A699" t="s">
        <v>2840</v>
      </c>
      <c r="B699" t="s">
        <v>4363</v>
      </c>
      <c r="C699" t="s">
        <v>4603</v>
      </c>
      <c r="D699" t="s">
        <v>4627</v>
      </c>
    </row>
    <row r="700" spans="1:4" x14ac:dyDescent="0.25">
      <c r="A700" t="s">
        <v>2841</v>
      </c>
      <c r="B700" t="s">
        <v>4363</v>
      </c>
      <c r="C700" t="s">
        <v>4603</v>
      </c>
      <c r="D700" t="s">
        <v>4627</v>
      </c>
    </row>
    <row r="701" spans="1:4" x14ac:dyDescent="0.25">
      <c r="A701" t="s">
        <v>2842</v>
      </c>
      <c r="B701" t="s">
        <v>4363</v>
      </c>
      <c r="C701" t="s">
        <v>4603</v>
      </c>
      <c r="D701" t="s">
        <v>4627</v>
      </c>
    </row>
    <row r="702" spans="1:4" x14ac:dyDescent="0.25">
      <c r="A702" t="s">
        <v>2843</v>
      </c>
      <c r="B702" t="s">
        <v>4363</v>
      </c>
      <c r="C702" t="s">
        <v>4603</v>
      </c>
      <c r="D702" t="s">
        <v>4627</v>
      </c>
    </row>
    <row r="703" spans="1:4" x14ac:dyDescent="0.25">
      <c r="A703" t="s">
        <v>2844</v>
      </c>
      <c r="B703" t="s">
        <v>4363</v>
      </c>
      <c r="C703" t="s">
        <v>4603</v>
      </c>
      <c r="D703" t="s">
        <v>4627</v>
      </c>
    </row>
    <row r="704" spans="1:4" x14ac:dyDescent="0.25">
      <c r="A704" t="s">
        <v>2845</v>
      </c>
      <c r="B704" t="s">
        <v>4363</v>
      </c>
      <c r="C704" t="s">
        <v>4603</v>
      </c>
      <c r="D704" t="s">
        <v>4627</v>
      </c>
    </row>
    <row r="705" spans="1:4" x14ac:dyDescent="0.25">
      <c r="A705" t="s">
        <v>2846</v>
      </c>
      <c r="B705" t="s">
        <v>4363</v>
      </c>
      <c r="C705" t="s">
        <v>4603</v>
      </c>
      <c r="D705" t="s">
        <v>4627</v>
      </c>
    </row>
    <row r="706" spans="1:4" x14ac:dyDescent="0.25">
      <c r="A706" t="s">
        <v>2847</v>
      </c>
      <c r="B706" t="s">
        <v>4363</v>
      </c>
      <c r="C706" t="s">
        <v>4603</v>
      </c>
      <c r="D706" t="s">
        <v>4627</v>
      </c>
    </row>
    <row r="707" spans="1:4" x14ac:dyDescent="0.25">
      <c r="A707" t="s">
        <v>2848</v>
      </c>
      <c r="B707" t="s">
        <v>4363</v>
      </c>
      <c r="C707" t="s">
        <v>4603</v>
      </c>
      <c r="D707" t="s">
        <v>4627</v>
      </c>
    </row>
    <row r="708" spans="1:4" x14ac:dyDescent="0.25">
      <c r="A708" t="s">
        <v>2849</v>
      </c>
      <c r="B708" t="s">
        <v>4363</v>
      </c>
      <c r="C708" t="s">
        <v>4603</v>
      </c>
      <c r="D708" t="s">
        <v>4627</v>
      </c>
    </row>
    <row r="709" spans="1:4" x14ac:dyDescent="0.25">
      <c r="A709" t="s">
        <v>2850</v>
      </c>
      <c r="B709" t="s">
        <v>4363</v>
      </c>
      <c r="C709" t="s">
        <v>4603</v>
      </c>
      <c r="D709" t="s">
        <v>4627</v>
      </c>
    </row>
    <row r="710" spans="1:4" x14ac:dyDescent="0.25">
      <c r="A710" t="s">
        <v>2851</v>
      </c>
      <c r="B710" t="s">
        <v>4363</v>
      </c>
      <c r="C710" t="s">
        <v>4603</v>
      </c>
      <c r="D710" t="s">
        <v>4627</v>
      </c>
    </row>
    <row r="711" spans="1:4" x14ac:dyDescent="0.25">
      <c r="A711" t="s">
        <v>2852</v>
      </c>
      <c r="B711" t="s">
        <v>4363</v>
      </c>
      <c r="C711" t="s">
        <v>4603</v>
      </c>
      <c r="D711" t="s">
        <v>4627</v>
      </c>
    </row>
    <row r="712" spans="1:4" x14ac:dyDescent="0.25">
      <c r="A712" t="s">
        <v>2853</v>
      </c>
      <c r="B712" t="s">
        <v>4363</v>
      </c>
      <c r="C712" t="s">
        <v>4603</v>
      </c>
      <c r="D712" t="s">
        <v>4627</v>
      </c>
    </row>
    <row r="713" spans="1:4" x14ac:dyDescent="0.25">
      <c r="A713" t="s">
        <v>2854</v>
      </c>
      <c r="B713" t="s">
        <v>4363</v>
      </c>
      <c r="C713" t="s">
        <v>4603</v>
      </c>
      <c r="D713" t="s">
        <v>4627</v>
      </c>
    </row>
    <row r="714" spans="1:4" x14ac:dyDescent="0.25">
      <c r="A714" t="s">
        <v>2855</v>
      </c>
      <c r="B714" t="s">
        <v>4363</v>
      </c>
      <c r="C714" t="s">
        <v>4603</v>
      </c>
      <c r="D714" t="s">
        <v>4627</v>
      </c>
    </row>
    <row r="715" spans="1:4" x14ac:dyDescent="0.25">
      <c r="A715" t="s">
        <v>2856</v>
      </c>
      <c r="B715" t="s">
        <v>4363</v>
      </c>
      <c r="C715" t="s">
        <v>4603</v>
      </c>
      <c r="D715" t="s">
        <v>4627</v>
      </c>
    </row>
    <row r="716" spans="1:4" x14ac:dyDescent="0.25">
      <c r="A716" t="s">
        <v>2857</v>
      </c>
      <c r="B716" t="s">
        <v>4363</v>
      </c>
      <c r="C716" t="s">
        <v>4603</v>
      </c>
      <c r="D716" t="s">
        <v>4627</v>
      </c>
    </row>
    <row r="717" spans="1:4" x14ac:dyDescent="0.25">
      <c r="A717" t="s">
        <v>2858</v>
      </c>
      <c r="B717" t="s">
        <v>4363</v>
      </c>
      <c r="C717" t="s">
        <v>4603</v>
      </c>
      <c r="D717" t="s">
        <v>4627</v>
      </c>
    </row>
    <row r="718" spans="1:4" x14ac:dyDescent="0.25">
      <c r="A718" t="s">
        <v>2859</v>
      </c>
      <c r="B718" t="s">
        <v>4363</v>
      </c>
      <c r="C718" t="s">
        <v>4603</v>
      </c>
      <c r="D718" t="s">
        <v>4627</v>
      </c>
    </row>
    <row r="719" spans="1:4" x14ac:dyDescent="0.25">
      <c r="A719" t="s">
        <v>2860</v>
      </c>
      <c r="B719" t="s">
        <v>4363</v>
      </c>
      <c r="C719" t="s">
        <v>4603</v>
      </c>
      <c r="D719" t="s">
        <v>4627</v>
      </c>
    </row>
    <row r="720" spans="1:4" x14ac:dyDescent="0.25">
      <c r="A720" t="s">
        <v>2861</v>
      </c>
      <c r="B720" t="s">
        <v>4363</v>
      </c>
      <c r="C720" t="s">
        <v>4603</v>
      </c>
      <c r="D720" t="s">
        <v>4627</v>
      </c>
    </row>
    <row r="721" spans="1:4" x14ac:dyDescent="0.25">
      <c r="A721" t="s">
        <v>2862</v>
      </c>
      <c r="B721" t="s">
        <v>4363</v>
      </c>
      <c r="C721" t="s">
        <v>4603</v>
      </c>
      <c r="D721" t="s">
        <v>4627</v>
      </c>
    </row>
    <row r="722" spans="1:4" x14ac:dyDescent="0.25">
      <c r="A722" t="s">
        <v>2863</v>
      </c>
      <c r="B722" t="s">
        <v>4363</v>
      </c>
      <c r="C722" t="s">
        <v>4603</v>
      </c>
      <c r="D722" t="s">
        <v>4627</v>
      </c>
    </row>
    <row r="723" spans="1:4" x14ac:dyDescent="0.25">
      <c r="A723" t="s">
        <v>2864</v>
      </c>
      <c r="B723" t="s">
        <v>4363</v>
      </c>
      <c r="C723" t="s">
        <v>4603</v>
      </c>
      <c r="D723" t="s">
        <v>4627</v>
      </c>
    </row>
    <row r="724" spans="1:4" x14ac:dyDescent="0.25">
      <c r="A724" t="s">
        <v>2865</v>
      </c>
      <c r="B724" t="s">
        <v>4363</v>
      </c>
      <c r="C724" t="s">
        <v>4603</v>
      </c>
      <c r="D724" t="s">
        <v>4627</v>
      </c>
    </row>
    <row r="725" spans="1:4" x14ac:dyDescent="0.25">
      <c r="A725" t="s">
        <v>2866</v>
      </c>
      <c r="B725" t="s">
        <v>4363</v>
      </c>
      <c r="C725" t="s">
        <v>4603</v>
      </c>
      <c r="D725" t="s">
        <v>4627</v>
      </c>
    </row>
    <row r="726" spans="1:4" x14ac:dyDescent="0.25">
      <c r="A726" t="s">
        <v>4365</v>
      </c>
      <c r="B726" t="s">
        <v>4363</v>
      </c>
      <c r="C726" t="s">
        <v>4603</v>
      </c>
      <c r="D726" t="s">
        <v>4627</v>
      </c>
    </row>
    <row r="727" spans="1:4" x14ac:dyDescent="0.25">
      <c r="A727" t="s">
        <v>2867</v>
      </c>
      <c r="B727" t="s">
        <v>4363</v>
      </c>
      <c r="C727" t="s">
        <v>4603</v>
      </c>
      <c r="D727" t="s">
        <v>4627</v>
      </c>
    </row>
    <row r="728" spans="1:4" x14ac:dyDescent="0.25">
      <c r="A728" t="s">
        <v>2868</v>
      </c>
      <c r="B728" t="s">
        <v>4363</v>
      </c>
      <c r="C728" t="s">
        <v>4603</v>
      </c>
      <c r="D728" t="s">
        <v>4627</v>
      </c>
    </row>
    <row r="729" spans="1:4" x14ac:dyDescent="0.25">
      <c r="A729" t="s">
        <v>2869</v>
      </c>
      <c r="B729" t="s">
        <v>4363</v>
      </c>
      <c r="C729" t="s">
        <v>4603</v>
      </c>
      <c r="D729" t="s">
        <v>4627</v>
      </c>
    </row>
    <row r="730" spans="1:4" x14ac:dyDescent="0.25">
      <c r="A730" t="s">
        <v>2870</v>
      </c>
      <c r="B730" t="s">
        <v>4363</v>
      </c>
      <c r="C730" t="s">
        <v>4603</v>
      </c>
      <c r="D730" t="s">
        <v>4627</v>
      </c>
    </row>
    <row r="731" spans="1:4" x14ac:dyDescent="0.25">
      <c r="A731" t="s">
        <v>2871</v>
      </c>
      <c r="B731" t="s">
        <v>4363</v>
      </c>
      <c r="C731" t="s">
        <v>4603</v>
      </c>
      <c r="D731" t="s">
        <v>4627</v>
      </c>
    </row>
    <row r="732" spans="1:4" x14ac:dyDescent="0.25">
      <c r="A732" t="s">
        <v>2872</v>
      </c>
      <c r="B732" t="s">
        <v>4363</v>
      </c>
      <c r="C732" t="s">
        <v>4603</v>
      </c>
      <c r="D732" t="s">
        <v>4627</v>
      </c>
    </row>
    <row r="733" spans="1:4" x14ac:dyDescent="0.25">
      <c r="A733" t="s">
        <v>2873</v>
      </c>
      <c r="B733" t="s">
        <v>4363</v>
      </c>
      <c r="C733" t="s">
        <v>4603</v>
      </c>
      <c r="D733" t="s">
        <v>4627</v>
      </c>
    </row>
    <row r="734" spans="1:4" x14ac:dyDescent="0.25">
      <c r="A734" t="s">
        <v>2874</v>
      </c>
      <c r="B734" t="s">
        <v>4363</v>
      </c>
      <c r="C734" t="s">
        <v>4603</v>
      </c>
      <c r="D734" t="s">
        <v>4627</v>
      </c>
    </row>
    <row r="735" spans="1:4" x14ac:dyDescent="0.25">
      <c r="A735" t="s">
        <v>2875</v>
      </c>
      <c r="B735" t="s">
        <v>4363</v>
      </c>
      <c r="C735" t="s">
        <v>4603</v>
      </c>
      <c r="D735" t="s">
        <v>4627</v>
      </c>
    </row>
    <row r="736" spans="1:4" x14ac:dyDescent="0.25">
      <c r="A736" t="s">
        <v>2876</v>
      </c>
      <c r="B736" t="s">
        <v>4363</v>
      </c>
      <c r="C736" t="s">
        <v>4603</v>
      </c>
      <c r="D736" t="s">
        <v>4627</v>
      </c>
    </row>
    <row r="737" spans="1:4" x14ac:dyDescent="0.25">
      <c r="A737" t="s">
        <v>2877</v>
      </c>
      <c r="B737" t="s">
        <v>4363</v>
      </c>
      <c r="C737" t="s">
        <v>4603</v>
      </c>
      <c r="D737" t="s">
        <v>4627</v>
      </c>
    </row>
    <row r="738" spans="1:4" x14ac:dyDescent="0.25">
      <c r="A738" t="s">
        <v>2878</v>
      </c>
      <c r="B738" t="s">
        <v>4363</v>
      </c>
      <c r="C738" t="s">
        <v>4603</v>
      </c>
      <c r="D738" t="s">
        <v>4627</v>
      </c>
    </row>
    <row r="739" spans="1:4" x14ac:dyDescent="0.25">
      <c r="A739" t="s">
        <v>2879</v>
      </c>
      <c r="B739" t="s">
        <v>4363</v>
      </c>
      <c r="C739" t="s">
        <v>4603</v>
      </c>
      <c r="D739" t="s">
        <v>4627</v>
      </c>
    </row>
    <row r="740" spans="1:4" x14ac:dyDescent="0.25">
      <c r="A740" t="s">
        <v>2880</v>
      </c>
      <c r="B740" t="s">
        <v>4363</v>
      </c>
      <c r="C740" t="s">
        <v>4603</v>
      </c>
      <c r="D740" t="s">
        <v>4627</v>
      </c>
    </row>
    <row r="741" spans="1:4" x14ac:dyDescent="0.25">
      <c r="A741" t="s">
        <v>2881</v>
      </c>
      <c r="B741" t="s">
        <v>4363</v>
      </c>
      <c r="C741" t="s">
        <v>4603</v>
      </c>
      <c r="D741" t="s">
        <v>4627</v>
      </c>
    </row>
    <row r="742" spans="1:4" x14ac:dyDescent="0.25">
      <c r="A742" t="s">
        <v>2882</v>
      </c>
      <c r="B742" t="s">
        <v>4363</v>
      </c>
      <c r="C742" t="s">
        <v>4603</v>
      </c>
      <c r="D742" t="s">
        <v>4627</v>
      </c>
    </row>
    <row r="743" spans="1:4" x14ac:dyDescent="0.25">
      <c r="A743" t="s">
        <v>2883</v>
      </c>
      <c r="B743" t="s">
        <v>4363</v>
      </c>
      <c r="C743" t="s">
        <v>4603</v>
      </c>
      <c r="D743" t="s">
        <v>4627</v>
      </c>
    </row>
    <row r="744" spans="1:4" x14ac:dyDescent="0.25">
      <c r="A744" t="s">
        <v>2884</v>
      </c>
      <c r="B744" t="s">
        <v>4363</v>
      </c>
      <c r="C744" t="s">
        <v>4603</v>
      </c>
      <c r="D744" t="s">
        <v>4627</v>
      </c>
    </row>
    <row r="745" spans="1:4" x14ac:dyDescent="0.25">
      <c r="A745" t="s">
        <v>2885</v>
      </c>
      <c r="B745" t="s">
        <v>4363</v>
      </c>
      <c r="C745" t="s">
        <v>4603</v>
      </c>
      <c r="D745" t="s">
        <v>4627</v>
      </c>
    </row>
    <row r="746" spans="1:4" x14ac:dyDescent="0.25">
      <c r="A746" t="s">
        <v>2886</v>
      </c>
      <c r="B746" t="s">
        <v>4363</v>
      </c>
      <c r="C746" t="s">
        <v>4603</v>
      </c>
      <c r="D746" t="s">
        <v>4627</v>
      </c>
    </row>
    <row r="747" spans="1:4" x14ac:dyDescent="0.25">
      <c r="A747" t="s">
        <v>2887</v>
      </c>
      <c r="B747" t="s">
        <v>4363</v>
      </c>
      <c r="C747" t="s">
        <v>4603</v>
      </c>
      <c r="D747" t="s">
        <v>4627</v>
      </c>
    </row>
    <row r="748" spans="1:4" x14ac:dyDescent="0.25">
      <c r="A748" t="s">
        <v>2888</v>
      </c>
      <c r="B748" t="s">
        <v>4363</v>
      </c>
      <c r="C748" t="s">
        <v>4603</v>
      </c>
      <c r="D748" t="s">
        <v>4627</v>
      </c>
    </row>
    <row r="749" spans="1:4" x14ac:dyDescent="0.25">
      <c r="A749" t="s">
        <v>2889</v>
      </c>
      <c r="B749" t="s">
        <v>4363</v>
      </c>
      <c r="C749" t="s">
        <v>4603</v>
      </c>
      <c r="D749" t="s">
        <v>4627</v>
      </c>
    </row>
    <row r="750" spans="1:4" x14ac:dyDescent="0.25">
      <c r="A750" t="s">
        <v>2890</v>
      </c>
      <c r="B750" t="s">
        <v>4363</v>
      </c>
      <c r="C750" t="s">
        <v>4603</v>
      </c>
      <c r="D750" t="s">
        <v>4627</v>
      </c>
    </row>
    <row r="751" spans="1:4" x14ac:dyDescent="0.25">
      <c r="A751" t="s">
        <v>2891</v>
      </c>
      <c r="B751" t="s">
        <v>4363</v>
      </c>
      <c r="C751" t="s">
        <v>4603</v>
      </c>
      <c r="D751" t="s">
        <v>4627</v>
      </c>
    </row>
    <row r="752" spans="1:4" x14ac:dyDescent="0.25">
      <c r="A752" t="s">
        <v>2892</v>
      </c>
      <c r="B752" t="s">
        <v>4363</v>
      </c>
      <c r="C752" t="s">
        <v>4603</v>
      </c>
      <c r="D752" t="s">
        <v>4627</v>
      </c>
    </row>
    <row r="753" spans="1:4" x14ac:dyDescent="0.25">
      <c r="A753" t="s">
        <v>2893</v>
      </c>
      <c r="B753" t="s">
        <v>4363</v>
      </c>
      <c r="C753" t="s">
        <v>4603</v>
      </c>
      <c r="D753" t="s">
        <v>4627</v>
      </c>
    </row>
    <row r="754" spans="1:4" x14ac:dyDescent="0.25">
      <c r="A754" t="s">
        <v>2894</v>
      </c>
      <c r="B754" t="s">
        <v>4363</v>
      </c>
      <c r="C754" t="s">
        <v>4603</v>
      </c>
      <c r="D754" t="s">
        <v>4627</v>
      </c>
    </row>
    <row r="755" spans="1:4" x14ac:dyDescent="0.25">
      <c r="A755" t="s">
        <v>2895</v>
      </c>
      <c r="B755" t="s">
        <v>4363</v>
      </c>
      <c r="C755" t="s">
        <v>4603</v>
      </c>
      <c r="D755" t="s">
        <v>4627</v>
      </c>
    </row>
    <row r="756" spans="1:4" x14ac:dyDescent="0.25">
      <c r="A756" t="s">
        <v>2896</v>
      </c>
      <c r="B756" t="s">
        <v>4363</v>
      </c>
      <c r="C756" t="s">
        <v>4603</v>
      </c>
      <c r="D756" t="s">
        <v>4627</v>
      </c>
    </row>
    <row r="757" spans="1:4" x14ac:dyDescent="0.25">
      <c r="A757" t="s">
        <v>2897</v>
      </c>
      <c r="B757" t="s">
        <v>4363</v>
      </c>
      <c r="C757" t="s">
        <v>4603</v>
      </c>
      <c r="D757" t="s">
        <v>4627</v>
      </c>
    </row>
    <row r="758" spans="1:4" x14ac:dyDescent="0.25">
      <c r="A758" t="s">
        <v>2898</v>
      </c>
      <c r="B758" t="s">
        <v>4363</v>
      </c>
      <c r="C758" t="s">
        <v>4603</v>
      </c>
      <c r="D758" t="s">
        <v>4627</v>
      </c>
    </row>
    <row r="759" spans="1:4" x14ac:dyDescent="0.25">
      <c r="A759" t="s">
        <v>2899</v>
      </c>
      <c r="B759" t="s">
        <v>4363</v>
      </c>
      <c r="C759" t="s">
        <v>4603</v>
      </c>
      <c r="D759" t="s">
        <v>4627</v>
      </c>
    </row>
    <row r="760" spans="1:4" x14ac:dyDescent="0.25">
      <c r="A760" t="s">
        <v>2900</v>
      </c>
      <c r="B760" t="s">
        <v>4363</v>
      </c>
      <c r="C760" t="s">
        <v>4603</v>
      </c>
      <c r="D760" t="s">
        <v>4627</v>
      </c>
    </row>
    <row r="761" spans="1:4" x14ac:dyDescent="0.25">
      <c r="A761" t="s">
        <v>2901</v>
      </c>
      <c r="B761" t="s">
        <v>4363</v>
      </c>
      <c r="C761" t="s">
        <v>4603</v>
      </c>
      <c r="D761" t="s">
        <v>4627</v>
      </c>
    </row>
    <row r="762" spans="1:4" x14ac:dyDescent="0.25">
      <c r="A762" t="s">
        <v>2902</v>
      </c>
      <c r="B762" t="s">
        <v>4363</v>
      </c>
      <c r="C762" t="s">
        <v>4603</v>
      </c>
      <c r="D762" t="s">
        <v>4627</v>
      </c>
    </row>
    <row r="763" spans="1:4" x14ac:dyDescent="0.25">
      <c r="A763" t="s">
        <v>2903</v>
      </c>
      <c r="B763" t="s">
        <v>4363</v>
      </c>
      <c r="C763" t="s">
        <v>4603</v>
      </c>
      <c r="D763" t="s">
        <v>4627</v>
      </c>
    </row>
    <row r="764" spans="1:4" x14ac:dyDescent="0.25">
      <c r="A764" t="s">
        <v>2904</v>
      </c>
      <c r="B764" t="s">
        <v>4363</v>
      </c>
      <c r="C764" t="s">
        <v>4603</v>
      </c>
      <c r="D764" t="s">
        <v>4627</v>
      </c>
    </row>
    <row r="765" spans="1:4" x14ac:dyDescent="0.25">
      <c r="A765" t="s">
        <v>2905</v>
      </c>
      <c r="B765" t="s">
        <v>4363</v>
      </c>
      <c r="C765" t="s">
        <v>4603</v>
      </c>
      <c r="D765" t="s">
        <v>4627</v>
      </c>
    </row>
    <row r="766" spans="1:4" x14ac:dyDescent="0.25">
      <c r="A766" t="s">
        <v>2906</v>
      </c>
      <c r="B766" t="s">
        <v>4363</v>
      </c>
      <c r="C766" t="s">
        <v>4603</v>
      </c>
      <c r="D766" t="s">
        <v>4627</v>
      </c>
    </row>
    <row r="767" spans="1:4" x14ac:dyDescent="0.25">
      <c r="A767" t="s">
        <v>2907</v>
      </c>
      <c r="B767" t="s">
        <v>4363</v>
      </c>
      <c r="C767" t="s">
        <v>4603</v>
      </c>
      <c r="D767" t="s">
        <v>4627</v>
      </c>
    </row>
    <row r="768" spans="1:4" x14ac:dyDescent="0.25">
      <c r="A768" t="s">
        <v>2908</v>
      </c>
      <c r="B768" t="s">
        <v>4363</v>
      </c>
      <c r="C768" t="s">
        <v>4603</v>
      </c>
      <c r="D768" t="s">
        <v>4627</v>
      </c>
    </row>
    <row r="769" spans="1:4" x14ac:dyDescent="0.25">
      <c r="A769" t="s">
        <v>2909</v>
      </c>
      <c r="B769" t="s">
        <v>4363</v>
      </c>
      <c r="C769" t="s">
        <v>4603</v>
      </c>
      <c r="D769" t="s">
        <v>4627</v>
      </c>
    </row>
    <row r="770" spans="1:4" x14ac:dyDescent="0.25">
      <c r="A770" t="s">
        <v>2910</v>
      </c>
      <c r="B770" t="s">
        <v>4363</v>
      </c>
      <c r="C770" t="s">
        <v>4603</v>
      </c>
      <c r="D770" t="s">
        <v>4627</v>
      </c>
    </row>
    <row r="771" spans="1:4" x14ac:dyDescent="0.25">
      <c r="A771" t="s">
        <v>2911</v>
      </c>
      <c r="B771" t="s">
        <v>4363</v>
      </c>
      <c r="C771" t="s">
        <v>4603</v>
      </c>
      <c r="D771" t="s">
        <v>4627</v>
      </c>
    </row>
    <row r="772" spans="1:4" x14ac:dyDescent="0.25">
      <c r="A772" t="s">
        <v>2912</v>
      </c>
      <c r="B772" t="s">
        <v>4363</v>
      </c>
      <c r="C772" t="s">
        <v>4603</v>
      </c>
      <c r="D772" t="s">
        <v>4627</v>
      </c>
    </row>
    <row r="773" spans="1:4" x14ac:dyDescent="0.25">
      <c r="A773" t="s">
        <v>2913</v>
      </c>
      <c r="B773" t="s">
        <v>4363</v>
      </c>
      <c r="C773" t="s">
        <v>4603</v>
      </c>
      <c r="D773" t="s">
        <v>4627</v>
      </c>
    </row>
    <row r="774" spans="1:4" x14ac:dyDescent="0.25">
      <c r="A774" t="s">
        <v>2914</v>
      </c>
      <c r="B774" t="s">
        <v>4363</v>
      </c>
      <c r="C774" t="s">
        <v>4603</v>
      </c>
      <c r="D774" t="s">
        <v>4627</v>
      </c>
    </row>
    <row r="775" spans="1:4" x14ac:dyDescent="0.25">
      <c r="A775" t="s">
        <v>2915</v>
      </c>
      <c r="B775" t="s">
        <v>4363</v>
      </c>
      <c r="C775" t="s">
        <v>4603</v>
      </c>
      <c r="D775" t="s">
        <v>4627</v>
      </c>
    </row>
    <row r="776" spans="1:4" x14ac:dyDescent="0.25">
      <c r="A776" t="s">
        <v>2916</v>
      </c>
      <c r="B776" t="s">
        <v>4363</v>
      </c>
      <c r="C776" t="s">
        <v>4603</v>
      </c>
      <c r="D776" t="s">
        <v>4627</v>
      </c>
    </row>
    <row r="777" spans="1:4" x14ac:dyDescent="0.25">
      <c r="A777" t="s">
        <v>2917</v>
      </c>
      <c r="B777" t="s">
        <v>4363</v>
      </c>
      <c r="C777" t="s">
        <v>4603</v>
      </c>
      <c r="D777" t="s">
        <v>4627</v>
      </c>
    </row>
    <row r="778" spans="1:4" x14ac:dyDescent="0.25">
      <c r="A778" t="s">
        <v>2918</v>
      </c>
      <c r="B778" t="s">
        <v>4363</v>
      </c>
      <c r="C778" t="s">
        <v>4603</v>
      </c>
      <c r="D778" t="s">
        <v>4627</v>
      </c>
    </row>
    <row r="779" spans="1:4" x14ac:dyDescent="0.25">
      <c r="A779" t="s">
        <v>2919</v>
      </c>
      <c r="B779" t="s">
        <v>4363</v>
      </c>
      <c r="C779" t="s">
        <v>4603</v>
      </c>
      <c r="D779" t="s">
        <v>4627</v>
      </c>
    </row>
    <row r="780" spans="1:4" x14ac:dyDescent="0.25">
      <c r="A780" t="s">
        <v>2920</v>
      </c>
      <c r="B780" t="s">
        <v>4363</v>
      </c>
      <c r="C780" t="s">
        <v>4603</v>
      </c>
      <c r="D780" t="s">
        <v>4627</v>
      </c>
    </row>
    <row r="781" spans="1:4" x14ac:dyDescent="0.25">
      <c r="A781" t="s">
        <v>2921</v>
      </c>
      <c r="B781" t="s">
        <v>4363</v>
      </c>
      <c r="C781" t="s">
        <v>4603</v>
      </c>
      <c r="D781" t="s">
        <v>4627</v>
      </c>
    </row>
    <row r="782" spans="1:4" x14ac:dyDescent="0.25">
      <c r="A782" t="s">
        <v>2922</v>
      </c>
      <c r="B782" t="s">
        <v>4363</v>
      </c>
      <c r="C782" t="s">
        <v>4603</v>
      </c>
      <c r="D782" t="s">
        <v>4627</v>
      </c>
    </row>
    <row r="783" spans="1:4" x14ac:dyDescent="0.25">
      <c r="A783" t="s">
        <v>2923</v>
      </c>
      <c r="B783" t="s">
        <v>4363</v>
      </c>
      <c r="C783" t="s">
        <v>4603</v>
      </c>
      <c r="D783" t="s">
        <v>4627</v>
      </c>
    </row>
    <row r="784" spans="1:4" x14ac:dyDescent="0.25">
      <c r="A784" t="s">
        <v>2924</v>
      </c>
      <c r="B784" t="s">
        <v>4363</v>
      </c>
      <c r="C784" t="s">
        <v>4603</v>
      </c>
      <c r="D784" t="s">
        <v>4627</v>
      </c>
    </row>
    <row r="785" spans="1:4" x14ac:dyDescent="0.25">
      <c r="A785" t="s">
        <v>2925</v>
      </c>
      <c r="B785" t="s">
        <v>4363</v>
      </c>
      <c r="C785" t="s">
        <v>4603</v>
      </c>
      <c r="D785" t="s">
        <v>4627</v>
      </c>
    </row>
    <row r="786" spans="1:4" x14ac:dyDescent="0.25">
      <c r="A786" t="s">
        <v>2926</v>
      </c>
      <c r="B786" t="s">
        <v>4363</v>
      </c>
      <c r="C786" t="s">
        <v>4603</v>
      </c>
      <c r="D786" t="s">
        <v>4627</v>
      </c>
    </row>
    <row r="787" spans="1:4" x14ac:dyDescent="0.25">
      <c r="A787" t="s">
        <v>2927</v>
      </c>
      <c r="B787" t="s">
        <v>4363</v>
      </c>
      <c r="C787" t="s">
        <v>4603</v>
      </c>
      <c r="D787" t="s">
        <v>4627</v>
      </c>
    </row>
    <row r="788" spans="1:4" x14ac:dyDescent="0.25">
      <c r="A788" t="s">
        <v>4366</v>
      </c>
      <c r="B788" t="s">
        <v>4363</v>
      </c>
      <c r="C788" t="s">
        <v>4603</v>
      </c>
      <c r="D788" t="s">
        <v>4627</v>
      </c>
    </row>
    <row r="789" spans="1:4" x14ac:dyDescent="0.25">
      <c r="A789" t="s">
        <v>4367</v>
      </c>
      <c r="B789" t="s">
        <v>4363</v>
      </c>
      <c r="C789" t="s">
        <v>4603</v>
      </c>
      <c r="D789" t="s">
        <v>4627</v>
      </c>
    </row>
    <row r="790" spans="1:4" x14ac:dyDescent="0.25">
      <c r="A790" t="s">
        <v>4368</v>
      </c>
      <c r="B790" t="s">
        <v>4363</v>
      </c>
      <c r="C790" t="s">
        <v>4603</v>
      </c>
      <c r="D790" t="s">
        <v>4627</v>
      </c>
    </row>
    <row r="791" spans="1:4" x14ac:dyDescent="0.25">
      <c r="A791" t="s">
        <v>1447</v>
      </c>
      <c r="B791" t="s">
        <v>3568</v>
      </c>
      <c r="C791" t="s">
        <v>4605</v>
      </c>
      <c r="D791" t="s">
        <v>4627</v>
      </c>
    </row>
    <row r="792" spans="1:4" x14ac:dyDescent="0.25">
      <c r="A792" t="s">
        <v>1448</v>
      </c>
      <c r="B792" t="s">
        <v>3568</v>
      </c>
      <c r="C792" t="s">
        <v>4605</v>
      </c>
      <c r="D792" t="s">
        <v>4627</v>
      </c>
    </row>
    <row r="793" spans="1:4" x14ac:dyDescent="0.25">
      <c r="A793" t="s">
        <v>3569</v>
      </c>
      <c r="B793" t="s">
        <v>3568</v>
      </c>
      <c r="C793" t="s">
        <v>4605</v>
      </c>
      <c r="D793" t="s">
        <v>4627</v>
      </c>
    </row>
    <row r="794" spans="1:4" x14ac:dyDescent="0.25">
      <c r="A794" t="s">
        <v>1449</v>
      </c>
      <c r="B794" t="s">
        <v>3568</v>
      </c>
      <c r="C794" t="s">
        <v>4605</v>
      </c>
      <c r="D794" t="s">
        <v>4627</v>
      </c>
    </row>
    <row r="795" spans="1:4" x14ac:dyDescent="0.25">
      <c r="A795" t="s">
        <v>1450</v>
      </c>
      <c r="B795" t="s">
        <v>3568</v>
      </c>
      <c r="C795" t="s">
        <v>4605</v>
      </c>
      <c r="D795" t="s">
        <v>4627</v>
      </c>
    </row>
    <row r="796" spans="1:4" x14ac:dyDescent="0.25">
      <c r="A796" t="s">
        <v>3570</v>
      </c>
      <c r="B796" t="s">
        <v>3568</v>
      </c>
      <c r="C796" t="s">
        <v>4605</v>
      </c>
      <c r="D796" t="s">
        <v>4627</v>
      </c>
    </row>
    <row r="797" spans="1:4" x14ac:dyDescent="0.25">
      <c r="A797" t="s">
        <v>1451</v>
      </c>
      <c r="B797" t="s">
        <v>3568</v>
      </c>
      <c r="C797" t="s">
        <v>4605</v>
      </c>
      <c r="D797" t="s">
        <v>4627</v>
      </c>
    </row>
    <row r="798" spans="1:4" x14ac:dyDescent="0.25">
      <c r="A798" t="s">
        <v>1452</v>
      </c>
      <c r="B798" t="s">
        <v>3568</v>
      </c>
      <c r="C798" t="s">
        <v>4605</v>
      </c>
      <c r="D798" t="s">
        <v>4627</v>
      </c>
    </row>
    <row r="799" spans="1:4" x14ac:dyDescent="0.25">
      <c r="A799" t="s">
        <v>3571</v>
      </c>
      <c r="B799" t="s">
        <v>3568</v>
      </c>
      <c r="C799" t="s">
        <v>4605</v>
      </c>
      <c r="D799" t="s">
        <v>4627</v>
      </c>
    </row>
    <row r="800" spans="1:4" x14ac:dyDescent="0.25">
      <c r="A800" t="s">
        <v>3572</v>
      </c>
      <c r="B800" t="s">
        <v>3568</v>
      </c>
      <c r="C800" t="s">
        <v>4605</v>
      </c>
      <c r="D800" t="s">
        <v>4627</v>
      </c>
    </row>
    <row r="801" spans="1:4" x14ac:dyDescent="0.25">
      <c r="A801" t="s">
        <v>1453</v>
      </c>
      <c r="B801" t="s">
        <v>3568</v>
      </c>
      <c r="C801" t="s">
        <v>4605</v>
      </c>
      <c r="D801" t="s">
        <v>4627</v>
      </c>
    </row>
    <row r="802" spans="1:4" x14ac:dyDescent="0.25">
      <c r="A802" t="s">
        <v>3573</v>
      </c>
      <c r="B802" t="s">
        <v>3568</v>
      </c>
      <c r="C802" t="s">
        <v>4605</v>
      </c>
      <c r="D802" t="s">
        <v>4627</v>
      </c>
    </row>
    <row r="803" spans="1:4" x14ac:dyDescent="0.25">
      <c r="A803" t="s">
        <v>1454</v>
      </c>
      <c r="B803" t="s">
        <v>3568</v>
      </c>
      <c r="C803" t="s">
        <v>4605</v>
      </c>
      <c r="D803" t="s">
        <v>4627</v>
      </c>
    </row>
    <row r="804" spans="1:4" x14ac:dyDescent="0.25">
      <c r="A804" t="s">
        <v>1455</v>
      </c>
      <c r="B804" t="s">
        <v>3568</v>
      </c>
      <c r="C804" t="s">
        <v>4605</v>
      </c>
      <c r="D804" t="s">
        <v>4627</v>
      </c>
    </row>
    <row r="805" spans="1:4" x14ac:dyDescent="0.25">
      <c r="A805" t="s">
        <v>3574</v>
      </c>
      <c r="B805" t="s">
        <v>3568</v>
      </c>
      <c r="C805" t="s">
        <v>4605</v>
      </c>
      <c r="D805" t="s">
        <v>4627</v>
      </c>
    </row>
    <row r="806" spans="1:4" x14ac:dyDescent="0.25">
      <c r="A806" t="s">
        <v>3575</v>
      </c>
      <c r="B806" t="s">
        <v>3568</v>
      </c>
      <c r="C806" t="s">
        <v>4605</v>
      </c>
      <c r="D806" t="s">
        <v>4627</v>
      </c>
    </row>
    <row r="807" spans="1:4" x14ac:dyDescent="0.25">
      <c r="A807" t="s">
        <v>1456</v>
      </c>
      <c r="B807" t="s">
        <v>3568</v>
      </c>
      <c r="C807" t="s">
        <v>4605</v>
      </c>
      <c r="D807" t="s">
        <v>4627</v>
      </c>
    </row>
    <row r="808" spans="1:4" x14ac:dyDescent="0.25">
      <c r="A808" t="s">
        <v>3576</v>
      </c>
      <c r="B808" t="s">
        <v>3568</v>
      </c>
      <c r="C808" t="s">
        <v>4605</v>
      </c>
      <c r="D808" t="s">
        <v>4627</v>
      </c>
    </row>
    <row r="809" spans="1:4" x14ac:dyDescent="0.25">
      <c r="A809" t="s">
        <v>1457</v>
      </c>
      <c r="B809" t="s">
        <v>3568</v>
      </c>
      <c r="C809" t="s">
        <v>4605</v>
      </c>
      <c r="D809" t="s">
        <v>4627</v>
      </c>
    </row>
    <row r="810" spans="1:4" x14ac:dyDescent="0.25">
      <c r="A810" t="s">
        <v>1458</v>
      </c>
      <c r="B810" t="s">
        <v>3568</v>
      </c>
      <c r="C810" t="s">
        <v>4605</v>
      </c>
      <c r="D810" t="s">
        <v>4627</v>
      </c>
    </row>
    <row r="811" spans="1:4" x14ac:dyDescent="0.25">
      <c r="A811" t="s">
        <v>3577</v>
      </c>
      <c r="B811" t="s">
        <v>3568</v>
      </c>
      <c r="C811" t="s">
        <v>4605</v>
      </c>
      <c r="D811" t="s">
        <v>4627</v>
      </c>
    </row>
    <row r="812" spans="1:4" x14ac:dyDescent="0.25">
      <c r="A812" t="s">
        <v>1459</v>
      </c>
      <c r="B812" t="s">
        <v>3568</v>
      </c>
      <c r="C812" t="s">
        <v>4605</v>
      </c>
      <c r="D812" t="s">
        <v>4627</v>
      </c>
    </row>
    <row r="813" spans="1:4" x14ac:dyDescent="0.25">
      <c r="A813" t="s">
        <v>1460</v>
      </c>
      <c r="B813" t="s">
        <v>3568</v>
      </c>
      <c r="C813" t="s">
        <v>4605</v>
      </c>
      <c r="D813" t="s">
        <v>4627</v>
      </c>
    </row>
    <row r="814" spans="1:4" x14ac:dyDescent="0.25">
      <c r="A814" t="s">
        <v>3578</v>
      </c>
      <c r="B814" t="s">
        <v>3568</v>
      </c>
      <c r="C814" t="s">
        <v>4605</v>
      </c>
      <c r="D814" t="s">
        <v>4627</v>
      </c>
    </row>
    <row r="815" spans="1:4" x14ac:dyDescent="0.25">
      <c r="A815" t="s">
        <v>1461</v>
      </c>
      <c r="B815" t="s">
        <v>3568</v>
      </c>
      <c r="C815" t="s">
        <v>4605</v>
      </c>
      <c r="D815" t="s">
        <v>4627</v>
      </c>
    </row>
    <row r="816" spans="1:4" x14ac:dyDescent="0.25">
      <c r="A816" t="s">
        <v>1462</v>
      </c>
      <c r="B816" t="s">
        <v>3568</v>
      </c>
      <c r="C816" t="s">
        <v>4605</v>
      </c>
      <c r="D816" t="s">
        <v>4627</v>
      </c>
    </row>
    <row r="817" spans="1:4" x14ac:dyDescent="0.25">
      <c r="A817" t="s">
        <v>3579</v>
      </c>
      <c r="B817" t="s">
        <v>3568</v>
      </c>
      <c r="C817" t="s">
        <v>4605</v>
      </c>
      <c r="D817" t="s">
        <v>4627</v>
      </c>
    </row>
    <row r="818" spans="1:4" x14ac:dyDescent="0.25">
      <c r="A818" t="s">
        <v>1463</v>
      </c>
      <c r="B818" t="s">
        <v>3568</v>
      </c>
      <c r="C818" t="s">
        <v>4605</v>
      </c>
      <c r="D818" t="s">
        <v>4627</v>
      </c>
    </row>
    <row r="819" spans="1:4" x14ac:dyDescent="0.25">
      <c r="A819" t="s">
        <v>1464</v>
      </c>
      <c r="B819" t="s">
        <v>3568</v>
      </c>
      <c r="C819" t="s">
        <v>4605</v>
      </c>
      <c r="D819" t="s">
        <v>4627</v>
      </c>
    </row>
    <row r="820" spans="1:4" x14ac:dyDescent="0.25">
      <c r="A820" t="s">
        <v>3580</v>
      </c>
      <c r="B820" t="s">
        <v>3568</v>
      </c>
      <c r="C820" t="s">
        <v>4605</v>
      </c>
      <c r="D820" t="s">
        <v>4627</v>
      </c>
    </row>
    <row r="821" spans="1:4" x14ac:dyDescent="0.25">
      <c r="A821" t="s">
        <v>1465</v>
      </c>
      <c r="B821" t="s">
        <v>3568</v>
      </c>
      <c r="C821" t="s">
        <v>4605</v>
      </c>
      <c r="D821" t="s">
        <v>4627</v>
      </c>
    </row>
    <row r="822" spans="1:4" x14ac:dyDescent="0.25">
      <c r="A822" t="s">
        <v>1466</v>
      </c>
      <c r="B822" t="s">
        <v>3568</v>
      </c>
      <c r="C822" t="s">
        <v>4605</v>
      </c>
      <c r="D822" t="s">
        <v>4627</v>
      </c>
    </row>
    <row r="823" spans="1:4" x14ac:dyDescent="0.25">
      <c r="A823" t="s">
        <v>3581</v>
      </c>
      <c r="B823" t="s">
        <v>3568</v>
      </c>
      <c r="C823" t="s">
        <v>4605</v>
      </c>
      <c r="D823" t="s">
        <v>4627</v>
      </c>
    </row>
    <row r="824" spans="1:4" x14ac:dyDescent="0.25">
      <c r="A824" t="s">
        <v>1467</v>
      </c>
      <c r="B824" t="s">
        <v>3568</v>
      </c>
      <c r="C824" t="s">
        <v>4605</v>
      </c>
      <c r="D824" t="s">
        <v>4627</v>
      </c>
    </row>
    <row r="825" spans="1:4" x14ac:dyDescent="0.25">
      <c r="A825" t="s">
        <v>1468</v>
      </c>
      <c r="B825" t="s">
        <v>3568</v>
      </c>
      <c r="C825" t="s">
        <v>4605</v>
      </c>
      <c r="D825" t="s">
        <v>4627</v>
      </c>
    </row>
    <row r="826" spans="1:4" x14ac:dyDescent="0.25">
      <c r="A826" t="s">
        <v>3582</v>
      </c>
      <c r="B826" t="s">
        <v>3568</v>
      </c>
      <c r="C826" t="s">
        <v>4605</v>
      </c>
      <c r="D826" t="s">
        <v>4627</v>
      </c>
    </row>
    <row r="827" spans="1:4" x14ac:dyDescent="0.25">
      <c r="A827" t="s">
        <v>1469</v>
      </c>
      <c r="B827" t="s">
        <v>3568</v>
      </c>
      <c r="C827" t="s">
        <v>4605</v>
      </c>
      <c r="D827" t="s">
        <v>4627</v>
      </c>
    </row>
    <row r="828" spans="1:4" x14ac:dyDescent="0.25">
      <c r="A828" t="s">
        <v>1470</v>
      </c>
      <c r="B828" t="s">
        <v>3568</v>
      </c>
      <c r="C828" t="s">
        <v>4605</v>
      </c>
      <c r="D828" t="s">
        <v>4627</v>
      </c>
    </row>
    <row r="829" spans="1:4" x14ac:dyDescent="0.25">
      <c r="A829" t="s">
        <v>3583</v>
      </c>
      <c r="B829" t="s">
        <v>3568</v>
      </c>
      <c r="C829" t="s">
        <v>4605</v>
      </c>
      <c r="D829" t="s">
        <v>4627</v>
      </c>
    </row>
    <row r="830" spans="1:4" x14ac:dyDescent="0.25">
      <c r="A830" t="s">
        <v>1471</v>
      </c>
      <c r="B830" t="s">
        <v>3568</v>
      </c>
      <c r="C830" t="s">
        <v>4605</v>
      </c>
      <c r="D830" t="s">
        <v>4627</v>
      </c>
    </row>
    <row r="831" spans="1:4" x14ac:dyDescent="0.25">
      <c r="A831" t="s">
        <v>1472</v>
      </c>
      <c r="B831" t="s">
        <v>3568</v>
      </c>
      <c r="C831" t="s">
        <v>4605</v>
      </c>
      <c r="D831" t="s">
        <v>4627</v>
      </c>
    </row>
    <row r="832" spans="1:4" x14ac:dyDescent="0.25">
      <c r="A832" t="s">
        <v>3584</v>
      </c>
      <c r="B832" t="s">
        <v>3568</v>
      </c>
      <c r="C832" t="s">
        <v>4605</v>
      </c>
      <c r="D832" t="s">
        <v>4627</v>
      </c>
    </row>
    <row r="833" spans="1:4" x14ac:dyDescent="0.25">
      <c r="A833" t="s">
        <v>1473</v>
      </c>
      <c r="B833" t="s">
        <v>3568</v>
      </c>
      <c r="C833" t="s">
        <v>4605</v>
      </c>
      <c r="D833" t="s">
        <v>4627</v>
      </c>
    </row>
    <row r="834" spans="1:4" x14ac:dyDescent="0.25">
      <c r="A834" t="s">
        <v>1474</v>
      </c>
      <c r="B834" t="s">
        <v>3568</v>
      </c>
      <c r="C834" t="s">
        <v>4605</v>
      </c>
      <c r="D834" t="s">
        <v>4627</v>
      </c>
    </row>
    <row r="835" spans="1:4" x14ac:dyDescent="0.25">
      <c r="A835" t="s">
        <v>3585</v>
      </c>
      <c r="B835" t="s">
        <v>3568</v>
      </c>
      <c r="C835" t="s">
        <v>4605</v>
      </c>
      <c r="D835" t="s">
        <v>4627</v>
      </c>
    </row>
    <row r="836" spans="1:4" x14ac:dyDescent="0.25">
      <c r="A836" t="s">
        <v>1475</v>
      </c>
      <c r="B836" t="s">
        <v>3568</v>
      </c>
      <c r="C836" t="s">
        <v>4605</v>
      </c>
      <c r="D836" t="s">
        <v>4627</v>
      </c>
    </row>
    <row r="837" spans="1:4" x14ac:dyDescent="0.25">
      <c r="A837" t="s">
        <v>1476</v>
      </c>
      <c r="B837" t="s">
        <v>3568</v>
      </c>
      <c r="C837" t="s">
        <v>4605</v>
      </c>
      <c r="D837" t="s">
        <v>4627</v>
      </c>
    </row>
    <row r="838" spans="1:4" x14ac:dyDescent="0.25">
      <c r="A838" t="s">
        <v>3586</v>
      </c>
      <c r="B838" t="s">
        <v>3568</v>
      </c>
      <c r="C838" t="s">
        <v>4605</v>
      </c>
      <c r="D838" t="s">
        <v>4627</v>
      </c>
    </row>
    <row r="839" spans="1:4" x14ac:dyDescent="0.25">
      <c r="A839" t="s">
        <v>1477</v>
      </c>
      <c r="B839" t="s">
        <v>3568</v>
      </c>
      <c r="C839" t="s">
        <v>4605</v>
      </c>
      <c r="D839" t="s">
        <v>4627</v>
      </c>
    </row>
    <row r="840" spans="1:4" x14ac:dyDescent="0.25">
      <c r="A840" t="s">
        <v>3587</v>
      </c>
      <c r="B840" t="s">
        <v>3568</v>
      </c>
      <c r="C840" t="s">
        <v>4605</v>
      </c>
      <c r="D840" t="s">
        <v>4627</v>
      </c>
    </row>
    <row r="841" spans="1:4" x14ac:dyDescent="0.25">
      <c r="A841" t="s">
        <v>3588</v>
      </c>
      <c r="B841" t="s">
        <v>3568</v>
      </c>
      <c r="C841" t="s">
        <v>4605</v>
      </c>
      <c r="D841" t="s">
        <v>4627</v>
      </c>
    </row>
    <row r="842" spans="1:4" x14ac:dyDescent="0.25">
      <c r="A842" t="s">
        <v>3589</v>
      </c>
      <c r="B842" t="s">
        <v>3568</v>
      </c>
      <c r="C842" t="s">
        <v>4605</v>
      </c>
      <c r="D842" t="s">
        <v>4627</v>
      </c>
    </row>
    <row r="843" spans="1:4" x14ac:dyDescent="0.25">
      <c r="A843" t="s">
        <v>1478</v>
      </c>
      <c r="B843" t="s">
        <v>3568</v>
      </c>
      <c r="C843" t="s">
        <v>4605</v>
      </c>
      <c r="D843" t="s">
        <v>4627</v>
      </c>
    </row>
    <row r="844" spans="1:4" x14ac:dyDescent="0.25">
      <c r="A844" t="s">
        <v>3590</v>
      </c>
      <c r="B844" t="s">
        <v>3568</v>
      </c>
      <c r="C844" t="s">
        <v>4605</v>
      </c>
      <c r="D844" t="s">
        <v>4627</v>
      </c>
    </row>
    <row r="845" spans="1:4" x14ac:dyDescent="0.25">
      <c r="A845" t="s">
        <v>1479</v>
      </c>
      <c r="B845" t="s">
        <v>3568</v>
      </c>
      <c r="C845" t="s">
        <v>4605</v>
      </c>
      <c r="D845" t="s">
        <v>4627</v>
      </c>
    </row>
    <row r="846" spans="1:4" x14ac:dyDescent="0.25">
      <c r="A846" t="s">
        <v>1480</v>
      </c>
      <c r="B846" t="s">
        <v>3568</v>
      </c>
      <c r="C846" t="s">
        <v>4605</v>
      </c>
      <c r="D846" t="s">
        <v>4627</v>
      </c>
    </row>
    <row r="847" spans="1:4" x14ac:dyDescent="0.25">
      <c r="A847" t="s">
        <v>3591</v>
      </c>
      <c r="B847" t="s">
        <v>3568</v>
      </c>
      <c r="C847" t="s">
        <v>4605</v>
      </c>
      <c r="D847" t="s">
        <v>4627</v>
      </c>
    </row>
    <row r="848" spans="1:4" x14ac:dyDescent="0.25">
      <c r="A848" t="s">
        <v>1481</v>
      </c>
      <c r="B848" t="s">
        <v>3568</v>
      </c>
      <c r="C848" t="s">
        <v>4605</v>
      </c>
      <c r="D848" t="s">
        <v>4627</v>
      </c>
    </row>
    <row r="849" spans="1:4" x14ac:dyDescent="0.25">
      <c r="A849" t="s">
        <v>1482</v>
      </c>
      <c r="B849" t="s">
        <v>3568</v>
      </c>
      <c r="C849" t="s">
        <v>4605</v>
      </c>
      <c r="D849" t="s">
        <v>4627</v>
      </c>
    </row>
    <row r="850" spans="1:4" x14ac:dyDescent="0.25">
      <c r="A850" t="s">
        <v>3592</v>
      </c>
      <c r="B850" t="s">
        <v>3568</v>
      </c>
      <c r="C850" t="s">
        <v>4605</v>
      </c>
      <c r="D850" t="s">
        <v>4627</v>
      </c>
    </row>
    <row r="851" spans="1:4" x14ac:dyDescent="0.25">
      <c r="A851" t="s">
        <v>1483</v>
      </c>
      <c r="B851" t="s">
        <v>3568</v>
      </c>
      <c r="C851" t="s">
        <v>4605</v>
      </c>
      <c r="D851" t="s">
        <v>4627</v>
      </c>
    </row>
    <row r="852" spans="1:4" x14ac:dyDescent="0.25">
      <c r="A852" t="s">
        <v>1484</v>
      </c>
      <c r="B852" t="s">
        <v>3568</v>
      </c>
      <c r="C852" t="s">
        <v>4605</v>
      </c>
      <c r="D852" t="s">
        <v>4627</v>
      </c>
    </row>
    <row r="853" spans="1:4" x14ac:dyDescent="0.25">
      <c r="A853" t="s">
        <v>3593</v>
      </c>
      <c r="B853" t="s">
        <v>3568</v>
      </c>
      <c r="C853" t="s">
        <v>4605</v>
      </c>
      <c r="D853" t="s">
        <v>4627</v>
      </c>
    </row>
    <row r="854" spans="1:4" x14ac:dyDescent="0.25">
      <c r="A854" t="s">
        <v>1485</v>
      </c>
      <c r="B854" t="s">
        <v>3568</v>
      </c>
      <c r="C854" t="s">
        <v>4605</v>
      </c>
      <c r="D854" t="s">
        <v>4627</v>
      </c>
    </row>
    <row r="855" spans="1:4" x14ac:dyDescent="0.25">
      <c r="A855" t="s">
        <v>1486</v>
      </c>
      <c r="B855" t="s">
        <v>3568</v>
      </c>
      <c r="C855" t="s">
        <v>4605</v>
      </c>
      <c r="D855" t="s">
        <v>4627</v>
      </c>
    </row>
    <row r="856" spans="1:4" x14ac:dyDescent="0.25">
      <c r="A856" t="s">
        <v>3594</v>
      </c>
      <c r="B856" t="s">
        <v>3568</v>
      </c>
      <c r="C856" t="s">
        <v>4605</v>
      </c>
      <c r="D856" t="s">
        <v>4627</v>
      </c>
    </row>
    <row r="857" spans="1:4" x14ac:dyDescent="0.25">
      <c r="A857" t="s">
        <v>1487</v>
      </c>
      <c r="B857" t="s">
        <v>3568</v>
      </c>
      <c r="C857" t="s">
        <v>4605</v>
      </c>
      <c r="D857" t="s">
        <v>4627</v>
      </c>
    </row>
    <row r="858" spans="1:4" x14ac:dyDescent="0.25">
      <c r="A858" t="s">
        <v>1488</v>
      </c>
      <c r="B858" t="s">
        <v>3568</v>
      </c>
      <c r="C858" t="s">
        <v>4605</v>
      </c>
      <c r="D858" t="s">
        <v>4627</v>
      </c>
    </row>
    <row r="859" spans="1:4" x14ac:dyDescent="0.25">
      <c r="A859" t="s">
        <v>3595</v>
      </c>
      <c r="B859" t="s">
        <v>3568</v>
      </c>
      <c r="C859" t="s">
        <v>4605</v>
      </c>
      <c r="D859" t="s">
        <v>4627</v>
      </c>
    </row>
    <row r="860" spans="1:4" x14ac:dyDescent="0.25">
      <c r="A860" t="s">
        <v>1492</v>
      </c>
      <c r="B860" t="s">
        <v>3568</v>
      </c>
      <c r="C860" t="s">
        <v>4605</v>
      </c>
      <c r="D860" t="s">
        <v>4627</v>
      </c>
    </row>
    <row r="861" spans="1:4" x14ac:dyDescent="0.25">
      <c r="A861" t="s">
        <v>1493</v>
      </c>
      <c r="B861" t="s">
        <v>3568</v>
      </c>
      <c r="C861" t="s">
        <v>4605</v>
      </c>
      <c r="D861" t="s">
        <v>4627</v>
      </c>
    </row>
    <row r="862" spans="1:4" x14ac:dyDescent="0.25">
      <c r="A862" t="s">
        <v>3599</v>
      </c>
      <c r="B862" t="s">
        <v>3568</v>
      </c>
      <c r="C862" t="s">
        <v>4605</v>
      </c>
      <c r="D862" t="s">
        <v>4627</v>
      </c>
    </row>
    <row r="863" spans="1:4" x14ac:dyDescent="0.25">
      <c r="A863" t="s">
        <v>1494</v>
      </c>
      <c r="B863" t="s">
        <v>3568</v>
      </c>
      <c r="C863" t="s">
        <v>4605</v>
      </c>
      <c r="D863" t="s">
        <v>4627</v>
      </c>
    </row>
    <row r="864" spans="1:4" x14ac:dyDescent="0.25">
      <c r="A864" t="s">
        <v>1495</v>
      </c>
      <c r="B864" t="s">
        <v>3568</v>
      </c>
      <c r="C864" t="s">
        <v>4605</v>
      </c>
      <c r="D864" t="s">
        <v>4627</v>
      </c>
    </row>
    <row r="865" spans="1:4" x14ac:dyDescent="0.25">
      <c r="A865" t="s">
        <v>3600</v>
      </c>
      <c r="B865" t="s">
        <v>3568</v>
      </c>
      <c r="C865" t="s">
        <v>4605</v>
      </c>
      <c r="D865" t="s">
        <v>4627</v>
      </c>
    </row>
    <row r="866" spans="1:4" x14ac:dyDescent="0.25">
      <c r="A866" t="s">
        <v>1496</v>
      </c>
      <c r="B866" t="s">
        <v>3568</v>
      </c>
      <c r="C866" t="s">
        <v>4605</v>
      </c>
      <c r="D866" t="s">
        <v>4627</v>
      </c>
    </row>
    <row r="867" spans="1:4" x14ac:dyDescent="0.25">
      <c r="A867" t="s">
        <v>1497</v>
      </c>
      <c r="B867" t="s">
        <v>3568</v>
      </c>
      <c r="C867" t="s">
        <v>4605</v>
      </c>
      <c r="D867" t="s">
        <v>4627</v>
      </c>
    </row>
    <row r="868" spans="1:4" x14ac:dyDescent="0.25">
      <c r="A868" t="s">
        <v>3601</v>
      </c>
      <c r="B868" t="s">
        <v>3568</v>
      </c>
      <c r="C868" t="s">
        <v>4605</v>
      </c>
      <c r="D868" t="s">
        <v>4627</v>
      </c>
    </row>
    <row r="869" spans="1:4" x14ac:dyDescent="0.25">
      <c r="A869" t="s">
        <v>3602</v>
      </c>
      <c r="B869" t="s">
        <v>3568</v>
      </c>
      <c r="C869" t="s">
        <v>4605</v>
      </c>
      <c r="D869" t="s">
        <v>4627</v>
      </c>
    </row>
    <row r="870" spans="1:4" x14ac:dyDescent="0.25">
      <c r="A870" t="s">
        <v>3603</v>
      </c>
      <c r="B870" t="s">
        <v>3568</v>
      </c>
      <c r="C870" t="s">
        <v>4605</v>
      </c>
      <c r="D870" t="s">
        <v>4627</v>
      </c>
    </row>
    <row r="871" spans="1:4" x14ac:dyDescent="0.25">
      <c r="A871" t="s">
        <v>3604</v>
      </c>
      <c r="B871" t="s">
        <v>3568</v>
      </c>
      <c r="C871" t="s">
        <v>4605</v>
      </c>
      <c r="D871" t="s">
        <v>4627</v>
      </c>
    </row>
    <row r="872" spans="1:4" x14ac:dyDescent="0.25">
      <c r="A872" t="s">
        <v>1498</v>
      </c>
      <c r="B872" t="s">
        <v>3568</v>
      </c>
      <c r="C872" t="s">
        <v>4605</v>
      </c>
      <c r="D872" t="s">
        <v>4627</v>
      </c>
    </row>
    <row r="873" spans="1:4" x14ac:dyDescent="0.25">
      <c r="A873" t="s">
        <v>1499</v>
      </c>
      <c r="B873" t="s">
        <v>3568</v>
      </c>
      <c r="C873" t="s">
        <v>4605</v>
      </c>
      <c r="D873" t="s">
        <v>4627</v>
      </c>
    </row>
    <row r="874" spans="1:4" x14ac:dyDescent="0.25">
      <c r="A874" t="s">
        <v>3605</v>
      </c>
      <c r="B874" t="s">
        <v>3568</v>
      </c>
      <c r="C874" t="s">
        <v>4605</v>
      </c>
      <c r="D874" t="s">
        <v>4627</v>
      </c>
    </row>
    <row r="875" spans="1:4" x14ac:dyDescent="0.25">
      <c r="A875" t="s">
        <v>1500</v>
      </c>
      <c r="B875" t="s">
        <v>3568</v>
      </c>
      <c r="C875" t="s">
        <v>4605</v>
      </c>
      <c r="D875" t="s">
        <v>4627</v>
      </c>
    </row>
    <row r="876" spans="1:4" x14ac:dyDescent="0.25">
      <c r="A876" t="s">
        <v>1501</v>
      </c>
      <c r="B876" t="s">
        <v>3568</v>
      </c>
      <c r="C876" t="s">
        <v>4605</v>
      </c>
      <c r="D876" t="s">
        <v>4627</v>
      </c>
    </row>
    <row r="877" spans="1:4" x14ac:dyDescent="0.25">
      <c r="A877" t="s">
        <v>3606</v>
      </c>
      <c r="B877" t="s">
        <v>3568</v>
      </c>
      <c r="C877" t="s">
        <v>4605</v>
      </c>
      <c r="D877" t="s">
        <v>4627</v>
      </c>
    </row>
    <row r="878" spans="1:4" x14ac:dyDescent="0.25">
      <c r="A878" t="s">
        <v>1502</v>
      </c>
      <c r="B878" t="s">
        <v>3568</v>
      </c>
      <c r="C878" t="s">
        <v>4605</v>
      </c>
      <c r="D878" t="s">
        <v>4627</v>
      </c>
    </row>
    <row r="879" spans="1:4" x14ac:dyDescent="0.25">
      <c r="A879" t="s">
        <v>1503</v>
      </c>
      <c r="B879" t="s">
        <v>3568</v>
      </c>
      <c r="C879" t="s">
        <v>4605</v>
      </c>
      <c r="D879" t="s">
        <v>4627</v>
      </c>
    </row>
    <row r="880" spans="1:4" x14ac:dyDescent="0.25">
      <c r="A880" t="s">
        <v>3607</v>
      </c>
      <c r="B880" t="s">
        <v>3568</v>
      </c>
      <c r="C880" t="s">
        <v>4605</v>
      </c>
      <c r="D880" t="s">
        <v>4627</v>
      </c>
    </row>
    <row r="881" spans="1:4" x14ac:dyDescent="0.25">
      <c r="A881" t="s">
        <v>1504</v>
      </c>
      <c r="B881" t="s">
        <v>3568</v>
      </c>
      <c r="C881" t="s">
        <v>4605</v>
      </c>
      <c r="D881" t="s">
        <v>4627</v>
      </c>
    </row>
    <row r="882" spans="1:4" x14ac:dyDescent="0.25">
      <c r="A882" t="s">
        <v>1505</v>
      </c>
      <c r="B882" t="s">
        <v>3568</v>
      </c>
      <c r="C882" t="s">
        <v>4605</v>
      </c>
      <c r="D882" t="s">
        <v>4627</v>
      </c>
    </row>
    <row r="883" spans="1:4" x14ac:dyDescent="0.25">
      <c r="A883" t="s">
        <v>3608</v>
      </c>
      <c r="B883" t="s">
        <v>3568</v>
      </c>
      <c r="C883" t="s">
        <v>4605</v>
      </c>
      <c r="D883" t="s">
        <v>4627</v>
      </c>
    </row>
    <row r="884" spans="1:4" x14ac:dyDescent="0.25">
      <c r="A884" t="s">
        <v>1506</v>
      </c>
      <c r="B884" t="s">
        <v>3568</v>
      </c>
      <c r="C884" t="s">
        <v>4605</v>
      </c>
      <c r="D884" t="s">
        <v>4627</v>
      </c>
    </row>
    <row r="885" spans="1:4" x14ac:dyDescent="0.25">
      <c r="A885" t="s">
        <v>1507</v>
      </c>
      <c r="B885" t="s">
        <v>3568</v>
      </c>
      <c r="C885" t="s">
        <v>4605</v>
      </c>
      <c r="D885" t="s">
        <v>4627</v>
      </c>
    </row>
    <row r="886" spans="1:4" x14ac:dyDescent="0.25">
      <c r="A886" t="s">
        <v>3609</v>
      </c>
      <c r="B886" t="s">
        <v>3568</v>
      </c>
      <c r="C886" t="s">
        <v>4605</v>
      </c>
      <c r="D886" t="s">
        <v>4627</v>
      </c>
    </row>
    <row r="887" spans="1:4" x14ac:dyDescent="0.25">
      <c r="A887" t="s">
        <v>1508</v>
      </c>
      <c r="B887" t="s">
        <v>3568</v>
      </c>
      <c r="C887" t="s">
        <v>4605</v>
      </c>
      <c r="D887" t="s">
        <v>4627</v>
      </c>
    </row>
    <row r="888" spans="1:4" x14ac:dyDescent="0.25">
      <c r="A888" t="s">
        <v>1509</v>
      </c>
      <c r="B888" t="s">
        <v>3568</v>
      </c>
      <c r="C888" t="s">
        <v>4605</v>
      </c>
      <c r="D888" t="s">
        <v>4627</v>
      </c>
    </row>
    <row r="889" spans="1:4" x14ac:dyDescent="0.25">
      <c r="A889" t="s">
        <v>3610</v>
      </c>
      <c r="B889" t="s">
        <v>3568</v>
      </c>
      <c r="C889" t="s">
        <v>4605</v>
      </c>
      <c r="D889" t="s">
        <v>4627</v>
      </c>
    </row>
    <row r="890" spans="1:4" x14ac:dyDescent="0.25">
      <c r="A890" t="s">
        <v>1510</v>
      </c>
      <c r="B890" t="s">
        <v>3568</v>
      </c>
      <c r="C890" t="s">
        <v>4605</v>
      </c>
      <c r="D890" t="s">
        <v>4627</v>
      </c>
    </row>
    <row r="891" spans="1:4" x14ac:dyDescent="0.25">
      <c r="A891" t="s">
        <v>1511</v>
      </c>
      <c r="B891" t="s">
        <v>3568</v>
      </c>
      <c r="C891" t="s">
        <v>4605</v>
      </c>
      <c r="D891" t="s">
        <v>4627</v>
      </c>
    </row>
    <row r="892" spans="1:4" x14ac:dyDescent="0.25">
      <c r="A892" t="s">
        <v>3611</v>
      </c>
      <c r="B892" t="s">
        <v>3568</v>
      </c>
      <c r="C892" t="s">
        <v>4605</v>
      </c>
      <c r="D892" t="s">
        <v>4627</v>
      </c>
    </row>
    <row r="893" spans="1:4" x14ac:dyDescent="0.25">
      <c r="A893" t="s">
        <v>1512</v>
      </c>
      <c r="B893" t="s">
        <v>3568</v>
      </c>
      <c r="C893" t="s">
        <v>4605</v>
      </c>
      <c r="D893" t="s">
        <v>4627</v>
      </c>
    </row>
    <row r="894" spans="1:4" x14ac:dyDescent="0.25">
      <c r="A894" t="s">
        <v>1513</v>
      </c>
      <c r="B894" t="s">
        <v>3568</v>
      </c>
      <c r="C894" t="s">
        <v>4605</v>
      </c>
      <c r="D894" t="s">
        <v>4627</v>
      </c>
    </row>
    <row r="895" spans="1:4" x14ac:dyDescent="0.25">
      <c r="A895" t="s">
        <v>3612</v>
      </c>
      <c r="B895" t="s">
        <v>3568</v>
      </c>
      <c r="C895" t="s">
        <v>4605</v>
      </c>
      <c r="D895" t="s">
        <v>4627</v>
      </c>
    </row>
    <row r="896" spans="1:4" x14ac:dyDescent="0.25">
      <c r="A896" t="s">
        <v>1514</v>
      </c>
      <c r="B896" t="s">
        <v>3568</v>
      </c>
      <c r="C896" t="s">
        <v>4605</v>
      </c>
      <c r="D896" t="s">
        <v>4627</v>
      </c>
    </row>
    <row r="897" spans="1:4" x14ac:dyDescent="0.25">
      <c r="A897" t="s">
        <v>1515</v>
      </c>
      <c r="B897" t="s">
        <v>3568</v>
      </c>
      <c r="C897" t="s">
        <v>4605</v>
      </c>
      <c r="D897" t="s">
        <v>4627</v>
      </c>
    </row>
    <row r="898" spans="1:4" x14ac:dyDescent="0.25">
      <c r="A898" t="s">
        <v>3613</v>
      </c>
      <c r="B898" t="s">
        <v>3568</v>
      </c>
      <c r="C898" t="s">
        <v>4605</v>
      </c>
      <c r="D898" t="s">
        <v>4627</v>
      </c>
    </row>
    <row r="899" spans="1:4" x14ac:dyDescent="0.25">
      <c r="A899" t="s">
        <v>1516</v>
      </c>
      <c r="B899" t="s">
        <v>3568</v>
      </c>
      <c r="C899" t="s">
        <v>4605</v>
      </c>
      <c r="D899" t="s">
        <v>4627</v>
      </c>
    </row>
    <row r="900" spans="1:4" x14ac:dyDescent="0.25">
      <c r="A900" t="s">
        <v>1517</v>
      </c>
      <c r="B900" t="s">
        <v>3568</v>
      </c>
      <c r="C900" t="s">
        <v>4605</v>
      </c>
      <c r="D900" t="s">
        <v>4627</v>
      </c>
    </row>
    <row r="901" spans="1:4" x14ac:dyDescent="0.25">
      <c r="A901" t="s">
        <v>3614</v>
      </c>
      <c r="B901" t="s">
        <v>3568</v>
      </c>
      <c r="C901" t="s">
        <v>4605</v>
      </c>
      <c r="D901" t="s">
        <v>4627</v>
      </c>
    </row>
    <row r="902" spans="1:4" x14ac:dyDescent="0.25">
      <c r="A902" t="s">
        <v>1518</v>
      </c>
      <c r="B902" t="s">
        <v>3568</v>
      </c>
      <c r="C902" t="s">
        <v>4605</v>
      </c>
      <c r="D902" t="s">
        <v>4627</v>
      </c>
    </row>
    <row r="903" spans="1:4" x14ac:dyDescent="0.25">
      <c r="A903" t="s">
        <v>1519</v>
      </c>
      <c r="B903" t="s">
        <v>3568</v>
      </c>
      <c r="C903" t="s">
        <v>4605</v>
      </c>
      <c r="D903" t="s">
        <v>4627</v>
      </c>
    </row>
    <row r="904" spans="1:4" x14ac:dyDescent="0.25">
      <c r="A904" t="s">
        <v>3615</v>
      </c>
      <c r="B904" t="s">
        <v>3568</v>
      </c>
      <c r="C904" t="s">
        <v>4605</v>
      </c>
      <c r="D904" t="s">
        <v>4627</v>
      </c>
    </row>
    <row r="905" spans="1:4" x14ac:dyDescent="0.25">
      <c r="A905" t="s">
        <v>1520</v>
      </c>
      <c r="B905" t="s">
        <v>3568</v>
      </c>
      <c r="C905" t="s">
        <v>4605</v>
      </c>
      <c r="D905" t="s">
        <v>4627</v>
      </c>
    </row>
    <row r="906" spans="1:4" x14ac:dyDescent="0.25">
      <c r="A906" t="s">
        <v>1521</v>
      </c>
      <c r="B906" t="s">
        <v>3568</v>
      </c>
      <c r="C906" t="s">
        <v>4605</v>
      </c>
      <c r="D906" t="s">
        <v>4627</v>
      </c>
    </row>
    <row r="907" spans="1:4" x14ac:dyDescent="0.25">
      <c r="A907" t="s">
        <v>3616</v>
      </c>
      <c r="B907" t="s">
        <v>3568</v>
      </c>
      <c r="C907" t="s">
        <v>4605</v>
      </c>
      <c r="D907" t="s">
        <v>4627</v>
      </c>
    </row>
    <row r="908" spans="1:4" x14ac:dyDescent="0.25">
      <c r="A908" t="s">
        <v>1522</v>
      </c>
      <c r="B908" t="s">
        <v>3568</v>
      </c>
      <c r="C908" t="s">
        <v>4605</v>
      </c>
      <c r="D908" t="s">
        <v>4627</v>
      </c>
    </row>
    <row r="909" spans="1:4" x14ac:dyDescent="0.25">
      <c r="A909" t="s">
        <v>1523</v>
      </c>
      <c r="B909" t="s">
        <v>3568</v>
      </c>
      <c r="C909" t="s">
        <v>4605</v>
      </c>
      <c r="D909" t="s">
        <v>4627</v>
      </c>
    </row>
    <row r="910" spans="1:4" x14ac:dyDescent="0.25">
      <c r="A910" t="s">
        <v>3617</v>
      </c>
      <c r="B910" t="s">
        <v>3568</v>
      </c>
      <c r="C910" t="s">
        <v>4605</v>
      </c>
      <c r="D910" t="s">
        <v>4627</v>
      </c>
    </row>
    <row r="911" spans="1:4" x14ac:dyDescent="0.25">
      <c r="A911" t="s">
        <v>1524</v>
      </c>
      <c r="B911" t="s">
        <v>3568</v>
      </c>
      <c r="C911" t="s">
        <v>4605</v>
      </c>
      <c r="D911" t="s">
        <v>4627</v>
      </c>
    </row>
    <row r="912" spans="1:4" x14ac:dyDescent="0.25">
      <c r="A912" t="s">
        <v>1525</v>
      </c>
      <c r="B912" t="s">
        <v>3568</v>
      </c>
      <c r="C912" t="s">
        <v>4605</v>
      </c>
      <c r="D912" t="s">
        <v>4627</v>
      </c>
    </row>
    <row r="913" spans="1:4" x14ac:dyDescent="0.25">
      <c r="A913" t="s">
        <v>3618</v>
      </c>
      <c r="B913" t="s">
        <v>3568</v>
      </c>
      <c r="C913" t="s">
        <v>4605</v>
      </c>
      <c r="D913" t="s">
        <v>4627</v>
      </c>
    </row>
    <row r="914" spans="1:4" x14ac:dyDescent="0.25">
      <c r="A914" t="s">
        <v>1526</v>
      </c>
      <c r="B914" t="s">
        <v>3568</v>
      </c>
      <c r="C914" t="s">
        <v>4605</v>
      </c>
      <c r="D914" t="s">
        <v>4627</v>
      </c>
    </row>
    <row r="915" spans="1:4" x14ac:dyDescent="0.25">
      <c r="A915" t="s">
        <v>3619</v>
      </c>
      <c r="B915" t="s">
        <v>3568</v>
      </c>
      <c r="C915" t="s">
        <v>4605</v>
      </c>
      <c r="D915" t="s">
        <v>4627</v>
      </c>
    </row>
    <row r="916" spans="1:4" x14ac:dyDescent="0.25">
      <c r="A916" t="s">
        <v>3620</v>
      </c>
      <c r="B916" t="s">
        <v>3568</v>
      </c>
      <c r="C916" t="s">
        <v>4605</v>
      </c>
      <c r="D916" t="s">
        <v>4627</v>
      </c>
    </row>
    <row r="917" spans="1:4" x14ac:dyDescent="0.25">
      <c r="A917" t="s">
        <v>1531</v>
      </c>
      <c r="B917" t="s">
        <v>3568</v>
      </c>
      <c r="C917" t="s">
        <v>4605</v>
      </c>
      <c r="D917" t="s">
        <v>4627</v>
      </c>
    </row>
    <row r="918" spans="1:4" x14ac:dyDescent="0.25">
      <c r="A918" t="s">
        <v>1532</v>
      </c>
      <c r="B918" t="s">
        <v>3568</v>
      </c>
      <c r="C918" t="s">
        <v>4605</v>
      </c>
      <c r="D918" t="s">
        <v>4627</v>
      </c>
    </row>
    <row r="919" spans="1:4" x14ac:dyDescent="0.25">
      <c r="A919" t="s">
        <v>3623</v>
      </c>
      <c r="B919" t="s">
        <v>3568</v>
      </c>
      <c r="C919" t="s">
        <v>4605</v>
      </c>
      <c r="D919" t="s">
        <v>4627</v>
      </c>
    </row>
    <row r="920" spans="1:4" x14ac:dyDescent="0.25">
      <c r="A920" t="s">
        <v>1533</v>
      </c>
      <c r="B920" t="s">
        <v>3568</v>
      </c>
      <c r="C920" t="s">
        <v>4605</v>
      </c>
      <c r="D920" t="s">
        <v>4627</v>
      </c>
    </row>
    <row r="921" spans="1:4" x14ac:dyDescent="0.25">
      <c r="A921" t="s">
        <v>1534</v>
      </c>
      <c r="B921" t="s">
        <v>3568</v>
      </c>
      <c r="C921" t="s">
        <v>4605</v>
      </c>
      <c r="D921" t="s">
        <v>4627</v>
      </c>
    </row>
    <row r="922" spans="1:4" x14ac:dyDescent="0.25">
      <c r="A922" t="s">
        <v>3624</v>
      </c>
      <c r="B922" t="s">
        <v>3568</v>
      </c>
      <c r="C922" t="s">
        <v>4605</v>
      </c>
      <c r="D922" t="s">
        <v>4627</v>
      </c>
    </row>
    <row r="923" spans="1:4" x14ac:dyDescent="0.25">
      <c r="A923" t="s">
        <v>1535</v>
      </c>
      <c r="B923" t="s">
        <v>3568</v>
      </c>
      <c r="C923" t="s">
        <v>4605</v>
      </c>
      <c r="D923" t="s">
        <v>4627</v>
      </c>
    </row>
    <row r="924" spans="1:4" x14ac:dyDescent="0.25">
      <c r="A924" t="s">
        <v>1536</v>
      </c>
      <c r="B924" t="s">
        <v>3568</v>
      </c>
      <c r="C924" t="s">
        <v>4605</v>
      </c>
      <c r="D924" t="s">
        <v>4627</v>
      </c>
    </row>
    <row r="925" spans="1:4" x14ac:dyDescent="0.25">
      <c r="A925" t="s">
        <v>3625</v>
      </c>
      <c r="B925" t="s">
        <v>3568</v>
      </c>
      <c r="C925" t="s">
        <v>4605</v>
      </c>
      <c r="D925" t="s">
        <v>4627</v>
      </c>
    </row>
    <row r="926" spans="1:4" x14ac:dyDescent="0.25">
      <c r="A926" t="s">
        <v>1537</v>
      </c>
      <c r="B926" t="s">
        <v>3568</v>
      </c>
      <c r="C926" t="s">
        <v>4605</v>
      </c>
      <c r="D926" t="s">
        <v>4627</v>
      </c>
    </row>
    <row r="927" spans="1:4" x14ac:dyDescent="0.25">
      <c r="A927" t="s">
        <v>1538</v>
      </c>
      <c r="B927" t="s">
        <v>3568</v>
      </c>
      <c r="C927" t="s">
        <v>4605</v>
      </c>
      <c r="D927" t="s">
        <v>4627</v>
      </c>
    </row>
    <row r="928" spans="1:4" x14ac:dyDescent="0.25">
      <c r="A928" t="s">
        <v>3626</v>
      </c>
      <c r="B928" t="s">
        <v>3568</v>
      </c>
      <c r="C928" t="s">
        <v>4605</v>
      </c>
      <c r="D928" t="s">
        <v>4627</v>
      </c>
    </row>
    <row r="929" spans="1:4" x14ac:dyDescent="0.25">
      <c r="A929" t="s">
        <v>1539</v>
      </c>
      <c r="B929" t="s">
        <v>3568</v>
      </c>
      <c r="C929" t="s">
        <v>4605</v>
      </c>
      <c r="D929" t="s">
        <v>4627</v>
      </c>
    </row>
    <row r="930" spans="1:4" x14ac:dyDescent="0.25">
      <c r="A930" t="s">
        <v>1540</v>
      </c>
      <c r="B930" t="s">
        <v>3568</v>
      </c>
      <c r="C930" t="s">
        <v>4605</v>
      </c>
      <c r="D930" t="s">
        <v>4627</v>
      </c>
    </row>
    <row r="931" spans="1:4" x14ac:dyDescent="0.25">
      <c r="A931" t="s">
        <v>3627</v>
      </c>
      <c r="B931" t="s">
        <v>3568</v>
      </c>
      <c r="C931" t="s">
        <v>4605</v>
      </c>
      <c r="D931" t="s">
        <v>4627</v>
      </c>
    </row>
    <row r="932" spans="1:4" x14ac:dyDescent="0.25">
      <c r="A932" t="s">
        <v>1541</v>
      </c>
      <c r="B932" t="s">
        <v>3568</v>
      </c>
      <c r="C932" t="s">
        <v>4605</v>
      </c>
      <c r="D932" t="s">
        <v>4627</v>
      </c>
    </row>
    <row r="933" spans="1:4" x14ac:dyDescent="0.25">
      <c r="A933" t="s">
        <v>1542</v>
      </c>
      <c r="B933" t="s">
        <v>3568</v>
      </c>
      <c r="C933" t="s">
        <v>4605</v>
      </c>
      <c r="D933" t="s">
        <v>4627</v>
      </c>
    </row>
    <row r="934" spans="1:4" x14ac:dyDescent="0.25">
      <c r="A934" t="s">
        <v>3628</v>
      </c>
      <c r="B934" t="s">
        <v>3568</v>
      </c>
      <c r="C934" t="s">
        <v>4605</v>
      </c>
      <c r="D934" t="s">
        <v>4627</v>
      </c>
    </row>
    <row r="935" spans="1:4" x14ac:dyDescent="0.25">
      <c r="A935" t="s">
        <v>1543</v>
      </c>
      <c r="B935" t="s">
        <v>3568</v>
      </c>
      <c r="C935" t="s">
        <v>4605</v>
      </c>
      <c r="D935" t="s">
        <v>4627</v>
      </c>
    </row>
    <row r="936" spans="1:4" x14ac:dyDescent="0.25">
      <c r="A936" t="s">
        <v>1544</v>
      </c>
      <c r="B936" t="s">
        <v>3568</v>
      </c>
      <c r="C936" t="s">
        <v>4605</v>
      </c>
      <c r="D936" t="s">
        <v>4627</v>
      </c>
    </row>
    <row r="937" spans="1:4" x14ac:dyDescent="0.25">
      <c r="A937" t="s">
        <v>3629</v>
      </c>
      <c r="B937" t="s">
        <v>3568</v>
      </c>
      <c r="C937" t="s">
        <v>4605</v>
      </c>
      <c r="D937" t="s">
        <v>4627</v>
      </c>
    </row>
    <row r="938" spans="1:4" x14ac:dyDescent="0.25">
      <c r="A938" t="s">
        <v>1545</v>
      </c>
      <c r="B938" t="s">
        <v>3568</v>
      </c>
      <c r="C938" t="s">
        <v>4605</v>
      </c>
      <c r="D938" t="s">
        <v>4627</v>
      </c>
    </row>
    <row r="939" spans="1:4" x14ac:dyDescent="0.25">
      <c r="A939" t="s">
        <v>1546</v>
      </c>
      <c r="B939" t="s">
        <v>3568</v>
      </c>
      <c r="C939" t="s">
        <v>4605</v>
      </c>
      <c r="D939" t="s">
        <v>4627</v>
      </c>
    </row>
    <row r="940" spans="1:4" x14ac:dyDescent="0.25">
      <c r="A940" t="s">
        <v>3630</v>
      </c>
      <c r="B940" t="s">
        <v>3568</v>
      </c>
      <c r="C940" t="s">
        <v>4605</v>
      </c>
      <c r="D940" t="s">
        <v>4627</v>
      </c>
    </row>
    <row r="941" spans="1:4" x14ac:dyDescent="0.25">
      <c r="A941" t="s">
        <v>1547</v>
      </c>
      <c r="B941" t="s">
        <v>3568</v>
      </c>
      <c r="C941" t="s">
        <v>4605</v>
      </c>
      <c r="D941" t="s">
        <v>4627</v>
      </c>
    </row>
    <row r="942" spans="1:4" x14ac:dyDescent="0.25">
      <c r="A942" t="s">
        <v>1548</v>
      </c>
      <c r="B942" t="s">
        <v>3568</v>
      </c>
      <c r="C942" t="s">
        <v>4605</v>
      </c>
      <c r="D942" t="s">
        <v>4627</v>
      </c>
    </row>
    <row r="943" spans="1:4" x14ac:dyDescent="0.25">
      <c r="A943" t="s">
        <v>3631</v>
      </c>
      <c r="B943" t="s">
        <v>3568</v>
      </c>
      <c r="C943" t="s">
        <v>4605</v>
      </c>
      <c r="D943" t="s">
        <v>4627</v>
      </c>
    </row>
    <row r="944" spans="1:4" x14ac:dyDescent="0.25">
      <c r="A944" t="s">
        <v>1549</v>
      </c>
      <c r="B944" t="s">
        <v>3568</v>
      </c>
      <c r="C944" t="s">
        <v>4605</v>
      </c>
      <c r="D944" t="s">
        <v>4627</v>
      </c>
    </row>
    <row r="945" spans="1:4" x14ac:dyDescent="0.25">
      <c r="A945" t="s">
        <v>1550</v>
      </c>
      <c r="B945" t="s">
        <v>3568</v>
      </c>
      <c r="C945" t="s">
        <v>4605</v>
      </c>
      <c r="D945" t="s">
        <v>4627</v>
      </c>
    </row>
    <row r="946" spans="1:4" x14ac:dyDescent="0.25">
      <c r="A946" t="s">
        <v>3632</v>
      </c>
      <c r="B946" t="s">
        <v>3568</v>
      </c>
      <c r="C946" t="s">
        <v>4605</v>
      </c>
      <c r="D946" t="s">
        <v>4627</v>
      </c>
    </row>
    <row r="947" spans="1:4" x14ac:dyDescent="0.25">
      <c r="A947" t="s">
        <v>1551</v>
      </c>
      <c r="B947" t="s">
        <v>3568</v>
      </c>
      <c r="C947" t="s">
        <v>4605</v>
      </c>
      <c r="D947" t="s">
        <v>4627</v>
      </c>
    </row>
    <row r="948" spans="1:4" x14ac:dyDescent="0.25">
      <c r="A948" t="s">
        <v>3633</v>
      </c>
      <c r="B948" t="s">
        <v>3568</v>
      </c>
      <c r="C948" t="s">
        <v>4605</v>
      </c>
      <c r="D948" t="s">
        <v>4627</v>
      </c>
    </row>
    <row r="949" spans="1:4" x14ac:dyDescent="0.25">
      <c r="A949" t="s">
        <v>3634</v>
      </c>
      <c r="B949" t="s">
        <v>3568</v>
      </c>
      <c r="C949" t="s">
        <v>4605</v>
      </c>
      <c r="D949" t="s">
        <v>4627</v>
      </c>
    </row>
    <row r="950" spans="1:4" x14ac:dyDescent="0.25">
      <c r="A950" t="s">
        <v>1552</v>
      </c>
      <c r="B950" t="s">
        <v>3568</v>
      </c>
      <c r="C950" t="s">
        <v>4605</v>
      </c>
      <c r="D950" t="s">
        <v>4627</v>
      </c>
    </row>
    <row r="951" spans="1:4" x14ac:dyDescent="0.25">
      <c r="A951" t="s">
        <v>1553</v>
      </c>
      <c r="B951" t="s">
        <v>3568</v>
      </c>
      <c r="C951" t="s">
        <v>4605</v>
      </c>
      <c r="D951" t="s">
        <v>4627</v>
      </c>
    </row>
    <row r="952" spans="1:4" x14ac:dyDescent="0.25">
      <c r="A952" t="s">
        <v>3635</v>
      </c>
      <c r="B952" t="s">
        <v>3568</v>
      </c>
      <c r="C952" t="s">
        <v>4605</v>
      </c>
      <c r="D952" t="s">
        <v>4627</v>
      </c>
    </row>
    <row r="953" spans="1:4" x14ac:dyDescent="0.25">
      <c r="A953" t="s">
        <v>1554</v>
      </c>
      <c r="B953" t="s">
        <v>3568</v>
      </c>
      <c r="C953" t="s">
        <v>4605</v>
      </c>
      <c r="D953" t="s">
        <v>4627</v>
      </c>
    </row>
    <row r="954" spans="1:4" x14ac:dyDescent="0.25">
      <c r="A954" t="s">
        <v>1555</v>
      </c>
      <c r="B954" t="s">
        <v>3568</v>
      </c>
      <c r="C954" t="s">
        <v>4605</v>
      </c>
      <c r="D954" t="s">
        <v>4627</v>
      </c>
    </row>
    <row r="955" spans="1:4" x14ac:dyDescent="0.25">
      <c r="A955" t="s">
        <v>3636</v>
      </c>
      <c r="B955" t="s">
        <v>3568</v>
      </c>
      <c r="C955" t="s">
        <v>4605</v>
      </c>
      <c r="D955" t="s">
        <v>4627</v>
      </c>
    </row>
    <row r="956" spans="1:4" x14ac:dyDescent="0.25">
      <c r="A956" t="s">
        <v>3637</v>
      </c>
      <c r="B956" t="s">
        <v>3568</v>
      </c>
      <c r="C956" t="s">
        <v>4605</v>
      </c>
      <c r="D956" t="s">
        <v>4627</v>
      </c>
    </row>
    <row r="957" spans="1:4" x14ac:dyDescent="0.25">
      <c r="A957" t="s">
        <v>1556</v>
      </c>
      <c r="B957" t="s">
        <v>3568</v>
      </c>
      <c r="C957" t="s">
        <v>4605</v>
      </c>
      <c r="D957" t="s">
        <v>4627</v>
      </c>
    </row>
    <row r="958" spans="1:4" x14ac:dyDescent="0.25">
      <c r="A958" t="s">
        <v>3638</v>
      </c>
      <c r="B958" t="s">
        <v>3568</v>
      </c>
      <c r="C958" t="s">
        <v>4605</v>
      </c>
      <c r="D958" t="s">
        <v>4627</v>
      </c>
    </row>
    <row r="959" spans="1:4" x14ac:dyDescent="0.25">
      <c r="A959" t="s">
        <v>1557</v>
      </c>
      <c r="B959" t="s">
        <v>3568</v>
      </c>
      <c r="C959" t="s">
        <v>4605</v>
      </c>
      <c r="D959" t="s">
        <v>4627</v>
      </c>
    </row>
    <row r="960" spans="1:4" x14ac:dyDescent="0.25">
      <c r="A960" t="s">
        <v>1558</v>
      </c>
      <c r="B960" t="s">
        <v>3568</v>
      </c>
      <c r="C960" t="s">
        <v>4605</v>
      </c>
      <c r="D960" t="s">
        <v>4627</v>
      </c>
    </row>
    <row r="961" spans="1:4" x14ac:dyDescent="0.25">
      <c r="A961" t="s">
        <v>3639</v>
      </c>
      <c r="B961" t="s">
        <v>3568</v>
      </c>
      <c r="C961" t="s">
        <v>4605</v>
      </c>
      <c r="D961" t="s">
        <v>4627</v>
      </c>
    </row>
    <row r="962" spans="1:4" x14ac:dyDescent="0.25">
      <c r="A962" t="s">
        <v>1624</v>
      </c>
      <c r="B962" t="s">
        <v>3664</v>
      </c>
      <c r="C962" t="s">
        <v>4620</v>
      </c>
      <c r="D962" t="s">
        <v>3483</v>
      </c>
    </row>
    <row r="963" spans="1:4" x14ac:dyDescent="0.25">
      <c r="A963" t="s">
        <v>1625</v>
      </c>
      <c r="B963" t="s">
        <v>3664</v>
      </c>
      <c r="C963" t="s">
        <v>4620</v>
      </c>
      <c r="D963" t="s">
        <v>3483</v>
      </c>
    </row>
    <row r="964" spans="1:4" x14ac:dyDescent="0.25">
      <c r="A964" t="s">
        <v>3665</v>
      </c>
      <c r="B964" t="s">
        <v>3664</v>
      </c>
      <c r="C964" t="s">
        <v>4620</v>
      </c>
      <c r="D964" t="s">
        <v>3483</v>
      </c>
    </row>
    <row r="965" spans="1:4" x14ac:dyDescent="0.25">
      <c r="A965" t="s">
        <v>1626</v>
      </c>
      <c r="B965" t="s">
        <v>3664</v>
      </c>
      <c r="C965" t="s">
        <v>4620</v>
      </c>
      <c r="D965" t="s">
        <v>3483</v>
      </c>
    </row>
    <row r="966" spans="1:4" x14ac:dyDescent="0.25">
      <c r="A966" t="s">
        <v>1627</v>
      </c>
      <c r="B966" t="s">
        <v>3664</v>
      </c>
      <c r="C966" t="s">
        <v>4620</v>
      </c>
      <c r="D966" t="s">
        <v>3483</v>
      </c>
    </row>
    <row r="967" spans="1:4" x14ac:dyDescent="0.25">
      <c r="A967" t="s">
        <v>1628</v>
      </c>
      <c r="B967" t="s">
        <v>3664</v>
      </c>
      <c r="C967" t="s">
        <v>4620</v>
      </c>
      <c r="D967" t="s">
        <v>3483</v>
      </c>
    </row>
    <row r="968" spans="1:4" x14ac:dyDescent="0.25">
      <c r="A968" t="s">
        <v>3666</v>
      </c>
      <c r="B968" t="s">
        <v>3664</v>
      </c>
      <c r="C968" t="s">
        <v>4620</v>
      </c>
      <c r="D968" t="s">
        <v>3483</v>
      </c>
    </row>
    <row r="969" spans="1:4" x14ac:dyDescent="0.25">
      <c r="A969" t="s">
        <v>1629</v>
      </c>
      <c r="B969" t="s">
        <v>3664</v>
      </c>
      <c r="C969" t="s">
        <v>4620</v>
      </c>
      <c r="D969" t="s">
        <v>3483</v>
      </c>
    </row>
    <row r="970" spans="1:4" x14ac:dyDescent="0.25">
      <c r="A970" t="s">
        <v>1630</v>
      </c>
      <c r="B970" t="s">
        <v>3664</v>
      </c>
      <c r="C970" t="s">
        <v>4620</v>
      </c>
      <c r="D970" t="s">
        <v>3483</v>
      </c>
    </row>
    <row r="971" spans="1:4" x14ac:dyDescent="0.25">
      <c r="A971" t="s">
        <v>3667</v>
      </c>
      <c r="B971" t="s">
        <v>3664</v>
      </c>
      <c r="C971" t="s">
        <v>4620</v>
      </c>
      <c r="D971" t="s">
        <v>3483</v>
      </c>
    </row>
    <row r="972" spans="1:4" x14ac:dyDescent="0.25">
      <c r="A972" t="s">
        <v>1631</v>
      </c>
      <c r="B972" t="s">
        <v>3664</v>
      </c>
      <c r="C972" t="s">
        <v>4620</v>
      </c>
      <c r="D972" t="s">
        <v>3483</v>
      </c>
    </row>
    <row r="973" spans="1:4" x14ac:dyDescent="0.25">
      <c r="A973" t="s">
        <v>1632</v>
      </c>
      <c r="B973" t="s">
        <v>3664</v>
      </c>
      <c r="C973" t="s">
        <v>4620</v>
      </c>
      <c r="D973" t="s">
        <v>3483</v>
      </c>
    </row>
    <row r="974" spans="1:4" x14ac:dyDescent="0.25">
      <c r="A974" t="s">
        <v>1633</v>
      </c>
      <c r="B974" t="s">
        <v>3664</v>
      </c>
      <c r="C974" t="s">
        <v>4620</v>
      </c>
      <c r="D974" t="s">
        <v>3483</v>
      </c>
    </row>
    <row r="975" spans="1:4" x14ac:dyDescent="0.25">
      <c r="A975" t="s">
        <v>1634</v>
      </c>
      <c r="B975" t="s">
        <v>3664</v>
      </c>
      <c r="C975" t="s">
        <v>4620</v>
      </c>
      <c r="D975" t="s">
        <v>3483</v>
      </c>
    </row>
    <row r="976" spans="1:4" x14ac:dyDescent="0.25">
      <c r="A976" t="s">
        <v>3668</v>
      </c>
      <c r="B976" t="s">
        <v>3664</v>
      </c>
      <c r="C976" t="s">
        <v>4620</v>
      </c>
      <c r="D976" t="s">
        <v>3483</v>
      </c>
    </row>
    <row r="977" spans="1:4" x14ac:dyDescent="0.25">
      <c r="A977" t="s">
        <v>1635</v>
      </c>
      <c r="B977" t="s">
        <v>3664</v>
      </c>
      <c r="C977" t="s">
        <v>4620</v>
      </c>
      <c r="D977" t="s">
        <v>3483</v>
      </c>
    </row>
    <row r="978" spans="1:4" x14ac:dyDescent="0.25">
      <c r="A978" t="s">
        <v>1636</v>
      </c>
      <c r="B978" t="s">
        <v>3664</v>
      </c>
      <c r="C978" t="s">
        <v>4620</v>
      </c>
      <c r="D978" t="s">
        <v>3483</v>
      </c>
    </row>
    <row r="979" spans="1:4" x14ac:dyDescent="0.25">
      <c r="A979" t="s">
        <v>3669</v>
      </c>
      <c r="B979" t="s">
        <v>3664</v>
      </c>
      <c r="C979" t="s">
        <v>4620</v>
      </c>
      <c r="D979" t="s">
        <v>3483</v>
      </c>
    </row>
    <row r="980" spans="1:4" x14ac:dyDescent="0.25">
      <c r="A980" t="s">
        <v>1637</v>
      </c>
      <c r="B980" t="s">
        <v>3664</v>
      </c>
      <c r="C980" t="s">
        <v>4620</v>
      </c>
      <c r="D980" t="s">
        <v>3483</v>
      </c>
    </row>
    <row r="981" spans="1:4" x14ac:dyDescent="0.25">
      <c r="A981" t="s">
        <v>1638</v>
      </c>
      <c r="B981" t="s">
        <v>3664</v>
      </c>
      <c r="C981" t="s">
        <v>4620</v>
      </c>
      <c r="D981" t="s">
        <v>3483</v>
      </c>
    </row>
    <row r="982" spans="1:4" x14ac:dyDescent="0.25">
      <c r="A982" t="s">
        <v>3670</v>
      </c>
      <c r="B982" t="s">
        <v>3664</v>
      </c>
      <c r="C982" t="s">
        <v>4620</v>
      </c>
      <c r="D982" t="s">
        <v>3483</v>
      </c>
    </row>
    <row r="983" spans="1:4" x14ac:dyDescent="0.25">
      <c r="A983" t="s">
        <v>1639</v>
      </c>
      <c r="B983" t="s">
        <v>3664</v>
      </c>
      <c r="C983" t="s">
        <v>4620</v>
      </c>
      <c r="D983" t="s">
        <v>3483</v>
      </c>
    </row>
    <row r="984" spans="1:4" x14ac:dyDescent="0.25">
      <c r="A984" t="s">
        <v>1640</v>
      </c>
      <c r="B984" t="s">
        <v>3664</v>
      </c>
      <c r="C984" t="s">
        <v>4620</v>
      </c>
      <c r="D984" t="s">
        <v>3483</v>
      </c>
    </row>
    <row r="985" spans="1:4" x14ac:dyDescent="0.25">
      <c r="A985" t="s">
        <v>1641</v>
      </c>
      <c r="B985" t="s">
        <v>3664</v>
      </c>
      <c r="C985" t="s">
        <v>4620</v>
      </c>
      <c r="D985" t="s">
        <v>3483</v>
      </c>
    </row>
    <row r="986" spans="1:4" x14ac:dyDescent="0.25">
      <c r="A986" t="s">
        <v>3671</v>
      </c>
      <c r="B986" t="s">
        <v>3664</v>
      </c>
      <c r="C986" t="s">
        <v>4620</v>
      </c>
      <c r="D986" t="s">
        <v>3483</v>
      </c>
    </row>
    <row r="987" spans="1:4" x14ac:dyDescent="0.25">
      <c r="A987" t="s">
        <v>1668</v>
      </c>
      <c r="B987" t="s">
        <v>3664</v>
      </c>
      <c r="C987" t="s">
        <v>4620</v>
      </c>
      <c r="D987" t="s">
        <v>3483</v>
      </c>
    </row>
    <row r="988" spans="1:4" x14ac:dyDescent="0.25">
      <c r="A988" t="s">
        <v>1669</v>
      </c>
      <c r="B988" t="s">
        <v>3664</v>
      </c>
      <c r="C988" t="s">
        <v>4620</v>
      </c>
      <c r="D988" t="s">
        <v>3483</v>
      </c>
    </row>
    <row r="989" spans="1:4" x14ac:dyDescent="0.25">
      <c r="A989" t="s">
        <v>3684</v>
      </c>
      <c r="B989" t="s">
        <v>3664</v>
      </c>
      <c r="C989" t="s">
        <v>4620</v>
      </c>
      <c r="D989" t="s">
        <v>3483</v>
      </c>
    </row>
    <row r="990" spans="1:4" x14ac:dyDescent="0.25">
      <c r="A990" t="s">
        <v>1670</v>
      </c>
      <c r="B990" t="s">
        <v>3664</v>
      </c>
      <c r="C990" t="s">
        <v>4620</v>
      </c>
      <c r="D990" t="s">
        <v>3483</v>
      </c>
    </row>
    <row r="991" spans="1:4" x14ac:dyDescent="0.25">
      <c r="A991" t="s">
        <v>1671</v>
      </c>
      <c r="B991" t="s">
        <v>3664</v>
      </c>
      <c r="C991" t="s">
        <v>4620</v>
      </c>
      <c r="D991" t="s">
        <v>3483</v>
      </c>
    </row>
    <row r="992" spans="1:4" x14ac:dyDescent="0.25">
      <c r="A992" t="s">
        <v>3685</v>
      </c>
      <c r="B992" t="s">
        <v>3664</v>
      </c>
      <c r="C992" t="s">
        <v>4620</v>
      </c>
      <c r="D992" t="s">
        <v>3483</v>
      </c>
    </row>
    <row r="993" spans="1:4" x14ac:dyDescent="0.25">
      <c r="A993" t="s">
        <v>1672</v>
      </c>
      <c r="B993" t="s">
        <v>3664</v>
      </c>
      <c r="C993" t="s">
        <v>4620</v>
      </c>
      <c r="D993" t="s">
        <v>3483</v>
      </c>
    </row>
    <row r="994" spans="1:4" x14ac:dyDescent="0.25">
      <c r="A994" t="s">
        <v>1673</v>
      </c>
      <c r="B994" t="s">
        <v>3664</v>
      </c>
      <c r="C994" t="s">
        <v>4620</v>
      </c>
      <c r="D994" t="s">
        <v>3483</v>
      </c>
    </row>
    <row r="995" spans="1:4" x14ac:dyDescent="0.25">
      <c r="A995" t="s">
        <v>3686</v>
      </c>
      <c r="B995" t="s">
        <v>3664</v>
      </c>
      <c r="C995" t="s">
        <v>4620</v>
      </c>
      <c r="D995" t="s">
        <v>3483</v>
      </c>
    </row>
    <row r="996" spans="1:4" x14ac:dyDescent="0.25">
      <c r="A996" t="s">
        <v>1674</v>
      </c>
      <c r="B996" t="s">
        <v>3664</v>
      </c>
      <c r="C996" t="s">
        <v>4620</v>
      </c>
      <c r="D996" t="s">
        <v>3483</v>
      </c>
    </row>
    <row r="997" spans="1:4" x14ac:dyDescent="0.25">
      <c r="A997" t="s">
        <v>1675</v>
      </c>
      <c r="B997" t="s">
        <v>3664</v>
      </c>
      <c r="C997" t="s">
        <v>4620</v>
      </c>
      <c r="D997" t="s">
        <v>3483</v>
      </c>
    </row>
    <row r="998" spans="1:4" x14ac:dyDescent="0.25">
      <c r="A998" t="s">
        <v>3687</v>
      </c>
      <c r="B998" t="s">
        <v>3664</v>
      </c>
      <c r="C998" t="s">
        <v>4620</v>
      </c>
      <c r="D998" t="s">
        <v>3483</v>
      </c>
    </row>
    <row r="999" spans="1:4" x14ac:dyDescent="0.25">
      <c r="A999" t="s">
        <v>1676</v>
      </c>
      <c r="B999" t="s">
        <v>3664</v>
      </c>
      <c r="C999" t="s">
        <v>4620</v>
      </c>
      <c r="D999" t="s">
        <v>3483</v>
      </c>
    </row>
    <row r="1000" spans="1:4" x14ac:dyDescent="0.25">
      <c r="A1000" t="s">
        <v>1677</v>
      </c>
      <c r="B1000" t="s">
        <v>3664</v>
      </c>
      <c r="C1000" t="s">
        <v>4620</v>
      </c>
      <c r="D1000" t="s">
        <v>3483</v>
      </c>
    </row>
    <row r="1001" spans="1:4" x14ac:dyDescent="0.25">
      <c r="A1001" t="s">
        <v>1678</v>
      </c>
      <c r="B1001" t="s">
        <v>3664</v>
      </c>
      <c r="C1001" t="s">
        <v>4620</v>
      </c>
      <c r="D1001" t="s">
        <v>3483</v>
      </c>
    </row>
    <row r="1002" spans="1:4" x14ac:dyDescent="0.25">
      <c r="A1002" t="s">
        <v>3688</v>
      </c>
      <c r="B1002" t="s">
        <v>3664</v>
      </c>
      <c r="C1002" t="s">
        <v>4620</v>
      </c>
      <c r="D1002" t="s">
        <v>3483</v>
      </c>
    </row>
    <row r="1003" spans="1:4" x14ac:dyDescent="0.25">
      <c r="A1003" t="s">
        <v>3689</v>
      </c>
      <c r="B1003" t="s">
        <v>3664</v>
      </c>
      <c r="C1003" t="s">
        <v>4620</v>
      </c>
      <c r="D1003" t="s">
        <v>3483</v>
      </c>
    </row>
    <row r="1004" spans="1:4" x14ac:dyDescent="0.25">
      <c r="A1004" t="s">
        <v>1679</v>
      </c>
      <c r="B1004" t="s">
        <v>3664</v>
      </c>
      <c r="C1004" t="s">
        <v>4620</v>
      </c>
      <c r="D1004" t="s">
        <v>3483</v>
      </c>
    </row>
    <row r="1005" spans="1:4" x14ac:dyDescent="0.25">
      <c r="A1005" t="s">
        <v>3690</v>
      </c>
      <c r="B1005" t="s">
        <v>3664</v>
      </c>
      <c r="C1005" t="s">
        <v>4620</v>
      </c>
      <c r="D1005" t="s">
        <v>3483</v>
      </c>
    </row>
    <row r="1006" spans="1:4" x14ac:dyDescent="0.25">
      <c r="A1006" t="s">
        <v>1680</v>
      </c>
      <c r="B1006" t="s">
        <v>3664</v>
      </c>
      <c r="C1006" t="s">
        <v>4620</v>
      </c>
      <c r="D1006" t="s">
        <v>3483</v>
      </c>
    </row>
    <row r="1007" spans="1:4" x14ac:dyDescent="0.25">
      <c r="A1007" t="s">
        <v>3691</v>
      </c>
      <c r="B1007" t="s">
        <v>3664</v>
      </c>
      <c r="C1007" t="s">
        <v>4620</v>
      </c>
      <c r="D1007" t="s">
        <v>3483</v>
      </c>
    </row>
    <row r="1008" spans="1:4" x14ac:dyDescent="0.25">
      <c r="A1008" t="s">
        <v>3692</v>
      </c>
      <c r="B1008" t="s">
        <v>3664</v>
      </c>
      <c r="C1008" t="s">
        <v>4620</v>
      </c>
      <c r="D1008" t="s">
        <v>3483</v>
      </c>
    </row>
    <row r="1009" spans="1:4" x14ac:dyDescent="0.25">
      <c r="A1009" t="s">
        <v>1681</v>
      </c>
      <c r="B1009" t="s">
        <v>3664</v>
      </c>
      <c r="C1009" t="s">
        <v>4620</v>
      </c>
      <c r="D1009" t="s">
        <v>3483</v>
      </c>
    </row>
    <row r="1010" spans="1:4" x14ac:dyDescent="0.25">
      <c r="A1010" t="s">
        <v>1682</v>
      </c>
      <c r="B1010" t="s">
        <v>3664</v>
      </c>
      <c r="C1010" t="s">
        <v>4620</v>
      </c>
      <c r="D1010" t="s">
        <v>3483</v>
      </c>
    </row>
    <row r="1011" spans="1:4" x14ac:dyDescent="0.25">
      <c r="A1011" t="s">
        <v>1683</v>
      </c>
      <c r="B1011" t="s">
        <v>3664</v>
      </c>
      <c r="C1011" t="s">
        <v>4620</v>
      </c>
      <c r="D1011" t="s">
        <v>3483</v>
      </c>
    </row>
    <row r="1012" spans="1:4" x14ac:dyDescent="0.25">
      <c r="A1012" t="s">
        <v>1694</v>
      </c>
      <c r="B1012" t="s">
        <v>3664</v>
      </c>
      <c r="C1012" t="s">
        <v>4620</v>
      </c>
      <c r="D1012" t="s">
        <v>3483</v>
      </c>
    </row>
    <row r="1013" spans="1:4" x14ac:dyDescent="0.25">
      <c r="A1013" t="s">
        <v>1695</v>
      </c>
      <c r="B1013" t="s">
        <v>3664</v>
      </c>
      <c r="C1013" t="s">
        <v>4620</v>
      </c>
      <c r="D1013" t="s">
        <v>3483</v>
      </c>
    </row>
    <row r="1014" spans="1:4" x14ac:dyDescent="0.25">
      <c r="A1014" t="s">
        <v>3697</v>
      </c>
      <c r="B1014" t="s">
        <v>3664</v>
      </c>
      <c r="C1014" t="s">
        <v>4620</v>
      </c>
      <c r="D1014" t="s">
        <v>3483</v>
      </c>
    </row>
    <row r="1015" spans="1:4" x14ac:dyDescent="0.25">
      <c r="A1015" t="s">
        <v>1696</v>
      </c>
      <c r="B1015" t="s">
        <v>3664</v>
      </c>
      <c r="C1015" t="s">
        <v>4620</v>
      </c>
      <c r="D1015" t="s">
        <v>3483</v>
      </c>
    </row>
    <row r="1016" spans="1:4" x14ac:dyDescent="0.25">
      <c r="A1016" t="s">
        <v>1697</v>
      </c>
      <c r="B1016" t="s">
        <v>3664</v>
      </c>
      <c r="C1016" t="s">
        <v>4620</v>
      </c>
      <c r="D1016" t="s">
        <v>3483</v>
      </c>
    </row>
    <row r="1017" spans="1:4" x14ac:dyDescent="0.25">
      <c r="A1017" t="s">
        <v>3698</v>
      </c>
      <c r="B1017" t="s">
        <v>3664</v>
      </c>
      <c r="C1017" t="s">
        <v>4620</v>
      </c>
      <c r="D1017" t="s">
        <v>3483</v>
      </c>
    </row>
    <row r="1018" spans="1:4" x14ac:dyDescent="0.25">
      <c r="A1018" t="s">
        <v>3699</v>
      </c>
      <c r="B1018" t="s">
        <v>3664</v>
      </c>
      <c r="C1018" t="s">
        <v>4620</v>
      </c>
      <c r="D1018" t="s">
        <v>3483</v>
      </c>
    </row>
    <row r="1019" spans="1:4" x14ac:dyDescent="0.25">
      <c r="A1019" t="s">
        <v>1698</v>
      </c>
      <c r="B1019" t="s">
        <v>3664</v>
      </c>
      <c r="C1019" t="s">
        <v>4620</v>
      </c>
      <c r="D1019" t="s">
        <v>3483</v>
      </c>
    </row>
    <row r="1020" spans="1:4" x14ac:dyDescent="0.25">
      <c r="A1020" t="s">
        <v>3700</v>
      </c>
      <c r="B1020" t="s">
        <v>3664</v>
      </c>
      <c r="C1020" t="s">
        <v>4620</v>
      </c>
      <c r="D1020" t="s">
        <v>3483</v>
      </c>
    </row>
    <row r="1021" spans="1:4" x14ac:dyDescent="0.25">
      <c r="A1021" t="s">
        <v>1699</v>
      </c>
      <c r="B1021" t="s">
        <v>3664</v>
      </c>
      <c r="C1021" t="s">
        <v>4620</v>
      </c>
      <c r="D1021" t="s">
        <v>3483</v>
      </c>
    </row>
    <row r="1022" spans="1:4" x14ac:dyDescent="0.25">
      <c r="A1022" t="s">
        <v>1700</v>
      </c>
      <c r="B1022" t="s">
        <v>3664</v>
      </c>
      <c r="C1022" t="s">
        <v>4620</v>
      </c>
      <c r="D1022" t="s">
        <v>3483</v>
      </c>
    </row>
    <row r="1023" spans="1:4" x14ac:dyDescent="0.25">
      <c r="A1023" t="s">
        <v>3701</v>
      </c>
      <c r="B1023" t="s">
        <v>3664</v>
      </c>
      <c r="C1023" t="s">
        <v>4620</v>
      </c>
      <c r="D1023" t="s">
        <v>3483</v>
      </c>
    </row>
    <row r="1024" spans="1:4" x14ac:dyDescent="0.25">
      <c r="A1024" t="s">
        <v>1701</v>
      </c>
      <c r="B1024" t="s">
        <v>3664</v>
      </c>
      <c r="C1024" t="s">
        <v>4620</v>
      </c>
      <c r="D1024" t="s">
        <v>3483</v>
      </c>
    </row>
    <row r="1025" spans="1:4" x14ac:dyDescent="0.25">
      <c r="A1025" t="s">
        <v>1702</v>
      </c>
      <c r="B1025" t="s">
        <v>3664</v>
      </c>
      <c r="C1025" t="s">
        <v>4620</v>
      </c>
      <c r="D1025" t="s">
        <v>3483</v>
      </c>
    </row>
    <row r="1026" spans="1:4" x14ac:dyDescent="0.25">
      <c r="A1026" t="s">
        <v>3702</v>
      </c>
      <c r="B1026" t="s">
        <v>3664</v>
      </c>
      <c r="C1026" t="s">
        <v>4620</v>
      </c>
      <c r="D1026" t="s">
        <v>3483</v>
      </c>
    </row>
    <row r="1027" spans="1:4" x14ac:dyDescent="0.25">
      <c r="A1027" t="s">
        <v>1703</v>
      </c>
      <c r="B1027" t="s">
        <v>3664</v>
      </c>
      <c r="C1027" t="s">
        <v>4620</v>
      </c>
      <c r="D1027" t="s">
        <v>3483</v>
      </c>
    </row>
    <row r="1028" spans="1:4" x14ac:dyDescent="0.25">
      <c r="A1028" t="s">
        <v>1704</v>
      </c>
      <c r="B1028" t="s">
        <v>3664</v>
      </c>
      <c r="C1028" t="s">
        <v>4620</v>
      </c>
      <c r="D1028" t="s">
        <v>3483</v>
      </c>
    </row>
    <row r="1029" spans="1:4" x14ac:dyDescent="0.25">
      <c r="A1029" t="s">
        <v>3703</v>
      </c>
      <c r="B1029" t="s">
        <v>3664</v>
      </c>
      <c r="C1029" t="s">
        <v>4620</v>
      </c>
      <c r="D1029" t="s">
        <v>3483</v>
      </c>
    </row>
    <row r="1030" spans="1:4" x14ac:dyDescent="0.25">
      <c r="A1030" t="s">
        <v>1705</v>
      </c>
      <c r="B1030" t="s">
        <v>3664</v>
      </c>
      <c r="C1030" t="s">
        <v>4620</v>
      </c>
      <c r="D1030" t="s">
        <v>3483</v>
      </c>
    </row>
    <row r="1031" spans="1:4" x14ac:dyDescent="0.25">
      <c r="A1031" t="s">
        <v>1706</v>
      </c>
      <c r="B1031" t="s">
        <v>3664</v>
      </c>
      <c r="C1031" t="s">
        <v>4620</v>
      </c>
      <c r="D1031" t="s">
        <v>3483</v>
      </c>
    </row>
    <row r="1032" spans="1:4" x14ac:dyDescent="0.25">
      <c r="A1032" t="s">
        <v>3704</v>
      </c>
      <c r="B1032" t="s">
        <v>3664</v>
      </c>
      <c r="C1032" t="s">
        <v>4620</v>
      </c>
      <c r="D1032" t="s">
        <v>3483</v>
      </c>
    </row>
    <row r="1033" spans="1:4" x14ac:dyDescent="0.25">
      <c r="A1033" t="s">
        <v>1707</v>
      </c>
      <c r="B1033" t="s">
        <v>3664</v>
      </c>
      <c r="C1033" t="s">
        <v>4620</v>
      </c>
      <c r="D1033" t="s">
        <v>3483</v>
      </c>
    </row>
    <row r="1034" spans="1:4" x14ac:dyDescent="0.25">
      <c r="A1034" t="s">
        <v>1708</v>
      </c>
      <c r="B1034" t="s">
        <v>3664</v>
      </c>
      <c r="C1034" t="s">
        <v>4620</v>
      </c>
      <c r="D1034" t="s">
        <v>3483</v>
      </c>
    </row>
    <row r="1035" spans="1:4" x14ac:dyDescent="0.25">
      <c r="A1035" t="s">
        <v>3705</v>
      </c>
      <c r="B1035" t="s">
        <v>3664</v>
      </c>
      <c r="C1035" t="s">
        <v>4620</v>
      </c>
      <c r="D1035" t="s">
        <v>3483</v>
      </c>
    </row>
    <row r="1036" spans="1:4" x14ac:dyDescent="0.25">
      <c r="A1036" t="s">
        <v>1709</v>
      </c>
      <c r="B1036" t="s">
        <v>3664</v>
      </c>
      <c r="C1036" t="s">
        <v>4620</v>
      </c>
      <c r="D1036" t="s">
        <v>3483</v>
      </c>
    </row>
    <row r="1037" spans="1:4" x14ac:dyDescent="0.25">
      <c r="A1037" t="s">
        <v>1710</v>
      </c>
      <c r="B1037" t="s">
        <v>3664</v>
      </c>
      <c r="C1037" t="s">
        <v>4620</v>
      </c>
      <c r="D1037" t="s">
        <v>3483</v>
      </c>
    </row>
    <row r="1038" spans="1:4" x14ac:dyDescent="0.25">
      <c r="A1038" t="s">
        <v>3706</v>
      </c>
      <c r="B1038" t="s">
        <v>3664</v>
      </c>
      <c r="C1038" t="s">
        <v>4620</v>
      </c>
      <c r="D1038" t="s">
        <v>3483</v>
      </c>
    </row>
    <row r="1039" spans="1:4" x14ac:dyDescent="0.25">
      <c r="A1039" t="s">
        <v>1711</v>
      </c>
      <c r="B1039" t="s">
        <v>3664</v>
      </c>
      <c r="C1039" t="s">
        <v>4620</v>
      </c>
      <c r="D1039" t="s">
        <v>3483</v>
      </c>
    </row>
    <row r="1040" spans="1:4" x14ac:dyDescent="0.25">
      <c r="A1040" t="s">
        <v>1712</v>
      </c>
      <c r="B1040" t="s">
        <v>3664</v>
      </c>
      <c r="C1040" t="s">
        <v>4620</v>
      </c>
      <c r="D1040" t="s">
        <v>3483</v>
      </c>
    </row>
    <row r="1041" spans="1:4" x14ac:dyDescent="0.25">
      <c r="A1041" t="s">
        <v>1713</v>
      </c>
      <c r="B1041" t="s">
        <v>3664</v>
      </c>
      <c r="C1041" t="s">
        <v>4620</v>
      </c>
      <c r="D1041" t="s">
        <v>3483</v>
      </c>
    </row>
    <row r="1042" spans="1:4" x14ac:dyDescent="0.25">
      <c r="A1042" t="s">
        <v>1714</v>
      </c>
      <c r="B1042" t="s">
        <v>3664</v>
      </c>
      <c r="C1042" t="s">
        <v>4620</v>
      </c>
      <c r="D1042" t="s">
        <v>3483</v>
      </c>
    </row>
    <row r="1043" spans="1:4" x14ac:dyDescent="0.25">
      <c r="A1043" t="s">
        <v>3707</v>
      </c>
      <c r="B1043" t="s">
        <v>3664</v>
      </c>
      <c r="C1043" t="s">
        <v>4620</v>
      </c>
      <c r="D1043" t="s">
        <v>3483</v>
      </c>
    </row>
    <row r="1044" spans="1:4" x14ac:dyDescent="0.25">
      <c r="A1044" t="s">
        <v>1715</v>
      </c>
      <c r="B1044" t="s">
        <v>3664</v>
      </c>
      <c r="C1044" t="s">
        <v>4620</v>
      </c>
      <c r="D1044" t="s">
        <v>3483</v>
      </c>
    </row>
    <row r="1045" spans="1:4" x14ac:dyDescent="0.25">
      <c r="A1045" t="s">
        <v>1716</v>
      </c>
      <c r="B1045" t="s">
        <v>3664</v>
      </c>
      <c r="C1045" t="s">
        <v>4620</v>
      </c>
      <c r="D1045" t="s">
        <v>3483</v>
      </c>
    </row>
    <row r="1046" spans="1:4" x14ac:dyDescent="0.25">
      <c r="A1046" t="s">
        <v>3708</v>
      </c>
      <c r="B1046" t="s">
        <v>3664</v>
      </c>
      <c r="C1046" t="s">
        <v>4620</v>
      </c>
      <c r="D1046" t="s">
        <v>3483</v>
      </c>
    </row>
    <row r="1047" spans="1:4" x14ac:dyDescent="0.25">
      <c r="A1047" t="s">
        <v>1717</v>
      </c>
      <c r="B1047" t="s">
        <v>3664</v>
      </c>
      <c r="C1047" t="s">
        <v>4620</v>
      </c>
      <c r="D1047" t="s">
        <v>3483</v>
      </c>
    </row>
    <row r="1048" spans="1:4" x14ac:dyDescent="0.25">
      <c r="A1048" t="s">
        <v>1718</v>
      </c>
      <c r="B1048" t="s">
        <v>3664</v>
      </c>
      <c r="C1048" t="s">
        <v>4620</v>
      </c>
      <c r="D1048" t="s">
        <v>3483</v>
      </c>
    </row>
    <row r="1049" spans="1:4" x14ac:dyDescent="0.25">
      <c r="A1049" t="s">
        <v>3709</v>
      </c>
      <c r="B1049" t="s">
        <v>3664</v>
      </c>
      <c r="C1049" t="s">
        <v>4620</v>
      </c>
      <c r="D1049" t="s">
        <v>3483</v>
      </c>
    </row>
    <row r="1050" spans="1:4" x14ac:dyDescent="0.25">
      <c r="A1050" t="s">
        <v>1719</v>
      </c>
      <c r="B1050" t="s">
        <v>3664</v>
      </c>
      <c r="C1050" t="s">
        <v>4620</v>
      </c>
      <c r="D1050" t="s">
        <v>3483</v>
      </c>
    </row>
    <row r="1051" spans="1:4" x14ac:dyDescent="0.25">
      <c r="A1051" t="s">
        <v>1720</v>
      </c>
      <c r="B1051" t="s">
        <v>3664</v>
      </c>
      <c r="C1051" t="s">
        <v>4620</v>
      </c>
      <c r="D1051" t="s">
        <v>3483</v>
      </c>
    </row>
    <row r="1052" spans="1:4" x14ac:dyDescent="0.25">
      <c r="A1052" t="s">
        <v>3710</v>
      </c>
      <c r="B1052" t="s">
        <v>3664</v>
      </c>
      <c r="C1052" t="s">
        <v>4620</v>
      </c>
      <c r="D1052" t="s">
        <v>3483</v>
      </c>
    </row>
    <row r="1053" spans="1:4" x14ac:dyDescent="0.25">
      <c r="A1053" t="s">
        <v>1732</v>
      </c>
      <c r="B1053" t="s">
        <v>3664</v>
      </c>
      <c r="C1053" t="s">
        <v>4620</v>
      </c>
      <c r="D1053" t="s">
        <v>3483</v>
      </c>
    </row>
    <row r="1054" spans="1:4" x14ac:dyDescent="0.25">
      <c r="A1054" t="s">
        <v>1733</v>
      </c>
      <c r="B1054" t="s">
        <v>3664</v>
      </c>
      <c r="C1054" t="s">
        <v>4620</v>
      </c>
      <c r="D1054" t="s">
        <v>3483</v>
      </c>
    </row>
    <row r="1055" spans="1:4" x14ac:dyDescent="0.25">
      <c r="A1055" t="s">
        <v>3716</v>
      </c>
      <c r="B1055" t="s">
        <v>3664</v>
      </c>
      <c r="C1055" t="s">
        <v>4620</v>
      </c>
      <c r="D1055" t="s">
        <v>3483</v>
      </c>
    </row>
    <row r="1056" spans="1:4" x14ac:dyDescent="0.25">
      <c r="A1056" t="s">
        <v>1734</v>
      </c>
      <c r="B1056" t="s">
        <v>3664</v>
      </c>
      <c r="C1056" t="s">
        <v>4620</v>
      </c>
      <c r="D1056" t="s">
        <v>3483</v>
      </c>
    </row>
    <row r="1057" spans="1:4" x14ac:dyDescent="0.25">
      <c r="A1057" t="s">
        <v>1735</v>
      </c>
      <c r="B1057" t="s">
        <v>3664</v>
      </c>
      <c r="C1057" t="s">
        <v>4620</v>
      </c>
      <c r="D1057" t="s">
        <v>3483</v>
      </c>
    </row>
    <row r="1058" spans="1:4" x14ac:dyDescent="0.25">
      <c r="A1058" t="s">
        <v>1736</v>
      </c>
      <c r="B1058" t="s">
        <v>3664</v>
      </c>
      <c r="C1058" t="s">
        <v>4620</v>
      </c>
      <c r="D1058" t="s">
        <v>3483</v>
      </c>
    </row>
    <row r="1059" spans="1:4" x14ac:dyDescent="0.25">
      <c r="A1059" t="s">
        <v>3717</v>
      </c>
      <c r="B1059" t="s">
        <v>3664</v>
      </c>
      <c r="C1059" t="s">
        <v>4620</v>
      </c>
      <c r="D1059" t="s">
        <v>3483</v>
      </c>
    </row>
    <row r="1060" spans="1:4" x14ac:dyDescent="0.25">
      <c r="A1060" t="s">
        <v>1737</v>
      </c>
      <c r="B1060" t="s">
        <v>3664</v>
      </c>
      <c r="C1060" t="s">
        <v>4620</v>
      </c>
      <c r="D1060" t="s">
        <v>3483</v>
      </c>
    </row>
    <row r="1061" spans="1:4" x14ac:dyDescent="0.25">
      <c r="A1061" t="s">
        <v>1738</v>
      </c>
      <c r="B1061" t="s">
        <v>3664</v>
      </c>
      <c r="C1061" t="s">
        <v>4620</v>
      </c>
      <c r="D1061" t="s">
        <v>3483</v>
      </c>
    </row>
    <row r="1062" spans="1:4" x14ac:dyDescent="0.25">
      <c r="A1062" t="s">
        <v>3718</v>
      </c>
      <c r="B1062" t="s">
        <v>3664</v>
      </c>
      <c r="C1062" t="s">
        <v>4620</v>
      </c>
      <c r="D1062" t="s">
        <v>3483</v>
      </c>
    </row>
    <row r="1063" spans="1:4" x14ac:dyDescent="0.25">
      <c r="A1063" t="s">
        <v>1739</v>
      </c>
      <c r="B1063" t="s">
        <v>3664</v>
      </c>
      <c r="C1063" t="s">
        <v>4620</v>
      </c>
      <c r="D1063" t="s">
        <v>3483</v>
      </c>
    </row>
    <row r="1064" spans="1:4" x14ac:dyDescent="0.25">
      <c r="A1064" t="s">
        <v>1740</v>
      </c>
      <c r="B1064" t="s">
        <v>3664</v>
      </c>
      <c r="C1064" t="s">
        <v>4620</v>
      </c>
      <c r="D1064" t="s">
        <v>3483</v>
      </c>
    </row>
    <row r="1065" spans="1:4" x14ac:dyDescent="0.25">
      <c r="A1065" t="s">
        <v>3719</v>
      </c>
      <c r="B1065" t="s">
        <v>3664</v>
      </c>
      <c r="C1065" t="s">
        <v>4620</v>
      </c>
      <c r="D1065" t="s">
        <v>3483</v>
      </c>
    </row>
    <row r="1066" spans="1:4" x14ac:dyDescent="0.25">
      <c r="A1066" t="s">
        <v>1741</v>
      </c>
      <c r="B1066" t="s">
        <v>3664</v>
      </c>
      <c r="C1066" t="s">
        <v>4620</v>
      </c>
      <c r="D1066" t="s">
        <v>3483</v>
      </c>
    </row>
    <row r="1067" spans="1:4" x14ac:dyDescent="0.25">
      <c r="A1067" t="s">
        <v>3720</v>
      </c>
      <c r="B1067" t="s">
        <v>3664</v>
      </c>
      <c r="C1067" t="s">
        <v>4620</v>
      </c>
      <c r="D1067" t="s">
        <v>3483</v>
      </c>
    </row>
    <row r="1068" spans="1:4" x14ac:dyDescent="0.25">
      <c r="A1068" t="s">
        <v>3721</v>
      </c>
      <c r="B1068" t="s">
        <v>3664</v>
      </c>
      <c r="C1068" t="s">
        <v>4620</v>
      </c>
      <c r="D1068" t="s">
        <v>3483</v>
      </c>
    </row>
    <row r="1069" spans="1:4" x14ac:dyDescent="0.25">
      <c r="A1069" t="s">
        <v>3722</v>
      </c>
      <c r="B1069" t="s">
        <v>3664</v>
      </c>
      <c r="C1069" t="s">
        <v>4620</v>
      </c>
      <c r="D1069" t="s">
        <v>3483</v>
      </c>
    </row>
    <row r="1070" spans="1:4" x14ac:dyDescent="0.25">
      <c r="A1070" t="s">
        <v>1742</v>
      </c>
      <c r="B1070" t="s">
        <v>3664</v>
      </c>
      <c r="C1070" t="s">
        <v>4620</v>
      </c>
      <c r="D1070" t="s">
        <v>3483</v>
      </c>
    </row>
    <row r="1071" spans="1:4" x14ac:dyDescent="0.25">
      <c r="A1071" t="s">
        <v>1743</v>
      </c>
      <c r="B1071" t="s">
        <v>3664</v>
      </c>
      <c r="C1071" t="s">
        <v>4620</v>
      </c>
      <c r="D1071" t="s">
        <v>3483</v>
      </c>
    </row>
    <row r="1072" spans="1:4" x14ac:dyDescent="0.25">
      <c r="A1072" t="s">
        <v>3723</v>
      </c>
      <c r="B1072" t="s">
        <v>3664</v>
      </c>
      <c r="C1072" t="s">
        <v>4620</v>
      </c>
      <c r="D1072" t="s">
        <v>3483</v>
      </c>
    </row>
    <row r="1073" spans="1:4" x14ac:dyDescent="0.25">
      <c r="A1073" t="s">
        <v>1744</v>
      </c>
      <c r="B1073" t="s">
        <v>3664</v>
      </c>
      <c r="C1073" t="s">
        <v>4620</v>
      </c>
      <c r="D1073" t="s">
        <v>3483</v>
      </c>
    </row>
    <row r="1074" spans="1:4" x14ac:dyDescent="0.25">
      <c r="A1074" t="s">
        <v>1745</v>
      </c>
      <c r="B1074" t="s">
        <v>3664</v>
      </c>
      <c r="C1074" t="s">
        <v>4620</v>
      </c>
      <c r="D1074" t="s">
        <v>3483</v>
      </c>
    </row>
    <row r="1075" spans="1:4" x14ac:dyDescent="0.25">
      <c r="A1075" t="s">
        <v>1746</v>
      </c>
      <c r="B1075" t="s">
        <v>3664</v>
      </c>
      <c r="C1075" t="s">
        <v>4620</v>
      </c>
      <c r="D1075" t="s">
        <v>3483</v>
      </c>
    </row>
    <row r="1076" spans="1:4" x14ac:dyDescent="0.25">
      <c r="A1076" t="s">
        <v>3724</v>
      </c>
      <c r="B1076" t="s">
        <v>3664</v>
      </c>
      <c r="C1076" t="s">
        <v>4620</v>
      </c>
      <c r="D1076" t="s">
        <v>3483</v>
      </c>
    </row>
    <row r="1077" spans="1:4" x14ac:dyDescent="0.25">
      <c r="A1077" t="s">
        <v>1747</v>
      </c>
      <c r="B1077" t="s">
        <v>3664</v>
      </c>
      <c r="C1077" t="s">
        <v>4620</v>
      </c>
      <c r="D1077" t="s">
        <v>3483</v>
      </c>
    </row>
    <row r="1078" spans="1:4" x14ac:dyDescent="0.25">
      <c r="A1078" t="s">
        <v>1748</v>
      </c>
      <c r="B1078" t="s">
        <v>3664</v>
      </c>
      <c r="C1078" t="s">
        <v>4620</v>
      </c>
      <c r="D1078" t="s">
        <v>3483</v>
      </c>
    </row>
    <row r="1079" spans="1:4" x14ac:dyDescent="0.25">
      <c r="A1079" t="s">
        <v>3725</v>
      </c>
      <c r="B1079" t="s">
        <v>3664</v>
      </c>
      <c r="C1079" t="s">
        <v>4620</v>
      </c>
      <c r="D1079" t="s">
        <v>3483</v>
      </c>
    </row>
    <row r="1080" spans="1:4" x14ac:dyDescent="0.25">
      <c r="A1080" t="s">
        <v>1749</v>
      </c>
      <c r="B1080" t="s">
        <v>3664</v>
      </c>
      <c r="C1080" t="s">
        <v>4620</v>
      </c>
      <c r="D1080" t="s">
        <v>3483</v>
      </c>
    </row>
    <row r="1081" spans="1:4" x14ac:dyDescent="0.25">
      <c r="A1081" t="s">
        <v>3726</v>
      </c>
      <c r="B1081" t="s">
        <v>3664</v>
      </c>
      <c r="C1081" t="s">
        <v>4620</v>
      </c>
      <c r="D1081" t="s">
        <v>3483</v>
      </c>
    </row>
    <row r="1082" spans="1:4" x14ac:dyDescent="0.25">
      <c r="A1082" t="s">
        <v>3727</v>
      </c>
      <c r="B1082" t="s">
        <v>3664</v>
      </c>
      <c r="C1082" t="s">
        <v>4620</v>
      </c>
      <c r="D1082" t="s">
        <v>3483</v>
      </c>
    </row>
    <row r="1083" spans="1:4" x14ac:dyDescent="0.25">
      <c r="A1083" t="s">
        <v>1750</v>
      </c>
      <c r="B1083" t="s">
        <v>3664</v>
      </c>
      <c r="C1083" t="s">
        <v>4620</v>
      </c>
      <c r="D1083" t="s">
        <v>3483</v>
      </c>
    </row>
    <row r="1084" spans="1:4" x14ac:dyDescent="0.25">
      <c r="A1084" t="s">
        <v>3728</v>
      </c>
      <c r="B1084" t="s">
        <v>3664</v>
      </c>
      <c r="C1084" t="s">
        <v>4620</v>
      </c>
      <c r="D1084" t="s">
        <v>3483</v>
      </c>
    </row>
    <row r="1085" spans="1:4" x14ac:dyDescent="0.25">
      <c r="A1085" t="s">
        <v>1751</v>
      </c>
      <c r="B1085" t="s">
        <v>3664</v>
      </c>
      <c r="C1085" t="s">
        <v>4620</v>
      </c>
      <c r="D1085" t="s">
        <v>3483</v>
      </c>
    </row>
    <row r="1086" spans="1:4" x14ac:dyDescent="0.25">
      <c r="A1086" t="s">
        <v>3729</v>
      </c>
      <c r="B1086" t="s">
        <v>3664</v>
      </c>
      <c r="C1086" t="s">
        <v>4620</v>
      </c>
      <c r="D1086" t="s">
        <v>3483</v>
      </c>
    </row>
    <row r="1087" spans="1:4" x14ac:dyDescent="0.25">
      <c r="A1087" t="s">
        <v>3730</v>
      </c>
      <c r="B1087" t="s">
        <v>3664</v>
      </c>
      <c r="C1087" t="s">
        <v>4620</v>
      </c>
      <c r="D1087" t="s">
        <v>3483</v>
      </c>
    </row>
    <row r="1088" spans="1:4" x14ac:dyDescent="0.25">
      <c r="A1088" t="s">
        <v>3731</v>
      </c>
      <c r="B1088" t="s">
        <v>3664</v>
      </c>
      <c r="C1088" t="s">
        <v>4620</v>
      </c>
      <c r="D1088" t="s">
        <v>3483</v>
      </c>
    </row>
    <row r="1089" spans="1:4" x14ac:dyDescent="0.25">
      <c r="A1089" t="s">
        <v>3732</v>
      </c>
      <c r="B1089" t="s">
        <v>3664</v>
      </c>
      <c r="C1089" t="s">
        <v>4620</v>
      </c>
      <c r="D1089" t="s">
        <v>3483</v>
      </c>
    </row>
    <row r="1090" spans="1:4" x14ac:dyDescent="0.25">
      <c r="A1090" t="s">
        <v>3733</v>
      </c>
      <c r="B1090" t="s">
        <v>3664</v>
      </c>
      <c r="C1090" t="s">
        <v>4620</v>
      </c>
      <c r="D1090" t="s">
        <v>3483</v>
      </c>
    </row>
    <row r="1091" spans="1:4" x14ac:dyDescent="0.25">
      <c r="A1091" t="s">
        <v>1752</v>
      </c>
      <c r="B1091" t="s">
        <v>3664</v>
      </c>
      <c r="C1091" t="s">
        <v>4620</v>
      </c>
      <c r="D1091" t="s">
        <v>3483</v>
      </c>
    </row>
    <row r="1092" spans="1:4" x14ac:dyDescent="0.25">
      <c r="A1092" t="s">
        <v>1753</v>
      </c>
      <c r="B1092" t="s">
        <v>3664</v>
      </c>
      <c r="C1092" t="s">
        <v>4620</v>
      </c>
      <c r="D1092" t="s">
        <v>3483</v>
      </c>
    </row>
    <row r="1093" spans="1:4" x14ac:dyDescent="0.25">
      <c r="A1093" t="s">
        <v>3734</v>
      </c>
      <c r="B1093" t="s">
        <v>3664</v>
      </c>
      <c r="C1093" t="s">
        <v>4620</v>
      </c>
      <c r="D1093" t="s">
        <v>3483</v>
      </c>
    </row>
    <row r="1094" spans="1:4" x14ac:dyDescent="0.25">
      <c r="A1094" t="s">
        <v>1754</v>
      </c>
      <c r="B1094" t="s">
        <v>3664</v>
      </c>
      <c r="C1094" t="s">
        <v>4620</v>
      </c>
      <c r="D1094" t="s">
        <v>3483</v>
      </c>
    </row>
    <row r="1095" spans="1:4" x14ac:dyDescent="0.25">
      <c r="A1095" t="s">
        <v>1755</v>
      </c>
      <c r="B1095" t="s">
        <v>3664</v>
      </c>
      <c r="C1095" t="s">
        <v>4620</v>
      </c>
      <c r="D1095" t="s">
        <v>3483</v>
      </c>
    </row>
    <row r="1096" spans="1:4" x14ac:dyDescent="0.25">
      <c r="A1096" t="s">
        <v>3735</v>
      </c>
      <c r="B1096" t="s">
        <v>3664</v>
      </c>
      <c r="C1096" t="s">
        <v>4620</v>
      </c>
      <c r="D1096" t="s">
        <v>3483</v>
      </c>
    </row>
    <row r="1097" spans="1:4" x14ac:dyDescent="0.25">
      <c r="A1097" t="s">
        <v>1756</v>
      </c>
      <c r="B1097" t="s">
        <v>3664</v>
      </c>
      <c r="C1097" t="s">
        <v>4620</v>
      </c>
      <c r="D1097" t="s">
        <v>3483</v>
      </c>
    </row>
    <row r="1098" spans="1:4" x14ac:dyDescent="0.25">
      <c r="A1098" t="s">
        <v>1757</v>
      </c>
      <c r="B1098" t="s">
        <v>3664</v>
      </c>
      <c r="C1098" t="s">
        <v>4620</v>
      </c>
      <c r="D1098" t="s">
        <v>3483</v>
      </c>
    </row>
    <row r="1099" spans="1:4" x14ac:dyDescent="0.25">
      <c r="A1099" t="s">
        <v>3736</v>
      </c>
      <c r="B1099" t="s">
        <v>3664</v>
      </c>
      <c r="C1099" t="s">
        <v>4620</v>
      </c>
      <c r="D1099" t="s">
        <v>3483</v>
      </c>
    </row>
    <row r="1100" spans="1:4" x14ac:dyDescent="0.25">
      <c r="A1100" t="s">
        <v>1758</v>
      </c>
      <c r="B1100" t="s">
        <v>3664</v>
      </c>
      <c r="C1100" t="s">
        <v>4620</v>
      </c>
      <c r="D1100" t="s">
        <v>3483</v>
      </c>
    </row>
    <row r="1101" spans="1:4" x14ac:dyDescent="0.25">
      <c r="A1101" t="s">
        <v>1759</v>
      </c>
      <c r="B1101" t="s">
        <v>3664</v>
      </c>
      <c r="C1101" t="s">
        <v>4620</v>
      </c>
      <c r="D1101" t="s">
        <v>3483</v>
      </c>
    </row>
    <row r="1102" spans="1:4" x14ac:dyDescent="0.25">
      <c r="A1102" t="s">
        <v>3737</v>
      </c>
      <c r="B1102" t="s">
        <v>3664</v>
      </c>
      <c r="C1102" t="s">
        <v>4620</v>
      </c>
      <c r="D1102" t="s">
        <v>3483</v>
      </c>
    </row>
    <row r="1103" spans="1:4" x14ac:dyDescent="0.25">
      <c r="A1103" t="s">
        <v>1760</v>
      </c>
      <c r="B1103" t="s">
        <v>3664</v>
      </c>
      <c r="C1103" t="s">
        <v>4620</v>
      </c>
      <c r="D1103" t="s">
        <v>3483</v>
      </c>
    </row>
    <row r="1104" spans="1:4" x14ac:dyDescent="0.25">
      <c r="A1104" t="s">
        <v>1761</v>
      </c>
      <c r="B1104" t="s">
        <v>3664</v>
      </c>
      <c r="C1104" t="s">
        <v>4620</v>
      </c>
      <c r="D1104" t="s">
        <v>3483</v>
      </c>
    </row>
    <row r="1105" spans="1:4" x14ac:dyDescent="0.25">
      <c r="A1105" t="s">
        <v>3738</v>
      </c>
      <c r="B1105" t="s">
        <v>3664</v>
      </c>
      <c r="C1105" t="s">
        <v>4620</v>
      </c>
      <c r="D1105" t="s">
        <v>3483</v>
      </c>
    </row>
    <row r="1106" spans="1:4" x14ac:dyDescent="0.25">
      <c r="A1106" t="s">
        <v>1762</v>
      </c>
      <c r="B1106" t="s">
        <v>3664</v>
      </c>
      <c r="C1106" t="s">
        <v>4620</v>
      </c>
      <c r="D1106" t="s">
        <v>3483</v>
      </c>
    </row>
    <row r="1107" spans="1:4" x14ac:dyDescent="0.25">
      <c r="A1107" t="s">
        <v>1763</v>
      </c>
      <c r="B1107" t="s">
        <v>3664</v>
      </c>
      <c r="C1107" t="s">
        <v>4620</v>
      </c>
      <c r="D1107" t="s">
        <v>3483</v>
      </c>
    </row>
    <row r="1108" spans="1:4" x14ac:dyDescent="0.25">
      <c r="A1108" t="s">
        <v>3752</v>
      </c>
      <c r="B1108" t="s">
        <v>3664</v>
      </c>
      <c r="C1108" t="s">
        <v>4620</v>
      </c>
      <c r="D1108" t="s">
        <v>3483</v>
      </c>
    </row>
    <row r="1109" spans="1:4" x14ac:dyDescent="0.25">
      <c r="A1109" t="s">
        <v>1764</v>
      </c>
      <c r="B1109" t="s">
        <v>3664</v>
      </c>
      <c r="C1109" t="s">
        <v>4620</v>
      </c>
      <c r="D1109" t="s">
        <v>3483</v>
      </c>
    </row>
    <row r="1110" spans="1:4" x14ac:dyDescent="0.25">
      <c r="A1110" t="s">
        <v>2273</v>
      </c>
      <c r="B1110" t="s">
        <v>3992</v>
      </c>
      <c r="C1110" t="s">
        <v>4617</v>
      </c>
      <c r="D1110" t="s">
        <v>856</v>
      </c>
    </row>
    <row r="1111" spans="1:4" x14ac:dyDescent="0.25">
      <c r="A1111" t="s">
        <v>2274</v>
      </c>
      <c r="B1111" t="s">
        <v>3992</v>
      </c>
      <c r="C1111" t="s">
        <v>4617</v>
      </c>
      <c r="D1111" t="s">
        <v>856</v>
      </c>
    </row>
    <row r="1112" spans="1:4" x14ac:dyDescent="0.25">
      <c r="A1112" t="s">
        <v>3993</v>
      </c>
      <c r="B1112" t="s">
        <v>3992</v>
      </c>
      <c r="C1112" t="s">
        <v>4617</v>
      </c>
      <c r="D1112" t="s">
        <v>856</v>
      </c>
    </row>
    <row r="1113" spans="1:4" x14ac:dyDescent="0.25">
      <c r="A1113" t="s">
        <v>2275</v>
      </c>
      <c r="B1113" t="s">
        <v>3992</v>
      </c>
      <c r="C1113" t="s">
        <v>4617</v>
      </c>
      <c r="D1113" t="s">
        <v>856</v>
      </c>
    </row>
    <row r="1114" spans="1:4" x14ac:dyDescent="0.25">
      <c r="A1114" t="s">
        <v>3994</v>
      </c>
      <c r="B1114" t="s">
        <v>3992</v>
      </c>
      <c r="C1114" t="s">
        <v>4617</v>
      </c>
      <c r="D1114" t="s">
        <v>856</v>
      </c>
    </row>
    <row r="1115" spans="1:4" x14ac:dyDescent="0.25">
      <c r="A1115" t="s">
        <v>2276</v>
      </c>
      <c r="B1115" t="s">
        <v>3992</v>
      </c>
      <c r="C1115" t="s">
        <v>4617</v>
      </c>
      <c r="D1115" t="s">
        <v>856</v>
      </c>
    </row>
    <row r="1116" spans="1:4" x14ac:dyDescent="0.25">
      <c r="A1116" t="s">
        <v>3995</v>
      </c>
      <c r="B1116" t="s">
        <v>3992</v>
      </c>
      <c r="C1116" t="s">
        <v>4617</v>
      </c>
      <c r="D1116" t="s">
        <v>856</v>
      </c>
    </row>
    <row r="1117" spans="1:4" x14ac:dyDescent="0.25">
      <c r="A1117" t="s">
        <v>2277</v>
      </c>
      <c r="B1117" t="s">
        <v>3992</v>
      </c>
      <c r="C1117" t="s">
        <v>4617</v>
      </c>
      <c r="D1117" t="s">
        <v>856</v>
      </c>
    </row>
    <row r="1118" spans="1:4" x14ac:dyDescent="0.25">
      <c r="A1118" t="s">
        <v>2278</v>
      </c>
      <c r="B1118" t="s">
        <v>3992</v>
      </c>
      <c r="C1118" t="s">
        <v>4617</v>
      </c>
      <c r="D1118" t="s">
        <v>856</v>
      </c>
    </row>
    <row r="1119" spans="1:4" x14ac:dyDescent="0.25">
      <c r="A1119" t="s">
        <v>3996</v>
      </c>
      <c r="B1119" t="s">
        <v>3992</v>
      </c>
      <c r="C1119" t="s">
        <v>4617</v>
      </c>
      <c r="D1119" t="s">
        <v>856</v>
      </c>
    </row>
    <row r="1120" spans="1:4" x14ac:dyDescent="0.25">
      <c r="A1120" t="s">
        <v>2279</v>
      </c>
      <c r="B1120" t="s">
        <v>3992</v>
      </c>
      <c r="C1120" t="s">
        <v>4617</v>
      </c>
      <c r="D1120" t="s">
        <v>856</v>
      </c>
    </row>
    <row r="1121" spans="1:4" x14ac:dyDescent="0.25">
      <c r="A1121" t="s">
        <v>2280</v>
      </c>
      <c r="B1121" t="s">
        <v>3992</v>
      </c>
      <c r="C1121" t="s">
        <v>4617</v>
      </c>
      <c r="D1121" t="s">
        <v>856</v>
      </c>
    </row>
    <row r="1122" spans="1:4" x14ac:dyDescent="0.25">
      <c r="A1122" t="s">
        <v>3997</v>
      </c>
      <c r="B1122" t="s">
        <v>3992</v>
      </c>
      <c r="C1122" t="s">
        <v>4617</v>
      </c>
      <c r="D1122" t="s">
        <v>856</v>
      </c>
    </row>
    <row r="1123" spans="1:4" x14ac:dyDescent="0.25">
      <c r="A1123" t="s">
        <v>2281</v>
      </c>
      <c r="B1123" t="s">
        <v>3992</v>
      </c>
      <c r="C1123" t="s">
        <v>4617</v>
      </c>
      <c r="D1123" t="s">
        <v>856</v>
      </c>
    </row>
    <row r="1124" spans="1:4" x14ac:dyDescent="0.25">
      <c r="A1124" t="s">
        <v>2282</v>
      </c>
      <c r="B1124" t="s">
        <v>3992</v>
      </c>
      <c r="C1124" t="s">
        <v>4617</v>
      </c>
      <c r="D1124" t="s">
        <v>856</v>
      </c>
    </row>
    <row r="1125" spans="1:4" x14ac:dyDescent="0.25">
      <c r="A1125" t="s">
        <v>3998</v>
      </c>
      <c r="B1125" t="s">
        <v>3992</v>
      </c>
      <c r="C1125" t="s">
        <v>4617</v>
      </c>
      <c r="D1125" t="s">
        <v>856</v>
      </c>
    </row>
    <row r="1126" spans="1:4" x14ac:dyDescent="0.25">
      <c r="A1126" t="s">
        <v>3999</v>
      </c>
      <c r="B1126" t="s">
        <v>3992</v>
      </c>
      <c r="C1126" t="s">
        <v>4617</v>
      </c>
      <c r="D1126" t="s">
        <v>856</v>
      </c>
    </row>
    <row r="1127" spans="1:4" x14ac:dyDescent="0.25">
      <c r="A1127" t="s">
        <v>4000</v>
      </c>
      <c r="B1127" t="s">
        <v>3992</v>
      </c>
      <c r="C1127" t="s">
        <v>4617</v>
      </c>
      <c r="D1127" t="s">
        <v>856</v>
      </c>
    </row>
    <row r="1128" spans="1:4" x14ac:dyDescent="0.25">
      <c r="A1128" t="s">
        <v>4001</v>
      </c>
      <c r="B1128" t="s">
        <v>3992</v>
      </c>
      <c r="C1128" t="s">
        <v>4617</v>
      </c>
      <c r="D1128" t="s">
        <v>856</v>
      </c>
    </row>
    <row r="1129" spans="1:4" x14ac:dyDescent="0.25">
      <c r="A1129" t="s">
        <v>2283</v>
      </c>
      <c r="B1129" t="s">
        <v>3992</v>
      </c>
      <c r="C1129" t="s">
        <v>4617</v>
      </c>
      <c r="D1129" t="s">
        <v>856</v>
      </c>
    </row>
    <row r="1130" spans="1:4" x14ac:dyDescent="0.25">
      <c r="A1130" t="s">
        <v>4002</v>
      </c>
      <c r="B1130" t="s">
        <v>3992</v>
      </c>
      <c r="C1130" t="s">
        <v>4617</v>
      </c>
      <c r="D1130" t="s">
        <v>856</v>
      </c>
    </row>
    <row r="1131" spans="1:4" x14ac:dyDescent="0.25">
      <c r="A1131" t="s">
        <v>2284</v>
      </c>
      <c r="B1131" t="s">
        <v>3992</v>
      </c>
      <c r="C1131" t="s">
        <v>4617</v>
      </c>
      <c r="D1131" t="s">
        <v>856</v>
      </c>
    </row>
    <row r="1132" spans="1:4" x14ac:dyDescent="0.25">
      <c r="A1132" t="s">
        <v>2285</v>
      </c>
      <c r="B1132" t="s">
        <v>3992</v>
      </c>
      <c r="C1132" t="s">
        <v>4617</v>
      </c>
      <c r="D1132" t="s">
        <v>856</v>
      </c>
    </row>
    <row r="1133" spans="1:4" x14ac:dyDescent="0.25">
      <c r="A1133" t="s">
        <v>4003</v>
      </c>
      <c r="B1133" t="s">
        <v>3992</v>
      </c>
      <c r="C1133" t="s">
        <v>4617</v>
      </c>
      <c r="D1133" t="s">
        <v>856</v>
      </c>
    </row>
    <row r="1134" spans="1:4" x14ac:dyDescent="0.25">
      <c r="A1134" t="s">
        <v>2286</v>
      </c>
      <c r="B1134" t="s">
        <v>3992</v>
      </c>
      <c r="C1134" t="s">
        <v>4617</v>
      </c>
      <c r="D1134" t="s">
        <v>856</v>
      </c>
    </row>
    <row r="1135" spans="1:4" x14ac:dyDescent="0.25">
      <c r="A1135" t="s">
        <v>2287</v>
      </c>
      <c r="B1135" t="s">
        <v>3992</v>
      </c>
      <c r="C1135" t="s">
        <v>4617</v>
      </c>
      <c r="D1135" t="s">
        <v>856</v>
      </c>
    </row>
    <row r="1136" spans="1:4" x14ac:dyDescent="0.25">
      <c r="A1136" t="s">
        <v>4004</v>
      </c>
      <c r="B1136" t="s">
        <v>3992</v>
      </c>
      <c r="C1136" t="s">
        <v>4617</v>
      </c>
      <c r="D1136" t="s">
        <v>856</v>
      </c>
    </row>
    <row r="1137" spans="1:4" x14ac:dyDescent="0.25">
      <c r="A1137" t="s">
        <v>2288</v>
      </c>
      <c r="B1137" t="s">
        <v>3992</v>
      </c>
      <c r="C1137" t="s">
        <v>4617</v>
      </c>
      <c r="D1137" t="s">
        <v>856</v>
      </c>
    </row>
    <row r="1138" spans="1:4" x14ac:dyDescent="0.25">
      <c r="A1138" t="s">
        <v>2289</v>
      </c>
      <c r="B1138" t="s">
        <v>3992</v>
      </c>
      <c r="C1138" t="s">
        <v>4617</v>
      </c>
      <c r="D1138" t="s">
        <v>856</v>
      </c>
    </row>
    <row r="1139" spans="1:4" x14ac:dyDescent="0.25">
      <c r="A1139" t="s">
        <v>4005</v>
      </c>
      <c r="B1139" t="s">
        <v>3992</v>
      </c>
      <c r="C1139" t="s">
        <v>4617</v>
      </c>
      <c r="D1139" t="s">
        <v>856</v>
      </c>
    </row>
    <row r="1140" spans="1:4" x14ac:dyDescent="0.25">
      <c r="A1140" t="s">
        <v>2290</v>
      </c>
      <c r="B1140" t="s">
        <v>3992</v>
      </c>
      <c r="C1140" t="s">
        <v>4617</v>
      </c>
      <c r="D1140" t="s">
        <v>856</v>
      </c>
    </row>
    <row r="1141" spans="1:4" x14ac:dyDescent="0.25">
      <c r="A1141" t="s">
        <v>4006</v>
      </c>
      <c r="B1141" t="s">
        <v>3992</v>
      </c>
      <c r="C1141" t="s">
        <v>4617</v>
      </c>
      <c r="D1141" t="s">
        <v>856</v>
      </c>
    </row>
    <row r="1142" spans="1:4" x14ac:dyDescent="0.25">
      <c r="A1142" t="s">
        <v>2291</v>
      </c>
      <c r="B1142" t="s">
        <v>3992</v>
      </c>
      <c r="C1142" t="s">
        <v>4617</v>
      </c>
      <c r="D1142" t="s">
        <v>856</v>
      </c>
    </row>
    <row r="1143" spans="1:4" x14ac:dyDescent="0.25">
      <c r="A1143" t="s">
        <v>2341</v>
      </c>
      <c r="B1143" t="s">
        <v>3992</v>
      </c>
      <c r="C1143" t="s">
        <v>4617</v>
      </c>
      <c r="D1143" t="s">
        <v>856</v>
      </c>
    </row>
    <row r="1144" spans="1:4" x14ac:dyDescent="0.25">
      <c r="A1144" t="s">
        <v>2342</v>
      </c>
      <c r="B1144" t="s">
        <v>3992</v>
      </c>
      <c r="C1144" t="s">
        <v>4617</v>
      </c>
      <c r="D1144" t="s">
        <v>856</v>
      </c>
    </row>
    <row r="1145" spans="1:4" x14ac:dyDescent="0.25">
      <c r="A1145" t="s">
        <v>4029</v>
      </c>
      <c r="B1145" t="s">
        <v>3992</v>
      </c>
      <c r="C1145" t="s">
        <v>4617</v>
      </c>
      <c r="D1145" t="s">
        <v>856</v>
      </c>
    </row>
    <row r="1146" spans="1:4" x14ac:dyDescent="0.25">
      <c r="A1146" t="s">
        <v>2343</v>
      </c>
      <c r="B1146" t="s">
        <v>3992</v>
      </c>
      <c r="C1146" t="s">
        <v>4617</v>
      </c>
      <c r="D1146" t="s">
        <v>856</v>
      </c>
    </row>
    <row r="1147" spans="1:4" x14ac:dyDescent="0.25">
      <c r="A1147" t="s">
        <v>4030</v>
      </c>
      <c r="B1147" t="s">
        <v>3992</v>
      </c>
      <c r="C1147" t="s">
        <v>4617</v>
      </c>
      <c r="D1147" t="s">
        <v>856</v>
      </c>
    </row>
    <row r="1148" spans="1:4" x14ac:dyDescent="0.25">
      <c r="A1148" t="s">
        <v>2344</v>
      </c>
      <c r="B1148" t="s">
        <v>3992</v>
      </c>
      <c r="C1148" t="s">
        <v>4617</v>
      </c>
      <c r="D1148" t="s">
        <v>856</v>
      </c>
    </row>
    <row r="1149" spans="1:4" x14ac:dyDescent="0.25">
      <c r="A1149" t="s">
        <v>4031</v>
      </c>
      <c r="B1149" t="s">
        <v>3992</v>
      </c>
      <c r="C1149" t="s">
        <v>4617</v>
      </c>
      <c r="D1149" t="s">
        <v>856</v>
      </c>
    </row>
    <row r="1150" spans="1:4" x14ac:dyDescent="0.25">
      <c r="A1150" t="s">
        <v>2345</v>
      </c>
      <c r="B1150" t="s">
        <v>3992</v>
      </c>
      <c r="C1150" t="s">
        <v>4617</v>
      </c>
      <c r="D1150" t="s">
        <v>856</v>
      </c>
    </row>
    <row r="1151" spans="1:4" x14ac:dyDescent="0.25">
      <c r="A1151" t="s">
        <v>2346</v>
      </c>
      <c r="B1151" t="s">
        <v>3992</v>
      </c>
      <c r="C1151" t="s">
        <v>4617</v>
      </c>
      <c r="D1151" t="s">
        <v>856</v>
      </c>
    </row>
    <row r="1152" spans="1:4" x14ac:dyDescent="0.25">
      <c r="A1152" t="s">
        <v>4032</v>
      </c>
      <c r="B1152" t="s">
        <v>3992</v>
      </c>
      <c r="C1152" t="s">
        <v>4617</v>
      </c>
      <c r="D1152" t="s">
        <v>856</v>
      </c>
    </row>
    <row r="1153" spans="1:4" x14ac:dyDescent="0.25">
      <c r="A1153" t="s">
        <v>2347</v>
      </c>
      <c r="B1153" t="s">
        <v>3992</v>
      </c>
      <c r="C1153" t="s">
        <v>4617</v>
      </c>
      <c r="D1153" t="s">
        <v>856</v>
      </c>
    </row>
    <row r="1154" spans="1:4" x14ac:dyDescent="0.25">
      <c r="A1154" t="s">
        <v>2348</v>
      </c>
      <c r="B1154" t="s">
        <v>3992</v>
      </c>
      <c r="C1154" t="s">
        <v>4617</v>
      </c>
      <c r="D1154" t="s">
        <v>856</v>
      </c>
    </row>
    <row r="1155" spans="1:4" x14ac:dyDescent="0.25">
      <c r="A1155" t="s">
        <v>4033</v>
      </c>
      <c r="B1155" t="s">
        <v>3992</v>
      </c>
      <c r="C1155" t="s">
        <v>4617</v>
      </c>
      <c r="D1155" t="s">
        <v>856</v>
      </c>
    </row>
    <row r="1156" spans="1:4" x14ac:dyDescent="0.25">
      <c r="A1156" t="s">
        <v>2349</v>
      </c>
      <c r="B1156" t="s">
        <v>3992</v>
      </c>
      <c r="C1156" t="s">
        <v>4617</v>
      </c>
      <c r="D1156" t="s">
        <v>856</v>
      </c>
    </row>
    <row r="1157" spans="1:4" x14ac:dyDescent="0.25">
      <c r="A1157" t="s">
        <v>2350</v>
      </c>
      <c r="B1157" t="s">
        <v>3992</v>
      </c>
      <c r="C1157" t="s">
        <v>4617</v>
      </c>
      <c r="D1157" t="s">
        <v>856</v>
      </c>
    </row>
    <row r="1158" spans="1:4" x14ac:dyDescent="0.25">
      <c r="A1158" t="s">
        <v>4034</v>
      </c>
      <c r="B1158" t="s">
        <v>3992</v>
      </c>
      <c r="C1158" t="s">
        <v>4617</v>
      </c>
      <c r="D1158" t="s">
        <v>856</v>
      </c>
    </row>
    <row r="1159" spans="1:4" x14ac:dyDescent="0.25">
      <c r="A1159" t="s">
        <v>2351</v>
      </c>
      <c r="B1159" t="s">
        <v>3992</v>
      </c>
      <c r="C1159" t="s">
        <v>4617</v>
      </c>
      <c r="D1159" t="s">
        <v>856</v>
      </c>
    </row>
    <row r="1160" spans="1:4" x14ac:dyDescent="0.25">
      <c r="A1160" t="s">
        <v>2352</v>
      </c>
      <c r="B1160" t="s">
        <v>3992</v>
      </c>
      <c r="C1160" t="s">
        <v>4617</v>
      </c>
      <c r="D1160" t="s">
        <v>856</v>
      </c>
    </row>
    <row r="1161" spans="1:4" x14ac:dyDescent="0.25">
      <c r="A1161" t="s">
        <v>4035</v>
      </c>
      <c r="B1161" t="s">
        <v>3992</v>
      </c>
      <c r="C1161" t="s">
        <v>4617</v>
      </c>
      <c r="D1161" t="s">
        <v>856</v>
      </c>
    </row>
    <row r="1162" spans="1:4" x14ac:dyDescent="0.25">
      <c r="A1162" t="s">
        <v>2353</v>
      </c>
      <c r="B1162" t="s">
        <v>3992</v>
      </c>
      <c r="C1162" t="s">
        <v>4617</v>
      </c>
      <c r="D1162" t="s">
        <v>856</v>
      </c>
    </row>
    <row r="1163" spans="1:4" x14ac:dyDescent="0.25">
      <c r="A1163" t="s">
        <v>2354</v>
      </c>
      <c r="B1163" t="s">
        <v>3992</v>
      </c>
      <c r="C1163" t="s">
        <v>4617</v>
      </c>
      <c r="D1163" t="s">
        <v>856</v>
      </c>
    </row>
    <row r="1164" spans="1:4" x14ac:dyDescent="0.25">
      <c r="A1164" t="s">
        <v>4036</v>
      </c>
      <c r="B1164" t="s">
        <v>3992</v>
      </c>
      <c r="C1164" t="s">
        <v>4617</v>
      </c>
      <c r="D1164" t="s">
        <v>856</v>
      </c>
    </row>
    <row r="1165" spans="1:4" x14ac:dyDescent="0.25">
      <c r="A1165" t="s">
        <v>2355</v>
      </c>
      <c r="B1165" t="s">
        <v>3992</v>
      </c>
      <c r="C1165" t="s">
        <v>4617</v>
      </c>
      <c r="D1165" t="s">
        <v>856</v>
      </c>
    </row>
    <row r="1166" spans="1:4" x14ac:dyDescent="0.25">
      <c r="A1166" t="s">
        <v>2356</v>
      </c>
      <c r="B1166" t="s">
        <v>3992</v>
      </c>
      <c r="C1166" t="s">
        <v>4617</v>
      </c>
      <c r="D1166" t="s">
        <v>856</v>
      </c>
    </row>
    <row r="1167" spans="1:4" x14ac:dyDescent="0.25">
      <c r="A1167" t="s">
        <v>4037</v>
      </c>
      <c r="B1167" t="s">
        <v>3992</v>
      </c>
      <c r="C1167" t="s">
        <v>4617</v>
      </c>
      <c r="D1167" t="s">
        <v>856</v>
      </c>
    </row>
    <row r="1168" spans="1:4" x14ac:dyDescent="0.25">
      <c r="A1168" t="s">
        <v>2357</v>
      </c>
      <c r="B1168" t="s">
        <v>3992</v>
      </c>
      <c r="C1168" t="s">
        <v>4617</v>
      </c>
      <c r="D1168" t="s">
        <v>856</v>
      </c>
    </row>
    <row r="1169" spans="1:4" x14ac:dyDescent="0.25">
      <c r="A1169" t="s">
        <v>2358</v>
      </c>
      <c r="B1169" t="s">
        <v>3992</v>
      </c>
      <c r="C1169" t="s">
        <v>4617</v>
      </c>
      <c r="D1169" t="s">
        <v>856</v>
      </c>
    </row>
    <row r="1170" spans="1:4" x14ac:dyDescent="0.25">
      <c r="A1170" t="s">
        <v>4038</v>
      </c>
      <c r="B1170" t="s">
        <v>3992</v>
      </c>
      <c r="C1170" t="s">
        <v>4617</v>
      </c>
      <c r="D1170" t="s">
        <v>856</v>
      </c>
    </row>
    <row r="1171" spans="1:4" x14ac:dyDescent="0.25">
      <c r="A1171" t="s">
        <v>2359</v>
      </c>
      <c r="B1171" t="s">
        <v>3992</v>
      </c>
      <c r="C1171" t="s">
        <v>4617</v>
      </c>
      <c r="D1171" t="s">
        <v>856</v>
      </c>
    </row>
    <row r="1172" spans="1:4" x14ac:dyDescent="0.25">
      <c r="A1172" t="s">
        <v>2360</v>
      </c>
      <c r="B1172" t="s">
        <v>3992</v>
      </c>
      <c r="C1172" t="s">
        <v>4617</v>
      </c>
      <c r="D1172" t="s">
        <v>856</v>
      </c>
    </row>
    <row r="1173" spans="1:4" x14ac:dyDescent="0.25">
      <c r="A1173" t="s">
        <v>4039</v>
      </c>
      <c r="B1173" t="s">
        <v>3992</v>
      </c>
      <c r="C1173" t="s">
        <v>4617</v>
      </c>
      <c r="D1173" t="s">
        <v>856</v>
      </c>
    </row>
    <row r="1174" spans="1:4" x14ac:dyDescent="0.25">
      <c r="A1174" t="s">
        <v>2361</v>
      </c>
      <c r="B1174" t="s">
        <v>3992</v>
      </c>
      <c r="C1174" t="s">
        <v>4617</v>
      </c>
      <c r="D1174" t="s">
        <v>856</v>
      </c>
    </row>
    <row r="1175" spans="1:4" x14ac:dyDescent="0.25">
      <c r="A1175" t="s">
        <v>2362</v>
      </c>
      <c r="B1175" t="s">
        <v>3992</v>
      </c>
      <c r="C1175" t="s">
        <v>4617</v>
      </c>
      <c r="D1175" t="s">
        <v>856</v>
      </c>
    </row>
    <row r="1176" spans="1:4" x14ac:dyDescent="0.25">
      <c r="A1176" t="s">
        <v>4040</v>
      </c>
      <c r="B1176" t="s">
        <v>3992</v>
      </c>
      <c r="C1176" t="s">
        <v>4617</v>
      </c>
      <c r="D1176" t="s">
        <v>856</v>
      </c>
    </row>
    <row r="1177" spans="1:4" x14ac:dyDescent="0.25">
      <c r="A1177" t="s">
        <v>2363</v>
      </c>
      <c r="B1177" t="s">
        <v>3992</v>
      </c>
      <c r="C1177" t="s">
        <v>4617</v>
      </c>
      <c r="D1177" t="s">
        <v>856</v>
      </c>
    </row>
    <row r="1178" spans="1:4" x14ac:dyDescent="0.25">
      <c r="A1178" t="s">
        <v>2364</v>
      </c>
      <c r="B1178" t="s">
        <v>3992</v>
      </c>
      <c r="C1178" t="s">
        <v>4617</v>
      </c>
      <c r="D1178" t="s">
        <v>856</v>
      </c>
    </row>
    <row r="1179" spans="1:4" x14ac:dyDescent="0.25">
      <c r="A1179" t="s">
        <v>4041</v>
      </c>
      <c r="B1179" t="s">
        <v>3992</v>
      </c>
      <c r="C1179" t="s">
        <v>4617</v>
      </c>
      <c r="D1179" t="s">
        <v>856</v>
      </c>
    </row>
    <row r="1180" spans="1:4" x14ac:dyDescent="0.25">
      <c r="A1180" t="s">
        <v>2365</v>
      </c>
      <c r="B1180" t="s">
        <v>3992</v>
      </c>
      <c r="C1180" t="s">
        <v>4617</v>
      </c>
      <c r="D1180" t="s">
        <v>856</v>
      </c>
    </row>
    <row r="1181" spans="1:4" x14ac:dyDescent="0.25">
      <c r="A1181" t="s">
        <v>4042</v>
      </c>
      <c r="B1181" t="s">
        <v>3992</v>
      </c>
      <c r="C1181" t="s">
        <v>4617</v>
      </c>
      <c r="D1181" t="s">
        <v>856</v>
      </c>
    </row>
    <row r="1182" spans="1:4" x14ac:dyDescent="0.25">
      <c r="A1182" t="s">
        <v>2366</v>
      </c>
      <c r="B1182" t="s">
        <v>3992</v>
      </c>
      <c r="C1182" t="s">
        <v>4617</v>
      </c>
      <c r="D1182" t="s">
        <v>856</v>
      </c>
    </row>
    <row r="1183" spans="1:4" x14ac:dyDescent="0.25">
      <c r="A1183" t="s">
        <v>4043</v>
      </c>
      <c r="B1183" t="s">
        <v>3992</v>
      </c>
      <c r="C1183" t="s">
        <v>4617</v>
      </c>
      <c r="D1183" t="s">
        <v>856</v>
      </c>
    </row>
    <row r="1184" spans="1:4" x14ac:dyDescent="0.25">
      <c r="A1184" t="s">
        <v>2367</v>
      </c>
      <c r="B1184" t="s">
        <v>3992</v>
      </c>
      <c r="C1184" t="s">
        <v>4617</v>
      </c>
      <c r="D1184" t="s">
        <v>856</v>
      </c>
    </row>
    <row r="1185" spans="1:4" x14ac:dyDescent="0.25">
      <c r="A1185" t="s">
        <v>2368</v>
      </c>
      <c r="B1185" t="s">
        <v>3992</v>
      </c>
      <c r="C1185" t="s">
        <v>4617</v>
      </c>
      <c r="D1185" t="s">
        <v>856</v>
      </c>
    </row>
    <row r="1186" spans="1:4" x14ac:dyDescent="0.25">
      <c r="A1186" t="s">
        <v>4044</v>
      </c>
      <c r="B1186" t="s">
        <v>3992</v>
      </c>
      <c r="C1186" t="s">
        <v>4617</v>
      </c>
      <c r="D1186" t="s">
        <v>856</v>
      </c>
    </row>
    <row r="1187" spans="1:4" x14ac:dyDescent="0.25">
      <c r="A1187" t="s">
        <v>2369</v>
      </c>
      <c r="B1187" t="s">
        <v>3992</v>
      </c>
      <c r="C1187" t="s">
        <v>4617</v>
      </c>
      <c r="D1187" t="s">
        <v>856</v>
      </c>
    </row>
    <row r="1188" spans="1:4" x14ac:dyDescent="0.25">
      <c r="A1188" t="s">
        <v>2370</v>
      </c>
      <c r="B1188" t="s">
        <v>3992</v>
      </c>
      <c r="C1188" t="s">
        <v>4617</v>
      </c>
      <c r="D1188" t="s">
        <v>856</v>
      </c>
    </row>
    <row r="1189" spans="1:4" x14ac:dyDescent="0.25">
      <c r="A1189" t="s">
        <v>4045</v>
      </c>
      <c r="B1189" t="s">
        <v>3992</v>
      </c>
      <c r="C1189" t="s">
        <v>4617</v>
      </c>
      <c r="D1189" t="s">
        <v>856</v>
      </c>
    </row>
    <row r="1190" spans="1:4" x14ac:dyDescent="0.25">
      <c r="A1190" t="s">
        <v>2371</v>
      </c>
      <c r="B1190" t="s">
        <v>3992</v>
      </c>
      <c r="C1190" t="s">
        <v>4617</v>
      </c>
      <c r="D1190" t="s">
        <v>856</v>
      </c>
    </row>
    <row r="1191" spans="1:4" x14ac:dyDescent="0.25">
      <c r="A1191" t="s">
        <v>4046</v>
      </c>
      <c r="B1191" t="s">
        <v>3992</v>
      </c>
      <c r="C1191" t="s">
        <v>4617</v>
      </c>
      <c r="D1191" t="s">
        <v>856</v>
      </c>
    </row>
    <row r="1192" spans="1:4" x14ac:dyDescent="0.25">
      <c r="A1192" t="s">
        <v>2372</v>
      </c>
      <c r="B1192" t="s">
        <v>3992</v>
      </c>
      <c r="C1192" t="s">
        <v>4617</v>
      </c>
      <c r="D1192" t="s">
        <v>856</v>
      </c>
    </row>
    <row r="1193" spans="1:4" x14ac:dyDescent="0.25">
      <c r="A1193" t="s">
        <v>2373</v>
      </c>
      <c r="B1193" t="s">
        <v>3992</v>
      </c>
      <c r="C1193" t="s">
        <v>4617</v>
      </c>
      <c r="D1193" t="s">
        <v>856</v>
      </c>
    </row>
    <row r="1194" spans="1:4" x14ac:dyDescent="0.25">
      <c r="A1194" t="s">
        <v>4047</v>
      </c>
      <c r="B1194" t="s">
        <v>3992</v>
      </c>
      <c r="C1194" t="s">
        <v>4617</v>
      </c>
      <c r="D1194" t="s">
        <v>856</v>
      </c>
    </row>
    <row r="1195" spans="1:4" x14ac:dyDescent="0.25">
      <c r="A1195" t="s">
        <v>4048</v>
      </c>
      <c r="B1195" t="s">
        <v>3992</v>
      </c>
      <c r="C1195" t="s">
        <v>4617</v>
      </c>
      <c r="D1195" t="s">
        <v>856</v>
      </c>
    </row>
    <row r="1196" spans="1:4" x14ac:dyDescent="0.25">
      <c r="A1196" t="s">
        <v>2374</v>
      </c>
      <c r="B1196" t="s">
        <v>3992</v>
      </c>
      <c r="C1196" t="s">
        <v>4617</v>
      </c>
      <c r="D1196" t="s">
        <v>856</v>
      </c>
    </row>
    <row r="1197" spans="1:4" x14ac:dyDescent="0.25">
      <c r="A1197" t="s">
        <v>4049</v>
      </c>
      <c r="B1197" t="s">
        <v>3992</v>
      </c>
      <c r="C1197" t="s">
        <v>4617</v>
      </c>
      <c r="D1197" t="s">
        <v>856</v>
      </c>
    </row>
    <row r="1198" spans="1:4" x14ac:dyDescent="0.25">
      <c r="A1198" t="s">
        <v>2375</v>
      </c>
      <c r="B1198" t="s">
        <v>3992</v>
      </c>
      <c r="C1198" t="s">
        <v>4617</v>
      </c>
      <c r="D1198" t="s">
        <v>856</v>
      </c>
    </row>
    <row r="1199" spans="1:4" x14ac:dyDescent="0.25">
      <c r="A1199" t="s">
        <v>4050</v>
      </c>
      <c r="B1199" t="s">
        <v>3992</v>
      </c>
      <c r="C1199" t="s">
        <v>4617</v>
      </c>
      <c r="D1199" t="s">
        <v>856</v>
      </c>
    </row>
    <row r="1200" spans="1:4" x14ac:dyDescent="0.25">
      <c r="A1200" t="s">
        <v>2376</v>
      </c>
      <c r="B1200" t="s">
        <v>3992</v>
      </c>
      <c r="C1200" t="s">
        <v>4617</v>
      </c>
      <c r="D1200" t="s">
        <v>856</v>
      </c>
    </row>
    <row r="1201" spans="1:4" x14ac:dyDescent="0.25">
      <c r="A1201" t="s">
        <v>2377</v>
      </c>
      <c r="B1201" t="s">
        <v>3992</v>
      </c>
      <c r="C1201" t="s">
        <v>4617</v>
      </c>
      <c r="D1201" t="s">
        <v>856</v>
      </c>
    </row>
    <row r="1202" spans="1:4" x14ac:dyDescent="0.25">
      <c r="A1202" t="s">
        <v>4051</v>
      </c>
      <c r="B1202" t="s">
        <v>3992</v>
      </c>
      <c r="C1202" t="s">
        <v>4617</v>
      </c>
      <c r="D1202" t="s">
        <v>856</v>
      </c>
    </row>
    <row r="1203" spans="1:4" x14ac:dyDescent="0.25">
      <c r="A1203" t="s">
        <v>2378</v>
      </c>
      <c r="B1203" t="s">
        <v>3992</v>
      </c>
      <c r="C1203" t="s">
        <v>4617</v>
      </c>
      <c r="D1203" t="s">
        <v>856</v>
      </c>
    </row>
    <row r="1204" spans="1:4" x14ac:dyDescent="0.25">
      <c r="A1204" t="s">
        <v>4052</v>
      </c>
      <c r="B1204" t="s">
        <v>3992</v>
      </c>
      <c r="C1204" t="s">
        <v>4617</v>
      </c>
      <c r="D1204" t="s">
        <v>856</v>
      </c>
    </row>
    <row r="1205" spans="1:4" x14ac:dyDescent="0.25">
      <c r="A1205" t="s">
        <v>2379</v>
      </c>
      <c r="B1205" t="s">
        <v>3992</v>
      </c>
      <c r="C1205" t="s">
        <v>4617</v>
      </c>
      <c r="D1205" t="s">
        <v>856</v>
      </c>
    </row>
    <row r="1206" spans="1:4" x14ac:dyDescent="0.25">
      <c r="A1206" t="s">
        <v>2380</v>
      </c>
      <c r="B1206" t="s">
        <v>3992</v>
      </c>
      <c r="C1206" t="s">
        <v>4617</v>
      </c>
      <c r="D1206" t="s">
        <v>856</v>
      </c>
    </row>
    <row r="1207" spans="1:4" x14ac:dyDescent="0.25">
      <c r="A1207" t="s">
        <v>4053</v>
      </c>
      <c r="B1207" t="s">
        <v>3992</v>
      </c>
      <c r="C1207" t="s">
        <v>4617</v>
      </c>
      <c r="D1207" t="s">
        <v>856</v>
      </c>
    </row>
    <row r="1208" spans="1:4" x14ac:dyDescent="0.25">
      <c r="A1208" t="s">
        <v>2381</v>
      </c>
      <c r="B1208" t="s">
        <v>3992</v>
      </c>
      <c r="C1208" t="s">
        <v>4617</v>
      </c>
      <c r="D1208" t="s">
        <v>856</v>
      </c>
    </row>
    <row r="1209" spans="1:4" x14ac:dyDescent="0.25">
      <c r="A1209" t="s">
        <v>2382</v>
      </c>
      <c r="B1209" t="s">
        <v>3992</v>
      </c>
      <c r="C1209" t="s">
        <v>4617</v>
      </c>
      <c r="D1209" t="s">
        <v>856</v>
      </c>
    </row>
    <row r="1210" spans="1:4" x14ac:dyDescent="0.25">
      <c r="A1210" t="s">
        <v>4054</v>
      </c>
      <c r="B1210" t="s">
        <v>3992</v>
      </c>
      <c r="C1210" t="s">
        <v>4617</v>
      </c>
      <c r="D1210" t="s">
        <v>856</v>
      </c>
    </row>
    <row r="1211" spans="1:4" x14ac:dyDescent="0.25">
      <c r="A1211" t="s">
        <v>2383</v>
      </c>
      <c r="B1211" t="s">
        <v>3992</v>
      </c>
      <c r="C1211" t="s">
        <v>4617</v>
      </c>
      <c r="D1211" t="s">
        <v>856</v>
      </c>
    </row>
    <row r="1212" spans="1:4" x14ac:dyDescent="0.25">
      <c r="A1212" t="s">
        <v>4055</v>
      </c>
      <c r="B1212" t="s">
        <v>3992</v>
      </c>
      <c r="C1212" t="s">
        <v>4617</v>
      </c>
      <c r="D1212" t="s">
        <v>856</v>
      </c>
    </row>
    <row r="1213" spans="1:4" x14ac:dyDescent="0.25">
      <c r="A1213" t="s">
        <v>2400</v>
      </c>
      <c r="B1213" t="s">
        <v>3992</v>
      </c>
      <c r="C1213" t="s">
        <v>4617</v>
      </c>
      <c r="D1213" t="s">
        <v>856</v>
      </c>
    </row>
    <row r="1214" spans="1:4" x14ac:dyDescent="0.25">
      <c r="A1214" t="s">
        <v>4065</v>
      </c>
      <c r="B1214" t="s">
        <v>3992</v>
      </c>
      <c r="C1214" t="s">
        <v>4617</v>
      </c>
      <c r="D1214" t="s">
        <v>856</v>
      </c>
    </row>
    <row r="1215" spans="1:4" x14ac:dyDescent="0.25">
      <c r="A1215" t="s">
        <v>2401</v>
      </c>
      <c r="B1215" t="s">
        <v>3992</v>
      </c>
      <c r="C1215" t="s">
        <v>4617</v>
      </c>
      <c r="D1215" t="s">
        <v>856</v>
      </c>
    </row>
    <row r="1216" spans="1:4" x14ac:dyDescent="0.25">
      <c r="A1216" t="s">
        <v>2402</v>
      </c>
      <c r="B1216" t="s">
        <v>3992</v>
      </c>
      <c r="C1216" t="s">
        <v>4617</v>
      </c>
      <c r="D1216" t="s">
        <v>856</v>
      </c>
    </row>
    <row r="1217" spans="1:4" x14ac:dyDescent="0.25">
      <c r="A1217" t="s">
        <v>4066</v>
      </c>
      <c r="B1217" t="s">
        <v>3992</v>
      </c>
      <c r="C1217" t="s">
        <v>4617</v>
      </c>
      <c r="D1217" t="s">
        <v>856</v>
      </c>
    </row>
    <row r="1218" spans="1:4" x14ac:dyDescent="0.25">
      <c r="A1218" t="s">
        <v>2403</v>
      </c>
      <c r="B1218" t="s">
        <v>3992</v>
      </c>
      <c r="C1218" t="s">
        <v>4617</v>
      </c>
      <c r="D1218" t="s">
        <v>856</v>
      </c>
    </row>
    <row r="1219" spans="1:4" x14ac:dyDescent="0.25">
      <c r="A1219" t="s">
        <v>2404</v>
      </c>
      <c r="B1219" t="s">
        <v>3992</v>
      </c>
      <c r="C1219" t="s">
        <v>4617</v>
      </c>
      <c r="D1219" t="s">
        <v>856</v>
      </c>
    </row>
    <row r="1220" spans="1:4" x14ac:dyDescent="0.25">
      <c r="A1220" t="s">
        <v>4067</v>
      </c>
      <c r="B1220" t="s">
        <v>3992</v>
      </c>
      <c r="C1220" t="s">
        <v>4617</v>
      </c>
      <c r="D1220" t="s">
        <v>856</v>
      </c>
    </row>
    <row r="1221" spans="1:4" x14ac:dyDescent="0.25">
      <c r="A1221" t="s">
        <v>2405</v>
      </c>
      <c r="B1221" t="s">
        <v>3992</v>
      </c>
      <c r="C1221" t="s">
        <v>4617</v>
      </c>
      <c r="D1221" t="s">
        <v>856</v>
      </c>
    </row>
    <row r="1222" spans="1:4" x14ac:dyDescent="0.25">
      <c r="A1222" t="s">
        <v>2406</v>
      </c>
      <c r="B1222" t="s">
        <v>3992</v>
      </c>
      <c r="C1222" t="s">
        <v>4617</v>
      </c>
      <c r="D1222" t="s">
        <v>856</v>
      </c>
    </row>
    <row r="1223" spans="1:4" x14ac:dyDescent="0.25">
      <c r="A1223" t="s">
        <v>2407</v>
      </c>
      <c r="B1223" t="s">
        <v>3992</v>
      </c>
      <c r="C1223" t="s">
        <v>4617</v>
      </c>
      <c r="D1223" t="s">
        <v>856</v>
      </c>
    </row>
    <row r="1224" spans="1:4" x14ac:dyDescent="0.25">
      <c r="A1224" t="s">
        <v>4068</v>
      </c>
      <c r="B1224" t="s">
        <v>3992</v>
      </c>
      <c r="C1224" t="s">
        <v>4617</v>
      </c>
      <c r="D1224" t="s">
        <v>856</v>
      </c>
    </row>
    <row r="1225" spans="1:4" x14ac:dyDescent="0.25">
      <c r="A1225" t="s">
        <v>2408</v>
      </c>
      <c r="B1225" t="s">
        <v>3992</v>
      </c>
      <c r="C1225" t="s">
        <v>4617</v>
      </c>
      <c r="D1225" t="s">
        <v>856</v>
      </c>
    </row>
    <row r="1226" spans="1:4" x14ac:dyDescent="0.25">
      <c r="A1226" t="s">
        <v>2409</v>
      </c>
      <c r="B1226" t="s">
        <v>3992</v>
      </c>
      <c r="C1226" t="s">
        <v>4617</v>
      </c>
      <c r="D1226" t="s">
        <v>856</v>
      </c>
    </row>
    <row r="1227" spans="1:4" x14ac:dyDescent="0.25">
      <c r="A1227" t="s">
        <v>4069</v>
      </c>
      <c r="B1227" t="s">
        <v>3992</v>
      </c>
      <c r="C1227" t="s">
        <v>4617</v>
      </c>
      <c r="D1227" t="s">
        <v>856</v>
      </c>
    </row>
    <row r="1228" spans="1:4" x14ac:dyDescent="0.25">
      <c r="A1228" t="s">
        <v>2410</v>
      </c>
      <c r="B1228" t="s">
        <v>3992</v>
      </c>
      <c r="C1228" t="s">
        <v>4617</v>
      </c>
      <c r="D1228" t="s">
        <v>856</v>
      </c>
    </row>
    <row r="1229" spans="1:4" x14ac:dyDescent="0.25">
      <c r="A1229" t="s">
        <v>2411</v>
      </c>
      <c r="B1229" t="s">
        <v>3992</v>
      </c>
      <c r="C1229" t="s">
        <v>4617</v>
      </c>
      <c r="D1229" t="s">
        <v>856</v>
      </c>
    </row>
    <row r="1230" spans="1:4" x14ac:dyDescent="0.25">
      <c r="A1230" t="s">
        <v>4070</v>
      </c>
      <c r="B1230" t="s">
        <v>3992</v>
      </c>
      <c r="C1230" t="s">
        <v>4617</v>
      </c>
      <c r="D1230" t="s">
        <v>856</v>
      </c>
    </row>
    <row r="1231" spans="1:4" x14ac:dyDescent="0.25">
      <c r="A1231" t="s">
        <v>2412</v>
      </c>
      <c r="B1231" t="s">
        <v>3992</v>
      </c>
      <c r="C1231" t="s">
        <v>4617</v>
      </c>
      <c r="D1231" t="s">
        <v>856</v>
      </c>
    </row>
    <row r="1232" spans="1:4" x14ac:dyDescent="0.25">
      <c r="A1232" t="s">
        <v>2413</v>
      </c>
      <c r="B1232" t="s">
        <v>3992</v>
      </c>
      <c r="C1232" t="s">
        <v>4617</v>
      </c>
      <c r="D1232" t="s">
        <v>856</v>
      </c>
    </row>
    <row r="1233" spans="1:4" x14ac:dyDescent="0.25">
      <c r="A1233" t="s">
        <v>4071</v>
      </c>
      <c r="B1233" t="s">
        <v>3992</v>
      </c>
      <c r="C1233" t="s">
        <v>4617</v>
      </c>
      <c r="D1233" t="s">
        <v>856</v>
      </c>
    </row>
    <row r="1234" spans="1:4" x14ac:dyDescent="0.25">
      <c r="A1234" t="s">
        <v>2414</v>
      </c>
      <c r="B1234" t="s">
        <v>3992</v>
      </c>
      <c r="C1234" t="s">
        <v>4617</v>
      </c>
      <c r="D1234" t="s">
        <v>856</v>
      </c>
    </row>
    <row r="1235" spans="1:4" x14ac:dyDescent="0.25">
      <c r="A1235" t="s">
        <v>2415</v>
      </c>
      <c r="B1235" t="s">
        <v>3992</v>
      </c>
      <c r="C1235" t="s">
        <v>4617</v>
      </c>
      <c r="D1235" t="s">
        <v>856</v>
      </c>
    </row>
    <row r="1236" spans="1:4" x14ac:dyDescent="0.25">
      <c r="A1236" t="s">
        <v>4072</v>
      </c>
      <c r="B1236" t="s">
        <v>3992</v>
      </c>
      <c r="C1236" t="s">
        <v>4617</v>
      </c>
      <c r="D1236" t="s">
        <v>856</v>
      </c>
    </row>
    <row r="1237" spans="1:4" x14ac:dyDescent="0.25">
      <c r="A1237" t="s">
        <v>4073</v>
      </c>
      <c r="B1237" t="s">
        <v>3992</v>
      </c>
      <c r="C1237" t="s">
        <v>4617</v>
      </c>
      <c r="D1237" t="s">
        <v>856</v>
      </c>
    </row>
    <row r="1238" spans="1:4" x14ac:dyDescent="0.25">
      <c r="A1238" t="s">
        <v>4074</v>
      </c>
      <c r="B1238" t="s">
        <v>3992</v>
      </c>
      <c r="C1238" t="s">
        <v>4617</v>
      </c>
      <c r="D1238" t="s">
        <v>856</v>
      </c>
    </row>
    <row r="1239" spans="1:4" x14ac:dyDescent="0.25">
      <c r="A1239" t="s">
        <v>4075</v>
      </c>
      <c r="B1239" t="s">
        <v>3992</v>
      </c>
      <c r="C1239" t="s">
        <v>4617</v>
      </c>
      <c r="D1239" t="s">
        <v>856</v>
      </c>
    </row>
    <row r="1240" spans="1:4" x14ac:dyDescent="0.25">
      <c r="A1240" t="s">
        <v>4076</v>
      </c>
      <c r="B1240" t="s">
        <v>3992</v>
      </c>
      <c r="C1240" t="s">
        <v>4617</v>
      </c>
      <c r="D1240" t="s">
        <v>856</v>
      </c>
    </row>
    <row r="1241" spans="1:4" x14ac:dyDescent="0.25">
      <c r="A1241" t="s">
        <v>4077</v>
      </c>
      <c r="B1241" t="s">
        <v>3992</v>
      </c>
      <c r="C1241" t="s">
        <v>4617</v>
      </c>
      <c r="D1241" t="s">
        <v>856</v>
      </c>
    </row>
    <row r="1242" spans="1:4" x14ac:dyDescent="0.25">
      <c r="A1242" t="s">
        <v>2416</v>
      </c>
      <c r="B1242" t="s">
        <v>3992</v>
      </c>
      <c r="C1242" t="s">
        <v>4617</v>
      </c>
      <c r="D1242" t="s">
        <v>856</v>
      </c>
    </row>
    <row r="1243" spans="1:4" x14ac:dyDescent="0.25">
      <c r="A1243" t="s">
        <v>4078</v>
      </c>
      <c r="B1243" t="s">
        <v>3992</v>
      </c>
      <c r="C1243" t="s">
        <v>4617</v>
      </c>
      <c r="D1243" t="s">
        <v>856</v>
      </c>
    </row>
    <row r="1244" spans="1:4" x14ac:dyDescent="0.25">
      <c r="A1244" t="s">
        <v>2417</v>
      </c>
      <c r="B1244" t="s">
        <v>3992</v>
      </c>
      <c r="C1244" t="s">
        <v>4617</v>
      </c>
      <c r="D1244" t="s">
        <v>856</v>
      </c>
    </row>
    <row r="1245" spans="1:4" x14ac:dyDescent="0.25">
      <c r="A1245" t="s">
        <v>4079</v>
      </c>
      <c r="B1245" t="s">
        <v>3992</v>
      </c>
      <c r="C1245" t="s">
        <v>4617</v>
      </c>
      <c r="D1245" t="s">
        <v>856</v>
      </c>
    </row>
    <row r="1246" spans="1:4" x14ac:dyDescent="0.25">
      <c r="A1246" t="s">
        <v>4080</v>
      </c>
      <c r="B1246" t="s">
        <v>3992</v>
      </c>
      <c r="C1246" t="s">
        <v>4617</v>
      </c>
      <c r="D1246" t="s">
        <v>856</v>
      </c>
    </row>
    <row r="1247" spans="1:4" x14ac:dyDescent="0.25">
      <c r="A1247" t="s">
        <v>4081</v>
      </c>
      <c r="B1247" t="s">
        <v>3992</v>
      </c>
      <c r="C1247" t="s">
        <v>4617</v>
      </c>
      <c r="D1247" t="s">
        <v>856</v>
      </c>
    </row>
    <row r="1248" spans="1:4" x14ac:dyDescent="0.25">
      <c r="A1248" t="s">
        <v>2418</v>
      </c>
      <c r="B1248" t="s">
        <v>3992</v>
      </c>
      <c r="C1248" t="s">
        <v>4617</v>
      </c>
      <c r="D1248" t="s">
        <v>856</v>
      </c>
    </row>
    <row r="1249" spans="1:4" x14ac:dyDescent="0.25">
      <c r="A1249" t="s">
        <v>2419</v>
      </c>
      <c r="B1249" t="s">
        <v>3992</v>
      </c>
      <c r="C1249" t="s">
        <v>4617</v>
      </c>
      <c r="D1249" t="s">
        <v>856</v>
      </c>
    </row>
    <row r="1250" spans="1:4" x14ac:dyDescent="0.25">
      <c r="A1250" t="s">
        <v>4082</v>
      </c>
      <c r="B1250" t="s">
        <v>3992</v>
      </c>
      <c r="C1250" t="s">
        <v>4617</v>
      </c>
      <c r="D1250" t="s">
        <v>856</v>
      </c>
    </row>
    <row r="1251" spans="1:4" x14ac:dyDescent="0.25">
      <c r="A1251" t="s">
        <v>4083</v>
      </c>
      <c r="B1251" t="s">
        <v>3992</v>
      </c>
      <c r="C1251" t="s">
        <v>4617</v>
      </c>
      <c r="D1251" t="s">
        <v>856</v>
      </c>
    </row>
    <row r="1252" spans="1:4" x14ac:dyDescent="0.25">
      <c r="A1252" t="s">
        <v>2420</v>
      </c>
      <c r="B1252" t="s">
        <v>3992</v>
      </c>
      <c r="C1252" t="s">
        <v>4617</v>
      </c>
      <c r="D1252" t="s">
        <v>856</v>
      </c>
    </row>
    <row r="1253" spans="1:4" x14ac:dyDescent="0.25">
      <c r="A1253" t="s">
        <v>2421</v>
      </c>
      <c r="B1253" t="s">
        <v>3992</v>
      </c>
      <c r="C1253" t="s">
        <v>4617</v>
      </c>
      <c r="D1253" t="s">
        <v>856</v>
      </c>
    </row>
    <row r="1254" spans="1:4" x14ac:dyDescent="0.25">
      <c r="A1254" t="s">
        <v>2422</v>
      </c>
      <c r="B1254" t="s">
        <v>3992</v>
      </c>
      <c r="C1254" t="s">
        <v>4617</v>
      </c>
      <c r="D1254" t="s">
        <v>856</v>
      </c>
    </row>
    <row r="1255" spans="1:4" x14ac:dyDescent="0.25">
      <c r="A1255" t="s">
        <v>4084</v>
      </c>
      <c r="B1255" t="s">
        <v>3992</v>
      </c>
      <c r="C1255" t="s">
        <v>4617</v>
      </c>
      <c r="D1255" t="s">
        <v>856</v>
      </c>
    </row>
    <row r="1256" spans="1:4" x14ac:dyDescent="0.25">
      <c r="A1256" t="s">
        <v>4085</v>
      </c>
      <c r="B1256" t="s">
        <v>3992</v>
      </c>
      <c r="C1256" t="s">
        <v>4617</v>
      </c>
      <c r="D1256" t="s">
        <v>856</v>
      </c>
    </row>
    <row r="1257" spans="1:4" x14ac:dyDescent="0.25">
      <c r="A1257" t="s">
        <v>2423</v>
      </c>
      <c r="B1257" t="s">
        <v>3992</v>
      </c>
      <c r="C1257" t="s">
        <v>4617</v>
      </c>
      <c r="D1257" t="s">
        <v>856</v>
      </c>
    </row>
    <row r="1258" spans="1:4" x14ac:dyDescent="0.25">
      <c r="A1258" t="s">
        <v>4086</v>
      </c>
      <c r="B1258" t="s">
        <v>3992</v>
      </c>
      <c r="C1258" t="s">
        <v>4617</v>
      </c>
      <c r="D1258" t="s">
        <v>856</v>
      </c>
    </row>
    <row r="1259" spans="1:4" x14ac:dyDescent="0.25">
      <c r="A1259" t="s">
        <v>2424</v>
      </c>
      <c r="B1259" t="s">
        <v>3992</v>
      </c>
      <c r="C1259" t="s">
        <v>4617</v>
      </c>
      <c r="D1259" t="s">
        <v>856</v>
      </c>
    </row>
    <row r="1260" spans="1:4" x14ac:dyDescent="0.25">
      <c r="A1260" t="s">
        <v>2425</v>
      </c>
      <c r="B1260" t="s">
        <v>3992</v>
      </c>
      <c r="C1260" t="s">
        <v>4617</v>
      </c>
      <c r="D1260" t="s">
        <v>856</v>
      </c>
    </row>
    <row r="1261" spans="1:4" x14ac:dyDescent="0.25">
      <c r="A1261" t="s">
        <v>4087</v>
      </c>
      <c r="B1261" t="s">
        <v>3992</v>
      </c>
      <c r="C1261" t="s">
        <v>4617</v>
      </c>
      <c r="D1261" t="s">
        <v>856</v>
      </c>
    </row>
    <row r="1262" spans="1:4" x14ac:dyDescent="0.25">
      <c r="A1262" t="s">
        <v>2426</v>
      </c>
      <c r="B1262" t="s">
        <v>3992</v>
      </c>
      <c r="C1262" t="s">
        <v>4617</v>
      </c>
      <c r="D1262" t="s">
        <v>856</v>
      </c>
    </row>
    <row r="1263" spans="1:4" x14ac:dyDescent="0.25">
      <c r="A1263" t="s">
        <v>2427</v>
      </c>
      <c r="B1263" t="s">
        <v>3992</v>
      </c>
      <c r="C1263" t="s">
        <v>4617</v>
      </c>
      <c r="D1263" t="s">
        <v>856</v>
      </c>
    </row>
    <row r="1264" spans="1:4" x14ac:dyDescent="0.25">
      <c r="A1264" t="s">
        <v>4088</v>
      </c>
      <c r="B1264" t="s">
        <v>3992</v>
      </c>
      <c r="C1264" t="s">
        <v>4617</v>
      </c>
      <c r="D1264" t="s">
        <v>856</v>
      </c>
    </row>
    <row r="1265" spans="1:4" x14ac:dyDescent="0.25">
      <c r="A1265" t="s">
        <v>2428</v>
      </c>
      <c r="B1265" t="s">
        <v>3992</v>
      </c>
      <c r="C1265" t="s">
        <v>4617</v>
      </c>
      <c r="D1265" t="s">
        <v>856</v>
      </c>
    </row>
    <row r="1266" spans="1:4" x14ac:dyDescent="0.25">
      <c r="A1266" t="s">
        <v>4089</v>
      </c>
      <c r="B1266" t="s">
        <v>3992</v>
      </c>
      <c r="C1266" t="s">
        <v>4617</v>
      </c>
      <c r="D1266" t="s">
        <v>856</v>
      </c>
    </row>
    <row r="1267" spans="1:4" x14ac:dyDescent="0.25">
      <c r="A1267" t="s">
        <v>4090</v>
      </c>
      <c r="B1267" t="s">
        <v>3992</v>
      </c>
      <c r="C1267" t="s">
        <v>4617</v>
      </c>
      <c r="D1267" t="s">
        <v>856</v>
      </c>
    </row>
    <row r="1268" spans="1:4" x14ac:dyDescent="0.25">
      <c r="A1268" t="s">
        <v>4120</v>
      </c>
      <c r="B1268" t="s">
        <v>3992</v>
      </c>
      <c r="C1268" t="s">
        <v>4617</v>
      </c>
      <c r="D1268" t="s">
        <v>856</v>
      </c>
    </row>
    <row r="1269" spans="1:4" x14ac:dyDescent="0.25">
      <c r="A1269" t="s">
        <v>2471</v>
      </c>
      <c r="B1269" t="s">
        <v>3992</v>
      </c>
      <c r="C1269" t="s">
        <v>4617</v>
      </c>
      <c r="D1269" t="s">
        <v>856</v>
      </c>
    </row>
    <row r="1270" spans="1:4" x14ac:dyDescent="0.25">
      <c r="A1270" t="s">
        <v>4121</v>
      </c>
      <c r="B1270" t="s">
        <v>3992</v>
      </c>
      <c r="C1270" t="s">
        <v>4617</v>
      </c>
      <c r="D1270" t="s">
        <v>856</v>
      </c>
    </row>
    <row r="1271" spans="1:4" x14ac:dyDescent="0.25">
      <c r="A1271" t="s">
        <v>4122</v>
      </c>
      <c r="B1271" t="s">
        <v>3992</v>
      </c>
      <c r="C1271" t="s">
        <v>4617</v>
      </c>
      <c r="D1271" t="s">
        <v>856</v>
      </c>
    </row>
    <row r="1272" spans="1:4" x14ac:dyDescent="0.25">
      <c r="A1272" t="s">
        <v>2472</v>
      </c>
      <c r="B1272" t="s">
        <v>3992</v>
      </c>
      <c r="C1272" t="s">
        <v>4617</v>
      </c>
      <c r="D1272" t="s">
        <v>856</v>
      </c>
    </row>
    <row r="1273" spans="1:4" x14ac:dyDescent="0.25">
      <c r="A1273" t="s">
        <v>4123</v>
      </c>
      <c r="B1273" t="s">
        <v>3992</v>
      </c>
      <c r="C1273" t="s">
        <v>4617</v>
      </c>
      <c r="D1273" t="s">
        <v>856</v>
      </c>
    </row>
    <row r="1274" spans="1:4" x14ac:dyDescent="0.25">
      <c r="A1274" t="s">
        <v>2473</v>
      </c>
      <c r="B1274" t="s">
        <v>3992</v>
      </c>
      <c r="C1274" t="s">
        <v>4617</v>
      </c>
      <c r="D1274" t="s">
        <v>856</v>
      </c>
    </row>
    <row r="1275" spans="1:4" x14ac:dyDescent="0.25">
      <c r="A1275" t="s">
        <v>2474</v>
      </c>
      <c r="B1275" t="s">
        <v>3992</v>
      </c>
      <c r="C1275" t="s">
        <v>4617</v>
      </c>
      <c r="D1275" t="s">
        <v>856</v>
      </c>
    </row>
    <row r="1276" spans="1:4" x14ac:dyDescent="0.25">
      <c r="A1276" t="s">
        <v>4124</v>
      </c>
      <c r="B1276" t="s">
        <v>3992</v>
      </c>
      <c r="C1276" t="s">
        <v>4617</v>
      </c>
      <c r="D1276" t="s">
        <v>856</v>
      </c>
    </row>
    <row r="1277" spans="1:4" x14ac:dyDescent="0.25">
      <c r="A1277" t="s">
        <v>2475</v>
      </c>
      <c r="B1277" t="s">
        <v>3992</v>
      </c>
      <c r="C1277" t="s">
        <v>4617</v>
      </c>
      <c r="D1277" t="s">
        <v>856</v>
      </c>
    </row>
    <row r="1278" spans="1:4" x14ac:dyDescent="0.25">
      <c r="A1278" t="s">
        <v>2476</v>
      </c>
      <c r="B1278" t="s">
        <v>3992</v>
      </c>
      <c r="C1278" t="s">
        <v>4617</v>
      </c>
      <c r="D1278" t="s">
        <v>856</v>
      </c>
    </row>
    <row r="1279" spans="1:4" x14ac:dyDescent="0.25">
      <c r="A1279" t="s">
        <v>4125</v>
      </c>
      <c r="B1279" t="s">
        <v>3992</v>
      </c>
      <c r="C1279" t="s">
        <v>4617</v>
      </c>
      <c r="D1279" t="s">
        <v>856</v>
      </c>
    </row>
    <row r="1280" spans="1:4" x14ac:dyDescent="0.25">
      <c r="A1280" t="s">
        <v>2477</v>
      </c>
      <c r="B1280" t="s">
        <v>3992</v>
      </c>
      <c r="C1280" t="s">
        <v>4617</v>
      </c>
      <c r="D1280" t="s">
        <v>856</v>
      </c>
    </row>
    <row r="1281" spans="1:4" x14ac:dyDescent="0.25">
      <c r="A1281" t="s">
        <v>2478</v>
      </c>
      <c r="B1281" t="s">
        <v>3992</v>
      </c>
      <c r="C1281" t="s">
        <v>4617</v>
      </c>
      <c r="D1281" t="s">
        <v>856</v>
      </c>
    </row>
    <row r="1282" spans="1:4" x14ac:dyDescent="0.25">
      <c r="A1282" t="s">
        <v>4126</v>
      </c>
      <c r="B1282" t="s">
        <v>3992</v>
      </c>
      <c r="C1282" t="s">
        <v>4617</v>
      </c>
      <c r="D1282" t="s">
        <v>856</v>
      </c>
    </row>
    <row r="1283" spans="1:4" x14ac:dyDescent="0.25">
      <c r="A1283" t="s">
        <v>200</v>
      </c>
      <c r="B1283" t="s">
        <v>3558</v>
      </c>
      <c r="C1283" t="s">
        <v>4610</v>
      </c>
      <c r="D1283" t="s">
        <v>884</v>
      </c>
    </row>
    <row r="1284" spans="1:4" x14ac:dyDescent="0.25">
      <c r="A1284" t="s">
        <v>201</v>
      </c>
      <c r="B1284" t="s">
        <v>3558</v>
      </c>
      <c r="C1284" t="s">
        <v>4610</v>
      </c>
      <c r="D1284" t="s">
        <v>884</v>
      </c>
    </row>
    <row r="1285" spans="1:4" x14ac:dyDescent="0.25">
      <c r="A1285" t="s">
        <v>202</v>
      </c>
      <c r="B1285" t="s">
        <v>3558</v>
      </c>
      <c r="C1285" t="s">
        <v>4610</v>
      </c>
      <c r="D1285" t="s">
        <v>884</v>
      </c>
    </row>
    <row r="1286" spans="1:4" x14ac:dyDescent="0.25">
      <c r="A1286" t="s">
        <v>203</v>
      </c>
      <c r="B1286" t="s">
        <v>3558</v>
      </c>
      <c r="C1286" t="s">
        <v>4610</v>
      </c>
      <c r="D1286" t="s">
        <v>884</v>
      </c>
    </row>
    <row r="1287" spans="1:4" x14ac:dyDescent="0.25">
      <c r="A1287" t="s">
        <v>204</v>
      </c>
      <c r="B1287" t="s">
        <v>3558</v>
      </c>
      <c r="C1287" t="s">
        <v>4610</v>
      </c>
      <c r="D1287" t="s">
        <v>884</v>
      </c>
    </row>
    <row r="1288" spans="1:4" x14ac:dyDescent="0.25">
      <c r="A1288" t="s">
        <v>205</v>
      </c>
      <c r="B1288" t="s">
        <v>3558</v>
      </c>
      <c r="C1288" t="s">
        <v>4610</v>
      </c>
      <c r="D1288" t="s">
        <v>884</v>
      </c>
    </row>
    <row r="1289" spans="1:4" x14ac:dyDescent="0.25">
      <c r="A1289" t="s">
        <v>206</v>
      </c>
      <c r="B1289" t="s">
        <v>3558</v>
      </c>
      <c r="C1289" t="s">
        <v>4610</v>
      </c>
      <c r="D1289" t="s">
        <v>884</v>
      </c>
    </row>
    <row r="1290" spans="1:4" x14ac:dyDescent="0.25">
      <c r="A1290" t="s">
        <v>207</v>
      </c>
      <c r="B1290" t="s">
        <v>3558</v>
      </c>
      <c r="C1290" t="s">
        <v>4610</v>
      </c>
      <c r="D1290" t="s">
        <v>884</v>
      </c>
    </row>
    <row r="1291" spans="1:4" x14ac:dyDescent="0.25">
      <c r="A1291" t="s">
        <v>208</v>
      </c>
      <c r="B1291" t="s">
        <v>3558</v>
      </c>
      <c r="C1291" t="s">
        <v>4610</v>
      </c>
      <c r="D1291" t="s">
        <v>884</v>
      </c>
    </row>
    <row r="1292" spans="1:4" x14ac:dyDescent="0.25">
      <c r="A1292" t="s">
        <v>209</v>
      </c>
      <c r="B1292" t="s">
        <v>3558</v>
      </c>
      <c r="C1292" t="s">
        <v>4610</v>
      </c>
      <c r="D1292" t="s">
        <v>884</v>
      </c>
    </row>
    <row r="1293" spans="1:4" x14ac:dyDescent="0.25">
      <c r="A1293" t="s">
        <v>210</v>
      </c>
      <c r="B1293" t="s">
        <v>3558</v>
      </c>
      <c r="C1293" t="s">
        <v>4610</v>
      </c>
      <c r="D1293" t="s">
        <v>884</v>
      </c>
    </row>
    <row r="1294" spans="1:4" x14ac:dyDescent="0.25">
      <c r="A1294" t="s">
        <v>211</v>
      </c>
      <c r="B1294" t="s">
        <v>3558</v>
      </c>
      <c r="C1294" t="s">
        <v>4610</v>
      </c>
      <c r="D1294" t="s">
        <v>884</v>
      </c>
    </row>
    <row r="1295" spans="1:4" x14ac:dyDescent="0.25">
      <c r="A1295" t="s">
        <v>212</v>
      </c>
      <c r="B1295" t="s">
        <v>3558</v>
      </c>
      <c r="C1295" t="s">
        <v>4610</v>
      </c>
      <c r="D1295" t="s">
        <v>884</v>
      </c>
    </row>
    <row r="1296" spans="1:4" x14ac:dyDescent="0.25">
      <c r="A1296" t="s">
        <v>213</v>
      </c>
      <c r="B1296" t="s">
        <v>3558</v>
      </c>
      <c r="C1296" t="s">
        <v>4610</v>
      </c>
      <c r="D1296" t="s">
        <v>884</v>
      </c>
    </row>
    <row r="1297" spans="1:4" x14ac:dyDescent="0.25">
      <c r="A1297" t="s">
        <v>214</v>
      </c>
      <c r="B1297" t="s">
        <v>3558</v>
      </c>
      <c r="C1297" t="s">
        <v>4610</v>
      </c>
      <c r="D1297" t="s">
        <v>884</v>
      </c>
    </row>
    <row r="1298" spans="1:4" x14ac:dyDescent="0.25">
      <c r="A1298" t="s">
        <v>215</v>
      </c>
      <c r="B1298" t="s">
        <v>3558</v>
      </c>
      <c r="C1298" t="s">
        <v>4610</v>
      </c>
      <c r="D1298" t="s">
        <v>884</v>
      </c>
    </row>
    <row r="1299" spans="1:4" x14ac:dyDescent="0.25">
      <c r="A1299" t="s">
        <v>216</v>
      </c>
      <c r="B1299" t="s">
        <v>3558</v>
      </c>
      <c r="C1299" t="s">
        <v>4610</v>
      </c>
      <c r="D1299" t="s">
        <v>884</v>
      </c>
    </row>
    <row r="1300" spans="1:4" x14ac:dyDescent="0.25">
      <c r="A1300" t="s">
        <v>248</v>
      </c>
      <c r="B1300" t="s">
        <v>3558</v>
      </c>
      <c r="C1300" t="s">
        <v>4610</v>
      </c>
      <c r="D1300" t="s">
        <v>884</v>
      </c>
    </row>
    <row r="1301" spans="1:4" x14ac:dyDescent="0.25">
      <c r="A1301" t="s">
        <v>249</v>
      </c>
      <c r="B1301" t="s">
        <v>3558</v>
      </c>
      <c r="C1301" t="s">
        <v>4610</v>
      </c>
      <c r="D1301" t="s">
        <v>884</v>
      </c>
    </row>
    <row r="1302" spans="1:4" x14ac:dyDescent="0.25">
      <c r="A1302" t="s">
        <v>250</v>
      </c>
      <c r="B1302" t="s">
        <v>3558</v>
      </c>
      <c r="C1302" t="s">
        <v>4610</v>
      </c>
      <c r="D1302" t="s">
        <v>884</v>
      </c>
    </row>
    <row r="1303" spans="1:4" x14ac:dyDescent="0.25">
      <c r="A1303" t="s">
        <v>251</v>
      </c>
      <c r="B1303" t="s">
        <v>3558</v>
      </c>
      <c r="C1303" t="s">
        <v>4610</v>
      </c>
      <c r="D1303" t="s">
        <v>884</v>
      </c>
    </row>
    <row r="1304" spans="1:4" x14ac:dyDescent="0.25">
      <c r="A1304" t="s">
        <v>3562</v>
      </c>
      <c r="B1304" t="s">
        <v>3558</v>
      </c>
      <c r="C1304" t="s">
        <v>4610</v>
      </c>
      <c r="D1304" t="s">
        <v>884</v>
      </c>
    </row>
    <row r="1305" spans="1:4" x14ac:dyDescent="0.25">
      <c r="A1305" t="s">
        <v>252</v>
      </c>
      <c r="B1305" t="s">
        <v>3558</v>
      </c>
      <c r="C1305" t="s">
        <v>4610</v>
      </c>
      <c r="D1305" t="s">
        <v>884</v>
      </c>
    </row>
    <row r="1306" spans="1:4" x14ac:dyDescent="0.25">
      <c r="A1306" t="s">
        <v>253</v>
      </c>
      <c r="B1306" t="s">
        <v>3558</v>
      </c>
      <c r="C1306" t="s">
        <v>4610</v>
      </c>
      <c r="D1306" t="s">
        <v>884</v>
      </c>
    </row>
    <row r="1307" spans="1:4" x14ac:dyDescent="0.25">
      <c r="A1307" t="s">
        <v>254</v>
      </c>
      <c r="B1307" t="s">
        <v>3558</v>
      </c>
      <c r="C1307" t="s">
        <v>4610</v>
      </c>
      <c r="D1307" t="s">
        <v>884</v>
      </c>
    </row>
    <row r="1308" spans="1:4" x14ac:dyDescent="0.25">
      <c r="A1308" t="s">
        <v>255</v>
      </c>
      <c r="B1308" t="s">
        <v>3558</v>
      </c>
      <c r="C1308" t="s">
        <v>4610</v>
      </c>
      <c r="D1308" t="s">
        <v>884</v>
      </c>
    </row>
    <row r="1309" spans="1:4" x14ac:dyDescent="0.25">
      <c r="A1309" t="s">
        <v>256</v>
      </c>
      <c r="B1309" t="s">
        <v>3558</v>
      </c>
      <c r="C1309" t="s">
        <v>4610</v>
      </c>
      <c r="D1309" t="s">
        <v>884</v>
      </c>
    </row>
    <row r="1310" spans="1:4" x14ac:dyDescent="0.25">
      <c r="A1310" t="s">
        <v>257</v>
      </c>
      <c r="B1310" t="s">
        <v>3558</v>
      </c>
      <c r="C1310" t="s">
        <v>4610</v>
      </c>
      <c r="D1310" t="s">
        <v>884</v>
      </c>
    </row>
    <row r="1311" spans="1:4" x14ac:dyDescent="0.25">
      <c r="A1311" t="s">
        <v>258</v>
      </c>
      <c r="B1311" t="s">
        <v>3558</v>
      </c>
      <c r="C1311" t="s">
        <v>4610</v>
      </c>
      <c r="D1311" t="s">
        <v>884</v>
      </c>
    </row>
    <row r="1312" spans="1:4" x14ac:dyDescent="0.25">
      <c r="A1312" t="s">
        <v>259</v>
      </c>
      <c r="B1312" t="s">
        <v>3558</v>
      </c>
      <c r="C1312" t="s">
        <v>4610</v>
      </c>
      <c r="D1312" t="s">
        <v>884</v>
      </c>
    </row>
    <row r="1313" spans="1:4" x14ac:dyDescent="0.25">
      <c r="A1313" t="s">
        <v>260</v>
      </c>
      <c r="B1313" t="s">
        <v>3558</v>
      </c>
      <c r="C1313" t="s">
        <v>4610</v>
      </c>
      <c r="D1313" t="s">
        <v>884</v>
      </c>
    </row>
    <row r="1314" spans="1:4" x14ac:dyDescent="0.25">
      <c r="A1314" t="s">
        <v>261</v>
      </c>
      <c r="B1314" t="s">
        <v>3558</v>
      </c>
      <c r="C1314" t="s">
        <v>4610</v>
      </c>
      <c r="D1314" t="s">
        <v>884</v>
      </c>
    </row>
    <row r="1315" spans="1:4" x14ac:dyDescent="0.25">
      <c r="A1315" t="s">
        <v>262</v>
      </c>
      <c r="B1315" t="s">
        <v>3558</v>
      </c>
      <c r="C1315" t="s">
        <v>4610</v>
      </c>
      <c r="D1315" t="s">
        <v>884</v>
      </c>
    </row>
    <row r="1316" spans="1:4" x14ac:dyDescent="0.25">
      <c r="A1316" t="s">
        <v>263</v>
      </c>
      <c r="B1316" t="s">
        <v>3558</v>
      </c>
      <c r="C1316" t="s">
        <v>4610</v>
      </c>
      <c r="D1316" t="s">
        <v>884</v>
      </c>
    </row>
    <row r="1317" spans="1:4" x14ac:dyDescent="0.25">
      <c r="A1317" t="s">
        <v>264</v>
      </c>
      <c r="B1317" t="s">
        <v>3558</v>
      </c>
      <c r="C1317" t="s">
        <v>4610</v>
      </c>
      <c r="D1317" t="s">
        <v>884</v>
      </c>
    </row>
    <row r="1318" spans="1:4" x14ac:dyDescent="0.25">
      <c r="A1318" t="s">
        <v>265</v>
      </c>
      <c r="B1318" t="s">
        <v>3558</v>
      </c>
      <c r="C1318" t="s">
        <v>4610</v>
      </c>
      <c r="D1318" t="s">
        <v>884</v>
      </c>
    </row>
    <row r="1319" spans="1:4" x14ac:dyDescent="0.25">
      <c r="A1319" t="s">
        <v>266</v>
      </c>
      <c r="B1319" t="s">
        <v>3558</v>
      </c>
      <c r="C1319" t="s">
        <v>4610</v>
      </c>
      <c r="D1319" t="s">
        <v>884</v>
      </c>
    </row>
    <row r="1320" spans="1:4" x14ac:dyDescent="0.25">
      <c r="A1320" t="s">
        <v>3563</v>
      </c>
      <c r="B1320" t="s">
        <v>3558</v>
      </c>
      <c r="C1320" t="s">
        <v>4610</v>
      </c>
      <c r="D1320" t="s">
        <v>884</v>
      </c>
    </row>
    <row r="1321" spans="1:4" x14ac:dyDescent="0.25">
      <c r="A1321" t="s">
        <v>3564</v>
      </c>
      <c r="B1321" t="s">
        <v>3558</v>
      </c>
      <c r="C1321" t="s">
        <v>4610</v>
      </c>
      <c r="D1321" t="s">
        <v>884</v>
      </c>
    </row>
    <row r="1322" spans="1:4" x14ac:dyDescent="0.25">
      <c r="A1322" t="s">
        <v>267</v>
      </c>
      <c r="B1322" t="s">
        <v>3558</v>
      </c>
      <c r="C1322" t="s">
        <v>4610</v>
      </c>
      <c r="D1322" t="s">
        <v>884</v>
      </c>
    </row>
    <row r="1323" spans="1:4" x14ac:dyDescent="0.25">
      <c r="A1323" t="s">
        <v>268</v>
      </c>
      <c r="B1323" t="s">
        <v>3558</v>
      </c>
      <c r="C1323" t="s">
        <v>4610</v>
      </c>
      <c r="D1323" t="s">
        <v>884</v>
      </c>
    </row>
    <row r="1324" spans="1:4" x14ac:dyDescent="0.25">
      <c r="A1324" t="s">
        <v>269</v>
      </c>
      <c r="B1324" t="s">
        <v>3558</v>
      </c>
      <c r="C1324" t="s">
        <v>4610</v>
      </c>
      <c r="D1324" t="s">
        <v>884</v>
      </c>
    </row>
    <row r="1325" spans="1:4" x14ac:dyDescent="0.25">
      <c r="A1325" t="s">
        <v>270</v>
      </c>
      <c r="B1325" t="s">
        <v>3558</v>
      </c>
      <c r="C1325" t="s">
        <v>4610</v>
      </c>
      <c r="D1325" t="s">
        <v>884</v>
      </c>
    </row>
    <row r="1326" spans="1:4" x14ac:dyDescent="0.25">
      <c r="A1326" t="s">
        <v>271</v>
      </c>
      <c r="B1326" t="s">
        <v>3558</v>
      </c>
      <c r="C1326" t="s">
        <v>4610</v>
      </c>
      <c r="D1326" t="s">
        <v>884</v>
      </c>
    </row>
    <row r="1327" spans="1:4" x14ac:dyDescent="0.25">
      <c r="A1327" t="s">
        <v>272</v>
      </c>
      <c r="B1327" t="s">
        <v>3558</v>
      </c>
      <c r="C1327" t="s">
        <v>4610</v>
      </c>
      <c r="D1327" t="s">
        <v>884</v>
      </c>
    </row>
    <row r="1328" spans="1:4" x14ac:dyDescent="0.25">
      <c r="A1328" t="s">
        <v>3565</v>
      </c>
      <c r="B1328" t="s">
        <v>3558</v>
      </c>
      <c r="C1328" t="s">
        <v>4610</v>
      </c>
      <c r="D1328" t="s">
        <v>884</v>
      </c>
    </row>
    <row r="1329" spans="1:4" x14ac:dyDescent="0.25">
      <c r="A1329" t="s">
        <v>273</v>
      </c>
      <c r="B1329" t="s">
        <v>3558</v>
      </c>
      <c r="C1329" t="s">
        <v>4610</v>
      </c>
      <c r="D1329" t="s">
        <v>884</v>
      </c>
    </row>
    <row r="1330" spans="1:4" x14ac:dyDescent="0.25">
      <c r="A1330" t="s">
        <v>274</v>
      </c>
      <c r="B1330" t="s">
        <v>3558</v>
      </c>
      <c r="C1330" t="s">
        <v>4610</v>
      </c>
      <c r="D1330" t="s">
        <v>884</v>
      </c>
    </row>
    <row r="1331" spans="1:4" x14ac:dyDescent="0.25">
      <c r="A1331" t="s">
        <v>275</v>
      </c>
      <c r="B1331" t="s">
        <v>3558</v>
      </c>
      <c r="C1331" t="s">
        <v>4610</v>
      </c>
      <c r="D1331" t="s">
        <v>884</v>
      </c>
    </row>
    <row r="1332" spans="1:4" x14ac:dyDescent="0.25">
      <c r="A1332" t="s">
        <v>276</v>
      </c>
      <c r="B1332" t="s">
        <v>3558</v>
      </c>
      <c r="C1332" t="s">
        <v>4610</v>
      </c>
      <c r="D1332" t="s">
        <v>884</v>
      </c>
    </row>
    <row r="1333" spans="1:4" x14ac:dyDescent="0.25">
      <c r="A1333" t="s">
        <v>277</v>
      </c>
      <c r="B1333" t="s">
        <v>3558</v>
      </c>
      <c r="C1333" t="s">
        <v>4610</v>
      </c>
      <c r="D1333" t="s">
        <v>884</v>
      </c>
    </row>
    <row r="1334" spans="1:4" x14ac:dyDescent="0.25">
      <c r="A1334" t="s">
        <v>278</v>
      </c>
      <c r="B1334" t="s">
        <v>3558</v>
      </c>
      <c r="C1334" t="s">
        <v>4610</v>
      </c>
      <c r="D1334" t="s">
        <v>884</v>
      </c>
    </row>
    <row r="1335" spans="1:4" x14ac:dyDescent="0.25">
      <c r="A1335" t="s">
        <v>279</v>
      </c>
      <c r="B1335" t="s">
        <v>3558</v>
      </c>
      <c r="C1335" t="s">
        <v>4610</v>
      </c>
      <c r="D1335" t="s">
        <v>884</v>
      </c>
    </row>
    <row r="1336" spans="1:4" x14ac:dyDescent="0.25">
      <c r="A1336" t="s">
        <v>280</v>
      </c>
      <c r="B1336" t="s">
        <v>3558</v>
      </c>
      <c r="C1336" t="s">
        <v>4610</v>
      </c>
      <c r="D1336" t="s">
        <v>884</v>
      </c>
    </row>
    <row r="1337" spans="1:4" x14ac:dyDescent="0.25">
      <c r="A1337" t="s">
        <v>281</v>
      </c>
      <c r="B1337" t="s">
        <v>3558</v>
      </c>
      <c r="C1337" t="s">
        <v>4610</v>
      </c>
      <c r="D1337" t="s">
        <v>884</v>
      </c>
    </row>
    <row r="1338" spans="1:4" x14ac:dyDescent="0.25">
      <c r="A1338" t="s">
        <v>282</v>
      </c>
      <c r="B1338" t="s">
        <v>3558</v>
      </c>
      <c r="C1338" t="s">
        <v>4610</v>
      </c>
      <c r="D1338" t="s">
        <v>884</v>
      </c>
    </row>
    <row r="1339" spans="1:4" x14ac:dyDescent="0.25">
      <c r="A1339" t="s">
        <v>283</v>
      </c>
      <c r="B1339" t="s">
        <v>3558</v>
      </c>
      <c r="C1339" t="s">
        <v>4610</v>
      </c>
      <c r="D1339" t="s">
        <v>884</v>
      </c>
    </row>
    <row r="1340" spans="1:4" x14ac:dyDescent="0.25">
      <c r="A1340" t="s">
        <v>284</v>
      </c>
      <c r="B1340" t="s">
        <v>3558</v>
      </c>
      <c r="C1340" t="s">
        <v>4610</v>
      </c>
      <c r="D1340" t="s">
        <v>884</v>
      </c>
    </row>
    <row r="1341" spans="1:4" x14ac:dyDescent="0.25">
      <c r="A1341" t="s">
        <v>285</v>
      </c>
      <c r="B1341" t="s">
        <v>3558</v>
      </c>
      <c r="C1341" t="s">
        <v>4610</v>
      </c>
      <c r="D1341" t="s">
        <v>884</v>
      </c>
    </row>
    <row r="1342" spans="1:4" x14ac:dyDescent="0.25">
      <c r="A1342" t="s">
        <v>286</v>
      </c>
      <c r="B1342" t="s">
        <v>3558</v>
      </c>
      <c r="C1342" t="s">
        <v>4610</v>
      </c>
      <c r="D1342" t="s">
        <v>884</v>
      </c>
    </row>
    <row r="1343" spans="1:4" x14ac:dyDescent="0.25">
      <c r="A1343" t="s">
        <v>287</v>
      </c>
      <c r="B1343" t="s">
        <v>3558</v>
      </c>
      <c r="C1343" t="s">
        <v>4610</v>
      </c>
      <c r="D1343" t="s">
        <v>884</v>
      </c>
    </row>
    <row r="1344" spans="1:4" x14ac:dyDescent="0.25">
      <c r="A1344" t="s">
        <v>288</v>
      </c>
      <c r="B1344" t="s">
        <v>3558</v>
      </c>
      <c r="C1344" t="s">
        <v>4610</v>
      </c>
      <c r="D1344" t="s">
        <v>884</v>
      </c>
    </row>
    <row r="1345" spans="1:4" x14ac:dyDescent="0.25">
      <c r="A1345" t="s">
        <v>289</v>
      </c>
      <c r="B1345" t="s">
        <v>3558</v>
      </c>
      <c r="C1345" t="s">
        <v>4610</v>
      </c>
      <c r="D1345" t="s">
        <v>884</v>
      </c>
    </row>
    <row r="1346" spans="1:4" x14ac:dyDescent="0.25">
      <c r="A1346" t="s">
        <v>290</v>
      </c>
      <c r="B1346" t="s">
        <v>3558</v>
      </c>
      <c r="C1346" t="s">
        <v>4610</v>
      </c>
      <c r="D1346" t="s">
        <v>884</v>
      </c>
    </row>
    <row r="1347" spans="1:4" x14ac:dyDescent="0.25">
      <c r="A1347" t="s">
        <v>291</v>
      </c>
      <c r="B1347" t="s">
        <v>3558</v>
      </c>
      <c r="C1347" t="s">
        <v>4610</v>
      </c>
      <c r="D1347" t="s">
        <v>884</v>
      </c>
    </row>
    <row r="1348" spans="1:4" x14ac:dyDescent="0.25">
      <c r="A1348" t="s">
        <v>292</v>
      </c>
      <c r="B1348" t="s">
        <v>3558</v>
      </c>
      <c r="C1348" t="s">
        <v>4610</v>
      </c>
      <c r="D1348" t="s">
        <v>884</v>
      </c>
    </row>
    <row r="1349" spans="1:4" x14ac:dyDescent="0.25">
      <c r="A1349" t="s">
        <v>293</v>
      </c>
      <c r="B1349" t="s">
        <v>3558</v>
      </c>
      <c r="C1349" t="s">
        <v>4610</v>
      </c>
      <c r="D1349" t="s">
        <v>884</v>
      </c>
    </row>
    <row r="1350" spans="1:4" x14ac:dyDescent="0.25">
      <c r="A1350" t="s">
        <v>294</v>
      </c>
      <c r="B1350" t="s">
        <v>3558</v>
      </c>
      <c r="C1350" t="s">
        <v>4610</v>
      </c>
      <c r="D1350" t="s">
        <v>884</v>
      </c>
    </row>
    <row r="1351" spans="1:4" x14ac:dyDescent="0.25">
      <c r="A1351" t="s">
        <v>295</v>
      </c>
      <c r="B1351" t="s">
        <v>3558</v>
      </c>
      <c r="C1351" t="s">
        <v>4610</v>
      </c>
      <c r="D1351" t="s">
        <v>884</v>
      </c>
    </row>
    <row r="1352" spans="1:4" x14ac:dyDescent="0.25">
      <c r="A1352" t="s">
        <v>296</v>
      </c>
      <c r="B1352" t="s">
        <v>3558</v>
      </c>
      <c r="C1352" t="s">
        <v>4610</v>
      </c>
      <c r="D1352" t="s">
        <v>884</v>
      </c>
    </row>
    <row r="1353" spans="1:4" x14ac:dyDescent="0.25">
      <c r="A1353" t="s">
        <v>297</v>
      </c>
      <c r="B1353" t="s">
        <v>3558</v>
      </c>
      <c r="C1353" t="s">
        <v>4610</v>
      </c>
      <c r="D1353" t="s">
        <v>884</v>
      </c>
    </row>
    <row r="1354" spans="1:4" x14ac:dyDescent="0.25">
      <c r="A1354" t="s">
        <v>298</v>
      </c>
      <c r="B1354" t="s">
        <v>3558</v>
      </c>
      <c r="C1354" t="s">
        <v>4610</v>
      </c>
      <c r="D1354" t="s">
        <v>884</v>
      </c>
    </row>
    <row r="1355" spans="1:4" x14ac:dyDescent="0.25">
      <c r="A1355" t="s">
        <v>299</v>
      </c>
      <c r="B1355" t="s">
        <v>3558</v>
      </c>
      <c r="C1355" t="s">
        <v>4610</v>
      </c>
      <c r="D1355" t="s">
        <v>884</v>
      </c>
    </row>
    <row r="1356" spans="1:4" x14ac:dyDescent="0.25">
      <c r="A1356" t="s">
        <v>300</v>
      </c>
      <c r="B1356" t="s">
        <v>3558</v>
      </c>
      <c r="C1356" t="s">
        <v>4610</v>
      </c>
      <c r="D1356" t="s">
        <v>884</v>
      </c>
    </row>
    <row r="1357" spans="1:4" x14ac:dyDescent="0.25">
      <c r="A1357" t="s">
        <v>301</v>
      </c>
      <c r="B1357" t="s">
        <v>3558</v>
      </c>
      <c r="C1357" t="s">
        <v>4610</v>
      </c>
      <c r="D1357" t="s">
        <v>884</v>
      </c>
    </row>
    <row r="1358" spans="1:4" x14ac:dyDescent="0.25">
      <c r="A1358" t="s">
        <v>302</v>
      </c>
      <c r="B1358" t="s">
        <v>3558</v>
      </c>
      <c r="C1358" t="s">
        <v>4610</v>
      </c>
      <c r="D1358" t="s">
        <v>884</v>
      </c>
    </row>
    <row r="1359" spans="1:4" x14ac:dyDescent="0.25">
      <c r="A1359" t="s">
        <v>303</v>
      </c>
      <c r="B1359" t="s">
        <v>3558</v>
      </c>
      <c r="C1359" t="s">
        <v>4610</v>
      </c>
      <c r="D1359" t="s">
        <v>884</v>
      </c>
    </row>
    <row r="1360" spans="1:4" x14ac:dyDescent="0.25">
      <c r="A1360" t="s">
        <v>304</v>
      </c>
      <c r="B1360" t="s">
        <v>3558</v>
      </c>
      <c r="C1360" t="s">
        <v>4610</v>
      </c>
      <c r="D1360" t="s">
        <v>884</v>
      </c>
    </row>
    <row r="1361" spans="1:4" x14ac:dyDescent="0.25">
      <c r="A1361" t="s">
        <v>305</v>
      </c>
      <c r="B1361" t="s">
        <v>3558</v>
      </c>
      <c r="C1361" t="s">
        <v>4610</v>
      </c>
      <c r="D1361" t="s">
        <v>884</v>
      </c>
    </row>
    <row r="1362" spans="1:4" x14ac:dyDescent="0.25">
      <c r="A1362" t="s">
        <v>306</v>
      </c>
      <c r="B1362" t="s">
        <v>3558</v>
      </c>
      <c r="C1362" t="s">
        <v>4610</v>
      </c>
      <c r="D1362" t="s">
        <v>884</v>
      </c>
    </row>
    <row r="1363" spans="1:4" x14ac:dyDescent="0.25">
      <c r="A1363" t="s">
        <v>307</v>
      </c>
      <c r="B1363" t="s">
        <v>3558</v>
      </c>
      <c r="C1363" t="s">
        <v>4610</v>
      </c>
      <c r="D1363" t="s">
        <v>884</v>
      </c>
    </row>
    <row r="1364" spans="1:4" x14ac:dyDescent="0.25">
      <c r="A1364" t="s">
        <v>647</v>
      </c>
      <c r="B1364" t="s">
        <v>3558</v>
      </c>
      <c r="C1364" t="s">
        <v>4610</v>
      </c>
      <c r="D1364" t="s">
        <v>884</v>
      </c>
    </row>
    <row r="1365" spans="1:4" x14ac:dyDescent="0.25">
      <c r="A1365" t="s">
        <v>3566</v>
      </c>
      <c r="B1365" t="s">
        <v>3558</v>
      </c>
      <c r="C1365" t="s">
        <v>4610</v>
      </c>
      <c r="D1365" t="s">
        <v>884</v>
      </c>
    </row>
    <row r="1366" spans="1:4" x14ac:dyDescent="0.25">
      <c r="A1366" t="s">
        <v>308</v>
      </c>
      <c r="B1366" t="s">
        <v>3558</v>
      </c>
      <c r="C1366" t="s">
        <v>4610</v>
      </c>
      <c r="D1366" t="s">
        <v>884</v>
      </c>
    </row>
    <row r="1367" spans="1:4" x14ac:dyDescent="0.25">
      <c r="A1367" t="s">
        <v>309</v>
      </c>
      <c r="B1367" t="s">
        <v>3558</v>
      </c>
      <c r="C1367" t="s">
        <v>4610</v>
      </c>
      <c r="D1367" t="s">
        <v>884</v>
      </c>
    </row>
    <row r="1368" spans="1:4" x14ac:dyDescent="0.25">
      <c r="A1368" t="s">
        <v>310</v>
      </c>
      <c r="B1368" t="s">
        <v>3558</v>
      </c>
      <c r="C1368" t="s">
        <v>4610</v>
      </c>
      <c r="D1368" t="s">
        <v>884</v>
      </c>
    </row>
    <row r="1369" spans="1:4" x14ac:dyDescent="0.25">
      <c r="A1369" t="s">
        <v>311</v>
      </c>
      <c r="B1369" t="s">
        <v>3558</v>
      </c>
      <c r="C1369" t="s">
        <v>4610</v>
      </c>
      <c r="D1369" t="s">
        <v>884</v>
      </c>
    </row>
    <row r="1370" spans="1:4" x14ac:dyDescent="0.25">
      <c r="A1370" t="s">
        <v>312</v>
      </c>
      <c r="B1370" t="s">
        <v>3558</v>
      </c>
      <c r="C1370" t="s">
        <v>4610</v>
      </c>
      <c r="D1370" t="s">
        <v>884</v>
      </c>
    </row>
    <row r="1371" spans="1:4" x14ac:dyDescent="0.25">
      <c r="A1371" t="s">
        <v>313</v>
      </c>
      <c r="B1371" t="s">
        <v>3558</v>
      </c>
      <c r="C1371" t="s">
        <v>4610</v>
      </c>
      <c r="D1371" t="s">
        <v>884</v>
      </c>
    </row>
    <row r="1372" spans="1:4" x14ac:dyDescent="0.25">
      <c r="A1372" t="s">
        <v>314</v>
      </c>
      <c r="B1372" t="s">
        <v>3558</v>
      </c>
      <c r="C1372" t="s">
        <v>4610</v>
      </c>
      <c r="D1372" t="s">
        <v>884</v>
      </c>
    </row>
    <row r="1373" spans="1:4" x14ac:dyDescent="0.25">
      <c r="A1373" t="s">
        <v>315</v>
      </c>
      <c r="B1373" t="s">
        <v>3558</v>
      </c>
      <c r="C1373" t="s">
        <v>4610</v>
      </c>
      <c r="D1373" t="s">
        <v>884</v>
      </c>
    </row>
    <row r="1374" spans="1:4" x14ac:dyDescent="0.25">
      <c r="A1374" t="s">
        <v>316</v>
      </c>
      <c r="B1374" t="s">
        <v>3558</v>
      </c>
      <c r="C1374" t="s">
        <v>4610</v>
      </c>
      <c r="D1374" t="s">
        <v>884</v>
      </c>
    </row>
    <row r="1375" spans="1:4" x14ac:dyDescent="0.25">
      <c r="A1375" t="s">
        <v>317</v>
      </c>
      <c r="B1375" t="s">
        <v>3558</v>
      </c>
      <c r="C1375" t="s">
        <v>4610</v>
      </c>
      <c r="D1375" t="s">
        <v>884</v>
      </c>
    </row>
    <row r="1376" spans="1:4" x14ac:dyDescent="0.25">
      <c r="A1376" t="s">
        <v>318</v>
      </c>
      <c r="B1376" t="s">
        <v>3558</v>
      </c>
      <c r="C1376" t="s">
        <v>4610</v>
      </c>
      <c r="D1376" t="s">
        <v>884</v>
      </c>
    </row>
    <row r="1377" spans="1:4" x14ac:dyDescent="0.25">
      <c r="A1377" t="s">
        <v>319</v>
      </c>
      <c r="B1377" t="s">
        <v>3558</v>
      </c>
      <c r="C1377" t="s">
        <v>4610</v>
      </c>
      <c r="D1377" t="s">
        <v>884</v>
      </c>
    </row>
    <row r="1378" spans="1:4" x14ac:dyDescent="0.25">
      <c r="A1378" t="s">
        <v>320</v>
      </c>
      <c r="B1378" t="s">
        <v>3558</v>
      </c>
      <c r="C1378" t="s">
        <v>4610</v>
      </c>
      <c r="D1378" t="s">
        <v>884</v>
      </c>
    </row>
    <row r="1379" spans="1:4" x14ac:dyDescent="0.25">
      <c r="A1379" t="s">
        <v>321</v>
      </c>
      <c r="B1379" t="s">
        <v>3558</v>
      </c>
      <c r="C1379" t="s">
        <v>4610</v>
      </c>
      <c r="D1379" t="s">
        <v>884</v>
      </c>
    </row>
    <row r="1380" spans="1:4" x14ac:dyDescent="0.25">
      <c r="A1380" t="s">
        <v>3567</v>
      </c>
      <c r="B1380" t="s">
        <v>3558</v>
      </c>
      <c r="C1380" t="s">
        <v>4610</v>
      </c>
      <c r="D1380" t="s">
        <v>884</v>
      </c>
    </row>
    <row r="1381" spans="1:4" x14ac:dyDescent="0.25">
      <c r="A1381" t="s">
        <v>322</v>
      </c>
      <c r="B1381" t="s">
        <v>3558</v>
      </c>
      <c r="C1381" t="s">
        <v>4610</v>
      </c>
      <c r="D1381" t="s">
        <v>884</v>
      </c>
    </row>
    <row r="1382" spans="1:4" x14ac:dyDescent="0.25">
      <c r="A1382" t="s">
        <v>323</v>
      </c>
      <c r="B1382" t="s">
        <v>3558</v>
      </c>
      <c r="C1382" t="s">
        <v>4610</v>
      </c>
      <c r="D1382" t="s">
        <v>884</v>
      </c>
    </row>
    <row r="1383" spans="1:4" x14ac:dyDescent="0.25">
      <c r="A1383" t="s">
        <v>324</v>
      </c>
      <c r="B1383" t="s">
        <v>3558</v>
      </c>
      <c r="C1383" t="s">
        <v>4610</v>
      </c>
      <c r="D1383" t="s">
        <v>884</v>
      </c>
    </row>
    <row r="1384" spans="1:4" x14ac:dyDescent="0.25">
      <c r="A1384" t="s">
        <v>325</v>
      </c>
      <c r="B1384" t="s">
        <v>3558</v>
      </c>
      <c r="C1384" t="s">
        <v>4610</v>
      </c>
      <c r="D1384" t="s">
        <v>884</v>
      </c>
    </row>
    <row r="1385" spans="1:4" x14ac:dyDescent="0.25">
      <c r="A1385" t="s">
        <v>326</v>
      </c>
      <c r="B1385" t="s">
        <v>3558</v>
      </c>
      <c r="C1385" t="s">
        <v>4610</v>
      </c>
      <c r="D1385" t="s">
        <v>884</v>
      </c>
    </row>
    <row r="1386" spans="1:4" x14ac:dyDescent="0.25">
      <c r="A1386" t="s">
        <v>327</v>
      </c>
      <c r="B1386" t="s">
        <v>3558</v>
      </c>
      <c r="C1386" t="s">
        <v>4610</v>
      </c>
      <c r="D1386" t="s">
        <v>884</v>
      </c>
    </row>
    <row r="1387" spans="1:4" x14ac:dyDescent="0.25">
      <c r="A1387" t="s">
        <v>328</v>
      </c>
      <c r="B1387" t="s">
        <v>3558</v>
      </c>
      <c r="C1387" t="s">
        <v>4610</v>
      </c>
      <c r="D1387" t="s">
        <v>884</v>
      </c>
    </row>
    <row r="1388" spans="1:4" x14ac:dyDescent="0.25">
      <c r="A1388" t="s">
        <v>145</v>
      </c>
      <c r="B1388" t="s">
        <v>3547</v>
      </c>
      <c r="C1388" t="s">
        <v>4611</v>
      </c>
      <c r="D1388" t="s">
        <v>884</v>
      </c>
    </row>
    <row r="1389" spans="1:4" x14ac:dyDescent="0.25">
      <c r="A1389" t="s">
        <v>146</v>
      </c>
      <c r="B1389" t="s">
        <v>3547</v>
      </c>
      <c r="C1389" t="s">
        <v>4611</v>
      </c>
      <c r="D1389" t="s">
        <v>884</v>
      </c>
    </row>
    <row r="1390" spans="1:4" x14ac:dyDescent="0.25">
      <c r="A1390" t="s">
        <v>3548</v>
      </c>
      <c r="B1390" t="s">
        <v>3547</v>
      </c>
      <c r="C1390" t="s">
        <v>4611</v>
      </c>
      <c r="D1390" t="s">
        <v>884</v>
      </c>
    </row>
    <row r="1391" spans="1:4" x14ac:dyDescent="0.25">
      <c r="A1391" t="s">
        <v>147</v>
      </c>
      <c r="B1391" t="s">
        <v>3547</v>
      </c>
      <c r="C1391" t="s">
        <v>4611</v>
      </c>
      <c r="D1391" t="s">
        <v>884</v>
      </c>
    </row>
    <row r="1392" spans="1:4" x14ac:dyDescent="0.25">
      <c r="A1392" t="s">
        <v>148</v>
      </c>
      <c r="B1392" t="s">
        <v>3547</v>
      </c>
      <c r="C1392" t="s">
        <v>4611</v>
      </c>
      <c r="D1392" t="s">
        <v>884</v>
      </c>
    </row>
    <row r="1393" spans="1:4" x14ac:dyDescent="0.25">
      <c r="A1393" t="s">
        <v>149</v>
      </c>
      <c r="B1393" t="s">
        <v>3547</v>
      </c>
      <c r="C1393" t="s">
        <v>4611</v>
      </c>
      <c r="D1393" t="s">
        <v>884</v>
      </c>
    </row>
    <row r="1394" spans="1:4" x14ac:dyDescent="0.25">
      <c r="A1394" t="s">
        <v>150</v>
      </c>
      <c r="B1394" t="s">
        <v>3547</v>
      </c>
      <c r="C1394" t="s">
        <v>4611</v>
      </c>
      <c r="D1394" t="s">
        <v>884</v>
      </c>
    </row>
    <row r="1395" spans="1:4" x14ac:dyDescent="0.25">
      <c r="A1395" t="s">
        <v>151</v>
      </c>
      <c r="B1395" t="s">
        <v>3547</v>
      </c>
      <c r="C1395" t="s">
        <v>4611</v>
      </c>
      <c r="D1395" t="s">
        <v>884</v>
      </c>
    </row>
    <row r="1396" spans="1:4" x14ac:dyDescent="0.25">
      <c r="A1396" t="s">
        <v>3549</v>
      </c>
      <c r="B1396" t="s">
        <v>3547</v>
      </c>
      <c r="C1396" t="s">
        <v>4611</v>
      </c>
      <c r="D1396" t="s">
        <v>884</v>
      </c>
    </row>
    <row r="1397" spans="1:4" x14ac:dyDescent="0.25">
      <c r="A1397" t="s">
        <v>152</v>
      </c>
      <c r="B1397" t="s">
        <v>3547</v>
      </c>
      <c r="C1397" t="s">
        <v>4611</v>
      </c>
      <c r="D1397" t="s">
        <v>884</v>
      </c>
    </row>
    <row r="1398" spans="1:4" x14ac:dyDescent="0.25">
      <c r="A1398" t="s">
        <v>153</v>
      </c>
      <c r="B1398" t="s">
        <v>3547</v>
      </c>
      <c r="C1398" t="s">
        <v>4611</v>
      </c>
      <c r="D1398" t="s">
        <v>884</v>
      </c>
    </row>
    <row r="1399" spans="1:4" x14ac:dyDescent="0.25">
      <c r="A1399" t="s">
        <v>154</v>
      </c>
      <c r="B1399" t="s">
        <v>3547</v>
      </c>
      <c r="C1399" t="s">
        <v>4611</v>
      </c>
      <c r="D1399" t="s">
        <v>884</v>
      </c>
    </row>
    <row r="1400" spans="1:4" x14ac:dyDescent="0.25">
      <c r="A1400" t="s">
        <v>155</v>
      </c>
      <c r="B1400" t="s">
        <v>3547</v>
      </c>
      <c r="C1400" t="s">
        <v>4611</v>
      </c>
      <c r="D1400" t="s">
        <v>884</v>
      </c>
    </row>
    <row r="1401" spans="1:4" x14ac:dyDescent="0.25">
      <c r="A1401" t="s">
        <v>156</v>
      </c>
      <c r="B1401" t="s">
        <v>3547</v>
      </c>
      <c r="C1401" t="s">
        <v>4611</v>
      </c>
      <c r="D1401" t="s">
        <v>884</v>
      </c>
    </row>
    <row r="1402" spans="1:4" x14ac:dyDescent="0.25">
      <c r="A1402" t="s">
        <v>157</v>
      </c>
      <c r="B1402" t="s">
        <v>3547</v>
      </c>
      <c r="C1402" t="s">
        <v>4611</v>
      </c>
      <c r="D1402" t="s">
        <v>884</v>
      </c>
    </row>
    <row r="1403" spans="1:4" x14ac:dyDescent="0.25">
      <c r="A1403" t="s">
        <v>158</v>
      </c>
      <c r="B1403" t="s">
        <v>3547</v>
      </c>
      <c r="C1403" t="s">
        <v>4611</v>
      </c>
      <c r="D1403" t="s">
        <v>884</v>
      </c>
    </row>
    <row r="1404" spans="1:4" x14ac:dyDescent="0.25">
      <c r="A1404" t="s">
        <v>159</v>
      </c>
      <c r="B1404" t="s">
        <v>3547</v>
      </c>
      <c r="C1404" t="s">
        <v>4611</v>
      </c>
      <c r="D1404" t="s">
        <v>884</v>
      </c>
    </row>
    <row r="1405" spans="1:4" x14ac:dyDescent="0.25">
      <c r="A1405" t="s">
        <v>160</v>
      </c>
      <c r="B1405" t="s">
        <v>3547</v>
      </c>
      <c r="C1405" t="s">
        <v>4611</v>
      </c>
      <c r="D1405" t="s">
        <v>884</v>
      </c>
    </row>
    <row r="1406" spans="1:4" x14ac:dyDescent="0.25">
      <c r="A1406" t="s">
        <v>161</v>
      </c>
      <c r="B1406" t="s">
        <v>3547</v>
      </c>
      <c r="C1406" t="s">
        <v>4611</v>
      </c>
      <c r="D1406" t="s">
        <v>884</v>
      </c>
    </row>
    <row r="1407" spans="1:4" x14ac:dyDescent="0.25">
      <c r="A1407" t="s">
        <v>162</v>
      </c>
      <c r="B1407" t="s">
        <v>3547</v>
      </c>
      <c r="C1407" t="s">
        <v>4611</v>
      </c>
      <c r="D1407" t="s">
        <v>884</v>
      </c>
    </row>
    <row r="1408" spans="1:4" x14ac:dyDescent="0.25">
      <c r="A1408" t="s">
        <v>163</v>
      </c>
      <c r="B1408" t="s">
        <v>3547</v>
      </c>
      <c r="C1408" t="s">
        <v>4611</v>
      </c>
      <c r="D1408" t="s">
        <v>884</v>
      </c>
    </row>
    <row r="1409" spans="1:4" x14ac:dyDescent="0.25">
      <c r="A1409" t="s">
        <v>164</v>
      </c>
      <c r="B1409" t="s">
        <v>3547</v>
      </c>
      <c r="C1409" t="s">
        <v>4611</v>
      </c>
      <c r="D1409" t="s">
        <v>884</v>
      </c>
    </row>
    <row r="1410" spans="1:4" x14ac:dyDescent="0.25">
      <c r="A1410" t="s">
        <v>165</v>
      </c>
      <c r="B1410" t="s">
        <v>3547</v>
      </c>
      <c r="C1410" t="s">
        <v>4611</v>
      </c>
      <c r="D1410" t="s">
        <v>884</v>
      </c>
    </row>
    <row r="1411" spans="1:4" x14ac:dyDescent="0.25">
      <c r="A1411" t="s">
        <v>166</v>
      </c>
      <c r="B1411" t="s">
        <v>3547</v>
      </c>
      <c r="C1411" t="s">
        <v>4611</v>
      </c>
      <c r="D1411" t="s">
        <v>884</v>
      </c>
    </row>
    <row r="1412" spans="1:4" x14ac:dyDescent="0.25">
      <c r="A1412" t="s">
        <v>167</v>
      </c>
      <c r="B1412" t="s">
        <v>3547</v>
      </c>
      <c r="C1412" t="s">
        <v>4611</v>
      </c>
      <c r="D1412" t="s">
        <v>884</v>
      </c>
    </row>
    <row r="1413" spans="1:4" x14ac:dyDescent="0.25">
      <c r="A1413" t="s">
        <v>168</v>
      </c>
      <c r="B1413" t="s">
        <v>3547</v>
      </c>
      <c r="C1413" t="s">
        <v>4611</v>
      </c>
      <c r="D1413" t="s">
        <v>884</v>
      </c>
    </row>
    <row r="1414" spans="1:4" x14ac:dyDescent="0.25">
      <c r="A1414" t="s">
        <v>169</v>
      </c>
      <c r="B1414" t="s">
        <v>3547</v>
      </c>
      <c r="C1414" t="s">
        <v>4611</v>
      </c>
      <c r="D1414" t="s">
        <v>884</v>
      </c>
    </row>
    <row r="1415" spans="1:4" x14ac:dyDescent="0.25">
      <c r="A1415" t="s">
        <v>170</v>
      </c>
      <c r="B1415" t="s">
        <v>3547</v>
      </c>
      <c r="C1415" t="s">
        <v>4611</v>
      </c>
      <c r="D1415" t="s">
        <v>884</v>
      </c>
    </row>
    <row r="1416" spans="1:4" x14ac:dyDescent="0.25">
      <c r="A1416" t="s">
        <v>3550</v>
      </c>
      <c r="B1416" t="s">
        <v>3547</v>
      </c>
      <c r="C1416" t="s">
        <v>4611</v>
      </c>
      <c r="D1416" t="s">
        <v>884</v>
      </c>
    </row>
    <row r="1417" spans="1:4" x14ac:dyDescent="0.25">
      <c r="A1417" t="s">
        <v>171</v>
      </c>
      <c r="B1417" t="s">
        <v>3547</v>
      </c>
      <c r="C1417" t="s">
        <v>4611</v>
      </c>
      <c r="D1417" t="s">
        <v>884</v>
      </c>
    </row>
    <row r="1418" spans="1:4" x14ac:dyDescent="0.25">
      <c r="A1418" t="s">
        <v>172</v>
      </c>
      <c r="B1418" t="s">
        <v>3547</v>
      </c>
      <c r="C1418" t="s">
        <v>4611</v>
      </c>
      <c r="D1418" t="s">
        <v>884</v>
      </c>
    </row>
    <row r="1419" spans="1:4" x14ac:dyDescent="0.25">
      <c r="A1419" t="s">
        <v>173</v>
      </c>
      <c r="B1419" t="s">
        <v>3547</v>
      </c>
      <c r="C1419" t="s">
        <v>4611</v>
      </c>
      <c r="D1419" t="s">
        <v>884</v>
      </c>
    </row>
    <row r="1420" spans="1:4" x14ac:dyDescent="0.25">
      <c r="A1420" t="s">
        <v>174</v>
      </c>
      <c r="B1420" t="s">
        <v>3547</v>
      </c>
      <c r="C1420" t="s">
        <v>4611</v>
      </c>
      <c r="D1420" t="s">
        <v>884</v>
      </c>
    </row>
    <row r="1421" spans="1:4" x14ac:dyDescent="0.25">
      <c r="A1421" t="s">
        <v>175</v>
      </c>
      <c r="B1421" t="s">
        <v>3547</v>
      </c>
      <c r="C1421" t="s">
        <v>4611</v>
      </c>
      <c r="D1421" t="s">
        <v>884</v>
      </c>
    </row>
    <row r="1422" spans="1:4" x14ac:dyDescent="0.25">
      <c r="A1422" t="s">
        <v>176</v>
      </c>
      <c r="B1422" t="s">
        <v>3547</v>
      </c>
      <c r="C1422" t="s">
        <v>4611</v>
      </c>
      <c r="D1422" t="s">
        <v>884</v>
      </c>
    </row>
    <row r="1423" spans="1:4" x14ac:dyDescent="0.25">
      <c r="A1423" t="s">
        <v>177</v>
      </c>
      <c r="B1423" t="s">
        <v>3547</v>
      </c>
      <c r="C1423" t="s">
        <v>4611</v>
      </c>
      <c r="D1423" t="s">
        <v>884</v>
      </c>
    </row>
    <row r="1424" spans="1:4" x14ac:dyDescent="0.25">
      <c r="A1424" t="s">
        <v>178</v>
      </c>
      <c r="B1424" t="s">
        <v>3547</v>
      </c>
      <c r="C1424" t="s">
        <v>4611</v>
      </c>
      <c r="D1424" t="s">
        <v>884</v>
      </c>
    </row>
    <row r="1425" spans="1:4" x14ac:dyDescent="0.25">
      <c r="A1425" t="s">
        <v>179</v>
      </c>
      <c r="B1425" t="s">
        <v>3547</v>
      </c>
      <c r="C1425" t="s">
        <v>4611</v>
      </c>
      <c r="D1425" t="s">
        <v>884</v>
      </c>
    </row>
    <row r="1426" spans="1:4" x14ac:dyDescent="0.25">
      <c r="A1426" t="s">
        <v>3551</v>
      </c>
      <c r="B1426" t="s">
        <v>3547</v>
      </c>
      <c r="C1426" t="s">
        <v>4611</v>
      </c>
      <c r="D1426" t="s">
        <v>884</v>
      </c>
    </row>
    <row r="1427" spans="1:4" x14ac:dyDescent="0.25">
      <c r="A1427" t="s">
        <v>3552</v>
      </c>
      <c r="B1427" t="s">
        <v>3547</v>
      </c>
      <c r="C1427" t="s">
        <v>4611</v>
      </c>
      <c r="D1427" t="s">
        <v>884</v>
      </c>
    </row>
    <row r="1428" spans="1:4" x14ac:dyDescent="0.25">
      <c r="A1428" t="s">
        <v>180</v>
      </c>
      <c r="B1428" t="s">
        <v>3547</v>
      </c>
      <c r="C1428" t="s">
        <v>4611</v>
      </c>
      <c r="D1428" t="s">
        <v>884</v>
      </c>
    </row>
    <row r="1429" spans="1:4" x14ac:dyDescent="0.25">
      <c r="A1429" t="s">
        <v>181</v>
      </c>
      <c r="B1429" t="s">
        <v>3547</v>
      </c>
      <c r="C1429" t="s">
        <v>4611</v>
      </c>
      <c r="D1429" t="s">
        <v>884</v>
      </c>
    </row>
    <row r="1430" spans="1:4" x14ac:dyDescent="0.25">
      <c r="A1430" t="s">
        <v>182</v>
      </c>
      <c r="B1430" t="s">
        <v>3547</v>
      </c>
      <c r="C1430" t="s">
        <v>4611</v>
      </c>
      <c r="D1430" t="s">
        <v>884</v>
      </c>
    </row>
    <row r="1431" spans="1:4" x14ac:dyDescent="0.25">
      <c r="A1431" t="s">
        <v>183</v>
      </c>
      <c r="B1431" t="s">
        <v>3547</v>
      </c>
      <c r="C1431" t="s">
        <v>4611</v>
      </c>
      <c r="D1431" t="s">
        <v>884</v>
      </c>
    </row>
    <row r="1432" spans="1:4" x14ac:dyDescent="0.25">
      <c r="A1432" t="s">
        <v>184</v>
      </c>
      <c r="B1432" t="s">
        <v>3547</v>
      </c>
      <c r="C1432" t="s">
        <v>4611</v>
      </c>
      <c r="D1432" t="s">
        <v>884</v>
      </c>
    </row>
    <row r="1433" spans="1:4" x14ac:dyDescent="0.25">
      <c r="A1433" t="s">
        <v>185</v>
      </c>
      <c r="B1433" t="s">
        <v>3547</v>
      </c>
      <c r="C1433" t="s">
        <v>4611</v>
      </c>
      <c r="D1433" t="s">
        <v>884</v>
      </c>
    </row>
    <row r="1434" spans="1:4" x14ac:dyDescent="0.25">
      <c r="A1434" t="s">
        <v>186</v>
      </c>
      <c r="B1434" t="s">
        <v>3547</v>
      </c>
      <c r="C1434" t="s">
        <v>4611</v>
      </c>
      <c r="D1434" t="s">
        <v>884</v>
      </c>
    </row>
    <row r="1435" spans="1:4" x14ac:dyDescent="0.25">
      <c r="A1435" t="s">
        <v>187</v>
      </c>
      <c r="B1435" t="s">
        <v>3547</v>
      </c>
      <c r="C1435" t="s">
        <v>4611</v>
      </c>
      <c r="D1435" t="s">
        <v>884</v>
      </c>
    </row>
    <row r="1436" spans="1:4" x14ac:dyDescent="0.25">
      <c r="A1436" t="s">
        <v>3553</v>
      </c>
      <c r="B1436" t="s">
        <v>3547</v>
      </c>
      <c r="C1436" t="s">
        <v>4611</v>
      </c>
      <c r="D1436" t="s">
        <v>884</v>
      </c>
    </row>
    <row r="1437" spans="1:4" x14ac:dyDescent="0.25">
      <c r="A1437" t="s">
        <v>188</v>
      </c>
      <c r="B1437" t="s">
        <v>3547</v>
      </c>
      <c r="C1437" t="s">
        <v>4611</v>
      </c>
      <c r="D1437" t="s">
        <v>884</v>
      </c>
    </row>
    <row r="1438" spans="1:4" x14ac:dyDescent="0.25">
      <c r="A1438" t="s">
        <v>189</v>
      </c>
      <c r="B1438" t="s">
        <v>3547</v>
      </c>
      <c r="C1438" t="s">
        <v>4611</v>
      </c>
      <c r="D1438" t="s">
        <v>884</v>
      </c>
    </row>
    <row r="1439" spans="1:4" x14ac:dyDescent="0.25">
      <c r="A1439" t="s">
        <v>3554</v>
      </c>
      <c r="B1439" t="s">
        <v>3547</v>
      </c>
      <c r="C1439" t="s">
        <v>4611</v>
      </c>
      <c r="D1439" t="s">
        <v>884</v>
      </c>
    </row>
    <row r="1440" spans="1:4" x14ac:dyDescent="0.25">
      <c r="A1440" t="s">
        <v>190</v>
      </c>
      <c r="B1440" t="s">
        <v>3547</v>
      </c>
      <c r="C1440" t="s">
        <v>4611</v>
      </c>
      <c r="D1440" t="s">
        <v>884</v>
      </c>
    </row>
    <row r="1441" spans="1:4" x14ac:dyDescent="0.25">
      <c r="A1441" t="s">
        <v>191</v>
      </c>
      <c r="B1441" t="s">
        <v>3547</v>
      </c>
      <c r="C1441" t="s">
        <v>4611</v>
      </c>
      <c r="D1441" t="s">
        <v>884</v>
      </c>
    </row>
    <row r="1442" spans="1:4" x14ac:dyDescent="0.25">
      <c r="A1442" t="s">
        <v>192</v>
      </c>
      <c r="B1442" t="s">
        <v>3547</v>
      </c>
      <c r="C1442" t="s">
        <v>4611</v>
      </c>
      <c r="D1442" t="s">
        <v>884</v>
      </c>
    </row>
    <row r="1443" spans="1:4" x14ac:dyDescent="0.25">
      <c r="A1443" t="s">
        <v>193</v>
      </c>
      <c r="B1443" t="s">
        <v>3547</v>
      </c>
      <c r="C1443" t="s">
        <v>4611</v>
      </c>
      <c r="D1443" t="s">
        <v>884</v>
      </c>
    </row>
    <row r="1444" spans="1:4" x14ac:dyDescent="0.25">
      <c r="A1444" t="s">
        <v>3555</v>
      </c>
      <c r="B1444" t="s">
        <v>3547</v>
      </c>
      <c r="C1444" t="s">
        <v>4611</v>
      </c>
      <c r="D1444" t="s">
        <v>884</v>
      </c>
    </row>
    <row r="1445" spans="1:4" x14ac:dyDescent="0.25">
      <c r="A1445" t="s">
        <v>3556</v>
      </c>
      <c r="B1445" t="s">
        <v>3547</v>
      </c>
      <c r="C1445" t="s">
        <v>4611</v>
      </c>
      <c r="D1445" t="s">
        <v>884</v>
      </c>
    </row>
    <row r="1446" spans="1:4" x14ac:dyDescent="0.25">
      <c r="A1446" t="s">
        <v>194</v>
      </c>
      <c r="B1446" t="s">
        <v>3547</v>
      </c>
      <c r="C1446" t="s">
        <v>4611</v>
      </c>
      <c r="D1446" t="s">
        <v>884</v>
      </c>
    </row>
    <row r="1447" spans="1:4" x14ac:dyDescent="0.25">
      <c r="A1447" t="s">
        <v>195</v>
      </c>
      <c r="B1447" t="s">
        <v>3547</v>
      </c>
      <c r="C1447" t="s">
        <v>4611</v>
      </c>
      <c r="D1447" t="s">
        <v>884</v>
      </c>
    </row>
    <row r="1448" spans="1:4" x14ac:dyDescent="0.25">
      <c r="A1448" t="s">
        <v>3557</v>
      </c>
      <c r="B1448" t="s">
        <v>3547</v>
      </c>
      <c r="C1448" t="s">
        <v>4611</v>
      </c>
      <c r="D1448" t="s">
        <v>884</v>
      </c>
    </row>
    <row r="1449" spans="1:4" x14ac:dyDescent="0.25">
      <c r="A1449" t="s">
        <v>196</v>
      </c>
      <c r="B1449" t="s">
        <v>3547</v>
      </c>
      <c r="C1449" t="s">
        <v>4611</v>
      </c>
      <c r="D1449" t="s">
        <v>884</v>
      </c>
    </row>
    <row r="1450" spans="1:4" x14ac:dyDescent="0.25">
      <c r="A1450" t="s">
        <v>197</v>
      </c>
      <c r="B1450" t="s">
        <v>3547</v>
      </c>
      <c r="C1450" t="s">
        <v>4611</v>
      </c>
      <c r="D1450" t="s">
        <v>884</v>
      </c>
    </row>
    <row r="1451" spans="1:4" x14ac:dyDescent="0.25">
      <c r="A1451" t="s">
        <v>198</v>
      </c>
      <c r="B1451" t="s">
        <v>3547</v>
      </c>
      <c r="C1451" t="s">
        <v>4611</v>
      </c>
      <c r="D1451" t="s">
        <v>884</v>
      </c>
    </row>
    <row r="1452" spans="1:4" x14ac:dyDescent="0.25">
      <c r="A1452" t="s">
        <v>199</v>
      </c>
      <c r="B1452" t="s">
        <v>3547</v>
      </c>
      <c r="C1452" t="s">
        <v>4611</v>
      </c>
      <c r="D1452" t="s">
        <v>884</v>
      </c>
    </row>
    <row r="1453" spans="1:4" x14ac:dyDescent="0.25">
      <c r="A1453" t="s">
        <v>217</v>
      </c>
      <c r="B1453" t="s">
        <v>3547</v>
      </c>
      <c r="C1453" t="s">
        <v>4611</v>
      </c>
      <c r="D1453" t="s">
        <v>884</v>
      </c>
    </row>
    <row r="1454" spans="1:4" x14ac:dyDescent="0.25">
      <c r="A1454" t="s">
        <v>218</v>
      </c>
      <c r="B1454" t="s">
        <v>3547</v>
      </c>
      <c r="C1454" t="s">
        <v>4611</v>
      </c>
      <c r="D1454" t="s">
        <v>884</v>
      </c>
    </row>
    <row r="1455" spans="1:4" x14ac:dyDescent="0.25">
      <c r="A1455" t="s">
        <v>219</v>
      </c>
      <c r="B1455" t="s">
        <v>3547</v>
      </c>
      <c r="C1455" t="s">
        <v>4611</v>
      </c>
      <c r="D1455" t="s">
        <v>884</v>
      </c>
    </row>
    <row r="1456" spans="1:4" x14ac:dyDescent="0.25">
      <c r="A1456" t="s">
        <v>220</v>
      </c>
      <c r="B1456" t="s">
        <v>3547</v>
      </c>
      <c r="C1456" t="s">
        <v>4611</v>
      </c>
      <c r="D1456" t="s">
        <v>884</v>
      </c>
    </row>
    <row r="1457" spans="1:4" x14ac:dyDescent="0.25">
      <c r="A1457" t="s">
        <v>221</v>
      </c>
      <c r="B1457" t="s">
        <v>3547</v>
      </c>
      <c r="C1457" t="s">
        <v>4611</v>
      </c>
      <c r="D1457" t="s">
        <v>884</v>
      </c>
    </row>
    <row r="1458" spans="1:4" x14ac:dyDescent="0.25">
      <c r="A1458" t="s">
        <v>222</v>
      </c>
      <c r="B1458" t="s">
        <v>3547</v>
      </c>
      <c r="C1458" t="s">
        <v>4611</v>
      </c>
      <c r="D1458" t="s">
        <v>884</v>
      </c>
    </row>
    <row r="1459" spans="1:4" x14ac:dyDescent="0.25">
      <c r="A1459" t="s">
        <v>223</v>
      </c>
      <c r="B1459" t="s">
        <v>3547</v>
      </c>
      <c r="C1459" t="s">
        <v>4611</v>
      </c>
      <c r="D1459" t="s">
        <v>884</v>
      </c>
    </row>
    <row r="1460" spans="1:4" x14ac:dyDescent="0.25">
      <c r="A1460" t="s">
        <v>224</v>
      </c>
      <c r="B1460" t="s">
        <v>3547</v>
      </c>
      <c r="C1460" t="s">
        <v>4611</v>
      </c>
      <c r="D1460" t="s">
        <v>884</v>
      </c>
    </row>
    <row r="1461" spans="1:4" x14ac:dyDescent="0.25">
      <c r="A1461" t="s">
        <v>225</v>
      </c>
      <c r="B1461" t="s">
        <v>3547</v>
      </c>
      <c r="C1461" t="s">
        <v>4611</v>
      </c>
      <c r="D1461" t="s">
        <v>884</v>
      </c>
    </row>
    <row r="1462" spans="1:4" x14ac:dyDescent="0.25">
      <c r="A1462" t="s">
        <v>226</v>
      </c>
      <c r="B1462" t="s">
        <v>3547</v>
      </c>
      <c r="C1462" t="s">
        <v>4611</v>
      </c>
      <c r="D1462" t="s">
        <v>884</v>
      </c>
    </row>
    <row r="1463" spans="1:4" x14ac:dyDescent="0.25">
      <c r="A1463" t="s">
        <v>227</v>
      </c>
      <c r="B1463" t="s">
        <v>3547</v>
      </c>
      <c r="C1463" t="s">
        <v>4611</v>
      </c>
      <c r="D1463" t="s">
        <v>884</v>
      </c>
    </row>
    <row r="1464" spans="1:4" x14ac:dyDescent="0.25">
      <c r="A1464" t="s">
        <v>228</v>
      </c>
      <c r="B1464" t="s">
        <v>3547</v>
      </c>
      <c r="C1464" t="s">
        <v>4611</v>
      </c>
      <c r="D1464" t="s">
        <v>884</v>
      </c>
    </row>
    <row r="1465" spans="1:4" x14ac:dyDescent="0.25">
      <c r="A1465" t="s">
        <v>229</v>
      </c>
      <c r="B1465" t="s">
        <v>3547</v>
      </c>
      <c r="C1465" t="s">
        <v>4611</v>
      </c>
      <c r="D1465" t="s">
        <v>884</v>
      </c>
    </row>
    <row r="1466" spans="1:4" x14ac:dyDescent="0.25">
      <c r="A1466" t="s">
        <v>230</v>
      </c>
      <c r="B1466" t="s">
        <v>3547</v>
      </c>
      <c r="C1466" t="s">
        <v>4611</v>
      </c>
      <c r="D1466" t="s">
        <v>884</v>
      </c>
    </row>
    <row r="1467" spans="1:4" x14ac:dyDescent="0.25">
      <c r="A1467" t="s">
        <v>231</v>
      </c>
      <c r="B1467" t="s">
        <v>3547</v>
      </c>
      <c r="C1467" t="s">
        <v>4611</v>
      </c>
      <c r="D1467" t="s">
        <v>884</v>
      </c>
    </row>
    <row r="1468" spans="1:4" x14ac:dyDescent="0.25">
      <c r="A1468" t="s">
        <v>3559</v>
      </c>
      <c r="B1468" t="s">
        <v>3547</v>
      </c>
      <c r="C1468" t="s">
        <v>4611</v>
      </c>
      <c r="D1468" t="s">
        <v>884</v>
      </c>
    </row>
    <row r="1469" spans="1:4" x14ac:dyDescent="0.25">
      <c r="A1469" t="s">
        <v>3560</v>
      </c>
      <c r="B1469" t="s">
        <v>3547</v>
      </c>
      <c r="C1469" t="s">
        <v>4611</v>
      </c>
      <c r="D1469" t="s">
        <v>884</v>
      </c>
    </row>
    <row r="1470" spans="1:4" x14ac:dyDescent="0.25">
      <c r="A1470" t="s">
        <v>3561</v>
      </c>
      <c r="B1470" t="s">
        <v>3547</v>
      </c>
      <c r="C1470" t="s">
        <v>4611</v>
      </c>
      <c r="D1470" t="s">
        <v>884</v>
      </c>
    </row>
    <row r="1471" spans="1:4" x14ac:dyDescent="0.25">
      <c r="A1471" t="s">
        <v>232</v>
      </c>
      <c r="B1471" t="s">
        <v>3547</v>
      </c>
      <c r="C1471" t="s">
        <v>4611</v>
      </c>
      <c r="D1471" t="s">
        <v>884</v>
      </c>
    </row>
    <row r="1472" spans="1:4" x14ac:dyDescent="0.25">
      <c r="A1472" t="s">
        <v>233</v>
      </c>
      <c r="B1472" t="s">
        <v>3547</v>
      </c>
      <c r="C1472" t="s">
        <v>4611</v>
      </c>
      <c r="D1472" t="s">
        <v>884</v>
      </c>
    </row>
    <row r="1473" spans="1:4" x14ac:dyDescent="0.25">
      <c r="A1473" t="s">
        <v>234</v>
      </c>
      <c r="B1473" t="s">
        <v>3547</v>
      </c>
      <c r="C1473" t="s">
        <v>4611</v>
      </c>
      <c r="D1473" t="s">
        <v>884</v>
      </c>
    </row>
    <row r="1474" spans="1:4" x14ac:dyDescent="0.25">
      <c r="A1474" t="s">
        <v>235</v>
      </c>
      <c r="B1474" t="s">
        <v>3547</v>
      </c>
      <c r="C1474" t="s">
        <v>4611</v>
      </c>
      <c r="D1474" t="s">
        <v>884</v>
      </c>
    </row>
    <row r="1475" spans="1:4" x14ac:dyDescent="0.25">
      <c r="A1475" t="s">
        <v>236</v>
      </c>
      <c r="B1475" t="s">
        <v>3547</v>
      </c>
      <c r="C1475" t="s">
        <v>4611</v>
      </c>
      <c r="D1475" t="s">
        <v>884</v>
      </c>
    </row>
    <row r="1476" spans="1:4" x14ac:dyDescent="0.25">
      <c r="A1476" t="s">
        <v>237</v>
      </c>
      <c r="B1476" t="s">
        <v>3547</v>
      </c>
      <c r="C1476" t="s">
        <v>4611</v>
      </c>
      <c r="D1476" t="s">
        <v>884</v>
      </c>
    </row>
    <row r="1477" spans="1:4" x14ac:dyDescent="0.25">
      <c r="A1477" t="s">
        <v>238</v>
      </c>
      <c r="B1477" t="s">
        <v>3547</v>
      </c>
      <c r="C1477" t="s">
        <v>4611</v>
      </c>
      <c r="D1477" t="s">
        <v>884</v>
      </c>
    </row>
    <row r="1478" spans="1:4" x14ac:dyDescent="0.25">
      <c r="A1478" t="s">
        <v>239</v>
      </c>
      <c r="B1478" t="s">
        <v>3547</v>
      </c>
      <c r="C1478" t="s">
        <v>4611</v>
      </c>
      <c r="D1478" t="s">
        <v>884</v>
      </c>
    </row>
    <row r="1479" spans="1:4" x14ac:dyDescent="0.25">
      <c r="A1479" t="s">
        <v>240</v>
      </c>
      <c r="B1479" t="s">
        <v>3547</v>
      </c>
      <c r="C1479" t="s">
        <v>4611</v>
      </c>
      <c r="D1479" t="s">
        <v>884</v>
      </c>
    </row>
    <row r="1480" spans="1:4" x14ac:dyDescent="0.25">
      <c r="A1480" t="s">
        <v>241</v>
      </c>
      <c r="B1480" t="s">
        <v>3547</v>
      </c>
      <c r="C1480" t="s">
        <v>4611</v>
      </c>
      <c r="D1480" t="s">
        <v>884</v>
      </c>
    </row>
    <row r="1481" spans="1:4" x14ac:dyDescent="0.25">
      <c r="A1481" t="s">
        <v>242</v>
      </c>
      <c r="B1481" t="s">
        <v>3547</v>
      </c>
      <c r="C1481" t="s">
        <v>4611</v>
      </c>
      <c r="D1481" t="s">
        <v>884</v>
      </c>
    </row>
    <row r="1482" spans="1:4" x14ac:dyDescent="0.25">
      <c r="A1482" t="s">
        <v>243</v>
      </c>
      <c r="B1482" t="s">
        <v>3547</v>
      </c>
      <c r="C1482" t="s">
        <v>4611</v>
      </c>
      <c r="D1482" t="s">
        <v>884</v>
      </c>
    </row>
    <row r="1483" spans="1:4" x14ac:dyDescent="0.25">
      <c r="A1483" t="s">
        <v>244</v>
      </c>
      <c r="B1483" t="s">
        <v>3547</v>
      </c>
      <c r="C1483" t="s">
        <v>4611</v>
      </c>
      <c r="D1483" t="s">
        <v>884</v>
      </c>
    </row>
    <row r="1484" spans="1:4" x14ac:dyDescent="0.25">
      <c r="A1484" t="s">
        <v>245</v>
      </c>
      <c r="B1484" t="s">
        <v>3547</v>
      </c>
      <c r="C1484" t="s">
        <v>4611</v>
      </c>
      <c r="D1484" t="s">
        <v>884</v>
      </c>
    </row>
    <row r="1485" spans="1:4" x14ac:dyDescent="0.25">
      <c r="A1485" t="s">
        <v>246</v>
      </c>
      <c r="B1485" t="s">
        <v>3547</v>
      </c>
      <c r="C1485" t="s">
        <v>4611</v>
      </c>
      <c r="D1485" t="s">
        <v>884</v>
      </c>
    </row>
    <row r="1486" spans="1:4" x14ac:dyDescent="0.25">
      <c r="A1486" t="s">
        <v>247</v>
      </c>
      <c r="B1486" t="s">
        <v>3547</v>
      </c>
      <c r="C1486" t="s">
        <v>4611</v>
      </c>
      <c r="D1486" t="s">
        <v>884</v>
      </c>
    </row>
    <row r="1487" spans="1:4" x14ac:dyDescent="0.25">
      <c r="A1487" t="s">
        <v>329</v>
      </c>
      <c r="B1487" t="s">
        <v>3547</v>
      </c>
      <c r="C1487" t="s">
        <v>4611</v>
      </c>
      <c r="D1487" t="s">
        <v>884</v>
      </c>
    </row>
    <row r="1488" spans="1:4" x14ac:dyDescent="0.25">
      <c r="A1488" t="s">
        <v>424</v>
      </c>
      <c r="B1488" t="s">
        <v>3547</v>
      </c>
      <c r="C1488" t="s">
        <v>4611</v>
      </c>
      <c r="D1488" t="s">
        <v>884</v>
      </c>
    </row>
    <row r="1489" spans="1:4" x14ac:dyDescent="0.25">
      <c r="A1489" t="s">
        <v>425</v>
      </c>
      <c r="B1489" t="s">
        <v>3547</v>
      </c>
      <c r="C1489" t="s">
        <v>4611</v>
      </c>
      <c r="D1489" t="s">
        <v>884</v>
      </c>
    </row>
    <row r="1490" spans="1:4" x14ac:dyDescent="0.25">
      <c r="A1490" t="s">
        <v>426</v>
      </c>
      <c r="B1490" t="s">
        <v>3547</v>
      </c>
      <c r="C1490" t="s">
        <v>4611</v>
      </c>
      <c r="D1490" t="s">
        <v>884</v>
      </c>
    </row>
    <row r="1491" spans="1:4" x14ac:dyDescent="0.25">
      <c r="A1491" t="s">
        <v>427</v>
      </c>
      <c r="B1491" t="s">
        <v>3547</v>
      </c>
      <c r="C1491" t="s">
        <v>4611</v>
      </c>
      <c r="D1491" t="s">
        <v>884</v>
      </c>
    </row>
    <row r="1492" spans="1:4" x14ac:dyDescent="0.25">
      <c r="A1492" t="s">
        <v>4263</v>
      </c>
      <c r="B1492" t="s">
        <v>3547</v>
      </c>
      <c r="C1492" t="s">
        <v>4611</v>
      </c>
      <c r="D1492" t="s">
        <v>884</v>
      </c>
    </row>
    <row r="1493" spans="1:4" x14ac:dyDescent="0.25">
      <c r="A1493" t="s">
        <v>4264</v>
      </c>
      <c r="B1493" t="s">
        <v>3547</v>
      </c>
      <c r="C1493" t="s">
        <v>4611</v>
      </c>
      <c r="D1493" t="s">
        <v>884</v>
      </c>
    </row>
    <row r="1494" spans="1:4" x14ac:dyDescent="0.25">
      <c r="A1494" t="s">
        <v>4265</v>
      </c>
      <c r="B1494" t="s">
        <v>3547</v>
      </c>
      <c r="C1494" t="s">
        <v>4611</v>
      </c>
      <c r="D1494" t="s">
        <v>884</v>
      </c>
    </row>
    <row r="1495" spans="1:4" x14ac:dyDescent="0.25">
      <c r="A1495" t="s">
        <v>3345</v>
      </c>
      <c r="B1495" t="s">
        <v>4558</v>
      </c>
      <c r="C1495" t="s">
        <v>4622</v>
      </c>
      <c r="D1495" t="s">
        <v>4596</v>
      </c>
    </row>
    <row r="1496" spans="1:4" x14ac:dyDescent="0.25">
      <c r="A1496" t="s">
        <v>3346</v>
      </c>
      <c r="B1496" t="s">
        <v>4558</v>
      </c>
      <c r="C1496" t="s">
        <v>4622</v>
      </c>
      <c r="D1496" t="s">
        <v>4596</v>
      </c>
    </row>
    <row r="1497" spans="1:4" x14ac:dyDescent="0.25">
      <c r="A1497" t="s">
        <v>3347</v>
      </c>
      <c r="B1497" t="s">
        <v>4558</v>
      </c>
      <c r="C1497" t="s">
        <v>4622</v>
      </c>
      <c r="D1497" t="s">
        <v>4596</v>
      </c>
    </row>
    <row r="1498" spans="1:4" x14ac:dyDescent="0.25">
      <c r="A1498" t="s">
        <v>3348</v>
      </c>
      <c r="B1498" t="s">
        <v>4558</v>
      </c>
      <c r="C1498" t="s">
        <v>4622</v>
      </c>
      <c r="D1498" t="s">
        <v>4596</v>
      </c>
    </row>
    <row r="1499" spans="1:4" x14ac:dyDescent="0.25">
      <c r="A1499" t="s">
        <v>3349</v>
      </c>
      <c r="B1499" t="s">
        <v>4558</v>
      </c>
      <c r="C1499" t="s">
        <v>4622</v>
      </c>
      <c r="D1499" t="s">
        <v>4596</v>
      </c>
    </row>
    <row r="1500" spans="1:4" x14ac:dyDescent="0.25">
      <c r="A1500" t="s">
        <v>3350</v>
      </c>
      <c r="B1500" t="s">
        <v>4558</v>
      </c>
      <c r="C1500" t="s">
        <v>4622</v>
      </c>
      <c r="D1500" t="s">
        <v>4596</v>
      </c>
    </row>
    <row r="1501" spans="1:4" x14ac:dyDescent="0.25">
      <c r="A1501" t="s">
        <v>3351</v>
      </c>
      <c r="B1501" t="s">
        <v>4558</v>
      </c>
      <c r="C1501" t="s">
        <v>4622</v>
      </c>
      <c r="D1501" t="s">
        <v>4596</v>
      </c>
    </row>
    <row r="1502" spans="1:4" x14ac:dyDescent="0.25">
      <c r="A1502" t="s">
        <v>3352</v>
      </c>
      <c r="B1502" t="s">
        <v>4558</v>
      </c>
      <c r="C1502" t="s">
        <v>4622</v>
      </c>
      <c r="D1502" t="s">
        <v>4596</v>
      </c>
    </row>
    <row r="1503" spans="1:4" x14ac:dyDescent="0.25">
      <c r="A1503" t="s">
        <v>3353</v>
      </c>
      <c r="B1503" t="s">
        <v>4558</v>
      </c>
      <c r="C1503" t="s">
        <v>4622</v>
      </c>
      <c r="D1503" t="s">
        <v>4596</v>
      </c>
    </row>
    <row r="1504" spans="1:4" x14ac:dyDescent="0.25">
      <c r="A1504" t="s">
        <v>3354</v>
      </c>
      <c r="B1504" t="s">
        <v>4558</v>
      </c>
      <c r="C1504" t="s">
        <v>4622</v>
      </c>
      <c r="D1504" t="s">
        <v>4596</v>
      </c>
    </row>
    <row r="1505" spans="1:4" x14ac:dyDescent="0.25">
      <c r="A1505" t="s">
        <v>3355</v>
      </c>
      <c r="B1505" t="s">
        <v>4558</v>
      </c>
      <c r="C1505" t="s">
        <v>4622</v>
      </c>
      <c r="D1505" t="s">
        <v>4596</v>
      </c>
    </row>
    <row r="1506" spans="1:4" x14ac:dyDescent="0.25">
      <c r="A1506" t="s">
        <v>3356</v>
      </c>
      <c r="B1506" t="s">
        <v>4558</v>
      </c>
      <c r="C1506" t="s">
        <v>4622</v>
      </c>
      <c r="D1506" t="s">
        <v>4596</v>
      </c>
    </row>
    <row r="1507" spans="1:4" x14ac:dyDescent="0.25">
      <c r="A1507" t="s">
        <v>3357</v>
      </c>
      <c r="B1507" t="s">
        <v>4558</v>
      </c>
      <c r="C1507" t="s">
        <v>4622</v>
      </c>
      <c r="D1507" t="s">
        <v>4596</v>
      </c>
    </row>
    <row r="1508" spans="1:4" x14ac:dyDescent="0.25">
      <c r="A1508" t="s">
        <v>3358</v>
      </c>
      <c r="B1508" t="s">
        <v>4558</v>
      </c>
      <c r="C1508" t="s">
        <v>4622</v>
      </c>
      <c r="D1508" t="s">
        <v>4596</v>
      </c>
    </row>
    <row r="1509" spans="1:4" x14ac:dyDescent="0.25">
      <c r="A1509" t="s">
        <v>3359</v>
      </c>
      <c r="B1509" t="s">
        <v>4558</v>
      </c>
      <c r="C1509" t="s">
        <v>4622</v>
      </c>
      <c r="D1509" t="s">
        <v>4596</v>
      </c>
    </row>
    <row r="1510" spans="1:4" x14ac:dyDescent="0.25">
      <c r="A1510" t="s">
        <v>3360</v>
      </c>
      <c r="B1510" t="s">
        <v>4558</v>
      </c>
      <c r="C1510" t="s">
        <v>4622</v>
      </c>
      <c r="D1510" t="s">
        <v>4596</v>
      </c>
    </row>
    <row r="1511" spans="1:4" x14ac:dyDescent="0.25">
      <c r="A1511" t="s">
        <v>3361</v>
      </c>
      <c r="B1511" t="s">
        <v>4558</v>
      </c>
      <c r="C1511" t="s">
        <v>4622</v>
      </c>
      <c r="D1511" t="s">
        <v>4596</v>
      </c>
    </row>
    <row r="1512" spans="1:4" x14ac:dyDescent="0.25">
      <c r="A1512" t="s">
        <v>3362</v>
      </c>
      <c r="B1512" t="s">
        <v>4558</v>
      </c>
      <c r="C1512" t="s">
        <v>4622</v>
      </c>
      <c r="D1512" t="s">
        <v>4596</v>
      </c>
    </row>
    <row r="1513" spans="1:4" x14ac:dyDescent="0.25">
      <c r="A1513" t="s">
        <v>3363</v>
      </c>
      <c r="B1513" t="s">
        <v>4558</v>
      </c>
      <c r="C1513" t="s">
        <v>4622</v>
      </c>
      <c r="D1513" t="s">
        <v>4596</v>
      </c>
    </row>
    <row r="1514" spans="1:4" x14ac:dyDescent="0.25">
      <c r="A1514" t="s">
        <v>3364</v>
      </c>
      <c r="B1514" t="s">
        <v>4558</v>
      </c>
      <c r="C1514" t="s">
        <v>4622</v>
      </c>
      <c r="D1514" t="s">
        <v>4596</v>
      </c>
    </row>
    <row r="1515" spans="1:4" x14ac:dyDescent="0.25">
      <c r="A1515" t="s">
        <v>3365</v>
      </c>
      <c r="B1515" t="s">
        <v>4558</v>
      </c>
      <c r="C1515" t="s">
        <v>4622</v>
      </c>
      <c r="D1515" t="s">
        <v>4596</v>
      </c>
    </row>
    <row r="1516" spans="1:4" x14ac:dyDescent="0.25">
      <c r="A1516" t="s">
        <v>4559</v>
      </c>
      <c r="B1516" t="s">
        <v>4558</v>
      </c>
      <c r="C1516" t="s">
        <v>4622</v>
      </c>
      <c r="D1516" t="s">
        <v>4596</v>
      </c>
    </row>
    <row r="1517" spans="1:4" x14ac:dyDescent="0.25">
      <c r="A1517" t="s">
        <v>3366</v>
      </c>
      <c r="B1517" t="s">
        <v>4558</v>
      </c>
      <c r="C1517" t="s">
        <v>4622</v>
      </c>
      <c r="D1517" t="s">
        <v>4596</v>
      </c>
    </row>
    <row r="1518" spans="1:4" x14ac:dyDescent="0.25">
      <c r="A1518" t="s">
        <v>4560</v>
      </c>
      <c r="B1518" t="s">
        <v>4558</v>
      </c>
      <c r="C1518" t="s">
        <v>4622</v>
      </c>
      <c r="D1518" t="s">
        <v>4596</v>
      </c>
    </row>
    <row r="1519" spans="1:4" x14ac:dyDescent="0.25">
      <c r="A1519" t="s">
        <v>3367</v>
      </c>
      <c r="B1519" t="s">
        <v>4558</v>
      </c>
      <c r="C1519" t="s">
        <v>4622</v>
      </c>
      <c r="D1519" t="s">
        <v>4596</v>
      </c>
    </row>
    <row r="1520" spans="1:4" x14ac:dyDescent="0.25">
      <c r="A1520" t="s">
        <v>3368</v>
      </c>
      <c r="B1520" t="s">
        <v>4558</v>
      </c>
      <c r="C1520" t="s">
        <v>4622</v>
      </c>
      <c r="D1520" t="s">
        <v>4596</v>
      </c>
    </row>
    <row r="1521" spans="1:4" x14ac:dyDescent="0.25">
      <c r="A1521" t="s">
        <v>3369</v>
      </c>
      <c r="B1521" t="s">
        <v>4558</v>
      </c>
      <c r="C1521" t="s">
        <v>4622</v>
      </c>
      <c r="D1521" t="s">
        <v>4596</v>
      </c>
    </row>
    <row r="1522" spans="1:4" x14ac:dyDescent="0.25">
      <c r="A1522" t="s">
        <v>3370</v>
      </c>
      <c r="B1522" t="s">
        <v>4558</v>
      </c>
      <c r="C1522" t="s">
        <v>4622</v>
      </c>
      <c r="D1522" t="s">
        <v>4596</v>
      </c>
    </row>
    <row r="1523" spans="1:4" x14ac:dyDescent="0.25">
      <c r="A1523" t="s">
        <v>3371</v>
      </c>
      <c r="B1523" t="s">
        <v>4558</v>
      </c>
      <c r="C1523" t="s">
        <v>4622</v>
      </c>
      <c r="D1523" t="s">
        <v>4596</v>
      </c>
    </row>
    <row r="1524" spans="1:4" x14ac:dyDescent="0.25">
      <c r="A1524" t="s">
        <v>4561</v>
      </c>
      <c r="B1524" t="s">
        <v>4558</v>
      </c>
      <c r="C1524" t="s">
        <v>4622</v>
      </c>
      <c r="D1524" t="s">
        <v>4596</v>
      </c>
    </row>
    <row r="1525" spans="1:4" x14ac:dyDescent="0.25">
      <c r="A1525" t="s">
        <v>3372</v>
      </c>
      <c r="B1525" t="s">
        <v>4558</v>
      </c>
      <c r="C1525" t="s">
        <v>4622</v>
      </c>
      <c r="D1525" t="s">
        <v>4596</v>
      </c>
    </row>
    <row r="1526" spans="1:4" x14ac:dyDescent="0.25">
      <c r="A1526" t="s">
        <v>3373</v>
      </c>
      <c r="B1526" t="s">
        <v>4558</v>
      </c>
      <c r="C1526" t="s">
        <v>4622</v>
      </c>
      <c r="D1526" t="s">
        <v>4596</v>
      </c>
    </row>
    <row r="1527" spans="1:4" x14ac:dyDescent="0.25">
      <c r="A1527" t="s">
        <v>4562</v>
      </c>
      <c r="B1527" t="s">
        <v>4558</v>
      </c>
      <c r="C1527" t="s">
        <v>4622</v>
      </c>
      <c r="D1527" t="s">
        <v>4596</v>
      </c>
    </row>
    <row r="1528" spans="1:4" x14ac:dyDescent="0.25">
      <c r="A1528" t="s">
        <v>3374</v>
      </c>
      <c r="B1528" t="s">
        <v>4558</v>
      </c>
      <c r="C1528" t="s">
        <v>4622</v>
      </c>
      <c r="D1528" t="s">
        <v>4596</v>
      </c>
    </row>
    <row r="1529" spans="1:4" x14ac:dyDescent="0.25">
      <c r="A1529" t="s">
        <v>3375</v>
      </c>
      <c r="B1529" t="s">
        <v>4558</v>
      </c>
      <c r="C1529" t="s">
        <v>4622</v>
      </c>
      <c r="D1529" t="s">
        <v>4596</v>
      </c>
    </row>
    <row r="1530" spans="1:4" x14ac:dyDescent="0.25">
      <c r="A1530" t="s">
        <v>3376</v>
      </c>
      <c r="B1530" t="s">
        <v>4558</v>
      </c>
      <c r="C1530" t="s">
        <v>4622</v>
      </c>
      <c r="D1530" t="s">
        <v>4596</v>
      </c>
    </row>
    <row r="1531" spans="1:4" x14ac:dyDescent="0.25">
      <c r="A1531" t="s">
        <v>3377</v>
      </c>
      <c r="B1531" t="s">
        <v>4558</v>
      </c>
      <c r="C1531" t="s">
        <v>4622</v>
      </c>
      <c r="D1531" t="s">
        <v>4596</v>
      </c>
    </row>
    <row r="1532" spans="1:4" x14ac:dyDescent="0.25">
      <c r="A1532" t="s">
        <v>3378</v>
      </c>
      <c r="B1532" t="s">
        <v>4558</v>
      </c>
      <c r="C1532" t="s">
        <v>4622</v>
      </c>
      <c r="D1532" t="s">
        <v>4596</v>
      </c>
    </row>
    <row r="1533" spans="1:4" x14ac:dyDescent="0.25">
      <c r="A1533" t="s">
        <v>3379</v>
      </c>
      <c r="B1533" t="s">
        <v>4558</v>
      </c>
      <c r="C1533" t="s">
        <v>4622</v>
      </c>
      <c r="D1533" t="s">
        <v>4596</v>
      </c>
    </row>
    <row r="1534" spans="1:4" x14ac:dyDescent="0.25">
      <c r="A1534" t="s">
        <v>3380</v>
      </c>
      <c r="B1534" t="s">
        <v>4558</v>
      </c>
      <c r="C1534" t="s">
        <v>4622</v>
      </c>
      <c r="D1534" t="s">
        <v>4596</v>
      </c>
    </row>
    <row r="1535" spans="1:4" x14ac:dyDescent="0.25">
      <c r="A1535" t="s">
        <v>3381</v>
      </c>
      <c r="B1535" t="s">
        <v>4558</v>
      </c>
      <c r="C1535" t="s">
        <v>4622</v>
      </c>
      <c r="D1535" t="s">
        <v>4596</v>
      </c>
    </row>
    <row r="1536" spans="1:4" x14ac:dyDescent="0.25">
      <c r="A1536" t="s">
        <v>3382</v>
      </c>
      <c r="B1536" t="s">
        <v>4558</v>
      </c>
      <c r="C1536" t="s">
        <v>4622</v>
      </c>
      <c r="D1536" t="s">
        <v>4596</v>
      </c>
    </row>
    <row r="1537" spans="1:4" x14ac:dyDescent="0.25">
      <c r="A1537" t="s">
        <v>4563</v>
      </c>
      <c r="B1537" t="s">
        <v>4558</v>
      </c>
      <c r="C1537" t="s">
        <v>4622</v>
      </c>
      <c r="D1537" t="s">
        <v>4596</v>
      </c>
    </row>
    <row r="1538" spans="1:4" x14ac:dyDescent="0.25">
      <c r="A1538" t="s">
        <v>3383</v>
      </c>
      <c r="B1538" t="s">
        <v>4558</v>
      </c>
      <c r="C1538" t="s">
        <v>4622</v>
      </c>
      <c r="D1538" t="s">
        <v>4596</v>
      </c>
    </row>
    <row r="1539" spans="1:4" x14ac:dyDescent="0.25">
      <c r="A1539" t="s">
        <v>3384</v>
      </c>
      <c r="B1539" t="s">
        <v>4558</v>
      </c>
      <c r="C1539" t="s">
        <v>4622</v>
      </c>
      <c r="D1539" t="s">
        <v>4596</v>
      </c>
    </row>
    <row r="1540" spans="1:4" x14ac:dyDescent="0.25">
      <c r="A1540" t="s">
        <v>3385</v>
      </c>
      <c r="B1540" t="s">
        <v>4558</v>
      </c>
      <c r="C1540" t="s">
        <v>4622</v>
      </c>
      <c r="D1540" t="s">
        <v>4596</v>
      </c>
    </row>
    <row r="1541" spans="1:4" x14ac:dyDescent="0.25">
      <c r="A1541" t="s">
        <v>3386</v>
      </c>
      <c r="B1541" t="s">
        <v>4558</v>
      </c>
      <c r="C1541" t="s">
        <v>4622</v>
      </c>
      <c r="D1541" t="s">
        <v>4596</v>
      </c>
    </row>
    <row r="1542" spans="1:4" x14ac:dyDescent="0.25">
      <c r="A1542" t="s">
        <v>4564</v>
      </c>
      <c r="B1542" t="s">
        <v>4558</v>
      </c>
      <c r="C1542" t="s">
        <v>4622</v>
      </c>
      <c r="D1542" t="s">
        <v>4596</v>
      </c>
    </row>
    <row r="1543" spans="1:4" x14ac:dyDescent="0.25">
      <c r="A1543" t="s">
        <v>3387</v>
      </c>
      <c r="B1543" t="s">
        <v>4558</v>
      </c>
      <c r="C1543" t="s">
        <v>4622</v>
      </c>
      <c r="D1543" t="s">
        <v>4596</v>
      </c>
    </row>
    <row r="1544" spans="1:4" x14ac:dyDescent="0.25">
      <c r="A1544" t="s">
        <v>3388</v>
      </c>
      <c r="B1544" t="s">
        <v>4558</v>
      </c>
      <c r="C1544" t="s">
        <v>4622</v>
      </c>
      <c r="D1544" t="s">
        <v>4596</v>
      </c>
    </row>
    <row r="1545" spans="1:4" x14ac:dyDescent="0.25">
      <c r="A1545" t="s">
        <v>3389</v>
      </c>
      <c r="B1545" t="s">
        <v>4558</v>
      </c>
      <c r="C1545" t="s">
        <v>4622</v>
      </c>
      <c r="D1545" t="s">
        <v>4596</v>
      </c>
    </row>
    <row r="1546" spans="1:4" x14ac:dyDescent="0.25">
      <c r="A1546" t="s">
        <v>3390</v>
      </c>
      <c r="B1546" t="s">
        <v>4558</v>
      </c>
      <c r="C1546" t="s">
        <v>4622</v>
      </c>
      <c r="D1546" t="s">
        <v>4596</v>
      </c>
    </row>
    <row r="1547" spans="1:4" x14ac:dyDescent="0.25">
      <c r="A1547" t="s">
        <v>3391</v>
      </c>
      <c r="B1547" t="s">
        <v>4558</v>
      </c>
      <c r="C1547" t="s">
        <v>4622</v>
      </c>
      <c r="D1547" t="s">
        <v>4596</v>
      </c>
    </row>
    <row r="1548" spans="1:4" x14ac:dyDescent="0.25">
      <c r="A1548" t="s">
        <v>3392</v>
      </c>
      <c r="B1548" t="s">
        <v>4558</v>
      </c>
      <c r="C1548" t="s">
        <v>4622</v>
      </c>
      <c r="D1548" t="s">
        <v>4596</v>
      </c>
    </row>
    <row r="1549" spans="1:4" x14ac:dyDescent="0.25">
      <c r="A1549" t="s">
        <v>3393</v>
      </c>
      <c r="B1549" t="s">
        <v>4558</v>
      </c>
      <c r="C1549" t="s">
        <v>4622</v>
      </c>
      <c r="D1549" t="s">
        <v>4596</v>
      </c>
    </row>
    <row r="1550" spans="1:4" x14ac:dyDescent="0.25">
      <c r="A1550" t="s">
        <v>3394</v>
      </c>
      <c r="B1550" t="s">
        <v>4558</v>
      </c>
      <c r="C1550" t="s">
        <v>4622</v>
      </c>
      <c r="D1550" t="s">
        <v>4596</v>
      </c>
    </row>
    <row r="1551" spans="1:4" x14ac:dyDescent="0.25">
      <c r="A1551" t="s">
        <v>4565</v>
      </c>
      <c r="B1551" t="s">
        <v>4558</v>
      </c>
      <c r="C1551" t="s">
        <v>4622</v>
      </c>
      <c r="D1551" t="s">
        <v>4596</v>
      </c>
    </row>
    <row r="1552" spans="1:4" x14ac:dyDescent="0.25">
      <c r="A1552" t="s">
        <v>3395</v>
      </c>
      <c r="B1552" t="s">
        <v>4558</v>
      </c>
      <c r="C1552" t="s">
        <v>4622</v>
      </c>
      <c r="D1552" t="s">
        <v>4596</v>
      </c>
    </row>
    <row r="1553" spans="1:4" x14ac:dyDescent="0.25">
      <c r="A1553" t="s">
        <v>4566</v>
      </c>
      <c r="B1553" t="s">
        <v>4558</v>
      </c>
      <c r="C1553" t="s">
        <v>4622</v>
      </c>
      <c r="D1553" t="s">
        <v>4596</v>
      </c>
    </row>
    <row r="1554" spans="1:4" x14ac:dyDescent="0.25">
      <c r="A1554" t="s">
        <v>3396</v>
      </c>
      <c r="B1554" t="s">
        <v>4558</v>
      </c>
      <c r="C1554" t="s">
        <v>4622</v>
      </c>
      <c r="D1554" t="s">
        <v>4596</v>
      </c>
    </row>
    <row r="1555" spans="1:4" x14ac:dyDescent="0.25">
      <c r="A1555" t="s">
        <v>3397</v>
      </c>
      <c r="B1555" t="s">
        <v>4558</v>
      </c>
      <c r="C1555" t="s">
        <v>4622</v>
      </c>
      <c r="D1555" t="s">
        <v>4596</v>
      </c>
    </row>
    <row r="1556" spans="1:4" x14ac:dyDescent="0.25">
      <c r="A1556" t="s">
        <v>3398</v>
      </c>
      <c r="B1556" t="s">
        <v>4558</v>
      </c>
      <c r="C1556" t="s">
        <v>4622</v>
      </c>
      <c r="D1556" t="s">
        <v>4596</v>
      </c>
    </row>
    <row r="1557" spans="1:4" x14ac:dyDescent="0.25">
      <c r="A1557" t="s">
        <v>3399</v>
      </c>
      <c r="B1557" t="s">
        <v>4558</v>
      </c>
      <c r="C1557" t="s">
        <v>4622</v>
      </c>
      <c r="D1557" t="s">
        <v>4596</v>
      </c>
    </row>
    <row r="1558" spans="1:4" x14ac:dyDescent="0.25">
      <c r="A1558" t="s">
        <v>3400</v>
      </c>
      <c r="B1558" t="s">
        <v>4558</v>
      </c>
      <c r="C1558" t="s">
        <v>4622</v>
      </c>
      <c r="D1558" t="s">
        <v>4596</v>
      </c>
    </row>
    <row r="1559" spans="1:4" x14ac:dyDescent="0.25">
      <c r="A1559" t="s">
        <v>3401</v>
      </c>
      <c r="B1559" t="s">
        <v>4558</v>
      </c>
      <c r="C1559" t="s">
        <v>4622</v>
      </c>
      <c r="D1559" t="s">
        <v>4596</v>
      </c>
    </row>
    <row r="1560" spans="1:4" x14ac:dyDescent="0.25">
      <c r="A1560" t="s">
        <v>3402</v>
      </c>
      <c r="B1560" t="s">
        <v>4558</v>
      </c>
      <c r="C1560" t="s">
        <v>4622</v>
      </c>
      <c r="D1560" t="s">
        <v>4596</v>
      </c>
    </row>
    <row r="1561" spans="1:4" x14ac:dyDescent="0.25">
      <c r="A1561" t="s">
        <v>3403</v>
      </c>
      <c r="B1561" t="s">
        <v>4558</v>
      </c>
      <c r="C1561" t="s">
        <v>4622</v>
      </c>
      <c r="D1561" t="s">
        <v>4596</v>
      </c>
    </row>
    <row r="1562" spans="1:4" x14ac:dyDescent="0.25">
      <c r="A1562" t="s">
        <v>3404</v>
      </c>
      <c r="B1562" t="s">
        <v>4558</v>
      </c>
      <c r="C1562" t="s">
        <v>4622</v>
      </c>
      <c r="D1562" t="s">
        <v>4596</v>
      </c>
    </row>
    <row r="1563" spans="1:4" x14ac:dyDescent="0.25">
      <c r="A1563" t="s">
        <v>3405</v>
      </c>
      <c r="B1563" t="s">
        <v>4558</v>
      </c>
      <c r="C1563" t="s">
        <v>4622</v>
      </c>
      <c r="D1563" t="s">
        <v>4596</v>
      </c>
    </row>
    <row r="1564" spans="1:4" x14ac:dyDescent="0.25">
      <c r="A1564" t="s">
        <v>3406</v>
      </c>
      <c r="B1564" t="s">
        <v>4558</v>
      </c>
      <c r="C1564" t="s">
        <v>4622</v>
      </c>
      <c r="D1564" t="s">
        <v>4596</v>
      </c>
    </row>
    <row r="1565" spans="1:4" x14ac:dyDescent="0.25">
      <c r="A1565" t="s">
        <v>3407</v>
      </c>
      <c r="B1565" t="s">
        <v>4558</v>
      </c>
      <c r="C1565" t="s">
        <v>4622</v>
      </c>
      <c r="D1565" t="s">
        <v>4596</v>
      </c>
    </row>
    <row r="1566" spans="1:4" x14ac:dyDescent="0.25">
      <c r="A1566" t="s">
        <v>3408</v>
      </c>
      <c r="B1566" t="s">
        <v>4558</v>
      </c>
      <c r="C1566" t="s">
        <v>4622</v>
      </c>
      <c r="D1566" t="s">
        <v>4596</v>
      </c>
    </row>
    <row r="1567" spans="1:4" x14ac:dyDescent="0.25">
      <c r="A1567" t="s">
        <v>3409</v>
      </c>
      <c r="B1567" t="s">
        <v>4558</v>
      </c>
      <c r="C1567" t="s">
        <v>4622</v>
      </c>
      <c r="D1567" t="s">
        <v>4596</v>
      </c>
    </row>
    <row r="1568" spans="1:4" x14ac:dyDescent="0.25">
      <c r="A1568" t="s">
        <v>3410</v>
      </c>
      <c r="B1568" t="s">
        <v>4558</v>
      </c>
      <c r="C1568" t="s">
        <v>4622</v>
      </c>
      <c r="D1568" t="s">
        <v>4596</v>
      </c>
    </row>
    <row r="1569" spans="1:4" x14ac:dyDescent="0.25">
      <c r="A1569" t="s">
        <v>3411</v>
      </c>
      <c r="B1569" t="s">
        <v>4558</v>
      </c>
      <c r="C1569" t="s">
        <v>4622</v>
      </c>
      <c r="D1569" t="s">
        <v>4596</v>
      </c>
    </row>
    <row r="1570" spans="1:4" x14ac:dyDescent="0.25">
      <c r="A1570" t="s">
        <v>3412</v>
      </c>
      <c r="B1570" t="s">
        <v>4558</v>
      </c>
      <c r="C1570" t="s">
        <v>4622</v>
      </c>
      <c r="D1570" t="s">
        <v>4596</v>
      </c>
    </row>
    <row r="1571" spans="1:4" x14ac:dyDescent="0.25">
      <c r="A1571" t="s">
        <v>3413</v>
      </c>
      <c r="B1571" t="s">
        <v>4558</v>
      </c>
      <c r="C1571" t="s">
        <v>4622</v>
      </c>
      <c r="D1571" t="s">
        <v>4596</v>
      </c>
    </row>
    <row r="1572" spans="1:4" x14ac:dyDescent="0.25">
      <c r="A1572" t="s">
        <v>3414</v>
      </c>
      <c r="B1572" t="s">
        <v>4558</v>
      </c>
      <c r="C1572" t="s">
        <v>4622</v>
      </c>
      <c r="D1572" t="s">
        <v>4596</v>
      </c>
    </row>
    <row r="1573" spans="1:4" x14ac:dyDescent="0.25">
      <c r="A1573" t="s">
        <v>3415</v>
      </c>
      <c r="B1573" t="s">
        <v>4558</v>
      </c>
      <c r="C1573" t="s">
        <v>4622</v>
      </c>
      <c r="D1573" t="s">
        <v>4596</v>
      </c>
    </row>
    <row r="1574" spans="1:4" x14ac:dyDescent="0.25">
      <c r="A1574" t="s">
        <v>3416</v>
      </c>
      <c r="B1574" t="s">
        <v>4558</v>
      </c>
      <c r="C1574" t="s">
        <v>4622</v>
      </c>
      <c r="D1574" t="s">
        <v>4596</v>
      </c>
    </row>
    <row r="1575" spans="1:4" x14ac:dyDescent="0.25">
      <c r="A1575" t="s">
        <v>3417</v>
      </c>
      <c r="B1575" t="s">
        <v>4558</v>
      </c>
      <c r="C1575" t="s">
        <v>4622</v>
      </c>
      <c r="D1575" t="s">
        <v>4596</v>
      </c>
    </row>
    <row r="1576" spans="1:4" x14ac:dyDescent="0.25">
      <c r="A1576" t="s">
        <v>3418</v>
      </c>
      <c r="B1576" t="s">
        <v>4558</v>
      </c>
      <c r="C1576" t="s">
        <v>4622</v>
      </c>
      <c r="D1576" t="s">
        <v>4596</v>
      </c>
    </row>
    <row r="1577" spans="1:4" x14ac:dyDescent="0.25">
      <c r="A1577" t="s">
        <v>3419</v>
      </c>
      <c r="B1577" t="s">
        <v>4558</v>
      </c>
      <c r="C1577" t="s">
        <v>4622</v>
      </c>
      <c r="D1577" t="s">
        <v>4596</v>
      </c>
    </row>
    <row r="1578" spans="1:4" x14ac:dyDescent="0.25">
      <c r="A1578" t="s">
        <v>3420</v>
      </c>
      <c r="B1578" t="s">
        <v>4558</v>
      </c>
      <c r="C1578" t="s">
        <v>4622</v>
      </c>
      <c r="D1578" t="s">
        <v>4596</v>
      </c>
    </row>
    <row r="1579" spans="1:4" x14ac:dyDescent="0.25">
      <c r="A1579" t="s">
        <v>3421</v>
      </c>
      <c r="B1579" t="s">
        <v>4558</v>
      </c>
      <c r="C1579" t="s">
        <v>4622</v>
      </c>
      <c r="D1579" t="s">
        <v>4596</v>
      </c>
    </row>
    <row r="1580" spans="1:4" x14ac:dyDescent="0.25">
      <c r="A1580" t="s">
        <v>3422</v>
      </c>
      <c r="B1580" t="s">
        <v>4558</v>
      </c>
      <c r="C1580" t="s">
        <v>4622</v>
      </c>
      <c r="D1580" t="s">
        <v>4596</v>
      </c>
    </row>
    <row r="1581" spans="1:4" x14ac:dyDescent="0.25">
      <c r="A1581" t="s">
        <v>3423</v>
      </c>
      <c r="B1581" t="s">
        <v>4558</v>
      </c>
      <c r="C1581" t="s">
        <v>4622</v>
      </c>
      <c r="D1581" t="s">
        <v>4596</v>
      </c>
    </row>
    <row r="1582" spans="1:4" x14ac:dyDescent="0.25">
      <c r="A1582" t="s">
        <v>3424</v>
      </c>
      <c r="B1582" t="s">
        <v>4558</v>
      </c>
      <c r="C1582" t="s">
        <v>4622</v>
      </c>
      <c r="D1582" t="s">
        <v>4596</v>
      </c>
    </row>
    <row r="1583" spans="1:4" x14ac:dyDescent="0.25">
      <c r="A1583" t="s">
        <v>3425</v>
      </c>
      <c r="B1583" t="s">
        <v>4558</v>
      </c>
      <c r="C1583" t="s">
        <v>4622</v>
      </c>
      <c r="D1583" t="s">
        <v>4596</v>
      </c>
    </row>
    <row r="1584" spans="1:4" x14ac:dyDescent="0.25">
      <c r="A1584" t="s">
        <v>3426</v>
      </c>
      <c r="B1584" t="s">
        <v>4558</v>
      </c>
      <c r="C1584" t="s">
        <v>4622</v>
      </c>
      <c r="D1584" t="s">
        <v>4596</v>
      </c>
    </row>
    <row r="1585" spans="1:4" x14ac:dyDescent="0.25">
      <c r="A1585" t="s">
        <v>3427</v>
      </c>
      <c r="B1585" t="s">
        <v>4558</v>
      </c>
      <c r="C1585" t="s">
        <v>4622</v>
      </c>
      <c r="D1585" t="s">
        <v>4596</v>
      </c>
    </row>
    <row r="1586" spans="1:4" x14ac:dyDescent="0.25">
      <c r="A1586" t="s">
        <v>3428</v>
      </c>
      <c r="B1586" t="s">
        <v>4558</v>
      </c>
      <c r="C1586" t="s">
        <v>4622</v>
      </c>
      <c r="D1586" t="s">
        <v>4596</v>
      </c>
    </row>
    <row r="1587" spans="1:4" x14ac:dyDescent="0.25">
      <c r="A1587" t="s">
        <v>3429</v>
      </c>
      <c r="B1587" t="s">
        <v>4558</v>
      </c>
      <c r="C1587" t="s">
        <v>4622</v>
      </c>
      <c r="D1587" t="s">
        <v>4596</v>
      </c>
    </row>
    <row r="1588" spans="1:4" x14ac:dyDescent="0.25">
      <c r="A1588" t="s">
        <v>3430</v>
      </c>
      <c r="B1588" t="s">
        <v>4558</v>
      </c>
      <c r="C1588" t="s">
        <v>4622</v>
      </c>
      <c r="D1588" t="s">
        <v>4596</v>
      </c>
    </row>
    <row r="1589" spans="1:4" x14ac:dyDescent="0.25">
      <c r="A1589" t="s">
        <v>3431</v>
      </c>
      <c r="B1589" t="s">
        <v>4558</v>
      </c>
      <c r="C1589" t="s">
        <v>4622</v>
      </c>
      <c r="D1589" t="s">
        <v>4596</v>
      </c>
    </row>
    <row r="1590" spans="1:4" x14ac:dyDescent="0.25">
      <c r="A1590" t="s">
        <v>4567</v>
      </c>
      <c r="B1590" t="s">
        <v>4558</v>
      </c>
      <c r="C1590" t="s">
        <v>4622</v>
      </c>
      <c r="D1590" t="s">
        <v>4596</v>
      </c>
    </row>
    <row r="1591" spans="1:4" x14ac:dyDescent="0.25">
      <c r="A1591" t="s">
        <v>3432</v>
      </c>
      <c r="B1591" t="s">
        <v>4558</v>
      </c>
      <c r="C1591" t="s">
        <v>4622</v>
      </c>
      <c r="D1591" t="s">
        <v>4596</v>
      </c>
    </row>
    <row r="1592" spans="1:4" x14ac:dyDescent="0.25">
      <c r="A1592" t="s">
        <v>3433</v>
      </c>
      <c r="B1592" t="s">
        <v>4558</v>
      </c>
      <c r="C1592" t="s">
        <v>4622</v>
      </c>
      <c r="D1592" t="s">
        <v>4596</v>
      </c>
    </row>
    <row r="1593" spans="1:4" x14ac:dyDescent="0.25">
      <c r="A1593" t="s">
        <v>3434</v>
      </c>
      <c r="B1593" t="s">
        <v>4558</v>
      </c>
      <c r="C1593" t="s">
        <v>4622</v>
      </c>
      <c r="D1593" t="s">
        <v>4596</v>
      </c>
    </row>
    <row r="1594" spans="1:4" x14ac:dyDescent="0.25">
      <c r="A1594" t="s">
        <v>3435</v>
      </c>
      <c r="B1594" t="s">
        <v>4558</v>
      </c>
      <c r="C1594" t="s">
        <v>4622</v>
      </c>
      <c r="D1594" t="s">
        <v>4596</v>
      </c>
    </row>
    <row r="1595" spans="1:4" x14ac:dyDescent="0.25">
      <c r="A1595" t="s">
        <v>3436</v>
      </c>
      <c r="B1595" t="s">
        <v>4558</v>
      </c>
      <c r="C1595" t="s">
        <v>4622</v>
      </c>
      <c r="D1595" t="s">
        <v>4596</v>
      </c>
    </row>
    <row r="1596" spans="1:4" x14ac:dyDescent="0.25">
      <c r="A1596" t="s">
        <v>3437</v>
      </c>
      <c r="B1596" t="s">
        <v>4558</v>
      </c>
      <c r="C1596" t="s">
        <v>4622</v>
      </c>
      <c r="D1596" t="s">
        <v>4596</v>
      </c>
    </row>
    <row r="1597" spans="1:4" x14ac:dyDescent="0.25">
      <c r="A1597" t="s">
        <v>3438</v>
      </c>
      <c r="B1597" t="s">
        <v>4558</v>
      </c>
      <c r="C1597" t="s">
        <v>4622</v>
      </c>
      <c r="D1597" t="s">
        <v>4596</v>
      </c>
    </row>
    <row r="1598" spans="1:4" x14ac:dyDescent="0.25">
      <c r="A1598" t="s">
        <v>3439</v>
      </c>
      <c r="B1598" t="s">
        <v>4558</v>
      </c>
      <c r="C1598" t="s">
        <v>4622</v>
      </c>
      <c r="D1598" t="s">
        <v>4596</v>
      </c>
    </row>
    <row r="1599" spans="1:4" x14ac:dyDescent="0.25">
      <c r="A1599" t="s">
        <v>3440</v>
      </c>
      <c r="B1599" t="s">
        <v>4558</v>
      </c>
      <c r="C1599" t="s">
        <v>4622</v>
      </c>
      <c r="D1599" t="s">
        <v>4596</v>
      </c>
    </row>
    <row r="1600" spans="1:4" x14ac:dyDescent="0.25">
      <c r="A1600" t="s">
        <v>3441</v>
      </c>
      <c r="B1600" t="s">
        <v>4558</v>
      </c>
      <c r="C1600" t="s">
        <v>4622</v>
      </c>
      <c r="D1600" t="s">
        <v>4596</v>
      </c>
    </row>
    <row r="1601" spans="1:4" x14ac:dyDescent="0.25">
      <c r="A1601" t="s">
        <v>4568</v>
      </c>
      <c r="B1601" t="s">
        <v>4558</v>
      </c>
      <c r="C1601" t="s">
        <v>4622</v>
      </c>
      <c r="D1601" t="s">
        <v>4596</v>
      </c>
    </row>
    <row r="1602" spans="1:4" x14ac:dyDescent="0.25">
      <c r="A1602" t="s">
        <v>3442</v>
      </c>
      <c r="B1602" t="s">
        <v>4558</v>
      </c>
      <c r="C1602" t="s">
        <v>4622</v>
      </c>
      <c r="D1602" t="s">
        <v>4596</v>
      </c>
    </row>
    <row r="1603" spans="1:4" x14ac:dyDescent="0.25">
      <c r="A1603" t="s">
        <v>3443</v>
      </c>
      <c r="B1603" t="s">
        <v>4558</v>
      </c>
      <c r="C1603" t="s">
        <v>4622</v>
      </c>
      <c r="D1603" t="s">
        <v>4596</v>
      </c>
    </row>
    <row r="1604" spans="1:4" x14ac:dyDescent="0.25">
      <c r="A1604" t="s">
        <v>3444</v>
      </c>
      <c r="B1604" t="s">
        <v>4558</v>
      </c>
      <c r="C1604" t="s">
        <v>4622</v>
      </c>
      <c r="D1604" t="s">
        <v>4596</v>
      </c>
    </row>
    <row r="1605" spans="1:4" x14ac:dyDescent="0.25">
      <c r="A1605" t="s">
        <v>3445</v>
      </c>
      <c r="B1605" t="s">
        <v>4558</v>
      </c>
      <c r="C1605" t="s">
        <v>4622</v>
      </c>
      <c r="D1605" t="s">
        <v>4596</v>
      </c>
    </row>
    <row r="1606" spans="1:4" x14ac:dyDescent="0.25">
      <c r="A1606" t="s">
        <v>3446</v>
      </c>
      <c r="B1606" t="s">
        <v>4558</v>
      </c>
      <c r="C1606" t="s">
        <v>4622</v>
      </c>
      <c r="D1606" t="s">
        <v>4596</v>
      </c>
    </row>
    <row r="1607" spans="1:4" x14ac:dyDescent="0.25">
      <c r="A1607" t="s">
        <v>3447</v>
      </c>
      <c r="B1607" t="s">
        <v>4558</v>
      </c>
      <c r="C1607" t="s">
        <v>4622</v>
      </c>
      <c r="D1607" t="s">
        <v>4596</v>
      </c>
    </row>
    <row r="1608" spans="1:4" x14ac:dyDescent="0.25">
      <c r="A1608" t="s">
        <v>2095</v>
      </c>
      <c r="B1608" t="s">
        <v>3903</v>
      </c>
      <c r="C1608" t="s">
        <v>4615</v>
      </c>
      <c r="D1608" t="s">
        <v>856</v>
      </c>
    </row>
    <row r="1609" spans="1:4" x14ac:dyDescent="0.25">
      <c r="A1609" t="s">
        <v>2096</v>
      </c>
      <c r="B1609" t="s">
        <v>3903</v>
      </c>
      <c r="C1609" t="s">
        <v>4615</v>
      </c>
      <c r="D1609" t="s">
        <v>856</v>
      </c>
    </row>
    <row r="1610" spans="1:4" x14ac:dyDescent="0.25">
      <c r="A1610" t="s">
        <v>3904</v>
      </c>
      <c r="B1610" t="s">
        <v>3903</v>
      </c>
      <c r="C1610" t="s">
        <v>4615</v>
      </c>
      <c r="D1610" t="s">
        <v>856</v>
      </c>
    </row>
    <row r="1611" spans="1:4" x14ac:dyDescent="0.25">
      <c r="A1611" t="s">
        <v>2097</v>
      </c>
      <c r="B1611" t="s">
        <v>3903</v>
      </c>
      <c r="C1611" t="s">
        <v>4615</v>
      </c>
      <c r="D1611" t="s">
        <v>856</v>
      </c>
    </row>
    <row r="1612" spans="1:4" x14ac:dyDescent="0.25">
      <c r="A1612" t="s">
        <v>2098</v>
      </c>
      <c r="B1612" t="s">
        <v>3903</v>
      </c>
      <c r="C1612" t="s">
        <v>4615</v>
      </c>
      <c r="D1612" t="s">
        <v>856</v>
      </c>
    </row>
    <row r="1613" spans="1:4" x14ac:dyDescent="0.25">
      <c r="A1613" t="s">
        <v>3905</v>
      </c>
      <c r="B1613" t="s">
        <v>3903</v>
      </c>
      <c r="C1613" t="s">
        <v>4615</v>
      </c>
      <c r="D1613" t="s">
        <v>856</v>
      </c>
    </row>
    <row r="1614" spans="1:4" x14ac:dyDescent="0.25">
      <c r="A1614" t="s">
        <v>2133</v>
      </c>
      <c r="B1614" t="s">
        <v>3903</v>
      </c>
      <c r="C1614" t="s">
        <v>4615</v>
      </c>
      <c r="D1614" t="s">
        <v>856</v>
      </c>
    </row>
    <row r="1615" spans="1:4" x14ac:dyDescent="0.25">
      <c r="A1615" t="s">
        <v>2134</v>
      </c>
      <c r="B1615" t="s">
        <v>3903</v>
      </c>
      <c r="C1615" t="s">
        <v>4615</v>
      </c>
      <c r="D1615" t="s">
        <v>856</v>
      </c>
    </row>
    <row r="1616" spans="1:4" x14ac:dyDescent="0.25">
      <c r="A1616" t="s">
        <v>3918</v>
      </c>
      <c r="B1616" t="s">
        <v>3903</v>
      </c>
      <c r="C1616" t="s">
        <v>4615</v>
      </c>
      <c r="D1616" t="s">
        <v>856</v>
      </c>
    </row>
    <row r="1617" spans="1:4" x14ac:dyDescent="0.25">
      <c r="A1617" t="s">
        <v>3919</v>
      </c>
      <c r="B1617" t="s">
        <v>3903</v>
      </c>
      <c r="C1617" t="s">
        <v>4615</v>
      </c>
      <c r="D1617" t="s">
        <v>856</v>
      </c>
    </row>
    <row r="1618" spans="1:4" x14ac:dyDescent="0.25">
      <c r="A1618" t="s">
        <v>2135</v>
      </c>
      <c r="B1618" t="s">
        <v>3903</v>
      </c>
      <c r="C1618" t="s">
        <v>4615</v>
      </c>
      <c r="D1618" t="s">
        <v>856</v>
      </c>
    </row>
    <row r="1619" spans="1:4" x14ac:dyDescent="0.25">
      <c r="A1619" t="s">
        <v>3920</v>
      </c>
      <c r="B1619" t="s">
        <v>3903</v>
      </c>
      <c r="C1619" t="s">
        <v>4615</v>
      </c>
      <c r="D1619" t="s">
        <v>856</v>
      </c>
    </row>
    <row r="1620" spans="1:4" x14ac:dyDescent="0.25">
      <c r="A1620" t="s">
        <v>2136</v>
      </c>
      <c r="B1620" t="s">
        <v>3903</v>
      </c>
      <c r="C1620" t="s">
        <v>4615</v>
      </c>
      <c r="D1620" t="s">
        <v>856</v>
      </c>
    </row>
    <row r="1621" spans="1:4" x14ac:dyDescent="0.25">
      <c r="A1621" t="s">
        <v>2137</v>
      </c>
      <c r="B1621" t="s">
        <v>3903</v>
      </c>
      <c r="C1621" t="s">
        <v>4615</v>
      </c>
      <c r="D1621" t="s">
        <v>856</v>
      </c>
    </row>
    <row r="1622" spans="1:4" x14ac:dyDescent="0.25">
      <c r="A1622" t="s">
        <v>3921</v>
      </c>
      <c r="B1622" t="s">
        <v>3903</v>
      </c>
      <c r="C1622" t="s">
        <v>4615</v>
      </c>
      <c r="D1622" t="s">
        <v>856</v>
      </c>
    </row>
    <row r="1623" spans="1:4" x14ac:dyDescent="0.25">
      <c r="A1623" t="s">
        <v>2138</v>
      </c>
      <c r="B1623" t="s">
        <v>3903</v>
      </c>
      <c r="C1623" t="s">
        <v>4615</v>
      </c>
      <c r="D1623" t="s">
        <v>856</v>
      </c>
    </row>
    <row r="1624" spans="1:4" x14ac:dyDescent="0.25">
      <c r="A1624" t="s">
        <v>2139</v>
      </c>
      <c r="B1624" t="s">
        <v>3903</v>
      </c>
      <c r="C1624" t="s">
        <v>4615</v>
      </c>
      <c r="D1624" t="s">
        <v>856</v>
      </c>
    </row>
    <row r="1625" spans="1:4" x14ac:dyDescent="0.25">
      <c r="A1625" t="s">
        <v>3922</v>
      </c>
      <c r="B1625" t="s">
        <v>3903</v>
      </c>
      <c r="C1625" t="s">
        <v>4615</v>
      </c>
      <c r="D1625" t="s">
        <v>856</v>
      </c>
    </row>
    <row r="1626" spans="1:4" x14ac:dyDescent="0.25">
      <c r="A1626" t="s">
        <v>2142</v>
      </c>
      <c r="B1626" t="s">
        <v>3903</v>
      </c>
      <c r="C1626" t="s">
        <v>4615</v>
      </c>
      <c r="D1626" t="s">
        <v>856</v>
      </c>
    </row>
    <row r="1627" spans="1:4" x14ac:dyDescent="0.25">
      <c r="A1627" t="s">
        <v>2143</v>
      </c>
      <c r="B1627" t="s">
        <v>3903</v>
      </c>
      <c r="C1627" t="s">
        <v>4615</v>
      </c>
      <c r="D1627" t="s">
        <v>856</v>
      </c>
    </row>
    <row r="1628" spans="1:4" x14ac:dyDescent="0.25">
      <c r="A1628" t="s">
        <v>3923</v>
      </c>
      <c r="B1628" t="s">
        <v>3903</v>
      </c>
      <c r="C1628" t="s">
        <v>4615</v>
      </c>
      <c r="D1628" t="s">
        <v>856</v>
      </c>
    </row>
    <row r="1629" spans="1:4" x14ac:dyDescent="0.25">
      <c r="A1629" t="s">
        <v>2144</v>
      </c>
      <c r="B1629" t="s">
        <v>3903</v>
      </c>
      <c r="C1629" t="s">
        <v>4615</v>
      </c>
      <c r="D1629" t="s">
        <v>856</v>
      </c>
    </row>
    <row r="1630" spans="1:4" x14ac:dyDescent="0.25">
      <c r="A1630" t="s">
        <v>2145</v>
      </c>
      <c r="B1630" t="s">
        <v>3903</v>
      </c>
      <c r="C1630" t="s">
        <v>4615</v>
      </c>
      <c r="D1630" t="s">
        <v>856</v>
      </c>
    </row>
    <row r="1631" spans="1:4" x14ac:dyDescent="0.25">
      <c r="A1631" t="s">
        <v>3924</v>
      </c>
      <c r="B1631" t="s">
        <v>3903</v>
      </c>
      <c r="C1631" t="s">
        <v>4615</v>
      </c>
      <c r="D1631" t="s">
        <v>856</v>
      </c>
    </row>
    <row r="1632" spans="1:4" x14ac:dyDescent="0.25">
      <c r="A1632" t="s">
        <v>2146</v>
      </c>
      <c r="B1632" t="s">
        <v>3903</v>
      </c>
      <c r="C1632" t="s">
        <v>4615</v>
      </c>
      <c r="D1632" t="s">
        <v>856</v>
      </c>
    </row>
    <row r="1633" spans="1:4" x14ac:dyDescent="0.25">
      <c r="A1633" t="s">
        <v>2147</v>
      </c>
      <c r="B1633" t="s">
        <v>3903</v>
      </c>
      <c r="C1633" t="s">
        <v>4615</v>
      </c>
      <c r="D1633" t="s">
        <v>856</v>
      </c>
    </row>
    <row r="1634" spans="1:4" x14ac:dyDescent="0.25">
      <c r="A1634" t="s">
        <v>3925</v>
      </c>
      <c r="B1634" t="s">
        <v>3903</v>
      </c>
      <c r="C1634" t="s">
        <v>4615</v>
      </c>
      <c r="D1634" t="s">
        <v>856</v>
      </c>
    </row>
    <row r="1635" spans="1:4" x14ac:dyDescent="0.25">
      <c r="A1635" t="s">
        <v>2148</v>
      </c>
      <c r="B1635" t="s">
        <v>3903</v>
      </c>
      <c r="C1635" t="s">
        <v>4615</v>
      </c>
      <c r="D1635" t="s">
        <v>856</v>
      </c>
    </row>
    <row r="1636" spans="1:4" x14ac:dyDescent="0.25">
      <c r="A1636" t="s">
        <v>2149</v>
      </c>
      <c r="B1636" t="s">
        <v>3903</v>
      </c>
      <c r="C1636" t="s">
        <v>4615</v>
      </c>
      <c r="D1636" t="s">
        <v>856</v>
      </c>
    </row>
    <row r="1637" spans="1:4" x14ac:dyDescent="0.25">
      <c r="A1637" t="s">
        <v>3926</v>
      </c>
      <c r="B1637" t="s">
        <v>3903</v>
      </c>
      <c r="C1637" t="s">
        <v>4615</v>
      </c>
      <c r="D1637" t="s">
        <v>856</v>
      </c>
    </row>
    <row r="1638" spans="1:4" x14ac:dyDescent="0.25">
      <c r="A1638" t="s">
        <v>2155</v>
      </c>
      <c r="B1638" t="s">
        <v>3903</v>
      </c>
      <c r="C1638" t="s">
        <v>4615</v>
      </c>
      <c r="D1638" t="s">
        <v>856</v>
      </c>
    </row>
    <row r="1639" spans="1:4" x14ac:dyDescent="0.25">
      <c r="A1639" t="s">
        <v>2156</v>
      </c>
      <c r="B1639" t="s">
        <v>3903</v>
      </c>
      <c r="C1639" t="s">
        <v>4615</v>
      </c>
      <c r="D1639" t="s">
        <v>856</v>
      </c>
    </row>
    <row r="1640" spans="1:4" x14ac:dyDescent="0.25">
      <c r="A1640" t="s">
        <v>3930</v>
      </c>
      <c r="B1640" t="s">
        <v>3903</v>
      </c>
      <c r="C1640" t="s">
        <v>4615</v>
      </c>
      <c r="D1640" t="s">
        <v>856</v>
      </c>
    </row>
    <row r="1641" spans="1:4" x14ac:dyDescent="0.25">
      <c r="A1641" t="s">
        <v>2157</v>
      </c>
      <c r="B1641" t="s">
        <v>3903</v>
      </c>
      <c r="C1641" t="s">
        <v>4615</v>
      </c>
      <c r="D1641" t="s">
        <v>856</v>
      </c>
    </row>
    <row r="1642" spans="1:4" x14ac:dyDescent="0.25">
      <c r="A1642" t="s">
        <v>2158</v>
      </c>
      <c r="B1642" t="s">
        <v>3903</v>
      </c>
      <c r="C1642" t="s">
        <v>4615</v>
      </c>
      <c r="D1642" t="s">
        <v>856</v>
      </c>
    </row>
    <row r="1643" spans="1:4" x14ac:dyDescent="0.25">
      <c r="A1643" t="s">
        <v>3931</v>
      </c>
      <c r="B1643" t="s">
        <v>3903</v>
      </c>
      <c r="C1643" t="s">
        <v>4615</v>
      </c>
      <c r="D1643" t="s">
        <v>856</v>
      </c>
    </row>
    <row r="1644" spans="1:4" x14ac:dyDescent="0.25">
      <c r="A1644" t="s">
        <v>2159</v>
      </c>
      <c r="B1644" t="s">
        <v>3903</v>
      </c>
      <c r="C1644" t="s">
        <v>4615</v>
      </c>
      <c r="D1644" t="s">
        <v>856</v>
      </c>
    </row>
    <row r="1645" spans="1:4" x14ac:dyDescent="0.25">
      <c r="A1645" t="s">
        <v>2160</v>
      </c>
      <c r="B1645" t="s">
        <v>3903</v>
      </c>
      <c r="C1645" t="s">
        <v>4615</v>
      </c>
      <c r="D1645" t="s">
        <v>856</v>
      </c>
    </row>
    <row r="1646" spans="1:4" x14ac:dyDescent="0.25">
      <c r="A1646" t="s">
        <v>3932</v>
      </c>
      <c r="B1646" t="s">
        <v>3903</v>
      </c>
      <c r="C1646" t="s">
        <v>4615</v>
      </c>
      <c r="D1646" t="s">
        <v>856</v>
      </c>
    </row>
    <row r="1647" spans="1:4" x14ac:dyDescent="0.25">
      <c r="A1647" t="s">
        <v>2161</v>
      </c>
      <c r="B1647" t="s">
        <v>3903</v>
      </c>
      <c r="C1647" t="s">
        <v>4615</v>
      </c>
      <c r="D1647" t="s">
        <v>856</v>
      </c>
    </row>
    <row r="1648" spans="1:4" x14ac:dyDescent="0.25">
      <c r="A1648" t="s">
        <v>2162</v>
      </c>
      <c r="B1648" t="s">
        <v>3903</v>
      </c>
      <c r="C1648" t="s">
        <v>4615</v>
      </c>
      <c r="D1648" t="s">
        <v>856</v>
      </c>
    </row>
    <row r="1649" spans="1:4" x14ac:dyDescent="0.25">
      <c r="A1649" t="s">
        <v>3933</v>
      </c>
      <c r="B1649" t="s">
        <v>3903</v>
      </c>
      <c r="C1649" t="s">
        <v>4615</v>
      </c>
      <c r="D1649" t="s">
        <v>856</v>
      </c>
    </row>
    <row r="1650" spans="1:4" x14ac:dyDescent="0.25">
      <c r="A1650" t="s">
        <v>2163</v>
      </c>
      <c r="B1650" t="s">
        <v>3903</v>
      </c>
      <c r="C1650" t="s">
        <v>4615</v>
      </c>
      <c r="D1650" t="s">
        <v>856</v>
      </c>
    </row>
    <row r="1651" spans="1:4" x14ac:dyDescent="0.25">
      <c r="A1651" t="s">
        <v>2164</v>
      </c>
      <c r="B1651" t="s">
        <v>3903</v>
      </c>
      <c r="C1651" t="s">
        <v>4615</v>
      </c>
      <c r="D1651" t="s">
        <v>856</v>
      </c>
    </row>
    <row r="1652" spans="1:4" x14ac:dyDescent="0.25">
      <c r="A1652" t="s">
        <v>3934</v>
      </c>
      <c r="B1652" t="s">
        <v>3903</v>
      </c>
      <c r="C1652" t="s">
        <v>4615</v>
      </c>
      <c r="D1652" t="s">
        <v>856</v>
      </c>
    </row>
    <row r="1653" spans="1:4" x14ac:dyDescent="0.25">
      <c r="A1653" t="s">
        <v>2165</v>
      </c>
      <c r="B1653" t="s">
        <v>3903</v>
      </c>
      <c r="C1653" t="s">
        <v>4615</v>
      </c>
      <c r="D1653" t="s">
        <v>856</v>
      </c>
    </row>
    <row r="1654" spans="1:4" x14ac:dyDescent="0.25">
      <c r="A1654" t="s">
        <v>2166</v>
      </c>
      <c r="B1654" t="s">
        <v>3903</v>
      </c>
      <c r="C1654" t="s">
        <v>4615</v>
      </c>
      <c r="D1654" t="s">
        <v>856</v>
      </c>
    </row>
    <row r="1655" spans="1:4" x14ac:dyDescent="0.25">
      <c r="A1655" t="s">
        <v>3935</v>
      </c>
      <c r="B1655" t="s">
        <v>3903</v>
      </c>
      <c r="C1655" t="s">
        <v>4615</v>
      </c>
      <c r="D1655" t="s">
        <v>856</v>
      </c>
    </row>
    <row r="1656" spans="1:4" x14ac:dyDescent="0.25">
      <c r="A1656" t="s">
        <v>2167</v>
      </c>
      <c r="B1656" t="s">
        <v>3903</v>
      </c>
      <c r="C1656" t="s">
        <v>4615</v>
      </c>
      <c r="D1656" t="s">
        <v>856</v>
      </c>
    </row>
    <row r="1657" spans="1:4" x14ac:dyDescent="0.25">
      <c r="A1657" t="s">
        <v>2168</v>
      </c>
      <c r="B1657" t="s">
        <v>3903</v>
      </c>
      <c r="C1657" t="s">
        <v>4615</v>
      </c>
      <c r="D1657" t="s">
        <v>856</v>
      </c>
    </row>
    <row r="1658" spans="1:4" x14ac:dyDescent="0.25">
      <c r="A1658" t="s">
        <v>3936</v>
      </c>
      <c r="B1658" t="s">
        <v>3903</v>
      </c>
      <c r="C1658" t="s">
        <v>4615</v>
      </c>
      <c r="D1658" t="s">
        <v>856</v>
      </c>
    </row>
    <row r="1659" spans="1:4" x14ac:dyDescent="0.25">
      <c r="A1659" t="s">
        <v>2169</v>
      </c>
      <c r="B1659" t="s">
        <v>3903</v>
      </c>
      <c r="C1659" t="s">
        <v>4615</v>
      </c>
      <c r="D1659" t="s">
        <v>856</v>
      </c>
    </row>
    <row r="1660" spans="1:4" x14ac:dyDescent="0.25">
      <c r="A1660" t="s">
        <v>2170</v>
      </c>
      <c r="B1660" t="s">
        <v>3903</v>
      </c>
      <c r="C1660" t="s">
        <v>4615</v>
      </c>
      <c r="D1660" t="s">
        <v>856</v>
      </c>
    </row>
    <row r="1661" spans="1:4" x14ac:dyDescent="0.25">
      <c r="A1661" t="s">
        <v>3937</v>
      </c>
      <c r="B1661" t="s">
        <v>3903</v>
      </c>
      <c r="C1661" t="s">
        <v>4615</v>
      </c>
      <c r="D1661" t="s">
        <v>856</v>
      </c>
    </row>
    <row r="1662" spans="1:4" x14ac:dyDescent="0.25">
      <c r="A1662" t="s">
        <v>2181</v>
      </c>
      <c r="B1662" t="s">
        <v>3903</v>
      </c>
      <c r="C1662" t="s">
        <v>4615</v>
      </c>
      <c r="D1662" t="s">
        <v>856</v>
      </c>
    </row>
    <row r="1663" spans="1:4" x14ac:dyDescent="0.25">
      <c r="A1663" t="s">
        <v>2182</v>
      </c>
      <c r="B1663" t="s">
        <v>3903</v>
      </c>
      <c r="C1663" t="s">
        <v>4615</v>
      </c>
      <c r="D1663" t="s">
        <v>856</v>
      </c>
    </row>
    <row r="1664" spans="1:4" x14ac:dyDescent="0.25">
      <c r="A1664" t="s">
        <v>3943</v>
      </c>
      <c r="B1664" t="s">
        <v>3903</v>
      </c>
      <c r="C1664" t="s">
        <v>4615</v>
      </c>
      <c r="D1664" t="s">
        <v>856</v>
      </c>
    </row>
    <row r="1665" spans="1:4" x14ac:dyDescent="0.25">
      <c r="A1665" t="s">
        <v>2183</v>
      </c>
      <c r="B1665" t="s">
        <v>3903</v>
      </c>
      <c r="C1665" t="s">
        <v>4615</v>
      </c>
      <c r="D1665" t="s">
        <v>856</v>
      </c>
    </row>
    <row r="1666" spans="1:4" x14ac:dyDescent="0.25">
      <c r="A1666" t="s">
        <v>2184</v>
      </c>
      <c r="B1666" t="s">
        <v>3903</v>
      </c>
      <c r="C1666" t="s">
        <v>4615</v>
      </c>
      <c r="D1666" t="s">
        <v>856</v>
      </c>
    </row>
    <row r="1667" spans="1:4" x14ac:dyDescent="0.25">
      <c r="A1667" t="s">
        <v>3944</v>
      </c>
      <c r="B1667" t="s">
        <v>3903</v>
      </c>
      <c r="C1667" t="s">
        <v>4615</v>
      </c>
      <c r="D1667" t="s">
        <v>856</v>
      </c>
    </row>
    <row r="1668" spans="1:4" x14ac:dyDescent="0.25">
      <c r="A1668" t="s">
        <v>2185</v>
      </c>
      <c r="B1668" t="s">
        <v>3903</v>
      </c>
      <c r="C1668" t="s">
        <v>4615</v>
      </c>
      <c r="D1668" t="s">
        <v>856</v>
      </c>
    </row>
    <row r="1669" spans="1:4" x14ac:dyDescent="0.25">
      <c r="A1669" t="s">
        <v>2186</v>
      </c>
      <c r="B1669" t="s">
        <v>3903</v>
      </c>
      <c r="C1669" t="s">
        <v>4615</v>
      </c>
      <c r="D1669" t="s">
        <v>856</v>
      </c>
    </row>
    <row r="1670" spans="1:4" x14ac:dyDescent="0.25">
      <c r="A1670" t="s">
        <v>3945</v>
      </c>
      <c r="B1670" t="s">
        <v>3903</v>
      </c>
      <c r="C1670" t="s">
        <v>4615</v>
      </c>
      <c r="D1670" t="s">
        <v>856</v>
      </c>
    </row>
    <row r="1671" spans="1:4" x14ac:dyDescent="0.25">
      <c r="A1671" t="s">
        <v>2200</v>
      </c>
      <c r="B1671" t="s">
        <v>3903</v>
      </c>
      <c r="C1671" t="s">
        <v>4615</v>
      </c>
      <c r="D1671" t="s">
        <v>856</v>
      </c>
    </row>
    <row r="1672" spans="1:4" x14ac:dyDescent="0.25">
      <c r="A1672" t="s">
        <v>2201</v>
      </c>
      <c r="B1672" t="s">
        <v>3903</v>
      </c>
      <c r="C1672" t="s">
        <v>4615</v>
      </c>
      <c r="D1672" t="s">
        <v>856</v>
      </c>
    </row>
    <row r="1673" spans="1:4" x14ac:dyDescent="0.25">
      <c r="A1673" t="s">
        <v>3952</v>
      </c>
      <c r="B1673" t="s">
        <v>3903</v>
      </c>
      <c r="C1673" t="s">
        <v>4615</v>
      </c>
      <c r="D1673" t="s">
        <v>856</v>
      </c>
    </row>
    <row r="1674" spans="1:4" x14ac:dyDescent="0.25">
      <c r="A1674" t="s">
        <v>2202</v>
      </c>
      <c r="B1674" t="s">
        <v>3903</v>
      </c>
      <c r="C1674" t="s">
        <v>4615</v>
      </c>
      <c r="D1674" t="s">
        <v>856</v>
      </c>
    </row>
    <row r="1675" spans="1:4" x14ac:dyDescent="0.25">
      <c r="A1675" t="s">
        <v>2203</v>
      </c>
      <c r="B1675" t="s">
        <v>3903</v>
      </c>
      <c r="C1675" t="s">
        <v>4615</v>
      </c>
      <c r="D1675" t="s">
        <v>856</v>
      </c>
    </row>
    <row r="1676" spans="1:4" x14ac:dyDescent="0.25">
      <c r="A1676" t="s">
        <v>3953</v>
      </c>
      <c r="B1676" t="s">
        <v>3903</v>
      </c>
      <c r="C1676" t="s">
        <v>4615</v>
      </c>
      <c r="D1676" t="s">
        <v>856</v>
      </c>
    </row>
    <row r="1677" spans="1:4" x14ac:dyDescent="0.25">
      <c r="A1677" t="s">
        <v>2204</v>
      </c>
      <c r="B1677" t="s">
        <v>3903</v>
      </c>
      <c r="C1677" t="s">
        <v>4615</v>
      </c>
      <c r="D1677" t="s">
        <v>856</v>
      </c>
    </row>
    <row r="1678" spans="1:4" x14ac:dyDescent="0.25">
      <c r="A1678" t="s">
        <v>2205</v>
      </c>
      <c r="B1678" t="s">
        <v>3903</v>
      </c>
      <c r="C1678" t="s">
        <v>4615</v>
      </c>
      <c r="D1678" t="s">
        <v>856</v>
      </c>
    </row>
    <row r="1679" spans="1:4" x14ac:dyDescent="0.25">
      <c r="A1679" t="s">
        <v>3954</v>
      </c>
      <c r="B1679" t="s">
        <v>3903</v>
      </c>
      <c r="C1679" t="s">
        <v>4615</v>
      </c>
      <c r="D1679" t="s">
        <v>856</v>
      </c>
    </row>
    <row r="1680" spans="1:4" x14ac:dyDescent="0.25">
      <c r="A1680" t="s">
        <v>2215</v>
      </c>
      <c r="B1680" t="s">
        <v>3903</v>
      </c>
      <c r="C1680" t="s">
        <v>4615</v>
      </c>
      <c r="D1680" t="s">
        <v>856</v>
      </c>
    </row>
    <row r="1681" spans="1:4" x14ac:dyDescent="0.25">
      <c r="A1681" t="s">
        <v>2216</v>
      </c>
      <c r="B1681" t="s">
        <v>3903</v>
      </c>
      <c r="C1681" t="s">
        <v>4615</v>
      </c>
      <c r="D1681" t="s">
        <v>856</v>
      </c>
    </row>
    <row r="1682" spans="1:4" x14ac:dyDescent="0.25">
      <c r="A1682" t="s">
        <v>3959</v>
      </c>
      <c r="B1682" t="s">
        <v>3903</v>
      </c>
      <c r="C1682" t="s">
        <v>4615</v>
      </c>
      <c r="D1682" t="s">
        <v>856</v>
      </c>
    </row>
    <row r="1683" spans="1:4" x14ac:dyDescent="0.25">
      <c r="A1683" t="s">
        <v>2217</v>
      </c>
      <c r="B1683" t="s">
        <v>3903</v>
      </c>
      <c r="C1683" t="s">
        <v>4615</v>
      </c>
      <c r="D1683" t="s">
        <v>856</v>
      </c>
    </row>
    <row r="1684" spans="1:4" x14ac:dyDescent="0.25">
      <c r="A1684" t="s">
        <v>2218</v>
      </c>
      <c r="B1684" t="s">
        <v>3903</v>
      </c>
      <c r="C1684" t="s">
        <v>4615</v>
      </c>
      <c r="D1684" t="s">
        <v>856</v>
      </c>
    </row>
    <row r="1685" spans="1:4" x14ac:dyDescent="0.25">
      <c r="A1685" t="s">
        <v>3960</v>
      </c>
      <c r="B1685" t="s">
        <v>3903</v>
      </c>
      <c r="C1685" t="s">
        <v>4615</v>
      </c>
      <c r="D1685" t="s">
        <v>856</v>
      </c>
    </row>
    <row r="1686" spans="1:4" x14ac:dyDescent="0.25">
      <c r="A1686" t="s">
        <v>3961</v>
      </c>
      <c r="B1686" t="s">
        <v>3903</v>
      </c>
      <c r="C1686" t="s">
        <v>4615</v>
      </c>
      <c r="D1686" t="s">
        <v>856</v>
      </c>
    </row>
    <row r="1687" spans="1:4" x14ac:dyDescent="0.25">
      <c r="A1687" t="s">
        <v>2219</v>
      </c>
      <c r="B1687" t="s">
        <v>3903</v>
      </c>
      <c r="C1687" t="s">
        <v>4615</v>
      </c>
      <c r="D1687" t="s">
        <v>856</v>
      </c>
    </row>
    <row r="1688" spans="1:4" x14ac:dyDescent="0.25">
      <c r="A1688" t="s">
        <v>3962</v>
      </c>
      <c r="B1688" t="s">
        <v>3903</v>
      </c>
      <c r="C1688" t="s">
        <v>4615</v>
      </c>
      <c r="D1688" t="s">
        <v>856</v>
      </c>
    </row>
    <row r="1689" spans="1:4" x14ac:dyDescent="0.25">
      <c r="A1689" t="s">
        <v>2220</v>
      </c>
      <c r="B1689" t="s">
        <v>3903</v>
      </c>
      <c r="C1689" t="s">
        <v>4615</v>
      </c>
      <c r="D1689" t="s">
        <v>856</v>
      </c>
    </row>
    <row r="1690" spans="1:4" x14ac:dyDescent="0.25">
      <c r="A1690" t="s">
        <v>2221</v>
      </c>
      <c r="B1690" t="s">
        <v>3903</v>
      </c>
      <c r="C1690" t="s">
        <v>4615</v>
      </c>
      <c r="D1690" t="s">
        <v>856</v>
      </c>
    </row>
    <row r="1691" spans="1:4" x14ac:dyDescent="0.25">
      <c r="A1691" t="s">
        <v>3963</v>
      </c>
      <c r="B1691" t="s">
        <v>3903</v>
      </c>
      <c r="C1691" t="s">
        <v>4615</v>
      </c>
      <c r="D1691" t="s">
        <v>856</v>
      </c>
    </row>
    <row r="1692" spans="1:4" x14ac:dyDescent="0.25">
      <c r="A1692" t="s">
        <v>2222</v>
      </c>
      <c r="B1692" t="s">
        <v>3903</v>
      </c>
      <c r="C1692" t="s">
        <v>4615</v>
      </c>
      <c r="D1692" t="s">
        <v>856</v>
      </c>
    </row>
    <row r="1693" spans="1:4" x14ac:dyDescent="0.25">
      <c r="A1693" t="s">
        <v>2223</v>
      </c>
      <c r="B1693" t="s">
        <v>3903</v>
      </c>
      <c r="C1693" t="s">
        <v>4615</v>
      </c>
      <c r="D1693" t="s">
        <v>856</v>
      </c>
    </row>
    <row r="1694" spans="1:4" x14ac:dyDescent="0.25">
      <c r="A1694" t="s">
        <v>3964</v>
      </c>
      <c r="B1694" t="s">
        <v>3903</v>
      </c>
      <c r="C1694" t="s">
        <v>4615</v>
      </c>
      <c r="D1694" t="s">
        <v>856</v>
      </c>
    </row>
    <row r="1695" spans="1:4" x14ac:dyDescent="0.25">
      <c r="A1695" t="s">
        <v>2236</v>
      </c>
      <c r="B1695" t="s">
        <v>3903</v>
      </c>
      <c r="C1695" t="s">
        <v>4615</v>
      </c>
      <c r="D1695" t="s">
        <v>856</v>
      </c>
    </row>
    <row r="1696" spans="1:4" x14ac:dyDescent="0.25">
      <c r="A1696" t="s">
        <v>2237</v>
      </c>
      <c r="B1696" t="s">
        <v>3903</v>
      </c>
      <c r="C1696" t="s">
        <v>4615</v>
      </c>
      <c r="D1696" t="s">
        <v>856</v>
      </c>
    </row>
    <row r="1697" spans="1:4" x14ac:dyDescent="0.25">
      <c r="A1697" t="s">
        <v>3972</v>
      </c>
      <c r="B1697" t="s">
        <v>3903</v>
      </c>
      <c r="C1697" t="s">
        <v>4615</v>
      </c>
      <c r="D1697" t="s">
        <v>856</v>
      </c>
    </row>
    <row r="1698" spans="1:4" x14ac:dyDescent="0.25">
      <c r="A1698" t="s">
        <v>2238</v>
      </c>
      <c r="B1698" t="s">
        <v>3903</v>
      </c>
      <c r="C1698" t="s">
        <v>4615</v>
      </c>
      <c r="D1698" t="s">
        <v>856</v>
      </c>
    </row>
    <row r="1699" spans="1:4" x14ac:dyDescent="0.25">
      <c r="A1699" t="s">
        <v>2239</v>
      </c>
      <c r="B1699" t="s">
        <v>3903</v>
      </c>
      <c r="C1699" t="s">
        <v>4615</v>
      </c>
      <c r="D1699" t="s">
        <v>856</v>
      </c>
    </row>
    <row r="1700" spans="1:4" x14ac:dyDescent="0.25">
      <c r="A1700" t="s">
        <v>3973</v>
      </c>
      <c r="B1700" t="s">
        <v>3903</v>
      </c>
      <c r="C1700" t="s">
        <v>4615</v>
      </c>
      <c r="D1700" t="s">
        <v>856</v>
      </c>
    </row>
    <row r="1701" spans="1:4" x14ac:dyDescent="0.25">
      <c r="A1701" t="s">
        <v>2240</v>
      </c>
      <c r="B1701" t="s">
        <v>3903</v>
      </c>
      <c r="C1701" t="s">
        <v>4615</v>
      </c>
      <c r="D1701" t="s">
        <v>856</v>
      </c>
    </row>
    <row r="1702" spans="1:4" x14ac:dyDescent="0.25">
      <c r="A1702" t="s">
        <v>2241</v>
      </c>
      <c r="B1702" t="s">
        <v>3903</v>
      </c>
      <c r="C1702" t="s">
        <v>4615</v>
      </c>
      <c r="D1702" t="s">
        <v>856</v>
      </c>
    </row>
    <row r="1703" spans="1:4" x14ac:dyDescent="0.25">
      <c r="A1703" t="s">
        <v>3974</v>
      </c>
      <c r="B1703" t="s">
        <v>3903</v>
      </c>
      <c r="C1703" t="s">
        <v>4615</v>
      </c>
      <c r="D1703" t="s">
        <v>856</v>
      </c>
    </row>
    <row r="1704" spans="1:4" x14ac:dyDescent="0.25">
      <c r="A1704" t="s">
        <v>2242</v>
      </c>
      <c r="B1704" t="s">
        <v>3903</v>
      </c>
      <c r="C1704" t="s">
        <v>4615</v>
      </c>
      <c r="D1704" t="s">
        <v>856</v>
      </c>
    </row>
    <row r="1705" spans="1:4" x14ac:dyDescent="0.25">
      <c r="A1705" t="s">
        <v>2243</v>
      </c>
      <c r="B1705" t="s">
        <v>3903</v>
      </c>
      <c r="C1705" t="s">
        <v>4615</v>
      </c>
      <c r="D1705" t="s">
        <v>856</v>
      </c>
    </row>
    <row r="1706" spans="1:4" x14ac:dyDescent="0.25">
      <c r="A1706" t="s">
        <v>3975</v>
      </c>
      <c r="B1706" t="s">
        <v>3903</v>
      </c>
      <c r="C1706" t="s">
        <v>4615</v>
      </c>
      <c r="D1706" t="s">
        <v>856</v>
      </c>
    </row>
    <row r="1707" spans="1:4" x14ac:dyDescent="0.25">
      <c r="A1707" t="s">
        <v>2244</v>
      </c>
      <c r="B1707" t="s">
        <v>3903</v>
      </c>
      <c r="C1707" t="s">
        <v>4615</v>
      </c>
      <c r="D1707" t="s">
        <v>856</v>
      </c>
    </row>
    <row r="1708" spans="1:4" x14ac:dyDescent="0.25">
      <c r="A1708" t="s">
        <v>2245</v>
      </c>
      <c r="B1708" t="s">
        <v>3903</v>
      </c>
      <c r="C1708" t="s">
        <v>4615</v>
      </c>
      <c r="D1708" t="s">
        <v>856</v>
      </c>
    </row>
    <row r="1709" spans="1:4" x14ac:dyDescent="0.25">
      <c r="A1709" t="s">
        <v>3976</v>
      </c>
      <c r="B1709" t="s">
        <v>3903</v>
      </c>
      <c r="C1709" t="s">
        <v>4615</v>
      </c>
      <c r="D1709" t="s">
        <v>856</v>
      </c>
    </row>
    <row r="1710" spans="1:4" x14ac:dyDescent="0.25">
      <c r="A1710" t="s">
        <v>2246</v>
      </c>
      <c r="B1710" t="s">
        <v>3903</v>
      </c>
      <c r="C1710" t="s">
        <v>4615</v>
      </c>
      <c r="D1710" t="s">
        <v>856</v>
      </c>
    </row>
    <row r="1711" spans="1:4" x14ac:dyDescent="0.25">
      <c r="A1711" t="s">
        <v>2247</v>
      </c>
      <c r="B1711" t="s">
        <v>3903</v>
      </c>
      <c r="C1711" t="s">
        <v>4615</v>
      </c>
      <c r="D1711" t="s">
        <v>856</v>
      </c>
    </row>
    <row r="1712" spans="1:4" x14ac:dyDescent="0.25">
      <c r="A1712" t="s">
        <v>3977</v>
      </c>
      <c r="B1712" t="s">
        <v>3903</v>
      </c>
      <c r="C1712" t="s">
        <v>4615</v>
      </c>
      <c r="D1712" t="s">
        <v>856</v>
      </c>
    </row>
    <row r="1713" spans="1:4" x14ac:dyDescent="0.25">
      <c r="A1713" t="s">
        <v>2248</v>
      </c>
      <c r="B1713" t="s">
        <v>3903</v>
      </c>
      <c r="C1713" t="s">
        <v>4615</v>
      </c>
      <c r="D1713" t="s">
        <v>856</v>
      </c>
    </row>
    <row r="1714" spans="1:4" x14ac:dyDescent="0.25">
      <c r="A1714" t="s">
        <v>2249</v>
      </c>
      <c r="B1714" t="s">
        <v>3903</v>
      </c>
      <c r="C1714" t="s">
        <v>4615</v>
      </c>
      <c r="D1714" t="s">
        <v>856</v>
      </c>
    </row>
    <row r="1715" spans="1:4" x14ac:dyDescent="0.25">
      <c r="A1715" t="s">
        <v>3978</v>
      </c>
      <c r="B1715" t="s">
        <v>3903</v>
      </c>
      <c r="C1715" t="s">
        <v>4615</v>
      </c>
      <c r="D1715" t="s">
        <v>856</v>
      </c>
    </row>
    <row r="1716" spans="1:4" x14ac:dyDescent="0.25">
      <c r="A1716" t="s">
        <v>2250</v>
      </c>
      <c r="B1716" t="s">
        <v>3903</v>
      </c>
      <c r="C1716" t="s">
        <v>4615</v>
      </c>
      <c r="D1716" t="s">
        <v>856</v>
      </c>
    </row>
    <row r="1717" spans="1:4" x14ac:dyDescent="0.25">
      <c r="A1717" t="s">
        <v>2251</v>
      </c>
      <c r="B1717" t="s">
        <v>3903</v>
      </c>
      <c r="C1717" t="s">
        <v>4615</v>
      </c>
      <c r="D1717" t="s">
        <v>856</v>
      </c>
    </row>
    <row r="1718" spans="1:4" x14ac:dyDescent="0.25">
      <c r="A1718" t="s">
        <v>3979</v>
      </c>
      <c r="B1718" t="s">
        <v>3903</v>
      </c>
      <c r="C1718" t="s">
        <v>4615</v>
      </c>
      <c r="D1718" t="s">
        <v>856</v>
      </c>
    </row>
    <row r="1719" spans="1:4" x14ac:dyDescent="0.25">
      <c r="A1719" t="s">
        <v>2252</v>
      </c>
      <c r="B1719" t="s">
        <v>3903</v>
      </c>
      <c r="C1719" t="s">
        <v>4615</v>
      </c>
      <c r="D1719" t="s">
        <v>856</v>
      </c>
    </row>
    <row r="1720" spans="1:4" x14ac:dyDescent="0.25">
      <c r="A1720" t="s">
        <v>2253</v>
      </c>
      <c r="B1720" t="s">
        <v>3903</v>
      </c>
      <c r="C1720" t="s">
        <v>4615</v>
      </c>
      <c r="D1720" t="s">
        <v>856</v>
      </c>
    </row>
    <row r="1721" spans="1:4" x14ac:dyDescent="0.25">
      <c r="A1721" t="s">
        <v>3980</v>
      </c>
      <c r="B1721" t="s">
        <v>3903</v>
      </c>
      <c r="C1721" t="s">
        <v>4615</v>
      </c>
      <c r="D1721" t="s">
        <v>856</v>
      </c>
    </row>
    <row r="1722" spans="1:4" x14ac:dyDescent="0.25">
      <c r="A1722" t="s">
        <v>2254</v>
      </c>
      <c r="B1722" t="s">
        <v>3903</v>
      </c>
      <c r="C1722" t="s">
        <v>4615</v>
      </c>
      <c r="D1722" t="s">
        <v>856</v>
      </c>
    </row>
    <row r="1723" spans="1:4" x14ac:dyDescent="0.25">
      <c r="A1723" t="s">
        <v>2255</v>
      </c>
      <c r="B1723" t="s">
        <v>3903</v>
      </c>
      <c r="C1723" t="s">
        <v>4615</v>
      </c>
      <c r="D1723" t="s">
        <v>856</v>
      </c>
    </row>
    <row r="1724" spans="1:4" x14ac:dyDescent="0.25">
      <c r="A1724" t="s">
        <v>3981</v>
      </c>
      <c r="B1724" t="s">
        <v>3903</v>
      </c>
      <c r="C1724" t="s">
        <v>4615</v>
      </c>
      <c r="D1724" t="s">
        <v>856</v>
      </c>
    </row>
    <row r="1725" spans="1:4" x14ac:dyDescent="0.25">
      <c r="A1725" t="s">
        <v>2256</v>
      </c>
      <c r="B1725" t="s">
        <v>3903</v>
      </c>
      <c r="C1725" t="s">
        <v>4615</v>
      </c>
      <c r="D1725" t="s">
        <v>856</v>
      </c>
    </row>
    <row r="1726" spans="1:4" x14ac:dyDescent="0.25">
      <c r="A1726" t="s">
        <v>2257</v>
      </c>
      <c r="B1726" t="s">
        <v>3903</v>
      </c>
      <c r="C1726" t="s">
        <v>4615</v>
      </c>
      <c r="D1726" t="s">
        <v>856</v>
      </c>
    </row>
    <row r="1727" spans="1:4" x14ac:dyDescent="0.25">
      <c r="A1727" t="s">
        <v>3982</v>
      </c>
      <c r="B1727" t="s">
        <v>3903</v>
      </c>
      <c r="C1727" t="s">
        <v>4615</v>
      </c>
      <c r="D1727" t="s">
        <v>856</v>
      </c>
    </row>
    <row r="1728" spans="1:4" x14ac:dyDescent="0.25">
      <c r="A1728" t="s">
        <v>2258</v>
      </c>
      <c r="B1728" t="s">
        <v>3903</v>
      </c>
      <c r="C1728" t="s">
        <v>4615</v>
      </c>
      <c r="D1728" t="s">
        <v>856</v>
      </c>
    </row>
    <row r="1729" spans="1:4" x14ac:dyDescent="0.25">
      <c r="A1729" t="s">
        <v>2259</v>
      </c>
      <c r="B1729" t="s">
        <v>3903</v>
      </c>
      <c r="C1729" t="s">
        <v>4615</v>
      </c>
      <c r="D1729" t="s">
        <v>856</v>
      </c>
    </row>
    <row r="1730" spans="1:4" x14ac:dyDescent="0.25">
      <c r="A1730" t="s">
        <v>3983</v>
      </c>
      <c r="B1730" t="s">
        <v>3903</v>
      </c>
      <c r="C1730" t="s">
        <v>4615</v>
      </c>
      <c r="D1730" t="s">
        <v>856</v>
      </c>
    </row>
    <row r="1731" spans="1:4" x14ac:dyDescent="0.25">
      <c r="A1731" t="s">
        <v>3984</v>
      </c>
      <c r="B1731" t="s">
        <v>3903</v>
      </c>
      <c r="C1731" t="s">
        <v>4615</v>
      </c>
      <c r="D1731" t="s">
        <v>856</v>
      </c>
    </row>
    <row r="1732" spans="1:4" x14ac:dyDescent="0.25">
      <c r="A1732" t="s">
        <v>2260</v>
      </c>
      <c r="B1732" t="s">
        <v>3903</v>
      </c>
      <c r="C1732" t="s">
        <v>4615</v>
      </c>
      <c r="D1732" t="s">
        <v>856</v>
      </c>
    </row>
    <row r="1733" spans="1:4" x14ac:dyDescent="0.25">
      <c r="A1733" t="s">
        <v>3985</v>
      </c>
      <c r="B1733" t="s">
        <v>3903</v>
      </c>
      <c r="C1733" t="s">
        <v>4615</v>
      </c>
      <c r="D1733" t="s">
        <v>856</v>
      </c>
    </row>
    <row r="1734" spans="1:4" x14ac:dyDescent="0.25">
      <c r="A1734" t="s">
        <v>2261</v>
      </c>
      <c r="B1734" t="s">
        <v>3903</v>
      </c>
      <c r="C1734" t="s">
        <v>4615</v>
      </c>
      <c r="D1734" t="s">
        <v>856</v>
      </c>
    </row>
    <row r="1735" spans="1:4" x14ac:dyDescent="0.25">
      <c r="A1735" t="s">
        <v>2262</v>
      </c>
      <c r="B1735" t="s">
        <v>3903</v>
      </c>
      <c r="C1735" t="s">
        <v>4615</v>
      </c>
      <c r="D1735" t="s">
        <v>856</v>
      </c>
    </row>
    <row r="1736" spans="1:4" x14ac:dyDescent="0.25">
      <c r="A1736" t="s">
        <v>3986</v>
      </c>
      <c r="B1736" t="s">
        <v>3903</v>
      </c>
      <c r="C1736" t="s">
        <v>4615</v>
      </c>
      <c r="D1736" t="s">
        <v>856</v>
      </c>
    </row>
    <row r="1737" spans="1:4" x14ac:dyDescent="0.25">
      <c r="A1737" t="s">
        <v>2263</v>
      </c>
      <c r="B1737" t="s">
        <v>3903</v>
      </c>
      <c r="C1737" t="s">
        <v>4615</v>
      </c>
      <c r="D1737" t="s">
        <v>856</v>
      </c>
    </row>
    <row r="1738" spans="1:4" x14ac:dyDescent="0.25">
      <c r="A1738" t="s">
        <v>2264</v>
      </c>
      <c r="B1738" t="s">
        <v>3903</v>
      </c>
      <c r="C1738" t="s">
        <v>4615</v>
      </c>
      <c r="D1738" t="s">
        <v>856</v>
      </c>
    </row>
    <row r="1739" spans="1:4" x14ac:dyDescent="0.25">
      <c r="A1739" t="s">
        <v>3987</v>
      </c>
      <c r="B1739" t="s">
        <v>3903</v>
      </c>
      <c r="C1739" t="s">
        <v>4615</v>
      </c>
      <c r="D1739" t="s">
        <v>856</v>
      </c>
    </row>
    <row r="1740" spans="1:4" x14ac:dyDescent="0.25">
      <c r="A1740" t="s">
        <v>2265</v>
      </c>
      <c r="B1740" t="s">
        <v>3903</v>
      </c>
      <c r="C1740" t="s">
        <v>4615</v>
      </c>
      <c r="D1740" t="s">
        <v>856</v>
      </c>
    </row>
    <row r="1741" spans="1:4" x14ac:dyDescent="0.25">
      <c r="A1741" t="s">
        <v>2266</v>
      </c>
      <c r="B1741" t="s">
        <v>3903</v>
      </c>
      <c r="C1741" t="s">
        <v>4615</v>
      </c>
      <c r="D1741" t="s">
        <v>856</v>
      </c>
    </row>
    <row r="1742" spans="1:4" x14ac:dyDescent="0.25">
      <c r="A1742" t="s">
        <v>3988</v>
      </c>
      <c r="B1742" t="s">
        <v>3903</v>
      </c>
      <c r="C1742" t="s">
        <v>4615</v>
      </c>
      <c r="D1742" t="s">
        <v>856</v>
      </c>
    </row>
    <row r="1743" spans="1:4" x14ac:dyDescent="0.25">
      <c r="A1743" t="s">
        <v>2267</v>
      </c>
      <c r="B1743" t="s">
        <v>3903</v>
      </c>
      <c r="C1743" t="s">
        <v>4615</v>
      </c>
      <c r="D1743" t="s">
        <v>856</v>
      </c>
    </row>
    <row r="1744" spans="1:4" x14ac:dyDescent="0.25">
      <c r="A1744" t="s">
        <v>2268</v>
      </c>
      <c r="B1744" t="s">
        <v>3903</v>
      </c>
      <c r="C1744" t="s">
        <v>4615</v>
      </c>
      <c r="D1744" t="s">
        <v>856</v>
      </c>
    </row>
    <row r="1745" spans="1:4" x14ac:dyDescent="0.25">
      <c r="A1745" t="s">
        <v>3989</v>
      </c>
      <c r="B1745" t="s">
        <v>3903</v>
      </c>
      <c r="C1745" t="s">
        <v>4615</v>
      </c>
      <c r="D1745" t="s">
        <v>856</v>
      </c>
    </row>
    <row r="1746" spans="1:4" x14ac:dyDescent="0.25">
      <c r="A1746" t="s">
        <v>2269</v>
      </c>
      <c r="B1746" t="s">
        <v>3903</v>
      </c>
      <c r="C1746" t="s">
        <v>4615</v>
      </c>
      <c r="D1746" t="s">
        <v>856</v>
      </c>
    </row>
    <row r="1747" spans="1:4" x14ac:dyDescent="0.25">
      <c r="A1747" t="s">
        <v>2270</v>
      </c>
      <c r="B1747" t="s">
        <v>3903</v>
      </c>
      <c r="C1747" t="s">
        <v>4615</v>
      </c>
      <c r="D1747" t="s">
        <v>856</v>
      </c>
    </row>
    <row r="1748" spans="1:4" x14ac:dyDescent="0.25">
      <c r="A1748" t="s">
        <v>3990</v>
      </c>
      <c r="B1748" t="s">
        <v>3903</v>
      </c>
      <c r="C1748" t="s">
        <v>4615</v>
      </c>
      <c r="D1748" t="s">
        <v>856</v>
      </c>
    </row>
    <row r="1749" spans="1:4" x14ac:dyDescent="0.25">
      <c r="A1749" t="s">
        <v>2271</v>
      </c>
      <c r="B1749" t="s">
        <v>3903</v>
      </c>
      <c r="C1749" t="s">
        <v>4615</v>
      </c>
      <c r="D1749" t="s">
        <v>856</v>
      </c>
    </row>
    <row r="1750" spans="1:4" x14ac:dyDescent="0.25">
      <c r="A1750" t="s">
        <v>2272</v>
      </c>
      <c r="B1750" t="s">
        <v>3903</v>
      </c>
      <c r="C1750" t="s">
        <v>4615</v>
      </c>
      <c r="D1750" t="s">
        <v>856</v>
      </c>
    </row>
    <row r="1751" spans="1:4" x14ac:dyDescent="0.25">
      <c r="A1751" t="s">
        <v>3991</v>
      </c>
      <c r="B1751" t="s">
        <v>3903</v>
      </c>
      <c r="C1751" t="s">
        <v>4615</v>
      </c>
      <c r="D1751" t="s">
        <v>856</v>
      </c>
    </row>
    <row r="1752" spans="1:4" x14ac:dyDescent="0.25">
      <c r="A1752" t="s">
        <v>2292</v>
      </c>
      <c r="B1752" t="s">
        <v>3903</v>
      </c>
      <c r="C1752" t="s">
        <v>4615</v>
      </c>
      <c r="D1752" t="s">
        <v>856</v>
      </c>
    </row>
    <row r="1753" spans="1:4" x14ac:dyDescent="0.25">
      <c r="A1753" t="s">
        <v>2293</v>
      </c>
      <c r="B1753" t="s">
        <v>3903</v>
      </c>
      <c r="C1753" t="s">
        <v>4615</v>
      </c>
      <c r="D1753" t="s">
        <v>856</v>
      </c>
    </row>
    <row r="1754" spans="1:4" x14ac:dyDescent="0.25">
      <c r="A1754" t="s">
        <v>4007</v>
      </c>
      <c r="B1754" t="s">
        <v>3903</v>
      </c>
      <c r="C1754" t="s">
        <v>4615</v>
      </c>
      <c r="D1754" t="s">
        <v>856</v>
      </c>
    </row>
    <row r="1755" spans="1:4" x14ac:dyDescent="0.25">
      <c r="A1755" t="s">
        <v>2304</v>
      </c>
      <c r="B1755" t="s">
        <v>3903</v>
      </c>
      <c r="C1755" t="s">
        <v>4615</v>
      </c>
      <c r="D1755" t="s">
        <v>856</v>
      </c>
    </row>
    <row r="1756" spans="1:4" x14ac:dyDescent="0.25">
      <c r="A1756" t="s">
        <v>2305</v>
      </c>
      <c r="B1756" t="s">
        <v>3903</v>
      </c>
      <c r="C1756" t="s">
        <v>4615</v>
      </c>
      <c r="D1756" t="s">
        <v>856</v>
      </c>
    </row>
    <row r="1757" spans="1:4" x14ac:dyDescent="0.25">
      <c r="A1757" t="s">
        <v>4012</v>
      </c>
      <c r="B1757" t="s">
        <v>3903</v>
      </c>
      <c r="C1757" t="s">
        <v>4615</v>
      </c>
      <c r="D1757" t="s">
        <v>856</v>
      </c>
    </row>
    <row r="1758" spans="1:4" x14ac:dyDescent="0.25">
      <c r="A1758" t="s">
        <v>2306</v>
      </c>
      <c r="B1758" t="s">
        <v>3903</v>
      </c>
      <c r="C1758" t="s">
        <v>4615</v>
      </c>
      <c r="D1758" t="s">
        <v>856</v>
      </c>
    </row>
    <row r="1759" spans="1:4" x14ac:dyDescent="0.25">
      <c r="A1759" t="s">
        <v>2307</v>
      </c>
      <c r="B1759" t="s">
        <v>3903</v>
      </c>
      <c r="C1759" t="s">
        <v>4615</v>
      </c>
      <c r="D1759" t="s">
        <v>856</v>
      </c>
    </row>
    <row r="1760" spans="1:4" x14ac:dyDescent="0.25">
      <c r="A1760" t="s">
        <v>4013</v>
      </c>
      <c r="B1760" t="s">
        <v>3903</v>
      </c>
      <c r="C1760" t="s">
        <v>4615</v>
      </c>
      <c r="D1760" t="s">
        <v>856</v>
      </c>
    </row>
    <row r="1761" spans="1:4" x14ac:dyDescent="0.25">
      <c r="A1761" t="s">
        <v>4014</v>
      </c>
      <c r="B1761" t="s">
        <v>3903</v>
      </c>
      <c r="C1761" t="s">
        <v>4615</v>
      </c>
      <c r="D1761" t="s">
        <v>856</v>
      </c>
    </row>
    <row r="1762" spans="1:4" x14ac:dyDescent="0.25">
      <c r="A1762" t="s">
        <v>4015</v>
      </c>
      <c r="B1762" t="s">
        <v>3903</v>
      </c>
      <c r="C1762" t="s">
        <v>4615</v>
      </c>
      <c r="D1762" t="s">
        <v>856</v>
      </c>
    </row>
    <row r="1763" spans="1:4" x14ac:dyDescent="0.25">
      <c r="A1763" t="s">
        <v>4016</v>
      </c>
      <c r="B1763" t="s">
        <v>3903</v>
      </c>
      <c r="C1763" t="s">
        <v>4615</v>
      </c>
      <c r="D1763" t="s">
        <v>856</v>
      </c>
    </row>
    <row r="1764" spans="1:4" x14ac:dyDescent="0.25">
      <c r="A1764" t="s">
        <v>2308</v>
      </c>
      <c r="B1764" t="s">
        <v>3903</v>
      </c>
      <c r="C1764" t="s">
        <v>4615</v>
      </c>
      <c r="D1764" t="s">
        <v>856</v>
      </c>
    </row>
    <row r="1765" spans="1:4" x14ac:dyDescent="0.25">
      <c r="A1765" t="s">
        <v>2309</v>
      </c>
      <c r="B1765" t="s">
        <v>3903</v>
      </c>
      <c r="C1765" t="s">
        <v>4615</v>
      </c>
      <c r="D1765" t="s">
        <v>856</v>
      </c>
    </row>
    <row r="1766" spans="1:4" x14ac:dyDescent="0.25">
      <c r="A1766" t="s">
        <v>4017</v>
      </c>
      <c r="B1766" t="s">
        <v>3903</v>
      </c>
      <c r="C1766" t="s">
        <v>4615</v>
      </c>
      <c r="D1766" t="s">
        <v>856</v>
      </c>
    </row>
    <row r="1767" spans="1:4" x14ac:dyDescent="0.25">
      <c r="A1767" t="s">
        <v>2310</v>
      </c>
      <c r="B1767" t="s">
        <v>3903</v>
      </c>
      <c r="C1767" t="s">
        <v>4615</v>
      </c>
      <c r="D1767" t="s">
        <v>856</v>
      </c>
    </row>
    <row r="1768" spans="1:4" x14ac:dyDescent="0.25">
      <c r="A1768" t="s">
        <v>2311</v>
      </c>
      <c r="B1768" t="s">
        <v>3903</v>
      </c>
      <c r="C1768" t="s">
        <v>4615</v>
      </c>
      <c r="D1768" t="s">
        <v>856</v>
      </c>
    </row>
    <row r="1769" spans="1:4" x14ac:dyDescent="0.25">
      <c r="A1769" t="s">
        <v>4018</v>
      </c>
      <c r="B1769" t="s">
        <v>3903</v>
      </c>
      <c r="C1769" t="s">
        <v>4615</v>
      </c>
      <c r="D1769" t="s">
        <v>856</v>
      </c>
    </row>
    <row r="1770" spans="1:4" x14ac:dyDescent="0.25">
      <c r="A1770" t="s">
        <v>2312</v>
      </c>
      <c r="B1770" t="s">
        <v>3903</v>
      </c>
      <c r="C1770" t="s">
        <v>4615</v>
      </c>
      <c r="D1770" t="s">
        <v>856</v>
      </c>
    </row>
    <row r="1771" spans="1:4" x14ac:dyDescent="0.25">
      <c r="A1771" t="s">
        <v>2313</v>
      </c>
      <c r="B1771" t="s">
        <v>3903</v>
      </c>
      <c r="C1771" t="s">
        <v>4615</v>
      </c>
      <c r="D1771" t="s">
        <v>856</v>
      </c>
    </row>
    <row r="1772" spans="1:4" x14ac:dyDescent="0.25">
      <c r="A1772" t="s">
        <v>4019</v>
      </c>
      <c r="B1772" t="s">
        <v>3903</v>
      </c>
      <c r="C1772" t="s">
        <v>4615</v>
      </c>
      <c r="D1772" t="s">
        <v>856</v>
      </c>
    </row>
    <row r="1773" spans="1:4" x14ac:dyDescent="0.25">
      <c r="A1773" t="s">
        <v>2394</v>
      </c>
      <c r="B1773" t="s">
        <v>3903</v>
      </c>
      <c r="C1773" t="s">
        <v>4615</v>
      </c>
      <c r="D1773" t="s">
        <v>856</v>
      </c>
    </row>
    <row r="1774" spans="1:4" x14ac:dyDescent="0.25">
      <c r="A1774" t="s">
        <v>2395</v>
      </c>
      <c r="B1774" t="s">
        <v>3903</v>
      </c>
      <c r="C1774" t="s">
        <v>4615</v>
      </c>
      <c r="D1774" t="s">
        <v>856</v>
      </c>
    </row>
    <row r="1775" spans="1:4" x14ac:dyDescent="0.25">
      <c r="A1775" t="s">
        <v>4059</v>
      </c>
      <c r="B1775" t="s">
        <v>3903</v>
      </c>
      <c r="C1775" t="s">
        <v>4615</v>
      </c>
      <c r="D1775" t="s">
        <v>856</v>
      </c>
    </row>
    <row r="1776" spans="1:4" x14ac:dyDescent="0.25">
      <c r="A1776" t="s">
        <v>2396</v>
      </c>
      <c r="B1776" t="s">
        <v>3903</v>
      </c>
      <c r="C1776" t="s">
        <v>4615</v>
      </c>
      <c r="D1776" t="s">
        <v>856</v>
      </c>
    </row>
    <row r="1777" spans="1:4" x14ac:dyDescent="0.25">
      <c r="A1777" t="s">
        <v>2397</v>
      </c>
      <c r="B1777" t="s">
        <v>3903</v>
      </c>
      <c r="C1777" t="s">
        <v>4615</v>
      </c>
      <c r="D1777" t="s">
        <v>856</v>
      </c>
    </row>
    <row r="1778" spans="1:4" x14ac:dyDescent="0.25">
      <c r="A1778" t="s">
        <v>4060</v>
      </c>
      <c r="B1778" t="s">
        <v>3903</v>
      </c>
      <c r="C1778" t="s">
        <v>4615</v>
      </c>
      <c r="D1778" t="s">
        <v>856</v>
      </c>
    </row>
    <row r="1779" spans="1:4" x14ac:dyDescent="0.25">
      <c r="A1779" t="s">
        <v>4061</v>
      </c>
      <c r="B1779" t="s">
        <v>3903</v>
      </c>
      <c r="C1779" t="s">
        <v>4615</v>
      </c>
      <c r="D1779" t="s">
        <v>856</v>
      </c>
    </row>
    <row r="1780" spans="1:4" x14ac:dyDescent="0.25">
      <c r="A1780" t="s">
        <v>4062</v>
      </c>
      <c r="B1780" t="s">
        <v>3903</v>
      </c>
      <c r="C1780" t="s">
        <v>4615</v>
      </c>
      <c r="D1780" t="s">
        <v>856</v>
      </c>
    </row>
    <row r="1781" spans="1:4" x14ac:dyDescent="0.25">
      <c r="A1781" t="s">
        <v>4063</v>
      </c>
      <c r="B1781" t="s">
        <v>3903</v>
      </c>
      <c r="C1781" t="s">
        <v>4615</v>
      </c>
      <c r="D1781" t="s">
        <v>856</v>
      </c>
    </row>
    <row r="1782" spans="1:4" x14ac:dyDescent="0.25">
      <c r="A1782" t="s">
        <v>2398</v>
      </c>
      <c r="B1782" t="s">
        <v>3903</v>
      </c>
      <c r="C1782" t="s">
        <v>4615</v>
      </c>
      <c r="D1782" t="s">
        <v>856</v>
      </c>
    </row>
    <row r="1783" spans="1:4" x14ac:dyDescent="0.25">
      <c r="A1783" t="s">
        <v>2399</v>
      </c>
      <c r="B1783" t="s">
        <v>3903</v>
      </c>
      <c r="C1783" t="s">
        <v>4615</v>
      </c>
      <c r="D1783" t="s">
        <v>856</v>
      </c>
    </row>
    <row r="1784" spans="1:4" x14ac:dyDescent="0.25">
      <c r="A1784" t="s">
        <v>4064</v>
      </c>
      <c r="B1784" t="s">
        <v>3903</v>
      </c>
      <c r="C1784" t="s">
        <v>4615</v>
      </c>
      <c r="D1784" t="s">
        <v>856</v>
      </c>
    </row>
    <row r="1785" spans="1:4" x14ac:dyDescent="0.25">
      <c r="A1785" t="s">
        <v>2479</v>
      </c>
      <c r="B1785" t="s">
        <v>3903</v>
      </c>
      <c r="C1785" t="s">
        <v>4615</v>
      </c>
      <c r="D1785" t="s">
        <v>856</v>
      </c>
    </row>
    <row r="1786" spans="1:4" x14ac:dyDescent="0.25">
      <c r="A1786" t="s">
        <v>2480</v>
      </c>
      <c r="B1786" t="s">
        <v>3903</v>
      </c>
      <c r="C1786" t="s">
        <v>4615</v>
      </c>
      <c r="D1786" t="s">
        <v>856</v>
      </c>
    </row>
    <row r="1787" spans="1:4" x14ac:dyDescent="0.25">
      <c r="A1787" t="s">
        <v>4127</v>
      </c>
      <c r="B1787" t="s">
        <v>3903</v>
      </c>
      <c r="C1787" t="s">
        <v>4615</v>
      </c>
      <c r="D1787" t="s">
        <v>856</v>
      </c>
    </row>
    <row r="1788" spans="1:4" x14ac:dyDescent="0.25">
      <c r="A1788" t="s">
        <v>330</v>
      </c>
      <c r="B1788" t="s">
        <v>3739</v>
      </c>
      <c r="C1788" t="s">
        <v>4612</v>
      </c>
      <c r="D1788" t="s">
        <v>884</v>
      </c>
    </row>
    <row r="1789" spans="1:4" x14ac:dyDescent="0.25">
      <c r="A1789" t="s">
        <v>331</v>
      </c>
      <c r="B1789" t="s">
        <v>3739</v>
      </c>
      <c r="C1789" t="s">
        <v>4612</v>
      </c>
      <c r="D1789" t="s">
        <v>884</v>
      </c>
    </row>
    <row r="1790" spans="1:4" x14ac:dyDescent="0.25">
      <c r="A1790" t="s">
        <v>3740</v>
      </c>
      <c r="B1790" t="s">
        <v>3739</v>
      </c>
      <c r="C1790" t="s">
        <v>4612</v>
      </c>
      <c r="D1790" t="s">
        <v>884</v>
      </c>
    </row>
    <row r="1791" spans="1:4" x14ac:dyDescent="0.25">
      <c r="A1791" t="s">
        <v>332</v>
      </c>
      <c r="B1791" t="s">
        <v>3739</v>
      </c>
      <c r="C1791" t="s">
        <v>4612</v>
      </c>
      <c r="D1791" t="s">
        <v>884</v>
      </c>
    </row>
    <row r="1792" spans="1:4" x14ac:dyDescent="0.25">
      <c r="A1792" t="s">
        <v>333</v>
      </c>
      <c r="B1792" t="s">
        <v>3739</v>
      </c>
      <c r="C1792" t="s">
        <v>4612</v>
      </c>
      <c r="D1792" t="s">
        <v>884</v>
      </c>
    </row>
    <row r="1793" spans="1:4" x14ac:dyDescent="0.25">
      <c r="A1793" t="s">
        <v>3741</v>
      </c>
      <c r="B1793" t="s">
        <v>3739</v>
      </c>
      <c r="C1793" t="s">
        <v>4612</v>
      </c>
      <c r="D1793" t="s">
        <v>884</v>
      </c>
    </row>
    <row r="1794" spans="1:4" x14ac:dyDescent="0.25">
      <c r="A1794" t="s">
        <v>334</v>
      </c>
      <c r="B1794" t="s">
        <v>3739</v>
      </c>
      <c r="C1794" t="s">
        <v>4612</v>
      </c>
      <c r="D1794" t="s">
        <v>884</v>
      </c>
    </row>
    <row r="1795" spans="1:4" x14ac:dyDescent="0.25">
      <c r="A1795" t="s">
        <v>335</v>
      </c>
      <c r="B1795" t="s">
        <v>3739</v>
      </c>
      <c r="C1795" t="s">
        <v>4612</v>
      </c>
      <c r="D1795" t="s">
        <v>884</v>
      </c>
    </row>
    <row r="1796" spans="1:4" x14ac:dyDescent="0.25">
      <c r="A1796" t="s">
        <v>3742</v>
      </c>
      <c r="B1796" t="s">
        <v>3739</v>
      </c>
      <c r="C1796" t="s">
        <v>4612</v>
      </c>
      <c r="D1796" t="s">
        <v>884</v>
      </c>
    </row>
    <row r="1797" spans="1:4" x14ac:dyDescent="0.25">
      <c r="A1797" t="s">
        <v>336</v>
      </c>
      <c r="B1797" t="s">
        <v>3739</v>
      </c>
      <c r="C1797" t="s">
        <v>4612</v>
      </c>
      <c r="D1797" t="s">
        <v>884</v>
      </c>
    </row>
    <row r="1798" spans="1:4" x14ac:dyDescent="0.25">
      <c r="A1798" t="s">
        <v>337</v>
      </c>
      <c r="B1798" t="s">
        <v>3739</v>
      </c>
      <c r="C1798" t="s">
        <v>4612</v>
      </c>
      <c r="D1798" t="s">
        <v>884</v>
      </c>
    </row>
    <row r="1799" spans="1:4" x14ac:dyDescent="0.25">
      <c r="A1799" t="s">
        <v>3743</v>
      </c>
      <c r="B1799" t="s">
        <v>3739</v>
      </c>
      <c r="C1799" t="s">
        <v>4612</v>
      </c>
      <c r="D1799" t="s">
        <v>884</v>
      </c>
    </row>
    <row r="1800" spans="1:4" x14ac:dyDescent="0.25">
      <c r="A1800" t="s">
        <v>338</v>
      </c>
      <c r="B1800" t="s">
        <v>3739</v>
      </c>
      <c r="C1800" t="s">
        <v>4612</v>
      </c>
      <c r="D1800" t="s">
        <v>884</v>
      </c>
    </row>
    <row r="1801" spans="1:4" x14ac:dyDescent="0.25">
      <c r="A1801" t="s">
        <v>339</v>
      </c>
      <c r="B1801" t="s">
        <v>3739</v>
      </c>
      <c r="C1801" t="s">
        <v>4612</v>
      </c>
      <c r="D1801" t="s">
        <v>884</v>
      </c>
    </row>
    <row r="1802" spans="1:4" x14ac:dyDescent="0.25">
      <c r="A1802" t="s">
        <v>3744</v>
      </c>
      <c r="B1802" t="s">
        <v>3739</v>
      </c>
      <c r="C1802" t="s">
        <v>4612</v>
      </c>
      <c r="D1802" t="s">
        <v>884</v>
      </c>
    </row>
    <row r="1803" spans="1:4" x14ac:dyDescent="0.25">
      <c r="A1803" t="s">
        <v>340</v>
      </c>
      <c r="B1803" t="s">
        <v>3739</v>
      </c>
      <c r="C1803" t="s">
        <v>4612</v>
      </c>
      <c r="D1803" t="s">
        <v>884</v>
      </c>
    </row>
    <row r="1804" spans="1:4" x14ac:dyDescent="0.25">
      <c r="A1804" t="s">
        <v>341</v>
      </c>
      <c r="B1804" t="s">
        <v>3739</v>
      </c>
      <c r="C1804" t="s">
        <v>4612</v>
      </c>
      <c r="D1804" t="s">
        <v>884</v>
      </c>
    </row>
    <row r="1805" spans="1:4" x14ac:dyDescent="0.25">
      <c r="A1805" t="s">
        <v>3745</v>
      </c>
      <c r="B1805" t="s">
        <v>3739</v>
      </c>
      <c r="C1805" t="s">
        <v>4612</v>
      </c>
      <c r="D1805" t="s">
        <v>884</v>
      </c>
    </row>
    <row r="1806" spans="1:4" x14ac:dyDescent="0.25">
      <c r="A1806" t="s">
        <v>342</v>
      </c>
      <c r="B1806" t="s">
        <v>3739</v>
      </c>
      <c r="C1806" t="s">
        <v>4612</v>
      </c>
      <c r="D1806" t="s">
        <v>884</v>
      </c>
    </row>
    <row r="1807" spans="1:4" x14ac:dyDescent="0.25">
      <c r="A1807" t="s">
        <v>343</v>
      </c>
      <c r="B1807" t="s">
        <v>3739</v>
      </c>
      <c r="C1807" t="s">
        <v>4612</v>
      </c>
      <c r="D1807" t="s">
        <v>884</v>
      </c>
    </row>
    <row r="1808" spans="1:4" x14ac:dyDescent="0.25">
      <c r="A1808" t="s">
        <v>3746</v>
      </c>
      <c r="B1808" t="s">
        <v>3739</v>
      </c>
      <c r="C1808" t="s">
        <v>4612</v>
      </c>
      <c r="D1808" t="s">
        <v>884</v>
      </c>
    </row>
    <row r="1809" spans="1:4" x14ac:dyDescent="0.25">
      <c r="A1809" t="s">
        <v>344</v>
      </c>
      <c r="B1809" t="s">
        <v>3739</v>
      </c>
      <c r="C1809" t="s">
        <v>4612</v>
      </c>
      <c r="D1809" t="s">
        <v>884</v>
      </c>
    </row>
    <row r="1810" spans="1:4" x14ac:dyDescent="0.25">
      <c r="A1810" t="s">
        <v>345</v>
      </c>
      <c r="B1810" t="s">
        <v>3739</v>
      </c>
      <c r="C1810" t="s">
        <v>4612</v>
      </c>
      <c r="D1810" t="s">
        <v>884</v>
      </c>
    </row>
    <row r="1811" spans="1:4" x14ac:dyDescent="0.25">
      <c r="A1811" t="s">
        <v>3747</v>
      </c>
      <c r="B1811" t="s">
        <v>3739</v>
      </c>
      <c r="C1811" t="s">
        <v>4612</v>
      </c>
      <c r="D1811" t="s">
        <v>884</v>
      </c>
    </row>
    <row r="1812" spans="1:4" x14ac:dyDescent="0.25">
      <c r="A1812" t="s">
        <v>346</v>
      </c>
      <c r="B1812" t="s">
        <v>3739</v>
      </c>
      <c r="C1812" t="s">
        <v>4612</v>
      </c>
      <c r="D1812" t="s">
        <v>884</v>
      </c>
    </row>
    <row r="1813" spans="1:4" x14ac:dyDescent="0.25">
      <c r="A1813" t="s">
        <v>347</v>
      </c>
      <c r="B1813" t="s">
        <v>3739</v>
      </c>
      <c r="C1813" t="s">
        <v>4612</v>
      </c>
      <c r="D1813" t="s">
        <v>884</v>
      </c>
    </row>
    <row r="1814" spans="1:4" x14ac:dyDescent="0.25">
      <c r="A1814" t="s">
        <v>3748</v>
      </c>
      <c r="B1814" t="s">
        <v>3739</v>
      </c>
      <c r="C1814" t="s">
        <v>4612</v>
      </c>
      <c r="D1814" t="s">
        <v>884</v>
      </c>
    </row>
    <row r="1815" spans="1:4" x14ac:dyDescent="0.25">
      <c r="A1815" t="s">
        <v>348</v>
      </c>
      <c r="B1815" t="s">
        <v>3739</v>
      </c>
      <c r="C1815" t="s">
        <v>4612</v>
      </c>
      <c r="D1815" t="s">
        <v>884</v>
      </c>
    </row>
    <row r="1816" spans="1:4" x14ac:dyDescent="0.25">
      <c r="A1816" t="s">
        <v>349</v>
      </c>
      <c r="B1816" t="s">
        <v>3739</v>
      </c>
      <c r="C1816" t="s">
        <v>4612</v>
      </c>
      <c r="D1816" t="s">
        <v>884</v>
      </c>
    </row>
    <row r="1817" spans="1:4" x14ac:dyDescent="0.25">
      <c r="A1817" t="s">
        <v>3749</v>
      </c>
      <c r="B1817" t="s">
        <v>3739</v>
      </c>
      <c r="C1817" t="s">
        <v>4612</v>
      </c>
      <c r="D1817" t="s">
        <v>884</v>
      </c>
    </row>
    <row r="1818" spans="1:4" x14ac:dyDescent="0.25">
      <c r="A1818" t="s">
        <v>350</v>
      </c>
      <c r="B1818" t="s">
        <v>3739</v>
      </c>
      <c r="C1818" t="s">
        <v>4612</v>
      </c>
      <c r="D1818" t="s">
        <v>884</v>
      </c>
    </row>
    <row r="1819" spans="1:4" x14ac:dyDescent="0.25">
      <c r="A1819" t="s">
        <v>351</v>
      </c>
      <c r="B1819" t="s">
        <v>3739</v>
      </c>
      <c r="C1819" t="s">
        <v>4612</v>
      </c>
      <c r="D1819" t="s">
        <v>884</v>
      </c>
    </row>
    <row r="1820" spans="1:4" x14ac:dyDescent="0.25">
      <c r="A1820" t="s">
        <v>3750</v>
      </c>
      <c r="B1820" t="s">
        <v>3739</v>
      </c>
      <c r="C1820" t="s">
        <v>4612</v>
      </c>
      <c r="D1820" t="s">
        <v>884</v>
      </c>
    </row>
    <row r="1821" spans="1:4" x14ac:dyDescent="0.25">
      <c r="A1821" t="s">
        <v>352</v>
      </c>
      <c r="B1821" t="s">
        <v>3739</v>
      </c>
      <c r="C1821" t="s">
        <v>4612</v>
      </c>
      <c r="D1821" t="s">
        <v>884</v>
      </c>
    </row>
    <row r="1822" spans="1:4" x14ac:dyDescent="0.25">
      <c r="A1822" t="s">
        <v>353</v>
      </c>
      <c r="B1822" t="s">
        <v>3739</v>
      </c>
      <c r="C1822" t="s">
        <v>4612</v>
      </c>
      <c r="D1822" t="s">
        <v>884</v>
      </c>
    </row>
    <row r="1823" spans="1:4" x14ac:dyDescent="0.25">
      <c r="A1823" t="s">
        <v>3751</v>
      </c>
      <c r="B1823" t="s">
        <v>3739</v>
      </c>
      <c r="C1823" t="s">
        <v>4612</v>
      </c>
      <c r="D1823" t="s">
        <v>884</v>
      </c>
    </row>
    <row r="1824" spans="1:4" x14ac:dyDescent="0.25">
      <c r="A1824" t="s">
        <v>3761</v>
      </c>
      <c r="B1824" t="s">
        <v>3739</v>
      </c>
      <c r="C1824" t="s">
        <v>4612</v>
      </c>
      <c r="D1824" t="s">
        <v>884</v>
      </c>
    </row>
    <row r="1825" spans="1:4" x14ac:dyDescent="0.25">
      <c r="A1825" t="s">
        <v>354</v>
      </c>
      <c r="B1825" t="s">
        <v>3739</v>
      </c>
      <c r="C1825" t="s">
        <v>4612</v>
      </c>
      <c r="D1825" t="s">
        <v>884</v>
      </c>
    </row>
    <row r="1826" spans="1:4" x14ac:dyDescent="0.25">
      <c r="A1826" t="s">
        <v>355</v>
      </c>
      <c r="B1826" t="s">
        <v>3739</v>
      </c>
      <c r="C1826" t="s">
        <v>4612</v>
      </c>
      <c r="D1826" t="s">
        <v>884</v>
      </c>
    </row>
    <row r="1827" spans="1:4" x14ac:dyDescent="0.25">
      <c r="A1827" t="s">
        <v>3762</v>
      </c>
      <c r="B1827" t="s">
        <v>3739</v>
      </c>
      <c r="C1827" t="s">
        <v>4612</v>
      </c>
      <c r="D1827" t="s">
        <v>884</v>
      </c>
    </row>
    <row r="1828" spans="1:4" x14ac:dyDescent="0.25">
      <c r="A1828" t="s">
        <v>356</v>
      </c>
      <c r="B1828" t="s">
        <v>3739</v>
      </c>
      <c r="C1828" t="s">
        <v>4612</v>
      </c>
      <c r="D1828" t="s">
        <v>884</v>
      </c>
    </row>
    <row r="1829" spans="1:4" x14ac:dyDescent="0.25">
      <c r="A1829" t="s">
        <v>357</v>
      </c>
      <c r="B1829" t="s">
        <v>3739</v>
      </c>
      <c r="C1829" t="s">
        <v>4612</v>
      </c>
      <c r="D1829" t="s">
        <v>884</v>
      </c>
    </row>
    <row r="1830" spans="1:4" x14ac:dyDescent="0.25">
      <c r="A1830" t="s">
        <v>358</v>
      </c>
      <c r="B1830" t="s">
        <v>3739</v>
      </c>
      <c r="C1830" t="s">
        <v>4612</v>
      </c>
      <c r="D1830" t="s">
        <v>884</v>
      </c>
    </row>
    <row r="1831" spans="1:4" x14ac:dyDescent="0.25">
      <c r="A1831" t="s">
        <v>359</v>
      </c>
      <c r="B1831" t="s">
        <v>3739</v>
      </c>
      <c r="C1831" t="s">
        <v>4612</v>
      </c>
      <c r="D1831" t="s">
        <v>884</v>
      </c>
    </row>
    <row r="1832" spans="1:4" x14ac:dyDescent="0.25">
      <c r="A1832" t="s">
        <v>3763</v>
      </c>
      <c r="B1832" t="s">
        <v>3739</v>
      </c>
      <c r="C1832" t="s">
        <v>4612</v>
      </c>
      <c r="D1832" t="s">
        <v>884</v>
      </c>
    </row>
    <row r="1833" spans="1:4" x14ac:dyDescent="0.25">
      <c r="A1833" t="s">
        <v>360</v>
      </c>
      <c r="B1833" t="s">
        <v>3739</v>
      </c>
      <c r="C1833" t="s">
        <v>4612</v>
      </c>
      <c r="D1833" t="s">
        <v>884</v>
      </c>
    </row>
    <row r="1834" spans="1:4" x14ac:dyDescent="0.25">
      <c r="A1834" t="s">
        <v>3764</v>
      </c>
      <c r="B1834" t="s">
        <v>3739</v>
      </c>
      <c r="C1834" t="s">
        <v>4612</v>
      </c>
      <c r="D1834" t="s">
        <v>884</v>
      </c>
    </row>
    <row r="1835" spans="1:4" x14ac:dyDescent="0.25">
      <c r="A1835" t="s">
        <v>361</v>
      </c>
      <c r="B1835" t="s">
        <v>3739</v>
      </c>
      <c r="C1835" t="s">
        <v>4612</v>
      </c>
      <c r="D1835" t="s">
        <v>884</v>
      </c>
    </row>
    <row r="1836" spans="1:4" x14ac:dyDescent="0.25">
      <c r="A1836" t="s">
        <v>362</v>
      </c>
      <c r="B1836" t="s">
        <v>3739</v>
      </c>
      <c r="C1836" t="s">
        <v>4612</v>
      </c>
      <c r="D1836" t="s">
        <v>884</v>
      </c>
    </row>
    <row r="1837" spans="1:4" x14ac:dyDescent="0.25">
      <c r="A1837" t="s">
        <v>3765</v>
      </c>
      <c r="B1837" t="s">
        <v>3739</v>
      </c>
      <c r="C1837" t="s">
        <v>4612</v>
      </c>
      <c r="D1837" t="s">
        <v>884</v>
      </c>
    </row>
    <row r="1838" spans="1:4" x14ac:dyDescent="0.25">
      <c r="A1838" t="s">
        <v>363</v>
      </c>
      <c r="B1838" t="s">
        <v>3739</v>
      </c>
      <c r="C1838" t="s">
        <v>4612</v>
      </c>
      <c r="D1838" t="s">
        <v>884</v>
      </c>
    </row>
    <row r="1839" spans="1:4" x14ac:dyDescent="0.25">
      <c r="A1839" t="s">
        <v>3766</v>
      </c>
      <c r="B1839" t="s">
        <v>3739</v>
      </c>
      <c r="C1839" t="s">
        <v>4612</v>
      </c>
      <c r="D1839" t="s">
        <v>884</v>
      </c>
    </row>
    <row r="1840" spans="1:4" x14ac:dyDescent="0.25">
      <c r="A1840" t="s">
        <v>364</v>
      </c>
      <c r="B1840" t="s">
        <v>3739</v>
      </c>
      <c r="C1840" t="s">
        <v>4612</v>
      </c>
      <c r="D1840" t="s">
        <v>884</v>
      </c>
    </row>
    <row r="1841" spans="1:4" x14ac:dyDescent="0.25">
      <c r="A1841" t="s">
        <v>365</v>
      </c>
      <c r="B1841" t="s">
        <v>3739</v>
      </c>
      <c r="C1841" t="s">
        <v>4612</v>
      </c>
      <c r="D1841" t="s">
        <v>884</v>
      </c>
    </row>
    <row r="1842" spans="1:4" x14ac:dyDescent="0.25">
      <c r="A1842" t="s">
        <v>366</v>
      </c>
      <c r="B1842" t="s">
        <v>3739</v>
      </c>
      <c r="C1842" t="s">
        <v>4612</v>
      </c>
      <c r="D1842" t="s">
        <v>884</v>
      </c>
    </row>
    <row r="1843" spans="1:4" x14ac:dyDescent="0.25">
      <c r="A1843" t="s">
        <v>367</v>
      </c>
      <c r="B1843" t="s">
        <v>3739</v>
      </c>
      <c r="C1843" t="s">
        <v>4612</v>
      </c>
      <c r="D1843" t="s">
        <v>884</v>
      </c>
    </row>
    <row r="1844" spans="1:4" x14ac:dyDescent="0.25">
      <c r="A1844" t="s">
        <v>3767</v>
      </c>
      <c r="B1844" t="s">
        <v>3739</v>
      </c>
      <c r="C1844" t="s">
        <v>4612</v>
      </c>
      <c r="D1844" t="s">
        <v>884</v>
      </c>
    </row>
    <row r="1845" spans="1:4" x14ac:dyDescent="0.25">
      <c r="A1845" t="s">
        <v>3768</v>
      </c>
      <c r="B1845" t="s">
        <v>3739</v>
      </c>
      <c r="C1845" t="s">
        <v>4612</v>
      </c>
      <c r="D1845" t="s">
        <v>884</v>
      </c>
    </row>
    <row r="1846" spans="1:4" x14ac:dyDescent="0.25">
      <c r="A1846" t="s">
        <v>368</v>
      </c>
      <c r="B1846" t="s">
        <v>3739</v>
      </c>
      <c r="C1846" t="s">
        <v>4612</v>
      </c>
      <c r="D1846" t="s">
        <v>884</v>
      </c>
    </row>
    <row r="1847" spans="1:4" x14ac:dyDescent="0.25">
      <c r="A1847" t="s">
        <v>369</v>
      </c>
      <c r="B1847" t="s">
        <v>3739</v>
      </c>
      <c r="C1847" t="s">
        <v>4612</v>
      </c>
      <c r="D1847" t="s">
        <v>884</v>
      </c>
    </row>
    <row r="1848" spans="1:4" x14ac:dyDescent="0.25">
      <c r="A1848" t="s">
        <v>370</v>
      </c>
      <c r="B1848" t="s">
        <v>3739</v>
      </c>
      <c r="C1848" t="s">
        <v>4612</v>
      </c>
      <c r="D1848" t="s">
        <v>884</v>
      </c>
    </row>
    <row r="1849" spans="1:4" x14ac:dyDescent="0.25">
      <c r="A1849" t="s">
        <v>371</v>
      </c>
      <c r="B1849" t="s">
        <v>3739</v>
      </c>
      <c r="C1849" t="s">
        <v>4612</v>
      </c>
      <c r="D1849" t="s">
        <v>884</v>
      </c>
    </row>
    <row r="1850" spans="1:4" x14ac:dyDescent="0.25">
      <c r="A1850" t="s">
        <v>3769</v>
      </c>
      <c r="B1850" t="s">
        <v>3739</v>
      </c>
      <c r="C1850" t="s">
        <v>4612</v>
      </c>
      <c r="D1850" t="s">
        <v>884</v>
      </c>
    </row>
    <row r="1851" spans="1:4" x14ac:dyDescent="0.25">
      <c r="A1851" t="s">
        <v>372</v>
      </c>
      <c r="B1851" t="s">
        <v>3739</v>
      </c>
      <c r="C1851" t="s">
        <v>4612</v>
      </c>
      <c r="D1851" t="s">
        <v>884</v>
      </c>
    </row>
    <row r="1852" spans="1:4" x14ac:dyDescent="0.25">
      <c r="A1852" t="s">
        <v>3770</v>
      </c>
      <c r="B1852" t="s">
        <v>3739</v>
      </c>
      <c r="C1852" t="s">
        <v>4612</v>
      </c>
      <c r="D1852" t="s">
        <v>884</v>
      </c>
    </row>
    <row r="1853" spans="1:4" x14ac:dyDescent="0.25">
      <c r="A1853" t="s">
        <v>373</v>
      </c>
      <c r="B1853" t="s">
        <v>3739</v>
      </c>
      <c r="C1853" t="s">
        <v>4612</v>
      </c>
      <c r="D1853" t="s">
        <v>884</v>
      </c>
    </row>
    <row r="1854" spans="1:4" x14ac:dyDescent="0.25">
      <c r="A1854" t="s">
        <v>374</v>
      </c>
      <c r="B1854" t="s">
        <v>3739</v>
      </c>
      <c r="C1854" t="s">
        <v>4612</v>
      </c>
      <c r="D1854" t="s">
        <v>884</v>
      </c>
    </row>
    <row r="1855" spans="1:4" x14ac:dyDescent="0.25">
      <c r="A1855" t="s">
        <v>375</v>
      </c>
      <c r="B1855" t="s">
        <v>3739</v>
      </c>
      <c r="C1855" t="s">
        <v>4612</v>
      </c>
      <c r="D1855" t="s">
        <v>884</v>
      </c>
    </row>
    <row r="1856" spans="1:4" x14ac:dyDescent="0.25">
      <c r="A1856" t="s">
        <v>3771</v>
      </c>
      <c r="B1856" t="s">
        <v>3739</v>
      </c>
      <c r="C1856" t="s">
        <v>4612</v>
      </c>
      <c r="D1856" t="s">
        <v>884</v>
      </c>
    </row>
    <row r="1857" spans="1:4" x14ac:dyDescent="0.25">
      <c r="A1857" t="s">
        <v>3772</v>
      </c>
      <c r="B1857" t="s">
        <v>3739</v>
      </c>
      <c r="C1857" t="s">
        <v>4612</v>
      </c>
      <c r="D1857" t="s">
        <v>884</v>
      </c>
    </row>
    <row r="1858" spans="1:4" x14ac:dyDescent="0.25">
      <c r="A1858" t="s">
        <v>376</v>
      </c>
      <c r="B1858" t="s">
        <v>3739</v>
      </c>
      <c r="C1858" t="s">
        <v>4612</v>
      </c>
      <c r="D1858" t="s">
        <v>884</v>
      </c>
    </row>
    <row r="1859" spans="1:4" x14ac:dyDescent="0.25">
      <c r="A1859" t="s">
        <v>377</v>
      </c>
      <c r="B1859" t="s">
        <v>3739</v>
      </c>
      <c r="C1859" t="s">
        <v>4612</v>
      </c>
      <c r="D1859" t="s">
        <v>884</v>
      </c>
    </row>
    <row r="1860" spans="1:4" x14ac:dyDescent="0.25">
      <c r="A1860" t="s">
        <v>378</v>
      </c>
      <c r="B1860" t="s">
        <v>3739</v>
      </c>
      <c r="C1860" t="s">
        <v>4612</v>
      </c>
      <c r="D1860" t="s">
        <v>884</v>
      </c>
    </row>
    <row r="1861" spans="1:4" x14ac:dyDescent="0.25">
      <c r="A1861" t="s">
        <v>3773</v>
      </c>
      <c r="B1861" t="s">
        <v>3739</v>
      </c>
      <c r="C1861" t="s">
        <v>4612</v>
      </c>
      <c r="D1861" t="s">
        <v>884</v>
      </c>
    </row>
    <row r="1862" spans="1:4" x14ac:dyDescent="0.25">
      <c r="A1862" t="s">
        <v>379</v>
      </c>
      <c r="B1862" t="s">
        <v>3739</v>
      </c>
      <c r="C1862" t="s">
        <v>4612</v>
      </c>
      <c r="D1862" t="s">
        <v>884</v>
      </c>
    </row>
    <row r="1863" spans="1:4" x14ac:dyDescent="0.25">
      <c r="A1863" t="s">
        <v>380</v>
      </c>
      <c r="B1863" t="s">
        <v>3739</v>
      </c>
      <c r="C1863" t="s">
        <v>4612</v>
      </c>
      <c r="D1863" t="s">
        <v>884</v>
      </c>
    </row>
    <row r="1864" spans="1:4" x14ac:dyDescent="0.25">
      <c r="A1864" t="s">
        <v>3774</v>
      </c>
      <c r="B1864" t="s">
        <v>3739</v>
      </c>
      <c r="C1864" t="s">
        <v>4612</v>
      </c>
      <c r="D1864" t="s">
        <v>884</v>
      </c>
    </row>
    <row r="1865" spans="1:4" x14ac:dyDescent="0.25">
      <c r="A1865" t="s">
        <v>381</v>
      </c>
      <c r="B1865" t="s">
        <v>3739</v>
      </c>
      <c r="C1865" t="s">
        <v>4612</v>
      </c>
      <c r="D1865" t="s">
        <v>884</v>
      </c>
    </row>
    <row r="1866" spans="1:4" x14ac:dyDescent="0.25">
      <c r="A1866" t="s">
        <v>382</v>
      </c>
      <c r="B1866" t="s">
        <v>3739</v>
      </c>
      <c r="C1866" t="s">
        <v>4612</v>
      </c>
      <c r="D1866" t="s">
        <v>884</v>
      </c>
    </row>
    <row r="1867" spans="1:4" x14ac:dyDescent="0.25">
      <c r="A1867" t="s">
        <v>3775</v>
      </c>
      <c r="B1867" t="s">
        <v>3739</v>
      </c>
      <c r="C1867" t="s">
        <v>4612</v>
      </c>
      <c r="D1867" t="s">
        <v>884</v>
      </c>
    </row>
    <row r="1868" spans="1:4" x14ac:dyDescent="0.25">
      <c r="A1868" t="s">
        <v>383</v>
      </c>
      <c r="B1868" t="s">
        <v>3739</v>
      </c>
      <c r="C1868" t="s">
        <v>4612</v>
      </c>
      <c r="D1868" t="s">
        <v>884</v>
      </c>
    </row>
    <row r="1869" spans="1:4" x14ac:dyDescent="0.25">
      <c r="A1869" t="s">
        <v>384</v>
      </c>
      <c r="B1869" t="s">
        <v>3739</v>
      </c>
      <c r="C1869" t="s">
        <v>4612</v>
      </c>
      <c r="D1869" t="s">
        <v>884</v>
      </c>
    </row>
    <row r="1870" spans="1:4" x14ac:dyDescent="0.25">
      <c r="A1870" t="s">
        <v>385</v>
      </c>
      <c r="B1870" t="s">
        <v>3739</v>
      </c>
      <c r="C1870" t="s">
        <v>4612</v>
      </c>
      <c r="D1870" t="s">
        <v>884</v>
      </c>
    </row>
    <row r="1871" spans="1:4" x14ac:dyDescent="0.25">
      <c r="A1871" t="s">
        <v>3776</v>
      </c>
      <c r="B1871" t="s">
        <v>3739</v>
      </c>
      <c r="C1871" t="s">
        <v>4612</v>
      </c>
      <c r="D1871" t="s">
        <v>884</v>
      </c>
    </row>
    <row r="1872" spans="1:4" x14ac:dyDescent="0.25">
      <c r="A1872" t="s">
        <v>386</v>
      </c>
      <c r="B1872" t="s">
        <v>3739</v>
      </c>
      <c r="C1872" t="s">
        <v>4612</v>
      </c>
      <c r="D1872" t="s">
        <v>884</v>
      </c>
    </row>
    <row r="1873" spans="1:4" x14ac:dyDescent="0.25">
      <c r="A1873" t="s">
        <v>3777</v>
      </c>
      <c r="B1873" t="s">
        <v>3739</v>
      </c>
      <c r="C1873" t="s">
        <v>4612</v>
      </c>
      <c r="D1873" t="s">
        <v>884</v>
      </c>
    </row>
    <row r="1874" spans="1:4" x14ac:dyDescent="0.25">
      <c r="A1874" t="s">
        <v>387</v>
      </c>
      <c r="B1874" t="s">
        <v>3739</v>
      </c>
      <c r="C1874" t="s">
        <v>4612</v>
      </c>
      <c r="D1874" t="s">
        <v>884</v>
      </c>
    </row>
    <row r="1875" spans="1:4" x14ac:dyDescent="0.25">
      <c r="A1875" t="s">
        <v>388</v>
      </c>
      <c r="B1875" t="s">
        <v>3739</v>
      </c>
      <c r="C1875" t="s">
        <v>4612</v>
      </c>
      <c r="D1875" t="s">
        <v>884</v>
      </c>
    </row>
    <row r="1876" spans="1:4" x14ac:dyDescent="0.25">
      <c r="A1876" t="s">
        <v>389</v>
      </c>
      <c r="B1876" t="s">
        <v>3739</v>
      </c>
      <c r="C1876" t="s">
        <v>4612</v>
      </c>
      <c r="D1876" t="s">
        <v>884</v>
      </c>
    </row>
    <row r="1877" spans="1:4" x14ac:dyDescent="0.25">
      <c r="A1877" t="s">
        <v>3778</v>
      </c>
      <c r="B1877" t="s">
        <v>3739</v>
      </c>
      <c r="C1877" t="s">
        <v>4612</v>
      </c>
      <c r="D1877" t="s">
        <v>884</v>
      </c>
    </row>
    <row r="1878" spans="1:4" x14ac:dyDescent="0.25">
      <c r="A1878" t="s">
        <v>390</v>
      </c>
      <c r="B1878" t="s">
        <v>3739</v>
      </c>
      <c r="C1878" t="s">
        <v>4612</v>
      </c>
      <c r="D1878" t="s">
        <v>884</v>
      </c>
    </row>
    <row r="1879" spans="1:4" x14ac:dyDescent="0.25">
      <c r="A1879" t="s">
        <v>391</v>
      </c>
      <c r="B1879" t="s">
        <v>3739</v>
      </c>
      <c r="C1879" t="s">
        <v>4612</v>
      </c>
      <c r="D1879" t="s">
        <v>884</v>
      </c>
    </row>
    <row r="1880" spans="1:4" x14ac:dyDescent="0.25">
      <c r="A1880" t="s">
        <v>3779</v>
      </c>
      <c r="B1880" t="s">
        <v>3739</v>
      </c>
      <c r="C1880" t="s">
        <v>4612</v>
      </c>
      <c r="D1880" t="s">
        <v>884</v>
      </c>
    </row>
    <row r="1881" spans="1:4" x14ac:dyDescent="0.25">
      <c r="A1881" t="s">
        <v>392</v>
      </c>
      <c r="B1881" t="s">
        <v>3739</v>
      </c>
      <c r="C1881" t="s">
        <v>4612</v>
      </c>
      <c r="D1881" t="s">
        <v>884</v>
      </c>
    </row>
    <row r="1882" spans="1:4" x14ac:dyDescent="0.25">
      <c r="A1882" t="s">
        <v>3780</v>
      </c>
      <c r="B1882" t="s">
        <v>3739</v>
      </c>
      <c r="C1882" t="s">
        <v>4612</v>
      </c>
      <c r="D1882" t="s">
        <v>884</v>
      </c>
    </row>
    <row r="1883" spans="1:4" x14ac:dyDescent="0.25">
      <c r="A1883" t="s">
        <v>393</v>
      </c>
      <c r="B1883" t="s">
        <v>3739</v>
      </c>
      <c r="C1883" t="s">
        <v>4612</v>
      </c>
      <c r="D1883" t="s">
        <v>884</v>
      </c>
    </row>
    <row r="1884" spans="1:4" x14ac:dyDescent="0.25">
      <c r="A1884" t="s">
        <v>394</v>
      </c>
      <c r="B1884" t="s">
        <v>3739</v>
      </c>
      <c r="C1884" t="s">
        <v>4612</v>
      </c>
      <c r="D1884" t="s">
        <v>884</v>
      </c>
    </row>
    <row r="1885" spans="1:4" x14ac:dyDescent="0.25">
      <c r="A1885" t="s">
        <v>3781</v>
      </c>
      <c r="B1885" t="s">
        <v>3739</v>
      </c>
      <c r="C1885" t="s">
        <v>4612</v>
      </c>
      <c r="D1885" t="s">
        <v>884</v>
      </c>
    </row>
    <row r="1886" spans="1:4" x14ac:dyDescent="0.25">
      <c r="A1886" t="s">
        <v>395</v>
      </c>
      <c r="B1886" t="s">
        <v>3739</v>
      </c>
      <c r="C1886" t="s">
        <v>4612</v>
      </c>
      <c r="D1886" t="s">
        <v>884</v>
      </c>
    </row>
    <row r="1887" spans="1:4" x14ac:dyDescent="0.25">
      <c r="A1887" t="s">
        <v>3782</v>
      </c>
      <c r="B1887" t="s">
        <v>3739</v>
      </c>
      <c r="C1887" t="s">
        <v>4612</v>
      </c>
      <c r="D1887" t="s">
        <v>884</v>
      </c>
    </row>
    <row r="1888" spans="1:4" x14ac:dyDescent="0.25">
      <c r="A1888" t="s">
        <v>396</v>
      </c>
      <c r="B1888" t="s">
        <v>3739</v>
      </c>
      <c r="C1888" t="s">
        <v>4612</v>
      </c>
      <c r="D1888" t="s">
        <v>884</v>
      </c>
    </row>
    <row r="1889" spans="1:4" x14ac:dyDescent="0.25">
      <c r="A1889" t="s">
        <v>397</v>
      </c>
      <c r="B1889" t="s">
        <v>3739</v>
      </c>
      <c r="C1889" t="s">
        <v>4612</v>
      </c>
      <c r="D1889" t="s">
        <v>884</v>
      </c>
    </row>
    <row r="1890" spans="1:4" x14ac:dyDescent="0.25">
      <c r="A1890" t="s">
        <v>3783</v>
      </c>
      <c r="B1890" t="s">
        <v>3739</v>
      </c>
      <c r="C1890" t="s">
        <v>4612</v>
      </c>
      <c r="D1890" t="s">
        <v>884</v>
      </c>
    </row>
    <row r="1891" spans="1:4" x14ac:dyDescent="0.25">
      <c r="A1891" t="s">
        <v>398</v>
      </c>
      <c r="B1891" t="s">
        <v>3739</v>
      </c>
      <c r="C1891" t="s">
        <v>4612</v>
      </c>
      <c r="D1891" t="s">
        <v>884</v>
      </c>
    </row>
    <row r="1892" spans="1:4" x14ac:dyDescent="0.25">
      <c r="A1892" t="s">
        <v>399</v>
      </c>
      <c r="B1892" t="s">
        <v>3739</v>
      </c>
      <c r="C1892" t="s">
        <v>4612</v>
      </c>
      <c r="D1892" t="s">
        <v>884</v>
      </c>
    </row>
    <row r="1893" spans="1:4" x14ac:dyDescent="0.25">
      <c r="A1893" t="s">
        <v>400</v>
      </c>
      <c r="B1893" t="s">
        <v>3739</v>
      </c>
      <c r="C1893" t="s">
        <v>4612</v>
      </c>
      <c r="D1893" t="s">
        <v>884</v>
      </c>
    </row>
    <row r="1894" spans="1:4" x14ac:dyDescent="0.25">
      <c r="A1894" t="s">
        <v>401</v>
      </c>
      <c r="B1894" t="s">
        <v>3739</v>
      </c>
      <c r="C1894" t="s">
        <v>4612</v>
      </c>
      <c r="D1894" t="s">
        <v>884</v>
      </c>
    </row>
    <row r="1895" spans="1:4" x14ac:dyDescent="0.25">
      <c r="A1895" t="s">
        <v>3784</v>
      </c>
      <c r="B1895" t="s">
        <v>3739</v>
      </c>
      <c r="C1895" t="s">
        <v>4612</v>
      </c>
      <c r="D1895" t="s">
        <v>884</v>
      </c>
    </row>
    <row r="1896" spans="1:4" x14ac:dyDescent="0.25">
      <c r="A1896" t="s">
        <v>402</v>
      </c>
      <c r="B1896" t="s">
        <v>3739</v>
      </c>
      <c r="C1896" t="s">
        <v>4612</v>
      </c>
      <c r="D1896" t="s">
        <v>884</v>
      </c>
    </row>
    <row r="1897" spans="1:4" x14ac:dyDescent="0.25">
      <c r="A1897" t="s">
        <v>403</v>
      </c>
      <c r="B1897" t="s">
        <v>3739</v>
      </c>
      <c r="C1897" t="s">
        <v>4612</v>
      </c>
      <c r="D1897" t="s">
        <v>884</v>
      </c>
    </row>
    <row r="1898" spans="1:4" x14ac:dyDescent="0.25">
      <c r="A1898" t="s">
        <v>3785</v>
      </c>
      <c r="B1898" t="s">
        <v>3739</v>
      </c>
      <c r="C1898" t="s">
        <v>4612</v>
      </c>
      <c r="D1898" t="s">
        <v>884</v>
      </c>
    </row>
    <row r="1899" spans="1:4" x14ac:dyDescent="0.25">
      <c r="A1899" t="s">
        <v>3786</v>
      </c>
      <c r="B1899" t="s">
        <v>3739</v>
      </c>
      <c r="C1899" t="s">
        <v>4612</v>
      </c>
      <c r="D1899" t="s">
        <v>884</v>
      </c>
    </row>
    <row r="1900" spans="1:4" x14ac:dyDescent="0.25">
      <c r="A1900" t="s">
        <v>404</v>
      </c>
      <c r="B1900" t="s">
        <v>3739</v>
      </c>
      <c r="C1900" t="s">
        <v>4612</v>
      </c>
      <c r="D1900" t="s">
        <v>884</v>
      </c>
    </row>
    <row r="1901" spans="1:4" x14ac:dyDescent="0.25">
      <c r="A1901" t="s">
        <v>405</v>
      </c>
      <c r="B1901" t="s">
        <v>3739</v>
      </c>
      <c r="C1901" t="s">
        <v>4612</v>
      </c>
      <c r="D1901" t="s">
        <v>884</v>
      </c>
    </row>
    <row r="1902" spans="1:4" x14ac:dyDescent="0.25">
      <c r="A1902" t="s">
        <v>406</v>
      </c>
      <c r="B1902" t="s">
        <v>3739</v>
      </c>
      <c r="C1902" t="s">
        <v>4612</v>
      </c>
      <c r="D1902" t="s">
        <v>884</v>
      </c>
    </row>
    <row r="1903" spans="1:4" x14ac:dyDescent="0.25">
      <c r="A1903" t="s">
        <v>407</v>
      </c>
      <c r="B1903" t="s">
        <v>3739</v>
      </c>
      <c r="C1903" t="s">
        <v>4612</v>
      </c>
      <c r="D1903" t="s">
        <v>884</v>
      </c>
    </row>
    <row r="1904" spans="1:4" x14ac:dyDescent="0.25">
      <c r="A1904" t="s">
        <v>3787</v>
      </c>
      <c r="B1904" t="s">
        <v>3739</v>
      </c>
      <c r="C1904" t="s">
        <v>4612</v>
      </c>
      <c r="D1904" t="s">
        <v>884</v>
      </c>
    </row>
    <row r="1905" spans="1:4" x14ac:dyDescent="0.25">
      <c r="A1905" t="s">
        <v>3788</v>
      </c>
      <c r="B1905" t="s">
        <v>3739</v>
      </c>
      <c r="C1905" t="s">
        <v>4612</v>
      </c>
      <c r="D1905" t="s">
        <v>884</v>
      </c>
    </row>
    <row r="1906" spans="1:4" x14ac:dyDescent="0.25">
      <c r="A1906" t="s">
        <v>408</v>
      </c>
      <c r="B1906" t="s">
        <v>3739</v>
      </c>
      <c r="C1906" t="s">
        <v>4612</v>
      </c>
      <c r="D1906" t="s">
        <v>884</v>
      </c>
    </row>
    <row r="1907" spans="1:4" x14ac:dyDescent="0.25">
      <c r="A1907" t="s">
        <v>409</v>
      </c>
      <c r="B1907" t="s">
        <v>3739</v>
      </c>
      <c r="C1907" t="s">
        <v>4612</v>
      </c>
      <c r="D1907" t="s">
        <v>884</v>
      </c>
    </row>
    <row r="1908" spans="1:4" x14ac:dyDescent="0.25">
      <c r="A1908" t="s">
        <v>410</v>
      </c>
      <c r="B1908" t="s">
        <v>3739</v>
      </c>
      <c r="C1908" t="s">
        <v>4612</v>
      </c>
      <c r="D1908" t="s">
        <v>884</v>
      </c>
    </row>
    <row r="1909" spans="1:4" x14ac:dyDescent="0.25">
      <c r="A1909" t="s">
        <v>411</v>
      </c>
      <c r="B1909" t="s">
        <v>3739</v>
      </c>
      <c r="C1909" t="s">
        <v>4612</v>
      </c>
      <c r="D1909" t="s">
        <v>884</v>
      </c>
    </row>
    <row r="1910" spans="1:4" x14ac:dyDescent="0.25">
      <c r="A1910" t="s">
        <v>3789</v>
      </c>
      <c r="B1910" t="s">
        <v>3739</v>
      </c>
      <c r="C1910" t="s">
        <v>4612</v>
      </c>
      <c r="D1910" t="s">
        <v>884</v>
      </c>
    </row>
    <row r="1911" spans="1:4" x14ac:dyDescent="0.25">
      <c r="A1911" t="s">
        <v>412</v>
      </c>
      <c r="B1911" t="s">
        <v>3739</v>
      </c>
      <c r="C1911" t="s">
        <v>4612</v>
      </c>
      <c r="D1911" t="s">
        <v>884</v>
      </c>
    </row>
    <row r="1912" spans="1:4" x14ac:dyDescent="0.25">
      <c r="A1912" t="s">
        <v>413</v>
      </c>
      <c r="B1912" t="s">
        <v>3739</v>
      </c>
      <c r="C1912" t="s">
        <v>4612</v>
      </c>
      <c r="D1912" t="s">
        <v>884</v>
      </c>
    </row>
    <row r="1913" spans="1:4" x14ac:dyDescent="0.25">
      <c r="A1913" t="s">
        <v>3790</v>
      </c>
      <c r="B1913" t="s">
        <v>3739</v>
      </c>
      <c r="C1913" t="s">
        <v>4612</v>
      </c>
      <c r="D1913" t="s">
        <v>884</v>
      </c>
    </row>
    <row r="1914" spans="1:4" x14ac:dyDescent="0.25">
      <c r="A1914" t="s">
        <v>414</v>
      </c>
      <c r="B1914" t="s">
        <v>3739</v>
      </c>
      <c r="C1914" t="s">
        <v>4612</v>
      </c>
      <c r="D1914" t="s">
        <v>884</v>
      </c>
    </row>
    <row r="1915" spans="1:4" x14ac:dyDescent="0.25">
      <c r="A1915" t="s">
        <v>3791</v>
      </c>
      <c r="B1915" t="s">
        <v>3739</v>
      </c>
      <c r="C1915" t="s">
        <v>4612</v>
      </c>
      <c r="D1915" t="s">
        <v>884</v>
      </c>
    </row>
    <row r="1916" spans="1:4" x14ac:dyDescent="0.25">
      <c r="A1916" t="s">
        <v>415</v>
      </c>
      <c r="B1916" t="s">
        <v>3739</v>
      </c>
      <c r="C1916" t="s">
        <v>4612</v>
      </c>
      <c r="D1916" t="s">
        <v>884</v>
      </c>
    </row>
    <row r="1917" spans="1:4" x14ac:dyDescent="0.25">
      <c r="A1917" t="s">
        <v>416</v>
      </c>
      <c r="B1917" t="s">
        <v>3739</v>
      </c>
      <c r="C1917" t="s">
        <v>4612</v>
      </c>
      <c r="D1917" t="s">
        <v>884</v>
      </c>
    </row>
    <row r="1918" spans="1:4" x14ac:dyDescent="0.25">
      <c r="A1918" t="s">
        <v>417</v>
      </c>
      <c r="B1918" t="s">
        <v>3739</v>
      </c>
      <c r="C1918" t="s">
        <v>4612</v>
      </c>
      <c r="D1918" t="s">
        <v>884</v>
      </c>
    </row>
    <row r="1919" spans="1:4" x14ac:dyDescent="0.25">
      <c r="A1919" t="s">
        <v>3792</v>
      </c>
      <c r="B1919" t="s">
        <v>3739</v>
      </c>
      <c r="C1919" t="s">
        <v>4612</v>
      </c>
      <c r="D1919" t="s">
        <v>884</v>
      </c>
    </row>
    <row r="1920" spans="1:4" x14ac:dyDescent="0.25">
      <c r="A1920" t="s">
        <v>418</v>
      </c>
      <c r="B1920" t="s">
        <v>3739</v>
      </c>
      <c r="C1920" t="s">
        <v>4612</v>
      </c>
      <c r="D1920" t="s">
        <v>884</v>
      </c>
    </row>
    <row r="1921" spans="1:4" x14ac:dyDescent="0.25">
      <c r="A1921" t="s">
        <v>3793</v>
      </c>
      <c r="B1921" t="s">
        <v>3739</v>
      </c>
      <c r="C1921" t="s">
        <v>4612</v>
      </c>
      <c r="D1921" t="s">
        <v>884</v>
      </c>
    </row>
    <row r="1922" spans="1:4" x14ac:dyDescent="0.25">
      <c r="A1922" t="s">
        <v>419</v>
      </c>
      <c r="B1922" t="s">
        <v>3739</v>
      </c>
      <c r="C1922" t="s">
        <v>4612</v>
      </c>
      <c r="D1922" t="s">
        <v>884</v>
      </c>
    </row>
    <row r="1923" spans="1:4" x14ac:dyDescent="0.25">
      <c r="A1923" t="s">
        <v>3794</v>
      </c>
      <c r="B1923" t="s">
        <v>3739</v>
      </c>
      <c r="C1923" t="s">
        <v>4612</v>
      </c>
      <c r="D1923" t="s">
        <v>884</v>
      </c>
    </row>
    <row r="1924" spans="1:4" x14ac:dyDescent="0.25">
      <c r="A1924" t="s">
        <v>420</v>
      </c>
      <c r="B1924" t="s">
        <v>3739</v>
      </c>
      <c r="C1924" t="s">
        <v>4612</v>
      </c>
      <c r="D1924" t="s">
        <v>884</v>
      </c>
    </row>
    <row r="1925" spans="1:4" x14ac:dyDescent="0.25">
      <c r="A1925" t="s">
        <v>421</v>
      </c>
      <c r="B1925" t="s">
        <v>3739</v>
      </c>
      <c r="C1925" t="s">
        <v>4612</v>
      </c>
      <c r="D1925" t="s">
        <v>884</v>
      </c>
    </row>
    <row r="1926" spans="1:4" x14ac:dyDescent="0.25">
      <c r="A1926" t="s">
        <v>422</v>
      </c>
      <c r="B1926" t="s">
        <v>3739</v>
      </c>
      <c r="C1926" t="s">
        <v>4612</v>
      </c>
      <c r="D1926" t="s">
        <v>884</v>
      </c>
    </row>
    <row r="1927" spans="1:4" x14ac:dyDescent="0.25">
      <c r="A1927" t="s">
        <v>423</v>
      </c>
      <c r="B1927" t="s">
        <v>3739</v>
      </c>
      <c r="C1927" t="s">
        <v>4612</v>
      </c>
      <c r="D1927" t="s">
        <v>884</v>
      </c>
    </row>
    <row r="1928" spans="1:4" x14ac:dyDescent="0.25">
      <c r="A1928" t="s">
        <v>3795</v>
      </c>
      <c r="B1928" t="s">
        <v>3739</v>
      </c>
      <c r="C1928" t="s">
        <v>4612</v>
      </c>
      <c r="D1928" t="s">
        <v>884</v>
      </c>
    </row>
    <row r="1929" spans="1:4" x14ac:dyDescent="0.25">
      <c r="A1929" t="s">
        <v>3864</v>
      </c>
      <c r="B1929" t="s">
        <v>3739</v>
      </c>
      <c r="C1929" t="s">
        <v>4612</v>
      </c>
      <c r="D1929" t="s">
        <v>884</v>
      </c>
    </row>
    <row r="1930" spans="1:4" x14ac:dyDescent="0.25">
      <c r="A1930" t="s">
        <v>3865</v>
      </c>
      <c r="B1930" t="s">
        <v>3739</v>
      </c>
      <c r="C1930" t="s">
        <v>4612</v>
      </c>
      <c r="D1930" t="s">
        <v>884</v>
      </c>
    </row>
    <row r="1931" spans="1:4" x14ac:dyDescent="0.25">
      <c r="A1931" t="s">
        <v>428</v>
      </c>
      <c r="B1931" t="s">
        <v>3739</v>
      </c>
      <c r="C1931" t="s">
        <v>4612</v>
      </c>
      <c r="D1931" t="s">
        <v>884</v>
      </c>
    </row>
    <row r="1932" spans="1:4" x14ac:dyDescent="0.25">
      <c r="A1932" t="s">
        <v>429</v>
      </c>
      <c r="B1932" t="s">
        <v>3739</v>
      </c>
      <c r="C1932" t="s">
        <v>4612</v>
      </c>
      <c r="D1932" t="s">
        <v>884</v>
      </c>
    </row>
    <row r="1933" spans="1:4" x14ac:dyDescent="0.25">
      <c r="A1933" t="s">
        <v>430</v>
      </c>
      <c r="B1933" t="s">
        <v>3739</v>
      </c>
      <c r="C1933" t="s">
        <v>4612</v>
      </c>
      <c r="D1933" t="s">
        <v>884</v>
      </c>
    </row>
    <row r="1934" spans="1:4" x14ac:dyDescent="0.25">
      <c r="A1934" t="s">
        <v>3866</v>
      </c>
      <c r="B1934" t="s">
        <v>3739</v>
      </c>
      <c r="C1934" t="s">
        <v>4612</v>
      </c>
      <c r="D1934" t="s">
        <v>884</v>
      </c>
    </row>
    <row r="1935" spans="1:4" x14ac:dyDescent="0.25">
      <c r="A1935" t="s">
        <v>431</v>
      </c>
      <c r="B1935" t="s">
        <v>3739</v>
      </c>
      <c r="C1935" t="s">
        <v>4612</v>
      </c>
      <c r="D1935" t="s">
        <v>884</v>
      </c>
    </row>
    <row r="1936" spans="1:4" x14ac:dyDescent="0.25">
      <c r="A1936" t="s">
        <v>432</v>
      </c>
      <c r="B1936" t="s">
        <v>3739</v>
      </c>
      <c r="C1936" t="s">
        <v>4612</v>
      </c>
      <c r="D1936" t="s">
        <v>884</v>
      </c>
    </row>
    <row r="1937" spans="1:4" x14ac:dyDescent="0.25">
      <c r="A1937" t="s">
        <v>3867</v>
      </c>
      <c r="B1937" t="s">
        <v>3739</v>
      </c>
      <c r="C1937" t="s">
        <v>4612</v>
      </c>
      <c r="D1937" t="s">
        <v>884</v>
      </c>
    </row>
    <row r="1938" spans="1:4" x14ac:dyDescent="0.25">
      <c r="A1938" t="s">
        <v>3868</v>
      </c>
      <c r="B1938" t="s">
        <v>3739</v>
      </c>
      <c r="C1938" t="s">
        <v>4612</v>
      </c>
      <c r="D1938" t="s">
        <v>884</v>
      </c>
    </row>
    <row r="1939" spans="1:4" x14ac:dyDescent="0.25">
      <c r="A1939" t="s">
        <v>433</v>
      </c>
      <c r="B1939" t="s">
        <v>3739</v>
      </c>
      <c r="C1939" t="s">
        <v>4612</v>
      </c>
      <c r="D1939" t="s">
        <v>884</v>
      </c>
    </row>
    <row r="1940" spans="1:4" x14ac:dyDescent="0.25">
      <c r="A1940" t="s">
        <v>434</v>
      </c>
      <c r="B1940" t="s">
        <v>3739</v>
      </c>
      <c r="C1940" t="s">
        <v>4612</v>
      </c>
      <c r="D1940" t="s">
        <v>884</v>
      </c>
    </row>
    <row r="1941" spans="1:4" x14ac:dyDescent="0.25">
      <c r="A1941" t="s">
        <v>435</v>
      </c>
      <c r="B1941" t="s">
        <v>3739</v>
      </c>
      <c r="C1941" t="s">
        <v>4612</v>
      </c>
      <c r="D1941" t="s">
        <v>884</v>
      </c>
    </row>
    <row r="1942" spans="1:4" x14ac:dyDescent="0.25">
      <c r="A1942" t="s">
        <v>436</v>
      </c>
      <c r="B1942" t="s">
        <v>3739</v>
      </c>
      <c r="C1942" t="s">
        <v>4612</v>
      </c>
      <c r="D1942" t="s">
        <v>884</v>
      </c>
    </row>
    <row r="1943" spans="1:4" x14ac:dyDescent="0.25">
      <c r="A1943" t="s">
        <v>3869</v>
      </c>
      <c r="B1943" t="s">
        <v>3739</v>
      </c>
      <c r="C1943" t="s">
        <v>4612</v>
      </c>
      <c r="D1943" t="s">
        <v>884</v>
      </c>
    </row>
    <row r="1944" spans="1:4" x14ac:dyDescent="0.25">
      <c r="A1944" t="s">
        <v>437</v>
      </c>
      <c r="B1944" t="s">
        <v>3739</v>
      </c>
      <c r="C1944" t="s">
        <v>4612</v>
      </c>
      <c r="D1944" t="s">
        <v>884</v>
      </c>
    </row>
    <row r="1945" spans="1:4" x14ac:dyDescent="0.25">
      <c r="A1945" t="s">
        <v>438</v>
      </c>
      <c r="B1945" t="s">
        <v>3739</v>
      </c>
      <c r="C1945" t="s">
        <v>4612</v>
      </c>
      <c r="D1945" t="s">
        <v>884</v>
      </c>
    </row>
    <row r="1946" spans="1:4" x14ac:dyDescent="0.25">
      <c r="A1946" t="s">
        <v>3870</v>
      </c>
      <c r="B1946" t="s">
        <v>3739</v>
      </c>
      <c r="C1946" t="s">
        <v>4612</v>
      </c>
      <c r="D1946" t="s">
        <v>884</v>
      </c>
    </row>
    <row r="1947" spans="1:4" x14ac:dyDescent="0.25">
      <c r="A1947" t="s">
        <v>439</v>
      </c>
      <c r="B1947" t="s">
        <v>3739</v>
      </c>
      <c r="C1947" t="s">
        <v>4612</v>
      </c>
      <c r="D1947" t="s">
        <v>884</v>
      </c>
    </row>
    <row r="1948" spans="1:4" x14ac:dyDescent="0.25">
      <c r="A1948" t="s">
        <v>440</v>
      </c>
      <c r="B1948" t="s">
        <v>3739</v>
      </c>
      <c r="C1948" t="s">
        <v>4612</v>
      </c>
      <c r="D1948" t="s">
        <v>884</v>
      </c>
    </row>
    <row r="1949" spans="1:4" x14ac:dyDescent="0.25">
      <c r="A1949" t="s">
        <v>3871</v>
      </c>
      <c r="B1949" t="s">
        <v>3739</v>
      </c>
      <c r="C1949" t="s">
        <v>4612</v>
      </c>
      <c r="D1949" t="s">
        <v>884</v>
      </c>
    </row>
    <row r="1950" spans="1:4" x14ac:dyDescent="0.25">
      <c r="A1950" t="s">
        <v>2555</v>
      </c>
      <c r="B1950" t="s">
        <v>4170</v>
      </c>
      <c r="C1950" t="s">
        <v>4625</v>
      </c>
      <c r="D1950" t="s">
        <v>4596</v>
      </c>
    </row>
    <row r="1951" spans="1:4" x14ac:dyDescent="0.25">
      <c r="A1951" t="s">
        <v>2556</v>
      </c>
      <c r="B1951" t="s">
        <v>4170</v>
      </c>
      <c r="C1951" t="s">
        <v>4625</v>
      </c>
      <c r="D1951" t="s">
        <v>4596</v>
      </c>
    </row>
    <row r="1952" spans="1:4" x14ac:dyDescent="0.25">
      <c r="A1952" t="s">
        <v>4171</v>
      </c>
      <c r="B1952" t="s">
        <v>4170</v>
      </c>
      <c r="C1952" t="s">
        <v>4625</v>
      </c>
      <c r="D1952" t="s">
        <v>4596</v>
      </c>
    </row>
    <row r="1953" spans="1:4" x14ac:dyDescent="0.25">
      <c r="A1953" t="s">
        <v>2557</v>
      </c>
      <c r="B1953" t="s">
        <v>4170</v>
      </c>
      <c r="C1953" t="s">
        <v>4625</v>
      </c>
      <c r="D1953" t="s">
        <v>4596</v>
      </c>
    </row>
    <row r="1954" spans="1:4" x14ac:dyDescent="0.25">
      <c r="A1954" t="s">
        <v>2558</v>
      </c>
      <c r="B1954" t="s">
        <v>4170</v>
      </c>
      <c r="C1954" t="s">
        <v>4625</v>
      </c>
      <c r="D1954" t="s">
        <v>4596</v>
      </c>
    </row>
    <row r="1955" spans="1:4" x14ac:dyDescent="0.25">
      <c r="A1955" t="s">
        <v>2559</v>
      </c>
      <c r="B1955" t="s">
        <v>4170</v>
      </c>
      <c r="C1955" t="s">
        <v>4625</v>
      </c>
      <c r="D1955" t="s">
        <v>4596</v>
      </c>
    </row>
    <row r="1956" spans="1:4" x14ac:dyDescent="0.25">
      <c r="A1956" t="s">
        <v>4172</v>
      </c>
      <c r="B1956" t="s">
        <v>4170</v>
      </c>
      <c r="C1956" t="s">
        <v>4625</v>
      </c>
      <c r="D1956" t="s">
        <v>4596</v>
      </c>
    </row>
    <row r="1957" spans="1:4" x14ac:dyDescent="0.25">
      <c r="A1957" t="s">
        <v>2560</v>
      </c>
      <c r="B1957" t="s">
        <v>4170</v>
      </c>
      <c r="C1957" t="s">
        <v>4625</v>
      </c>
      <c r="D1957" t="s">
        <v>4596</v>
      </c>
    </row>
    <row r="1958" spans="1:4" x14ac:dyDescent="0.25">
      <c r="A1958" t="s">
        <v>4173</v>
      </c>
      <c r="B1958" t="s">
        <v>4170</v>
      </c>
      <c r="C1958" t="s">
        <v>4625</v>
      </c>
      <c r="D1958" t="s">
        <v>4596</v>
      </c>
    </row>
    <row r="1959" spans="1:4" x14ac:dyDescent="0.25">
      <c r="A1959" t="s">
        <v>2561</v>
      </c>
      <c r="B1959" t="s">
        <v>4170</v>
      </c>
      <c r="C1959" t="s">
        <v>4625</v>
      </c>
      <c r="D1959" t="s">
        <v>4596</v>
      </c>
    </row>
    <row r="1960" spans="1:4" x14ac:dyDescent="0.25">
      <c r="A1960" t="s">
        <v>4174</v>
      </c>
      <c r="B1960" t="s">
        <v>4170</v>
      </c>
      <c r="C1960" t="s">
        <v>4625</v>
      </c>
      <c r="D1960" t="s">
        <v>4596</v>
      </c>
    </row>
    <row r="1961" spans="1:4" x14ac:dyDescent="0.25">
      <c r="A1961" t="s">
        <v>4175</v>
      </c>
      <c r="B1961" t="s">
        <v>4170</v>
      </c>
      <c r="C1961" t="s">
        <v>4625</v>
      </c>
      <c r="D1961" t="s">
        <v>4596</v>
      </c>
    </row>
    <row r="1962" spans="1:4" x14ac:dyDescent="0.25">
      <c r="A1962" t="s">
        <v>2562</v>
      </c>
      <c r="B1962" t="s">
        <v>4170</v>
      </c>
      <c r="C1962" t="s">
        <v>4625</v>
      </c>
      <c r="D1962" t="s">
        <v>4596</v>
      </c>
    </row>
    <row r="1963" spans="1:4" x14ac:dyDescent="0.25">
      <c r="A1963" t="s">
        <v>2563</v>
      </c>
      <c r="B1963" t="s">
        <v>4170</v>
      </c>
      <c r="C1963" t="s">
        <v>4625</v>
      </c>
      <c r="D1963" t="s">
        <v>4596</v>
      </c>
    </row>
    <row r="1964" spans="1:4" x14ac:dyDescent="0.25">
      <c r="A1964" t="s">
        <v>2564</v>
      </c>
      <c r="B1964" t="s">
        <v>4170</v>
      </c>
      <c r="C1964" t="s">
        <v>4625</v>
      </c>
      <c r="D1964" t="s">
        <v>4596</v>
      </c>
    </row>
    <row r="1965" spans="1:4" x14ac:dyDescent="0.25">
      <c r="A1965" t="s">
        <v>2565</v>
      </c>
      <c r="B1965" t="s">
        <v>4170</v>
      </c>
      <c r="C1965" t="s">
        <v>4625</v>
      </c>
      <c r="D1965" t="s">
        <v>4596</v>
      </c>
    </row>
    <row r="1966" spans="1:4" x14ac:dyDescent="0.25">
      <c r="A1966" t="s">
        <v>4176</v>
      </c>
      <c r="B1966" t="s">
        <v>4170</v>
      </c>
      <c r="C1966" t="s">
        <v>4625</v>
      </c>
      <c r="D1966" t="s">
        <v>4596</v>
      </c>
    </row>
    <row r="1967" spans="1:4" x14ac:dyDescent="0.25">
      <c r="A1967" t="s">
        <v>2571</v>
      </c>
      <c r="B1967" t="s">
        <v>4170</v>
      </c>
      <c r="C1967" t="s">
        <v>4625</v>
      </c>
      <c r="D1967" t="s">
        <v>4596</v>
      </c>
    </row>
    <row r="1968" spans="1:4" x14ac:dyDescent="0.25">
      <c r="A1968" t="s">
        <v>2587</v>
      </c>
      <c r="B1968" t="s">
        <v>4170</v>
      </c>
      <c r="C1968" t="s">
        <v>4625</v>
      </c>
      <c r="D1968" t="s">
        <v>4596</v>
      </c>
    </row>
    <row r="1969" spans="1:4" x14ac:dyDescent="0.25">
      <c r="A1969" t="s">
        <v>2588</v>
      </c>
      <c r="B1969" t="s">
        <v>4170</v>
      </c>
      <c r="C1969" t="s">
        <v>4625</v>
      </c>
      <c r="D1969" t="s">
        <v>4596</v>
      </c>
    </row>
    <row r="1970" spans="1:4" x14ac:dyDescent="0.25">
      <c r="A1970" t="s">
        <v>2589</v>
      </c>
      <c r="B1970" t="s">
        <v>4170</v>
      </c>
      <c r="C1970" t="s">
        <v>4625</v>
      </c>
      <c r="D1970" t="s">
        <v>4596</v>
      </c>
    </row>
    <row r="1971" spans="1:4" x14ac:dyDescent="0.25">
      <c r="A1971" t="s">
        <v>2590</v>
      </c>
      <c r="B1971" t="s">
        <v>4170</v>
      </c>
      <c r="C1971" t="s">
        <v>4625</v>
      </c>
      <c r="D1971" t="s">
        <v>4596</v>
      </c>
    </row>
    <row r="1972" spans="1:4" x14ac:dyDescent="0.25">
      <c r="A1972" t="s">
        <v>2591</v>
      </c>
      <c r="B1972" t="s">
        <v>4170</v>
      </c>
      <c r="C1972" t="s">
        <v>4625</v>
      </c>
      <c r="D1972" t="s">
        <v>4596</v>
      </c>
    </row>
    <row r="1973" spans="1:4" x14ac:dyDescent="0.25">
      <c r="A1973" t="s">
        <v>2592</v>
      </c>
      <c r="B1973" t="s">
        <v>4170</v>
      </c>
      <c r="C1973" t="s">
        <v>4625</v>
      </c>
      <c r="D1973" t="s">
        <v>4596</v>
      </c>
    </row>
    <row r="1974" spans="1:4" x14ac:dyDescent="0.25">
      <c r="A1974" t="s">
        <v>2593</v>
      </c>
      <c r="B1974" t="s">
        <v>4170</v>
      </c>
      <c r="C1974" t="s">
        <v>4625</v>
      </c>
      <c r="D1974" t="s">
        <v>4596</v>
      </c>
    </row>
    <row r="1975" spans="1:4" x14ac:dyDescent="0.25">
      <c r="A1975" t="s">
        <v>2594</v>
      </c>
      <c r="B1975" t="s">
        <v>4170</v>
      </c>
      <c r="C1975" t="s">
        <v>4625</v>
      </c>
      <c r="D1975" t="s">
        <v>4596</v>
      </c>
    </row>
    <row r="1976" spans="1:4" x14ac:dyDescent="0.25">
      <c r="A1976" t="s">
        <v>2595</v>
      </c>
      <c r="B1976" t="s">
        <v>4170</v>
      </c>
      <c r="C1976" t="s">
        <v>4625</v>
      </c>
      <c r="D1976" t="s">
        <v>4596</v>
      </c>
    </row>
    <row r="1977" spans="1:4" x14ac:dyDescent="0.25">
      <c r="A1977" t="s">
        <v>2596</v>
      </c>
      <c r="B1977" t="s">
        <v>4170</v>
      </c>
      <c r="C1977" t="s">
        <v>4625</v>
      </c>
      <c r="D1977" t="s">
        <v>4596</v>
      </c>
    </row>
    <row r="1978" spans="1:4" x14ac:dyDescent="0.25">
      <c r="A1978" t="s">
        <v>2597</v>
      </c>
      <c r="B1978" t="s">
        <v>4170</v>
      </c>
      <c r="C1978" t="s">
        <v>4625</v>
      </c>
      <c r="D1978" t="s">
        <v>4596</v>
      </c>
    </row>
    <row r="1979" spans="1:4" x14ac:dyDescent="0.25">
      <c r="A1979" t="s">
        <v>2598</v>
      </c>
      <c r="B1979" t="s">
        <v>4170</v>
      </c>
      <c r="C1979" t="s">
        <v>4625</v>
      </c>
      <c r="D1979" t="s">
        <v>4596</v>
      </c>
    </row>
    <row r="1980" spans="1:4" x14ac:dyDescent="0.25">
      <c r="A1980" t="s">
        <v>4181</v>
      </c>
      <c r="B1980" t="s">
        <v>4170</v>
      </c>
      <c r="C1980" t="s">
        <v>4625</v>
      </c>
      <c r="D1980" t="s">
        <v>4596</v>
      </c>
    </row>
    <row r="1981" spans="1:4" x14ac:dyDescent="0.25">
      <c r="A1981" t="s">
        <v>2599</v>
      </c>
      <c r="B1981" t="s">
        <v>4170</v>
      </c>
      <c r="C1981" t="s">
        <v>4625</v>
      </c>
      <c r="D1981" t="s">
        <v>4596</v>
      </c>
    </row>
    <row r="1982" spans="1:4" x14ac:dyDescent="0.25">
      <c r="A1982" t="s">
        <v>2600</v>
      </c>
      <c r="B1982" t="s">
        <v>4170</v>
      </c>
      <c r="C1982" t="s">
        <v>4625</v>
      </c>
      <c r="D1982" t="s">
        <v>4596</v>
      </c>
    </row>
    <row r="1983" spans="1:4" x14ac:dyDescent="0.25">
      <c r="A1983" t="s">
        <v>2601</v>
      </c>
      <c r="B1983" t="s">
        <v>4170</v>
      </c>
      <c r="C1983" t="s">
        <v>4625</v>
      </c>
      <c r="D1983" t="s">
        <v>4596</v>
      </c>
    </row>
    <row r="1984" spans="1:4" x14ac:dyDescent="0.25">
      <c r="A1984" t="s">
        <v>2602</v>
      </c>
      <c r="B1984" t="s">
        <v>4170</v>
      </c>
      <c r="C1984" t="s">
        <v>4625</v>
      </c>
      <c r="D1984" t="s">
        <v>4596</v>
      </c>
    </row>
    <row r="1985" spans="1:4" x14ac:dyDescent="0.25">
      <c r="A1985" t="s">
        <v>2603</v>
      </c>
      <c r="B1985" t="s">
        <v>4170</v>
      </c>
      <c r="C1985" t="s">
        <v>4625</v>
      </c>
      <c r="D1985" t="s">
        <v>4596</v>
      </c>
    </row>
    <row r="1986" spans="1:4" x14ac:dyDescent="0.25">
      <c r="A1986" t="s">
        <v>2604</v>
      </c>
      <c r="B1986" t="s">
        <v>4170</v>
      </c>
      <c r="C1986" t="s">
        <v>4625</v>
      </c>
      <c r="D1986" t="s">
        <v>4596</v>
      </c>
    </row>
    <row r="1987" spans="1:4" x14ac:dyDescent="0.25">
      <c r="A1987" t="s">
        <v>2605</v>
      </c>
      <c r="B1987" t="s">
        <v>4170</v>
      </c>
      <c r="C1987" t="s">
        <v>4625</v>
      </c>
      <c r="D1987" t="s">
        <v>4596</v>
      </c>
    </row>
    <row r="1988" spans="1:4" x14ac:dyDescent="0.25">
      <c r="A1988" t="s">
        <v>2606</v>
      </c>
      <c r="B1988" t="s">
        <v>4170</v>
      </c>
      <c r="C1988" t="s">
        <v>4625</v>
      </c>
      <c r="D1988" t="s">
        <v>4596</v>
      </c>
    </row>
    <row r="1989" spans="1:4" x14ac:dyDescent="0.25">
      <c r="A1989" t="s">
        <v>2640</v>
      </c>
      <c r="B1989" t="s">
        <v>4170</v>
      </c>
      <c r="C1989" t="s">
        <v>4625</v>
      </c>
      <c r="D1989" t="s">
        <v>4596</v>
      </c>
    </row>
    <row r="1990" spans="1:4" x14ac:dyDescent="0.25">
      <c r="A1990" t="s">
        <v>2641</v>
      </c>
      <c r="B1990" t="s">
        <v>4170</v>
      </c>
      <c r="C1990" t="s">
        <v>4625</v>
      </c>
      <c r="D1990" t="s">
        <v>4596</v>
      </c>
    </row>
    <row r="1991" spans="1:4" x14ac:dyDescent="0.25">
      <c r="A1991" t="s">
        <v>2642</v>
      </c>
      <c r="B1991" t="s">
        <v>4170</v>
      </c>
      <c r="C1991" t="s">
        <v>4625</v>
      </c>
      <c r="D1991" t="s">
        <v>4596</v>
      </c>
    </row>
    <row r="1992" spans="1:4" x14ac:dyDescent="0.25">
      <c r="A1992" t="s">
        <v>2643</v>
      </c>
      <c r="B1992" t="s">
        <v>4170</v>
      </c>
      <c r="C1992" t="s">
        <v>4625</v>
      </c>
      <c r="D1992" t="s">
        <v>4596</v>
      </c>
    </row>
    <row r="1993" spans="1:4" x14ac:dyDescent="0.25">
      <c r="A1993" t="s">
        <v>2644</v>
      </c>
      <c r="B1993" t="s">
        <v>4170</v>
      </c>
      <c r="C1993" t="s">
        <v>4625</v>
      </c>
      <c r="D1993" t="s">
        <v>4596</v>
      </c>
    </row>
    <row r="1994" spans="1:4" x14ac:dyDescent="0.25">
      <c r="A1994" t="s">
        <v>2645</v>
      </c>
      <c r="B1994" t="s">
        <v>4170</v>
      </c>
      <c r="C1994" t="s">
        <v>4625</v>
      </c>
      <c r="D1994" t="s">
        <v>4596</v>
      </c>
    </row>
    <row r="1995" spans="1:4" x14ac:dyDescent="0.25">
      <c r="A1995" t="s">
        <v>2646</v>
      </c>
      <c r="B1995" t="s">
        <v>4170</v>
      </c>
      <c r="C1995" t="s">
        <v>4625</v>
      </c>
      <c r="D1995" t="s">
        <v>4596</v>
      </c>
    </row>
    <row r="1996" spans="1:4" x14ac:dyDescent="0.25">
      <c r="A1996" t="s">
        <v>2647</v>
      </c>
      <c r="B1996" t="s">
        <v>4170</v>
      </c>
      <c r="C1996" t="s">
        <v>4625</v>
      </c>
      <c r="D1996" t="s">
        <v>4596</v>
      </c>
    </row>
    <row r="1997" spans="1:4" x14ac:dyDescent="0.25">
      <c r="A1997" t="s">
        <v>2648</v>
      </c>
      <c r="B1997" t="s">
        <v>4170</v>
      </c>
      <c r="C1997" t="s">
        <v>4625</v>
      </c>
      <c r="D1997" t="s">
        <v>4596</v>
      </c>
    </row>
    <row r="1998" spans="1:4" x14ac:dyDescent="0.25">
      <c r="A1998" t="s">
        <v>2649</v>
      </c>
      <c r="B1998" t="s">
        <v>4170</v>
      </c>
      <c r="C1998" t="s">
        <v>4625</v>
      </c>
      <c r="D1998" t="s">
        <v>4596</v>
      </c>
    </row>
    <row r="1999" spans="1:4" x14ac:dyDescent="0.25">
      <c r="A1999" t="s">
        <v>2650</v>
      </c>
      <c r="B1999" t="s">
        <v>4170</v>
      </c>
      <c r="C1999" t="s">
        <v>4625</v>
      </c>
      <c r="D1999" t="s">
        <v>4596</v>
      </c>
    </row>
    <row r="2000" spans="1:4" x14ac:dyDescent="0.25">
      <c r="A2000" t="s">
        <v>2651</v>
      </c>
      <c r="B2000" t="s">
        <v>4170</v>
      </c>
      <c r="C2000" t="s">
        <v>4625</v>
      </c>
      <c r="D2000" t="s">
        <v>4596</v>
      </c>
    </row>
    <row r="2001" spans="1:4" x14ac:dyDescent="0.25">
      <c r="A2001" t="s">
        <v>2652</v>
      </c>
      <c r="B2001" t="s">
        <v>4170</v>
      </c>
      <c r="C2001" t="s">
        <v>4625</v>
      </c>
      <c r="D2001" t="s">
        <v>4596</v>
      </c>
    </row>
    <row r="2002" spans="1:4" x14ac:dyDescent="0.25">
      <c r="A2002" t="s">
        <v>2653</v>
      </c>
      <c r="B2002" t="s">
        <v>4170</v>
      </c>
      <c r="C2002" t="s">
        <v>4625</v>
      </c>
      <c r="D2002" t="s">
        <v>4596</v>
      </c>
    </row>
    <row r="2003" spans="1:4" x14ac:dyDescent="0.25">
      <c r="A2003" t="s">
        <v>4203</v>
      </c>
      <c r="B2003" t="s">
        <v>4170</v>
      </c>
      <c r="C2003" t="s">
        <v>4625</v>
      </c>
      <c r="D2003" t="s">
        <v>4596</v>
      </c>
    </row>
    <row r="2004" spans="1:4" x14ac:dyDescent="0.25">
      <c r="A2004" t="s">
        <v>4204</v>
      </c>
      <c r="B2004" t="s">
        <v>4170</v>
      </c>
      <c r="C2004" t="s">
        <v>4625</v>
      </c>
      <c r="D2004" t="s">
        <v>4596</v>
      </c>
    </row>
    <row r="2005" spans="1:4" x14ac:dyDescent="0.25">
      <c r="A2005" t="s">
        <v>2654</v>
      </c>
      <c r="B2005" t="s">
        <v>4170</v>
      </c>
      <c r="C2005" t="s">
        <v>4625</v>
      </c>
      <c r="D2005" t="s">
        <v>4596</v>
      </c>
    </row>
    <row r="2006" spans="1:4" x14ac:dyDescent="0.25">
      <c r="A2006" t="s">
        <v>2698</v>
      </c>
      <c r="B2006" t="s">
        <v>4170</v>
      </c>
      <c r="C2006" t="s">
        <v>4625</v>
      </c>
      <c r="D2006" t="s">
        <v>4596</v>
      </c>
    </row>
    <row r="2007" spans="1:4" x14ac:dyDescent="0.25">
      <c r="A2007" t="s">
        <v>2699</v>
      </c>
      <c r="B2007" t="s">
        <v>4170</v>
      </c>
      <c r="C2007" t="s">
        <v>4625</v>
      </c>
      <c r="D2007" t="s">
        <v>4596</v>
      </c>
    </row>
    <row r="2008" spans="1:4" x14ac:dyDescent="0.25">
      <c r="A2008" t="s">
        <v>2700</v>
      </c>
      <c r="B2008" t="s">
        <v>4170</v>
      </c>
      <c r="C2008" t="s">
        <v>4625</v>
      </c>
      <c r="D2008" t="s">
        <v>4596</v>
      </c>
    </row>
    <row r="2009" spans="1:4" x14ac:dyDescent="0.25">
      <c r="A2009" t="s">
        <v>2701</v>
      </c>
      <c r="B2009" t="s">
        <v>4170</v>
      </c>
      <c r="C2009" t="s">
        <v>4625</v>
      </c>
      <c r="D2009" t="s">
        <v>4596</v>
      </c>
    </row>
    <row r="2010" spans="1:4" x14ac:dyDescent="0.25">
      <c r="A2010" t="s">
        <v>2702</v>
      </c>
      <c r="B2010" t="s">
        <v>4170</v>
      </c>
      <c r="C2010" t="s">
        <v>4625</v>
      </c>
      <c r="D2010" t="s">
        <v>4596</v>
      </c>
    </row>
    <row r="2011" spans="1:4" x14ac:dyDescent="0.25">
      <c r="A2011" t="s">
        <v>2703</v>
      </c>
      <c r="B2011" t="s">
        <v>4170</v>
      </c>
      <c r="C2011" t="s">
        <v>4625</v>
      </c>
      <c r="D2011" t="s">
        <v>4596</v>
      </c>
    </row>
    <row r="2012" spans="1:4" x14ac:dyDescent="0.25">
      <c r="A2012" t="s">
        <v>2704</v>
      </c>
      <c r="B2012" t="s">
        <v>4170</v>
      </c>
      <c r="C2012" t="s">
        <v>4625</v>
      </c>
      <c r="D2012" t="s">
        <v>4596</v>
      </c>
    </row>
    <row r="2013" spans="1:4" x14ac:dyDescent="0.25">
      <c r="A2013" t="s">
        <v>4218</v>
      </c>
      <c r="B2013" t="s">
        <v>4170</v>
      </c>
      <c r="C2013" t="s">
        <v>4625</v>
      </c>
      <c r="D2013" t="s">
        <v>4596</v>
      </c>
    </row>
    <row r="2014" spans="1:4" x14ac:dyDescent="0.25">
      <c r="A2014" t="s">
        <v>2705</v>
      </c>
      <c r="B2014" t="s">
        <v>4170</v>
      </c>
      <c r="C2014" t="s">
        <v>4625</v>
      </c>
      <c r="D2014" t="s">
        <v>4596</v>
      </c>
    </row>
    <row r="2015" spans="1:4" x14ac:dyDescent="0.25">
      <c r="A2015" t="s">
        <v>2706</v>
      </c>
      <c r="B2015" t="s">
        <v>4170</v>
      </c>
      <c r="C2015" t="s">
        <v>4625</v>
      </c>
      <c r="D2015" t="s">
        <v>4596</v>
      </c>
    </row>
    <row r="2016" spans="1:4" x14ac:dyDescent="0.25">
      <c r="A2016" t="s">
        <v>2707</v>
      </c>
      <c r="B2016" t="s">
        <v>4170</v>
      </c>
      <c r="C2016" t="s">
        <v>4625</v>
      </c>
      <c r="D2016" t="s">
        <v>4596</v>
      </c>
    </row>
    <row r="2017" spans="1:4" x14ac:dyDescent="0.25">
      <c r="A2017" t="s">
        <v>2708</v>
      </c>
      <c r="B2017" t="s">
        <v>4170</v>
      </c>
      <c r="C2017" t="s">
        <v>4625</v>
      </c>
      <c r="D2017" t="s">
        <v>4596</v>
      </c>
    </row>
    <row r="2018" spans="1:4" x14ac:dyDescent="0.25">
      <c r="A2018" t="s">
        <v>2709</v>
      </c>
      <c r="B2018" t="s">
        <v>4170</v>
      </c>
      <c r="C2018" t="s">
        <v>4625</v>
      </c>
      <c r="D2018" t="s">
        <v>4596</v>
      </c>
    </row>
    <row r="2019" spans="1:4" x14ac:dyDescent="0.25">
      <c r="A2019" t="s">
        <v>2718</v>
      </c>
      <c r="B2019" t="s">
        <v>4170</v>
      </c>
      <c r="C2019" t="s">
        <v>4625</v>
      </c>
      <c r="D2019" t="s">
        <v>4596</v>
      </c>
    </row>
    <row r="2020" spans="1:4" x14ac:dyDescent="0.25">
      <c r="A2020" t="s">
        <v>2719</v>
      </c>
      <c r="B2020" t="s">
        <v>4170</v>
      </c>
      <c r="C2020" t="s">
        <v>4625</v>
      </c>
      <c r="D2020" t="s">
        <v>4596</v>
      </c>
    </row>
    <row r="2021" spans="1:4" x14ac:dyDescent="0.25">
      <c r="A2021" t="s">
        <v>2722</v>
      </c>
      <c r="B2021" t="s">
        <v>4170</v>
      </c>
      <c r="C2021" t="s">
        <v>4625</v>
      </c>
      <c r="D2021" t="s">
        <v>4596</v>
      </c>
    </row>
    <row r="2022" spans="1:4" x14ac:dyDescent="0.25">
      <c r="A2022" t="s">
        <v>2723</v>
      </c>
      <c r="B2022" t="s">
        <v>4170</v>
      </c>
      <c r="C2022" t="s">
        <v>4625</v>
      </c>
      <c r="D2022" t="s">
        <v>4596</v>
      </c>
    </row>
    <row r="2023" spans="1:4" x14ac:dyDescent="0.25">
      <c r="A2023" t="s">
        <v>2724</v>
      </c>
      <c r="B2023" t="s">
        <v>4170</v>
      </c>
      <c r="C2023" t="s">
        <v>4625</v>
      </c>
      <c r="D2023" t="s">
        <v>4596</v>
      </c>
    </row>
    <row r="2024" spans="1:4" x14ac:dyDescent="0.25">
      <c r="A2024" t="s">
        <v>2725</v>
      </c>
      <c r="B2024" t="s">
        <v>4170</v>
      </c>
      <c r="C2024" t="s">
        <v>4625</v>
      </c>
      <c r="D2024" t="s">
        <v>4596</v>
      </c>
    </row>
    <row r="2025" spans="1:4" x14ac:dyDescent="0.25">
      <c r="A2025" t="s">
        <v>2726</v>
      </c>
      <c r="B2025" t="s">
        <v>4170</v>
      </c>
      <c r="C2025" t="s">
        <v>4625</v>
      </c>
      <c r="D2025" t="s">
        <v>4596</v>
      </c>
    </row>
    <row r="2026" spans="1:4" x14ac:dyDescent="0.25">
      <c r="A2026" t="s">
        <v>2727</v>
      </c>
      <c r="B2026" t="s">
        <v>4170</v>
      </c>
      <c r="C2026" t="s">
        <v>4625</v>
      </c>
      <c r="D2026" t="s">
        <v>4596</v>
      </c>
    </row>
    <row r="2027" spans="1:4" x14ac:dyDescent="0.25">
      <c r="A2027" t="s">
        <v>2728</v>
      </c>
      <c r="B2027" t="s">
        <v>4170</v>
      </c>
      <c r="C2027" t="s">
        <v>4625</v>
      </c>
      <c r="D2027" t="s">
        <v>4596</v>
      </c>
    </row>
    <row r="2028" spans="1:4" x14ac:dyDescent="0.25">
      <c r="A2028" t="s">
        <v>2729</v>
      </c>
      <c r="B2028" t="s">
        <v>4170</v>
      </c>
      <c r="C2028" t="s">
        <v>4625</v>
      </c>
      <c r="D2028" t="s">
        <v>4596</v>
      </c>
    </row>
    <row r="2029" spans="1:4" x14ac:dyDescent="0.25">
      <c r="A2029" t="s">
        <v>4222</v>
      </c>
      <c r="B2029" t="s">
        <v>4170</v>
      </c>
      <c r="C2029" t="s">
        <v>4625</v>
      </c>
      <c r="D2029" t="s">
        <v>4596</v>
      </c>
    </row>
    <row r="2030" spans="1:4" x14ac:dyDescent="0.25">
      <c r="A2030" t="s">
        <v>2730</v>
      </c>
      <c r="B2030" t="s">
        <v>4170</v>
      </c>
      <c r="C2030" t="s">
        <v>4625</v>
      </c>
      <c r="D2030" t="s">
        <v>4596</v>
      </c>
    </row>
    <row r="2031" spans="1:4" x14ac:dyDescent="0.25">
      <c r="A2031" t="s">
        <v>2731</v>
      </c>
      <c r="B2031" t="s">
        <v>4170</v>
      </c>
      <c r="C2031" t="s">
        <v>4625</v>
      </c>
      <c r="D2031" t="s">
        <v>4596</v>
      </c>
    </row>
    <row r="2032" spans="1:4" x14ac:dyDescent="0.25">
      <c r="A2032" t="s">
        <v>4226</v>
      </c>
      <c r="B2032" t="s">
        <v>4170</v>
      </c>
      <c r="C2032" t="s">
        <v>4625</v>
      </c>
      <c r="D2032" t="s">
        <v>4596</v>
      </c>
    </row>
    <row r="2033" spans="1:4" x14ac:dyDescent="0.25">
      <c r="A2033" t="s">
        <v>4227</v>
      </c>
      <c r="B2033" t="s">
        <v>4170</v>
      </c>
      <c r="C2033" t="s">
        <v>4625</v>
      </c>
      <c r="D2033" t="s">
        <v>4596</v>
      </c>
    </row>
    <row r="2034" spans="1:4" x14ac:dyDescent="0.25">
      <c r="A2034" t="s">
        <v>2739</v>
      </c>
      <c r="B2034" t="s">
        <v>4170</v>
      </c>
      <c r="C2034" t="s">
        <v>4625</v>
      </c>
      <c r="D2034" t="s">
        <v>4596</v>
      </c>
    </row>
    <row r="2035" spans="1:4" x14ac:dyDescent="0.25">
      <c r="A2035" t="s">
        <v>4228</v>
      </c>
      <c r="B2035" t="s">
        <v>4170</v>
      </c>
      <c r="C2035" t="s">
        <v>4625</v>
      </c>
      <c r="D2035" t="s">
        <v>4596</v>
      </c>
    </row>
    <row r="2036" spans="1:4" x14ac:dyDescent="0.25">
      <c r="A2036" t="s">
        <v>2740</v>
      </c>
      <c r="B2036" t="s">
        <v>4170</v>
      </c>
      <c r="C2036" t="s">
        <v>4625</v>
      </c>
      <c r="D2036" t="s">
        <v>4596</v>
      </c>
    </row>
    <row r="2037" spans="1:4" x14ac:dyDescent="0.25">
      <c r="A2037" t="s">
        <v>4229</v>
      </c>
      <c r="B2037" t="s">
        <v>4170</v>
      </c>
      <c r="C2037" t="s">
        <v>4625</v>
      </c>
      <c r="D2037" t="s">
        <v>4596</v>
      </c>
    </row>
    <row r="2038" spans="1:4" x14ac:dyDescent="0.25">
      <c r="A2038" t="s">
        <v>2741</v>
      </c>
      <c r="B2038" t="s">
        <v>4170</v>
      </c>
      <c r="C2038" t="s">
        <v>4625</v>
      </c>
      <c r="D2038" t="s">
        <v>4596</v>
      </c>
    </row>
    <row r="2039" spans="1:4" x14ac:dyDescent="0.25">
      <c r="A2039" t="s">
        <v>2742</v>
      </c>
      <c r="B2039" t="s">
        <v>4170</v>
      </c>
      <c r="C2039" t="s">
        <v>4625</v>
      </c>
      <c r="D2039" t="s">
        <v>4596</v>
      </c>
    </row>
    <row r="2040" spans="1:4" x14ac:dyDescent="0.25">
      <c r="A2040" t="s">
        <v>2743</v>
      </c>
      <c r="B2040" t="s">
        <v>4170</v>
      </c>
      <c r="C2040" t="s">
        <v>4625</v>
      </c>
      <c r="D2040" t="s">
        <v>4596</v>
      </c>
    </row>
    <row r="2041" spans="1:4" x14ac:dyDescent="0.25">
      <c r="A2041" t="s">
        <v>2744</v>
      </c>
      <c r="B2041" t="s">
        <v>4170</v>
      </c>
      <c r="C2041" t="s">
        <v>4625</v>
      </c>
      <c r="D2041" t="s">
        <v>4596</v>
      </c>
    </row>
    <row r="2042" spans="1:4" x14ac:dyDescent="0.25">
      <c r="A2042" t="s">
        <v>2745</v>
      </c>
      <c r="B2042" t="s">
        <v>4170</v>
      </c>
      <c r="C2042" t="s">
        <v>4625</v>
      </c>
      <c r="D2042" t="s">
        <v>4596</v>
      </c>
    </row>
    <row r="2043" spans="1:4" x14ac:dyDescent="0.25">
      <c r="A2043" t="s">
        <v>2746</v>
      </c>
      <c r="B2043" t="s">
        <v>4170</v>
      </c>
      <c r="C2043" t="s">
        <v>4625</v>
      </c>
      <c r="D2043" t="s">
        <v>4596</v>
      </c>
    </row>
    <row r="2044" spans="1:4" x14ac:dyDescent="0.25">
      <c r="A2044" t="s">
        <v>2748</v>
      </c>
      <c r="B2044" t="s">
        <v>4170</v>
      </c>
      <c r="C2044" t="s">
        <v>4625</v>
      </c>
      <c r="D2044" t="s">
        <v>4596</v>
      </c>
    </row>
    <row r="2045" spans="1:4" x14ac:dyDescent="0.25">
      <c r="A2045" t="s">
        <v>2749</v>
      </c>
      <c r="B2045" t="s">
        <v>4170</v>
      </c>
      <c r="C2045" t="s">
        <v>4625</v>
      </c>
      <c r="D2045" t="s">
        <v>4596</v>
      </c>
    </row>
    <row r="2046" spans="1:4" x14ac:dyDescent="0.25">
      <c r="A2046" t="s">
        <v>2750</v>
      </c>
      <c r="B2046" t="s">
        <v>4170</v>
      </c>
      <c r="C2046" t="s">
        <v>4625</v>
      </c>
      <c r="D2046" t="s">
        <v>4596</v>
      </c>
    </row>
    <row r="2047" spans="1:4" x14ac:dyDescent="0.25">
      <c r="A2047" t="s">
        <v>2751</v>
      </c>
      <c r="B2047" t="s">
        <v>4170</v>
      </c>
      <c r="C2047" t="s">
        <v>4625</v>
      </c>
      <c r="D2047" t="s">
        <v>4596</v>
      </c>
    </row>
    <row r="2048" spans="1:4" x14ac:dyDescent="0.25">
      <c r="A2048" t="s">
        <v>2752</v>
      </c>
      <c r="B2048" t="s">
        <v>4170</v>
      </c>
      <c r="C2048" t="s">
        <v>4625</v>
      </c>
      <c r="D2048" t="s">
        <v>4596</v>
      </c>
    </row>
    <row r="2049" spans="1:4" x14ac:dyDescent="0.25">
      <c r="A2049" t="s">
        <v>2753</v>
      </c>
      <c r="B2049" t="s">
        <v>4170</v>
      </c>
      <c r="C2049" t="s">
        <v>4625</v>
      </c>
      <c r="D2049" t="s">
        <v>4596</v>
      </c>
    </row>
    <row r="2050" spans="1:4" x14ac:dyDescent="0.25">
      <c r="A2050" t="s">
        <v>2754</v>
      </c>
      <c r="B2050" t="s">
        <v>4170</v>
      </c>
      <c r="C2050" t="s">
        <v>4625</v>
      </c>
      <c r="D2050" t="s">
        <v>4596</v>
      </c>
    </row>
    <row r="2051" spans="1:4" x14ac:dyDescent="0.25">
      <c r="A2051" t="s">
        <v>2759</v>
      </c>
      <c r="B2051" t="s">
        <v>4170</v>
      </c>
      <c r="C2051" t="s">
        <v>4625</v>
      </c>
      <c r="D2051" t="s">
        <v>4596</v>
      </c>
    </row>
    <row r="2052" spans="1:4" x14ac:dyDescent="0.25">
      <c r="A2052" t="s">
        <v>2788</v>
      </c>
      <c r="B2052" t="s">
        <v>4170</v>
      </c>
      <c r="C2052" t="s">
        <v>4625</v>
      </c>
      <c r="D2052" t="s">
        <v>4596</v>
      </c>
    </row>
    <row r="2053" spans="1:4" x14ac:dyDescent="0.25">
      <c r="A2053" t="s">
        <v>2789</v>
      </c>
      <c r="B2053" t="s">
        <v>4170</v>
      </c>
      <c r="C2053" t="s">
        <v>4625</v>
      </c>
      <c r="D2053" t="s">
        <v>4596</v>
      </c>
    </row>
    <row r="2054" spans="1:4" x14ac:dyDescent="0.25">
      <c r="A2054" t="s">
        <v>2790</v>
      </c>
      <c r="B2054" t="s">
        <v>4170</v>
      </c>
      <c r="C2054" t="s">
        <v>4625</v>
      </c>
      <c r="D2054" t="s">
        <v>4596</v>
      </c>
    </row>
    <row r="2055" spans="1:4" x14ac:dyDescent="0.25">
      <c r="A2055" t="s">
        <v>2791</v>
      </c>
      <c r="B2055" t="s">
        <v>4170</v>
      </c>
      <c r="C2055" t="s">
        <v>4625</v>
      </c>
      <c r="D2055" t="s">
        <v>4596</v>
      </c>
    </row>
    <row r="2056" spans="1:4" x14ac:dyDescent="0.25">
      <c r="A2056" t="s">
        <v>2792</v>
      </c>
      <c r="B2056" t="s">
        <v>4170</v>
      </c>
      <c r="C2056" t="s">
        <v>4625</v>
      </c>
      <c r="D2056" t="s">
        <v>4596</v>
      </c>
    </row>
    <row r="2057" spans="1:4" x14ac:dyDescent="0.25">
      <c r="A2057" t="s">
        <v>2794</v>
      </c>
      <c r="B2057" t="s">
        <v>4170</v>
      </c>
      <c r="C2057" t="s">
        <v>4625</v>
      </c>
      <c r="D2057" t="s">
        <v>4596</v>
      </c>
    </row>
    <row r="2058" spans="1:4" x14ac:dyDescent="0.25">
      <c r="A2058" t="s">
        <v>2795</v>
      </c>
      <c r="B2058" t="s">
        <v>4170</v>
      </c>
      <c r="C2058" t="s">
        <v>4625</v>
      </c>
      <c r="D2058" t="s">
        <v>4596</v>
      </c>
    </row>
    <row r="2059" spans="1:4" x14ac:dyDescent="0.25">
      <c r="A2059" t="s">
        <v>2796</v>
      </c>
      <c r="B2059" t="s">
        <v>4170</v>
      </c>
      <c r="C2059" t="s">
        <v>4625</v>
      </c>
      <c r="D2059" t="s">
        <v>4596</v>
      </c>
    </row>
    <row r="2060" spans="1:4" x14ac:dyDescent="0.25">
      <c r="A2060" t="s">
        <v>2797</v>
      </c>
      <c r="B2060" t="s">
        <v>4170</v>
      </c>
      <c r="C2060" t="s">
        <v>4625</v>
      </c>
      <c r="D2060" t="s">
        <v>4596</v>
      </c>
    </row>
    <row r="2061" spans="1:4" x14ac:dyDescent="0.25">
      <c r="A2061" t="s">
        <v>4261</v>
      </c>
      <c r="B2061" t="s">
        <v>4170</v>
      </c>
      <c r="C2061" t="s">
        <v>4625</v>
      </c>
      <c r="D2061" t="s">
        <v>4596</v>
      </c>
    </row>
    <row r="2062" spans="1:4" x14ac:dyDescent="0.25">
      <c r="A2062" t="s">
        <v>2798</v>
      </c>
      <c r="B2062" t="s">
        <v>4170</v>
      </c>
      <c r="C2062" t="s">
        <v>4625</v>
      </c>
      <c r="D2062" t="s">
        <v>4596</v>
      </c>
    </row>
    <row r="2063" spans="1:4" x14ac:dyDescent="0.25">
      <c r="A2063" t="s">
        <v>2799</v>
      </c>
      <c r="B2063" t="s">
        <v>4170</v>
      </c>
      <c r="C2063" t="s">
        <v>4625</v>
      </c>
      <c r="D2063" t="s">
        <v>4596</v>
      </c>
    </row>
    <row r="2064" spans="1:4" x14ac:dyDescent="0.25">
      <c r="A2064" t="s">
        <v>2800</v>
      </c>
      <c r="B2064" t="s">
        <v>4170</v>
      </c>
      <c r="C2064" t="s">
        <v>4625</v>
      </c>
      <c r="D2064" t="s">
        <v>4596</v>
      </c>
    </row>
    <row r="2065" spans="1:4" x14ac:dyDescent="0.25">
      <c r="A2065" t="s">
        <v>2803</v>
      </c>
      <c r="B2065" t="s">
        <v>4170</v>
      </c>
      <c r="C2065" t="s">
        <v>4625</v>
      </c>
      <c r="D2065" t="s">
        <v>4596</v>
      </c>
    </row>
    <row r="2066" spans="1:4" x14ac:dyDescent="0.25">
      <c r="A2066" t="s">
        <v>2804</v>
      </c>
      <c r="B2066" t="s">
        <v>4170</v>
      </c>
      <c r="C2066" t="s">
        <v>4625</v>
      </c>
      <c r="D2066" t="s">
        <v>4596</v>
      </c>
    </row>
    <row r="2067" spans="1:4" x14ac:dyDescent="0.25">
      <c r="A2067" t="s">
        <v>2805</v>
      </c>
      <c r="B2067" t="s">
        <v>4170</v>
      </c>
      <c r="C2067" t="s">
        <v>4625</v>
      </c>
      <c r="D2067" t="s">
        <v>4596</v>
      </c>
    </row>
    <row r="2068" spans="1:4" x14ac:dyDescent="0.25">
      <c r="A2068" t="s">
        <v>2957</v>
      </c>
      <c r="B2068" t="s">
        <v>4387</v>
      </c>
      <c r="C2068" t="s">
        <v>4604</v>
      </c>
      <c r="D2068" t="s">
        <v>4627</v>
      </c>
    </row>
    <row r="2069" spans="1:4" x14ac:dyDescent="0.25">
      <c r="A2069" t="s">
        <v>2958</v>
      </c>
      <c r="B2069" t="s">
        <v>4387</v>
      </c>
      <c r="C2069" t="s">
        <v>4604</v>
      </c>
      <c r="D2069" t="s">
        <v>4627</v>
      </c>
    </row>
    <row r="2070" spans="1:4" x14ac:dyDescent="0.25">
      <c r="A2070" t="s">
        <v>2959</v>
      </c>
      <c r="B2070" t="s">
        <v>4387</v>
      </c>
      <c r="C2070" t="s">
        <v>4604</v>
      </c>
      <c r="D2070" t="s">
        <v>4627</v>
      </c>
    </row>
    <row r="2071" spans="1:4" x14ac:dyDescent="0.25">
      <c r="A2071" t="s">
        <v>2960</v>
      </c>
      <c r="B2071" t="s">
        <v>4387</v>
      </c>
      <c r="C2071" t="s">
        <v>4604</v>
      </c>
      <c r="D2071" t="s">
        <v>4627</v>
      </c>
    </row>
    <row r="2072" spans="1:4" x14ac:dyDescent="0.25">
      <c r="A2072" t="s">
        <v>2961</v>
      </c>
      <c r="B2072" t="s">
        <v>4387</v>
      </c>
      <c r="C2072" t="s">
        <v>4604</v>
      </c>
      <c r="D2072" t="s">
        <v>4627</v>
      </c>
    </row>
    <row r="2073" spans="1:4" x14ac:dyDescent="0.25">
      <c r="A2073" t="s">
        <v>2962</v>
      </c>
      <c r="B2073" t="s">
        <v>4387</v>
      </c>
      <c r="C2073" t="s">
        <v>4604</v>
      </c>
      <c r="D2073" t="s">
        <v>4627</v>
      </c>
    </row>
    <row r="2074" spans="1:4" x14ac:dyDescent="0.25">
      <c r="A2074" t="s">
        <v>2963</v>
      </c>
      <c r="B2074" t="s">
        <v>4387</v>
      </c>
      <c r="C2074" t="s">
        <v>4604</v>
      </c>
      <c r="D2074" t="s">
        <v>4627</v>
      </c>
    </row>
    <row r="2075" spans="1:4" x14ac:dyDescent="0.25">
      <c r="A2075" t="s">
        <v>2964</v>
      </c>
      <c r="B2075" t="s">
        <v>4387</v>
      </c>
      <c r="C2075" t="s">
        <v>4604</v>
      </c>
      <c r="D2075" t="s">
        <v>4627</v>
      </c>
    </row>
    <row r="2076" spans="1:4" x14ac:dyDescent="0.25">
      <c r="A2076" t="s">
        <v>2965</v>
      </c>
      <c r="B2076" t="s">
        <v>4387</v>
      </c>
      <c r="C2076" t="s">
        <v>4604</v>
      </c>
      <c r="D2076" t="s">
        <v>4627</v>
      </c>
    </row>
    <row r="2077" spans="1:4" x14ac:dyDescent="0.25">
      <c r="A2077" t="s">
        <v>2966</v>
      </c>
      <c r="B2077" t="s">
        <v>4387</v>
      </c>
      <c r="C2077" t="s">
        <v>4604</v>
      </c>
      <c r="D2077" t="s">
        <v>4627</v>
      </c>
    </row>
    <row r="2078" spans="1:4" x14ac:dyDescent="0.25">
      <c r="A2078" t="s">
        <v>2967</v>
      </c>
      <c r="B2078" t="s">
        <v>4387</v>
      </c>
      <c r="C2078" t="s">
        <v>4604</v>
      </c>
      <c r="D2078" t="s">
        <v>4627</v>
      </c>
    </row>
    <row r="2079" spans="1:4" x14ac:dyDescent="0.25">
      <c r="A2079" t="s">
        <v>2968</v>
      </c>
      <c r="B2079" t="s">
        <v>4387</v>
      </c>
      <c r="C2079" t="s">
        <v>4604</v>
      </c>
      <c r="D2079" t="s">
        <v>4627</v>
      </c>
    </row>
    <row r="2080" spans="1:4" x14ac:dyDescent="0.25">
      <c r="A2080" t="s">
        <v>2969</v>
      </c>
      <c r="B2080" t="s">
        <v>4387</v>
      </c>
      <c r="C2080" t="s">
        <v>4604</v>
      </c>
      <c r="D2080" t="s">
        <v>4627</v>
      </c>
    </row>
    <row r="2081" spans="1:4" x14ac:dyDescent="0.25">
      <c r="A2081" t="s">
        <v>2970</v>
      </c>
      <c r="B2081" t="s">
        <v>4387</v>
      </c>
      <c r="C2081" t="s">
        <v>4604</v>
      </c>
      <c r="D2081" t="s">
        <v>4627</v>
      </c>
    </row>
    <row r="2082" spans="1:4" x14ac:dyDescent="0.25">
      <c r="A2082" t="s">
        <v>2971</v>
      </c>
      <c r="B2082" t="s">
        <v>4387</v>
      </c>
      <c r="C2082" t="s">
        <v>4604</v>
      </c>
      <c r="D2082" t="s">
        <v>4627</v>
      </c>
    </row>
    <row r="2083" spans="1:4" x14ac:dyDescent="0.25">
      <c r="A2083" t="s">
        <v>2972</v>
      </c>
      <c r="B2083" t="s">
        <v>4387</v>
      </c>
      <c r="C2083" t="s">
        <v>4604</v>
      </c>
      <c r="D2083" t="s">
        <v>4627</v>
      </c>
    </row>
    <row r="2084" spans="1:4" x14ac:dyDescent="0.25">
      <c r="A2084" t="s">
        <v>4388</v>
      </c>
      <c r="B2084" t="s">
        <v>4387</v>
      </c>
      <c r="C2084" t="s">
        <v>4604</v>
      </c>
      <c r="D2084" t="s">
        <v>4627</v>
      </c>
    </row>
    <row r="2085" spans="1:4" x14ac:dyDescent="0.25">
      <c r="A2085" t="s">
        <v>2973</v>
      </c>
      <c r="B2085" t="s">
        <v>4387</v>
      </c>
      <c r="C2085" t="s">
        <v>4604</v>
      </c>
      <c r="D2085" t="s">
        <v>4627</v>
      </c>
    </row>
    <row r="2086" spans="1:4" x14ac:dyDescent="0.25">
      <c r="A2086" t="s">
        <v>2974</v>
      </c>
      <c r="B2086" t="s">
        <v>4387</v>
      </c>
      <c r="C2086" t="s">
        <v>4604</v>
      </c>
      <c r="D2086" t="s">
        <v>4627</v>
      </c>
    </row>
    <row r="2087" spans="1:4" x14ac:dyDescent="0.25">
      <c r="A2087" t="s">
        <v>2975</v>
      </c>
      <c r="B2087" t="s">
        <v>4387</v>
      </c>
      <c r="C2087" t="s">
        <v>4604</v>
      </c>
      <c r="D2087" t="s">
        <v>4627</v>
      </c>
    </row>
    <row r="2088" spans="1:4" x14ac:dyDescent="0.25">
      <c r="A2088" t="s">
        <v>2976</v>
      </c>
      <c r="B2088" t="s">
        <v>4387</v>
      </c>
      <c r="C2088" t="s">
        <v>4604</v>
      </c>
      <c r="D2088" t="s">
        <v>4627</v>
      </c>
    </row>
    <row r="2089" spans="1:4" x14ac:dyDescent="0.25">
      <c r="A2089" t="s">
        <v>2977</v>
      </c>
      <c r="B2089" t="s">
        <v>4387</v>
      </c>
      <c r="C2089" t="s">
        <v>4604</v>
      </c>
      <c r="D2089" t="s">
        <v>4627</v>
      </c>
    </row>
    <row r="2090" spans="1:4" x14ac:dyDescent="0.25">
      <c r="A2090" t="s">
        <v>2978</v>
      </c>
      <c r="B2090" t="s">
        <v>4387</v>
      </c>
      <c r="C2090" t="s">
        <v>4604</v>
      </c>
      <c r="D2090" t="s">
        <v>4627</v>
      </c>
    </row>
    <row r="2091" spans="1:4" x14ac:dyDescent="0.25">
      <c r="A2091" t="s">
        <v>2979</v>
      </c>
      <c r="B2091" t="s">
        <v>4387</v>
      </c>
      <c r="C2091" t="s">
        <v>4604</v>
      </c>
      <c r="D2091" t="s">
        <v>4627</v>
      </c>
    </row>
    <row r="2092" spans="1:4" x14ac:dyDescent="0.25">
      <c r="A2092" t="s">
        <v>2980</v>
      </c>
      <c r="B2092" t="s">
        <v>4387</v>
      </c>
      <c r="C2092" t="s">
        <v>4604</v>
      </c>
      <c r="D2092" t="s">
        <v>4627</v>
      </c>
    </row>
    <row r="2093" spans="1:4" x14ac:dyDescent="0.25">
      <c r="A2093" t="s">
        <v>2981</v>
      </c>
      <c r="B2093" t="s">
        <v>4387</v>
      </c>
      <c r="C2093" t="s">
        <v>4604</v>
      </c>
      <c r="D2093" t="s">
        <v>4627</v>
      </c>
    </row>
    <row r="2094" spans="1:4" x14ac:dyDescent="0.25">
      <c r="A2094" t="s">
        <v>2982</v>
      </c>
      <c r="B2094" t="s">
        <v>4387</v>
      </c>
      <c r="C2094" t="s">
        <v>4604</v>
      </c>
      <c r="D2094" t="s">
        <v>4627</v>
      </c>
    </row>
    <row r="2095" spans="1:4" x14ac:dyDescent="0.25">
      <c r="A2095" t="s">
        <v>2983</v>
      </c>
      <c r="B2095" t="s">
        <v>4387</v>
      </c>
      <c r="C2095" t="s">
        <v>4604</v>
      </c>
      <c r="D2095" t="s">
        <v>4627</v>
      </c>
    </row>
    <row r="2096" spans="1:4" x14ac:dyDescent="0.25">
      <c r="A2096" t="s">
        <v>2984</v>
      </c>
      <c r="B2096" t="s">
        <v>4387</v>
      </c>
      <c r="C2096" t="s">
        <v>4604</v>
      </c>
      <c r="D2096" t="s">
        <v>4627</v>
      </c>
    </row>
    <row r="2097" spans="1:4" x14ac:dyDescent="0.25">
      <c r="A2097" t="s">
        <v>2985</v>
      </c>
      <c r="B2097" t="s">
        <v>4387</v>
      </c>
      <c r="C2097" t="s">
        <v>4604</v>
      </c>
      <c r="D2097" t="s">
        <v>4627</v>
      </c>
    </row>
    <row r="2098" spans="1:4" x14ac:dyDescent="0.25">
      <c r="A2098" t="s">
        <v>2986</v>
      </c>
      <c r="B2098" t="s">
        <v>4387</v>
      </c>
      <c r="C2098" t="s">
        <v>4604</v>
      </c>
      <c r="D2098" t="s">
        <v>4627</v>
      </c>
    </row>
    <row r="2099" spans="1:4" x14ac:dyDescent="0.25">
      <c r="A2099" t="s">
        <v>2987</v>
      </c>
      <c r="B2099" t="s">
        <v>4387</v>
      </c>
      <c r="C2099" t="s">
        <v>4604</v>
      </c>
      <c r="D2099" t="s">
        <v>4627</v>
      </c>
    </row>
    <row r="2100" spans="1:4" x14ac:dyDescent="0.25">
      <c r="A2100" t="s">
        <v>2988</v>
      </c>
      <c r="B2100" t="s">
        <v>4387</v>
      </c>
      <c r="C2100" t="s">
        <v>4604</v>
      </c>
      <c r="D2100" t="s">
        <v>4627</v>
      </c>
    </row>
    <row r="2101" spans="1:4" x14ac:dyDescent="0.25">
      <c r="A2101" t="s">
        <v>2989</v>
      </c>
      <c r="B2101" t="s">
        <v>4387</v>
      </c>
      <c r="C2101" t="s">
        <v>4604</v>
      </c>
      <c r="D2101" t="s">
        <v>4627</v>
      </c>
    </row>
    <row r="2102" spans="1:4" x14ac:dyDescent="0.25">
      <c r="A2102" t="s">
        <v>2990</v>
      </c>
      <c r="B2102" t="s">
        <v>4387</v>
      </c>
      <c r="C2102" t="s">
        <v>4604</v>
      </c>
      <c r="D2102" t="s">
        <v>4627</v>
      </c>
    </row>
    <row r="2103" spans="1:4" x14ac:dyDescent="0.25">
      <c r="A2103" t="s">
        <v>2991</v>
      </c>
      <c r="B2103" t="s">
        <v>4387</v>
      </c>
      <c r="C2103" t="s">
        <v>4604</v>
      </c>
      <c r="D2103" t="s">
        <v>4627</v>
      </c>
    </row>
    <row r="2104" spans="1:4" x14ac:dyDescent="0.25">
      <c r="A2104" t="s">
        <v>2992</v>
      </c>
      <c r="B2104" t="s">
        <v>4387</v>
      </c>
      <c r="C2104" t="s">
        <v>4604</v>
      </c>
      <c r="D2104" t="s">
        <v>4627</v>
      </c>
    </row>
    <row r="2105" spans="1:4" x14ac:dyDescent="0.25">
      <c r="A2105" t="s">
        <v>2993</v>
      </c>
      <c r="B2105" t="s">
        <v>4387</v>
      </c>
      <c r="C2105" t="s">
        <v>4604</v>
      </c>
      <c r="D2105" t="s">
        <v>4627</v>
      </c>
    </row>
    <row r="2106" spans="1:4" x14ac:dyDescent="0.25">
      <c r="A2106" t="s">
        <v>2994</v>
      </c>
      <c r="B2106" t="s">
        <v>4387</v>
      </c>
      <c r="C2106" t="s">
        <v>4604</v>
      </c>
      <c r="D2106" t="s">
        <v>4627</v>
      </c>
    </row>
    <row r="2107" spans="1:4" x14ac:dyDescent="0.25">
      <c r="A2107" t="s">
        <v>2995</v>
      </c>
      <c r="B2107" t="s">
        <v>4387</v>
      </c>
      <c r="C2107" t="s">
        <v>4604</v>
      </c>
      <c r="D2107" t="s">
        <v>4627</v>
      </c>
    </row>
    <row r="2108" spans="1:4" x14ac:dyDescent="0.25">
      <c r="A2108" t="s">
        <v>2996</v>
      </c>
      <c r="B2108" t="s">
        <v>4387</v>
      </c>
      <c r="C2108" t="s">
        <v>4604</v>
      </c>
      <c r="D2108" t="s">
        <v>4627</v>
      </c>
    </row>
    <row r="2109" spans="1:4" x14ac:dyDescent="0.25">
      <c r="A2109" t="s">
        <v>2997</v>
      </c>
      <c r="B2109" t="s">
        <v>4387</v>
      </c>
      <c r="C2109" t="s">
        <v>4604</v>
      </c>
      <c r="D2109" t="s">
        <v>4627</v>
      </c>
    </row>
    <row r="2110" spans="1:4" x14ac:dyDescent="0.25">
      <c r="A2110" t="s">
        <v>2998</v>
      </c>
      <c r="B2110" t="s">
        <v>4387</v>
      </c>
      <c r="C2110" t="s">
        <v>4604</v>
      </c>
      <c r="D2110" t="s">
        <v>4627</v>
      </c>
    </row>
    <row r="2111" spans="1:4" x14ac:dyDescent="0.25">
      <c r="A2111" t="s">
        <v>2999</v>
      </c>
      <c r="B2111" t="s">
        <v>4387</v>
      </c>
      <c r="C2111" t="s">
        <v>4604</v>
      </c>
      <c r="D2111" t="s">
        <v>4627</v>
      </c>
    </row>
    <row r="2112" spans="1:4" x14ac:dyDescent="0.25">
      <c r="A2112" t="s">
        <v>3000</v>
      </c>
      <c r="B2112" t="s">
        <v>4387</v>
      </c>
      <c r="C2112" t="s">
        <v>4604</v>
      </c>
      <c r="D2112" t="s">
        <v>4627</v>
      </c>
    </row>
    <row r="2113" spans="1:4" x14ac:dyDescent="0.25">
      <c r="A2113" t="s">
        <v>3001</v>
      </c>
      <c r="B2113" t="s">
        <v>4387</v>
      </c>
      <c r="C2113" t="s">
        <v>4604</v>
      </c>
      <c r="D2113" t="s">
        <v>4627</v>
      </c>
    </row>
    <row r="2114" spans="1:4" x14ac:dyDescent="0.25">
      <c r="A2114" t="s">
        <v>3002</v>
      </c>
      <c r="B2114" t="s">
        <v>4387</v>
      </c>
      <c r="C2114" t="s">
        <v>4604</v>
      </c>
      <c r="D2114" t="s">
        <v>4627</v>
      </c>
    </row>
    <row r="2115" spans="1:4" x14ac:dyDescent="0.25">
      <c r="A2115" t="s">
        <v>3003</v>
      </c>
      <c r="B2115" t="s">
        <v>4387</v>
      </c>
      <c r="C2115" t="s">
        <v>4604</v>
      </c>
      <c r="D2115" t="s">
        <v>4627</v>
      </c>
    </row>
    <row r="2116" spans="1:4" x14ac:dyDescent="0.25">
      <c r="A2116" t="s">
        <v>3004</v>
      </c>
      <c r="B2116" t="s">
        <v>4387</v>
      </c>
      <c r="C2116" t="s">
        <v>4604</v>
      </c>
      <c r="D2116" t="s">
        <v>4627</v>
      </c>
    </row>
    <row r="2117" spans="1:4" x14ac:dyDescent="0.25">
      <c r="A2117" t="s">
        <v>3005</v>
      </c>
      <c r="B2117" t="s">
        <v>4387</v>
      </c>
      <c r="C2117" t="s">
        <v>4604</v>
      </c>
      <c r="D2117" t="s">
        <v>4627</v>
      </c>
    </row>
    <row r="2118" spans="1:4" x14ac:dyDescent="0.25">
      <c r="A2118" t="s">
        <v>3006</v>
      </c>
      <c r="B2118" t="s">
        <v>4387</v>
      </c>
      <c r="C2118" t="s">
        <v>4604</v>
      </c>
      <c r="D2118" t="s">
        <v>4627</v>
      </c>
    </row>
    <row r="2119" spans="1:4" x14ac:dyDescent="0.25">
      <c r="A2119" t="s">
        <v>3007</v>
      </c>
      <c r="B2119" t="s">
        <v>4387</v>
      </c>
      <c r="C2119" t="s">
        <v>4604</v>
      </c>
      <c r="D2119" t="s">
        <v>4627</v>
      </c>
    </row>
    <row r="2120" spans="1:4" x14ac:dyDescent="0.25">
      <c r="A2120" t="s">
        <v>3008</v>
      </c>
      <c r="B2120" t="s">
        <v>4387</v>
      </c>
      <c r="C2120" t="s">
        <v>4604</v>
      </c>
      <c r="D2120" t="s">
        <v>4627</v>
      </c>
    </row>
    <row r="2121" spans="1:4" x14ac:dyDescent="0.25">
      <c r="A2121" t="s">
        <v>3009</v>
      </c>
      <c r="B2121" t="s">
        <v>4387</v>
      </c>
      <c r="C2121" t="s">
        <v>4604</v>
      </c>
      <c r="D2121" t="s">
        <v>4627</v>
      </c>
    </row>
    <row r="2122" spans="1:4" x14ac:dyDescent="0.25">
      <c r="A2122" t="s">
        <v>3010</v>
      </c>
      <c r="B2122" t="s">
        <v>4387</v>
      </c>
      <c r="C2122" t="s">
        <v>4604</v>
      </c>
      <c r="D2122" t="s">
        <v>4627</v>
      </c>
    </row>
    <row r="2123" spans="1:4" x14ac:dyDescent="0.25">
      <c r="A2123" t="s">
        <v>3011</v>
      </c>
      <c r="B2123" t="s">
        <v>4387</v>
      </c>
      <c r="C2123" t="s">
        <v>4604</v>
      </c>
      <c r="D2123" t="s">
        <v>4627</v>
      </c>
    </row>
    <row r="2124" spans="1:4" x14ac:dyDescent="0.25">
      <c r="A2124" t="s">
        <v>3012</v>
      </c>
      <c r="B2124" t="s">
        <v>4387</v>
      </c>
      <c r="C2124" t="s">
        <v>4604</v>
      </c>
      <c r="D2124" t="s">
        <v>4627</v>
      </c>
    </row>
    <row r="2125" spans="1:4" x14ac:dyDescent="0.25">
      <c r="A2125" t="s">
        <v>3013</v>
      </c>
      <c r="B2125" t="s">
        <v>4387</v>
      </c>
      <c r="C2125" t="s">
        <v>4604</v>
      </c>
      <c r="D2125" t="s">
        <v>4627</v>
      </c>
    </row>
    <row r="2126" spans="1:4" x14ac:dyDescent="0.25">
      <c r="A2126" t="s">
        <v>3014</v>
      </c>
      <c r="B2126" t="s">
        <v>4387</v>
      </c>
      <c r="C2126" t="s">
        <v>4604</v>
      </c>
      <c r="D2126" t="s">
        <v>4627</v>
      </c>
    </row>
    <row r="2127" spans="1:4" x14ac:dyDescent="0.25">
      <c r="A2127" t="s">
        <v>3015</v>
      </c>
      <c r="B2127" t="s">
        <v>4387</v>
      </c>
      <c r="C2127" t="s">
        <v>4604</v>
      </c>
      <c r="D2127" t="s">
        <v>4627</v>
      </c>
    </row>
    <row r="2128" spans="1:4" x14ac:dyDescent="0.25">
      <c r="A2128" t="s">
        <v>3016</v>
      </c>
      <c r="B2128" t="s">
        <v>4387</v>
      </c>
      <c r="C2128" t="s">
        <v>4604</v>
      </c>
      <c r="D2128" t="s">
        <v>4627</v>
      </c>
    </row>
    <row r="2129" spans="1:4" x14ac:dyDescent="0.25">
      <c r="A2129" t="s">
        <v>3017</v>
      </c>
      <c r="B2129" t="s">
        <v>4387</v>
      </c>
      <c r="C2129" t="s">
        <v>4604</v>
      </c>
      <c r="D2129" t="s">
        <v>4627</v>
      </c>
    </row>
    <row r="2130" spans="1:4" x14ac:dyDescent="0.25">
      <c r="A2130" t="s">
        <v>3018</v>
      </c>
      <c r="B2130" t="s">
        <v>4387</v>
      </c>
      <c r="C2130" t="s">
        <v>4604</v>
      </c>
      <c r="D2130" t="s">
        <v>4627</v>
      </c>
    </row>
    <row r="2131" spans="1:4" x14ac:dyDescent="0.25">
      <c r="A2131" t="s">
        <v>3019</v>
      </c>
      <c r="B2131" t="s">
        <v>4387</v>
      </c>
      <c r="C2131" t="s">
        <v>4604</v>
      </c>
      <c r="D2131" t="s">
        <v>4627</v>
      </c>
    </row>
    <row r="2132" spans="1:4" x14ac:dyDescent="0.25">
      <c r="A2132" t="s">
        <v>3020</v>
      </c>
      <c r="B2132" t="s">
        <v>4387</v>
      </c>
      <c r="C2132" t="s">
        <v>4604</v>
      </c>
      <c r="D2132" t="s">
        <v>4627</v>
      </c>
    </row>
    <row r="2133" spans="1:4" x14ac:dyDescent="0.25">
      <c r="A2133" t="s">
        <v>3021</v>
      </c>
      <c r="B2133" t="s">
        <v>4387</v>
      </c>
      <c r="C2133" t="s">
        <v>4604</v>
      </c>
      <c r="D2133" t="s">
        <v>4627</v>
      </c>
    </row>
    <row r="2134" spans="1:4" x14ac:dyDescent="0.25">
      <c r="A2134" t="s">
        <v>3022</v>
      </c>
      <c r="B2134" t="s">
        <v>4387</v>
      </c>
      <c r="C2134" t="s">
        <v>4604</v>
      </c>
      <c r="D2134" t="s">
        <v>4627</v>
      </c>
    </row>
    <row r="2135" spans="1:4" x14ac:dyDescent="0.25">
      <c r="A2135" t="s">
        <v>3023</v>
      </c>
      <c r="B2135" t="s">
        <v>4387</v>
      </c>
      <c r="C2135" t="s">
        <v>4604</v>
      </c>
      <c r="D2135" t="s">
        <v>4627</v>
      </c>
    </row>
    <row r="2136" spans="1:4" x14ac:dyDescent="0.25">
      <c r="A2136" t="s">
        <v>3024</v>
      </c>
      <c r="B2136" t="s">
        <v>4387</v>
      </c>
      <c r="C2136" t="s">
        <v>4604</v>
      </c>
      <c r="D2136" t="s">
        <v>4627</v>
      </c>
    </row>
    <row r="2137" spans="1:4" x14ac:dyDescent="0.25">
      <c r="A2137" t="s">
        <v>3025</v>
      </c>
      <c r="B2137" t="s">
        <v>4387</v>
      </c>
      <c r="C2137" t="s">
        <v>4604</v>
      </c>
      <c r="D2137" t="s">
        <v>4627</v>
      </c>
    </row>
    <row r="2138" spans="1:4" x14ac:dyDescent="0.25">
      <c r="A2138" t="s">
        <v>3026</v>
      </c>
      <c r="B2138" t="s">
        <v>4387</v>
      </c>
      <c r="C2138" t="s">
        <v>4604</v>
      </c>
      <c r="D2138" t="s">
        <v>4627</v>
      </c>
    </row>
    <row r="2139" spans="1:4" x14ac:dyDescent="0.25">
      <c r="A2139" t="s">
        <v>3045</v>
      </c>
      <c r="B2139" t="s">
        <v>4387</v>
      </c>
      <c r="C2139" t="s">
        <v>4604</v>
      </c>
      <c r="D2139" t="s">
        <v>4627</v>
      </c>
    </row>
    <row r="2140" spans="1:4" x14ac:dyDescent="0.25">
      <c r="A2140" t="s">
        <v>3046</v>
      </c>
      <c r="B2140" t="s">
        <v>4387</v>
      </c>
      <c r="C2140" t="s">
        <v>4604</v>
      </c>
      <c r="D2140" t="s">
        <v>4627</v>
      </c>
    </row>
    <row r="2141" spans="1:4" x14ac:dyDescent="0.25">
      <c r="A2141" t="s">
        <v>3047</v>
      </c>
      <c r="B2141" t="s">
        <v>4387</v>
      </c>
      <c r="C2141" t="s">
        <v>4604</v>
      </c>
      <c r="D2141" t="s">
        <v>4627</v>
      </c>
    </row>
    <row r="2142" spans="1:4" x14ac:dyDescent="0.25">
      <c r="A2142" t="s">
        <v>3048</v>
      </c>
      <c r="B2142" t="s">
        <v>4387</v>
      </c>
      <c r="C2142" t="s">
        <v>4604</v>
      </c>
      <c r="D2142" t="s">
        <v>4627</v>
      </c>
    </row>
    <row r="2143" spans="1:4" x14ac:dyDescent="0.25">
      <c r="A2143" t="s">
        <v>3049</v>
      </c>
      <c r="B2143" t="s">
        <v>4387</v>
      </c>
      <c r="C2143" t="s">
        <v>4604</v>
      </c>
      <c r="D2143" t="s">
        <v>4627</v>
      </c>
    </row>
    <row r="2144" spans="1:4" x14ac:dyDescent="0.25">
      <c r="A2144" t="s">
        <v>3050</v>
      </c>
      <c r="B2144" t="s">
        <v>4387</v>
      </c>
      <c r="C2144" t="s">
        <v>4604</v>
      </c>
      <c r="D2144" t="s">
        <v>4627</v>
      </c>
    </row>
    <row r="2145" spans="1:4" x14ac:dyDescent="0.25">
      <c r="A2145" t="s">
        <v>3051</v>
      </c>
      <c r="B2145" t="s">
        <v>4387</v>
      </c>
      <c r="C2145" t="s">
        <v>4604</v>
      </c>
      <c r="D2145" t="s">
        <v>4627</v>
      </c>
    </row>
    <row r="2146" spans="1:4" x14ac:dyDescent="0.25">
      <c r="A2146" t="s">
        <v>3052</v>
      </c>
      <c r="B2146" t="s">
        <v>4387</v>
      </c>
      <c r="C2146" t="s">
        <v>4604</v>
      </c>
      <c r="D2146" t="s">
        <v>4627</v>
      </c>
    </row>
    <row r="2147" spans="1:4" x14ac:dyDescent="0.25">
      <c r="A2147" t="s">
        <v>3053</v>
      </c>
      <c r="B2147" t="s">
        <v>4387</v>
      </c>
      <c r="C2147" t="s">
        <v>4604</v>
      </c>
      <c r="D2147" t="s">
        <v>4627</v>
      </c>
    </row>
    <row r="2148" spans="1:4" x14ac:dyDescent="0.25">
      <c r="A2148" t="s">
        <v>3054</v>
      </c>
      <c r="B2148" t="s">
        <v>4387</v>
      </c>
      <c r="C2148" t="s">
        <v>4604</v>
      </c>
      <c r="D2148" t="s">
        <v>4627</v>
      </c>
    </row>
    <row r="2149" spans="1:4" x14ac:dyDescent="0.25">
      <c r="A2149" t="s">
        <v>3055</v>
      </c>
      <c r="B2149" t="s">
        <v>4387</v>
      </c>
      <c r="C2149" t="s">
        <v>4604</v>
      </c>
      <c r="D2149" t="s">
        <v>4627</v>
      </c>
    </row>
    <row r="2150" spans="1:4" x14ac:dyDescent="0.25">
      <c r="A2150" t="s">
        <v>3056</v>
      </c>
      <c r="B2150" t="s">
        <v>4387</v>
      </c>
      <c r="C2150" t="s">
        <v>4604</v>
      </c>
      <c r="D2150" t="s">
        <v>4627</v>
      </c>
    </row>
    <row r="2151" spans="1:4" x14ac:dyDescent="0.25">
      <c r="A2151" t="s">
        <v>3057</v>
      </c>
      <c r="B2151" t="s">
        <v>4387</v>
      </c>
      <c r="C2151" t="s">
        <v>4604</v>
      </c>
      <c r="D2151" t="s">
        <v>4627</v>
      </c>
    </row>
    <row r="2152" spans="1:4" x14ac:dyDescent="0.25">
      <c r="A2152" t="s">
        <v>3058</v>
      </c>
      <c r="B2152" t="s">
        <v>4387</v>
      </c>
      <c r="C2152" t="s">
        <v>4604</v>
      </c>
      <c r="D2152" t="s">
        <v>4627</v>
      </c>
    </row>
    <row r="2153" spans="1:4" x14ac:dyDescent="0.25">
      <c r="A2153" t="s">
        <v>3059</v>
      </c>
      <c r="B2153" t="s">
        <v>4387</v>
      </c>
      <c r="C2153" t="s">
        <v>4604</v>
      </c>
      <c r="D2153" t="s">
        <v>4627</v>
      </c>
    </row>
    <row r="2154" spans="1:4" x14ac:dyDescent="0.25">
      <c r="A2154" t="s">
        <v>3060</v>
      </c>
      <c r="B2154" t="s">
        <v>4387</v>
      </c>
      <c r="C2154" t="s">
        <v>4604</v>
      </c>
      <c r="D2154" t="s">
        <v>4627</v>
      </c>
    </row>
    <row r="2155" spans="1:4" x14ac:dyDescent="0.25">
      <c r="A2155" t="s">
        <v>3061</v>
      </c>
      <c r="B2155" t="s">
        <v>4387</v>
      </c>
      <c r="C2155" t="s">
        <v>4604</v>
      </c>
      <c r="D2155" t="s">
        <v>4627</v>
      </c>
    </row>
    <row r="2156" spans="1:4" x14ac:dyDescent="0.25">
      <c r="A2156" t="s">
        <v>3062</v>
      </c>
      <c r="B2156" t="s">
        <v>4387</v>
      </c>
      <c r="C2156" t="s">
        <v>4604</v>
      </c>
      <c r="D2156" t="s">
        <v>4627</v>
      </c>
    </row>
    <row r="2157" spans="1:4" x14ac:dyDescent="0.25">
      <c r="A2157" t="s">
        <v>3063</v>
      </c>
      <c r="B2157" t="s">
        <v>4387</v>
      </c>
      <c r="C2157" t="s">
        <v>4604</v>
      </c>
      <c r="D2157" t="s">
        <v>4627</v>
      </c>
    </row>
    <row r="2158" spans="1:4" x14ac:dyDescent="0.25">
      <c r="A2158" t="s">
        <v>3064</v>
      </c>
      <c r="B2158" t="s">
        <v>4387</v>
      </c>
      <c r="C2158" t="s">
        <v>4604</v>
      </c>
      <c r="D2158" t="s">
        <v>4627</v>
      </c>
    </row>
    <row r="2159" spans="1:4" x14ac:dyDescent="0.25">
      <c r="A2159" t="s">
        <v>3065</v>
      </c>
      <c r="B2159" t="s">
        <v>4387</v>
      </c>
      <c r="C2159" t="s">
        <v>4604</v>
      </c>
      <c r="D2159" t="s">
        <v>4627</v>
      </c>
    </row>
    <row r="2160" spans="1:4" x14ac:dyDescent="0.25">
      <c r="A2160" t="s">
        <v>3066</v>
      </c>
      <c r="B2160" t="s">
        <v>4387</v>
      </c>
      <c r="C2160" t="s">
        <v>4604</v>
      </c>
      <c r="D2160" t="s">
        <v>4627</v>
      </c>
    </row>
    <row r="2161" spans="1:4" x14ac:dyDescent="0.25">
      <c r="A2161" t="s">
        <v>3067</v>
      </c>
      <c r="B2161" t="s">
        <v>4387</v>
      </c>
      <c r="C2161" t="s">
        <v>4604</v>
      </c>
      <c r="D2161" t="s">
        <v>4627</v>
      </c>
    </row>
    <row r="2162" spans="1:4" x14ac:dyDescent="0.25">
      <c r="A2162" t="s">
        <v>3068</v>
      </c>
      <c r="B2162" t="s">
        <v>4387</v>
      </c>
      <c r="C2162" t="s">
        <v>4604</v>
      </c>
      <c r="D2162" t="s">
        <v>4627</v>
      </c>
    </row>
    <row r="2163" spans="1:4" x14ac:dyDescent="0.25">
      <c r="A2163" t="s">
        <v>3069</v>
      </c>
      <c r="B2163" t="s">
        <v>4387</v>
      </c>
      <c r="C2163" t="s">
        <v>4604</v>
      </c>
      <c r="D2163" t="s">
        <v>4627</v>
      </c>
    </row>
    <row r="2164" spans="1:4" x14ac:dyDescent="0.25">
      <c r="A2164" t="s">
        <v>3070</v>
      </c>
      <c r="B2164" t="s">
        <v>4387</v>
      </c>
      <c r="C2164" t="s">
        <v>4604</v>
      </c>
      <c r="D2164" t="s">
        <v>4627</v>
      </c>
    </row>
    <row r="2165" spans="1:4" x14ac:dyDescent="0.25">
      <c r="A2165" t="s">
        <v>3071</v>
      </c>
      <c r="B2165" t="s">
        <v>4387</v>
      </c>
      <c r="C2165" t="s">
        <v>4604</v>
      </c>
      <c r="D2165" t="s">
        <v>4627</v>
      </c>
    </row>
    <row r="2166" spans="1:4" x14ac:dyDescent="0.25">
      <c r="A2166" t="s">
        <v>3072</v>
      </c>
      <c r="B2166" t="s">
        <v>4387</v>
      </c>
      <c r="C2166" t="s">
        <v>4604</v>
      </c>
      <c r="D2166" t="s">
        <v>4627</v>
      </c>
    </row>
    <row r="2167" spans="1:4" x14ac:dyDescent="0.25">
      <c r="A2167" t="s">
        <v>3073</v>
      </c>
      <c r="B2167" t="s">
        <v>4387</v>
      </c>
      <c r="C2167" t="s">
        <v>4604</v>
      </c>
      <c r="D2167" t="s">
        <v>4627</v>
      </c>
    </row>
    <row r="2168" spans="1:4" x14ac:dyDescent="0.25">
      <c r="A2168" t="s">
        <v>3074</v>
      </c>
      <c r="B2168" t="s">
        <v>4387</v>
      </c>
      <c r="C2168" t="s">
        <v>4604</v>
      </c>
      <c r="D2168" t="s">
        <v>4627</v>
      </c>
    </row>
    <row r="2169" spans="1:4" x14ac:dyDescent="0.25">
      <c r="A2169" t="s">
        <v>3075</v>
      </c>
      <c r="B2169" t="s">
        <v>4387</v>
      </c>
      <c r="C2169" t="s">
        <v>4604</v>
      </c>
      <c r="D2169" t="s">
        <v>4627</v>
      </c>
    </row>
    <row r="2170" spans="1:4" x14ac:dyDescent="0.25">
      <c r="A2170" t="s">
        <v>3076</v>
      </c>
      <c r="B2170" t="s">
        <v>4387</v>
      </c>
      <c r="C2170" t="s">
        <v>4604</v>
      </c>
      <c r="D2170" t="s">
        <v>4627</v>
      </c>
    </row>
    <row r="2171" spans="1:4" x14ac:dyDescent="0.25">
      <c r="A2171" t="s">
        <v>3077</v>
      </c>
      <c r="B2171" t="s">
        <v>4387</v>
      </c>
      <c r="C2171" t="s">
        <v>4604</v>
      </c>
      <c r="D2171" t="s">
        <v>4627</v>
      </c>
    </row>
    <row r="2172" spans="1:4" x14ac:dyDescent="0.25">
      <c r="A2172" t="s">
        <v>3078</v>
      </c>
      <c r="B2172" t="s">
        <v>4387</v>
      </c>
      <c r="C2172" t="s">
        <v>4604</v>
      </c>
      <c r="D2172" t="s">
        <v>4627</v>
      </c>
    </row>
    <row r="2173" spans="1:4" x14ac:dyDescent="0.25">
      <c r="A2173" t="s">
        <v>1775</v>
      </c>
      <c r="B2173" t="s">
        <v>3760</v>
      </c>
      <c r="C2173" t="s">
        <v>4607</v>
      </c>
      <c r="D2173" t="s">
        <v>4627</v>
      </c>
    </row>
    <row r="2174" spans="1:4" x14ac:dyDescent="0.25">
      <c r="A2174" t="s">
        <v>1776</v>
      </c>
      <c r="B2174" t="s">
        <v>3760</v>
      </c>
      <c r="C2174" t="s">
        <v>4607</v>
      </c>
      <c r="D2174" t="s">
        <v>4627</v>
      </c>
    </row>
    <row r="2175" spans="1:4" x14ac:dyDescent="0.25">
      <c r="A2175" t="s">
        <v>1777</v>
      </c>
      <c r="B2175" t="s">
        <v>3760</v>
      </c>
      <c r="C2175" t="s">
        <v>4607</v>
      </c>
      <c r="D2175" t="s">
        <v>4627</v>
      </c>
    </row>
    <row r="2176" spans="1:4" x14ac:dyDescent="0.25">
      <c r="A2176" t="s">
        <v>1778</v>
      </c>
      <c r="B2176" t="s">
        <v>3760</v>
      </c>
      <c r="C2176" t="s">
        <v>4607</v>
      </c>
      <c r="D2176" t="s">
        <v>4627</v>
      </c>
    </row>
    <row r="2177" spans="1:4" x14ac:dyDescent="0.25">
      <c r="A2177" t="s">
        <v>1779</v>
      </c>
      <c r="B2177" t="s">
        <v>3760</v>
      </c>
      <c r="C2177" t="s">
        <v>4607</v>
      </c>
      <c r="D2177" t="s">
        <v>4627</v>
      </c>
    </row>
    <row r="2178" spans="1:4" x14ac:dyDescent="0.25">
      <c r="A2178" t="s">
        <v>1780</v>
      </c>
      <c r="B2178" t="s">
        <v>3760</v>
      </c>
      <c r="C2178" t="s">
        <v>4607</v>
      </c>
      <c r="D2178" t="s">
        <v>4627</v>
      </c>
    </row>
    <row r="2179" spans="1:4" x14ac:dyDescent="0.25">
      <c r="A2179" t="s">
        <v>1803</v>
      </c>
      <c r="B2179" t="s">
        <v>3760</v>
      </c>
      <c r="C2179" t="s">
        <v>4607</v>
      </c>
      <c r="D2179" t="s">
        <v>4627</v>
      </c>
    </row>
    <row r="2180" spans="1:4" x14ac:dyDescent="0.25">
      <c r="A2180" t="s">
        <v>1804</v>
      </c>
      <c r="B2180" t="s">
        <v>3760</v>
      </c>
      <c r="C2180" t="s">
        <v>4607</v>
      </c>
      <c r="D2180" t="s">
        <v>4627</v>
      </c>
    </row>
    <row r="2181" spans="1:4" x14ac:dyDescent="0.25">
      <c r="A2181" t="s">
        <v>1805</v>
      </c>
      <c r="B2181" t="s">
        <v>3760</v>
      </c>
      <c r="C2181" t="s">
        <v>4607</v>
      </c>
      <c r="D2181" t="s">
        <v>4627</v>
      </c>
    </row>
    <row r="2182" spans="1:4" x14ac:dyDescent="0.25">
      <c r="A2182" t="s">
        <v>1806</v>
      </c>
      <c r="B2182" t="s">
        <v>3760</v>
      </c>
      <c r="C2182" t="s">
        <v>4607</v>
      </c>
      <c r="D2182" t="s">
        <v>4627</v>
      </c>
    </row>
    <row r="2183" spans="1:4" x14ac:dyDescent="0.25">
      <c r="A2183" t="s">
        <v>1807</v>
      </c>
      <c r="B2183" t="s">
        <v>3760</v>
      </c>
      <c r="C2183" t="s">
        <v>4607</v>
      </c>
      <c r="D2183" t="s">
        <v>4627</v>
      </c>
    </row>
    <row r="2184" spans="1:4" x14ac:dyDescent="0.25">
      <c r="A2184" t="s">
        <v>1808</v>
      </c>
      <c r="B2184" t="s">
        <v>3760</v>
      </c>
      <c r="C2184" t="s">
        <v>4607</v>
      </c>
      <c r="D2184" t="s">
        <v>4627</v>
      </c>
    </row>
    <row r="2185" spans="1:4" x14ac:dyDescent="0.25">
      <c r="A2185" t="s">
        <v>1809</v>
      </c>
      <c r="B2185" t="s">
        <v>3760</v>
      </c>
      <c r="C2185" t="s">
        <v>4607</v>
      </c>
      <c r="D2185" t="s">
        <v>4627</v>
      </c>
    </row>
    <row r="2186" spans="1:4" x14ac:dyDescent="0.25">
      <c r="A2186" t="s">
        <v>1810</v>
      </c>
      <c r="B2186" t="s">
        <v>3760</v>
      </c>
      <c r="C2186" t="s">
        <v>4607</v>
      </c>
      <c r="D2186" t="s">
        <v>4627</v>
      </c>
    </row>
    <row r="2187" spans="1:4" x14ac:dyDescent="0.25">
      <c r="A2187" t="s">
        <v>1811</v>
      </c>
      <c r="B2187" t="s">
        <v>3760</v>
      </c>
      <c r="C2187" t="s">
        <v>4607</v>
      </c>
      <c r="D2187" t="s">
        <v>4627</v>
      </c>
    </row>
    <row r="2188" spans="1:4" x14ac:dyDescent="0.25">
      <c r="A2188" t="s">
        <v>1812</v>
      </c>
      <c r="B2188" t="s">
        <v>3760</v>
      </c>
      <c r="C2188" t="s">
        <v>4607</v>
      </c>
      <c r="D2188" t="s">
        <v>4627</v>
      </c>
    </row>
    <row r="2189" spans="1:4" x14ac:dyDescent="0.25">
      <c r="A2189" t="s">
        <v>1813</v>
      </c>
      <c r="B2189" t="s">
        <v>3760</v>
      </c>
      <c r="C2189" t="s">
        <v>4607</v>
      </c>
      <c r="D2189" t="s">
        <v>4627</v>
      </c>
    </row>
    <row r="2190" spans="1:4" x14ac:dyDescent="0.25">
      <c r="A2190" t="s">
        <v>1814</v>
      </c>
      <c r="B2190" t="s">
        <v>3760</v>
      </c>
      <c r="C2190" t="s">
        <v>4607</v>
      </c>
      <c r="D2190" t="s">
        <v>4627</v>
      </c>
    </row>
    <row r="2191" spans="1:4" x14ac:dyDescent="0.25">
      <c r="A2191" t="s">
        <v>1815</v>
      </c>
      <c r="B2191" t="s">
        <v>3760</v>
      </c>
      <c r="C2191" t="s">
        <v>4607</v>
      </c>
      <c r="D2191" t="s">
        <v>4627</v>
      </c>
    </row>
    <row r="2192" spans="1:4" x14ac:dyDescent="0.25">
      <c r="A2192" t="s">
        <v>1816</v>
      </c>
      <c r="B2192" t="s">
        <v>3760</v>
      </c>
      <c r="C2192" t="s">
        <v>4607</v>
      </c>
      <c r="D2192" t="s">
        <v>4627</v>
      </c>
    </row>
    <row r="2193" spans="1:4" x14ac:dyDescent="0.25">
      <c r="A2193" t="s">
        <v>1817</v>
      </c>
      <c r="B2193" t="s">
        <v>3760</v>
      </c>
      <c r="C2193" t="s">
        <v>4607</v>
      </c>
      <c r="D2193" t="s">
        <v>4627</v>
      </c>
    </row>
    <row r="2194" spans="1:4" x14ac:dyDescent="0.25">
      <c r="A2194" t="s">
        <v>1818</v>
      </c>
      <c r="B2194" t="s">
        <v>3760</v>
      </c>
      <c r="C2194" t="s">
        <v>4607</v>
      </c>
      <c r="D2194" t="s">
        <v>4627</v>
      </c>
    </row>
    <row r="2195" spans="1:4" x14ac:dyDescent="0.25">
      <c r="A2195" t="s">
        <v>1819</v>
      </c>
      <c r="B2195" t="s">
        <v>3760</v>
      </c>
      <c r="C2195" t="s">
        <v>4607</v>
      </c>
      <c r="D2195" t="s">
        <v>4627</v>
      </c>
    </row>
    <row r="2196" spans="1:4" x14ac:dyDescent="0.25">
      <c r="A2196" t="s">
        <v>1820</v>
      </c>
      <c r="B2196" t="s">
        <v>3760</v>
      </c>
      <c r="C2196" t="s">
        <v>4607</v>
      </c>
      <c r="D2196" t="s">
        <v>4627</v>
      </c>
    </row>
    <row r="2197" spans="1:4" x14ac:dyDescent="0.25">
      <c r="A2197" t="s">
        <v>1821</v>
      </c>
      <c r="B2197" t="s">
        <v>3760</v>
      </c>
      <c r="C2197" t="s">
        <v>4607</v>
      </c>
      <c r="D2197" t="s">
        <v>4627</v>
      </c>
    </row>
    <row r="2198" spans="1:4" x14ac:dyDescent="0.25">
      <c r="A2198" t="s">
        <v>1822</v>
      </c>
      <c r="B2198" t="s">
        <v>3760</v>
      </c>
      <c r="C2198" t="s">
        <v>4607</v>
      </c>
      <c r="D2198" t="s">
        <v>4627</v>
      </c>
    </row>
    <row r="2199" spans="1:4" x14ac:dyDescent="0.25">
      <c r="A2199" t="s">
        <v>1823</v>
      </c>
      <c r="B2199" t="s">
        <v>3760</v>
      </c>
      <c r="C2199" t="s">
        <v>4607</v>
      </c>
      <c r="D2199" t="s">
        <v>4627</v>
      </c>
    </row>
    <row r="2200" spans="1:4" x14ac:dyDescent="0.25">
      <c r="A2200" t="s">
        <v>1824</v>
      </c>
      <c r="B2200" t="s">
        <v>3760</v>
      </c>
      <c r="C2200" t="s">
        <v>4607</v>
      </c>
      <c r="D2200" t="s">
        <v>4627</v>
      </c>
    </row>
    <row r="2201" spans="1:4" x14ac:dyDescent="0.25">
      <c r="A2201" t="s">
        <v>1825</v>
      </c>
      <c r="B2201" t="s">
        <v>3760</v>
      </c>
      <c r="C2201" t="s">
        <v>4607</v>
      </c>
      <c r="D2201" t="s">
        <v>4627</v>
      </c>
    </row>
    <row r="2202" spans="1:4" x14ac:dyDescent="0.25">
      <c r="A2202" t="s">
        <v>1826</v>
      </c>
      <c r="B2202" t="s">
        <v>3760</v>
      </c>
      <c r="C2202" t="s">
        <v>4607</v>
      </c>
      <c r="D2202" t="s">
        <v>4627</v>
      </c>
    </row>
    <row r="2203" spans="1:4" x14ac:dyDescent="0.25">
      <c r="A2203" t="s">
        <v>1827</v>
      </c>
      <c r="B2203" t="s">
        <v>3760</v>
      </c>
      <c r="C2203" t="s">
        <v>4607</v>
      </c>
      <c r="D2203" t="s">
        <v>4627</v>
      </c>
    </row>
    <row r="2204" spans="1:4" x14ac:dyDescent="0.25">
      <c r="A2204" t="s">
        <v>1828</v>
      </c>
      <c r="B2204" t="s">
        <v>3760</v>
      </c>
      <c r="C2204" t="s">
        <v>4607</v>
      </c>
      <c r="D2204" t="s">
        <v>4627</v>
      </c>
    </row>
    <row r="2205" spans="1:4" x14ac:dyDescent="0.25">
      <c r="A2205" t="s">
        <v>1829</v>
      </c>
      <c r="B2205" t="s">
        <v>3760</v>
      </c>
      <c r="C2205" t="s">
        <v>4607</v>
      </c>
      <c r="D2205" t="s">
        <v>4627</v>
      </c>
    </row>
    <row r="2206" spans="1:4" x14ac:dyDescent="0.25">
      <c r="A2206" t="s">
        <v>1830</v>
      </c>
      <c r="B2206" t="s">
        <v>3760</v>
      </c>
      <c r="C2206" t="s">
        <v>4607</v>
      </c>
      <c r="D2206" t="s">
        <v>4627</v>
      </c>
    </row>
    <row r="2207" spans="1:4" x14ac:dyDescent="0.25">
      <c r="A2207" t="s">
        <v>1831</v>
      </c>
      <c r="B2207" t="s">
        <v>3760</v>
      </c>
      <c r="C2207" t="s">
        <v>4607</v>
      </c>
      <c r="D2207" t="s">
        <v>4627</v>
      </c>
    </row>
    <row r="2208" spans="1:4" x14ac:dyDescent="0.25">
      <c r="A2208" t="s">
        <v>1832</v>
      </c>
      <c r="B2208" t="s">
        <v>3760</v>
      </c>
      <c r="C2208" t="s">
        <v>4607</v>
      </c>
      <c r="D2208" t="s">
        <v>4627</v>
      </c>
    </row>
    <row r="2209" spans="1:4" x14ac:dyDescent="0.25">
      <c r="A2209" t="s">
        <v>1833</v>
      </c>
      <c r="B2209" t="s">
        <v>3760</v>
      </c>
      <c r="C2209" t="s">
        <v>4607</v>
      </c>
      <c r="D2209" t="s">
        <v>4627</v>
      </c>
    </row>
    <row r="2210" spans="1:4" x14ac:dyDescent="0.25">
      <c r="A2210" t="s">
        <v>1834</v>
      </c>
      <c r="B2210" t="s">
        <v>3760</v>
      </c>
      <c r="C2210" t="s">
        <v>4607</v>
      </c>
      <c r="D2210" t="s">
        <v>4627</v>
      </c>
    </row>
    <row r="2211" spans="1:4" x14ac:dyDescent="0.25">
      <c r="A2211" t="s">
        <v>1835</v>
      </c>
      <c r="B2211" t="s">
        <v>3760</v>
      </c>
      <c r="C2211" t="s">
        <v>4607</v>
      </c>
      <c r="D2211" t="s">
        <v>4627</v>
      </c>
    </row>
    <row r="2212" spans="1:4" x14ac:dyDescent="0.25">
      <c r="A2212" t="s">
        <v>1836</v>
      </c>
      <c r="B2212" t="s">
        <v>3760</v>
      </c>
      <c r="C2212" t="s">
        <v>4607</v>
      </c>
      <c r="D2212" t="s">
        <v>4627</v>
      </c>
    </row>
    <row r="2213" spans="1:4" x14ac:dyDescent="0.25">
      <c r="A2213" t="s">
        <v>3833</v>
      </c>
      <c r="B2213" t="s">
        <v>3760</v>
      </c>
      <c r="C2213" t="s">
        <v>4607</v>
      </c>
      <c r="D2213" t="s">
        <v>4627</v>
      </c>
    </row>
    <row r="2214" spans="1:4" x14ac:dyDescent="0.25">
      <c r="A2214" t="s">
        <v>1908</v>
      </c>
      <c r="B2214" t="s">
        <v>3760</v>
      </c>
      <c r="C2214" t="s">
        <v>4607</v>
      </c>
      <c r="D2214" t="s">
        <v>4627</v>
      </c>
    </row>
    <row r="2215" spans="1:4" x14ac:dyDescent="0.25">
      <c r="A2215" t="s">
        <v>1909</v>
      </c>
      <c r="B2215" t="s">
        <v>3760</v>
      </c>
      <c r="C2215" t="s">
        <v>4607</v>
      </c>
      <c r="D2215" t="s">
        <v>4627</v>
      </c>
    </row>
    <row r="2216" spans="1:4" x14ac:dyDescent="0.25">
      <c r="A2216" t="s">
        <v>3834</v>
      </c>
      <c r="B2216" t="s">
        <v>3760</v>
      </c>
      <c r="C2216" t="s">
        <v>4607</v>
      </c>
      <c r="D2216" t="s">
        <v>4627</v>
      </c>
    </row>
    <row r="2217" spans="1:4" x14ac:dyDescent="0.25">
      <c r="A2217" t="s">
        <v>1910</v>
      </c>
      <c r="B2217" t="s">
        <v>3760</v>
      </c>
      <c r="C2217" t="s">
        <v>4607</v>
      </c>
      <c r="D2217" t="s">
        <v>4627</v>
      </c>
    </row>
    <row r="2218" spans="1:4" x14ac:dyDescent="0.25">
      <c r="A2218" t="s">
        <v>1911</v>
      </c>
      <c r="B2218" t="s">
        <v>3760</v>
      </c>
      <c r="C2218" t="s">
        <v>4607</v>
      </c>
      <c r="D2218" t="s">
        <v>4627</v>
      </c>
    </row>
    <row r="2219" spans="1:4" x14ac:dyDescent="0.25">
      <c r="A2219" t="s">
        <v>3835</v>
      </c>
      <c r="B2219" t="s">
        <v>3760</v>
      </c>
      <c r="C2219" t="s">
        <v>4607</v>
      </c>
      <c r="D2219" t="s">
        <v>4627</v>
      </c>
    </row>
    <row r="2220" spans="1:4" x14ac:dyDescent="0.25">
      <c r="A2220" t="s">
        <v>1912</v>
      </c>
      <c r="B2220" t="s">
        <v>3760</v>
      </c>
      <c r="C2220" t="s">
        <v>4607</v>
      </c>
      <c r="D2220" t="s">
        <v>4627</v>
      </c>
    </row>
    <row r="2221" spans="1:4" x14ac:dyDescent="0.25">
      <c r="A2221" t="s">
        <v>3836</v>
      </c>
      <c r="B2221" t="s">
        <v>3760</v>
      </c>
      <c r="C2221" t="s">
        <v>4607</v>
      </c>
      <c r="D2221" t="s">
        <v>4627</v>
      </c>
    </row>
    <row r="2222" spans="1:4" x14ac:dyDescent="0.25">
      <c r="A2222" t="s">
        <v>1913</v>
      </c>
      <c r="B2222" t="s">
        <v>3760</v>
      </c>
      <c r="C2222" t="s">
        <v>4607</v>
      </c>
      <c r="D2222" t="s">
        <v>4627</v>
      </c>
    </row>
    <row r="2223" spans="1:4" x14ac:dyDescent="0.25">
      <c r="A2223" t="s">
        <v>1914</v>
      </c>
      <c r="B2223" t="s">
        <v>3760</v>
      </c>
      <c r="C2223" t="s">
        <v>4607</v>
      </c>
      <c r="D2223" t="s">
        <v>4627</v>
      </c>
    </row>
    <row r="2224" spans="1:4" x14ac:dyDescent="0.25">
      <c r="A2224" t="s">
        <v>3837</v>
      </c>
      <c r="B2224" t="s">
        <v>3760</v>
      </c>
      <c r="C2224" t="s">
        <v>4607</v>
      </c>
      <c r="D2224" t="s">
        <v>4627</v>
      </c>
    </row>
    <row r="2225" spans="1:4" x14ac:dyDescent="0.25">
      <c r="A2225" t="s">
        <v>1915</v>
      </c>
      <c r="B2225" t="s">
        <v>3760</v>
      </c>
      <c r="C2225" t="s">
        <v>4607</v>
      </c>
      <c r="D2225" t="s">
        <v>4627</v>
      </c>
    </row>
    <row r="2226" spans="1:4" x14ac:dyDescent="0.25">
      <c r="A2226" t="s">
        <v>1916</v>
      </c>
      <c r="B2226" t="s">
        <v>3760</v>
      </c>
      <c r="C2226" t="s">
        <v>4607</v>
      </c>
      <c r="D2226" t="s">
        <v>4627</v>
      </c>
    </row>
    <row r="2227" spans="1:4" x14ac:dyDescent="0.25">
      <c r="A2227" t="s">
        <v>3838</v>
      </c>
      <c r="B2227" t="s">
        <v>3760</v>
      </c>
      <c r="C2227" t="s">
        <v>4607</v>
      </c>
      <c r="D2227" t="s">
        <v>4627</v>
      </c>
    </row>
    <row r="2228" spans="1:4" x14ac:dyDescent="0.25">
      <c r="A2228" t="s">
        <v>1917</v>
      </c>
      <c r="B2228" t="s">
        <v>3760</v>
      </c>
      <c r="C2228" t="s">
        <v>4607</v>
      </c>
      <c r="D2228" t="s">
        <v>4627</v>
      </c>
    </row>
    <row r="2229" spans="1:4" x14ac:dyDescent="0.25">
      <c r="A2229" t="s">
        <v>1918</v>
      </c>
      <c r="B2229" t="s">
        <v>3760</v>
      </c>
      <c r="C2229" t="s">
        <v>4607</v>
      </c>
      <c r="D2229" t="s">
        <v>4627</v>
      </c>
    </row>
    <row r="2230" spans="1:4" x14ac:dyDescent="0.25">
      <c r="A2230" t="s">
        <v>1919</v>
      </c>
      <c r="B2230" t="s">
        <v>3760</v>
      </c>
      <c r="C2230" t="s">
        <v>4607</v>
      </c>
      <c r="D2230" t="s">
        <v>4627</v>
      </c>
    </row>
    <row r="2231" spans="1:4" x14ac:dyDescent="0.25">
      <c r="A2231" t="s">
        <v>1920</v>
      </c>
      <c r="B2231" t="s">
        <v>3760</v>
      </c>
      <c r="C2231" t="s">
        <v>4607</v>
      </c>
      <c r="D2231" t="s">
        <v>4627</v>
      </c>
    </row>
    <row r="2232" spans="1:4" x14ac:dyDescent="0.25">
      <c r="A2232" t="s">
        <v>3839</v>
      </c>
      <c r="B2232" t="s">
        <v>3760</v>
      </c>
      <c r="C2232" t="s">
        <v>4607</v>
      </c>
      <c r="D2232" t="s">
        <v>4627</v>
      </c>
    </row>
    <row r="2233" spans="1:4" x14ac:dyDescent="0.25">
      <c r="A2233" t="s">
        <v>1921</v>
      </c>
      <c r="B2233" t="s">
        <v>3760</v>
      </c>
      <c r="C2233" t="s">
        <v>4607</v>
      </c>
      <c r="D2233" t="s">
        <v>4627</v>
      </c>
    </row>
    <row r="2234" spans="1:4" x14ac:dyDescent="0.25">
      <c r="A2234" t="s">
        <v>1922</v>
      </c>
      <c r="B2234" t="s">
        <v>3760</v>
      </c>
      <c r="C2234" t="s">
        <v>4607</v>
      </c>
      <c r="D2234" t="s">
        <v>4627</v>
      </c>
    </row>
    <row r="2235" spans="1:4" x14ac:dyDescent="0.25">
      <c r="A2235" t="s">
        <v>1923</v>
      </c>
      <c r="B2235" t="s">
        <v>3760</v>
      </c>
      <c r="C2235" t="s">
        <v>4607</v>
      </c>
      <c r="D2235" t="s">
        <v>4627</v>
      </c>
    </row>
    <row r="2236" spans="1:4" x14ac:dyDescent="0.25">
      <c r="A2236" t="s">
        <v>1924</v>
      </c>
      <c r="B2236" t="s">
        <v>3760</v>
      </c>
      <c r="C2236" t="s">
        <v>4607</v>
      </c>
      <c r="D2236" t="s">
        <v>4627</v>
      </c>
    </row>
    <row r="2237" spans="1:4" x14ac:dyDescent="0.25">
      <c r="A2237" t="s">
        <v>3841</v>
      </c>
      <c r="B2237" t="s">
        <v>3760</v>
      </c>
      <c r="C2237" t="s">
        <v>4607</v>
      </c>
      <c r="D2237" t="s">
        <v>4627</v>
      </c>
    </row>
    <row r="2238" spans="1:4" x14ac:dyDescent="0.25">
      <c r="A2238" t="s">
        <v>1929</v>
      </c>
      <c r="B2238" t="s">
        <v>3760</v>
      </c>
      <c r="C2238" t="s">
        <v>4607</v>
      </c>
      <c r="D2238" t="s">
        <v>4627</v>
      </c>
    </row>
    <row r="2239" spans="1:4" x14ac:dyDescent="0.25">
      <c r="A2239" t="s">
        <v>1930</v>
      </c>
      <c r="B2239" t="s">
        <v>3760</v>
      </c>
      <c r="C2239" t="s">
        <v>4607</v>
      </c>
      <c r="D2239" t="s">
        <v>4627</v>
      </c>
    </row>
    <row r="2240" spans="1:4" x14ac:dyDescent="0.25">
      <c r="A2240" t="s">
        <v>3842</v>
      </c>
      <c r="B2240" t="s">
        <v>3760</v>
      </c>
      <c r="C2240" t="s">
        <v>4607</v>
      </c>
      <c r="D2240" t="s">
        <v>4627</v>
      </c>
    </row>
    <row r="2241" spans="1:4" x14ac:dyDescent="0.25">
      <c r="A2241" t="s">
        <v>1931</v>
      </c>
      <c r="B2241" t="s">
        <v>3760</v>
      </c>
      <c r="C2241" t="s">
        <v>4607</v>
      </c>
      <c r="D2241" t="s">
        <v>4627</v>
      </c>
    </row>
    <row r="2242" spans="1:4" x14ac:dyDescent="0.25">
      <c r="A2242" t="s">
        <v>1932</v>
      </c>
      <c r="B2242" t="s">
        <v>3760</v>
      </c>
      <c r="C2242" t="s">
        <v>4607</v>
      </c>
      <c r="D2242" t="s">
        <v>4627</v>
      </c>
    </row>
    <row r="2243" spans="1:4" x14ac:dyDescent="0.25">
      <c r="A2243" t="s">
        <v>1933</v>
      </c>
      <c r="B2243" t="s">
        <v>3760</v>
      </c>
      <c r="C2243" t="s">
        <v>4607</v>
      </c>
      <c r="D2243" t="s">
        <v>4627</v>
      </c>
    </row>
    <row r="2244" spans="1:4" x14ac:dyDescent="0.25">
      <c r="A2244" t="s">
        <v>1934</v>
      </c>
      <c r="B2244" t="s">
        <v>3760</v>
      </c>
      <c r="C2244" t="s">
        <v>4607</v>
      </c>
      <c r="D2244" t="s">
        <v>4627</v>
      </c>
    </row>
    <row r="2245" spans="1:4" x14ac:dyDescent="0.25">
      <c r="A2245" t="s">
        <v>3843</v>
      </c>
      <c r="B2245" t="s">
        <v>3760</v>
      </c>
      <c r="C2245" t="s">
        <v>4607</v>
      </c>
      <c r="D2245" t="s">
        <v>4627</v>
      </c>
    </row>
    <row r="2246" spans="1:4" x14ac:dyDescent="0.25">
      <c r="A2246" t="s">
        <v>1935</v>
      </c>
      <c r="B2246" t="s">
        <v>3760</v>
      </c>
      <c r="C2246" t="s">
        <v>4607</v>
      </c>
      <c r="D2246" t="s">
        <v>4627</v>
      </c>
    </row>
    <row r="2247" spans="1:4" x14ac:dyDescent="0.25">
      <c r="A2247" t="s">
        <v>1936</v>
      </c>
      <c r="B2247" t="s">
        <v>3760</v>
      </c>
      <c r="C2247" t="s">
        <v>4607</v>
      </c>
      <c r="D2247" t="s">
        <v>4627</v>
      </c>
    </row>
    <row r="2248" spans="1:4" x14ac:dyDescent="0.25">
      <c r="A2248" t="s">
        <v>3844</v>
      </c>
      <c r="B2248" t="s">
        <v>3760</v>
      </c>
      <c r="C2248" t="s">
        <v>4607</v>
      </c>
      <c r="D2248" t="s">
        <v>4627</v>
      </c>
    </row>
    <row r="2249" spans="1:4" x14ac:dyDescent="0.25">
      <c r="A2249" t="s">
        <v>1937</v>
      </c>
      <c r="B2249" t="s">
        <v>3760</v>
      </c>
      <c r="C2249" t="s">
        <v>4607</v>
      </c>
      <c r="D2249" t="s">
        <v>4627</v>
      </c>
    </row>
    <row r="2250" spans="1:4" x14ac:dyDescent="0.25">
      <c r="A2250" t="s">
        <v>1938</v>
      </c>
      <c r="B2250" t="s">
        <v>3760</v>
      </c>
      <c r="C2250" t="s">
        <v>4607</v>
      </c>
      <c r="D2250" t="s">
        <v>4627</v>
      </c>
    </row>
    <row r="2251" spans="1:4" x14ac:dyDescent="0.25">
      <c r="A2251" t="s">
        <v>3845</v>
      </c>
      <c r="B2251" t="s">
        <v>3760</v>
      </c>
      <c r="C2251" t="s">
        <v>4607</v>
      </c>
      <c r="D2251" t="s">
        <v>4627</v>
      </c>
    </row>
    <row r="2252" spans="1:4" x14ac:dyDescent="0.25">
      <c r="A2252" t="s">
        <v>1939</v>
      </c>
      <c r="B2252" t="s">
        <v>3760</v>
      </c>
      <c r="C2252" t="s">
        <v>4607</v>
      </c>
      <c r="D2252" t="s">
        <v>4627</v>
      </c>
    </row>
    <row r="2253" spans="1:4" x14ac:dyDescent="0.25">
      <c r="A2253" t="s">
        <v>1940</v>
      </c>
      <c r="B2253" t="s">
        <v>3760</v>
      </c>
      <c r="C2253" t="s">
        <v>4607</v>
      </c>
      <c r="D2253" t="s">
        <v>4627</v>
      </c>
    </row>
    <row r="2254" spans="1:4" x14ac:dyDescent="0.25">
      <c r="A2254" t="s">
        <v>3846</v>
      </c>
      <c r="B2254" t="s">
        <v>3760</v>
      </c>
      <c r="C2254" t="s">
        <v>4607</v>
      </c>
      <c r="D2254" t="s">
        <v>4627</v>
      </c>
    </row>
    <row r="2255" spans="1:4" x14ac:dyDescent="0.25">
      <c r="A2255" t="s">
        <v>1941</v>
      </c>
      <c r="B2255" t="s">
        <v>3760</v>
      </c>
      <c r="C2255" t="s">
        <v>4607</v>
      </c>
      <c r="D2255" t="s">
        <v>4627</v>
      </c>
    </row>
    <row r="2256" spans="1:4" x14ac:dyDescent="0.25">
      <c r="A2256" t="s">
        <v>1942</v>
      </c>
      <c r="B2256" t="s">
        <v>3760</v>
      </c>
      <c r="C2256" t="s">
        <v>4607</v>
      </c>
      <c r="D2256" t="s">
        <v>4627</v>
      </c>
    </row>
    <row r="2257" spans="1:4" x14ac:dyDescent="0.25">
      <c r="A2257" t="s">
        <v>3847</v>
      </c>
      <c r="B2257" t="s">
        <v>3760</v>
      </c>
      <c r="C2257" t="s">
        <v>4607</v>
      </c>
      <c r="D2257" t="s">
        <v>4627</v>
      </c>
    </row>
    <row r="2258" spans="1:4" x14ac:dyDescent="0.25">
      <c r="A2258" t="s">
        <v>1943</v>
      </c>
      <c r="B2258" t="s">
        <v>3760</v>
      </c>
      <c r="C2258" t="s">
        <v>4607</v>
      </c>
      <c r="D2258" t="s">
        <v>4627</v>
      </c>
    </row>
    <row r="2259" spans="1:4" x14ac:dyDescent="0.25">
      <c r="A2259" t="s">
        <v>1944</v>
      </c>
      <c r="B2259" t="s">
        <v>3760</v>
      </c>
      <c r="C2259" t="s">
        <v>4607</v>
      </c>
      <c r="D2259" t="s">
        <v>4627</v>
      </c>
    </row>
    <row r="2260" spans="1:4" x14ac:dyDescent="0.25">
      <c r="A2260" t="s">
        <v>3848</v>
      </c>
      <c r="B2260" t="s">
        <v>3760</v>
      </c>
      <c r="C2260" t="s">
        <v>4607</v>
      </c>
      <c r="D2260" t="s">
        <v>4627</v>
      </c>
    </row>
    <row r="2261" spans="1:4" x14ac:dyDescent="0.25">
      <c r="A2261" t="s">
        <v>1945</v>
      </c>
      <c r="B2261" t="s">
        <v>3760</v>
      </c>
      <c r="C2261" t="s">
        <v>4607</v>
      </c>
      <c r="D2261" t="s">
        <v>4627</v>
      </c>
    </row>
    <row r="2262" spans="1:4" x14ac:dyDescent="0.25">
      <c r="A2262" t="s">
        <v>1946</v>
      </c>
      <c r="B2262" t="s">
        <v>3760</v>
      </c>
      <c r="C2262" t="s">
        <v>4607</v>
      </c>
      <c r="D2262" t="s">
        <v>4627</v>
      </c>
    </row>
    <row r="2263" spans="1:4" x14ac:dyDescent="0.25">
      <c r="A2263" t="s">
        <v>1947</v>
      </c>
      <c r="B2263" t="s">
        <v>3760</v>
      </c>
      <c r="C2263" t="s">
        <v>4607</v>
      </c>
      <c r="D2263" t="s">
        <v>4627</v>
      </c>
    </row>
    <row r="2264" spans="1:4" x14ac:dyDescent="0.25">
      <c r="A2264" t="s">
        <v>1948</v>
      </c>
      <c r="B2264" t="s">
        <v>3760</v>
      </c>
      <c r="C2264" t="s">
        <v>4607</v>
      </c>
      <c r="D2264" t="s">
        <v>4627</v>
      </c>
    </row>
    <row r="2265" spans="1:4" x14ac:dyDescent="0.25">
      <c r="A2265" t="s">
        <v>1949</v>
      </c>
      <c r="B2265" t="s">
        <v>3760</v>
      </c>
      <c r="C2265" t="s">
        <v>4607</v>
      </c>
      <c r="D2265" t="s">
        <v>4627</v>
      </c>
    </row>
    <row r="2266" spans="1:4" x14ac:dyDescent="0.25">
      <c r="A2266" t="s">
        <v>1959</v>
      </c>
      <c r="B2266" t="s">
        <v>3760</v>
      </c>
      <c r="C2266" t="s">
        <v>4607</v>
      </c>
      <c r="D2266" t="s">
        <v>4627</v>
      </c>
    </row>
    <row r="2267" spans="1:4" x14ac:dyDescent="0.25">
      <c r="A2267" t="s">
        <v>1960</v>
      </c>
      <c r="B2267" t="s">
        <v>3760</v>
      </c>
      <c r="C2267" t="s">
        <v>4607</v>
      </c>
      <c r="D2267" t="s">
        <v>4627</v>
      </c>
    </row>
    <row r="2268" spans="1:4" x14ac:dyDescent="0.25">
      <c r="A2268" t="s">
        <v>3851</v>
      </c>
      <c r="B2268" t="s">
        <v>3760</v>
      </c>
      <c r="C2268" t="s">
        <v>4607</v>
      </c>
      <c r="D2268" t="s">
        <v>4627</v>
      </c>
    </row>
    <row r="2269" spans="1:4" x14ac:dyDescent="0.25">
      <c r="A2269" t="s">
        <v>1961</v>
      </c>
      <c r="B2269" t="s">
        <v>3760</v>
      </c>
      <c r="C2269" t="s">
        <v>4607</v>
      </c>
      <c r="D2269" t="s">
        <v>4627</v>
      </c>
    </row>
    <row r="2270" spans="1:4" x14ac:dyDescent="0.25">
      <c r="A2270" t="s">
        <v>1962</v>
      </c>
      <c r="B2270" t="s">
        <v>3760</v>
      </c>
      <c r="C2270" t="s">
        <v>4607</v>
      </c>
      <c r="D2270" t="s">
        <v>4627</v>
      </c>
    </row>
    <row r="2271" spans="1:4" x14ac:dyDescent="0.25">
      <c r="A2271" t="s">
        <v>3852</v>
      </c>
      <c r="B2271" t="s">
        <v>3760</v>
      </c>
      <c r="C2271" t="s">
        <v>4607</v>
      </c>
      <c r="D2271" t="s">
        <v>4627</v>
      </c>
    </row>
    <row r="2272" spans="1:4" x14ac:dyDescent="0.25">
      <c r="A2272" t="s">
        <v>1963</v>
      </c>
      <c r="B2272" t="s">
        <v>3760</v>
      </c>
      <c r="C2272" t="s">
        <v>4607</v>
      </c>
      <c r="D2272" t="s">
        <v>4627</v>
      </c>
    </row>
    <row r="2273" spans="1:4" x14ac:dyDescent="0.25">
      <c r="A2273" t="s">
        <v>1964</v>
      </c>
      <c r="B2273" t="s">
        <v>3760</v>
      </c>
      <c r="C2273" t="s">
        <v>4607</v>
      </c>
      <c r="D2273" t="s">
        <v>4627</v>
      </c>
    </row>
    <row r="2274" spans="1:4" x14ac:dyDescent="0.25">
      <c r="A2274" t="s">
        <v>3853</v>
      </c>
      <c r="B2274" t="s">
        <v>3760</v>
      </c>
      <c r="C2274" t="s">
        <v>4607</v>
      </c>
      <c r="D2274" t="s">
        <v>4627</v>
      </c>
    </row>
    <row r="2275" spans="1:4" x14ac:dyDescent="0.25">
      <c r="A2275" t="s">
        <v>1965</v>
      </c>
      <c r="B2275" t="s">
        <v>3760</v>
      </c>
      <c r="C2275" t="s">
        <v>4607</v>
      </c>
      <c r="D2275" t="s">
        <v>4627</v>
      </c>
    </row>
    <row r="2276" spans="1:4" x14ac:dyDescent="0.25">
      <c r="A2276" t="s">
        <v>1966</v>
      </c>
      <c r="B2276" t="s">
        <v>3760</v>
      </c>
      <c r="C2276" t="s">
        <v>4607</v>
      </c>
      <c r="D2276" t="s">
        <v>4627</v>
      </c>
    </row>
    <row r="2277" spans="1:4" x14ac:dyDescent="0.25">
      <c r="A2277" t="s">
        <v>3854</v>
      </c>
      <c r="B2277" t="s">
        <v>3760</v>
      </c>
      <c r="C2277" t="s">
        <v>4607</v>
      </c>
      <c r="D2277" t="s">
        <v>4627</v>
      </c>
    </row>
    <row r="2278" spans="1:4" x14ac:dyDescent="0.25">
      <c r="A2278" t="s">
        <v>1967</v>
      </c>
      <c r="B2278" t="s">
        <v>3760</v>
      </c>
      <c r="C2278" t="s">
        <v>4607</v>
      </c>
      <c r="D2278" t="s">
        <v>4627</v>
      </c>
    </row>
    <row r="2279" spans="1:4" x14ac:dyDescent="0.25">
      <c r="A2279" t="s">
        <v>1968</v>
      </c>
      <c r="B2279" t="s">
        <v>3760</v>
      </c>
      <c r="C2279" t="s">
        <v>4607</v>
      </c>
      <c r="D2279" t="s">
        <v>4627</v>
      </c>
    </row>
    <row r="2280" spans="1:4" x14ac:dyDescent="0.25">
      <c r="A2280" t="s">
        <v>3855</v>
      </c>
      <c r="B2280" t="s">
        <v>3760</v>
      </c>
      <c r="C2280" t="s">
        <v>4607</v>
      </c>
      <c r="D2280" t="s">
        <v>4627</v>
      </c>
    </row>
    <row r="2281" spans="1:4" x14ac:dyDescent="0.25">
      <c r="A2281" t="s">
        <v>1969</v>
      </c>
      <c r="B2281" t="s">
        <v>3760</v>
      </c>
      <c r="C2281" t="s">
        <v>4607</v>
      </c>
      <c r="D2281" t="s">
        <v>4627</v>
      </c>
    </row>
    <row r="2282" spans="1:4" x14ac:dyDescent="0.25">
      <c r="A2282" t="s">
        <v>1970</v>
      </c>
      <c r="B2282" t="s">
        <v>3760</v>
      </c>
      <c r="C2282" t="s">
        <v>4607</v>
      </c>
      <c r="D2282" t="s">
        <v>4627</v>
      </c>
    </row>
    <row r="2283" spans="1:4" x14ac:dyDescent="0.25">
      <c r="A2283" t="s">
        <v>1971</v>
      </c>
      <c r="B2283" t="s">
        <v>3760</v>
      </c>
      <c r="C2283" t="s">
        <v>4607</v>
      </c>
      <c r="D2283" t="s">
        <v>4627</v>
      </c>
    </row>
    <row r="2284" spans="1:4" x14ac:dyDescent="0.25">
      <c r="A2284" t="s">
        <v>1972</v>
      </c>
      <c r="B2284" t="s">
        <v>3760</v>
      </c>
      <c r="C2284" t="s">
        <v>4607</v>
      </c>
      <c r="D2284" t="s">
        <v>4627</v>
      </c>
    </row>
    <row r="2285" spans="1:4" x14ac:dyDescent="0.25">
      <c r="A2285" t="s">
        <v>1973</v>
      </c>
      <c r="B2285" t="s">
        <v>3760</v>
      </c>
      <c r="C2285" t="s">
        <v>4607</v>
      </c>
      <c r="D2285" t="s">
        <v>4627</v>
      </c>
    </row>
    <row r="2286" spans="1:4" x14ac:dyDescent="0.25">
      <c r="A2286" t="s">
        <v>1974</v>
      </c>
      <c r="B2286" t="s">
        <v>3760</v>
      </c>
      <c r="C2286" t="s">
        <v>4607</v>
      </c>
      <c r="D2286" t="s">
        <v>4627</v>
      </c>
    </row>
    <row r="2287" spans="1:4" x14ac:dyDescent="0.25">
      <c r="A2287" t="s">
        <v>1975</v>
      </c>
      <c r="B2287" t="s">
        <v>3760</v>
      </c>
      <c r="C2287" t="s">
        <v>4607</v>
      </c>
      <c r="D2287" t="s">
        <v>4627</v>
      </c>
    </row>
    <row r="2288" spans="1:4" x14ac:dyDescent="0.25">
      <c r="A2288" t="s">
        <v>2119</v>
      </c>
      <c r="B2288" t="s">
        <v>3760</v>
      </c>
      <c r="C2288" t="s">
        <v>4607</v>
      </c>
      <c r="D2288" t="s">
        <v>4627</v>
      </c>
    </row>
    <row r="2289" spans="1:4" x14ac:dyDescent="0.25">
      <c r="A2289" t="s">
        <v>2120</v>
      </c>
      <c r="B2289" t="s">
        <v>3760</v>
      </c>
      <c r="C2289" t="s">
        <v>4607</v>
      </c>
      <c r="D2289" t="s">
        <v>4627</v>
      </c>
    </row>
    <row r="2290" spans="1:4" x14ac:dyDescent="0.25">
      <c r="A2290" t="s">
        <v>3911</v>
      </c>
      <c r="B2290" t="s">
        <v>3760</v>
      </c>
      <c r="C2290" t="s">
        <v>4607</v>
      </c>
      <c r="D2290" t="s">
        <v>4627</v>
      </c>
    </row>
    <row r="2291" spans="1:4" x14ac:dyDescent="0.25">
      <c r="A2291" t="s">
        <v>2121</v>
      </c>
      <c r="B2291" t="s">
        <v>3760</v>
      </c>
      <c r="C2291" t="s">
        <v>4607</v>
      </c>
      <c r="D2291" t="s">
        <v>4627</v>
      </c>
    </row>
    <row r="2292" spans="1:4" x14ac:dyDescent="0.25">
      <c r="A2292" t="s">
        <v>2122</v>
      </c>
      <c r="B2292" t="s">
        <v>3760</v>
      </c>
      <c r="C2292" t="s">
        <v>4607</v>
      </c>
      <c r="D2292" t="s">
        <v>4627</v>
      </c>
    </row>
    <row r="2293" spans="1:4" x14ac:dyDescent="0.25">
      <c r="A2293" t="s">
        <v>3912</v>
      </c>
      <c r="B2293" t="s">
        <v>3760</v>
      </c>
      <c r="C2293" t="s">
        <v>4607</v>
      </c>
      <c r="D2293" t="s">
        <v>4627</v>
      </c>
    </row>
    <row r="2294" spans="1:4" x14ac:dyDescent="0.25">
      <c r="A2294" t="s">
        <v>3913</v>
      </c>
      <c r="B2294" t="s">
        <v>3760</v>
      </c>
      <c r="C2294" t="s">
        <v>4607</v>
      </c>
      <c r="D2294" t="s">
        <v>4627</v>
      </c>
    </row>
    <row r="2295" spans="1:4" x14ac:dyDescent="0.25">
      <c r="A2295" t="s">
        <v>3914</v>
      </c>
      <c r="B2295" t="s">
        <v>3760</v>
      </c>
      <c r="C2295" t="s">
        <v>4607</v>
      </c>
      <c r="D2295" t="s">
        <v>4627</v>
      </c>
    </row>
    <row r="2296" spans="1:4" x14ac:dyDescent="0.25">
      <c r="A2296" t="s">
        <v>3915</v>
      </c>
      <c r="B2296" t="s">
        <v>3760</v>
      </c>
      <c r="C2296" t="s">
        <v>4607</v>
      </c>
      <c r="D2296" t="s">
        <v>4627</v>
      </c>
    </row>
    <row r="2297" spans="1:4" x14ac:dyDescent="0.25">
      <c r="A2297" t="s">
        <v>3027</v>
      </c>
      <c r="B2297" t="s">
        <v>4389</v>
      </c>
      <c r="C2297" t="s">
        <v>4614</v>
      </c>
      <c r="D2297" t="s">
        <v>856</v>
      </c>
    </row>
    <row r="2298" spans="1:4" x14ac:dyDescent="0.25">
      <c r="A2298" t="s">
        <v>3028</v>
      </c>
      <c r="B2298" t="s">
        <v>4389</v>
      </c>
      <c r="C2298" t="s">
        <v>4614</v>
      </c>
      <c r="D2298" t="s">
        <v>856</v>
      </c>
    </row>
    <row r="2299" spans="1:4" x14ac:dyDescent="0.25">
      <c r="A2299" t="s">
        <v>3029</v>
      </c>
      <c r="B2299" t="s">
        <v>4389</v>
      </c>
      <c r="C2299" t="s">
        <v>4614</v>
      </c>
      <c r="D2299" t="s">
        <v>856</v>
      </c>
    </row>
    <row r="2300" spans="1:4" x14ac:dyDescent="0.25">
      <c r="A2300" t="s">
        <v>3030</v>
      </c>
      <c r="B2300" t="s">
        <v>4389</v>
      </c>
      <c r="C2300" t="s">
        <v>4614</v>
      </c>
      <c r="D2300" t="s">
        <v>856</v>
      </c>
    </row>
    <row r="2301" spans="1:4" x14ac:dyDescent="0.25">
      <c r="A2301" t="s">
        <v>3031</v>
      </c>
      <c r="B2301" t="s">
        <v>4389</v>
      </c>
      <c r="C2301" t="s">
        <v>4614</v>
      </c>
      <c r="D2301" t="s">
        <v>856</v>
      </c>
    </row>
    <row r="2302" spans="1:4" x14ac:dyDescent="0.25">
      <c r="A2302" t="s">
        <v>3032</v>
      </c>
      <c r="B2302" t="s">
        <v>4389</v>
      </c>
      <c r="C2302" t="s">
        <v>4614</v>
      </c>
      <c r="D2302" t="s">
        <v>856</v>
      </c>
    </row>
    <row r="2303" spans="1:4" x14ac:dyDescent="0.25">
      <c r="A2303" t="s">
        <v>3033</v>
      </c>
      <c r="B2303" t="s">
        <v>4389</v>
      </c>
      <c r="C2303" t="s">
        <v>4614</v>
      </c>
      <c r="D2303" t="s">
        <v>856</v>
      </c>
    </row>
    <row r="2304" spans="1:4" x14ac:dyDescent="0.25">
      <c r="A2304" t="s">
        <v>3034</v>
      </c>
      <c r="B2304" t="s">
        <v>4389</v>
      </c>
      <c r="C2304" t="s">
        <v>4614</v>
      </c>
      <c r="D2304" t="s">
        <v>856</v>
      </c>
    </row>
    <row r="2305" spans="1:4" x14ac:dyDescent="0.25">
      <c r="A2305" t="s">
        <v>3035</v>
      </c>
      <c r="B2305" t="s">
        <v>4389</v>
      </c>
      <c r="C2305" t="s">
        <v>4614</v>
      </c>
      <c r="D2305" t="s">
        <v>856</v>
      </c>
    </row>
    <row r="2306" spans="1:4" x14ac:dyDescent="0.25">
      <c r="A2306" t="s">
        <v>3036</v>
      </c>
      <c r="B2306" t="s">
        <v>4389</v>
      </c>
      <c r="C2306" t="s">
        <v>4614</v>
      </c>
      <c r="D2306" t="s">
        <v>856</v>
      </c>
    </row>
    <row r="2307" spans="1:4" x14ac:dyDescent="0.25">
      <c r="A2307" t="s">
        <v>3037</v>
      </c>
      <c r="B2307" t="s">
        <v>4389</v>
      </c>
      <c r="C2307" t="s">
        <v>4614</v>
      </c>
      <c r="D2307" t="s">
        <v>856</v>
      </c>
    </row>
    <row r="2308" spans="1:4" x14ac:dyDescent="0.25">
      <c r="A2308" t="s">
        <v>3038</v>
      </c>
      <c r="B2308" t="s">
        <v>4389</v>
      </c>
      <c r="C2308" t="s">
        <v>4614</v>
      </c>
      <c r="D2308" t="s">
        <v>856</v>
      </c>
    </row>
    <row r="2309" spans="1:4" x14ac:dyDescent="0.25">
      <c r="A2309" t="s">
        <v>3039</v>
      </c>
      <c r="B2309" t="s">
        <v>4389</v>
      </c>
      <c r="C2309" t="s">
        <v>4614</v>
      </c>
      <c r="D2309" t="s">
        <v>856</v>
      </c>
    </row>
    <row r="2310" spans="1:4" x14ac:dyDescent="0.25">
      <c r="A2310" t="s">
        <v>3040</v>
      </c>
      <c r="B2310" t="s">
        <v>4389</v>
      </c>
      <c r="C2310" t="s">
        <v>4614</v>
      </c>
      <c r="D2310" t="s">
        <v>856</v>
      </c>
    </row>
    <row r="2311" spans="1:4" x14ac:dyDescent="0.25">
      <c r="A2311" t="s">
        <v>3041</v>
      </c>
      <c r="B2311" t="s">
        <v>4389</v>
      </c>
      <c r="C2311" t="s">
        <v>4614</v>
      </c>
      <c r="D2311" t="s">
        <v>856</v>
      </c>
    </row>
    <row r="2312" spans="1:4" x14ac:dyDescent="0.25">
      <c r="A2312" t="s">
        <v>3042</v>
      </c>
      <c r="B2312" t="s">
        <v>4389</v>
      </c>
      <c r="C2312" t="s">
        <v>4614</v>
      </c>
      <c r="D2312" t="s">
        <v>856</v>
      </c>
    </row>
    <row r="2313" spans="1:4" x14ac:dyDescent="0.25">
      <c r="A2313" t="s">
        <v>3043</v>
      </c>
      <c r="B2313" t="s">
        <v>4389</v>
      </c>
      <c r="C2313" t="s">
        <v>4614</v>
      </c>
      <c r="D2313" t="s">
        <v>856</v>
      </c>
    </row>
    <row r="2314" spans="1:4" x14ac:dyDescent="0.25">
      <c r="A2314" t="s">
        <v>3044</v>
      </c>
      <c r="B2314" t="s">
        <v>4389</v>
      </c>
      <c r="C2314" t="s">
        <v>4614</v>
      </c>
      <c r="D2314" t="s">
        <v>856</v>
      </c>
    </row>
    <row r="2315" spans="1:4" x14ac:dyDescent="0.25">
      <c r="A2315" t="s">
        <v>4390</v>
      </c>
      <c r="B2315" t="s">
        <v>4389</v>
      </c>
      <c r="C2315" t="s">
        <v>4614</v>
      </c>
      <c r="D2315" t="s">
        <v>856</v>
      </c>
    </row>
    <row r="2316" spans="1:4" x14ac:dyDescent="0.25">
      <c r="A2316" t="s">
        <v>4391</v>
      </c>
      <c r="B2316" t="s">
        <v>4389</v>
      </c>
      <c r="C2316" t="s">
        <v>4614</v>
      </c>
      <c r="D2316" t="s">
        <v>856</v>
      </c>
    </row>
    <row r="2317" spans="1:4" x14ac:dyDescent="0.25">
      <c r="A2317" t="s">
        <v>3139</v>
      </c>
      <c r="B2317" t="s">
        <v>4389</v>
      </c>
      <c r="C2317" t="s">
        <v>4614</v>
      </c>
      <c r="D2317" t="s">
        <v>856</v>
      </c>
    </row>
    <row r="2318" spans="1:4" x14ac:dyDescent="0.25">
      <c r="A2318" t="s">
        <v>3140</v>
      </c>
      <c r="B2318" t="s">
        <v>4389</v>
      </c>
      <c r="C2318" t="s">
        <v>4614</v>
      </c>
      <c r="D2318" t="s">
        <v>856</v>
      </c>
    </row>
    <row r="2319" spans="1:4" x14ac:dyDescent="0.25">
      <c r="A2319" t="s">
        <v>3141</v>
      </c>
      <c r="B2319" t="s">
        <v>4389</v>
      </c>
      <c r="C2319" t="s">
        <v>4614</v>
      </c>
      <c r="D2319" t="s">
        <v>856</v>
      </c>
    </row>
    <row r="2320" spans="1:4" x14ac:dyDescent="0.25">
      <c r="A2320" t="s">
        <v>3142</v>
      </c>
      <c r="B2320" t="s">
        <v>4389</v>
      </c>
      <c r="C2320" t="s">
        <v>4614</v>
      </c>
      <c r="D2320" t="s">
        <v>856</v>
      </c>
    </row>
    <row r="2321" spans="1:4" x14ac:dyDescent="0.25">
      <c r="A2321" t="s">
        <v>4441</v>
      </c>
      <c r="B2321" t="s">
        <v>4389</v>
      </c>
      <c r="C2321" t="s">
        <v>4614</v>
      </c>
      <c r="D2321" t="s">
        <v>856</v>
      </c>
    </row>
    <row r="2322" spans="1:4" x14ac:dyDescent="0.25">
      <c r="A2322" t="s">
        <v>3143</v>
      </c>
      <c r="B2322" t="s">
        <v>4389</v>
      </c>
      <c r="C2322" t="s">
        <v>4614</v>
      </c>
      <c r="D2322" t="s">
        <v>856</v>
      </c>
    </row>
    <row r="2323" spans="1:4" x14ac:dyDescent="0.25">
      <c r="A2323" t="s">
        <v>4442</v>
      </c>
      <c r="B2323" t="s">
        <v>4389</v>
      </c>
      <c r="C2323" t="s">
        <v>4614</v>
      </c>
      <c r="D2323" t="s">
        <v>856</v>
      </c>
    </row>
    <row r="2324" spans="1:4" x14ac:dyDescent="0.25">
      <c r="A2324" t="s">
        <v>3144</v>
      </c>
      <c r="B2324" t="s">
        <v>4389</v>
      </c>
      <c r="C2324" t="s">
        <v>4614</v>
      </c>
      <c r="D2324" t="s">
        <v>856</v>
      </c>
    </row>
    <row r="2325" spans="1:4" x14ac:dyDescent="0.25">
      <c r="A2325" t="s">
        <v>3145</v>
      </c>
      <c r="B2325" t="s">
        <v>4389</v>
      </c>
      <c r="C2325" t="s">
        <v>4614</v>
      </c>
      <c r="D2325" t="s">
        <v>856</v>
      </c>
    </row>
    <row r="2326" spans="1:4" x14ac:dyDescent="0.25">
      <c r="A2326" t="s">
        <v>3146</v>
      </c>
      <c r="B2326" t="s">
        <v>4389</v>
      </c>
      <c r="C2326" t="s">
        <v>4614</v>
      </c>
      <c r="D2326" t="s">
        <v>856</v>
      </c>
    </row>
    <row r="2327" spans="1:4" x14ac:dyDescent="0.25">
      <c r="A2327" t="s">
        <v>3147</v>
      </c>
      <c r="B2327" t="s">
        <v>4389</v>
      </c>
      <c r="C2327" t="s">
        <v>4614</v>
      </c>
      <c r="D2327" t="s">
        <v>856</v>
      </c>
    </row>
    <row r="2328" spans="1:4" x14ac:dyDescent="0.25">
      <c r="A2328" t="s">
        <v>3148</v>
      </c>
      <c r="B2328" t="s">
        <v>4389</v>
      </c>
      <c r="C2328" t="s">
        <v>4614</v>
      </c>
      <c r="D2328" t="s">
        <v>856</v>
      </c>
    </row>
    <row r="2329" spans="1:4" x14ac:dyDescent="0.25">
      <c r="A2329" t="s">
        <v>3149</v>
      </c>
      <c r="B2329" t="s">
        <v>4389</v>
      </c>
      <c r="C2329" t="s">
        <v>4614</v>
      </c>
      <c r="D2329" t="s">
        <v>856</v>
      </c>
    </row>
    <row r="2330" spans="1:4" x14ac:dyDescent="0.25">
      <c r="A2330" t="s">
        <v>3150</v>
      </c>
      <c r="B2330" t="s">
        <v>4389</v>
      </c>
      <c r="C2330" t="s">
        <v>4614</v>
      </c>
      <c r="D2330" t="s">
        <v>856</v>
      </c>
    </row>
    <row r="2331" spans="1:4" x14ac:dyDescent="0.25">
      <c r="A2331" t="s">
        <v>3151</v>
      </c>
      <c r="B2331" t="s">
        <v>4389</v>
      </c>
      <c r="C2331" t="s">
        <v>4614</v>
      </c>
      <c r="D2331" t="s">
        <v>856</v>
      </c>
    </row>
    <row r="2332" spans="1:4" x14ac:dyDescent="0.25">
      <c r="A2332" t="s">
        <v>3152</v>
      </c>
      <c r="B2332" t="s">
        <v>4389</v>
      </c>
      <c r="C2332" t="s">
        <v>4614</v>
      </c>
      <c r="D2332" t="s">
        <v>856</v>
      </c>
    </row>
    <row r="2333" spans="1:4" x14ac:dyDescent="0.25">
      <c r="A2333" t="s">
        <v>3153</v>
      </c>
      <c r="B2333" t="s">
        <v>4389</v>
      </c>
      <c r="C2333" t="s">
        <v>4614</v>
      </c>
      <c r="D2333" t="s">
        <v>856</v>
      </c>
    </row>
    <row r="2334" spans="1:4" x14ac:dyDescent="0.25">
      <c r="A2334" t="s">
        <v>3154</v>
      </c>
      <c r="B2334" t="s">
        <v>4389</v>
      </c>
      <c r="C2334" t="s">
        <v>4614</v>
      </c>
      <c r="D2334" t="s">
        <v>856</v>
      </c>
    </row>
    <row r="2335" spans="1:4" x14ac:dyDescent="0.25">
      <c r="A2335" t="s">
        <v>3155</v>
      </c>
      <c r="B2335" t="s">
        <v>4389</v>
      </c>
      <c r="C2335" t="s">
        <v>4614</v>
      </c>
      <c r="D2335" t="s">
        <v>856</v>
      </c>
    </row>
    <row r="2336" spans="1:4" x14ac:dyDescent="0.25">
      <c r="A2336" t="s">
        <v>3156</v>
      </c>
      <c r="B2336" t="s">
        <v>4389</v>
      </c>
      <c r="C2336" t="s">
        <v>4614</v>
      </c>
      <c r="D2336" t="s">
        <v>856</v>
      </c>
    </row>
    <row r="2337" spans="1:4" x14ac:dyDescent="0.25">
      <c r="A2337" t="s">
        <v>3157</v>
      </c>
      <c r="B2337" t="s">
        <v>4389</v>
      </c>
      <c r="C2337" t="s">
        <v>4614</v>
      </c>
      <c r="D2337" t="s">
        <v>856</v>
      </c>
    </row>
    <row r="2338" spans="1:4" x14ac:dyDescent="0.25">
      <c r="A2338" t="s">
        <v>3158</v>
      </c>
      <c r="B2338" t="s">
        <v>4389</v>
      </c>
      <c r="C2338" t="s">
        <v>4614</v>
      </c>
      <c r="D2338" t="s">
        <v>856</v>
      </c>
    </row>
    <row r="2339" spans="1:4" x14ac:dyDescent="0.25">
      <c r="A2339" t="s">
        <v>3159</v>
      </c>
      <c r="B2339" t="s">
        <v>4389</v>
      </c>
      <c r="C2339" t="s">
        <v>4614</v>
      </c>
      <c r="D2339" t="s">
        <v>856</v>
      </c>
    </row>
    <row r="2340" spans="1:4" x14ac:dyDescent="0.25">
      <c r="A2340" t="s">
        <v>3160</v>
      </c>
      <c r="B2340" t="s">
        <v>4389</v>
      </c>
      <c r="C2340" t="s">
        <v>4614</v>
      </c>
      <c r="D2340" t="s">
        <v>856</v>
      </c>
    </row>
    <row r="2341" spans="1:4" x14ac:dyDescent="0.25">
      <c r="A2341" t="s">
        <v>3161</v>
      </c>
      <c r="B2341" t="s">
        <v>4389</v>
      </c>
      <c r="C2341" t="s">
        <v>4614</v>
      </c>
      <c r="D2341" t="s">
        <v>856</v>
      </c>
    </row>
    <row r="2342" spans="1:4" x14ac:dyDescent="0.25">
      <c r="A2342" t="s">
        <v>3162</v>
      </c>
      <c r="B2342" t="s">
        <v>4389</v>
      </c>
      <c r="C2342" t="s">
        <v>4614</v>
      </c>
      <c r="D2342" t="s">
        <v>856</v>
      </c>
    </row>
    <row r="2343" spans="1:4" x14ac:dyDescent="0.25">
      <c r="A2343" t="s">
        <v>3163</v>
      </c>
      <c r="B2343" t="s">
        <v>4389</v>
      </c>
      <c r="C2343" t="s">
        <v>4614</v>
      </c>
      <c r="D2343" t="s">
        <v>856</v>
      </c>
    </row>
    <row r="2344" spans="1:4" x14ac:dyDescent="0.25">
      <c r="A2344" t="s">
        <v>4443</v>
      </c>
      <c r="B2344" t="s">
        <v>4389</v>
      </c>
      <c r="C2344" t="s">
        <v>4614</v>
      </c>
      <c r="D2344" t="s">
        <v>856</v>
      </c>
    </row>
    <row r="2345" spans="1:4" x14ac:dyDescent="0.25">
      <c r="A2345" t="s">
        <v>3164</v>
      </c>
      <c r="B2345" t="s">
        <v>4389</v>
      </c>
      <c r="C2345" t="s">
        <v>4614</v>
      </c>
      <c r="D2345" t="s">
        <v>856</v>
      </c>
    </row>
    <row r="2346" spans="1:4" x14ac:dyDescent="0.25">
      <c r="A2346" t="s">
        <v>4444</v>
      </c>
      <c r="B2346" t="s">
        <v>4389</v>
      </c>
      <c r="C2346" t="s">
        <v>4614</v>
      </c>
      <c r="D2346" t="s">
        <v>856</v>
      </c>
    </row>
    <row r="2347" spans="1:4" x14ac:dyDescent="0.25">
      <c r="A2347" t="s">
        <v>3165</v>
      </c>
      <c r="B2347" t="s">
        <v>4389</v>
      </c>
      <c r="C2347" t="s">
        <v>4614</v>
      </c>
      <c r="D2347" t="s">
        <v>856</v>
      </c>
    </row>
    <row r="2348" spans="1:4" x14ac:dyDescent="0.25">
      <c r="A2348" t="s">
        <v>4445</v>
      </c>
      <c r="B2348" t="s">
        <v>4389</v>
      </c>
      <c r="C2348" t="s">
        <v>4614</v>
      </c>
      <c r="D2348" t="s">
        <v>856</v>
      </c>
    </row>
    <row r="2349" spans="1:4" x14ac:dyDescent="0.25">
      <c r="A2349" t="s">
        <v>3166</v>
      </c>
      <c r="B2349" t="s">
        <v>4389</v>
      </c>
      <c r="C2349" t="s">
        <v>4614</v>
      </c>
      <c r="D2349" t="s">
        <v>856</v>
      </c>
    </row>
    <row r="2350" spans="1:4" x14ac:dyDescent="0.25">
      <c r="A2350" t="s">
        <v>4446</v>
      </c>
      <c r="B2350" t="s">
        <v>4389</v>
      </c>
      <c r="C2350" t="s">
        <v>4614</v>
      </c>
      <c r="D2350" t="s">
        <v>856</v>
      </c>
    </row>
    <row r="2351" spans="1:4" x14ac:dyDescent="0.25">
      <c r="A2351" t="s">
        <v>3167</v>
      </c>
      <c r="B2351" t="s">
        <v>4389</v>
      </c>
      <c r="C2351" t="s">
        <v>4614</v>
      </c>
      <c r="D2351" t="s">
        <v>856</v>
      </c>
    </row>
    <row r="2352" spans="1:4" x14ac:dyDescent="0.25">
      <c r="A2352" t="s">
        <v>3168</v>
      </c>
      <c r="B2352" t="s">
        <v>4389</v>
      </c>
      <c r="C2352" t="s">
        <v>4614</v>
      </c>
      <c r="D2352" t="s">
        <v>856</v>
      </c>
    </row>
    <row r="2353" spans="1:4" x14ac:dyDescent="0.25">
      <c r="A2353" t="s">
        <v>3169</v>
      </c>
      <c r="B2353" t="s">
        <v>4389</v>
      </c>
      <c r="C2353" t="s">
        <v>4614</v>
      </c>
      <c r="D2353" t="s">
        <v>856</v>
      </c>
    </row>
    <row r="2354" spans="1:4" x14ac:dyDescent="0.25">
      <c r="A2354" t="s">
        <v>3170</v>
      </c>
      <c r="B2354" t="s">
        <v>4389</v>
      </c>
      <c r="C2354" t="s">
        <v>4614</v>
      </c>
      <c r="D2354" t="s">
        <v>856</v>
      </c>
    </row>
    <row r="2355" spans="1:4" x14ac:dyDescent="0.25">
      <c r="A2355" t="s">
        <v>3171</v>
      </c>
      <c r="B2355" t="s">
        <v>4389</v>
      </c>
      <c r="C2355" t="s">
        <v>4614</v>
      </c>
      <c r="D2355" t="s">
        <v>856</v>
      </c>
    </row>
    <row r="2356" spans="1:4" x14ac:dyDescent="0.25">
      <c r="A2356" t="s">
        <v>3172</v>
      </c>
      <c r="B2356" t="s">
        <v>4389</v>
      </c>
      <c r="C2356" t="s">
        <v>4614</v>
      </c>
      <c r="D2356" t="s">
        <v>856</v>
      </c>
    </row>
    <row r="2357" spans="1:4" x14ac:dyDescent="0.25">
      <c r="A2357" t="s">
        <v>3173</v>
      </c>
      <c r="B2357" t="s">
        <v>4389</v>
      </c>
      <c r="C2357" t="s">
        <v>4614</v>
      </c>
      <c r="D2357" t="s">
        <v>856</v>
      </c>
    </row>
    <row r="2358" spans="1:4" x14ac:dyDescent="0.25">
      <c r="A2358" t="s">
        <v>4447</v>
      </c>
      <c r="B2358" t="s">
        <v>4389</v>
      </c>
      <c r="C2358" t="s">
        <v>4614</v>
      </c>
      <c r="D2358" t="s">
        <v>856</v>
      </c>
    </row>
    <row r="2359" spans="1:4" x14ac:dyDescent="0.25">
      <c r="A2359" t="s">
        <v>4448</v>
      </c>
      <c r="B2359" t="s">
        <v>4389</v>
      </c>
      <c r="C2359" t="s">
        <v>4614</v>
      </c>
      <c r="D2359" t="s">
        <v>856</v>
      </c>
    </row>
    <row r="2360" spans="1:4" x14ac:dyDescent="0.25">
      <c r="A2360" t="s">
        <v>3174</v>
      </c>
      <c r="B2360" t="s">
        <v>4389</v>
      </c>
      <c r="C2360" t="s">
        <v>4614</v>
      </c>
      <c r="D2360" t="s">
        <v>856</v>
      </c>
    </row>
    <row r="2361" spans="1:4" x14ac:dyDescent="0.25">
      <c r="A2361" t="s">
        <v>3175</v>
      </c>
      <c r="B2361" t="s">
        <v>4389</v>
      </c>
      <c r="C2361" t="s">
        <v>4614</v>
      </c>
      <c r="D2361" t="s">
        <v>856</v>
      </c>
    </row>
    <row r="2362" spans="1:4" x14ac:dyDescent="0.25">
      <c r="A2362" t="s">
        <v>3176</v>
      </c>
      <c r="B2362" t="s">
        <v>4389</v>
      </c>
      <c r="C2362" t="s">
        <v>4614</v>
      </c>
      <c r="D2362" t="s">
        <v>856</v>
      </c>
    </row>
    <row r="2363" spans="1:4" x14ac:dyDescent="0.25">
      <c r="A2363" t="s">
        <v>3177</v>
      </c>
      <c r="B2363" t="s">
        <v>4389</v>
      </c>
      <c r="C2363" t="s">
        <v>4614</v>
      </c>
      <c r="D2363" t="s">
        <v>856</v>
      </c>
    </row>
    <row r="2364" spans="1:4" x14ac:dyDescent="0.25">
      <c r="A2364" t="s">
        <v>3178</v>
      </c>
      <c r="B2364" t="s">
        <v>4389</v>
      </c>
      <c r="C2364" t="s">
        <v>4614</v>
      </c>
      <c r="D2364" t="s">
        <v>856</v>
      </c>
    </row>
    <row r="2365" spans="1:4" x14ac:dyDescent="0.25">
      <c r="A2365" t="s">
        <v>3179</v>
      </c>
      <c r="B2365" t="s">
        <v>4389</v>
      </c>
      <c r="C2365" t="s">
        <v>4614</v>
      </c>
      <c r="D2365" t="s">
        <v>856</v>
      </c>
    </row>
    <row r="2366" spans="1:4" x14ac:dyDescent="0.25">
      <c r="A2366" t="s">
        <v>3180</v>
      </c>
      <c r="B2366" t="s">
        <v>4389</v>
      </c>
      <c r="C2366" t="s">
        <v>4614</v>
      </c>
      <c r="D2366" t="s">
        <v>856</v>
      </c>
    </row>
    <row r="2367" spans="1:4" x14ac:dyDescent="0.25">
      <c r="A2367" t="s">
        <v>3181</v>
      </c>
      <c r="B2367" t="s">
        <v>4389</v>
      </c>
      <c r="C2367" t="s">
        <v>4614</v>
      </c>
      <c r="D2367" t="s">
        <v>856</v>
      </c>
    </row>
    <row r="2368" spans="1:4" x14ac:dyDescent="0.25">
      <c r="A2368" t="s">
        <v>4449</v>
      </c>
      <c r="B2368" t="s">
        <v>4389</v>
      </c>
      <c r="C2368" t="s">
        <v>4614</v>
      </c>
      <c r="D2368" t="s">
        <v>856</v>
      </c>
    </row>
    <row r="2369" spans="1:4" x14ac:dyDescent="0.25">
      <c r="A2369" t="s">
        <v>3182</v>
      </c>
      <c r="B2369" t="s">
        <v>4389</v>
      </c>
      <c r="C2369" t="s">
        <v>4614</v>
      </c>
      <c r="D2369" t="s">
        <v>856</v>
      </c>
    </row>
    <row r="2370" spans="1:4" x14ac:dyDescent="0.25">
      <c r="A2370" t="s">
        <v>4450</v>
      </c>
      <c r="B2370" t="s">
        <v>4389</v>
      </c>
      <c r="C2370" t="s">
        <v>4614</v>
      </c>
      <c r="D2370" t="s">
        <v>856</v>
      </c>
    </row>
    <row r="2371" spans="1:4" x14ac:dyDescent="0.25">
      <c r="A2371" t="s">
        <v>3183</v>
      </c>
      <c r="B2371" t="s">
        <v>4389</v>
      </c>
      <c r="C2371" t="s">
        <v>4614</v>
      </c>
      <c r="D2371" t="s">
        <v>856</v>
      </c>
    </row>
    <row r="2372" spans="1:4" x14ac:dyDescent="0.25">
      <c r="A2372" t="s">
        <v>3184</v>
      </c>
      <c r="B2372" t="s">
        <v>4389</v>
      </c>
      <c r="C2372" t="s">
        <v>4614</v>
      </c>
      <c r="D2372" t="s">
        <v>856</v>
      </c>
    </row>
    <row r="2373" spans="1:4" x14ac:dyDescent="0.25">
      <c r="A2373" t="s">
        <v>3185</v>
      </c>
      <c r="B2373" t="s">
        <v>4389</v>
      </c>
      <c r="C2373" t="s">
        <v>4614</v>
      </c>
      <c r="D2373" t="s">
        <v>856</v>
      </c>
    </row>
    <row r="2374" spans="1:4" x14ac:dyDescent="0.25">
      <c r="A2374" t="s">
        <v>3186</v>
      </c>
      <c r="B2374" t="s">
        <v>4389</v>
      </c>
      <c r="C2374" t="s">
        <v>4614</v>
      </c>
      <c r="D2374" t="s">
        <v>856</v>
      </c>
    </row>
    <row r="2375" spans="1:4" x14ac:dyDescent="0.25">
      <c r="A2375" t="s">
        <v>3187</v>
      </c>
      <c r="B2375" t="s">
        <v>4389</v>
      </c>
      <c r="C2375" t="s">
        <v>4614</v>
      </c>
      <c r="D2375" t="s">
        <v>856</v>
      </c>
    </row>
    <row r="2376" spans="1:4" x14ac:dyDescent="0.25">
      <c r="A2376" t="s">
        <v>3188</v>
      </c>
      <c r="B2376" t="s">
        <v>4389</v>
      </c>
      <c r="C2376" t="s">
        <v>4614</v>
      </c>
      <c r="D2376" t="s">
        <v>856</v>
      </c>
    </row>
    <row r="2377" spans="1:4" x14ac:dyDescent="0.25">
      <c r="A2377" t="s">
        <v>3189</v>
      </c>
      <c r="B2377" t="s">
        <v>4389</v>
      </c>
      <c r="C2377" t="s">
        <v>4614</v>
      </c>
      <c r="D2377" t="s">
        <v>856</v>
      </c>
    </row>
    <row r="2378" spans="1:4" x14ac:dyDescent="0.25">
      <c r="A2378" t="s">
        <v>3190</v>
      </c>
      <c r="B2378" t="s">
        <v>4389</v>
      </c>
      <c r="C2378" t="s">
        <v>4614</v>
      </c>
      <c r="D2378" t="s">
        <v>856</v>
      </c>
    </row>
    <row r="2379" spans="1:4" x14ac:dyDescent="0.25">
      <c r="A2379" t="s">
        <v>4451</v>
      </c>
      <c r="B2379" t="s">
        <v>4389</v>
      </c>
      <c r="C2379" t="s">
        <v>4614</v>
      </c>
      <c r="D2379" t="s">
        <v>856</v>
      </c>
    </row>
    <row r="2380" spans="1:4" x14ac:dyDescent="0.25">
      <c r="A2380" t="s">
        <v>3191</v>
      </c>
      <c r="B2380" t="s">
        <v>4389</v>
      </c>
      <c r="C2380" t="s">
        <v>4614</v>
      </c>
      <c r="D2380" t="s">
        <v>856</v>
      </c>
    </row>
    <row r="2381" spans="1:4" x14ac:dyDescent="0.25">
      <c r="A2381" t="s">
        <v>3192</v>
      </c>
      <c r="B2381" t="s">
        <v>4389</v>
      </c>
      <c r="C2381" t="s">
        <v>4614</v>
      </c>
      <c r="D2381" t="s">
        <v>856</v>
      </c>
    </row>
    <row r="2382" spans="1:4" x14ac:dyDescent="0.25">
      <c r="A2382" t="s">
        <v>3193</v>
      </c>
      <c r="B2382" t="s">
        <v>4389</v>
      </c>
      <c r="C2382" t="s">
        <v>4614</v>
      </c>
      <c r="D2382" t="s">
        <v>856</v>
      </c>
    </row>
    <row r="2383" spans="1:4" x14ac:dyDescent="0.25">
      <c r="A2383" t="s">
        <v>3194</v>
      </c>
      <c r="B2383" t="s">
        <v>4389</v>
      </c>
      <c r="C2383" t="s">
        <v>4614</v>
      </c>
      <c r="D2383" t="s">
        <v>856</v>
      </c>
    </row>
    <row r="2384" spans="1:4" x14ac:dyDescent="0.25">
      <c r="A2384" t="s">
        <v>3195</v>
      </c>
      <c r="B2384" t="s">
        <v>4389</v>
      </c>
      <c r="C2384" t="s">
        <v>4614</v>
      </c>
      <c r="D2384" t="s">
        <v>856</v>
      </c>
    </row>
    <row r="2385" spans="1:4" x14ac:dyDescent="0.25">
      <c r="A2385" t="s">
        <v>3196</v>
      </c>
      <c r="B2385" t="s">
        <v>4389</v>
      </c>
      <c r="C2385" t="s">
        <v>4614</v>
      </c>
      <c r="D2385" t="s">
        <v>856</v>
      </c>
    </row>
    <row r="2386" spans="1:4" x14ac:dyDescent="0.25">
      <c r="A2386" t="s">
        <v>3197</v>
      </c>
      <c r="B2386" t="s">
        <v>4389</v>
      </c>
      <c r="C2386" t="s">
        <v>4614</v>
      </c>
      <c r="D2386" t="s">
        <v>856</v>
      </c>
    </row>
    <row r="2387" spans="1:4" x14ac:dyDescent="0.25">
      <c r="A2387" t="s">
        <v>3198</v>
      </c>
      <c r="B2387" t="s">
        <v>4389</v>
      </c>
      <c r="C2387" t="s">
        <v>4614</v>
      </c>
      <c r="D2387" t="s">
        <v>856</v>
      </c>
    </row>
    <row r="2388" spans="1:4" x14ac:dyDescent="0.25">
      <c r="A2388" t="s">
        <v>4452</v>
      </c>
      <c r="B2388" t="s">
        <v>4389</v>
      </c>
      <c r="C2388" t="s">
        <v>4614</v>
      </c>
      <c r="D2388" t="s">
        <v>856</v>
      </c>
    </row>
    <row r="2389" spans="1:4" x14ac:dyDescent="0.25">
      <c r="A2389" t="s">
        <v>3199</v>
      </c>
      <c r="B2389" t="s">
        <v>4389</v>
      </c>
      <c r="C2389" t="s">
        <v>4614</v>
      </c>
      <c r="D2389" t="s">
        <v>856</v>
      </c>
    </row>
    <row r="2390" spans="1:4" x14ac:dyDescent="0.25">
      <c r="A2390" t="s">
        <v>3200</v>
      </c>
      <c r="B2390" t="s">
        <v>4389</v>
      </c>
      <c r="C2390" t="s">
        <v>4614</v>
      </c>
      <c r="D2390" t="s">
        <v>856</v>
      </c>
    </row>
    <row r="2391" spans="1:4" x14ac:dyDescent="0.25">
      <c r="A2391" t="s">
        <v>3201</v>
      </c>
      <c r="B2391" t="s">
        <v>4389</v>
      </c>
      <c r="C2391" t="s">
        <v>4614</v>
      </c>
      <c r="D2391" t="s">
        <v>856</v>
      </c>
    </row>
    <row r="2392" spans="1:4" x14ac:dyDescent="0.25">
      <c r="A2392" t="s">
        <v>3202</v>
      </c>
      <c r="B2392" t="s">
        <v>4389</v>
      </c>
      <c r="C2392" t="s">
        <v>4614</v>
      </c>
      <c r="D2392" t="s">
        <v>856</v>
      </c>
    </row>
    <row r="2393" spans="1:4" x14ac:dyDescent="0.25">
      <c r="A2393" t="s">
        <v>3203</v>
      </c>
      <c r="B2393" t="s">
        <v>4389</v>
      </c>
      <c r="C2393" t="s">
        <v>4614</v>
      </c>
      <c r="D2393" t="s">
        <v>856</v>
      </c>
    </row>
    <row r="2394" spans="1:4" x14ac:dyDescent="0.25">
      <c r="A2394" t="s">
        <v>3204</v>
      </c>
      <c r="B2394" t="s">
        <v>4389</v>
      </c>
      <c r="C2394" t="s">
        <v>4614</v>
      </c>
      <c r="D2394" t="s">
        <v>856</v>
      </c>
    </row>
    <row r="2395" spans="1:4" x14ac:dyDescent="0.25">
      <c r="A2395" t="s">
        <v>4453</v>
      </c>
      <c r="B2395" t="s">
        <v>4389</v>
      </c>
      <c r="C2395" t="s">
        <v>4614</v>
      </c>
      <c r="D2395" t="s">
        <v>856</v>
      </c>
    </row>
    <row r="2396" spans="1:4" x14ac:dyDescent="0.25">
      <c r="A2396" t="s">
        <v>3205</v>
      </c>
      <c r="B2396" t="s">
        <v>4389</v>
      </c>
      <c r="C2396" t="s">
        <v>4614</v>
      </c>
      <c r="D2396" t="s">
        <v>856</v>
      </c>
    </row>
    <row r="2397" spans="1:4" x14ac:dyDescent="0.25">
      <c r="A2397" t="s">
        <v>3206</v>
      </c>
      <c r="B2397" t="s">
        <v>4389</v>
      </c>
      <c r="C2397" t="s">
        <v>4614</v>
      </c>
      <c r="D2397" t="s">
        <v>856</v>
      </c>
    </row>
    <row r="2398" spans="1:4" x14ac:dyDescent="0.25">
      <c r="A2398" t="s">
        <v>3207</v>
      </c>
      <c r="B2398" t="s">
        <v>4389</v>
      </c>
      <c r="C2398" t="s">
        <v>4614</v>
      </c>
      <c r="D2398" t="s">
        <v>856</v>
      </c>
    </row>
    <row r="2399" spans="1:4" x14ac:dyDescent="0.25">
      <c r="A2399" t="s">
        <v>3208</v>
      </c>
      <c r="B2399" t="s">
        <v>4389</v>
      </c>
      <c r="C2399" t="s">
        <v>4614</v>
      </c>
      <c r="D2399" t="s">
        <v>856</v>
      </c>
    </row>
    <row r="2400" spans="1:4" x14ac:dyDescent="0.25">
      <c r="A2400" t="s">
        <v>3209</v>
      </c>
      <c r="B2400" t="s">
        <v>4389</v>
      </c>
      <c r="C2400" t="s">
        <v>4614</v>
      </c>
      <c r="D2400" t="s">
        <v>856</v>
      </c>
    </row>
    <row r="2401" spans="1:4" x14ac:dyDescent="0.25">
      <c r="A2401" t="s">
        <v>3210</v>
      </c>
      <c r="B2401" t="s">
        <v>4389</v>
      </c>
      <c r="C2401" t="s">
        <v>4614</v>
      </c>
      <c r="D2401" t="s">
        <v>856</v>
      </c>
    </row>
    <row r="2402" spans="1:4" x14ac:dyDescent="0.25">
      <c r="A2402" t="s">
        <v>3211</v>
      </c>
      <c r="B2402" t="s">
        <v>4389</v>
      </c>
      <c r="C2402" t="s">
        <v>4614</v>
      </c>
      <c r="D2402" t="s">
        <v>856</v>
      </c>
    </row>
    <row r="2403" spans="1:4" x14ac:dyDescent="0.25">
      <c r="A2403" t="s">
        <v>3212</v>
      </c>
      <c r="B2403" t="s">
        <v>4389</v>
      </c>
      <c r="C2403" t="s">
        <v>4614</v>
      </c>
      <c r="D2403" t="s">
        <v>856</v>
      </c>
    </row>
    <row r="2404" spans="1:4" x14ac:dyDescent="0.25">
      <c r="A2404" t="s">
        <v>3213</v>
      </c>
      <c r="B2404" t="s">
        <v>4389</v>
      </c>
      <c r="C2404" t="s">
        <v>4614</v>
      </c>
      <c r="D2404" t="s">
        <v>856</v>
      </c>
    </row>
    <row r="2405" spans="1:4" x14ac:dyDescent="0.25">
      <c r="A2405" t="s">
        <v>3214</v>
      </c>
      <c r="B2405" t="s">
        <v>4389</v>
      </c>
      <c r="C2405" t="s">
        <v>4614</v>
      </c>
      <c r="D2405" t="s">
        <v>856</v>
      </c>
    </row>
    <row r="2406" spans="1:4" x14ac:dyDescent="0.25">
      <c r="A2406" t="s">
        <v>4454</v>
      </c>
      <c r="B2406" t="s">
        <v>4389</v>
      </c>
      <c r="C2406" t="s">
        <v>4614</v>
      </c>
      <c r="D2406" t="s">
        <v>856</v>
      </c>
    </row>
    <row r="2407" spans="1:4" x14ac:dyDescent="0.25">
      <c r="A2407" t="s">
        <v>4455</v>
      </c>
      <c r="B2407" t="s">
        <v>4389</v>
      </c>
      <c r="C2407" t="s">
        <v>4614</v>
      </c>
      <c r="D2407" t="s">
        <v>856</v>
      </c>
    </row>
    <row r="2408" spans="1:4" x14ac:dyDescent="0.25">
      <c r="A2408" t="s">
        <v>3215</v>
      </c>
      <c r="B2408" t="s">
        <v>4389</v>
      </c>
      <c r="C2408" t="s">
        <v>4614</v>
      </c>
      <c r="D2408" t="s">
        <v>856</v>
      </c>
    </row>
    <row r="2409" spans="1:4" x14ac:dyDescent="0.25">
      <c r="A2409" t="s">
        <v>3216</v>
      </c>
      <c r="B2409" t="s">
        <v>4389</v>
      </c>
      <c r="C2409" t="s">
        <v>4614</v>
      </c>
      <c r="D2409" t="s">
        <v>856</v>
      </c>
    </row>
    <row r="2410" spans="1:4" x14ac:dyDescent="0.25">
      <c r="A2410" t="s">
        <v>3217</v>
      </c>
      <c r="B2410" t="s">
        <v>4389</v>
      </c>
      <c r="C2410" t="s">
        <v>4614</v>
      </c>
      <c r="D2410" t="s">
        <v>856</v>
      </c>
    </row>
    <row r="2411" spans="1:4" x14ac:dyDescent="0.25">
      <c r="A2411" t="s">
        <v>3218</v>
      </c>
      <c r="B2411" t="s">
        <v>4389</v>
      </c>
      <c r="C2411" t="s">
        <v>4614</v>
      </c>
      <c r="D2411" t="s">
        <v>856</v>
      </c>
    </row>
    <row r="2412" spans="1:4" x14ac:dyDescent="0.25">
      <c r="A2412" t="s">
        <v>3219</v>
      </c>
      <c r="B2412" t="s">
        <v>4389</v>
      </c>
      <c r="C2412" t="s">
        <v>4614</v>
      </c>
      <c r="D2412" t="s">
        <v>856</v>
      </c>
    </row>
    <row r="2413" spans="1:4" x14ac:dyDescent="0.25">
      <c r="A2413" t="s">
        <v>2314</v>
      </c>
      <c r="B2413" t="s">
        <v>4020</v>
      </c>
      <c r="C2413" t="s">
        <v>4616</v>
      </c>
      <c r="D2413" t="s">
        <v>856</v>
      </c>
    </row>
    <row r="2414" spans="1:4" x14ac:dyDescent="0.25">
      <c r="A2414" t="s">
        <v>4021</v>
      </c>
      <c r="B2414" t="s">
        <v>4020</v>
      </c>
      <c r="C2414" t="s">
        <v>4616</v>
      </c>
      <c r="D2414" t="s">
        <v>856</v>
      </c>
    </row>
    <row r="2415" spans="1:4" x14ac:dyDescent="0.25">
      <c r="A2415" t="s">
        <v>2315</v>
      </c>
      <c r="B2415" t="s">
        <v>4020</v>
      </c>
      <c r="C2415" t="s">
        <v>4616</v>
      </c>
      <c r="D2415" t="s">
        <v>856</v>
      </c>
    </row>
    <row r="2416" spans="1:4" x14ac:dyDescent="0.25">
      <c r="A2416" t="s">
        <v>2316</v>
      </c>
      <c r="B2416" t="s">
        <v>4020</v>
      </c>
      <c r="C2416" t="s">
        <v>4616</v>
      </c>
      <c r="D2416" t="s">
        <v>856</v>
      </c>
    </row>
    <row r="2417" spans="1:4" x14ac:dyDescent="0.25">
      <c r="A2417" t="s">
        <v>4022</v>
      </c>
      <c r="B2417" t="s">
        <v>4020</v>
      </c>
      <c r="C2417" t="s">
        <v>4616</v>
      </c>
      <c r="D2417" t="s">
        <v>856</v>
      </c>
    </row>
    <row r="2418" spans="1:4" x14ac:dyDescent="0.25">
      <c r="A2418" t="s">
        <v>2317</v>
      </c>
      <c r="B2418" t="s">
        <v>4020</v>
      </c>
      <c r="C2418" t="s">
        <v>4616</v>
      </c>
      <c r="D2418" t="s">
        <v>856</v>
      </c>
    </row>
    <row r="2419" spans="1:4" x14ac:dyDescent="0.25">
      <c r="A2419" t="s">
        <v>2318</v>
      </c>
      <c r="B2419" t="s">
        <v>4020</v>
      </c>
      <c r="C2419" t="s">
        <v>4616</v>
      </c>
      <c r="D2419" t="s">
        <v>856</v>
      </c>
    </row>
    <row r="2420" spans="1:4" x14ac:dyDescent="0.25">
      <c r="A2420" t="s">
        <v>4023</v>
      </c>
      <c r="B2420" t="s">
        <v>4020</v>
      </c>
      <c r="C2420" t="s">
        <v>4616</v>
      </c>
      <c r="D2420" t="s">
        <v>856</v>
      </c>
    </row>
    <row r="2421" spans="1:4" x14ac:dyDescent="0.25">
      <c r="A2421" t="s">
        <v>2319</v>
      </c>
      <c r="B2421" t="s">
        <v>4020</v>
      </c>
      <c r="C2421" t="s">
        <v>4616</v>
      </c>
      <c r="D2421" t="s">
        <v>856</v>
      </c>
    </row>
    <row r="2422" spans="1:4" x14ac:dyDescent="0.25">
      <c r="A2422" t="s">
        <v>2320</v>
      </c>
      <c r="B2422" t="s">
        <v>4020</v>
      </c>
      <c r="C2422" t="s">
        <v>4616</v>
      </c>
      <c r="D2422" t="s">
        <v>856</v>
      </c>
    </row>
    <row r="2423" spans="1:4" x14ac:dyDescent="0.25">
      <c r="A2423" t="s">
        <v>4024</v>
      </c>
      <c r="B2423" t="s">
        <v>4020</v>
      </c>
      <c r="C2423" t="s">
        <v>4616</v>
      </c>
      <c r="D2423" t="s">
        <v>856</v>
      </c>
    </row>
    <row r="2424" spans="1:4" x14ac:dyDescent="0.25">
      <c r="A2424" t="s">
        <v>2321</v>
      </c>
      <c r="B2424" t="s">
        <v>4020</v>
      </c>
      <c r="C2424" t="s">
        <v>4616</v>
      </c>
      <c r="D2424" t="s">
        <v>856</v>
      </c>
    </row>
    <row r="2425" spans="1:4" x14ac:dyDescent="0.25">
      <c r="A2425" t="s">
        <v>2322</v>
      </c>
      <c r="B2425" t="s">
        <v>4020</v>
      </c>
      <c r="C2425" t="s">
        <v>4616</v>
      </c>
      <c r="D2425" t="s">
        <v>856</v>
      </c>
    </row>
    <row r="2426" spans="1:4" x14ac:dyDescent="0.25">
      <c r="A2426" t="s">
        <v>4025</v>
      </c>
      <c r="B2426" t="s">
        <v>4020</v>
      </c>
      <c r="C2426" t="s">
        <v>4616</v>
      </c>
      <c r="D2426" t="s">
        <v>856</v>
      </c>
    </row>
    <row r="2427" spans="1:4" x14ac:dyDescent="0.25">
      <c r="A2427" t="s">
        <v>2323</v>
      </c>
      <c r="B2427" t="s">
        <v>4020</v>
      </c>
      <c r="C2427" t="s">
        <v>4616</v>
      </c>
      <c r="D2427" t="s">
        <v>856</v>
      </c>
    </row>
    <row r="2428" spans="1:4" x14ac:dyDescent="0.25">
      <c r="A2428" t="s">
        <v>2324</v>
      </c>
      <c r="B2428" t="s">
        <v>4020</v>
      </c>
      <c r="C2428" t="s">
        <v>4616</v>
      </c>
      <c r="D2428" t="s">
        <v>856</v>
      </c>
    </row>
    <row r="2429" spans="1:4" x14ac:dyDescent="0.25">
      <c r="A2429" t="s">
        <v>2325</v>
      </c>
      <c r="B2429" t="s">
        <v>4020</v>
      </c>
      <c r="C2429" t="s">
        <v>4616</v>
      </c>
      <c r="D2429" t="s">
        <v>856</v>
      </c>
    </row>
    <row r="2430" spans="1:4" x14ac:dyDescent="0.25">
      <c r="A2430" t="s">
        <v>2326</v>
      </c>
      <c r="B2430" t="s">
        <v>4020</v>
      </c>
      <c r="C2430" t="s">
        <v>4616</v>
      </c>
      <c r="D2430" t="s">
        <v>856</v>
      </c>
    </row>
    <row r="2431" spans="1:4" x14ac:dyDescent="0.25">
      <c r="A2431" t="s">
        <v>2327</v>
      </c>
      <c r="B2431" t="s">
        <v>4020</v>
      </c>
      <c r="C2431" t="s">
        <v>4616</v>
      </c>
      <c r="D2431" t="s">
        <v>856</v>
      </c>
    </row>
    <row r="2432" spans="1:4" x14ac:dyDescent="0.25">
      <c r="A2432" t="s">
        <v>4026</v>
      </c>
      <c r="B2432" t="s">
        <v>4020</v>
      </c>
      <c r="C2432" t="s">
        <v>4616</v>
      </c>
      <c r="D2432" t="s">
        <v>856</v>
      </c>
    </row>
    <row r="2433" spans="1:4" x14ac:dyDescent="0.25">
      <c r="A2433" t="s">
        <v>2328</v>
      </c>
      <c r="B2433" t="s">
        <v>4020</v>
      </c>
      <c r="C2433" t="s">
        <v>4616</v>
      </c>
      <c r="D2433" t="s">
        <v>856</v>
      </c>
    </row>
    <row r="2434" spans="1:4" x14ac:dyDescent="0.25">
      <c r="A2434" t="s">
        <v>2329</v>
      </c>
      <c r="B2434" t="s">
        <v>4020</v>
      </c>
      <c r="C2434" t="s">
        <v>4616</v>
      </c>
      <c r="D2434" t="s">
        <v>856</v>
      </c>
    </row>
    <row r="2435" spans="1:4" x14ac:dyDescent="0.25">
      <c r="A2435" t="s">
        <v>2330</v>
      </c>
      <c r="B2435" t="s">
        <v>4020</v>
      </c>
      <c r="C2435" t="s">
        <v>4616</v>
      </c>
      <c r="D2435" t="s">
        <v>856</v>
      </c>
    </row>
    <row r="2436" spans="1:4" x14ac:dyDescent="0.25">
      <c r="A2436" t="s">
        <v>4027</v>
      </c>
      <c r="B2436" t="s">
        <v>4020</v>
      </c>
      <c r="C2436" t="s">
        <v>4616</v>
      </c>
      <c r="D2436" t="s">
        <v>856</v>
      </c>
    </row>
    <row r="2437" spans="1:4" x14ac:dyDescent="0.25">
      <c r="A2437" t="s">
        <v>2331</v>
      </c>
      <c r="B2437" t="s">
        <v>4020</v>
      </c>
      <c r="C2437" t="s">
        <v>4616</v>
      </c>
      <c r="D2437" t="s">
        <v>856</v>
      </c>
    </row>
    <row r="2438" spans="1:4" x14ac:dyDescent="0.25">
      <c r="A2438" t="s">
        <v>2332</v>
      </c>
      <c r="B2438" t="s">
        <v>4020</v>
      </c>
      <c r="C2438" t="s">
        <v>4616</v>
      </c>
      <c r="D2438" t="s">
        <v>856</v>
      </c>
    </row>
    <row r="2439" spans="1:4" x14ac:dyDescent="0.25">
      <c r="A2439" t="s">
        <v>2333</v>
      </c>
      <c r="B2439" t="s">
        <v>4020</v>
      </c>
      <c r="C2439" t="s">
        <v>4616</v>
      </c>
      <c r="D2439" t="s">
        <v>856</v>
      </c>
    </row>
    <row r="2440" spans="1:4" x14ac:dyDescent="0.25">
      <c r="A2440" t="s">
        <v>2334</v>
      </c>
      <c r="B2440" t="s">
        <v>4020</v>
      </c>
      <c r="C2440" t="s">
        <v>4616</v>
      </c>
      <c r="D2440" t="s">
        <v>856</v>
      </c>
    </row>
    <row r="2441" spans="1:4" x14ac:dyDescent="0.25">
      <c r="A2441" t="s">
        <v>2335</v>
      </c>
      <c r="B2441" t="s">
        <v>4020</v>
      </c>
      <c r="C2441" t="s">
        <v>4616</v>
      </c>
      <c r="D2441" t="s">
        <v>856</v>
      </c>
    </row>
    <row r="2442" spans="1:4" x14ac:dyDescent="0.25">
      <c r="A2442" t="s">
        <v>2336</v>
      </c>
      <c r="B2442" t="s">
        <v>4020</v>
      </c>
      <c r="C2442" t="s">
        <v>4616</v>
      </c>
      <c r="D2442" t="s">
        <v>856</v>
      </c>
    </row>
    <row r="2443" spans="1:4" x14ac:dyDescent="0.25">
      <c r="A2443" t="s">
        <v>2337</v>
      </c>
      <c r="B2443" t="s">
        <v>4020</v>
      </c>
      <c r="C2443" t="s">
        <v>4616</v>
      </c>
      <c r="D2443" t="s">
        <v>856</v>
      </c>
    </row>
    <row r="2444" spans="1:4" x14ac:dyDescent="0.25">
      <c r="A2444" t="s">
        <v>2338</v>
      </c>
      <c r="B2444" t="s">
        <v>4020</v>
      </c>
      <c r="C2444" t="s">
        <v>4616</v>
      </c>
      <c r="D2444" t="s">
        <v>856</v>
      </c>
    </row>
    <row r="2445" spans="1:4" x14ac:dyDescent="0.25">
      <c r="A2445" t="s">
        <v>2339</v>
      </c>
      <c r="B2445" t="s">
        <v>4020</v>
      </c>
      <c r="C2445" t="s">
        <v>4616</v>
      </c>
      <c r="D2445" t="s">
        <v>856</v>
      </c>
    </row>
    <row r="2446" spans="1:4" x14ac:dyDescent="0.25">
      <c r="A2446" t="s">
        <v>2340</v>
      </c>
      <c r="B2446" t="s">
        <v>4020</v>
      </c>
      <c r="C2446" t="s">
        <v>4616</v>
      </c>
      <c r="D2446" t="s">
        <v>856</v>
      </c>
    </row>
    <row r="2447" spans="1:4" x14ac:dyDescent="0.25">
      <c r="A2447" t="s">
        <v>4028</v>
      </c>
      <c r="B2447" t="s">
        <v>4020</v>
      </c>
      <c r="C2447" t="s">
        <v>4616</v>
      </c>
      <c r="D2447" t="s">
        <v>856</v>
      </c>
    </row>
    <row r="2448" spans="1:4" x14ac:dyDescent="0.25">
      <c r="A2448" t="s">
        <v>2384</v>
      </c>
      <c r="B2448" t="s">
        <v>4020</v>
      </c>
      <c r="C2448" t="s">
        <v>4616</v>
      </c>
      <c r="D2448" t="s">
        <v>856</v>
      </c>
    </row>
    <row r="2449" spans="1:4" x14ac:dyDescent="0.25">
      <c r="A2449" t="s">
        <v>2385</v>
      </c>
      <c r="B2449" t="s">
        <v>4020</v>
      </c>
      <c r="C2449" t="s">
        <v>4616</v>
      </c>
      <c r="D2449" t="s">
        <v>856</v>
      </c>
    </row>
    <row r="2450" spans="1:4" x14ac:dyDescent="0.25">
      <c r="A2450" t="s">
        <v>2386</v>
      </c>
      <c r="B2450" t="s">
        <v>4020</v>
      </c>
      <c r="C2450" t="s">
        <v>4616</v>
      </c>
      <c r="D2450" t="s">
        <v>856</v>
      </c>
    </row>
    <row r="2451" spans="1:4" x14ac:dyDescent="0.25">
      <c r="A2451" t="s">
        <v>2387</v>
      </c>
      <c r="B2451" t="s">
        <v>4020</v>
      </c>
      <c r="C2451" t="s">
        <v>4616</v>
      </c>
      <c r="D2451" t="s">
        <v>856</v>
      </c>
    </row>
    <row r="2452" spans="1:4" x14ac:dyDescent="0.25">
      <c r="A2452" t="s">
        <v>2429</v>
      </c>
      <c r="B2452" t="s">
        <v>4020</v>
      </c>
      <c r="C2452" t="s">
        <v>4616</v>
      </c>
      <c r="D2452" t="s">
        <v>856</v>
      </c>
    </row>
    <row r="2453" spans="1:4" x14ac:dyDescent="0.25">
      <c r="A2453" t="s">
        <v>2430</v>
      </c>
      <c r="B2453" t="s">
        <v>4020</v>
      </c>
      <c r="C2453" t="s">
        <v>4616</v>
      </c>
      <c r="D2453" t="s">
        <v>856</v>
      </c>
    </row>
    <row r="2454" spans="1:4" x14ac:dyDescent="0.25">
      <c r="A2454" t="s">
        <v>2431</v>
      </c>
      <c r="B2454" t="s">
        <v>4020</v>
      </c>
      <c r="C2454" t="s">
        <v>4616</v>
      </c>
      <c r="D2454" t="s">
        <v>856</v>
      </c>
    </row>
    <row r="2455" spans="1:4" x14ac:dyDescent="0.25">
      <c r="A2455" t="s">
        <v>4091</v>
      </c>
      <c r="B2455" t="s">
        <v>4020</v>
      </c>
      <c r="C2455" t="s">
        <v>4616</v>
      </c>
      <c r="D2455" t="s">
        <v>856</v>
      </c>
    </row>
    <row r="2456" spans="1:4" x14ac:dyDescent="0.25">
      <c r="A2456" t="s">
        <v>2432</v>
      </c>
      <c r="B2456" t="s">
        <v>4020</v>
      </c>
      <c r="C2456" t="s">
        <v>4616</v>
      </c>
      <c r="D2456" t="s">
        <v>856</v>
      </c>
    </row>
    <row r="2457" spans="1:4" x14ac:dyDescent="0.25">
      <c r="A2457" t="s">
        <v>4092</v>
      </c>
      <c r="B2457" t="s">
        <v>4020</v>
      </c>
      <c r="C2457" t="s">
        <v>4616</v>
      </c>
      <c r="D2457" t="s">
        <v>856</v>
      </c>
    </row>
    <row r="2458" spans="1:4" x14ac:dyDescent="0.25">
      <c r="A2458" t="s">
        <v>4093</v>
      </c>
      <c r="B2458" t="s">
        <v>4020</v>
      </c>
      <c r="C2458" t="s">
        <v>4616</v>
      </c>
      <c r="D2458" t="s">
        <v>856</v>
      </c>
    </row>
    <row r="2459" spans="1:4" x14ac:dyDescent="0.25">
      <c r="A2459" t="s">
        <v>2433</v>
      </c>
      <c r="B2459" t="s">
        <v>4020</v>
      </c>
      <c r="C2459" t="s">
        <v>4616</v>
      </c>
      <c r="D2459" t="s">
        <v>856</v>
      </c>
    </row>
    <row r="2460" spans="1:4" x14ac:dyDescent="0.25">
      <c r="A2460" t="s">
        <v>2434</v>
      </c>
      <c r="B2460" t="s">
        <v>4020</v>
      </c>
      <c r="C2460" t="s">
        <v>4616</v>
      </c>
      <c r="D2460" t="s">
        <v>856</v>
      </c>
    </row>
    <row r="2461" spans="1:4" x14ac:dyDescent="0.25">
      <c r="A2461" t="s">
        <v>4094</v>
      </c>
      <c r="B2461" t="s">
        <v>4020</v>
      </c>
      <c r="C2461" t="s">
        <v>4616</v>
      </c>
      <c r="D2461" t="s">
        <v>856</v>
      </c>
    </row>
    <row r="2462" spans="1:4" x14ac:dyDescent="0.25">
      <c r="A2462" t="s">
        <v>2435</v>
      </c>
      <c r="B2462" t="s">
        <v>4020</v>
      </c>
      <c r="C2462" t="s">
        <v>4616</v>
      </c>
      <c r="D2462" t="s">
        <v>856</v>
      </c>
    </row>
    <row r="2463" spans="1:4" x14ac:dyDescent="0.25">
      <c r="A2463" t="s">
        <v>4095</v>
      </c>
      <c r="B2463" t="s">
        <v>4020</v>
      </c>
      <c r="C2463" t="s">
        <v>4616</v>
      </c>
      <c r="D2463" t="s">
        <v>856</v>
      </c>
    </row>
    <row r="2464" spans="1:4" x14ac:dyDescent="0.25">
      <c r="A2464" t="s">
        <v>2436</v>
      </c>
      <c r="B2464" t="s">
        <v>4020</v>
      </c>
      <c r="C2464" t="s">
        <v>4616</v>
      </c>
      <c r="D2464" t="s">
        <v>856</v>
      </c>
    </row>
    <row r="2465" spans="1:4" x14ac:dyDescent="0.25">
      <c r="A2465" t="s">
        <v>2437</v>
      </c>
      <c r="B2465" t="s">
        <v>4020</v>
      </c>
      <c r="C2465" t="s">
        <v>4616</v>
      </c>
      <c r="D2465" t="s">
        <v>856</v>
      </c>
    </row>
    <row r="2466" spans="1:4" x14ac:dyDescent="0.25">
      <c r="A2466" t="s">
        <v>4096</v>
      </c>
      <c r="B2466" t="s">
        <v>4020</v>
      </c>
      <c r="C2466" t="s">
        <v>4616</v>
      </c>
      <c r="D2466" t="s">
        <v>856</v>
      </c>
    </row>
    <row r="2467" spans="1:4" x14ac:dyDescent="0.25">
      <c r="A2467" t="s">
        <v>4097</v>
      </c>
      <c r="B2467" t="s">
        <v>4020</v>
      </c>
      <c r="C2467" t="s">
        <v>4616</v>
      </c>
      <c r="D2467" t="s">
        <v>856</v>
      </c>
    </row>
    <row r="2468" spans="1:4" x14ac:dyDescent="0.25">
      <c r="A2468" t="s">
        <v>2438</v>
      </c>
      <c r="B2468" t="s">
        <v>4020</v>
      </c>
      <c r="C2468" t="s">
        <v>4616</v>
      </c>
      <c r="D2468" t="s">
        <v>856</v>
      </c>
    </row>
    <row r="2469" spans="1:4" x14ac:dyDescent="0.25">
      <c r="A2469" t="s">
        <v>4098</v>
      </c>
      <c r="B2469" t="s">
        <v>4020</v>
      </c>
      <c r="C2469" t="s">
        <v>4616</v>
      </c>
      <c r="D2469" t="s">
        <v>856</v>
      </c>
    </row>
    <row r="2470" spans="1:4" x14ac:dyDescent="0.25">
      <c r="A2470" t="s">
        <v>4099</v>
      </c>
      <c r="B2470" t="s">
        <v>4020</v>
      </c>
      <c r="C2470" t="s">
        <v>4616</v>
      </c>
      <c r="D2470" t="s">
        <v>856</v>
      </c>
    </row>
    <row r="2471" spans="1:4" x14ac:dyDescent="0.25">
      <c r="A2471" t="s">
        <v>2439</v>
      </c>
      <c r="B2471" t="s">
        <v>4020</v>
      </c>
      <c r="C2471" t="s">
        <v>4616</v>
      </c>
      <c r="D2471" t="s">
        <v>856</v>
      </c>
    </row>
    <row r="2472" spans="1:4" x14ac:dyDescent="0.25">
      <c r="A2472" t="s">
        <v>4100</v>
      </c>
      <c r="B2472" t="s">
        <v>4020</v>
      </c>
      <c r="C2472" t="s">
        <v>4616</v>
      </c>
      <c r="D2472" t="s">
        <v>856</v>
      </c>
    </row>
    <row r="2473" spans="1:4" x14ac:dyDescent="0.25">
      <c r="A2473" t="s">
        <v>2440</v>
      </c>
      <c r="B2473" t="s">
        <v>4020</v>
      </c>
      <c r="C2473" t="s">
        <v>4616</v>
      </c>
      <c r="D2473" t="s">
        <v>856</v>
      </c>
    </row>
    <row r="2474" spans="1:4" x14ac:dyDescent="0.25">
      <c r="A2474" t="s">
        <v>2441</v>
      </c>
      <c r="B2474" t="s">
        <v>4020</v>
      </c>
      <c r="C2474" t="s">
        <v>4616</v>
      </c>
      <c r="D2474" t="s">
        <v>856</v>
      </c>
    </row>
    <row r="2475" spans="1:4" x14ac:dyDescent="0.25">
      <c r="A2475" t="s">
        <v>4101</v>
      </c>
      <c r="B2475" t="s">
        <v>4020</v>
      </c>
      <c r="C2475" t="s">
        <v>4616</v>
      </c>
      <c r="D2475" t="s">
        <v>856</v>
      </c>
    </row>
    <row r="2476" spans="1:4" x14ac:dyDescent="0.25">
      <c r="A2476" t="s">
        <v>2442</v>
      </c>
      <c r="B2476" t="s">
        <v>4020</v>
      </c>
      <c r="C2476" t="s">
        <v>4616</v>
      </c>
      <c r="D2476" t="s">
        <v>856</v>
      </c>
    </row>
    <row r="2477" spans="1:4" x14ac:dyDescent="0.25">
      <c r="A2477" t="s">
        <v>2443</v>
      </c>
      <c r="B2477" t="s">
        <v>4020</v>
      </c>
      <c r="C2477" t="s">
        <v>4616</v>
      </c>
      <c r="D2477" t="s">
        <v>856</v>
      </c>
    </row>
    <row r="2478" spans="1:4" x14ac:dyDescent="0.25">
      <c r="A2478" t="s">
        <v>2444</v>
      </c>
      <c r="B2478" t="s">
        <v>4020</v>
      </c>
      <c r="C2478" t="s">
        <v>4616</v>
      </c>
      <c r="D2478" t="s">
        <v>856</v>
      </c>
    </row>
    <row r="2479" spans="1:4" x14ac:dyDescent="0.25">
      <c r="A2479" t="s">
        <v>2445</v>
      </c>
      <c r="B2479" t="s">
        <v>4020</v>
      </c>
      <c r="C2479" t="s">
        <v>4616</v>
      </c>
      <c r="D2479" t="s">
        <v>856</v>
      </c>
    </row>
    <row r="2480" spans="1:4" x14ac:dyDescent="0.25">
      <c r="A2480" t="s">
        <v>4102</v>
      </c>
      <c r="B2480" t="s">
        <v>4020</v>
      </c>
      <c r="C2480" t="s">
        <v>4616</v>
      </c>
      <c r="D2480" t="s">
        <v>856</v>
      </c>
    </row>
    <row r="2481" spans="1:4" x14ac:dyDescent="0.25">
      <c r="A2481" t="s">
        <v>2446</v>
      </c>
      <c r="B2481" t="s">
        <v>4020</v>
      </c>
      <c r="C2481" t="s">
        <v>4616</v>
      </c>
      <c r="D2481" t="s">
        <v>856</v>
      </c>
    </row>
    <row r="2482" spans="1:4" x14ac:dyDescent="0.25">
      <c r="A2482" t="s">
        <v>2447</v>
      </c>
      <c r="B2482" t="s">
        <v>4020</v>
      </c>
      <c r="C2482" t="s">
        <v>4616</v>
      </c>
      <c r="D2482" t="s">
        <v>856</v>
      </c>
    </row>
    <row r="2483" spans="1:4" x14ac:dyDescent="0.25">
      <c r="A2483" t="s">
        <v>2448</v>
      </c>
      <c r="B2483" t="s">
        <v>4020</v>
      </c>
      <c r="C2483" t="s">
        <v>4616</v>
      </c>
      <c r="D2483" t="s">
        <v>856</v>
      </c>
    </row>
    <row r="2484" spans="1:4" x14ac:dyDescent="0.25">
      <c r="A2484" t="s">
        <v>2449</v>
      </c>
      <c r="B2484" t="s">
        <v>4020</v>
      </c>
      <c r="C2484" t="s">
        <v>4616</v>
      </c>
      <c r="D2484" t="s">
        <v>856</v>
      </c>
    </row>
    <row r="2485" spans="1:4" x14ac:dyDescent="0.25">
      <c r="A2485" t="s">
        <v>2450</v>
      </c>
      <c r="B2485" t="s">
        <v>4020</v>
      </c>
      <c r="C2485" t="s">
        <v>4616</v>
      </c>
      <c r="D2485" t="s">
        <v>856</v>
      </c>
    </row>
    <row r="2486" spans="1:4" x14ac:dyDescent="0.25">
      <c r="A2486" t="s">
        <v>4103</v>
      </c>
      <c r="B2486" t="s">
        <v>4020</v>
      </c>
      <c r="C2486" t="s">
        <v>4616</v>
      </c>
      <c r="D2486" t="s">
        <v>856</v>
      </c>
    </row>
    <row r="2487" spans="1:4" x14ac:dyDescent="0.25">
      <c r="A2487" t="s">
        <v>2451</v>
      </c>
      <c r="B2487" t="s">
        <v>4020</v>
      </c>
      <c r="C2487" t="s">
        <v>4616</v>
      </c>
      <c r="D2487" t="s">
        <v>856</v>
      </c>
    </row>
    <row r="2488" spans="1:4" x14ac:dyDescent="0.25">
      <c r="A2488" t="s">
        <v>2452</v>
      </c>
      <c r="B2488" t="s">
        <v>4020</v>
      </c>
      <c r="C2488" t="s">
        <v>4616</v>
      </c>
      <c r="D2488" t="s">
        <v>856</v>
      </c>
    </row>
    <row r="2489" spans="1:4" x14ac:dyDescent="0.25">
      <c r="A2489" t="s">
        <v>4104</v>
      </c>
      <c r="B2489" t="s">
        <v>4020</v>
      </c>
      <c r="C2489" t="s">
        <v>4616</v>
      </c>
      <c r="D2489" t="s">
        <v>856</v>
      </c>
    </row>
    <row r="2490" spans="1:4" x14ac:dyDescent="0.25">
      <c r="A2490" t="s">
        <v>4105</v>
      </c>
      <c r="B2490" t="s">
        <v>4020</v>
      </c>
      <c r="C2490" t="s">
        <v>4616</v>
      </c>
      <c r="D2490" t="s">
        <v>856</v>
      </c>
    </row>
    <row r="2491" spans="1:4" x14ac:dyDescent="0.25">
      <c r="A2491" t="s">
        <v>2453</v>
      </c>
      <c r="B2491" t="s">
        <v>4020</v>
      </c>
      <c r="C2491" t="s">
        <v>4616</v>
      </c>
      <c r="D2491" t="s">
        <v>856</v>
      </c>
    </row>
    <row r="2492" spans="1:4" x14ac:dyDescent="0.25">
      <c r="A2492" t="s">
        <v>4106</v>
      </c>
      <c r="B2492" t="s">
        <v>4020</v>
      </c>
      <c r="C2492" t="s">
        <v>4616</v>
      </c>
      <c r="D2492" t="s">
        <v>856</v>
      </c>
    </row>
    <row r="2493" spans="1:4" x14ac:dyDescent="0.25">
      <c r="A2493" t="s">
        <v>2454</v>
      </c>
      <c r="B2493" t="s">
        <v>4020</v>
      </c>
      <c r="C2493" t="s">
        <v>4616</v>
      </c>
      <c r="D2493" t="s">
        <v>856</v>
      </c>
    </row>
    <row r="2494" spans="1:4" x14ac:dyDescent="0.25">
      <c r="A2494" t="s">
        <v>2455</v>
      </c>
      <c r="B2494" t="s">
        <v>4020</v>
      </c>
      <c r="C2494" t="s">
        <v>4616</v>
      </c>
      <c r="D2494" t="s">
        <v>856</v>
      </c>
    </row>
    <row r="2495" spans="1:4" x14ac:dyDescent="0.25">
      <c r="A2495" t="s">
        <v>4107</v>
      </c>
      <c r="B2495" t="s">
        <v>4020</v>
      </c>
      <c r="C2495" t="s">
        <v>4616</v>
      </c>
      <c r="D2495" t="s">
        <v>856</v>
      </c>
    </row>
    <row r="2496" spans="1:4" x14ac:dyDescent="0.25">
      <c r="A2496" t="s">
        <v>2456</v>
      </c>
      <c r="B2496" t="s">
        <v>4020</v>
      </c>
      <c r="C2496" t="s">
        <v>4616</v>
      </c>
      <c r="D2496" t="s">
        <v>856</v>
      </c>
    </row>
    <row r="2497" spans="1:4" x14ac:dyDescent="0.25">
      <c r="A2497" t="s">
        <v>2457</v>
      </c>
      <c r="B2497" t="s">
        <v>4020</v>
      </c>
      <c r="C2497" t="s">
        <v>4616</v>
      </c>
      <c r="D2497" t="s">
        <v>856</v>
      </c>
    </row>
    <row r="2498" spans="1:4" x14ac:dyDescent="0.25">
      <c r="A2498" t="s">
        <v>4108</v>
      </c>
      <c r="B2498" t="s">
        <v>4020</v>
      </c>
      <c r="C2498" t="s">
        <v>4616</v>
      </c>
      <c r="D2498" t="s">
        <v>856</v>
      </c>
    </row>
    <row r="2499" spans="1:4" x14ac:dyDescent="0.25">
      <c r="A2499" t="s">
        <v>2458</v>
      </c>
      <c r="B2499" t="s">
        <v>4020</v>
      </c>
      <c r="C2499" t="s">
        <v>4616</v>
      </c>
      <c r="D2499" t="s">
        <v>856</v>
      </c>
    </row>
    <row r="2500" spans="1:4" x14ac:dyDescent="0.25">
      <c r="A2500" t="s">
        <v>4109</v>
      </c>
      <c r="B2500" t="s">
        <v>4020</v>
      </c>
      <c r="C2500" t="s">
        <v>4616</v>
      </c>
      <c r="D2500" t="s">
        <v>856</v>
      </c>
    </row>
    <row r="2501" spans="1:4" x14ac:dyDescent="0.25">
      <c r="A2501" t="s">
        <v>4110</v>
      </c>
      <c r="B2501" t="s">
        <v>4020</v>
      </c>
      <c r="C2501" t="s">
        <v>4616</v>
      </c>
      <c r="D2501" t="s">
        <v>856</v>
      </c>
    </row>
    <row r="2502" spans="1:4" x14ac:dyDescent="0.25">
      <c r="A2502" t="s">
        <v>4111</v>
      </c>
      <c r="B2502" t="s">
        <v>4020</v>
      </c>
      <c r="C2502" t="s">
        <v>4616</v>
      </c>
      <c r="D2502" t="s">
        <v>856</v>
      </c>
    </row>
    <row r="2503" spans="1:4" x14ac:dyDescent="0.25">
      <c r="A2503" t="s">
        <v>2459</v>
      </c>
      <c r="B2503" t="s">
        <v>4020</v>
      </c>
      <c r="C2503" t="s">
        <v>4616</v>
      </c>
      <c r="D2503" t="s">
        <v>856</v>
      </c>
    </row>
    <row r="2504" spans="1:4" x14ac:dyDescent="0.25">
      <c r="A2504" t="s">
        <v>2460</v>
      </c>
      <c r="B2504" t="s">
        <v>4020</v>
      </c>
      <c r="C2504" t="s">
        <v>4616</v>
      </c>
      <c r="D2504" t="s">
        <v>856</v>
      </c>
    </row>
    <row r="2505" spans="1:4" x14ac:dyDescent="0.25">
      <c r="A2505" t="s">
        <v>4112</v>
      </c>
      <c r="B2505" t="s">
        <v>4020</v>
      </c>
      <c r="C2505" t="s">
        <v>4616</v>
      </c>
      <c r="D2505" t="s">
        <v>856</v>
      </c>
    </row>
    <row r="2506" spans="1:4" x14ac:dyDescent="0.25">
      <c r="A2506" t="s">
        <v>2461</v>
      </c>
      <c r="B2506" t="s">
        <v>4020</v>
      </c>
      <c r="C2506" t="s">
        <v>4616</v>
      </c>
      <c r="D2506" t="s">
        <v>856</v>
      </c>
    </row>
    <row r="2507" spans="1:4" x14ac:dyDescent="0.25">
      <c r="A2507" t="s">
        <v>2462</v>
      </c>
      <c r="B2507" t="s">
        <v>4020</v>
      </c>
      <c r="C2507" t="s">
        <v>4616</v>
      </c>
      <c r="D2507" t="s">
        <v>856</v>
      </c>
    </row>
    <row r="2508" spans="1:4" x14ac:dyDescent="0.25">
      <c r="A2508" t="s">
        <v>4113</v>
      </c>
      <c r="B2508" t="s">
        <v>4020</v>
      </c>
      <c r="C2508" t="s">
        <v>4616</v>
      </c>
      <c r="D2508" t="s">
        <v>856</v>
      </c>
    </row>
    <row r="2509" spans="1:4" x14ac:dyDescent="0.25">
      <c r="A2509" t="s">
        <v>2463</v>
      </c>
      <c r="B2509" t="s">
        <v>4020</v>
      </c>
      <c r="C2509" t="s">
        <v>4616</v>
      </c>
      <c r="D2509" t="s">
        <v>856</v>
      </c>
    </row>
    <row r="2510" spans="1:4" x14ac:dyDescent="0.25">
      <c r="A2510" t="s">
        <v>4114</v>
      </c>
      <c r="B2510" t="s">
        <v>4020</v>
      </c>
      <c r="C2510" t="s">
        <v>4616</v>
      </c>
      <c r="D2510" t="s">
        <v>856</v>
      </c>
    </row>
    <row r="2511" spans="1:4" x14ac:dyDescent="0.25">
      <c r="A2511" t="s">
        <v>2464</v>
      </c>
      <c r="B2511" t="s">
        <v>4020</v>
      </c>
      <c r="C2511" t="s">
        <v>4616</v>
      </c>
      <c r="D2511" t="s">
        <v>856</v>
      </c>
    </row>
    <row r="2512" spans="1:4" x14ac:dyDescent="0.25">
      <c r="A2512" t="s">
        <v>2465</v>
      </c>
      <c r="B2512" t="s">
        <v>4020</v>
      </c>
      <c r="C2512" t="s">
        <v>4616</v>
      </c>
      <c r="D2512" t="s">
        <v>856</v>
      </c>
    </row>
    <row r="2513" spans="1:4" x14ac:dyDescent="0.25">
      <c r="A2513" t="s">
        <v>4115</v>
      </c>
      <c r="B2513" t="s">
        <v>4020</v>
      </c>
      <c r="C2513" t="s">
        <v>4616</v>
      </c>
      <c r="D2513" t="s">
        <v>856</v>
      </c>
    </row>
    <row r="2514" spans="1:4" x14ac:dyDescent="0.25">
      <c r="A2514" t="s">
        <v>2466</v>
      </c>
      <c r="B2514" t="s">
        <v>4020</v>
      </c>
      <c r="C2514" t="s">
        <v>4616</v>
      </c>
      <c r="D2514" t="s">
        <v>856</v>
      </c>
    </row>
    <row r="2515" spans="1:4" x14ac:dyDescent="0.25">
      <c r="A2515" t="s">
        <v>2467</v>
      </c>
      <c r="B2515" t="s">
        <v>4020</v>
      </c>
      <c r="C2515" t="s">
        <v>4616</v>
      </c>
      <c r="D2515" t="s">
        <v>856</v>
      </c>
    </row>
    <row r="2516" spans="1:4" x14ac:dyDescent="0.25">
      <c r="A2516" t="s">
        <v>4116</v>
      </c>
      <c r="B2516" t="s">
        <v>4020</v>
      </c>
      <c r="C2516" t="s">
        <v>4616</v>
      </c>
      <c r="D2516" t="s">
        <v>856</v>
      </c>
    </row>
    <row r="2517" spans="1:4" x14ac:dyDescent="0.25">
      <c r="A2517" t="s">
        <v>2481</v>
      </c>
      <c r="B2517" t="s">
        <v>4020</v>
      </c>
      <c r="C2517" t="s">
        <v>4616</v>
      </c>
      <c r="D2517" t="s">
        <v>856</v>
      </c>
    </row>
    <row r="2518" spans="1:4" x14ac:dyDescent="0.25">
      <c r="A2518" t="s">
        <v>2482</v>
      </c>
      <c r="B2518" t="s">
        <v>4020</v>
      </c>
      <c r="C2518" t="s">
        <v>4616</v>
      </c>
      <c r="D2518" t="s">
        <v>856</v>
      </c>
    </row>
    <row r="2519" spans="1:4" x14ac:dyDescent="0.25">
      <c r="A2519" t="s">
        <v>4128</v>
      </c>
      <c r="B2519" t="s">
        <v>4020</v>
      </c>
      <c r="C2519" t="s">
        <v>4616</v>
      </c>
      <c r="D2519" t="s">
        <v>856</v>
      </c>
    </row>
    <row r="2520" spans="1:4" x14ac:dyDescent="0.25">
      <c r="A2520" t="s">
        <v>2483</v>
      </c>
      <c r="B2520" t="s">
        <v>4020</v>
      </c>
      <c r="C2520" t="s">
        <v>4616</v>
      </c>
      <c r="D2520" t="s">
        <v>856</v>
      </c>
    </row>
    <row r="2521" spans="1:4" x14ac:dyDescent="0.25">
      <c r="A2521" t="s">
        <v>2484</v>
      </c>
      <c r="B2521" t="s">
        <v>4020</v>
      </c>
      <c r="C2521" t="s">
        <v>4616</v>
      </c>
      <c r="D2521" t="s">
        <v>856</v>
      </c>
    </row>
    <row r="2522" spans="1:4" x14ac:dyDescent="0.25">
      <c r="A2522" t="s">
        <v>2485</v>
      </c>
      <c r="B2522" t="s">
        <v>4020</v>
      </c>
      <c r="C2522" t="s">
        <v>4616</v>
      </c>
      <c r="D2522" t="s">
        <v>856</v>
      </c>
    </row>
    <row r="2523" spans="1:4" x14ac:dyDescent="0.25">
      <c r="A2523" t="s">
        <v>2486</v>
      </c>
      <c r="B2523" t="s">
        <v>4020</v>
      </c>
      <c r="C2523" t="s">
        <v>4616</v>
      </c>
      <c r="D2523" t="s">
        <v>856</v>
      </c>
    </row>
    <row r="2524" spans="1:4" x14ac:dyDescent="0.25">
      <c r="A2524" t="s">
        <v>2487</v>
      </c>
      <c r="B2524" t="s">
        <v>4020</v>
      </c>
      <c r="C2524" t="s">
        <v>4616</v>
      </c>
      <c r="D2524" t="s">
        <v>856</v>
      </c>
    </row>
    <row r="2525" spans="1:4" x14ac:dyDescent="0.25">
      <c r="A2525" t="s">
        <v>4129</v>
      </c>
      <c r="B2525" t="s">
        <v>4020</v>
      </c>
      <c r="C2525" t="s">
        <v>4616</v>
      </c>
      <c r="D2525" t="s">
        <v>856</v>
      </c>
    </row>
    <row r="2526" spans="1:4" x14ac:dyDescent="0.25">
      <c r="A2526" t="s">
        <v>2488</v>
      </c>
      <c r="B2526" t="s">
        <v>4020</v>
      </c>
      <c r="C2526" t="s">
        <v>4616</v>
      </c>
      <c r="D2526" t="s">
        <v>856</v>
      </c>
    </row>
    <row r="2527" spans="1:4" x14ac:dyDescent="0.25">
      <c r="A2527" t="s">
        <v>4130</v>
      </c>
      <c r="B2527" t="s">
        <v>4020</v>
      </c>
      <c r="C2527" t="s">
        <v>4616</v>
      </c>
      <c r="D2527" t="s">
        <v>856</v>
      </c>
    </row>
    <row r="2528" spans="1:4" x14ac:dyDescent="0.25">
      <c r="A2528" t="s">
        <v>2489</v>
      </c>
      <c r="B2528" t="s">
        <v>4020</v>
      </c>
      <c r="C2528" t="s">
        <v>4616</v>
      </c>
      <c r="D2528" t="s">
        <v>856</v>
      </c>
    </row>
    <row r="2529" spans="1:4" x14ac:dyDescent="0.25">
      <c r="A2529" t="s">
        <v>4131</v>
      </c>
      <c r="B2529" t="s">
        <v>4020</v>
      </c>
      <c r="C2529" t="s">
        <v>4616</v>
      </c>
      <c r="D2529" t="s">
        <v>856</v>
      </c>
    </row>
    <row r="2530" spans="1:4" x14ac:dyDescent="0.25">
      <c r="A2530" t="s">
        <v>2490</v>
      </c>
      <c r="B2530" t="s">
        <v>4020</v>
      </c>
      <c r="C2530" t="s">
        <v>4616</v>
      </c>
      <c r="D2530" t="s">
        <v>856</v>
      </c>
    </row>
    <row r="2531" spans="1:4" x14ac:dyDescent="0.25">
      <c r="A2531" t="s">
        <v>2491</v>
      </c>
      <c r="B2531" t="s">
        <v>4020</v>
      </c>
      <c r="C2531" t="s">
        <v>4616</v>
      </c>
      <c r="D2531" t="s">
        <v>856</v>
      </c>
    </row>
    <row r="2532" spans="1:4" x14ac:dyDescent="0.25">
      <c r="A2532" t="s">
        <v>4132</v>
      </c>
      <c r="B2532" t="s">
        <v>4020</v>
      </c>
      <c r="C2532" t="s">
        <v>4616</v>
      </c>
      <c r="D2532" t="s">
        <v>856</v>
      </c>
    </row>
    <row r="2533" spans="1:4" x14ac:dyDescent="0.25">
      <c r="A2533" t="s">
        <v>2492</v>
      </c>
      <c r="B2533" t="s">
        <v>4020</v>
      </c>
      <c r="C2533" t="s">
        <v>4616</v>
      </c>
      <c r="D2533" t="s">
        <v>856</v>
      </c>
    </row>
    <row r="2534" spans="1:4" x14ac:dyDescent="0.25">
      <c r="A2534" t="s">
        <v>4133</v>
      </c>
      <c r="B2534" t="s">
        <v>4020</v>
      </c>
      <c r="C2534" t="s">
        <v>4616</v>
      </c>
      <c r="D2534" t="s">
        <v>856</v>
      </c>
    </row>
    <row r="2535" spans="1:4" x14ac:dyDescent="0.25">
      <c r="A2535" t="s">
        <v>2493</v>
      </c>
      <c r="B2535" t="s">
        <v>4020</v>
      </c>
      <c r="C2535" t="s">
        <v>4616</v>
      </c>
      <c r="D2535" t="s">
        <v>856</v>
      </c>
    </row>
    <row r="2536" spans="1:4" x14ac:dyDescent="0.25">
      <c r="A2536" t="s">
        <v>2494</v>
      </c>
      <c r="B2536" t="s">
        <v>4020</v>
      </c>
      <c r="C2536" t="s">
        <v>4616</v>
      </c>
      <c r="D2536" t="s">
        <v>856</v>
      </c>
    </row>
    <row r="2537" spans="1:4" x14ac:dyDescent="0.25">
      <c r="A2537" t="s">
        <v>4134</v>
      </c>
      <c r="B2537" t="s">
        <v>4020</v>
      </c>
      <c r="C2537" t="s">
        <v>4616</v>
      </c>
      <c r="D2537" t="s">
        <v>856</v>
      </c>
    </row>
    <row r="2538" spans="1:4" x14ac:dyDescent="0.25">
      <c r="A2538" t="s">
        <v>4135</v>
      </c>
      <c r="B2538" t="s">
        <v>4020</v>
      </c>
      <c r="C2538" t="s">
        <v>4616</v>
      </c>
      <c r="D2538" t="s">
        <v>856</v>
      </c>
    </row>
    <row r="2539" spans="1:4" x14ac:dyDescent="0.25">
      <c r="A2539" t="s">
        <v>2495</v>
      </c>
      <c r="B2539" t="s">
        <v>4020</v>
      </c>
      <c r="C2539" t="s">
        <v>4616</v>
      </c>
      <c r="D2539" t="s">
        <v>856</v>
      </c>
    </row>
    <row r="2540" spans="1:4" x14ac:dyDescent="0.25">
      <c r="A2540" t="s">
        <v>4136</v>
      </c>
      <c r="B2540" t="s">
        <v>4020</v>
      </c>
      <c r="C2540" t="s">
        <v>4616</v>
      </c>
      <c r="D2540" t="s">
        <v>856</v>
      </c>
    </row>
    <row r="2541" spans="1:4" x14ac:dyDescent="0.25">
      <c r="A2541" t="s">
        <v>3221</v>
      </c>
      <c r="B2541" t="s">
        <v>4457</v>
      </c>
      <c r="C2541" t="s">
        <v>4618</v>
      </c>
      <c r="D2541" t="s">
        <v>3483</v>
      </c>
    </row>
    <row r="2542" spans="1:4" x14ac:dyDescent="0.25">
      <c r="A2542" t="s">
        <v>3222</v>
      </c>
      <c r="B2542" t="s">
        <v>4457</v>
      </c>
      <c r="C2542" t="s">
        <v>4618</v>
      </c>
      <c r="D2542" t="s">
        <v>3483</v>
      </c>
    </row>
    <row r="2543" spans="1:4" x14ac:dyDescent="0.25">
      <c r="A2543" t="s">
        <v>4458</v>
      </c>
      <c r="B2543" t="s">
        <v>4457</v>
      </c>
      <c r="C2543" t="s">
        <v>4618</v>
      </c>
      <c r="D2543" t="s">
        <v>3483</v>
      </c>
    </row>
    <row r="2544" spans="1:4" x14ac:dyDescent="0.25">
      <c r="A2544" t="s">
        <v>3223</v>
      </c>
      <c r="B2544" t="s">
        <v>4457</v>
      </c>
      <c r="C2544" t="s">
        <v>4618</v>
      </c>
      <c r="D2544" t="s">
        <v>3483</v>
      </c>
    </row>
    <row r="2545" spans="1:4" x14ac:dyDescent="0.25">
      <c r="A2545" t="s">
        <v>3224</v>
      </c>
      <c r="B2545" t="s">
        <v>4457</v>
      </c>
      <c r="C2545" t="s">
        <v>4618</v>
      </c>
      <c r="D2545" t="s">
        <v>3483</v>
      </c>
    </row>
    <row r="2546" spans="1:4" x14ac:dyDescent="0.25">
      <c r="A2546" t="s">
        <v>4459</v>
      </c>
      <c r="B2546" t="s">
        <v>4457</v>
      </c>
      <c r="C2546" t="s">
        <v>4618</v>
      </c>
      <c r="D2546" t="s">
        <v>3483</v>
      </c>
    </row>
    <row r="2547" spans="1:4" x14ac:dyDescent="0.25">
      <c r="A2547" t="s">
        <v>3225</v>
      </c>
      <c r="B2547" t="s">
        <v>4457</v>
      </c>
      <c r="C2547" t="s">
        <v>4618</v>
      </c>
      <c r="D2547" t="s">
        <v>3483</v>
      </c>
    </row>
    <row r="2548" spans="1:4" x14ac:dyDescent="0.25">
      <c r="A2548" t="s">
        <v>3226</v>
      </c>
      <c r="B2548" t="s">
        <v>4457</v>
      </c>
      <c r="C2548" t="s">
        <v>4618</v>
      </c>
      <c r="D2548" t="s">
        <v>3483</v>
      </c>
    </row>
    <row r="2549" spans="1:4" x14ac:dyDescent="0.25">
      <c r="A2549" t="s">
        <v>4460</v>
      </c>
      <c r="B2549" t="s">
        <v>4457</v>
      </c>
      <c r="C2549" t="s">
        <v>4618</v>
      </c>
      <c r="D2549" t="s">
        <v>3483</v>
      </c>
    </row>
    <row r="2550" spans="1:4" x14ac:dyDescent="0.25">
      <c r="A2550" t="s">
        <v>3227</v>
      </c>
      <c r="B2550" t="s">
        <v>4457</v>
      </c>
      <c r="C2550" t="s">
        <v>4618</v>
      </c>
      <c r="D2550" t="s">
        <v>3483</v>
      </c>
    </row>
    <row r="2551" spans="1:4" x14ac:dyDescent="0.25">
      <c r="A2551" t="s">
        <v>3228</v>
      </c>
      <c r="B2551" t="s">
        <v>4457</v>
      </c>
      <c r="C2551" t="s">
        <v>4618</v>
      </c>
      <c r="D2551" t="s">
        <v>3483</v>
      </c>
    </row>
    <row r="2552" spans="1:4" x14ac:dyDescent="0.25">
      <c r="A2552" t="s">
        <v>4461</v>
      </c>
      <c r="B2552" t="s">
        <v>4457</v>
      </c>
      <c r="C2552" t="s">
        <v>4618</v>
      </c>
      <c r="D2552" t="s">
        <v>3483</v>
      </c>
    </row>
    <row r="2553" spans="1:4" x14ac:dyDescent="0.25">
      <c r="A2553" t="s">
        <v>4462</v>
      </c>
      <c r="B2553" t="s">
        <v>4457</v>
      </c>
      <c r="C2553" t="s">
        <v>4618</v>
      </c>
      <c r="D2553" t="s">
        <v>3483</v>
      </c>
    </row>
    <row r="2554" spans="1:4" x14ac:dyDescent="0.25">
      <c r="A2554" t="s">
        <v>3229</v>
      </c>
      <c r="B2554" t="s">
        <v>4457</v>
      </c>
      <c r="C2554" t="s">
        <v>4618</v>
      </c>
      <c r="D2554" t="s">
        <v>3483</v>
      </c>
    </row>
    <row r="2555" spans="1:4" x14ac:dyDescent="0.25">
      <c r="A2555" t="s">
        <v>4463</v>
      </c>
      <c r="B2555" t="s">
        <v>4457</v>
      </c>
      <c r="C2555" t="s">
        <v>4618</v>
      </c>
      <c r="D2555" t="s">
        <v>3483</v>
      </c>
    </row>
    <row r="2556" spans="1:4" x14ac:dyDescent="0.25">
      <c r="A2556" t="s">
        <v>3230</v>
      </c>
      <c r="B2556" t="s">
        <v>4457</v>
      </c>
      <c r="C2556" t="s">
        <v>4618</v>
      </c>
      <c r="D2556" t="s">
        <v>3483</v>
      </c>
    </row>
    <row r="2557" spans="1:4" x14ac:dyDescent="0.25">
      <c r="A2557" t="s">
        <v>3231</v>
      </c>
      <c r="B2557" t="s">
        <v>4457</v>
      </c>
      <c r="C2557" t="s">
        <v>4618</v>
      </c>
      <c r="D2557" t="s">
        <v>3483</v>
      </c>
    </row>
    <row r="2558" spans="1:4" x14ac:dyDescent="0.25">
      <c r="A2558" t="s">
        <v>4464</v>
      </c>
      <c r="B2558" t="s">
        <v>4457</v>
      </c>
      <c r="C2558" t="s">
        <v>4618</v>
      </c>
      <c r="D2558" t="s">
        <v>3483</v>
      </c>
    </row>
    <row r="2559" spans="1:4" x14ac:dyDescent="0.25">
      <c r="A2559" t="s">
        <v>3232</v>
      </c>
      <c r="B2559" t="s">
        <v>4457</v>
      </c>
      <c r="C2559" t="s">
        <v>4618</v>
      </c>
      <c r="D2559" t="s">
        <v>3483</v>
      </c>
    </row>
    <row r="2560" spans="1:4" x14ac:dyDescent="0.25">
      <c r="A2560" t="s">
        <v>3233</v>
      </c>
      <c r="B2560" t="s">
        <v>4457</v>
      </c>
      <c r="C2560" t="s">
        <v>4618</v>
      </c>
      <c r="D2560" t="s">
        <v>3483</v>
      </c>
    </row>
    <row r="2561" spans="1:4" x14ac:dyDescent="0.25">
      <c r="A2561" t="s">
        <v>4465</v>
      </c>
      <c r="B2561" t="s">
        <v>4457</v>
      </c>
      <c r="C2561" t="s">
        <v>4618</v>
      </c>
      <c r="D2561" t="s">
        <v>3483</v>
      </c>
    </row>
    <row r="2562" spans="1:4" x14ac:dyDescent="0.25">
      <c r="A2562" t="s">
        <v>4466</v>
      </c>
      <c r="B2562" t="s">
        <v>4457</v>
      </c>
      <c r="C2562" t="s">
        <v>4618</v>
      </c>
      <c r="D2562" t="s">
        <v>3483</v>
      </c>
    </row>
    <row r="2563" spans="1:4" x14ac:dyDescent="0.25">
      <c r="A2563" t="s">
        <v>4467</v>
      </c>
      <c r="B2563" t="s">
        <v>4457</v>
      </c>
      <c r="C2563" t="s">
        <v>4618</v>
      </c>
      <c r="D2563" t="s">
        <v>3483</v>
      </c>
    </row>
    <row r="2564" spans="1:4" x14ac:dyDescent="0.25">
      <c r="A2564" t="s">
        <v>4468</v>
      </c>
      <c r="B2564" t="s">
        <v>4457</v>
      </c>
      <c r="C2564" t="s">
        <v>4618</v>
      </c>
      <c r="D2564" t="s">
        <v>3483</v>
      </c>
    </row>
    <row r="2565" spans="1:4" x14ac:dyDescent="0.25">
      <c r="A2565" t="s">
        <v>3234</v>
      </c>
      <c r="B2565" t="s">
        <v>4457</v>
      </c>
      <c r="C2565" t="s">
        <v>4618</v>
      </c>
      <c r="D2565" t="s">
        <v>3483</v>
      </c>
    </row>
    <row r="2566" spans="1:4" x14ac:dyDescent="0.25">
      <c r="A2566" t="s">
        <v>4469</v>
      </c>
      <c r="B2566" t="s">
        <v>4457</v>
      </c>
      <c r="C2566" t="s">
        <v>4618</v>
      </c>
      <c r="D2566" t="s">
        <v>3483</v>
      </c>
    </row>
    <row r="2567" spans="1:4" x14ac:dyDescent="0.25">
      <c r="A2567" t="s">
        <v>3235</v>
      </c>
      <c r="B2567" t="s">
        <v>4457</v>
      </c>
      <c r="C2567" t="s">
        <v>4618</v>
      </c>
      <c r="D2567" t="s">
        <v>3483</v>
      </c>
    </row>
    <row r="2568" spans="1:4" x14ac:dyDescent="0.25">
      <c r="A2568" t="s">
        <v>3236</v>
      </c>
      <c r="B2568" t="s">
        <v>4457</v>
      </c>
      <c r="C2568" t="s">
        <v>4618</v>
      </c>
      <c r="D2568" t="s">
        <v>3483</v>
      </c>
    </row>
    <row r="2569" spans="1:4" x14ac:dyDescent="0.25">
      <c r="A2569" t="s">
        <v>4470</v>
      </c>
      <c r="B2569" t="s">
        <v>4457</v>
      </c>
      <c r="C2569" t="s">
        <v>4618</v>
      </c>
      <c r="D2569" t="s">
        <v>3483</v>
      </c>
    </row>
    <row r="2570" spans="1:4" x14ac:dyDescent="0.25">
      <c r="A2570" t="s">
        <v>3237</v>
      </c>
      <c r="B2570" t="s">
        <v>4457</v>
      </c>
      <c r="C2570" t="s">
        <v>4618</v>
      </c>
      <c r="D2570" t="s">
        <v>3483</v>
      </c>
    </row>
    <row r="2571" spans="1:4" x14ac:dyDescent="0.25">
      <c r="A2571" t="s">
        <v>3238</v>
      </c>
      <c r="B2571" t="s">
        <v>4457</v>
      </c>
      <c r="C2571" t="s">
        <v>4618</v>
      </c>
      <c r="D2571" t="s">
        <v>3483</v>
      </c>
    </row>
    <row r="2572" spans="1:4" x14ac:dyDescent="0.25">
      <c r="A2572" t="s">
        <v>4471</v>
      </c>
      <c r="B2572" t="s">
        <v>4457</v>
      </c>
      <c r="C2572" t="s">
        <v>4618</v>
      </c>
      <c r="D2572" t="s">
        <v>3483</v>
      </c>
    </row>
    <row r="2573" spans="1:4" x14ac:dyDescent="0.25">
      <c r="A2573" t="s">
        <v>3239</v>
      </c>
      <c r="B2573" t="s">
        <v>4457</v>
      </c>
      <c r="C2573" t="s">
        <v>4618</v>
      </c>
      <c r="D2573" t="s">
        <v>3483</v>
      </c>
    </row>
    <row r="2574" spans="1:4" x14ac:dyDescent="0.25">
      <c r="A2574" t="s">
        <v>4472</v>
      </c>
      <c r="B2574" t="s">
        <v>4457</v>
      </c>
      <c r="C2574" t="s">
        <v>4618</v>
      </c>
      <c r="D2574" t="s">
        <v>3483</v>
      </c>
    </row>
    <row r="2575" spans="1:4" x14ac:dyDescent="0.25">
      <c r="A2575" t="s">
        <v>4473</v>
      </c>
      <c r="B2575" t="s">
        <v>4457</v>
      </c>
      <c r="C2575" t="s">
        <v>4618</v>
      </c>
      <c r="D2575" t="s">
        <v>3483</v>
      </c>
    </row>
    <row r="2576" spans="1:4" x14ac:dyDescent="0.25">
      <c r="A2576" t="s">
        <v>3248</v>
      </c>
      <c r="B2576" t="s">
        <v>4457</v>
      </c>
      <c r="C2576" t="s">
        <v>4618</v>
      </c>
      <c r="D2576" t="s">
        <v>3483</v>
      </c>
    </row>
    <row r="2577" spans="1:4" x14ac:dyDescent="0.25">
      <c r="A2577" t="s">
        <v>3249</v>
      </c>
      <c r="B2577" t="s">
        <v>4457</v>
      </c>
      <c r="C2577" t="s">
        <v>4618</v>
      </c>
      <c r="D2577" t="s">
        <v>3483</v>
      </c>
    </row>
    <row r="2578" spans="1:4" x14ac:dyDescent="0.25">
      <c r="A2578" t="s">
        <v>4478</v>
      </c>
      <c r="B2578" t="s">
        <v>4457</v>
      </c>
      <c r="C2578" t="s">
        <v>4618</v>
      </c>
      <c r="D2578" t="s">
        <v>3483</v>
      </c>
    </row>
    <row r="2579" spans="1:4" x14ac:dyDescent="0.25">
      <c r="A2579" t="s">
        <v>3250</v>
      </c>
      <c r="B2579" t="s">
        <v>4457</v>
      </c>
      <c r="C2579" t="s">
        <v>4618</v>
      </c>
      <c r="D2579" t="s">
        <v>3483</v>
      </c>
    </row>
    <row r="2580" spans="1:4" x14ac:dyDescent="0.25">
      <c r="A2580" t="s">
        <v>3251</v>
      </c>
      <c r="B2580" t="s">
        <v>4457</v>
      </c>
      <c r="C2580" t="s">
        <v>4618</v>
      </c>
      <c r="D2580" t="s">
        <v>3483</v>
      </c>
    </row>
    <row r="2581" spans="1:4" x14ac:dyDescent="0.25">
      <c r="A2581" t="s">
        <v>4479</v>
      </c>
      <c r="B2581" t="s">
        <v>4457</v>
      </c>
      <c r="C2581" t="s">
        <v>4618</v>
      </c>
      <c r="D2581" t="s">
        <v>3483</v>
      </c>
    </row>
    <row r="2582" spans="1:4" x14ac:dyDescent="0.25">
      <c r="A2582" t="s">
        <v>3252</v>
      </c>
      <c r="B2582" t="s">
        <v>4457</v>
      </c>
      <c r="C2582" t="s">
        <v>4618</v>
      </c>
      <c r="D2582" t="s">
        <v>3483</v>
      </c>
    </row>
    <row r="2583" spans="1:4" x14ac:dyDescent="0.25">
      <c r="A2583" t="s">
        <v>3253</v>
      </c>
      <c r="B2583" t="s">
        <v>4457</v>
      </c>
      <c r="C2583" t="s">
        <v>4618</v>
      </c>
      <c r="D2583" t="s">
        <v>3483</v>
      </c>
    </row>
    <row r="2584" spans="1:4" x14ac:dyDescent="0.25">
      <c r="A2584" t="s">
        <v>4480</v>
      </c>
      <c r="B2584" t="s">
        <v>4457</v>
      </c>
      <c r="C2584" t="s">
        <v>4618</v>
      </c>
      <c r="D2584" t="s">
        <v>3483</v>
      </c>
    </row>
    <row r="2585" spans="1:4" x14ac:dyDescent="0.25">
      <c r="A2585" t="s">
        <v>3254</v>
      </c>
      <c r="B2585" t="s">
        <v>4457</v>
      </c>
      <c r="C2585" t="s">
        <v>4618</v>
      </c>
      <c r="D2585" t="s">
        <v>3483</v>
      </c>
    </row>
    <row r="2586" spans="1:4" x14ac:dyDescent="0.25">
      <c r="A2586" t="s">
        <v>3255</v>
      </c>
      <c r="B2586" t="s">
        <v>4457</v>
      </c>
      <c r="C2586" t="s">
        <v>4618</v>
      </c>
      <c r="D2586" t="s">
        <v>3483</v>
      </c>
    </row>
    <row r="2587" spans="1:4" x14ac:dyDescent="0.25">
      <c r="A2587" t="s">
        <v>4481</v>
      </c>
      <c r="B2587" t="s">
        <v>4457</v>
      </c>
      <c r="C2587" t="s">
        <v>4618</v>
      </c>
      <c r="D2587" t="s">
        <v>3483</v>
      </c>
    </row>
    <row r="2588" spans="1:4" x14ac:dyDescent="0.25">
      <c r="A2588" t="s">
        <v>3256</v>
      </c>
      <c r="B2588" t="s">
        <v>4457</v>
      </c>
      <c r="C2588" t="s">
        <v>4618</v>
      </c>
      <c r="D2588" t="s">
        <v>3483</v>
      </c>
    </row>
    <row r="2589" spans="1:4" x14ac:dyDescent="0.25">
      <c r="A2589" t="s">
        <v>3257</v>
      </c>
      <c r="B2589" t="s">
        <v>4457</v>
      </c>
      <c r="C2589" t="s">
        <v>4618</v>
      </c>
      <c r="D2589" t="s">
        <v>3483</v>
      </c>
    </row>
    <row r="2590" spans="1:4" x14ac:dyDescent="0.25">
      <c r="A2590" t="s">
        <v>4482</v>
      </c>
      <c r="B2590" t="s">
        <v>4457</v>
      </c>
      <c r="C2590" t="s">
        <v>4618</v>
      </c>
      <c r="D2590" t="s">
        <v>3483</v>
      </c>
    </row>
    <row r="2591" spans="1:4" x14ac:dyDescent="0.25">
      <c r="A2591" t="s">
        <v>3258</v>
      </c>
      <c r="B2591" t="s">
        <v>4457</v>
      </c>
      <c r="C2591" t="s">
        <v>4618</v>
      </c>
      <c r="D2591" t="s">
        <v>3483</v>
      </c>
    </row>
    <row r="2592" spans="1:4" x14ac:dyDescent="0.25">
      <c r="A2592" t="s">
        <v>3259</v>
      </c>
      <c r="B2592" t="s">
        <v>4457</v>
      </c>
      <c r="C2592" t="s">
        <v>4618</v>
      </c>
      <c r="D2592" t="s">
        <v>3483</v>
      </c>
    </row>
    <row r="2593" spans="1:4" x14ac:dyDescent="0.25">
      <c r="A2593" t="s">
        <v>4483</v>
      </c>
      <c r="B2593" t="s">
        <v>4457</v>
      </c>
      <c r="C2593" t="s">
        <v>4618</v>
      </c>
      <c r="D2593" t="s">
        <v>3483</v>
      </c>
    </row>
    <row r="2594" spans="1:4" x14ac:dyDescent="0.25">
      <c r="A2594" t="s">
        <v>3260</v>
      </c>
      <c r="B2594" t="s">
        <v>4457</v>
      </c>
      <c r="C2594" t="s">
        <v>4618</v>
      </c>
      <c r="D2594" t="s">
        <v>3483</v>
      </c>
    </row>
    <row r="2595" spans="1:4" x14ac:dyDescent="0.25">
      <c r="A2595" t="s">
        <v>3261</v>
      </c>
      <c r="B2595" t="s">
        <v>4457</v>
      </c>
      <c r="C2595" t="s">
        <v>4618</v>
      </c>
      <c r="D2595" t="s">
        <v>3483</v>
      </c>
    </row>
    <row r="2596" spans="1:4" x14ac:dyDescent="0.25">
      <c r="A2596" t="s">
        <v>4484</v>
      </c>
      <c r="B2596" t="s">
        <v>4457</v>
      </c>
      <c r="C2596" t="s">
        <v>4618</v>
      </c>
      <c r="D2596" t="s">
        <v>3483</v>
      </c>
    </row>
    <row r="2597" spans="1:4" x14ac:dyDescent="0.25">
      <c r="A2597" t="s">
        <v>4485</v>
      </c>
      <c r="B2597" t="s">
        <v>4457</v>
      </c>
      <c r="C2597" t="s">
        <v>4618</v>
      </c>
      <c r="D2597" t="s">
        <v>3483</v>
      </c>
    </row>
    <row r="2598" spans="1:4" x14ac:dyDescent="0.25">
      <c r="A2598" t="s">
        <v>3262</v>
      </c>
      <c r="B2598" t="s">
        <v>4457</v>
      </c>
      <c r="C2598" t="s">
        <v>4618</v>
      </c>
      <c r="D2598" t="s">
        <v>3483</v>
      </c>
    </row>
    <row r="2599" spans="1:4" x14ac:dyDescent="0.25">
      <c r="A2599" t="s">
        <v>3263</v>
      </c>
      <c r="B2599" t="s">
        <v>4457</v>
      </c>
      <c r="C2599" t="s">
        <v>4618</v>
      </c>
      <c r="D2599" t="s">
        <v>3483</v>
      </c>
    </row>
    <row r="2600" spans="1:4" x14ac:dyDescent="0.25">
      <c r="A2600" t="s">
        <v>4486</v>
      </c>
      <c r="B2600" t="s">
        <v>4457</v>
      </c>
      <c r="C2600" t="s">
        <v>4618</v>
      </c>
      <c r="D2600" t="s">
        <v>3483</v>
      </c>
    </row>
    <row r="2601" spans="1:4" x14ac:dyDescent="0.25">
      <c r="A2601" t="s">
        <v>3264</v>
      </c>
      <c r="B2601" t="s">
        <v>4457</v>
      </c>
      <c r="C2601" t="s">
        <v>4618</v>
      </c>
      <c r="D2601" t="s">
        <v>3483</v>
      </c>
    </row>
    <row r="2602" spans="1:4" x14ac:dyDescent="0.25">
      <c r="A2602" t="s">
        <v>3265</v>
      </c>
      <c r="B2602" t="s">
        <v>4457</v>
      </c>
      <c r="C2602" t="s">
        <v>4618</v>
      </c>
      <c r="D2602" t="s">
        <v>3483</v>
      </c>
    </row>
    <row r="2603" spans="1:4" x14ac:dyDescent="0.25">
      <c r="A2603" t="s">
        <v>4487</v>
      </c>
      <c r="B2603" t="s">
        <v>4457</v>
      </c>
      <c r="C2603" t="s">
        <v>4618</v>
      </c>
      <c r="D2603" t="s">
        <v>3483</v>
      </c>
    </row>
    <row r="2604" spans="1:4" x14ac:dyDescent="0.25">
      <c r="A2604" t="s">
        <v>3266</v>
      </c>
      <c r="B2604" t="s">
        <v>4457</v>
      </c>
      <c r="C2604" t="s">
        <v>4618</v>
      </c>
      <c r="D2604" t="s">
        <v>3483</v>
      </c>
    </row>
    <row r="2605" spans="1:4" x14ac:dyDescent="0.25">
      <c r="A2605" t="s">
        <v>3267</v>
      </c>
      <c r="B2605" t="s">
        <v>4457</v>
      </c>
      <c r="C2605" t="s">
        <v>4618</v>
      </c>
      <c r="D2605" t="s">
        <v>3483</v>
      </c>
    </row>
    <row r="2606" spans="1:4" x14ac:dyDescent="0.25">
      <c r="A2606" t="s">
        <v>4488</v>
      </c>
      <c r="B2606" t="s">
        <v>4457</v>
      </c>
      <c r="C2606" t="s">
        <v>4618</v>
      </c>
      <c r="D2606" t="s">
        <v>3483</v>
      </c>
    </row>
    <row r="2607" spans="1:4" x14ac:dyDescent="0.25">
      <c r="A2607" t="s">
        <v>3268</v>
      </c>
      <c r="B2607" t="s">
        <v>4457</v>
      </c>
      <c r="C2607" t="s">
        <v>4618</v>
      </c>
      <c r="D2607" t="s">
        <v>3483</v>
      </c>
    </row>
    <row r="2608" spans="1:4" x14ac:dyDescent="0.25">
      <c r="A2608" t="s">
        <v>4489</v>
      </c>
      <c r="B2608" t="s">
        <v>4457</v>
      </c>
      <c r="C2608" t="s">
        <v>4618</v>
      </c>
      <c r="D2608" t="s">
        <v>3483</v>
      </c>
    </row>
    <row r="2609" spans="1:4" x14ac:dyDescent="0.25">
      <c r="A2609" t="s">
        <v>4490</v>
      </c>
      <c r="B2609" t="s">
        <v>4457</v>
      </c>
      <c r="C2609" t="s">
        <v>4618</v>
      </c>
      <c r="D2609" t="s">
        <v>3483</v>
      </c>
    </row>
    <row r="2610" spans="1:4" x14ac:dyDescent="0.25">
      <c r="A2610" t="s">
        <v>3269</v>
      </c>
      <c r="B2610" t="s">
        <v>4457</v>
      </c>
      <c r="C2610" t="s">
        <v>4618</v>
      </c>
      <c r="D2610" t="s">
        <v>3483</v>
      </c>
    </row>
    <row r="2611" spans="1:4" x14ac:dyDescent="0.25">
      <c r="A2611" t="s">
        <v>3270</v>
      </c>
      <c r="B2611" t="s">
        <v>4457</v>
      </c>
      <c r="C2611" t="s">
        <v>4618</v>
      </c>
      <c r="D2611" t="s">
        <v>3483</v>
      </c>
    </row>
    <row r="2612" spans="1:4" x14ac:dyDescent="0.25">
      <c r="A2612" t="s">
        <v>4491</v>
      </c>
      <c r="B2612" t="s">
        <v>4457</v>
      </c>
      <c r="C2612" t="s">
        <v>4618</v>
      </c>
      <c r="D2612" t="s">
        <v>3483</v>
      </c>
    </row>
    <row r="2613" spans="1:4" x14ac:dyDescent="0.25">
      <c r="A2613" t="s">
        <v>3271</v>
      </c>
      <c r="B2613" t="s">
        <v>4457</v>
      </c>
      <c r="C2613" t="s">
        <v>4618</v>
      </c>
      <c r="D2613" t="s">
        <v>3483</v>
      </c>
    </row>
    <row r="2614" spans="1:4" x14ac:dyDescent="0.25">
      <c r="A2614" t="s">
        <v>3272</v>
      </c>
      <c r="B2614" t="s">
        <v>4457</v>
      </c>
      <c r="C2614" t="s">
        <v>4618</v>
      </c>
      <c r="D2614" t="s">
        <v>3483</v>
      </c>
    </row>
    <row r="2615" spans="1:4" x14ac:dyDescent="0.25">
      <c r="A2615" t="s">
        <v>4492</v>
      </c>
      <c r="B2615" t="s">
        <v>4457</v>
      </c>
      <c r="C2615" t="s">
        <v>4618</v>
      </c>
      <c r="D2615" t="s">
        <v>3483</v>
      </c>
    </row>
    <row r="2616" spans="1:4" x14ac:dyDescent="0.25">
      <c r="A2616" t="s">
        <v>3273</v>
      </c>
      <c r="B2616" t="s">
        <v>4457</v>
      </c>
      <c r="C2616" t="s">
        <v>4618</v>
      </c>
      <c r="D2616" t="s">
        <v>3483</v>
      </c>
    </row>
    <row r="2617" spans="1:4" x14ac:dyDescent="0.25">
      <c r="A2617" t="s">
        <v>3274</v>
      </c>
      <c r="B2617" t="s">
        <v>4457</v>
      </c>
      <c r="C2617" t="s">
        <v>4618</v>
      </c>
      <c r="D2617" t="s">
        <v>3483</v>
      </c>
    </row>
    <row r="2618" spans="1:4" x14ac:dyDescent="0.25">
      <c r="A2618" t="s">
        <v>4493</v>
      </c>
      <c r="B2618" t="s">
        <v>4457</v>
      </c>
      <c r="C2618" t="s">
        <v>4618</v>
      </c>
      <c r="D2618" t="s">
        <v>3483</v>
      </c>
    </row>
    <row r="2619" spans="1:4" x14ac:dyDescent="0.25">
      <c r="A2619" t="s">
        <v>3275</v>
      </c>
      <c r="B2619" t="s">
        <v>4457</v>
      </c>
      <c r="C2619" t="s">
        <v>4618</v>
      </c>
      <c r="D2619" t="s">
        <v>3483</v>
      </c>
    </row>
    <row r="2620" spans="1:4" x14ac:dyDescent="0.25">
      <c r="A2620" t="s">
        <v>4494</v>
      </c>
      <c r="B2620" t="s">
        <v>4457</v>
      </c>
      <c r="C2620" t="s">
        <v>4618</v>
      </c>
      <c r="D2620" t="s">
        <v>3483</v>
      </c>
    </row>
    <row r="2621" spans="1:4" x14ac:dyDescent="0.25">
      <c r="A2621" t="s">
        <v>3276</v>
      </c>
      <c r="B2621" t="s">
        <v>4457</v>
      </c>
      <c r="C2621" t="s">
        <v>4618</v>
      </c>
      <c r="D2621" t="s">
        <v>3483</v>
      </c>
    </row>
    <row r="2622" spans="1:4" x14ac:dyDescent="0.25">
      <c r="A2622" t="s">
        <v>3277</v>
      </c>
      <c r="B2622" t="s">
        <v>4457</v>
      </c>
      <c r="C2622" t="s">
        <v>4618</v>
      </c>
      <c r="D2622" t="s">
        <v>3483</v>
      </c>
    </row>
    <row r="2623" spans="1:4" x14ac:dyDescent="0.25">
      <c r="A2623" t="s">
        <v>4495</v>
      </c>
      <c r="B2623" t="s">
        <v>4457</v>
      </c>
      <c r="C2623" t="s">
        <v>4618</v>
      </c>
      <c r="D2623" t="s">
        <v>3483</v>
      </c>
    </row>
    <row r="2624" spans="1:4" x14ac:dyDescent="0.25">
      <c r="A2624" t="s">
        <v>3278</v>
      </c>
      <c r="B2624" t="s">
        <v>4457</v>
      </c>
      <c r="C2624" t="s">
        <v>4618</v>
      </c>
      <c r="D2624" t="s">
        <v>3483</v>
      </c>
    </row>
    <row r="2625" spans="1:4" x14ac:dyDescent="0.25">
      <c r="A2625" t="s">
        <v>3279</v>
      </c>
      <c r="B2625" t="s">
        <v>4457</v>
      </c>
      <c r="C2625" t="s">
        <v>4618</v>
      </c>
      <c r="D2625" t="s">
        <v>3483</v>
      </c>
    </row>
    <row r="2626" spans="1:4" x14ac:dyDescent="0.25">
      <c r="A2626" t="s">
        <v>4496</v>
      </c>
      <c r="B2626" t="s">
        <v>4457</v>
      </c>
      <c r="C2626" t="s">
        <v>4618</v>
      </c>
      <c r="D2626" t="s">
        <v>3483</v>
      </c>
    </row>
    <row r="2627" spans="1:4" x14ac:dyDescent="0.25">
      <c r="A2627" t="s">
        <v>3280</v>
      </c>
      <c r="B2627" t="s">
        <v>4457</v>
      </c>
      <c r="C2627" t="s">
        <v>4618</v>
      </c>
      <c r="D2627" t="s">
        <v>3483</v>
      </c>
    </row>
    <row r="2628" spans="1:4" x14ac:dyDescent="0.25">
      <c r="A2628" t="s">
        <v>3281</v>
      </c>
      <c r="B2628" t="s">
        <v>4457</v>
      </c>
      <c r="C2628" t="s">
        <v>4618</v>
      </c>
      <c r="D2628" t="s">
        <v>3483</v>
      </c>
    </row>
    <row r="2629" spans="1:4" x14ac:dyDescent="0.25">
      <c r="A2629" t="s">
        <v>4497</v>
      </c>
      <c r="B2629" t="s">
        <v>4457</v>
      </c>
      <c r="C2629" t="s">
        <v>4618</v>
      </c>
      <c r="D2629" t="s">
        <v>3483</v>
      </c>
    </row>
    <row r="2630" spans="1:4" x14ac:dyDescent="0.25">
      <c r="A2630" t="s">
        <v>3282</v>
      </c>
      <c r="B2630" t="s">
        <v>4457</v>
      </c>
      <c r="C2630" t="s">
        <v>4618</v>
      </c>
      <c r="D2630" t="s">
        <v>3483</v>
      </c>
    </row>
    <row r="2631" spans="1:4" x14ac:dyDescent="0.25">
      <c r="A2631" t="s">
        <v>3283</v>
      </c>
      <c r="B2631" t="s">
        <v>4457</v>
      </c>
      <c r="C2631" t="s">
        <v>4618</v>
      </c>
      <c r="D2631" t="s">
        <v>3483</v>
      </c>
    </row>
    <row r="2632" spans="1:4" x14ac:dyDescent="0.25">
      <c r="A2632" t="s">
        <v>4498</v>
      </c>
      <c r="B2632" t="s">
        <v>4457</v>
      </c>
      <c r="C2632" t="s">
        <v>4618</v>
      </c>
      <c r="D2632" t="s">
        <v>3483</v>
      </c>
    </row>
    <row r="2633" spans="1:4" x14ac:dyDescent="0.25">
      <c r="A2633" t="s">
        <v>3284</v>
      </c>
      <c r="B2633" t="s">
        <v>4457</v>
      </c>
      <c r="C2633" t="s">
        <v>4618</v>
      </c>
      <c r="D2633" t="s">
        <v>3483</v>
      </c>
    </row>
    <row r="2634" spans="1:4" x14ac:dyDescent="0.25">
      <c r="A2634" t="s">
        <v>3285</v>
      </c>
      <c r="B2634" t="s">
        <v>4457</v>
      </c>
      <c r="C2634" t="s">
        <v>4618</v>
      </c>
      <c r="D2634" t="s">
        <v>3483</v>
      </c>
    </row>
    <row r="2635" spans="1:4" x14ac:dyDescent="0.25">
      <c r="A2635" t="s">
        <v>4499</v>
      </c>
      <c r="B2635" t="s">
        <v>4457</v>
      </c>
      <c r="C2635" t="s">
        <v>4618</v>
      </c>
      <c r="D2635" t="s">
        <v>3483</v>
      </c>
    </row>
    <row r="2636" spans="1:4" x14ac:dyDescent="0.25">
      <c r="A2636" t="s">
        <v>3286</v>
      </c>
      <c r="B2636" t="s">
        <v>4457</v>
      </c>
      <c r="C2636" t="s">
        <v>4618</v>
      </c>
      <c r="D2636" t="s">
        <v>3483</v>
      </c>
    </row>
    <row r="2637" spans="1:4" x14ac:dyDescent="0.25">
      <c r="A2637" t="s">
        <v>3287</v>
      </c>
      <c r="B2637" t="s">
        <v>4457</v>
      </c>
      <c r="C2637" t="s">
        <v>4618</v>
      </c>
      <c r="D2637" t="s">
        <v>3483</v>
      </c>
    </row>
    <row r="2638" spans="1:4" x14ac:dyDescent="0.25">
      <c r="A2638" t="s">
        <v>4500</v>
      </c>
      <c r="B2638" t="s">
        <v>4457</v>
      </c>
      <c r="C2638" t="s">
        <v>4618</v>
      </c>
      <c r="D2638" t="s">
        <v>3483</v>
      </c>
    </row>
    <row r="2639" spans="1:4" x14ac:dyDescent="0.25">
      <c r="A2639" t="s">
        <v>3288</v>
      </c>
      <c r="B2639" t="s">
        <v>4457</v>
      </c>
      <c r="C2639" t="s">
        <v>4618</v>
      </c>
      <c r="D2639" t="s">
        <v>3483</v>
      </c>
    </row>
    <row r="2640" spans="1:4" x14ac:dyDescent="0.25">
      <c r="A2640" t="s">
        <v>3289</v>
      </c>
      <c r="B2640" t="s">
        <v>4457</v>
      </c>
      <c r="C2640" t="s">
        <v>4618</v>
      </c>
      <c r="D2640" t="s">
        <v>3483</v>
      </c>
    </row>
    <row r="2641" spans="1:4" x14ac:dyDescent="0.25">
      <c r="A2641" t="s">
        <v>4501</v>
      </c>
      <c r="B2641" t="s">
        <v>4457</v>
      </c>
      <c r="C2641" t="s">
        <v>4618</v>
      </c>
      <c r="D2641" t="s">
        <v>3483</v>
      </c>
    </row>
    <row r="2642" spans="1:4" x14ac:dyDescent="0.25">
      <c r="A2642" t="s">
        <v>3290</v>
      </c>
      <c r="B2642" t="s">
        <v>4457</v>
      </c>
      <c r="C2642" t="s">
        <v>4618</v>
      </c>
      <c r="D2642" t="s">
        <v>3483</v>
      </c>
    </row>
    <row r="2643" spans="1:4" x14ac:dyDescent="0.25">
      <c r="A2643" t="s">
        <v>3291</v>
      </c>
      <c r="B2643" t="s">
        <v>4457</v>
      </c>
      <c r="C2643" t="s">
        <v>4618</v>
      </c>
      <c r="D2643" t="s">
        <v>3483</v>
      </c>
    </row>
    <row r="2644" spans="1:4" x14ac:dyDescent="0.25">
      <c r="A2644" t="s">
        <v>3292</v>
      </c>
      <c r="B2644" t="s">
        <v>4457</v>
      </c>
      <c r="C2644" t="s">
        <v>4618</v>
      </c>
      <c r="D2644" t="s">
        <v>3483</v>
      </c>
    </row>
    <row r="2645" spans="1:4" x14ac:dyDescent="0.25">
      <c r="A2645" t="s">
        <v>4502</v>
      </c>
      <c r="B2645" t="s">
        <v>4457</v>
      </c>
      <c r="C2645" t="s">
        <v>4618</v>
      </c>
      <c r="D2645" t="s">
        <v>3483</v>
      </c>
    </row>
    <row r="2646" spans="1:4" x14ac:dyDescent="0.25">
      <c r="A2646" t="s">
        <v>4503</v>
      </c>
      <c r="B2646" t="s">
        <v>4457</v>
      </c>
      <c r="C2646" t="s">
        <v>4618</v>
      </c>
      <c r="D2646" t="s">
        <v>3483</v>
      </c>
    </row>
    <row r="2647" spans="1:4" x14ac:dyDescent="0.25">
      <c r="A2647" t="s">
        <v>4504</v>
      </c>
      <c r="B2647" t="s">
        <v>4457</v>
      </c>
      <c r="C2647" t="s">
        <v>4618</v>
      </c>
      <c r="D2647" t="s">
        <v>3483</v>
      </c>
    </row>
    <row r="2648" spans="1:4" x14ac:dyDescent="0.25">
      <c r="A2648" t="s">
        <v>1765</v>
      </c>
      <c r="B2648" t="s">
        <v>3753</v>
      </c>
      <c r="C2648" t="s">
        <v>4621</v>
      </c>
      <c r="D2648" t="s">
        <v>3483</v>
      </c>
    </row>
    <row r="2649" spans="1:4" x14ac:dyDescent="0.25">
      <c r="A2649" t="s">
        <v>1766</v>
      </c>
      <c r="B2649" t="s">
        <v>3753</v>
      </c>
      <c r="C2649" t="s">
        <v>4621</v>
      </c>
      <c r="D2649" t="s">
        <v>3483</v>
      </c>
    </row>
    <row r="2650" spans="1:4" x14ac:dyDescent="0.25">
      <c r="A2650" t="s">
        <v>3754</v>
      </c>
      <c r="B2650" t="s">
        <v>3753</v>
      </c>
      <c r="C2650" t="s">
        <v>4621</v>
      </c>
      <c r="D2650" t="s">
        <v>3483</v>
      </c>
    </row>
    <row r="2651" spans="1:4" x14ac:dyDescent="0.25">
      <c r="A2651" t="s">
        <v>1767</v>
      </c>
      <c r="B2651" t="s">
        <v>3753</v>
      </c>
      <c r="C2651" t="s">
        <v>4621</v>
      </c>
      <c r="D2651" t="s">
        <v>3483</v>
      </c>
    </row>
    <row r="2652" spans="1:4" x14ac:dyDescent="0.25">
      <c r="A2652" t="s">
        <v>1768</v>
      </c>
      <c r="B2652" t="s">
        <v>3753</v>
      </c>
      <c r="C2652" t="s">
        <v>4621</v>
      </c>
      <c r="D2652" t="s">
        <v>3483</v>
      </c>
    </row>
    <row r="2653" spans="1:4" x14ac:dyDescent="0.25">
      <c r="A2653" t="s">
        <v>3755</v>
      </c>
      <c r="B2653" t="s">
        <v>3753</v>
      </c>
      <c r="C2653" t="s">
        <v>4621</v>
      </c>
      <c r="D2653" t="s">
        <v>3483</v>
      </c>
    </row>
    <row r="2654" spans="1:4" x14ac:dyDescent="0.25">
      <c r="A2654" t="s">
        <v>1769</v>
      </c>
      <c r="B2654" t="s">
        <v>3753</v>
      </c>
      <c r="C2654" t="s">
        <v>4621</v>
      </c>
      <c r="D2654" t="s">
        <v>3483</v>
      </c>
    </row>
    <row r="2655" spans="1:4" x14ac:dyDescent="0.25">
      <c r="A2655" t="s">
        <v>1770</v>
      </c>
      <c r="B2655" t="s">
        <v>3753</v>
      </c>
      <c r="C2655" t="s">
        <v>4621</v>
      </c>
      <c r="D2655" t="s">
        <v>3483</v>
      </c>
    </row>
    <row r="2656" spans="1:4" x14ac:dyDescent="0.25">
      <c r="A2656" t="s">
        <v>3756</v>
      </c>
      <c r="B2656" t="s">
        <v>3753</v>
      </c>
      <c r="C2656" t="s">
        <v>4621</v>
      </c>
      <c r="D2656" t="s">
        <v>3483</v>
      </c>
    </row>
    <row r="2657" spans="1:4" x14ac:dyDescent="0.25">
      <c r="A2657" t="s">
        <v>1845</v>
      </c>
      <c r="B2657" t="s">
        <v>3753</v>
      </c>
      <c r="C2657" t="s">
        <v>4621</v>
      </c>
      <c r="D2657" t="s">
        <v>3483</v>
      </c>
    </row>
    <row r="2658" spans="1:4" x14ac:dyDescent="0.25">
      <c r="A2658" t="s">
        <v>1846</v>
      </c>
      <c r="B2658" t="s">
        <v>3753</v>
      </c>
      <c r="C2658" t="s">
        <v>4621</v>
      </c>
      <c r="D2658" t="s">
        <v>3483</v>
      </c>
    </row>
    <row r="2659" spans="1:4" x14ac:dyDescent="0.25">
      <c r="A2659" t="s">
        <v>3804</v>
      </c>
      <c r="B2659" t="s">
        <v>3753</v>
      </c>
      <c r="C2659" t="s">
        <v>4621</v>
      </c>
      <c r="D2659" t="s">
        <v>3483</v>
      </c>
    </row>
    <row r="2660" spans="1:4" x14ac:dyDescent="0.25">
      <c r="A2660" t="s">
        <v>1852</v>
      </c>
      <c r="B2660" t="s">
        <v>3753</v>
      </c>
      <c r="C2660" t="s">
        <v>4621</v>
      </c>
      <c r="D2660" t="s">
        <v>3483</v>
      </c>
    </row>
    <row r="2661" spans="1:4" x14ac:dyDescent="0.25">
      <c r="A2661" t="s">
        <v>1853</v>
      </c>
      <c r="B2661" t="s">
        <v>3753</v>
      </c>
      <c r="C2661" t="s">
        <v>4621</v>
      </c>
      <c r="D2661" t="s">
        <v>3483</v>
      </c>
    </row>
    <row r="2662" spans="1:4" x14ac:dyDescent="0.25">
      <c r="A2662" t="s">
        <v>3806</v>
      </c>
      <c r="B2662" t="s">
        <v>3753</v>
      </c>
      <c r="C2662" t="s">
        <v>4621</v>
      </c>
      <c r="D2662" t="s">
        <v>3483</v>
      </c>
    </row>
    <row r="2663" spans="1:4" x14ac:dyDescent="0.25">
      <c r="A2663" t="s">
        <v>1854</v>
      </c>
      <c r="B2663" t="s">
        <v>3753</v>
      </c>
      <c r="C2663" t="s">
        <v>4621</v>
      </c>
      <c r="D2663" t="s">
        <v>3483</v>
      </c>
    </row>
    <row r="2664" spans="1:4" x14ac:dyDescent="0.25">
      <c r="A2664" t="s">
        <v>1855</v>
      </c>
      <c r="B2664" t="s">
        <v>3753</v>
      </c>
      <c r="C2664" t="s">
        <v>4621</v>
      </c>
      <c r="D2664" t="s">
        <v>3483</v>
      </c>
    </row>
    <row r="2665" spans="1:4" x14ac:dyDescent="0.25">
      <c r="A2665" t="s">
        <v>3807</v>
      </c>
      <c r="B2665" t="s">
        <v>3753</v>
      </c>
      <c r="C2665" t="s">
        <v>4621</v>
      </c>
      <c r="D2665" t="s">
        <v>3483</v>
      </c>
    </row>
    <row r="2666" spans="1:4" x14ac:dyDescent="0.25">
      <c r="A2666" t="s">
        <v>1856</v>
      </c>
      <c r="B2666" t="s">
        <v>3753</v>
      </c>
      <c r="C2666" t="s">
        <v>4621</v>
      </c>
      <c r="D2666" t="s">
        <v>3483</v>
      </c>
    </row>
    <row r="2667" spans="1:4" x14ac:dyDescent="0.25">
      <c r="A2667" t="s">
        <v>1857</v>
      </c>
      <c r="B2667" t="s">
        <v>3753</v>
      </c>
      <c r="C2667" t="s">
        <v>4621</v>
      </c>
      <c r="D2667" t="s">
        <v>3483</v>
      </c>
    </row>
    <row r="2668" spans="1:4" x14ac:dyDescent="0.25">
      <c r="A2668" t="s">
        <v>3808</v>
      </c>
      <c r="B2668" t="s">
        <v>3753</v>
      </c>
      <c r="C2668" t="s">
        <v>4621</v>
      </c>
      <c r="D2668" t="s">
        <v>3483</v>
      </c>
    </row>
    <row r="2669" spans="1:4" x14ac:dyDescent="0.25">
      <c r="A2669" t="s">
        <v>1858</v>
      </c>
      <c r="B2669" t="s">
        <v>3753</v>
      </c>
      <c r="C2669" t="s">
        <v>4621</v>
      </c>
      <c r="D2669" t="s">
        <v>3483</v>
      </c>
    </row>
    <row r="2670" spans="1:4" x14ac:dyDescent="0.25">
      <c r="A2670" t="s">
        <v>1859</v>
      </c>
      <c r="B2670" t="s">
        <v>3753</v>
      </c>
      <c r="C2670" t="s">
        <v>4621</v>
      </c>
      <c r="D2670" t="s">
        <v>3483</v>
      </c>
    </row>
    <row r="2671" spans="1:4" x14ac:dyDescent="0.25">
      <c r="A2671" t="s">
        <v>3809</v>
      </c>
      <c r="B2671" t="s">
        <v>3753</v>
      </c>
      <c r="C2671" t="s">
        <v>4621</v>
      </c>
      <c r="D2671" t="s">
        <v>3483</v>
      </c>
    </row>
    <row r="2672" spans="1:4" x14ac:dyDescent="0.25">
      <c r="A2672" t="s">
        <v>1860</v>
      </c>
      <c r="B2672" t="s">
        <v>3753</v>
      </c>
      <c r="C2672" t="s">
        <v>4621</v>
      </c>
      <c r="D2672" t="s">
        <v>3483</v>
      </c>
    </row>
    <row r="2673" spans="1:4" x14ac:dyDescent="0.25">
      <c r="A2673" t="s">
        <v>1861</v>
      </c>
      <c r="B2673" t="s">
        <v>3753</v>
      </c>
      <c r="C2673" t="s">
        <v>4621</v>
      </c>
      <c r="D2673" t="s">
        <v>3483</v>
      </c>
    </row>
    <row r="2674" spans="1:4" x14ac:dyDescent="0.25">
      <c r="A2674" t="s">
        <v>3810</v>
      </c>
      <c r="B2674" t="s">
        <v>3753</v>
      </c>
      <c r="C2674" t="s">
        <v>4621</v>
      </c>
      <c r="D2674" t="s">
        <v>3483</v>
      </c>
    </row>
    <row r="2675" spans="1:4" x14ac:dyDescent="0.25">
      <c r="A2675" t="s">
        <v>1862</v>
      </c>
      <c r="B2675" t="s">
        <v>3753</v>
      </c>
      <c r="C2675" t="s">
        <v>4621</v>
      </c>
      <c r="D2675" t="s">
        <v>3483</v>
      </c>
    </row>
    <row r="2676" spans="1:4" x14ac:dyDescent="0.25">
      <c r="A2676" t="s">
        <v>1863</v>
      </c>
      <c r="B2676" t="s">
        <v>3753</v>
      </c>
      <c r="C2676" t="s">
        <v>4621</v>
      </c>
      <c r="D2676" t="s">
        <v>3483</v>
      </c>
    </row>
    <row r="2677" spans="1:4" x14ac:dyDescent="0.25">
      <c r="A2677" t="s">
        <v>3811</v>
      </c>
      <c r="B2677" t="s">
        <v>3753</v>
      </c>
      <c r="C2677" t="s">
        <v>4621</v>
      </c>
      <c r="D2677" t="s">
        <v>3483</v>
      </c>
    </row>
    <row r="2678" spans="1:4" x14ac:dyDescent="0.25">
      <c r="A2678" t="s">
        <v>1864</v>
      </c>
      <c r="B2678" t="s">
        <v>3753</v>
      </c>
      <c r="C2678" t="s">
        <v>4621</v>
      </c>
      <c r="D2678" t="s">
        <v>3483</v>
      </c>
    </row>
    <row r="2679" spans="1:4" x14ac:dyDescent="0.25">
      <c r="A2679" t="s">
        <v>1865</v>
      </c>
      <c r="B2679" t="s">
        <v>3753</v>
      </c>
      <c r="C2679" t="s">
        <v>4621</v>
      </c>
      <c r="D2679" t="s">
        <v>3483</v>
      </c>
    </row>
    <row r="2680" spans="1:4" x14ac:dyDescent="0.25">
      <c r="A2680" t="s">
        <v>3812</v>
      </c>
      <c r="B2680" t="s">
        <v>3753</v>
      </c>
      <c r="C2680" t="s">
        <v>4621</v>
      </c>
      <c r="D2680" t="s">
        <v>3483</v>
      </c>
    </row>
    <row r="2681" spans="1:4" x14ac:dyDescent="0.25">
      <c r="A2681" t="s">
        <v>1866</v>
      </c>
      <c r="B2681" t="s">
        <v>3753</v>
      </c>
      <c r="C2681" t="s">
        <v>4621</v>
      </c>
      <c r="D2681" t="s">
        <v>3483</v>
      </c>
    </row>
    <row r="2682" spans="1:4" x14ac:dyDescent="0.25">
      <c r="A2682" t="s">
        <v>1867</v>
      </c>
      <c r="B2682" t="s">
        <v>3753</v>
      </c>
      <c r="C2682" t="s">
        <v>4621</v>
      </c>
      <c r="D2682" t="s">
        <v>3483</v>
      </c>
    </row>
    <row r="2683" spans="1:4" x14ac:dyDescent="0.25">
      <c r="A2683" t="s">
        <v>3813</v>
      </c>
      <c r="B2683" t="s">
        <v>3753</v>
      </c>
      <c r="C2683" t="s">
        <v>4621</v>
      </c>
      <c r="D2683" t="s">
        <v>3483</v>
      </c>
    </row>
    <row r="2684" spans="1:4" x14ac:dyDescent="0.25">
      <c r="A2684" t="s">
        <v>1868</v>
      </c>
      <c r="B2684" t="s">
        <v>3753</v>
      </c>
      <c r="C2684" t="s">
        <v>4621</v>
      </c>
      <c r="D2684" t="s">
        <v>3483</v>
      </c>
    </row>
    <row r="2685" spans="1:4" x14ac:dyDescent="0.25">
      <c r="A2685" t="s">
        <v>1869</v>
      </c>
      <c r="B2685" t="s">
        <v>3753</v>
      </c>
      <c r="C2685" t="s">
        <v>4621</v>
      </c>
      <c r="D2685" t="s">
        <v>3483</v>
      </c>
    </row>
    <row r="2686" spans="1:4" x14ac:dyDescent="0.25">
      <c r="A2686" t="s">
        <v>3814</v>
      </c>
      <c r="B2686" t="s">
        <v>3753</v>
      </c>
      <c r="C2686" t="s">
        <v>4621</v>
      </c>
      <c r="D2686" t="s">
        <v>3483</v>
      </c>
    </row>
    <row r="2687" spans="1:4" x14ac:dyDescent="0.25">
      <c r="A2687" t="s">
        <v>1870</v>
      </c>
      <c r="B2687" t="s">
        <v>3753</v>
      </c>
      <c r="C2687" t="s">
        <v>4621</v>
      </c>
      <c r="D2687" t="s">
        <v>3483</v>
      </c>
    </row>
    <row r="2688" spans="1:4" x14ac:dyDescent="0.25">
      <c r="A2688" t="s">
        <v>1871</v>
      </c>
      <c r="B2688" t="s">
        <v>3753</v>
      </c>
      <c r="C2688" t="s">
        <v>4621</v>
      </c>
      <c r="D2688" t="s">
        <v>3483</v>
      </c>
    </row>
    <row r="2689" spans="1:4" x14ac:dyDescent="0.25">
      <c r="A2689" t="s">
        <v>3815</v>
      </c>
      <c r="B2689" t="s">
        <v>3753</v>
      </c>
      <c r="C2689" t="s">
        <v>4621</v>
      </c>
      <c r="D2689" t="s">
        <v>3483</v>
      </c>
    </row>
    <row r="2690" spans="1:4" x14ac:dyDescent="0.25">
      <c r="A2690" t="s">
        <v>1872</v>
      </c>
      <c r="B2690" t="s">
        <v>3753</v>
      </c>
      <c r="C2690" t="s">
        <v>4621</v>
      </c>
      <c r="D2690" t="s">
        <v>3483</v>
      </c>
    </row>
    <row r="2691" spans="1:4" x14ac:dyDescent="0.25">
      <c r="A2691" t="s">
        <v>1873</v>
      </c>
      <c r="B2691" t="s">
        <v>3753</v>
      </c>
      <c r="C2691" t="s">
        <v>4621</v>
      </c>
      <c r="D2691" t="s">
        <v>3483</v>
      </c>
    </row>
    <row r="2692" spans="1:4" x14ac:dyDescent="0.25">
      <c r="A2692" t="s">
        <v>3816</v>
      </c>
      <c r="B2692" t="s">
        <v>3753</v>
      </c>
      <c r="C2692" t="s">
        <v>4621</v>
      </c>
      <c r="D2692" t="s">
        <v>3483</v>
      </c>
    </row>
    <row r="2693" spans="1:4" x14ac:dyDescent="0.25">
      <c r="A2693" t="s">
        <v>1874</v>
      </c>
      <c r="B2693" t="s">
        <v>3753</v>
      </c>
      <c r="C2693" t="s">
        <v>4621</v>
      </c>
      <c r="D2693" t="s">
        <v>3483</v>
      </c>
    </row>
    <row r="2694" spans="1:4" x14ac:dyDescent="0.25">
      <c r="A2694" t="s">
        <v>1875</v>
      </c>
      <c r="B2694" t="s">
        <v>3753</v>
      </c>
      <c r="C2694" t="s">
        <v>4621</v>
      </c>
      <c r="D2694" t="s">
        <v>3483</v>
      </c>
    </row>
    <row r="2695" spans="1:4" x14ac:dyDescent="0.25">
      <c r="A2695" t="s">
        <v>3817</v>
      </c>
      <c r="B2695" t="s">
        <v>3753</v>
      </c>
      <c r="C2695" t="s">
        <v>4621</v>
      </c>
      <c r="D2695" t="s">
        <v>3483</v>
      </c>
    </row>
    <row r="2696" spans="1:4" x14ac:dyDescent="0.25">
      <c r="A2696" t="s">
        <v>1878</v>
      </c>
      <c r="B2696" t="s">
        <v>3753</v>
      </c>
      <c r="C2696" t="s">
        <v>4621</v>
      </c>
      <c r="D2696" t="s">
        <v>3483</v>
      </c>
    </row>
    <row r="2697" spans="1:4" x14ac:dyDescent="0.25">
      <c r="A2697" t="s">
        <v>1879</v>
      </c>
      <c r="B2697" t="s">
        <v>3753</v>
      </c>
      <c r="C2697" t="s">
        <v>4621</v>
      </c>
      <c r="D2697" t="s">
        <v>3483</v>
      </c>
    </row>
    <row r="2698" spans="1:4" x14ac:dyDescent="0.25">
      <c r="A2698" t="s">
        <v>1880</v>
      </c>
      <c r="B2698" t="s">
        <v>3753</v>
      </c>
      <c r="C2698" t="s">
        <v>4621</v>
      </c>
      <c r="D2698" t="s">
        <v>3483</v>
      </c>
    </row>
    <row r="2699" spans="1:4" x14ac:dyDescent="0.25">
      <c r="A2699" t="s">
        <v>1881</v>
      </c>
      <c r="B2699" t="s">
        <v>3753</v>
      </c>
      <c r="C2699" t="s">
        <v>4621</v>
      </c>
      <c r="D2699" t="s">
        <v>3483</v>
      </c>
    </row>
    <row r="2700" spans="1:4" x14ac:dyDescent="0.25">
      <c r="A2700" t="s">
        <v>3820</v>
      </c>
      <c r="B2700" t="s">
        <v>3753</v>
      </c>
      <c r="C2700" t="s">
        <v>4621</v>
      </c>
      <c r="D2700" t="s">
        <v>3483</v>
      </c>
    </row>
    <row r="2701" spans="1:4" x14ac:dyDescent="0.25">
      <c r="A2701" t="s">
        <v>1882</v>
      </c>
      <c r="B2701" t="s">
        <v>3753</v>
      </c>
      <c r="C2701" t="s">
        <v>4621</v>
      </c>
      <c r="D2701" t="s">
        <v>3483</v>
      </c>
    </row>
    <row r="2702" spans="1:4" x14ac:dyDescent="0.25">
      <c r="A2702" t="s">
        <v>1883</v>
      </c>
      <c r="B2702" t="s">
        <v>3753</v>
      </c>
      <c r="C2702" t="s">
        <v>4621</v>
      </c>
      <c r="D2702" t="s">
        <v>3483</v>
      </c>
    </row>
    <row r="2703" spans="1:4" x14ac:dyDescent="0.25">
      <c r="A2703" t="s">
        <v>3821</v>
      </c>
      <c r="B2703" t="s">
        <v>3753</v>
      </c>
      <c r="C2703" t="s">
        <v>4621</v>
      </c>
      <c r="D2703" t="s">
        <v>3483</v>
      </c>
    </row>
    <row r="2704" spans="1:4" x14ac:dyDescent="0.25">
      <c r="A2704" t="s">
        <v>1884</v>
      </c>
      <c r="B2704" t="s">
        <v>3753</v>
      </c>
      <c r="C2704" t="s">
        <v>4621</v>
      </c>
      <c r="D2704" t="s">
        <v>3483</v>
      </c>
    </row>
    <row r="2705" spans="1:4" x14ac:dyDescent="0.25">
      <c r="A2705" t="s">
        <v>1885</v>
      </c>
      <c r="B2705" t="s">
        <v>3753</v>
      </c>
      <c r="C2705" t="s">
        <v>4621</v>
      </c>
      <c r="D2705" t="s">
        <v>3483</v>
      </c>
    </row>
    <row r="2706" spans="1:4" x14ac:dyDescent="0.25">
      <c r="A2706" t="s">
        <v>3822</v>
      </c>
      <c r="B2706" t="s">
        <v>3753</v>
      </c>
      <c r="C2706" t="s">
        <v>4621</v>
      </c>
      <c r="D2706" t="s">
        <v>3483</v>
      </c>
    </row>
    <row r="2707" spans="1:4" x14ac:dyDescent="0.25">
      <c r="A2707" t="s">
        <v>1886</v>
      </c>
      <c r="B2707" t="s">
        <v>3753</v>
      </c>
      <c r="C2707" t="s">
        <v>4621</v>
      </c>
      <c r="D2707" t="s">
        <v>3483</v>
      </c>
    </row>
    <row r="2708" spans="1:4" x14ac:dyDescent="0.25">
      <c r="A2708" t="s">
        <v>1887</v>
      </c>
      <c r="B2708" t="s">
        <v>3753</v>
      </c>
      <c r="C2708" t="s">
        <v>4621</v>
      </c>
      <c r="D2708" t="s">
        <v>3483</v>
      </c>
    </row>
    <row r="2709" spans="1:4" x14ac:dyDescent="0.25">
      <c r="A2709" t="s">
        <v>3823</v>
      </c>
      <c r="B2709" t="s">
        <v>3753</v>
      </c>
      <c r="C2709" t="s">
        <v>4621</v>
      </c>
      <c r="D2709" t="s">
        <v>3483</v>
      </c>
    </row>
    <row r="2710" spans="1:4" x14ac:dyDescent="0.25">
      <c r="A2710" t="s">
        <v>1888</v>
      </c>
      <c r="B2710" t="s">
        <v>3753</v>
      </c>
      <c r="C2710" t="s">
        <v>4621</v>
      </c>
      <c r="D2710" t="s">
        <v>3483</v>
      </c>
    </row>
    <row r="2711" spans="1:4" x14ac:dyDescent="0.25">
      <c r="A2711" t="s">
        <v>1889</v>
      </c>
      <c r="B2711" t="s">
        <v>3753</v>
      </c>
      <c r="C2711" t="s">
        <v>4621</v>
      </c>
      <c r="D2711" t="s">
        <v>3483</v>
      </c>
    </row>
    <row r="2712" spans="1:4" x14ac:dyDescent="0.25">
      <c r="A2712" t="s">
        <v>3824</v>
      </c>
      <c r="B2712" t="s">
        <v>3753</v>
      </c>
      <c r="C2712" t="s">
        <v>4621</v>
      </c>
      <c r="D2712" t="s">
        <v>3483</v>
      </c>
    </row>
    <row r="2713" spans="1:4" x14ac:dyDescent="0.25">
      <c r="A2713" t="s">
        <v>1890</v>
      </c>
      <c r="B2713" t="s">
        <v>3753</v>
      </c>
      <c r="C2713" t="s">
        <v>4621</v>
      </c>
      <c r="D2713" t="s">
        <v>3483</v>
      </c>
    </row>
    <row r="2714" spans="1:4" x14ac:dyDescent="0.25">
      <c r="A2714" t="s">
        <v>3825</v>
      </c>
      <c r="B2714" t="s">
        <v>3753</v>
      </c>
      <c r="C2714" t="s">
        <v>4621</v>
      </c>
      <c r="D2714" t="s">
        <v>3483</v>
      </c>
    </row>
    <row r="2715" spans="1:4" x14ac:dyDescent="0.25">
      <c r="A2715" t="s">
        <v>3826</v>
      </c>
      <c r="B2715" t="s">
        <v>3753</v>
      </c>
      <c r="C2715" t="s">
        <v>4621</v>
      </c>
      <c r="D2715" t="s">
        <v>3483</v>
      </c>
    </row>
    <row r="2716" spans="1:4" x14ac:dyDescent="0.25">
      <c r="A2716" t="s">
        <v>1896</v>
      </c>
      <c r="B2716" t="s">
        <v>3753</v>
      </c>
      <c r="C2716" t="s">
        <v>4621</v>
      </c>
      <c r="D2716" t="s">
        <v>3483</v>
      </c>
    </row>
    <row r="2717" spans="1:4" x14ac:dyDescent="0.25">
      <c r="A2717" t="s">
        <v>1897</v>
      </c>
      <c r="B2717" t="s">
        <v>3753</v>
      </c>
      <c r="C2717" t="s">
        <v>4621</v>
      </c>
      <c r="D2717" t="s">
        <v>3483</v>
      </c>
    </row>
    <row r="2718" spans="1:4" x14ac:dyDescent="0.25">
      <c r="A2718" t="s">
        <v>3828</v>
      </c>
      <c r="B2718" t="s">
        <v>3753</v>
      </c>
      <c r="C2718" t="s">
        <v>4621</v>
      </c>
      <c r="D2718" t="s">
        <v>3483</v>
      </c>
    </row>
    <row r="2719" spans="1:4" x14ac:dyDescent="0.25">
      <c r="A2719" t="s">
        <v>3829</v>
      </c>
      <c r="B2719" t="s">
        <v>3753</v>
      </c>
      <c r="C2719" t="s">
        <v>4621</v>
      </c>
      <c r="D2719" t="s">
        <v>3483</v>
      </c>
    </row>
    <row r="2720" spans="1:4" x14ac:dyDescent="0.25">
      <c r="A2720" t="s">
        <v>1898</v>
      </c>
      <c r="B2720" t="s">
        <v>3753</v>
      </c>
      <c r="C2720" t="s">
        <v>4621</v>
      </c>
      <c r="D2720" t="s">
        <v>3483</v>
      </c>
    </row>
    <row r="2721" spans="1:4" x14ac:dyDescent="0.25">
      <c r="A2721" t="s">
        <v>3830</v>
      </c>
      <c r="B2721" t="s">
        <v>3753</v>
      </c>
      <c r="C2721" t="s">
        <v>4621</v>
      </c>
      <c r="D2721" t="s">
        <v>3483</v>
      </c>
    </row>
    <row r="2722" spans="1:4" x14ac:dyDescent="0.25">
      <c r="A2722" t="s">
        <v>1899</v>
      </c>
      <c r="B2722" t="s">
        <v>3753</v>
      </c>
      <c r="C2722" t="s">
        <v>4621</v>
      </c>
      <c r="D2722" t="s">
        <v>3483</v>
      </c>
    </row>
    <row r="2723" spans="1:4" x14ac:dyDescent="0.25">
      <c r="A2723" t="s">
        <v>1900</v>
      </c>
      <c r="B2723" t="s">
        <v>3753</v>
      </c>
      <c r="C2723" t="s">
        <v>4621</v>
      </c>
      <c r="D2723" t="s">
        <v>3483</v>
      </c>
    </row>
    <row r="2724" spans="1:4" x14ac:dyDescent="0.25">
      <c r="A2724" t="s">
        <v>3831</v>
      </c>
      <c r="B2724" t="s">
        <v>3753</v>
      </c>
      <c r="C2724" t="s">
        <v>4621</v>
      </c>
      <c r="D2724" t="s">
        <v>3483</v>
      </c>
    </row>
    <row r="2725" spans="1:4" x14ac:dyDescent="0.25">
      <c r="A2725" t="s">
        <v>1901</v>
      </c>
      <c r="B2725" t="s">
        <v>3753</v>
      </c>
      <c r="C2725" t="s">
        <v>4621</v>
      </c>
      <c r="D2725" t="s">
        <v>3483</v>
      </c>
    </row>
    <row r="2726" spans="1:4" x14ac:dyDescent="0.25">
      <c r="A2726" t="s">
        <v>1902</v>
      </c>
      <c r="B2726" t="s">
        <v>3753</v>
      </c>
      <c r="C2726" t="s">
        <v>4621</v>
      </c>
      <c r="D2726" t="s">
        <v>3483</v>
      </c>
    </row>
    <row r="2727" spans="1:4" x14ac:dyDescent="0.25">
      <c r="A2727" t="s">
        <v>1950</v>
      </c>
      <c r="B2727" t="s">
        <v>3753</v>
      </c>
      <c r="C2727" t="s">
        <v>4621</v>
      </c>
      <c r="D2727" t="s">
        <v>3483</v>
      </c>
    </row>
    <row r="2728" spans="1:4" x14ac:dyDescent="0.25">
      <c r="A2728" t="s">
        <v>1951</v>
      </c>
      <c r="B2728" t="s">
        <v>3753</v>
      </c>
      <c r="C2728" t="s">
        <v>4621</v>
      </c>
      <c r="D2728" t="s">
        <v>3483</v>
      </c>
    </row>
    <row r="2729" spans="1:4" x14ac:dyDescent="0.25">
      <c r="A2729" t="s">
        <v>3849</v>
      </c>
      <c r="B2729" t="s">
        <v>3753</v>
      </c>
      <c r="C2729" t="s">
        <v>4621</v>
      </c>
      <c r="D2729" t="s">
        <v>3483</v>
      </c>
    </row>
    <row r="2730" spans="1:4" x14ac:dyDescent="0.25">
      <c r="A2730" t="s">
        <v>1953</v>
      </c>
      <c r="B2730" t="s">
        <v>3753</v>
      </c>
      <c r="C2730" t="s">
        <v>4621</v>
      </c>
      <c r="D2730" t="s">
        <v>3483</v>
      </c>
    </row>
    <row r="2731" spans="1:4" x14ac:dyDescent="0.25">
      <c r="A2731" t="s">
        <v>1954</v>
      </c>
      <c r="B2731" t="s">
        <v>3753</v>
      </c>
      <c r="C2731" t="s">
        <v>4621</v>
      </c>
      <c r="D2731" t="s">
        <v>3483</v>
      </c>
    </row>
    <row r="2732" spans="1:4" x14ac:dyDescent="0.25">
      <c r="A2732" t="s">
        <v>1955</v>
      </c>
      <c r="B2732" t="s">
        <v>3753</v>
      </c>
      <c r="C2732" t="s">
        <v>4621</v>
      </c>
      <c r="D2732" t="s">
        <v>3483</v>
      </c>
    </row>
    <row r="2733" spans="1:4" x14ac:dyDescent="0.25">
      <c r="A2733" t="s">
        <v>3850</v>
      </c>
      <c r="B2733" t="s">
        <v>3753</v>
      </c>
      <c r="C2733" t="s">
        <v>4621</v>
      </c>
      <c r="D2733" t="s">
        <v>3483</v>
      </c>
    </row>
    <row r="2734" spans="1:4" x14ac:dyDescent="0.25">
      <c r="A2734" t="s">
        <v>1978</v>
      </c>
      <c r="B2734" t="s">
        <v>3753</v>
      </c>
      <c r="C2734" t="s">
        <v>4621</v>
      </c>
      <c r="D2734" t="s">
        <v>3483</v>
      </c>
    </row>
    <row r="2735" spans="1:4" x14ac:dyDescent="0.25">
      <c r="A2735" t="s">
        <v>1979</v>
      </c>
      <c r="B2735" t="s">
        <v>3753</v>
      </c>
      <c r="C2735" t="s">
        <v>4621</v>
      </c>
      <c r="D2735" t="s">
        <v>3483</v>
      </c>
    </row>
    <row r="2736" spans="1:4" x14ac:dyDescent="0.25">
      <c r="A2736" t="s">
        <v>3857</v>
      </c>
      <c r="B2736" t="s">
        <v>3753</v>
      </c>
      <c r="C2736" t="s">
        <v>4621</v>
      </c>
      <c r="D2736" t="s">
        <v>3483</v>
      </c>
    </row>
    <row r="2737" spans="1:4" x14ac:dyDescent="0.25">
      <c r="A2737" t="s">
        <v>1980</v>
      </c>
      <c r="B2737" t="s">
        <v>3753</v>
      </c>
      <c r="C2737" t="s">
        <v>4621</v>
      </c>
      <c r="D2737" t="s">
        <v>3483</v>
      </c>
    </row>
    <row r="2738" spans="1:4" x14ac:dyDescent="0.25">
      <c r="A2738" t="s">
        <v>2002</v>
      </c>
      <c r="B2738" t="s">
        <v>3753</v>
      </c>
      <c r="C2738" t="s">
        <v>4621</v>
      </c>
      <c r="D2738" t="s">
        <v>3483</v>
      </c>
    </row>
    <row r="2739" spans="1:4" x14ac:dyDescent="0.25">
      <c r="A2739" t="s">
        <v>2003</v>
      </c>
      <c r="B2739" t="s">
        <v>3753</v>
      </c>
      <c r="C2739" t="s">
        <v>4621</v>
      </c>
      <c r="D2739" t="s">
        <v>3483</v>
      </c>
    </row>
    <row r="2740" spans="1:4" x14ac:dyDescent="0.25">
      <c r="A2740" t="s">
        <v>3872</v>
      </c>
      <c r="B2740" t="s">
        <v>3753</v>
      </c>
      <c r="C2740" t="s">
        <v>4621</v>
      </c>
      <c r="D2740" t="s">
        <v>3483</v>
      </c>
    </row>
    <row r="2741" spans="1:4" x14ac:dyDescent="0.25">
      <c r="A2741" t="s">
        <v>2006</v>
      </c>
      <c r="B2741" t="s">
        <v>3753</v>
      </c>
      <c r="C2741" t="s">
        <v>4621</v>
      </c>
      <c r="D2741" t="s">
        <v>3483</v>
      </c>
    </row>
    <row r="2742" spans="1:4" x14ac:dyDescent="0.25">
      <c r="A2742" t="s">
        <v>2007</v>
      </c>
      <c r="B2742" t="s">
        <v>3753</v>
      </c>
      <c r="C2742" t="s">
        <v>4621</v>
      </c>
      <c r="D2742" t="s">
        <v>3483</v>
      </c>
    </row>
    <row r="2743" spans="1:4" x14ac:dyDescent="0.25">
      <c r="A2743" t="s">
        <v>3875</v>
      </c>
      <c r="B2743" t="s">
        <v>3753</v>
      </c>
      <c r="C2743" t="s">
        <v>4621</v>
      </c>
      <c r="D2743" t="s">
        <v>3483</v>
      </c>
    </row>
    <row r="2744" spans="1:4" x14ac:dyDescent="0.25">
      <c r="A2744" t="s">
        <v>2008</v>
      </c>
      <c r="B2744" t="s">
        <v>3753</v>
      </c>
      <c r="C2744" t="s">
        <v>4621</v>
      </c>
      <c r="D2744" t="s">
        <v>3483</v>
      </c>
    </row>
    <row r="2745" spans="1:4" x14ac:dyDescent="0.25">
      <c r="A2745" t="s">
        <v>2009</v>
      </c>
      <c r="B2745" t="s">
        <v>3753</v>
      </c>
      <c r="C2745" t="s">
        <v>4621</v>
      </c>
      <c r="D2745" t="s">
        <v>3483</v>
      </c>
    </row>
    <row r="2746" spans="1:4" x14ac:dyDescent="0.25">
      <c r="A2746" t="s">
        <v>2010</v>
      </c>
      <c r="B2746" t="s">
        <v>3753</v>
      </c>
      <c r="C2746" t="s">
        <v>4621</v>
      </c>
      <c r="D2746" t="s">
        <v>3483</v>
      </c>
    </row>
    <row r="2747" spans="1:4" x14ac:dyDescent="0.25">
      <c r="A2747" t="s">
        <v>3876</v>
      </c>
      <c r="B2747" t="s">
        <v>3753</v>
      </c>
      <c r="C2747" t="s">
        <v>4621</v>
      </c>
      <c r="D2747" t="s">
        <v>3483</v>
      </c>
    </row>
    <row r="2748" spans="1:4" x14ac:dyDescent="0.25">
      <c r="A2748" t="s">
        <v>2011</v>
      </c>
      <c r="B2748" t="s">
        <v>3753</v>
      </c>
      <c r="C2748" t="s">
        <v>4621</v>
      </c>
      <c r="D2748" t="s">
        <v>3483</v>
      </c>
    </row>
    <row r="2749" spans="1:4" x14ac:dyDescent="0.25">
      <c r="A2749" t="s">
        <v>2012</v>
      </c>
      <c r="B2749" t="s">
        <v>3753</v>
      </c>
      <c r="C2749" t="s">
        <v>4621</v>
      </c>
      <c r="D2749" t="s">
        <v>3483</v>
      </c>
    </row>
    <row r="2750" spans="1:4" x14ac:dyDescent="0.25">
      <c r="A2750" t="s">
        <v>3877</v>
      </c>
      <c r="B2750" t="s">
        <v>3753</v>
      </c>
      <c r="C2750" t="s">
        <v>4621</v>
      </c>
      <c r="D2750" t="s">
        <v>3483</v>
      </c>
    </row>
    <row r="2751" spans="1:4" x14ac:dyDescent="0.25">
      <c r="A2751" t="s">
        <v>2013</v>
      </c>
      <c r="B2751" t="s">
        <v>3753</v>
      </c>
      <c r="C2751" t="s">
        <v>4621</v>
      </c>
      <c r="D2751" t="s">
        <v>3483</v>
      </c>
    </row>
    <row r="2752" spans="1:4" x14ac:dyDescent="0.25">
      <c r="A2752" t="s">
        <v>2014</v>
      </c>
      <c r="B2752" t="s">
        <v>3753</v>
      </c>
      <c r="C2752" t="s">
        <v>4621</v>
      </c>
      <c r="D2752" t="s">
        <v>3483</v>
      </c>
    </row>
    <row r="2753" spans="1:4" x14ac:dyDescent="0.25">
      <c r="A2753" t="s">
        <v>3878</v>
      </c>
      <c r="B2753" t="s">
        <v>3753</v>
      </c>
      <c r="C2753" t="s">
        <v>4621</v>
      </c>
      <c r="D2753" t="s">
        <v>3483</v>
      </c>
    </row>
    <row r="2754" spans="1:4" x14ac:dyDescent="0.25">
      <c r="A2754" t="s">
        <v>2015</v>
      </c>
      <c r="B2754" t="s">
        <v>3753</v>
      </c>
      <c r="C2754" t="s">
        <v>4621</v>
      </c>
      <c r="D2754" t="s">
        <v>3483</v>
      </c>
    </row>
    <row r="2755" spans="1:4" x14ac:dyDescent="0.25">
      <c r="A2755" t="s">
        <v>2016</v>
      </c>
      <c r="B2755" t="s">
        <v>3753</v>
      </c>
      <c r="C2755" t="s">
        <v>4621</v>
      </c>
      <c r="D2755" t="s">
        <v>3483</v>
      </c>
    </row>
    <row r="2756" spans="1:4" x14ac:dyDescent="0.25">
      <c r="A2756" t="s">
        <v>3879</v>
      </c>
      <c r="B2756" t="s">
        <v>3753</v>
      </c>
      <c r="C2756" t="s">
        <v>4621</v>
      </c>
      <c r="D2756" t="s">
        <v>3483</v>
      </c>
    </row>
    <row r="2757" spans="1:4" x14ac:dyDescent="0.25">
      <c r="A2757" t="s">
        <v>2021</v>
      </c>
      <c r="B2757" t="s">
        <v>3753</v>
      </c>
      <c r="C2757" t="s">
        <v>4621</v>
      </c>
      <c r="D2757" t="s">
        <v>3483</v>
      </c>
    </row>
    <row r="2758" spans="1:4" x14ac:dyDescent="0.25">
      <c r="A2758" t="s">
        <v>2022</v>
      </c>
      <c r="B2758" t="s">
        <v>3753</v>
      </c>
      <c r="C2758" t="s">
        <v>4621</v>
      </c>
      <c r="D2758" t="s">
        <v>3483</v>
      </c>
    </row>
    <row r="2759" spans="1:4" x14ac:dyDescent="0.25">
      <c r="A2759" t="s">
        <v>3881</v>
      </c>
      <c r="B2759" t="s">
        <v>3753</v>
      </c>
      <c r="C2759" t="s">
        <v>4621</v>
      </c>
      <c r="D2759" t="s">
        <v>3483</v>
      </c>
    </row>
    <row r="2760" spans="1:4" x14ac:dyDescent="0.25">
      <c r="A2760" t="s">
        <v>3882</v>
      </c>
      <c r="B2760" t="s">
        <v>3753</v>
      </c>
      <c r="C2760" t="s">
        <v>4621</v>
      </c>
      <c r="D2760" t="s">
        <v>3483</v>
      </c>
    </row>
    <row r="2761" spans="1:4" x14ac:dyDescent="0.25">
      <c r="A2761" t="s">
        <v>2023</v>
      </c>
      <c r="B2761" t="s">
        <v>3753</v>
      </c>
      <c r="C2761" t="s">
        <v>4621</v>
      </c>
      <c r="D2761" t="s">
        <v>3483</v>
      </c>
    </row>
    <row r="2762" spans="1:4" x14ac:dyDescent="0.25">
      <c r="A2762" t="s">
        <v>2024</v>
      </c>
      <c r="B2762" t="s">
        <v>3753</v>
      </c>
      <c r="C2762" t="s">
        <v>4621</v>
      </c>
      <c r="D2762" t="s">
        <v>3483</v>
      </c>
    </row>
    <row r="2763" spans="1:4" x14ac:dyDescent="0.25">
      <c r="A2763" t="s">
        <v>3883</v>
      </c>
      <c r="B2763" t="s">
        <v>3753</v>
      </c>
      <c r="C2763" t="s">
        <v>4621</v>
      </c>
      <c r="D2763" t="s">
        <v>3483</v>
      </c>
    </row>
    <row r="2764" spans="1:4" x14ac:dyDescent="0.25">
      <c r="A2764" t="s">
        <v>2025</v>
      </c>
      <c r="B2764" t="s">
        <v>3753</v>
      </c>
      <c r="C2764" t="s">
        <v>4621</v>
      </c>
      <c r="D2764" t="s">
        <v>3483</v>
      </c>
    </row>
    <row r="2765" spans="1:4" x14ac:dyDescent="0.25">
      <c r="A2765" t="s">
        <v>2026</v>
      </c>
      <c r="B2765" t="s">
        <v>3753</v>
      </c>
      <c r="C2765" t="s">
        <v>4621</v>
      </c>
      <c r="D2765" t="s">
        <v>3483</v>
      </c>
    </row>
    <row r="2766" spans="1:4" x14ac:dyDescent="0.25">
      <c r="A2766" t="s">
        <v>3884</v>
      </c>
      <c r="B2766" t="s">
        <v>3753</v>
      </c>
      <c r="C2766" t="s">
        <v>4621</v>
      </c>
      <c r="D2766" t="s">
        <v>3483</v>
      </c>
    </row>
    <row r="2767" spans="1:4" x14ac:dyDescent="0.25">
      <c r="A2767" t="s">
        <v>2027</v>
      </c>
      <c r="B2767" t="s">
        <v>3753</v>
      </c>
      <c r="C2767" t="s">
        <v>4621</v>
      </c>
      <c r="D2767" t="s">
        <v>3483</v>
      </c>
    </row>
    <row r="2768" spans="1:4" x14ac:dyDescent="0.25">
      <c r="A2768" t="s">
        <v>3885</v>
      </c>
      <c r="B2768" t="s">
        <v>3753</v>
      </c>
      <c r="C2768" t="s">
        <v>4621</v>
      </c>
      <c r="D2768" t="s">
        <v>3483</v>
      </c>
    </row>
    <row r="2769" spans="1:4" x14ac:dyDescent="0.25">
      <c r="A2769" t="s">
        <v>3886</v>
      </c>
      <c r="B2769" t="s">
        <v>3753</v>
      </c>
      <c r="C2769" t="s">
        <v>4621</v>
      </c>
      <c r="D2769" t="s">
        <v>3483</v>
      </c>
    </row>
    <row r="2770" spans="1:4" x14ac:dyDescent="0.25">
      <c r="A2770" t="s">
        <v>2028</v>
      </c>
      <c r="B2770" t="s">
        <v>3753</v>
      </c>
      <c r="C2770" t="s">
        <v>4621</v>
      </c>
      <c r="D2770" t="s">
        <v>3483</v>
      </c>
    </row>
    <row r="2771" spans="1:4" x14ac:dyDescent="0.25">
      <c r="A2771" t="s">
        <v>2032</v>
      </c>
      <c r="B2771" t="s">
        <v>3753</v>
      </c>
      <c r="C2771" t="s">
        <v>4621</v>
      </c>
      <c r="D2771" t="s">
        <v>3483</v>
      </c>
    </row>
    <row r="2772" spans="1:4" x14ac:dyDescent="0.25">
      <c r="A2772" t="s">
        <v>3889</v>
      </c>
      <c r="B2772" t="s">
        <v>3753</v>
      </c>
      <c r="C2772" t="s">
        <v>4621</v>
      </c>
      <c r="D2772" t="s">
        <v>3483</v>
      </c>
    </row>
    <row r="2773" spans="1:4" x14ac:dyDescent="0.25">
      <c r="A2773" t="s">
        <v>2046</v>
      </c>
      <c r="B2773" t="s">
        <v>3753</v>
      </c>
      <c r="C2773" t="s">
        <v>4621</v>
      </c>
      <c r="D2773" t="s">
        <v>3483</v>
      </c>
    </row>
    <row r="2774" spans="1:4" x14ac:dyDescent="0.25">
      <c r="A2774" t="s">
        <v>3890</v>
      </c>
      <c r="B2774" t="s">
        <v>3753</v>
      </c>
      <c r="C2774" t="s">
        <v>4621</v>
      </c>
      <c r="D2774" t="s">
        <v>3483</v>
      </c>
    </row>
    <row r="2775" spans="1:4" x14ac:dyDescent="0.25">
      <c r="A2775" t="s">
        <v>2047</v>
      </c>
      <c r="B2775" t="s">
        <v>3753</v>
      </c>
      <c r="C2775" t="s">
        <v>4621</v>
      </c>
      <c r="D2775" t="s">
        <v>3483</v>
      </c>
    </row>
    <row r="2776" spans="1:4" x14ac:dyDescent="0.25">
      <c r="A2776" t="s">
        <v>3899</v>
      </c>
      <c r="B2776" t="s">
        <v>3753</v>
      </c>
      <c r="C2776" t="s">
        <v>4621</v>
      </c>
      <c r="D2776" t="s">
        <v>3483</v>
      </c>
    </row>
    <row r="2777" spans="1:4" x14ac:dyDescent="0.25">
      <c r="A2777" t="s">
        <v>2085</v>
      </c>
      <c r="B2777" t="s">
        <v>3753</v>
      </c>
      <c r="C2777" t="s">
        <v>4621</v>
      </c>
      <c r="D2777" t="s">
        <v>3483</v>
      </c>
    </row>
    <row r="2778" spans="1:4" x14ac:dyDescent="0.25">
      <c r="A2778" t="s">
        <v>1771</v>
      </c>
      <c r="B2778" t="s">
        <v>3757</v>
      </c>
      <c r="C2778" t="s">
        <v>4623</v>
      </c>
      <c r="D2778" t="s">
        <v>4596</v>
      </c>
    </row>
    <row r="2779" spans="1:4" x14ac:dyDescent="0.25">
      <c r="A2779" t="s">
        <v>1772</v>
      </c>
      <c r="B2779" t="s">
        <v>3757</v>
      </c>
      <c r="C2779" t="s">
        <v>4623</v>
      </c>
      <c r="D2779" t="s">
        <v>4596</v>
      </c>
    </row>
    <row r="2780" spans="1:4" x14ac:dyDescent="0.25">
      <c r="A2780" t="s">
        <v>1773</v>
      </c>
      <c r="B2780" t="s">
        <v>3757</v>
      </c>
      <c r="C2780" t="s">
        <v>4623</v>
      </c>
      <c r="D2780" t="s">
        <v>4596</v>
      </c>
    </row>
    <row r="2781" spans="1:4" x14ac:dyDescent="0.25">
      <c r="A2781" t="s">
        <v>3758</v>
      </c>
      <c r="B2781" t="s">
        <v>3757</v>
      </c>
      <c r="C2781" t="s">
        <v>4623</v>
      </c>
      <c r="D2781" t="s">
        <v>4596</v>
      </c>
    </row>
    <row r="2782" spans="1:4" x14ac:dyDescent="0.25">
      <c r="A2782" t="s">
        <v>1774</v>
      </c>
      <c r="B2782" t="s">
        <v>3757</v>
      </c>
      <c r="C2782" t="s">
        <v>4623</v>
      </c>
      <c r="D2782" t="s">
        <v>4596</v>
      </c>
    </row>
    <row r="2783" spans="1:4" x14ac:dyDescent="0.25">
      <c r="A2783" t="s">
        <v>3759</v>
      </c>
      <c r="B2783" t="s">
        <v>3757</v>
      </c>
      <c r="C2783" t="s">
        <v>4623</v>
      </c>
      <c r="D2783" t="s">
        <v>4596</v>
      </c>
    </row>
    <row r="2784" spans="1:4" x14ac:dyDescent="0.25">
      <c r="A2784" t="s">
        <v>2108</v>
      </c>
      <c r="B2784" t="s">
        <v>3757</v>
      </c>
      <c r="C2784" t="s">
        <v>4623</v>
      </c>
      <c r="D2784" t="s">
        <v>4596</v>
      </c>
    </row>
    <row r="2785" spans="1:4" x14ac:dyDescent="0.25">
      <c r="A2785" t="s">
        <v>2109</v>
      </c>
      <c r="B2785" t="s">
        <v>3757</v>
      </c>
      <c r="C2785" t="s">
        <v>4623</v>
      </c>
      <c r="D2785" t="s">
        <v>4596</v>
      </c>
    </row>
    <row r="2786" spans="1:4" x14ac:dyDescent="0.25">
      <c r="A2786" t="s">
        <v>3909</v>
      </c>
      <c r="B2786" t="s">
        <v>3757</v>
      </c>
      <c r="C2786" t="s">
        <v>4623</v>
      </c>
      <c r="D2786" t="s">
        <v>4596</v>
      </c>
    </row>
    <row r="2787" spans="1:4" x14ac:dyDescent="0.25">
      <c r="A2787" t="s">
        <v>2110</v>
      </c>
      <c r="B2787" t="s">
        <v>3757</v>
      </c>
      <c r="C2787" t="s">
        <v>4623</v>
      </c>
      <c r="D2787" t="s">
        <v>4596</v>
      </c>
    </row>
    <row r="2788" spans="1:4" x14ac:dyDescent="0.25">
      <c r="A2788" t="s">
        <v>2111</v>
      </c>
      <c r="B2788" t="s">
        <v>3757</v>
      </c>
      <c r="C2788" t="s">
        <v>4623</v>
      </c>
      <c r="D2788" t="s">
        <v>4596</v>
      </c>
    </row>
    <row r="2789" spans="1:4" x14ac:dyDescent="0.25">
      <c r="A2789" t="s">
        <v>3910</v>
      </c>
      <c r="B2789" t="s">
        <v>3757</v>
      </c>
      <c r="C2789" t="s">
        <v>4623</v>
      </c>
      <c r="D2789" t="s">
        <v>4596</v>
      </c>
    </row>
    <row r="2790" spans="1:4" x14ac:dyDescent="0.25">
      <c r="A2790" t="s">
        <v>2150</v>
      </c>
      <c r="B2790" t="s">
        <v>3757</v>
      </c>
      <c r="C2790" t="s">
        <v>4623</v>
      </c>
      <c r="D2790" t="s">
        <v>4596</v>
      </c>
    </row>
    <row r="2791" spans="1:4" x14ac:dyDescent="0.25">
      <c r="A2791" t="s">
        <v>3927</v>
      </c>
      <c r="B2791" t="s">
        <v>3757</v>
      </c>
      <c r="C2791" t="s">
        <v>4623</v>
      </c>
      <c r="D2791" t="s">
        <v>4596</v>
      </c>
    </row>
    <row r="2792" spans="1:4" x14ac:dyDescent="0.25">
      <c r="A2792" t="s">
        <v>2151</v>
      </c>
      <c r="B2792" t="s">
        <v>3757</v>
      </c>
      <c r="C2792" t="s">
        <v>4623</v>
      </c>
      <c r="D2792" t="s">
        <v>4596</v>
      </c>
    </row>
    <row r="2793" spans="1:4" x14ac:dyDescent="0.25">
      <c r="A2793" t="s">
        <v>2152</v>
      </c>
      <c r="B2793" t="s">
        <v>3757</v>
      </c>
      <c r="C2793" t="s">
        <v>4623</v>
      </c>
      <c r="D2793" t="s">
        <v>4596</v>
      </c>
    </row>
    <row r="2794" spans="1:4" x14ac:dyDescent="0.25">
      <c r="A2794" t="s">
        <v>3928</v>
      </c>
      <c r="B2794" t="s">
        <v>3757</v>
      </c>
      <c r="C2794" t="s">
        <v>4623</v>
      </c>
      <c r="D2794" t="s">
        <v>4596</v>
      </c>
    </row>
    <row r="2795" spans="1:4" x14ac:dyDescent="0.25">
      <c r="A2795" t="s">
        <v>2153</v>
      </c>
      <c r="B2795" t="s">
        <v>3757</v>
      </c>
      <c r="C2795" t="s">
        <v>4623</v>
      </c>
      <c r="D2795" t="s">
        <v>4596</v>
      </c>
    </row>
    <row r="2796" spans="1:4" x14ac:dyDescent="0.25">
      <c r="A2796" t="s">
        <v>2154</v>
      </c>
      <c r="B2796" t="s">
        <v>3757</v>
      </c>
      <c r="C2796" t="s">
        <v>4623</v>
      </c>
      <c r="D2796" t="s">
        <v>4596</v>
      </c>
    </row>
    <row r="2797" spans="1:4" x14ac:dyDescent="0.25">
      <c r="A2797" t="s">
        <v>3929</v>
      </c>
      <c r="B2797" t="s">
        <v>3757</v>
      </c>
      <c r="C2797" t="s">
        <v>4623</v>
      </c>
      <c r="D2797" t="s">
        <v>4596</v>
      </c>
    </row>
    <row r="2798" spans="1:4" x14ac:dyDescent="0.25">
      <c r="A2798" t="s">
        <v>2171</v>
      </c>
      <c r="B2798" t="s">
        <v>3757</v>
      </c>
      <c r="C2798" t="s">
        <v>4623</v>
      </c>
      <c r="D2798" t="s">
        <v>4596</v>
      </c>
    </row>
    <row r="2799" spans="1:4" x14ac:dyDescent="0.25">
      <c r="A2799" t="s">
        <v>2172</v>
      </c>
      <c r="B2799" t="s">
        <v>3757</v>
      </c>
      <c r="C2799" t="s">
        <v>4623</v>
      </c>
      <c r="D2799" t="s">
        <v>4596</v>
      </c>
    </row>
    <row r="2800" spans="1:4" x14ac:dyDescent="0.25">
      <c r="A2800" t="s">
        <v>3938</v>
      </c>
      <c r="B2800" t="s">
        <v>3757</v>
      </c>
      <c r="C2800" t="s">
        <v>4623</v>
      </c>
      <c r="D2800" t="s">
        <v>4596</v>
      </c>
    </row>
    <row r="2801" spans="1:4" x14ac:dyDescent="0.25">
      <c r="A2801" t="s">
        <v>2173</v>
      </c>
      <c r="B2801" t="s">
        <v>3757</v>
      </c>
      <c r="C2801" t="s">
        <v>4623</v>
      </c>
      <c r="D2801" t="s">
        <v>4596</v>
      </c>
    </row>
    <row r="2802" spans="1:4" x14ac:dyDescent="0.25">
      <c r="A2802" t="s">
        <v>2174</v>
      </c>
      <c r="B2802" t="s">
        <v>3757</v>
      </c>
      <c r="C2802" t="s">
        <v>4623</v>
      </c>
      <c r="D2802" t="s">
        <v>4596</v>
      </c>
    </row>
    <row r="2803" spans="1:4" x14ac:dyDescent="0.25">
      <c r="A2803" t="s">
        <v>3939</v>
      </c>
      <c r="B2803" t="s">
        <v>3757</v>
      </c>
      <c r="C2803" t="s">
        <v>4623</v>
      </c>
      <c r="D2803" t="s">
        <v>4596</v>
      </c>
    </row>
    <row r="2804" spans="1:4" x14ac:dyDescent="0.25">
      <c r="A2804" t="s">
        <v>2175</v>
      </c>
      <c r="B2804" t="s">
        <v>3757</v>
      </c>
      <c r="C2804" t="s">
        <v>4623</v>
      </c>
      <c r="D2804" t="s">
        <v>4596</v>
      </c>
    </row>
    <row r="2805" spans="1:4" x14ac:dyDescent="0.25">
      <c r="A2805" t="s">
        <v>2176</v>
      </c>
      <c r="B2805" t="s">
        <v>3757</v>
      </c>
      <c r="C2805" t="s">
        <v>4623</v>
      </c>
      <c r="D2805" t="s">
        <v>4596</v>
      </c>
    </row>
    <row r="2806" spans="1:4" x14ac:dyDescent="0.25">
      <c r="A2806" t="s">
        <v>3940</v>
      </c>
      <c r="B2806" t="s">
        <v>3757</v>
      </c>
      <c r="C2806" t="s">
        <v>4623</v>
      </c>
      <c r="D2806" t="s">
        <v>4596</v>
      </c>
    </row>
    <row r="2807" spans="1:4" x14ac:dyDescent="0.25">
      <c r="A2807" t="s">
        <v>2177</v>
      </c>
      <c r="B2807" t="s">
        <v>3757</v>
      </c>
      <c r="C2807" t="s">
        <v>4623</v>
      </c>
      <c r="D2807" t="s">
        <v>4596</v>
      </c>
    </row>
    <row r="2808" spans="1:4" x14ac:dyDescent="0.25">
      <c r="A2808" t="s">
        <v>2178</v>
      </c>
      <c r="B2808" t="s">
        <v>3757</v>
      </c>
      <c r="C2808" t="s">
        <v>4623</v>
      </c>
      <c r="D2808" t="s">
        <v>4596</v>
      </c>
    </row>
    <row r="2809" spans="1:4" x14ac:dyDescent="0.25">
      <c r="A2809" t="s">
        <v>3941</v>
      </c>
      <c r="B2809" t="s">
        <v>3757</v>
      </c>
      <c r="C2809" t="s">
        <v>4623</v>
      </c>
      <c r="D2809" t="s">
        <v>4596</v>
      </c>
    </row>
    <row r="2810" spans="1:4" x14ac:dyDescent="0.25">
      <c r="A2810" t="s">
        <v>2179</v>
      </c>
      <c r="B2810" t="s">
        <v>3757</v>
      </c>
      <c r="C2810" t="s">
        <v>4623</v>
      </c>
      <c r="D2810" t="s">
        <v>4596</v>
      </c>
    </row>
    <row r="2811" spans="1:4" x14ac:dyDescent="0.25">
      <c r="A2811" t="s">
        <v>2180</v>
      </c>
      <c r="B2811" t="s">
        <v>3757</v>
      </c>
      <c r="C2811" t="s">
        <v>4623</v>
      </c>
      <c r="D2811" t="s">
        <v>4596</v>
      </c>
    </row>
    <row r="2812" spans="1:4" x14ac:dyDescent="0.25">
      <c r="A2812" t="s">
        <v>3942</v>
      </c>
      <c r="B2812" t="s">
        <v>3757</v>
      </c>
      <c r="C2812" t="s">
        <v>4623</v>
      </c>
      <c r="D2812" t="s">
        <v>4596</v>
      </c>
    </row>
    <row r="2813" spans="1:4" x14ac:dyDescent="0.25">
      <c r="A2813" t="s">
        <v>2187</v>
      </c>
      <c r="B2813" t="s">
        <v>3757</v>
      </c>
      <c r="C2813" t="s">
        <v>4623</v>
      </c>
      <c r="D2813" t="s">
        <v>4596</v>
      </c>
    </row>
    <row r="2814" spans="1:4" x14ac:dyDescent="0.25">
      <c r="A2814" t="s">
        <v>2188</v>
      </c>
      <c r="B2814" t="s">
        <v>3757</v>
      </c>
      <c r="C2814" t="s">
        <v>4623</v>
      </c>
      <c r="D2814" t="s">
        <v>4596</v>
      </c>
    </row>
    <row r="2815" spans="1:4" x14ac:dyDescent="0.25">
      <c r="A2815" t="s">
        <v>3946</v>
      </c>
      <c r="B2815" t="s">
        <v>3757</v>
      </c>
      <c r="C2815" t="s">
        <v>4623</v>
      </c>
      <c r="D2815" t="s">
        <v>4596</v>
      </c>
    </row>
    <row r="2816" spans="1:4" x14ac:dyDescent="0.25">
      <c r="A2816" t="s">
        <v>2189</v>
      </c>
      <c r="B2816" t="s">
        <v>3757</v>
      </c>
      <c r="C2816" t="s">
        <v>4623</v>
      </c>
      <c r="D2816" t="s">
        <v>4596</v>
      </c>
    </row>
    <row r="2817" spans="1:4" x14ac:dyDescent="0.25">
      <c r="A2817" t="s">
        <v>2190</v>
      </c>
      <c r="B2817" t="s">
        <v>3757</v>
      </c>
      <c r="C2817" t="s">
        <v>4623</v>
      </c>
      <c r="D2817" t="s">
        <v>4596</v>
      </c>
    </row>
    <row r="2818" spans="1:4" x14ac:dyDescent="0.25">
      <c r="A2818" t="s">
        <v>3947</v>
      </c>
      <c r="B2818" t="s">
        <v>3757</v>
      </c>
      <c r="C2818" t="s">
        <v>4623</v>
      </c>
      <c r="D2818" t="s">
        <v>4596</v>
      </c>
    </row>
    <row r="2819" spans="1:4" x14ac:dyDescent="0.25">
      <c r="A2819" t="s">
        <v>2191</v>
      </c>
      <c r="B2819" t="s">
        <v>3757</v>
      </c>
      <c r="C2819" t="s">
        <v>4623</v>
      </c>
      <c r="D2819" t="s">
        <v>4596</v>
      </c>
    </row>
    <row r="2820" spans="1:4" x14ac:dyDescent="0.25">
      <c r="A2820" t="s">
        <v>2192</v>
      </c>
      <c r="B2820" t="s">
        <v>3757</v>
      </c>
      <c r="C2820" t="s">
        <v>4623</v>
      </c>
      <c r="D2820" t="s">
        <v>4596</v>
      </c>
    </row>
    <row r="2821" spans="1:4" x14ac:dyDescent="0.25">
      <c r="A2821" t="s">
        <v>3948</v>
      </c>
      <c r="B2821" t="s">
        <v>3757</v>
      </c>
      <c r="C2821" t="s">
        <v>4623</v>
      </c>
      <c r="D2821" t="s">
        <v>4596</v>
      </c>
    </row>
    <row r="2822" spans="1:4" x14ac:dyDescent="0.25">
      <c r="A2822" t="s">
        <v>2193</v>
      </c>
      <c r="B2822" t="s">
        <v>3757</v>
      </c>
      <c r="C2822" t="s">
        <v>4623</v>
      </c>
      <c r="D2822" t="s">
        <v>4596</v>
      </c>
    </row>
    <row r="2823" spans="1:4" x14ac:dyDescent="0.25">
      <c r="A2823" t="s">
        <v>2194</v>
      </c>
      <c r="B2823" t="s">
        <v>3757</v>
      </c>
      <c r="C2823" t="s">
        <v>4623</v>
      </c>
      <c r="D2823" t="s">
        <v>4596</v>
      </c>
    </row>
    <row r="2824" spans="1:4" x14ac:dyDescent="0.25">
      <c r="A2824" t="s">
        <v>3949</v>
      </c>
      <c r="B2824" t="s">
        <v>3757</v>
      </c>
      <c r="C2824" t="s">
        <v>4623</v>
      </c>
      <c r="D2824" t="s">
        <v>4596</v>
      </c>
    </row>
    <row r="2825" spans="1:4" x14ac:dyDescent="0.25">
      <c r="A2825" t="s">
        <v>2195</v>
      </c>
      <c r="B2825" t="s">
        <v>3757</v>
      </c>
      <c r="C2825" t="s">
        <v>4623</v>
      </c>
      <c r="D2825" t="s">
        <v>4596</v>
      </c>
    </row>
    <row r="2826" spans="1:4" x14ac:dyDescent="0.25">
      <c r="A2826" t="s">
        <v>2196</v>
      </c>
      <c r="B2826" t="s">
        <v>3757</v>
      </c>
      <c r="C2826" t="s">
        <v>4623</v>
      </c>
      <c r="D2826" t="s">
        <v>4596</v>
      </c>
    </row>
    <row r="2827" spans="1:4" x14ac:dyDescent="0.25">
      <c r="A2827" t="s">
        <v>2197</v>
      </c>
      <c r="B2827" t="s">
        <v>3757</v>
      </c>
      <c r="C2827" t="s">
        <v>4623</v>
      </c>
      <c r="D2827" t="s">
        <v>4596</v>
      </c>
    </row>
    <row r="2828" spans="1:4" x14ac:dyDescent="0.25">
      <c r="A2828" t="s">
        <v>3950</v>
      </c>
      <c r="B2828" t="s">
        <v>3757</v>
      </c>
      <c r="C2828" t="s">
        <v>4623</v>
      </c>
      <c r="D2828" t="s">
        <v>4596</v>
      </c>
    </row>
    <row r="2829" spans="1:4" x14ac:dyDescent="0.25">
      <c r="A2829" t="s">
        <v>2198</v>
      </c>
      <c r="B2829" t="s">
        <v>3757</v>
      </c>
      <c r="C2829" t="s">
        <v>4623</v>
      </c>
      <c r="D2829" t="s">
        <v>4596</v>
      </c>
    </row>
    <row r="2830" spans="1:4" x14ac:dyDescent="0.25">
      <c r="A2830" t="s">
        <v>2199</v>
      </c>
      <c r="B2830" t="s">
        <v>3757</v>
      </c>
      <c r="C2830" t="s">
        <v>4623</v>
      </c>
      <c r="D2830" t="s">
        <v>4596</v>
      </c>
    </row>
    <row r="2831" spans="1:4" x14ac:dyDescent="0.25">
      <c r="A2831" t="s">
        <v>3951</v>
      </c>
      <c r="B2831" t="s">
        <v>3757</v>
      </c>
      <c r="C2831" t="s">
        <v>4623</v>
      </c>
      <c r="D2831" t="s">
        <v>4596</v>
      </c>
    </row>
    <row r="2832" spans="1:4" x14ac:dyDescent="0.25">
      <c r="A2832" t="s">
        <v>2206</v>
      </c>
      <c r="B2832" t="s">
        <v>3757</v>
      </c>
      <c r="C2832" t="s">
        <v>4623</v>
      </c>
      <c r="D2832" t="s">
        <v>4596</v>
      </c>
    </row>
    <row r="2833" spans="1:4" x14ac:dyDescent="0.25">
      <c r="A2833" t="s">
        <v>2207</v>
      </c>
      <c r="B2833" t="s">
        <v>3757</v>
      </c>
      <c r="C2833" t="s">
        <v>4623</v>
      </c>
      <c r="D2833" t="s">
        <v>4596</v>
      </c>
    </row>
    <row r="2834" spans="1:4" x14ac:dyDescent="0.25">
      <c r="A2834" t="s">
        <v>3955</v>
      </c>
      <c r="B2834" t="s">
        <v>3757</v>
      </c>
      <c r="C2834" t="s">
        <v>4623</v>
      </c>
      <c r="D2834" t="s">
        <v>4596</v>
      </c>
    </row>
    <row r="2835" spans="1:4" x14ac:dyDescent="0.25">
      <c r="A2835" t="s">
        <v>2208</v>
      </c>
      <c r="B2835" t="s">
        <v>3757</v>
      </c>
      <c r="C2835" t="s">
        <v>4623</v>
      </c>
      <c r="D2835" t="s">
        <v>4596</v>
      </c>
    </row>
    <row r="2836" spans="1:4" x14ac:dyDescent="0.25">
      <c r="A2836" t="s">
        <v>2209</v>
      </c>
      <c r="B2836" t="s">
        <v>3757</v>
      </c>
      <c r="C2836" t="s">
        <v>4623</v>
      </c>
      <c r="D2836" t="s">
        <v>4596</v>
      </c>
    </row>
    <row r="2837" spans="1:4" x14ac:dyDescent="0.25">
      <c r="A2837" t="s">
        <v>3956</v>
      </c>
      <c r="B2837" t="s">
        <v>3757</v>
      </c>
      <c r="C2837" t="s">
        <v>4623</v>
      </c>
      <c r="D2837" t="s">
        <v>4596</v>
      </c>
    </row>
    <row r="2838" spans="1:4" x14ac:dyDescent="0.25">
      <c r="A2838" t="s">
        <v>2210</v>
      </c>
      <c r="B2838" t="s">
        <v>3757</v>
      </c>
      <c r="C2838" t="s">
        <v>4623</v>
      </c>
      <c r="D2838" t="s">
        <v>4596</v>
      </c>
    </row>
    <row r="2839" spans="1:4" x14ac:dyDescent="0.25">
      <c r="A2839" t="s">
        <v>2211</v>
      </c>
      <c r="B2839" t="s">
        <v>3757</v>
      </c>
      <c r="C2839" t="s">
        <v>4623</v>
      </c>
      <c r="D2839" t="s">
        <v>4596</v>
      </c>
    </row>
    <row r="2840" spans="1:4" x14ac:dyDescent="0.25">
      <c r="A2840" t="s">
        <v>2212</v>
      </c>
      <c r="B2840" t="s">
        <v>3757</v>
      </c>
      <c r="C2840" t="s">
        <v>4623</v>
      </c>
      <c r="D2840" t="s">
        <v>4596</v>
      </c>
    </row>
    <row r="2841" spans="1:4" x14ac:dyDescent="0.25">
      <c r="A2841" t="s">
        <v>3957</v>
      </c>
      <c r="B2841" t="s">
        <v>3757</v>
      </c>
      <c r="C2841" t="s">
        <v>4623</v>
      </c>
      <c r="D2841" t="s">
        <v>4596</v>
      </c>
    </row>
    <row r="2842" spans="1:4" x14ac:dyDescent="0.25">
      <c r="A2842" t="s">
        <v>2213</v>
      </c>
      <c r="B2842" t="s">
        <v>3757</v>
      </c>
      <c r="C2842" t="s">
        <v>4623</v>
      </c>
      <c r="D2842" t="s">
        <v>4596</v>
      </c>
    </row>
    <row r="2843" spans="1:4" x14ac:dyDescent="0.25">
      <c r="A2843" t="s">
        <v>2214</v>
      </c>
      <c r="B2843" t="s">
        <v>3757</v>
      </c>
      <c r="C2843" t="s">
        <v>4623</v>
      </c>
      <c r="D2843" t="s">
        <v>4596</v>
      </c>
    </row>
    <row r="2844" spans="1:4" x14ac:dyDescent="0.25">
      <c r="A2844" t="s">
        <v>3958</v>
      </c>
      <c r="B2844" t="s">
        <v>3757</v>
      </c>
      <c r="C2844" t="s">
        <v>4623</v>
      </c>
      <c r="D2844" t="s">
        <v>4596</v>
      </c>
    </row>
    <row r="2845" spans="1:4" x14ac:dyDescent="0.25">
      <c r="A2845" t="s">
        <v>2224</v>
      </c>
      <c r="B2845" t="s">
        <v>3757</v>
      </c>
      <c r="C2845" t="s">
        <v>4623</v>
      </c>
      <c r="D2845" t="s">
        <v>4596</v>
      </c>
    </row>
    <row r="2846" spans="1:4" x14ac:dyDescent="0.25">
      <c r="A2846" t="s">
        <v>2225</v>
      </c>
      <c r="B2846" t="s">
        <v>3757</v>
      </c>
      <c r="C2846" t="s">
        <v>4623</v>
      </c>
      <c r="D2846" t="s">
        <v>4596</v>
      </c>
    </row>
    <row r="2847" spans="1:4" x14ac:dyDescent="0.25">
      <c r="A2847" t="s">
        <v>3965</v>
      </c>
      <c r="B2847" t="s">
        <v>3757</v>
      </c>
      <c r="C2847" t="s">
        <v>4623</v>
      </c>
      <c r="D2847" t="s">
        <v>4596</v>
      </c>
    </row>
    <row r="2848" spans="1:4" x14ac:dyDescent="0.25">
      <c r="A2848" t="s">
        <v>2226</v>
      </c>
      <c r="B2848" t="s">
        <v>3757</v>
      </c>
      <c r="C2848" t="s">
        <v>4623</v>
      </c>
      <c r="D2848" t="s">
        <v>4596</v>
      </c>
    </row>
    <row r="2849" spans="1:4" x14ac:dyDescent="0.25">
      <c r="A2849" t="s">
        <v>3966</v>
      </c>
      <c r="B2849" t="s">
        <v>3757</v>
      </c>
      <c r="C2849" t="s">
        <v>4623</v>
      </c>
      <c r="D2849" t="s">
        <v>4596</v>
      </c>
    </row>
    <row r="2850" spans="1:4" x14ac:dyDescent="0.25">
      <c r="A2850" t="s">
        <v>2227</v>
      </c>
      <c r="B2850" t="s">
        <v>3757</v>
      </c>
      <c r="C2850" t="s">
        <v>4623</v>
      </c>
      <c r="D2850" t="s">
        <v>4596</v>
      </c>
    </row>
    <row r="2851" spans="1:4" x14ac:dyDescent="0.25">
      <c r="A2851" t="s">
        <v>3967</v>
      </c>
      <c r="B2851" t="s">
        <v>3757</v>
      </c>
      <c r="C2851" t="s">
        <v>4623</v>
      </c>
      <c r="D2851" t="s">
        <v>4596</v>
      </c>
    </row>
    <row r="2852" spans="1:4" x14ac:dyDescent="0.25">
      <c r="A2852" t="s">
        <v>2228</v>
      </c>
      <c r="B2852" t="s">
        <v>3757</v>
      </c>
      <c r="C2852" t="s">
        <v>4623</v>
      </c>
      <c r="D2852" t="s">
        <v>4596</v>
      </c>
    </row>
    <row r="2853" spans="1:4" x14ac:dyDescent="0.25">
      <c r="A2853" t="s">
        <v>2229</v>
      </c>
      <c r="B2853" t="s">
        <v>3757</v>
      </c>
      <c r="C2853" t="s">
        <v>4623</v>
      </c>
      <c r="D2853" t="s">
        <v>4596</v>
      </c>
    </row>
    <row r="2854" spans="1:4" x14ac:dyDescent="0.25">
      <c r="A2854" t="s">
        <v>3968</v>
      </c>
      <c r="B2854" t="s">
        <v>3757</v>
      </c>
      <c r="C2854" t="s">
        <v>4623</v>
      </c>
      <c r="D2854" t="s">
        <v>4596</v>
      </c>
    </row>
    <row r="2855" spans="1:4" x14ac:dyDescent="0.25">
      <c r="A2855" t="s">
        <v>2230</v>
      </c>
      <c r="B2855" t="s">
        <v>3757</v>
      </c>
      <c r="C2855" t="s">
        <v>4623</v>
      </c>
      <c r="D2855" t="s">
        <v>4596</v>
      </c>
    </row>
    <row r="2856" spans="1:4" x14ac:dyDescent="0.25">
      <c r="A2856" t="s">
        <v>2231</v>
      </c>
      <c r="B2856" t="s">
        <v>3757</v>
      </c>
      <c r="C2856" t="s">
        <v>4623</v>
      </c>
      <c r="D2856" t="s">
        <v>4596</v>
      </c>
    </row>
    <row r="2857" spans="1:4" x14ac:dyDescent="0.25">
      <c r="A2857" t="s">
        <v>3969</v>
      </c>
      <c r="B2857" t="s">
        <v>3757</v>
      </c>
      <c r="C2857" t="s">
        <v>4623</v>
      </c>
      <c r="D2857" t="s">
        <v>4596</v>
      </c>
    </row>
    <row r="2858" spans="1:4" x14ac:dyDescent="0.25">
      <c r="A2858" t="s">
        <v>2232</v>
      </c>
      <c r="B2858" t="s">
        <v>3757</v>
      </c>
      <c r="C2858" t="s">
        <v>4623</v>
      </c>
      <c r="D2858" t="s">
        <v>4596</v>
      </c>
    </row>
    <row r="2859" spans="1:4" x14ac:dyDescent="0.25">
      <c r="A2859" t="s">
        <v>2233</v>
      </c>
      <c r="B2859" t="s">
        <v>3757</v>
      </c>
      <c r="C2859" t="s">
        <v>4623</v>
      </c>
      <c r="D2859" t="s">
        <v>4596</v>
      </c>
    </row>
    <row r="2860" spans="1:4" x14ac:dyDescent="0.25">
      <c r="A2860" t="s">
        <v>3970</v>
      </c>
      <c r="B2860" t="s">
        <v>3757</v>
      </c>
      <c r="C2860" t="s">
        <v>4623</v>
      </c>
      <c r="D2860" t="s">
        <v>4596</v>
      </c>
    </row>
    <row r="2861" spans="1:4" x14ac:dyDescent="0.25">
      <c r="A2861" t="s">
        <v>2234</v>
      </c>
      <c r="B2861" t="s">
        <v>3757</v>
      </c>
      <c r="C2861" t="s">
        <v>4623</v>
      </c>
      <c r="D2861" t="s">
        <v>4596</v>
      </c>
    </row>
    <row r="2862" spans="1:4" x14ac:dyDescent="0.25">
      <c r="A2862" t="s">
        <v>2235</v>
      </c>
      <c r="B2862" t="s">
        <v>3757</v>
      </c>
      <c r="C2862" t="s">
        <v>4623</v>
      </c>
      <c r="D2862" t="s">
        <v>4596</v>
      </c>
    </row>
    <row r="2863" spans="1:4" x14ac:dyDescent="0.25">
      <c r="A2863" t="s">
        <v>3971</v>
      </c>
      <c r="B2863" t="s">
        <v>3757</v>
      </c>
      <c r="C2863" t="s">
        <v>4623</v>
      </c>
      <c r="D2863" t="s">
        <v>4596</v>
      </c>
    </row>
    <row r="2864" spans="1:4" x14ac:dyDescent="0.25">
      <c r="A2864" t="s">
        <v>2298</v>
      </c>
      <c r="B2864" t="s">
        <v>3757</v>
      </c>
      <c r="C2864" t="s">
        <v>4623</v>
      </c>
      <c r="D2864" t="s">
        <v>4596</v>
      </c>
    </row>
    <row r="2865" spans="1:4" x14ac:dyDescent="0.25">
      <c r="A2865" t="s">
        <v>2299</v>
      </c>
      <c r="B2865" t="s">
        <v>3757</v>
      </c>
      <c r="C2865" t="s">
        <v>4623</v>
      </c>
      <c r="D2865" t="s">
        <v>4596</v>
      </c>
    </row>
    <row r="2866" spans="1:4" x14ac:dyDescent="0.25">
      <c r="A2866" t="s">
        <v>4010</v>
      </c>
      <c r="B2866" t="s">
        <v>3757</v>
      </c>
      <c r="C2866" t="s">
        <v>4623</v>
      </c>
      <c r="D2866" t="s">
        <v>4596</v>
      </c>
    </row>
    <row r="2867" spans="1:4" x14ac:dyDescent="0.25">
      <c r="A2867" t="s">
        <v>2300</v>
      </c>
      <c r="B2867" t="s">
        <v>3757</v>
      </c>
      <c r="C2867" t="s">
        <v>4623</v>
      </c>
      <c r="D2867" t="s">
        <v>4596</v>
      </c>
    </row>
    <row r="2868" spans="1:4" x14ac:dyDescent="0.25">
      <c r="A2868" t="s">
        <v>2301</v>
      </c>
      <c r="B2868" t="s">
        <v>3757</v>
      </c>
      <c r="C2868" t="s">
        <v>4623</v>
      </c>
      <c r="D2868" t="s">
        <v>4596</v>
      </c>
    </row>
    <row r="2869" spans="1:4" x14ac:dyDescent="0.25">
      <c r="A2869" t="s">
        <v>2302</v>
      </c>
      <c r="B2869" t="s">
        <v>3757</v>
      </c>
      <c r="C2869" t="s">
        <v>4623</v>
      </c>
      <c r="D2869" t="s">
        <v>4596</v>
      </c>
    </row>
    <row r="2870" spans="1:4" x14ac:dyDescent="0.25">
      <c r="A2870" t="s">
        <v>2303</v>
      </c>
      <c r="B2870" t="s">
        <v>3757</v>
      </c>
      <c r="C2870" t="s">
        <v>4623</v>
      </c>
      <c r="D2870" t="s">
        <v>4596</v>
      </c>
    </row>
    <row r="2871" spans="1:4" x14ac:dyDescent="0.25">
      <c r="A2871" t="s">
        <v>4011</v>
      </c>
      <c r="B2871" t="s">
        <v>3757</v>
      </c>
      <c r="C2871" t="s">
        <v>4623</v>
      </c>
      <c r="D2871" t="s">
        <v>4596</v>
      </c>
    </row>
    <row r="2872" spans="1:4" x14ac:dyDescent="0.25">
      <c r="A2872" t="s">
        <v>2388</v>
      </c>
      <c r="B2872" t="s">
        <v>3757</v>
      </c>
      <c r="C2872" t="s">
        <v>4623</v>
      </c>
      <c r="D2872" t="s">
        <v>4596</v>
      </c>
    </row>
    <row r="2873" spans="1:4" x14ac:dyDescent="0.25">
      <c r="A2873" t="s">
        <v>2389</v>
      </c>
      <c r="B2873" t="s">
        <v>3757</v>
      </c>
      <c r="C2873" t="s">
        <v>4623</v>
      </c>
      <c r="D2873" t="s">
        <v>4596</v>
      </c>
    </row>
    <row r="2874" spans="1:4" x14ac:dyDescent="0.25">
      <c r="A2874" t="s">
        <v>4056</v>
      </c>
      <c r="B2874" t="s">
        <v>3757</v>
      </c>
      <c r="C2874" t="s">
        <v>4623</v>
      </c>
      <c r="D2874" t="s">
        <v>4596</v>
      </c>
    </row>
    <row r="2875" spans="1:4" x14ac:dyDescent="0.25">
      <c r="A2875" t="s">
        <v>2390</v>
      </c>
      <c r="B2875" t="s">
        <v>3757</v>
      </c>
      <c r="C2875" t="s">
        <v>4623</v>
      </c>
      <c r="D2875" t="s">
        <v>4596</v>
      </c>
    </row>
    <row r="2876" spans="1:4" x14ac:dyDescent="0.25">
      <c r="A2876" t="s">
        <v>2391</v>
      </c>
      <c r="B2876" t="s">
        <v>3757</v>
      </c>
      <c r="C2876" t="s">
        <v>4623</v>
      </c>
      <c r="D2876" t="s">
        <v>4596</v>
      </c>
    </row>
    <row r="2877" spans="1:4" x14ac:dyDescent="0.25">
      <c r="A2877" t="s">
        <v>4057</v>
      </c>
      <c r="B2877" t="s">
        <v>3757</v>
      </c>
      <c r="C2877" t="s">
        <v>4623</v>
      </c>
      <c r="D2877" t="s">
        <v>4596</v>
      </c>
    </row>
    <row r="2878" spans="1:4" x14ac:dyDescent="0.25">
      <c r="A2878" t="s">
        <v>2392</v>
      </c>
      <c r="B2878" t="s">
        <v>3757</v>
      </c>
      <c r="C2878" t="s">
        <v>4623</v>
      </c>
      <c r="D2878" t="s">
        <v>4596</v>
      </c>
    </row>
    <row r="2879" spans="1:4" x14ac:dyDescent="0.25">
      <c r="A2879" t="s">
        <v>2393</v>
      </c>
      <c r="B2879" t="s">
        <v>3757</v>
      </c>
      <c r="C2879" t="s">
        <v>4623</v>
      </c>
      <c r="D2879" t="s">
        <v>4596</v>
      </c>
    </row>
    <row r="2880" spans="1:4" x14ac:dyDescent="0.25">
      <c r="A2880" t="s">
        <v>4058</v>
      </c>
      <c r="B2880" t="s">
        <v>3757</v>
      </c>
      <c r="C2880" t="s">
        <v>4623</v>
      </c>
      <c r="D2880" t="s">
        <v>4596</v>
      </c>
    </row>
    <row r="2881" spans="1:4" x14ac:dyDescent="0.25">
      <c r="A2881" t="s">
        <v>4117</v>
      </c>
      <c r="B2881" t="s">
        <v>3757</v>
      </c>
      <c r="C2881" t="s">
        <v>4623</v>
      </c>
      <c r="D2881" t="s">
        <v>4596</v>
      </c>
    </row>
    <row r="2882" spans="1:4" x14ac:dyDescent="0.25">
      <c r="A2882" t="s">
        <v>2468</v>
      </c>
      <c r="B2882" t="s">
        <v>3757</v>
      </c>
      <c r="C2882" t="s">
        <v>4623</v>
      </c>
      <c r="D2882" t="s">
        <v>4596</v>
      </c>
    </row>
    <row r="2883" spans="1:4" x14ac:dyDescent="0.25">
      <c r="A2883" t="s">
        <v>4118</v>
      </c>
      <c r="B2883" t="s">
        <v>3757</v>
      </c>
      <c r="C2883" t="s">
        <v>4623</v>
      </c>
      <c r="D2883" t="s">
        <v>4596</v>
      </c>
    </row>
    <row r="2884" spans="1:4" x14ac:dyDescent="0.25">
      <c r="A2884" t="s">
        <v>2469</v>
      </c>
      <c r="B2884" t="s">
        <v>3757</v>
      </c>
      <c r="C2884" t="s">
        <v>4623</v>
      </c>
      <c r="D2884" t="s">
        <v>4596</v>
      </c>
    </row>
    <row r="2885" spans="1:4" x14ac:dyDescent="0.25">
      <c r="A2885" t="s">
        <v>2470</v>
      </c>
      <c r="B2885" t="s">
        <v>3757</v>
      </c>
      <c r="C2885" t="s">
        <v>4623</v>
      </c>
      <c r="D2885" t="s">
        <v>4596</v>
      </c>
    </row>
    <row r="2886" spans="1:4" x14ac:dyDescent="0.25">
      <c r="A2886" t="s">
        <v>4119</v>
      </c>
      <c r="B2886" t="s">
        <v>3757</v>
      </c>
      <c r="C2886" t="s">
        <v>4623</v>
      </c>
      <c r="D2886" t="s">
        <v>4596</v>
      </c>
    </row>
    <row r="2887" spans="1:4" x14ac:dyDescent="0.25">
      <c r="A2887" t="s">
        <v>4145</v>
      </c>
      <c r="B2887" t="s">
        <v>3757</v>
      </c>
      <c r="C2887" t="s">
        <v>4623</v>
      </c>
      <c r="D2887" t="s">
        <v>4596</v>
      </c>
    </row>
    <row r="2888" spans="1:4" x14ac:dyDescent="0.25">
      <c r="A2888" t="s">
        <v>2509</v>
      </c>
      <c r="B2888" t="s">
        <v>3757</v>
      </c>
      <c r="C2888" t="s">
        <v>4623</v>
      </c>
      <c r="D2888" t="s">
        <v>4596</v>
      </c>
    </row>
    <row r="2889" spans="1:4" x14ac:dyDescent="0.25">
      <c r="A2889" t="s">
        <v>4146</v>
      </c>
      <c r="B2889" t="s">
        <v>3757</v>
      </c>
      <c r="C2889" t="s">
        <v>4623</v>
      </c>
      <c r="D2889" t="s">
        <v>4596</v>
      </c>
    </row>
    <row r="2890" spans="1:4" x14ac:dyDescent="0.25">
      <c r="A2890" t="s">
        <v>4147</v>
      </c>
      <c r="B2890" t="s">
        <v>3757</v>
      </c>
      <c r="C2890" t="s">
        <v>4623</v>
      </c>
      <c r="D2890" t="s">
        <v>4596</v>
      </c>
    </row>
    <row r="2891" spans="1:4" x14ac:dyDescent="0.25">
      <c r="A2891" t="s">
        <v>2510</v>
      </c>
      <c r="B2891" t="s">
        <v>3757</v>
      </c>
      <c r="C2891" t="s">
        <v>4623</v>
      </c>
      <c r="D2891" t="s">
        <v>4596</v>
      </c>
    </row>
    <row r="2892" spans="1:4" x14ac:dyDescent="0.25">
      <c r="A2892" t="s">
        <v>2511</v>
      </c>
      <c r="B2892" t="s">
        <v>3757</v>
      </c>
      <c r="C2892" t="s">
        <v>4623</v>
      </c>
      <c r="D2892" t="s">
        <v>4596</v>
      </c>
    </row>
    <row r="2893" spans="1:4" x14ac:dyDescent="0.25">
      <c r="A2893" t="s">
        <v>4148</v>
      </c>
      <c r="B2893" t="s">
        <v>3757</v>
      </c>
      <c r="C2893" t="s">
        <v>4623</v>
      </c>
      <c r="D2893" t="s">
        <v>4596</v>
      </c>
    </row>
    <row r="2894" spans="1:4" x14ac:dyDescent="0.25">
      <c r="A2894" t="s">
        <v>2512</v>
      </c>
      <c r="B2894" t="s">
        <v>3757</v>
      </c>
      <c r="C2894" t="s">
        <v>4623</v>
      </c>
      <c r="D2894" t="s">
        <v>4596</v>
      </c>
    </row>
    <row r="2895" spans="1:4" x14ac:dyDescent="0.25">
      <c r="A2895" t="s">
        <v>2513</v>
      </c>
      <c r="B2895" t="s">
        <v>3757</v>
      </c>
      <c r="C2895" t="s">
        <v>4623</v>
      </c>
      <c r="D2895" t="s">
        <v>4596</v>
      </c>
    </row>
    <row r="2896" spans="1:4" x14ac:dyDescent="0.25">
      <c r="A2896" t="s">
        <v>4149</v>
      </c>
      <c r="B2896" t="s">
        <v>3757</v>
      </c>
      <c r="C2896" t="s">
        <v>4623</v>
      </c>
      <c r="D2896" t="s">
        <v>4596</v>
      </c>
    </row>
    <row r="2897" spans="1:4" x14ac:dyDescent="0.25">
      <c r="A2897" t="s">
        <v>2514</v>
      </c>
      <c r="B2897" t="s">
        <v>3757</v>
      </c>
      <c r="C2897" t="s">
        <v>4623</v>
      </c>
      <c r="D2897" t="s">
        <v>4596</v>
      </c>
    </row>
    <row r="2898" spans="1:4" x14ac:dyDescent="0.25">
      <c r="A2898" t="s">
        <v>4150</v>
      </c>
      <c r="B2898" t="s">
        <v>3757</v>
      </c>
      <c r="C2898" t="s">
        <v>4623</v>
      </c>
      <c r="D2898" t="s">
        <v>4596</v>
      </c>
    </row>
    <row r="2899" spans="1:4" x14ac:dyDescent="0.25">
      <c r="A2899" t="s">
        <v>2515</v>
      </c>
      <c r="B2899" t="s">
        <v>3757</v>
      </c>
      <c r="C2899" t="s">
        <v>4623</v>
      </c>
      <c r="D2899" t="s">
        <v>4596</v>
      </c>
    </row>
    <row r="2900" spans="1:4" x14ac:dyDescent="0.25">
      <c r="A2900" t="s">
        <v>4151</v>
      </c>
      <c r="B2900" t="s">
        <v>3757</v>
      </c>
      <c r="C2900" t="s">
        <v>4623</v>
      </c>
      <c r="D2900" t="s">
        <v>4596</v>
      </c>
    </row>
    <row r="2901" spans="1:4" x14ac:dyDescent="0.25">
      <c r="A2901" t="s">
        <v>4152</v>
      </c>
      <c r="B2901" t="s">
        <v>3757</v>
      </c>
      <c r="C2901" t="s">
        <v>4623</v>
      </c>
      <c r="D2901" t="s">
        <v>4596</v>
      </c>
    </row>
    <row r="2902" spans="1:4" x14ac:dyDescent="0.25">
      <c r="A2902" t="s">
        <v>2516</v>
      </c>
      <c r="B2902" t="s">
        <v>3757</v>
      </c>
      <c r="C2902" t="s">
        <v>4623</v>
      </c>
      <c r="D2902" t="s">
        <v>4596</v>
      </c>
    </row>
    <row r="2903" spans="1:4" x14ac:dyDescent="0.25">
      <c r="A2903" t="s">
        <v>4153</v>
      </c>
      <c r="B2903" t="s">
        <v>3757</v>
      </c>
      <c r="C2903" t="s">
        <v>4623</v>
      </c>
      <c r="D2903" t="s">
        <v>4596</v>
      </c>
    </row>
    <row r="2904" spans="1:4" x14ac:dyDescent="0.25">
      <c r="A2904" t="s">
        <v>2522</v>
      </c>
      <c r="B2904" t="s">
        <v>3757</v>
      </c>
      <c r="C2904" t="s">
        <v>4623</v>
      </c>
      <c r="D2904" t="s">
        <v>4596</v>
      </c>
    </row>
    <row r="2905" spans="1:4" x14ac:dyDescent="0.25">
      <c r="A2905" t="s">
        <v>4155</v>
      </c>
      <c r="B2905" t="s">
        <v>3757</v>
      </c>
      <c r="C2905" t="s">
        <v>4623</v>
      </c>
      <c r="D2905" t="s">
        <v>4596</v>
      </c>
    </row>
    <row r="2906" spans="1:4" x14ac:dyDescent="0.25">
      <c r="A2906" t="s">
        <v>4156</v>
      </c>
      <c r="B2906" t="s">
        <v>3757</v>
      </c>
      <c r="C2906" t="s">
        <v>4623</v>
      </c>
      <c r="D2906" t="s">
        <v>4596</v>
      </c>
    </row>
    <row r="2907" spans="1:4" x14ac:dyDescent="0.25">
      <c r="A2907" t="s">
        <v>2523</v>
      </c>
      <c r="B2907" t="s">
        <v>3757</v>
      </c>
      <c r="C2907" t="s">
        <v>4623</v>
      </c>
      <c r="D2907" t="s">
        <v>4596</v>
      </c>
    </row>
    <row r="2908" spans="1:4" x14ac:dyDescent="0.25">
      <c r="A2908" t="s">
        <v>2524</v>
      </c>
      <c r="B2908" t="s">
        <v>3757</v>
      </c>
      <c r="C2908" t="s">
        <v>4623</v>
      </c>
      <c r="D2908" t="s">
        <v>4596</v>
      </c>
    </row>
    <row r="2909" spans="1:4" x14ac:dyDescent="0.25">
      <c r="A2909" t="s">
        <v>4157</v>
      </c>
      <c r="B2909" t="s">
        <v>3757</v>
      </c>
      <c r="C2909" t="s">
        <v>4623</v>
      </c>
      <c r="D2909" t="s">
        <v>4596</v>
      </c>
    </row>
    <row r="2910" spans="1:4" x14ac:dyDescent="0.25">
      <c r="A2910" t="s">
        <v>4158</v>
      </c>
      <c r="B2910" t="s">
        <v>3757</v>
      </c>
      <c r="C2910" t="s">
        <v>4623</v>
      </c>
      <c r="D2910" t="s">
        <v>4596</v>
      </c>
    </row>
    <row r="2911" spans="1:4" x14ac:dyDescent="0.25">
      <c r="A2911" t="s">
        <v>4159</v>
      </c>
      <c r="B2911" t="s">
        <v>3757</v>
      </c>
      <c r="C2911" t="s">
        <v>4623</v>
      </c>
      <c r="D2911" t="s">
        <v>4596</v>
      </c>
    </row>
    <row r="2912" spans="1:4" x14ac:dyDescent="0.25">
      <c r="A2912" t="s">
        <v>2525</v>
      </c>
      <c r="B2912" t="s">
        <v>3757</v>
      </c>
      <c r="C2912" t="s">
        <v>4623</v>
      </c>
      <c r="D2912" t="s">
        <v>4596</v>
      </c>
    </row>
    <row r="2913" spans="1:4" x14ac:dyDescent="0.25">
      <c r="A2913" t="s">
        <v>2526</v>
      </c>
      <c r="B2913" t="s">
        <v>3757</v>
      </c>
      <c r="C2913" t="s">
        <v>4623</v>
      </c>
      <c r="D2913" t="s">
        <v>4596</v>
      </c>
    </row>
    <row r="2914" spans="1:4" x14ac:dyDescent="0.25">
      <c r="A2914" t="s">
        <v>2527</v>
      </c>
      <c r="B2914" t="s">
        <v>3757</v>
      </c>
      <c r="C2914" t="s">
        <v>4623</v>
      </c>
      <c r="D2914" t="s">
        <v>4596</v>
      </c>
    </row>
    <row r="2915" spans="1:4" x14ac:dyDescent="0.25">
      <c r="A2915" t="s">
        <v>2528</v>
      </c>
      <c r="B2915" t="s">
        <v>3757</v>
      </c>
      <c r="C2915" t="s">
        <v>4623</v>
      </c>
      <c r="D2915" t="s">
        <v>4596</v>
      </c>
    </row>
    <row r="2916" spans="1:4" x14ac:dyDescent="0.25">
      <c r="A2916" t="s">
        <v>4160</v>
      </c>
      <c r="B2916" t="s">
        <v>3757</v>
      </c>
      <c r="C2916" t="s">
        <v>4623</v>
      </c>
      <c r="D2916" t="s">
        <v>4596</v>
      </c>
    </row>
    <row r="2917" spans="1:4" x14ac:dyDescent="0.25">
      <c r="A2917" t="s">
        <v>4164</v>
      </c>
      <c r="B2917" t="s">
        <v>3757</v>
      </c>
      <c r="C2917" t="s">
        <v>4623</v>
      </c>
      <c r="D2917" t="s">
        <v>4596</v>
      </c>
    </row>
    <row r="2918" spans="1:4" x14ac:dyDescent="0.25">
      <c r="A2918" t="s">
        <v>4165</v>
      </c>
      <c r="B2918" t="s">
        <v>3757</v>
      </c>
      <c r="C2918" t="s">
        <v>4623</v>
      </c>
      <c r="D2918" t="s">
        <v>4596</v>
      </c>
    </row>
    <row r="2919" spans="1:4" x14ac:dyDescent="0.25">
      <c r="A2919" t="s">
        <v>4166</v>
      </c>
      <c r="B2919" t="s">
        <v>3757</v>
      </c>
      <c r="C2919" t="s">
        <v>4623</v>
      </c>
      <c r="D2919" t="s">
        <v>4596</v>
      </c>
    </row>
    <row r="2920" spans="1:4" x14ac:dyDescent="0.25">
      <c r="A2920" t="s">
        <v>2548</v>
      </c>
      <c r="B2920" t="s">
        <v>3757</v>
      </c>
      <c r="C2920" t="s">
        <v>4623</v>
      </c>
      <c r="D2920" t="s">
        <v>4596</v>
      </c>
    </row>
    <row r="2921" spans="1:4" x14ac:dyDescent="0.25">
      <c r="A2921" t="s">
        <v>2549</v>
      </c>
      <c r="B2921" t="s">
        <v>3757</v>
      </c>
      <c r="C2921" t="s">
        <v>4623</v>
      </c>
      <c r="D2921" t="s">
        <v>4596</v>
      </c>
    </row>
    <row r="2922" spans="1:4" x14ac:dyDescent="0.25">
      <c r="A2922" t="s">
        <v>4167</v>
      </c>
      <c r="B2922" t="s">
        <v>3757</v>
      </c>
      <c r="C2922" t="s">
        <v>4623</v>
      </c>
      <c r="D2922" t="s">
        <v>4596</v>
      </c>
    </row>
    <row r="2923" spans="1:4" x14ac:dyDescent="0.25">
      <c r="A2923" t="s">
        <v>2550</v>
      </c>
      <c r="B2923" t="s">
        <v>3757</v>
      </c>
      <c r="C2923" t="s">
        <v>4623</v>
      </c>
      <c r="D2923" t="s">
        <v>4596</v>
      </c>
    </row>
    <row r="2924" spans="1:4" x14ac:dyDescent="0.25">
      <c r="A2924" t="s">
        <v>2551</v>
      </c>
      <c r="B2924" t="s">
        <v>3757</v>
      </c>
      <c r="C2924" t="s">
        <v>4623</v>
      </c>
      <c r="D2924" t="s">
        <v>4596</v>
      </c>
    </row>
    <row r="2925" spans="1:4" x14ac:dyDescent="0.25">
      <c r="A2925" t="s">
        <v>4168</v>
      </c>
      <c r="B2925" t="s">
        <v>3757</v>
      </c>
      <c r="C2925" t="s">
        <v>4623</v>
      </c>
      <c r="D2925" t="s">
        <v>4596</v>
      </c>
    </row>
    <row r="2926" spans="1:4" x14ac:dyDescent="0.25">
      <c r="A2926" t="s">
        <v>2552</v>
      </c>
      <c r="B2926" t="s">
        <v>3757</v>
      </c>
      <c r="C2926" t="s">
        <v>4623</v>
      </c>
      <c r="D2926" t="s">
        <v>4596</v>
      </c>
    </row>
    <row r="2927" spans="1:4" x14ac:dyDescent="0.25">
      <c r="A2927" t="s">
        <v>2553</v>
      </c>
      <c r="B2927" t="s">
        <v>3757</v>
      </c>
      <c r="C2927" t="s">
        <v>4623</v>
      </c>
      <c r="D2927" t="s">
        <v>4596</v>
      </c>
    </row>
    <row r="2928" spans="1:4" x14ac:dyDescent="0.25">
      <c r="A2928" t="s">
        <v>4169</v>
      </c>
      <c r="B2928" t="s">
        <v>3757</v>
      </c>
      <c r="C2928" t="s">
        <v>4623</v>
      </c>
      <c r="D2928" t="s">
        <v>4596</v>
      </c>
    </row>
    <row r="2929" spans="1:4" x14ac:dyDescent="0.25">
      <c r="A2929" t="s">
        <v>4177</v>
      </c>
      <c r="B2929" t="s">
        <v>3757</v>
      </c>
      <c r="C2929" t="s">
        <v>4623</v>
      </c>
      <c r="D2929" t="s">
        <v>4596</v>
      </c>
    </row>
    <row r="2930" spans="1:4" x14ac:dyDescent="0.25">
      <c r="A2930" t="s">
        <v>2584</v>
      </c>
      <c r="B2930" t="s">
        <v>3757</v>
      </c>
      <c r="C2930" t="s">
        <v>4623</v>
      </c>
      <c r="D2930" t="s">
        <v>4596</v>
      </c>
    </row>
    <row r="2931" spans="1:4" x14ac:dyDescent="0.25">
      <c r="A2931" t="s">
        <v>4178</v>
      </c>
      <c r="B2931" t="s">
        <v>3757</v>
      </c>
      <c r="C2931" t="s">
        <v>4623</v>
      </c>
      <c r="D2931" t="s">
        <v>4596</v>
      </c>
    </row>
    <row r="2932" spans="1:4" x14ac:dyDescent="0.25">
      <c r="A2932" t="s">
        <v>2585</v>
      </c>
      <c r="B2932" t="s">
        <v>3757</v>
      </c>
      <c r="C2932" t="s">
        <v>4623</v>
      </c>
      <c r="D2932" t="s">
        <v>4596</v>
      </c>
    </row>
    <row r="2933" spans="1:4" x14ac:dyDescent="0.25">
      <c r="A2933" t="s">
        <v>4179</v>
      </c>
      <c r="B2933" t="s">
        <v>3757</v>
      </c>
      <c r="C2933" t="s">
        <v>4623</v>
      </c>
      <c r="D2933" t="s">
        <v>4596</v>
      </c>
    </row>
    <row r="2934" spans="1:4" x14ac:dyDescent="0.25">
      <c r="A2934" t="s">
        <v>2586</v>
      </c>
      <c r="B2934" t="s">
        <v>3757</v>
      </c>
      <c r="C2934" t="s">
        <v>4623</v>
      </c>
      <c r="D2934" t="s">
        <v>4596</v>
      </c>
    </row>
    <row r="2935" spans="1:4" x14ac:dyDescent="0.25">
      <c r="A2935" t="s">
        <v>4180</v>
      </c>
      <c r="B2935" t="s">
        <v>3757</v>
      </c>
      <c r="C2935" t="s">
        <v>4623</v>
      </c>
      <c r="D2935" t="s">
        <v>4596</v>
      </c>
    </row>
    <row r="2936" spans="1:4" x14ac:dyDescent="0.25">
      <c r="A2936" t="s">
        <v>1489</v>
      </c>
      <c r="B2936" t="s">
        <v>3596</v>
      </c>
      <c r="C2936" t="s">
        <v>4619</v>
      </c>
      <c r="D2936" t="s">
        <v>3483</v>
      </c>
    </row>
    <row r="2937" spans="1:4" x14ac:dyDescent="0.25">
      <c r="A2937" t="s">
        <v>3597</v>
      </c>
      <c r="B2937" t="s">
        <v>3596</v>
      </c>
      <c r="C2937" t="s">
        <v>4619</v>
      </c>
      <c r="D2937" t="s">
        <v>3483</v>
      </c>
    </row>
    <row r="2938" spans="1:4" x14ac:dyDescent="0.25">
      <c r="A2938" t="s">
        <v>1490</v>
      </c>
      <c r="B2938" t="s">
        <v>3596</v>
      </c>
      <c r="C2938" t="s">
        <v>4619</v>
      </c>
      <c r="D2938" t="s">
        <v>3483</v>
      </c>
    </row>
    <row r="2939" spans="1:4" x14ac:dyDescent="0.25">
      <c r="A2939" t="s">
        <v>1491</v>
      </c>
      <c r="B2939" t="s">
        <v>3596</v>
      </c>
      <c r="C2939" t="s">
        <v>4619</v>
      </c>
      <c r="D2939" t="s">
        <v>3483</v>
      </c>
    </row>
    <row r="2940" spans="1:4" x14ac:dyDescent="0.25">
      <c r="A2940" t="s">
        <v>3598</v>
      </c>
      <c r="B2940" t="s">
        <v>3596</v>
      </c>
      <c r="C2940" t="s">
        <v>4619</v>
      </c>
      <c r="D2940" t="s">
        <v>3483</v>
      </c>
    </row>
    <row r="2941" spans="1:4" x14ac:dyDescent="0.25">
      <c r="A2941" t="s">
        <v>1527</v>
      </c>
      <c r="B2941" t="s">
        <v>3596</v>
      </c>
      <c r="C2941" t="s">
        <v>4619</v>
      </c>
      <c r="D2941" t="s">
        <v>3483</v>
      </c>
    </row>
    <row r="2942" spans="1:4" x14ac:dyDescent="0.25">
      <c r="A2942" t="s">
        <v>1528</v>
      </c>
      <c r="B2942" t="s">
        <v>3596</v>
      </c>
      <c r="C2942" t="s">
        <v>4619</v>
      </c>
      <c r="D2942" t="s">
        <v>3483</v>
      </c>
    </row>
    <row r="2943" spans="1:4" x14ac:dyDescent="0.25">
      <c r="A2943" t="s">
        <v>3621</v>
      </c>
      <c r="B2943" t="s">
        <v>3596</v>
      </c>
      <c r="C2943" t="s">
        <v>4619</v>
      </c>
      <c r="D2943" t="s">
        <v>3483</v>
      </c>
    </row>
    <row r="2944" spans="1:4" x14ac:dyDescent="0.25">
      <c r="A2944" t="s">
        <v>1529</v>
      </c>
      <c r="B2944" t="s">
        <v>3596</v>
      </c>
      <c r="C2944" t="s">
        <v>4619</v>
      </c>
      <c r="D2944" t="s">
        <v>3483</v>
      </c>
    </row>
    <row r="2945" spans="1:4" x14ac:dyDescent="0.25">
      <c r="A2945" t="s">
        <v>1530</v>
      </c>
      <c r="B2945" t="s">
        <v>3596</v>
      </c>
      <c r="C2945" t="s">
        <v>4619</v>
      </c>
      <c r="D2945" t="s">
        <v>3483</v>
      </c>
    </row>
    <row r="2946" spans="1:4" x14ac:dyDescent="0.25">
      <c r="A2946" t="s">
        <v>3622</v>
      </c>
      <c r="B2946" t="s">
        <v>3596</v>
      </c>
      <c r="C2946" t="s">
        <v>4619</v>
      </c>
      <c r="D2946" t="s">
        <v>3483</v>
      </c>
    </row>
    <row r="2947" spans="1:4" x14ac:dyDescent="0.25">
      <c r="A2947" t="s">
        <v>1559</v>
      </c>
      <c r="B2947" t="s">
        <v>3596</v>
      </c>
      <c r="C2947" t="s">
        <v>4619</v>
      </c>
      <c r="D2947" t="s">
        <v>3483</v>
      </c>
    </row>
    <row r="2948" spans="1:4" x14ac:dyDescent="0.25">
      <c r="A2948" t="s">
        <v>1560</v>
      </c>
      <c r="B2948" t="s">
        <v>3596</v>
      </c>
      <c r="C2948" t="s">
        <v>4619</v>
      </c>
      <c r="D2948" t="s">
        <v>3483</v>
      </c>
    </row>
    <row r="2949" spans="1:4" x14ac:dyDescent="0.25">
      <c r="A2949" t="s">
        <v>3640</v>
      </c>
      <c r="B2949" t="s">
        <v>3596</v>
      </c>
      <c r="C2949" t="s">
        <v>4619</v>
      </c>
      <c r="D2949" t="s">
        <v>3483</v>
      </c>
    </row>
    <row r="2950" spans="1:4" x14ac:dyDescent="0.25">
      <c r="A2950" t="s">
        <v>1561</v>
      </c>
      <c r="B2950" t="s">
        <v>3596</v>
      </c>
      <c r="C2950" t="s">
        <v>4619</v>
      </c>
      <c r="D2950" t="s">
        <v>3483</v>
      </c>
    </row>
    <row r="2951" spans="1:4" x14ac:dyDescent="0.25">
      <c r="A2951" t="s">
        <v>3641</v>
      </c>
      <c r="B2951" t="s">
        <v>3596</v>
      </c>
      <c r="C2951" t="s">
        <v>4619</v>
      </c>
      <c r="D2951" t="s">
        <v>3483</v>
      </c>
    </row>
    <row r="2952" spans="1:4" x14ac:dyDescent="0.25">
      <c r="A2952" t="s">
        <v>1562</v>
      </c>
      <c r="B2952" t="s">
        <v>3596</v>
      </c>
      <c r="C2952" t="s">
        <v>4619</v>
      </c>
      <c r="D2952" t="s">
        <v>3483</v>
      </c>
    </row>
    <row r="2953" spans="1:4" x14ac:dyDescent="0.25">
      <c r="A2953" t="s">
        <v>1563</v>
      </c>
      <c r="B2953" t="s">
        <v>3596</v>
      </c>
      <c r="C2953" t="s">
        <v>4619</v>
      </c>
      <c r="D2953" t="s">
        <v>3483</v>
      </c>
    </row>
    <row r="2954" spans="1:4" x14ac:dyDescent="0.25">
      <c r="A2954" t="s">
        <v>3642</v>
      </c>
      <c r="B2954" t="s">
        <v>3596</v>
      </c>
      <c r="C2954" t="s">
        <v>4619</v>
      </c>
      <c r="D2954" t="s">
        <v>3483</v>
      </c>
    </row>
    <row r="2955" spans="1:4" x14ac:dyDescent="0.25">
      <c r="A2955" t="s">
        <v>1564</v>
      </c>
      <c r="B2955" t="s">
        <v>3596</v>
      </c>
      <c r="C2955" t="s">
        <v>4619</v>
      </c>
      <c r="D2955" t="s">
        <v>3483</v>
      </c>
    </row>
    <row r="2956" spans="1:4" x14ac:dyDescent="0.25">
      <c r="A2956" t="s">
        <v>1565</v>
      </c>
      <c r="B2956" t="s">
        <v>3596</v>
      </c>
      <c r="C2956" t="s">
        <v>4619</v>
      </c>
      <c r="D2956" t="s">
        <v>3483</v>
      </c>
    </row>
    <row r="2957" spans="1:4" x14ac:dyDescent="0.25">
      <c r="A2957" t="s">
        <v>3643</v>
      </c>
      <c r="B2957" t="s">
        <v>3596</v>
      </c>
      <c r="C2957" t="s">
        <v>4619</v>
      </c>
      <c r="D2957" t="s">
        <v>3483</v>
      </c>
    </row>
    <row r="2958" spans="1:4" x14ac:dyDescent="0.25">
      <c r="A2958" t="s">
        <v>1566</v>
      </c>
      <c r="B2958" t="s">
        <v>3596</v>
      </c>
      <c r="C2958" t="s">
        <v>4619</v>
      </c>
      <c r="D2958" t="s">
        <v>3483</v>
      </c>
    </row>
    <row r="2959" spans="1:4" x14ac:dyDescent="0.25">
      <c r="A2959" t="s">
        <v>1567</v>
      </c>
      <c r="B2959" t="s">
        <v>3596</v>
      </c>
      <c r="C2959" t="s">
        <v>4619</v>
      </c>
      <c r="D2959" t="s">
        <v>3483</v>
      </c>
    </row>
    <row r="2960" spans="1:4" x14ac:dyDescent="0.25">
      <c r="A2960" t="s">
        <v>1583</v>
      </c>
      <c r="B2960" t="s">
        <v>3596</v>
      </c>
      <c r="C2960" t="s">
        <v>4619</v>
      </c>
      <c r="D2960" t="s">
        <v>3483</v>
      </c>
    </row>
    <row r="2961" spans="1:4" x14ac:dyDescent="0.25">
      <c r="A2961" t="s">
        <v>1584</v>
      </c>
      <c r="B2961" t="s">
        <v>3596</v>
      </c>
      <c r="C2961" t="s">
        <v>4619</v>
      </c>
      <c r="D2961" t="s">
        <v>3483</v>
      </c>
    </row>
    <row r="2962" spans="1:4" x14ac:dyDescent="0.25">
      <c r="A2962" t="s">
        <v>1585</v>
      </c>
      <c r="B2962" t="s">
        <v>3596</v>
      </c>
      <c r="C2962" t="s">
        <v>4619</v>
      </c>
      <c r="D2962" t="s">
        <v>3483</v>
      </c>
    </row>
    <row r="2963" spans="1:4" x14ac:dyDescent="0.25">
      <c r="A2963" t="s">
        <v>3647</v>
      </c>
      <c r="B2963" t="s">
        <v>3596</v>
      </c>
      <c r="C2963" t="s">
        <v>4619</v>
      </c>
      <c r="D2963" t="s">
        <v>3483</v>
      </c>
    </row>
    <row r="2964" spans="1:4" x14ac:dyDescent="0.25">
      <c r="A2964" t="s">
        <v>1586</v>
      </c>
      <c r="B2964" t="s">
        <v>3596</v>
      </c>
      <c r="C2964" t="s">
        <v>4619</v>
      </c>
      <c r="D2964" t="s">
        <v>3483</v>
      </c>
    </row>
    <row r="2965" spans="1:4" x14ac:dyDescent="0.25">
      <c r="A2965" t="s">
        <v>1587</v>
      </c>
      <c r="B2965" t="s">
        <v>3596</v>
      </c>
      <c r="C2965" t="s">
        <v>4619</v>
      </c>
      <c r="D2965" t="s">
        <v>3483</v>
      </c>
    </row>
    <row r="2966" spans="1:4" x14ac:dyDescent="0.25">
      <c r="A2966" t="s">
        <v>3648</v>
      </c>
      <c r="B2966" t="s">
        <v>3596</v>
      </c>
      <c r="C2966" t="s">
        <v>4619</v>
      </c>
      <c r="D2966" t="s">
        <v>3483</v>
      </c>
    </row>
    <row r="2967" spans="1:4" x14ac:dyDescent="0.25">
      <c r="A2967" t="s">
        <v>1588</v>
      </c>
      <c r="B2967" t="s">
        <v>3596</v>
      </c>
      <c r="C2967" t="s">
        <v>4619</v>
      </c>
      <c r="D2967" t="s">
        <v>3483</v>
      </c>
    </row>
    <row r="2968" spans="1:4" x14ac:dyDescent="0.25">
      <c r="A2968" t="s">
        <v>1589</v>
      </c>
      <c r="B2968" t="s">
        <v>3596</v>
      </c>
      <c r="C2968" t="s">
        <v>4619</v>
      </c>
      <c r="D2968" t="s">
        <v>3483</v>
      </c>
    </row>
    <row r="2969" spans="1:4" x14ac:dyDescent="0.25">
      <c r="A2969" t="s">
        <v>3649</v>
      </c>
      <c r="B2969" t="s">
        <v>3596</v>
      </c>
      <c r="C2969" t="s">
        <v>4619</v>
      </c>
      <c r="D2969" t="s">
        <v>3483</v>
      </c>
    </row>
    <row r="2970" spans="1:4" x14ac:dyDescent="0.25">
      <c r="A2970" t="s">
        <v>1590</v>
      </c>
      <c r="B2970" t="s">
        <v>3596</v>
      </c>
      <c r="C2970" t="s">
        <v>4619</v>
      </c>
      <c r="D2970" t="s">
        <v>3483</v>
      </c>
    </row>
    <row r="2971" spans="1:4" x14ac:dyDescent="0.25">
      <c r="A2971" t="s">
        <v>1591</v>
      </c>
      <c r="B2971" t="s">
        <v>3596</v>
      </c>
      <c r="C2971" t="s">
        <v>4619</v>
      </c>
      <c r="D2971" t="s">
        <v>3483</v>
      </c>
    </row>
    <row r="2972" spans="1:4" x14ac:dyDescent="0.25">
      <c r="A2972" t="s">
        <v>1592</v>
      </c>
      <c r="B2972" t="s">
        <v>3596</v>
      </c>
      <c r="C2972" t="s">
        <v>4619</v>
      </c>
      <c r="D2972" t="s">
        <v>3483</v>
      </c>
    </row>
    <row r="2973" spans="1:4" x14ac:dyDescent="0.25">
      <c r="A2973" t="s">
        <v>3650</v>
      </c>
      <c r="B2973" t="s">
        <v>3596</v>
      </c>
      <c r="C2973" t="s">
        <v>4619</v>
      </c>
      <c r="D2973" t="s">
        <v>3483</v>
      </c>
    </row>
    <row r="2974" spans="1:4" x14ac:dyDescent="0.25">
      <c r="A2974" t="s">
        <v>1593</v>
      </c>
      <c r="B2974" t="s">
        <v>3596</v>
      </c>
      <c r="C2974" t="s">
        <v>4619</v>
      </c>
      <c r="D2974" t="s">
        <v>3483</v>
      </c>
    </row>
    <row r="2975" spans="1:4" x14ac:dyDescent="0.25">
      <c r="A2975" t="s">
        <v>1594</v>
      </c>
      <c r="B2975" t="s">
        <v>3596</v>
      </c>
      <c r="C2975" t="s">
        <v>4619</v>
      </c>
      <c r="D2975" t="s">
        <v>3483</v>
      </c>
    </row>
    <row r="2976" spans="1:4" x14ac:dyDescent="0.25">
      <c r="A2976" t="s">
        <v>1595</v>
      </c>
      <c r="B2976" t="s">
        <v>3596</v>
      </c>
      <c r="C2976" t="s">
        <v>4619</v>
      </c>
      <c r="D2976" t="s">
        <v>3483</v>
      </c>
    </row>
    <row r="2977" spans="1:4" x14ac:dyDescent="0.25">
      <c r="A2977" t="s">
        <v>1596</v>
      </c>
      <c r="B2977" t="s">
        <v>3596</v>
      </c>
      <c r="C2977" t="s">
        <v>4619</v>
      </c>
      <c r="D2977" t="s">
        <v>3483</v>
      </c>
    </row>
    <row r="2978" spans="1:4" x14ac:dyDescent="0.25">
      <c r="A2978" t="s">
        <v>3651</v>
      </c>
      <c r="B2978" t="s">
        <v>3596</v>
      </c>
      <c r="C2978" t="s">
        <v>4619</v>
      </c>
      <c r="D2978" t="s">
        <v>3483</v>
      </c>
    </row>
    <row r="2979" spans="1:4" x14ac:dyDescent="0.25">
      <c r="A2979" t="s">
        <v>1597</v>
      </c>
      <c r="B2979" t="s">
        <v>3596</v>
      </c>
      <c r="C2979" t="s">
        <v>4619</v>
      </c>
      <c r="D2979" t="s">
        <v>3483</v>
      </c>
    </row>
    <row r="2980" spans="1:4" x14ac:dyDescent="0.25">
      <c r="A2980" t="s">
        <v>1598</v>
      </c>
      <c r="B2980" t="s">
        <v>3596</v>
      </c>
      <c r="C2980" t="s">
        <v>4619</v>
      </c>
      <c r="D2980" t="s">
        <v>3483</v>
      </c>
    </row>
    <row r="2981" spans="1:4" x14ac:dyDescent="0.25">
      <c r="A2981" t="s">
        <v>3652</v>
      </c>
      <c r="B2981" t="s">
        <v>3596</v>
      </c>
      <c r="C2981" t="s">
        <v>4619</v>
      </c>
      <c r="D2981" t="s">
        <v>3483</v>
      </c>
    </row>
    <row r="2982" spans="1:4" x14ac:dyDescent="0.25">
      <c r="A2982" t="s">
        <v>1599</v>
      </c>
      <c r="B2982" t="s">
        <v>3596</v>
      </c>
      <c r="C2982" t="s">
        <v>4619</v>
      </c>
      <c r="D2982" t="s">
        <v>3483</v>
      </c>
    </row>
    <row r="2983" spans="1:4" x14ac:dyDescent="0.25">
      <c r="A2983" t="s">
        <v>1600</v>
      </c>
      <c r="B2983" t="s">
        <v>3596</v>
      </c>
      <c r="C2983" t="s">
        <v>4619</v>
      </c>
      <c r="D2983" t="s">
        <v>3483</v>
      </c>
    </row>
    <row r="2984" spans="1:4" x14ac:dyDescent="0.25">
      <c r="A2984" t="s">
        <v>3653</v>
      </c>
      <c r="B2984" t="s">
        <v>3596</v>
      </c>
      <c r="C2984" t="s">
        <v>4619</v>
      </c>
      <c r="D2984" t="s">
        <v>3483</v>
      </c>
    </row>
    <row r="2985" spans="1:4" x14ac:dyDescent="0.25">
      <c r="A2985" t="s">
        <v>1601</v>
      </c>
      <c r="B2985" t="s">
        <v>3596</v>
      </c>
      <c r="C2985" t="s">
        <v>4619</v>
      </c>
      <c r="D2985" t="s">
        <v>3483</v>
      </c>
    </row>
    <row r="2986" spans="1:4" x14ac:dyDescent="0.25">
      <c r="A2986" t="s">
        <v>1602</v>
      </c>
      <c r="B2986" t="s">
        <v>3596</v>
      </c>
      <c r="C2986" t="s">
        <v>4619</v>
      </c>
      <c r="D2986" t="s">
        <v>3483</v>
      </c>
    </row>
    <row r="2987" spans="1:4" x14ac:dyDescent="0.25">
      <c r="A2987" t="s">
        <v>1603</v>
      </c>
      <c r="B2987" t="s">
        <v>3596</v>
      </c>
      <c r="C2987" t="s">
        <v>4619</v>
      </c>
      <c r="D2987" t="s">
        <v>3483</v>
      </c>
    </row>
    <row r="2988" spans="1:4" x14ac:dyDescent="0.25">
      <c r="A2988" t="s">
        <v>1604</v>
      </c>
      <c r="B2988" t="s">
        <v>3596</v>
      </c>
      <c r="C2988" t="s">
        <v>4619</v>
      </c>
      <c r="D2988" t="s">
        <v>3483</v>
      </c>
    </row>
    <row r="2989" spans="1:4" x14ac:dyDescent="0.25">
      <c r="A2989" t="s">
        <v>3654</v>
      </c>
      <c r="B2989" t="s">
        <v>3596</v>
      </c>
      <c r="C2989" t="s">
        <v>4619</v>
      </c>
      <c r="D2989" t="s">
        <v>3483</v>
      </c>
    </row>
    <row r="2990" spans="1:4" x14ac:dyDescent="0.25">
      <c r="A2990" t="s">
        <v>1605</v>
      </c>
      <c r="B2990" t="s">
        <v>3596</v>
      </c>
      <c r="C2990" t="s">
        <v>4619</v>
      </c>
      <c r="D2990" t="s">
        <v>3483</v>
      </c>
    </row>
    <row r="2991" spans="1:4" x14ac:dyDescent="0.25">
      <c r="A2991" t="s">
        <v>1606</v>
      </c>
      <c r="B2991" t="s">
        <v>3596</v>
      </c>
      <c r="C2991" t="s">
        <v>4619</v>
      </c>
      <c r="D2991" t="s">
        <v>3483</v>
      </c>
    </row>
    <row r="2992" spans="1:4" x14ac:dyDescent="0.25">
      <c r="A2992" t="s">
        <v>3655</v>
      </c>
      <c r="B2992" t="s">
        <v>3596</v>
      </c>
      <c r="C2992" t="s">
        <v>4619</v>
      </c>
      <c r="D2992" t="s">
        <v>3483</v>
      </c>
    </row>
    <row r="2993" spans="1:4" x14ac:dyDescent="0.25">
      <c r="A2993" t="s">
        <v>1607</v>
      </c>
      <c r="B2993" t="s">
        <v>3596</v>
      </c>
      <c r="C2993" t="s">
        <v>4619</v>
      </c>
      <c r="D2993" t="s">
        <v>3483</v>
      </c>
    </row>
    <row r="2994" spans="1:4" x14ac:dyDescent="0.25">
      <c r="A2994" t="s">
        <v>1608</v>
      </c>
      <c r="B2994" t="s">
        <v>3596</v>
      </c>
      <c r="C2994" t="s">
        <v>4619</v>
      </c>
      <c r="D2994" t="s">
        <v>3483</v>
      </c>
    </row>
    <row r="2995" spans="1:4" x14ac:dyDescent="0.25">
      <c r="A2995" t="s">
        <v>3656</v>
      </c>
      <c r="B2995" t="s">
        <v>3596</v>
      </c>
      <c r="C2995" t="s">
        <v>4619</v>
      </c>
      <c r="D2995" t="s">
        <v>3483</v>
      </c>
    </row>
    <row r="2996" spans="1:4" x14ac:dyDescent="0.25">
      <c r="A2996" t="s">
        <v>1609</v>
      </c>
      <c r="B2996" t="s">
        <v>3596</v>
      </c>
      <c r="C2996" t="s">
        <v>4619</v>
      </c>
      <c r="D2996" t="s">
        <v>3483</v>
      </c>
    </row>
    <row r="2997" spans="1:4" x14ac:dyDescent="0.25">
      <c r="A2997" t="s">
        <v>1610</v>
      </c>
      <c r="B2997" t="s">
        <v>3596</v>
      </c>
      <c r="C2997" t="s">
        <v>4619</v>
      </c>
      <c r="D2997" t="s">
        <v>3483</v>
      </c>
    </row>
    <row r="2998" spans="1:4" x14ac:dyDescent="0.25">
      <c r="A2998" t="s">
        <v>3657</v>
      </c>
      <c r="B2998" t="s">
        <v>3596</v>
      </c>
      <c r="C2998" t="s">
        <v>4619</v>
      </c>
      <c r="D2998" t="s">
        <v>3483</v>
      </c>
    </row>
    <row r="2999" spans="1:4" x14ac:dyDescent="0.25">
      <c r="A2999" t="s">
        <v>1611</v>
      </c>
      <c r="B2999" t="s">
        <v>3596</v>
      </c>
      <c r="C2999" t="s">
        <v>4619</v>
      </c>
      <c r="D2999" t="s">
        <v>3483</v>
      </c>
    </row>
    <row r="3000" spans="1:4" x14ac:dyDescent="0.25">
      <c r="A3000" t="s">
        <v>1612</v>
      </c>
      <c r="B3000" t="s">
        <v>3596</v>
      </c>
      <c r="C3000" t="s">
        <v>4619</v>
      </c>
      <c r="D3000" t="s">
        <v>3483</v>
      </c>
    </row>
    <row r="3001" spans="1:4" x14ac:dyDescent="0.25">
      <c r="A3001" t="s">
        <v>1613</v>
      </c>
      <c r="B3001" t="s">
        <v>3596</v>
      </c>
      <c r="C3001" t="s">
        <v>4619</v>
      </c>
      <c r="D3001" t="s">
        <v>3483</v>
      </c>
    </row>
    <row r="3002" spans="1:4" x14ac:dyDescent="0.25">
      <c r="A3002" t="s">
        <v>3658</v>
      </c>
      <c r="B3002" t="s">
        <v>3596</v>
      </c>
      <c r="C3002" t="s">
        <v>4619</v>
      </c>
      <c r="D3002" t="s">
        <v>3483</v>
      </c>
    </row>
    <row r="3003" spans="1:4" x14ac:dyDescent="0.25">
      <c r="A3003" t="s">
        <v>1614</v>
      </c>
      <c r="B3003" t="s">
        <v>3596</v>
      </c>
      <c r="C3003" t="s">
        <v>4619</v>
      </c>
      <c r="D3003" t="s">
        <v>3483</v>
      </c>
    </row>
    <row r="3004" spans="1:4" x14ac:dyDescent="0.25">
      <c r="A3004" t="s">
        <v>1615</v>
      </c>
      <c r="B3004" t="s">
        <v>3596</v>
      </c>
      <c r="C3004" t="s">
        <v>4619</v>
      </c>
      <c r="D3004" t="s">
        <v>3483</v>
      </c>
    </row>
    <row r="3005" spans="1:4" x14ac:dyDescent="0.25">
      <c r="A3005" t="s">
        <v>3659</v>
      </c>
      <c r="B3005" t="s">
        <v>3596</v>
      </c>
      <c r="C3005" t="s">
        <v>4619</v>
      </c>
      <c r="D3005" t="s">
        <v>3483</v>
      </c>
    </row>
    <row r="3006" spans="1:4" x14ac:dyDescent="0.25">
      <c r="A3006" t="s">
        <v>3660</v>
      </c>
      <c r="B3006" t="s">
        <v>3596</v>
      </c>
      <c r="C3006" t="s">
        <v>4619</v>
      </c>
      <c r="D3006" t="s">
        <v>3483</v>
      </c>
    </row>
    <row r="3007" spans="1:4" x14ac:dyDescent="0.25">
      <c r="A3007" t="s">
        <v>1616</v>
      </c>
      <c r="B3007" t="s">
        <v>3596</v>
      </c>
      <c r="C3007" t="s">
        <v>4619</v>
      </c>
      <c r="D3007" t="s">
        <v>3483</v>
      </c>
    </row>
    <row r="3008" spans="1:4" x14ac:dyDescent="0.25">
      <c r="A3008" t="s">
        <v>1617</v>
      </c>
      <c r="B3008" t="s">
        <v>3596</v>
      </c>
      <c r="C3008" t="s">
        <v>4619</v>
      </c>
      <c r="D3008" t="s">
        <v>3483</v>
      </c>
    </row>
    <row r="3009" spans="1:4" x14ac:dyDescent="0.25">
      <c r="A3009" t="s">
        <v>3661</v>
      </c>
      <c r="B3009" t="s">
        <v>3596</v>
      </c>
      <c r="C3009" t="s">
        <v>4619</v>
      </c>
      <c r="D3009" t="s">
        <v>3483</v>
      </c>
    </row>
    <row r="3010" spans="1:4" x14ac:dyDescent="0.25">
      <c r="A3010" t="s">
        <v>1618</v>
      </c>
      <c r="B3010" t="s">
        <v>3596</v>
      </c>
      <c r="C3010" t="s">
        <v>4619</v>
      </c>
      <c r="D3010" t="s">
        <v>3483</v>
      </c>
    </row>
    <row r="3011" spans="1:4" x14ac:dyDescent="0.25">
      <c r="A3011" t="s">
        <v>1619</v>
      </c>
      <c r="B3011" t="s">
        <v>3596</v>
      </c>
      <c r="C3011" t="s">
        <v>4619</v>
      </c>
      <c r="D3011" t="s">
        <v>3483</v>
      </c>
    </row>
    <row r="3012" spans="1:4" x14ac:dyDescent="0.25">
      <c r="A3012" t="s">
        <v>3662</v>
      </c>
      <c r="B3012" t="s">
        <v>3596</v>
      </c>
      <c r="C3012" t="s">
        <v>4619</v>
      </c>
      <c r="D3012" t="s">
        <v>3483</v>
      </c>
    </row>
    <row r="3013" spans="1:4" x14ac:dyDescent="0.25">
      <c r="A3013" t="s">
        <v>1620</v>
      </c>
      <c r="B3013" t="s">
        <v>3596</v>
      </c>
      <c r="C3013" t="s">
        <v>4619</v>
      </c>
      <c r="D3013" t="s">
        <v>3483</v>
      </c>
    </row>
    <row r="3014" spans="1:4" x14ac:dyDescent="0.25">
      <c r="A3014" t="s">
        <v>1621</v>
      </c>
      <c r="B3014" t="s">
        <v>3596</v>
      </c>
      <c r="C3014" t="s">
        <v>4619</v>
      </c>
      <c r="D3014" t="s">
        <v>3483</v>
      </c>
    </row>
    <row r="3015" spans="1:4" x14ac:dyDescent="0.25">
      <c r="A3015" t="s">
        <v>3663</v>
      </c>
      <c r="B3015" t="s">
        <v>3596</v>
      </c>
      <c r="C3015" t="s">
        <v>4619</v>
      </c>
      <c r="D3015" t="s">
        <v>3483</v>
      </c>
    </row>
    <row r="3016" spans="1:4" x14ac:dyDescent="0.25">
      <c r="A3016" t="s">
        <v>1622</v>
      </c>
      <c r="B3016" t="s">
        <v>3596</v>
      </c>
      <c r="C3016" t="s">
        <v>4619</v>
      </c>
      <c r="D3016" t="s">
        <v>3483</v>
      </c>
    </row>
    <row r="3017" spans="1:4" x14ac:dyDescent="0.25">
      <c r="A3017" t="s">
        <v>1623</v>
      </c>
      <c r="B3017" t="s">
        <v>3596</v>
      </c>
      <c r="C3017" t="s">
        <v>4619</v>
      </c>
      <c r="D3017" t="s">
        <v>3483</v>
      </c>
    </row>
    <row r="3018" spans="1:4" x14ac:dyDescent="0.25">
      <c r="A3018" t="s">
        <v>1642</v>
      </c>
      <c r="B3018" t="s">
        <v>3596</v>
      </c>
      <c r="C3018" t="s">
        <v>4619</v>
      </c>
      <c r="D3018" t="s">
        <v>3483</v>
      </c>
    </row>
    <row r="3019" spans="1:4" x14ac:dyDescent="0.25">
      <c r="A3019" t="s">
        <v>1643</v>
      </c>
      <c r="B3019" t="s">
        <v>3596</v>
      </c>
      <c r="C3019" t="s">
        <v>4619</v>
      </c>
      <c r="D3019" t="s">
        <v>3483</v>
      </c>
    </row>
    <row r="3020" spans="1:4" x14ac:dyDescent="0.25">
      <c r="A3020" t="s">
        <v>1644</v>
      </c>
      <c r="B3020" t="s">
        <v>3596</v>
      </c>
      <c r="C3020" t="s">
        <v>4619</v>
      </c>
      <c r="D3020" t="s">
        <v>3483</v>
      </c>
    </row>
    <row r="3021" spans="1:4" x14ac:dyDescent="0.25">
      <c r="A3021" t="s">
        <v>1645</v>
      </c>
      <c r="B3021" t="s">
        <v>3596</v>
      </c>
      <c r="C3021" t="s">
        <v>4619</v>
      </c>
      <c r="D3021" t="s">
        <v>3483</v>
      </c>
    </row>
    <row r="3022" spans="1:4" x14ac:dyDescent="0.25">
      <c r="A3022" t="s">
        <v>1646</v>
      </c>
      <c r="B3022" t="s">
        <v>3596</v>
      </c>
      <c r="C3022" t="s">
        <v>4619</v>
      </c>
      <c r="D3022" t="s">
        <v>3483</v>
      </c>
    </row>
    <row r="3023" spans="1:4" x14ac:dyDescent="0.25">
      <c r="A3023" t="s">
        <v>3672</v>
      </c>
      <c r="B3023" t="s">
        <v>3596</v>
      </c>
      <c r="C3023" t="s">
        <v>4619</v>
      </c>
      <c r="D3023" t="s">
        <v>3483</v>
      </c>
    </row>
    <row r="3024" spans="1:4" x14ac:dyDescent="0.25">
      <c r="A3024" t="s">
        <v>1647</v>
      </c>
      <c r="B3024" t="s">
        <v>3596</v>
      </c>
      <c r="C3024" t="s">
        <v>4619</v>
      </c>
      <c r="D3024" t="s">
        <v>3483</v>
      </c>
    </row>
    <row r="3025" spans="1:4" x14ac:dyDescent="0.25">
      <c r="A3025" t="s">
        <v>1648</v>
      </c>
      <c r="B3025" t="s">
        <v>3596</v>
      </c>
      <c r="C3025" t="s">
        <v>4619</v>
      </c>
      <c r="D3025" t="s">
        <v>3483</v>
      </c>
    </row>
    <row r="3026" spans="1:4" x14ac:dyDescent="0.25">
      <c r="A3026" t="s">
        <v>3673</v>
      </c>
      <c r="B3026" t="s">
        <v>3596</v>
      </c>
      <c r="C3026" t="s">
        <v>4619</v>
      </c>
      <c r="D3026" t="s">
        <v>3483</v>
      </c>
    </row>
    <row r="3027" spans="1:4" x14ac:dyDescent="0.25">
      <c r="A3027" t="s">
        <v>1649</v>
      </c>
      <c r="B3027" t="s">
        <v>3596</v>
      </c>
      <c r="C3027" t="s">
        <v>4619</v>
      </c>
      <c r="D3027" t="s">
        <v>3483</v>
      </c>
    </row>
    <row r="3028" spans="1:4" x14ac:dyDescent="0.25">
      <c r="A3028" t="s">
        <v>1650</v>
      </c>
      <c r="B3028" t="s">
        <v>3596</v>
      </c>
      <c r="C3028" t="s">
        <v>4619</v>
      </c>
      <c r="D3028" t="s">
        <v>3483</v>
      </c>
    </row>
    <row r="3029" spans="1:4" x14ac:dyDescent="0.25">
      <c r="A3029" t="s">
        <v>3674</v>
      </c>
      <c r="B3029" t="s">
        <v>3596</v>
      </c>
      <c r="C3029" t="s">
        <v>4619</v>
      </c>
      <c r="D3029" t="s">
        <v>3483</v>
      </c>
    </row>
    <row r="3030" spans="1:4" x14ac:dyDescent="0.25">
      <c r="A3030" t="s">
        <v>1651</v>
      </c>
      <c r="B3030" t="s">
        <v>3596</v>
      </c>
      <c r="C3030" t="s">
        <v>4619</v>
      </c>
      <c r="D3030" t="s">
        <v>3483</v>
      </c>
    </row>
    <row r="3031" spans="1:4" x14ac:dyDescent="0.25">
      <c r="A3031" t="s">
        <v>1652</v>
      </c>
      <c r="B3031" t="s">
        <v>3596</v>
      </c>
      <c r="C3031" t="s">
        <v>4619</v>
      </c>
      <c r="D3031" t="s">
        <v>3483</v>
      </c>
    </row>
    <row r="3032" spans="1:4" x14ac:dyDescent="0.25">
      <c r="A3032" t="s">
        <v>3675</v>
      </c>
      <c r="B3032" t="s">
        <v>3596</v>
      </c>
      <c r="C3032" t="s">
        <v>4619</v>
      </c>
      <c r="D3032" t="s">
        <v>3483</v>
      </c>
    </row>
    <row r="3033" spans="1:4" x14ac:dyDescent="0.25">
      <c r="A3033" t="s">
        <v>1653</v>
      </c>
      <c r="B3033" t="s">
        <v>3596</v>
      </c>
      <c r="C3033" t="s">
        <v>4619</v>
      </c>
      <c r="D3033" t="s">
        <v>3483</v>
      </c>
    </row>
    <row r="3034" spans="1:4" x14ac:dyDescent="0.25">
      <c r="A3034" t="s">
        <v>1654</v>
      </c>
      <c r="B3034" t="s">
        <v>3596</v>
      </c>
      <c r="C3034" t="s">
        <v>4619</v>
      </c>
      <c r="D3034" t="s">
        <v>3483</v>
      </c>
    </row>
    <row r="3035" spans="1:4" x14ac:dyDescent="0.25">
      <c r="A3035" t="s">
        <v>3676</v>
      </c>
      <c r="B3035" t="s">
        <v>3596</v>
      </c>
      <c r="C3035" t="s">
        <v>4619</v>
      </c>
      <c r="D3035" t="s">
        <v>3483</v>
      </c>
    </row>
    <row r="3036" spans="1:4" x14ac:dyDescent="0.25">
      <c r="A3036" t="s">
        <v>1655</v>
      </c>
      <c r="B3036" t="s">
        <v>3596</v>
      </c>
      <c r="C3036" t="s">
        <v>4619</v>
      </c>
      <c r="D3036" t="s">
        <v>3483</v>
      </c>
    </row>
    <row r="3037" spans="1:4" x14ac:dyDescent="0.25">
      <c r="A3037" t="s">
        <v>1656</v>
      </c>
      <c r="B3037" t="s">
        <v>3596</v>
      </c>
      <c r="C3037" t="s">
        <v>4619</v>
      </c>
      <c r="D3037" t="s">
        <v>3483</v>
      </c>
    </row>
    <row r="3038" spans="1:4" x14ac:dyDescent="0.25">
      <c r="A3038" t="s">
        <v>3677</v>
      </c>
      <c r="B3038" t="s">
        <v>3596</v>
      </c>
      <c r="C3038" t="s">
        <v>4619</v>
      </c>
      <c r="D3038" t="s">
        <v>3483</v>
      </c>
    </row>
    <row r="3039" spans="1:4" x14ac:dyDescent="0.25">
      <c r="A3039" t="s">
        <v>1657</v>
      </c>
      <c r="B3039" t="s">
        <v>3596</v>
      </c>
      <c r="C3039" t="s">
        <v>4619</v>
      </c>
      <c r="D3039" t="s">
        <v>3483</v>
      </c>
    </row>
    <row r="3040" spans="1:4" x14ac:dyDescent="0.25">
      <c r="A3040" t="s">
        <v>1658</v>
      </c>
      <c r="B3040" t="s">
        <v>3596</v>
      </c>
      <c r="C3040" t="s">
        <v>4619</v>
      </c>
      <c r="D3040" t="s">
        <v>3483</v>
      </c>
    </row>
    <row r="3041" spans="1:4" x14ac:dyDescent="0.25">
      <c r="A3041" t="s">
        <v>3678</v>
      </c>
      <c r="B3041" t="s">
        <v>3596</v>
      </c>
      <c r="C3041" t="s">
        <v>4619</v>
      </c>
      <c r="D3041" t="s">
        <v>3483</v>
      </c>
    </row>
    <row r="3042" spans="1:4" x14ac:dyDescent="0.25">
      <c r="A3042" t="s">
        <v>3679</v>
      </c>
      <c r="B3042" t="s">
        <v>3596</v>
      </c>
      <c r="C3042" t="s">
        <v>4619</v>
      </c>
      <c r="D3042" t="s">
        <v>3483</v>
      </c>
    </row>
    <row r="3043" spans="1:4" x14ac:dyDescent="0.25">
      <c r="A3043" t="s">
        <v>1659</v>
      </c>
      <c r="B3043" t="s">
        <v>3596</v>
      </c>
      <c r="C3043" t="s">
        <v>4619</v>
      </c>
      <c r="D3043" t="s">
        <v>3483</v>
      </c>
    </row>
    <row r="3044" spans="1:4" x14ac:dyDescent="0.25">
      <c r="A3044" t="s">
        <v>1660</v>
      </c>
      <c r="B3044" t="s">
        <v>3596</v>
      </c>
      <c r="C3044" t="s">
        <v>4619</v>
      </c>
      <c r="D3044" t="s">
        <v>3483</v>
      </c>
    </row>
    <row r="3045" spans="1:4" x14ac:dyDescent="0.25">
      <c r="A3045" t="s">
        <v>3680</v>
      </c>
      <c r="B3045" t="s">
        <v>3596</v>
      </c>
      <c r="C3045" t="s">
        <v>4619</v>
      </c>
      <c r="D3045" t="s">
        <v>3483</v>
      </c>
    </row>
    <row r="3046" spans="1:4" x14ac:dyDescent="0.25">
      <c r="A3046" t="s">
        <v>1661</v>
      </c>
      <c r="B3046" t="s">
        <v>3596</v>
      </c>
      <c r="C3046" t="s">
        <v>4619</v>
      </c>
      <c r="D3046" t="s">
        <v>3483</v>
      </c>
    </row>
    <row r="3047" spans="1:4" x14ac:dyDescent="0.25">
      <c r="A3047" t="s">
        <v>1662</v>
      </c>
      <c r="B3047" t="s">
        <v>3596</v>
      </c>
      <c r="C3047" t="s">
        <v>4619</v>
      </c>
      <c r="D3047" t="s">
        <v>3483</v>
      </c>
    </row>
    <row r="3048" spans="1:4" x14ac:dyDescent="0.25">
      <c r="A3048" t="s">
        <v>1663</v>
      </c>
      <c r="B3048" t="s">
        <v>3596</v>
      </c>
      <c r="C3048" t="s">
        <v>4619</v>
      </c>
      <c r="D3048" t="s">
        <v>3483</v>
      </c>
    </row>
    <row r="3049" spans="1:4" x14ac:dyDescent="0.25">
      <c r="A3049" t="s">
        <v>3681</v>
      </c>
      <c r="B3049" t="s">
        <v>3596</v>
      </c>
      <c r="C3049" t="s">
        <v>4619</v>
      </c>
      <c r="D3049" t="s">
        <v>3483</v>
      </c>
    </row>
    <row r="3050" spans="1:4" x14ac:dyDescent="0.25">
      <c r="A3050" t="s">
        <v>1664</v>
      </c>
      <c r="B3050" t="s">
        <v>3596</v>
      </c>
      <c r="C3050" t="s">
        <v>4619</v>
      </c>
      <c r="D3050" t="s">
        <v>3483</v>
      </c>
    </row>
    <row r="3051" spans="1:4" x14ac:dyDescent="0.25">
      <c r="A3051" t="s">
        <v>1665</v>
      </c>
      <c r="B3051" t="s">
        <v>3596</v>
      </c>
      <c r="C3051" t="s">
        <v>4619</v>
      </c>
      <c r="D3051" t="s">
        <v>3483</v>
      </c>
    </row>
    <row r="3052" spans="1:4" x14ac:dyDescent="0.25">
      <c r="A3052" t="s">
        <v>3682</v>
      </c>
      <c r="B3052" t="s">
        <v>3596</v>
      </c>
      <c r="C3052" t="s">
        <v>4619</v>
      </c>
      <c r="D3052" t="s">
        <v>3483</v>
      </c>
    </row>
    <row r="3053" spans="1:4" x14ac:dyDescent="0.25">
      <c r="A3053" t="s">
        <v>1666</v>
      </c>
      <c r="B3053" t="s">
        <v>3596</v>
      </c>
      <c r="C3053" t="s">
        <v>4619</v>
      </c>
      <c r="D3053" t="s">
        <v>3483</v>
      </c>
    </row>
    <row r="3054" spans="1:4" x14ac:dyDescent="0.25">
      <c r="A3054" t="s">
        <v>1667</v>
      </c>
      <c r="B3054" t="s">
        <v>3596</v>
      </c>
      <c r="C3054" t="s">
        <v>4619</v>
      </c>
      <c r="D3054" t="s">
        <v>3483</v>
      </c>
    </row>
    <row r="3055" spans="1:4" x14ac:dyDescent="0.25">
      <c r="A3055" t="s">
        <v>3683</v>
      </c>
      <c r="B3055" t="s">
        <v>3596</v>
      </c>
      <c r="C3055" t="s">
        <v>4619</v>
      </c>
      <c r="D3055" t="s">
        <v>3483</v>
      </c>
    </row>
    <row r="3056" spans="1:4" x14ac:dyDescent="0.25">
      <c r="A3056" t="s">
        <v>1684</v>
      </c>
      <c r="B3056" t="s">
        <v>3596</v>
      </c>
      <c r="C3056" t="s">
        <v>4619</v>
      </c>
      <c r="D3056" t="s">
        <v>3483</v>
      </c>
    </row>
    <row r="3057" spans="1:4" x14ac:dyDescent="0.25">
      <c r="A3057" t="s">
        <v>3693</v>
      </c>
      <c r="B3057" t="s">
        <v>3596</v>
      </c>
      <c r="C3057" t="s">
        <v>4619</v>
      </c>
      <c r="D3057" t="s">
        <v>3483</v>
      </c>
    </row>
    <row r="3058" spans="1:4" x14ac:dyDescent="0.25">
      <c r="A3058" t="s">
        <v>1685</v>
      </c>
      <c r="B3058" t="s">
        <v>3596</v>
      </c>
      <c r="C3058" t="s">
        <v>4619</v>
      </c>
      <c r="D3058" t="s">
        <v>3483</v>
      </c>
    </row>
    <row r="3059" spans="1:4" x14ac:dyDescent="0.25">
      <c r="A3059" t="s">
        <v>1686</v>
      </c>
      <c r="B3059" t="s">
        <v>3596</v>
      </c>
      <c r="C3059" t="s">
        <v>4619</v>
      </c>
      <c r="D3059" t="s">
        <v>3483</v>
      </c>
    </row>
    <row r="3060" spans="1:4" x14ac:dyDescent="0.25">
      <c r="A3060" t="s">
        <v>1687</v>
      </c>
      <c r="B3060" t="s">
        <v>3596</v>
      </c>
      <c r="C3060" t="s">
        <v>4619</v>
      </c>
      <c r="D3060" t="s">
        <v>3483</v>
      </c>
    </row>
    <row r="3061" spans="1:4" x14ac:dyDescent="0.25">
      <c r="A3061" t="s">
        <v>1688</v>
      </c>
      <c r="B3061" t="s">
        <v>3596</v>
      </c>
      <c r="C3061" t="s">
        <v>4619</v>
      </c>
      <c r="D3061" t="s">
        <v>3483</v>
      </c>
    </row>
    <row r="3062" spans="1:4" x14ac:dyDescent="0.25">
      <c r="A3062" t="s">
        <v>1689</v>
      </c>
      <c r="B3062" t="s">
        <v>3596</v>
      </c>
      <c r="C3062" t="s">
        <v>4619</v>
      </c>
      <c r="D3062" t="s">
        <v>3483</v>
      </c>
    </row>
    <row r="3063" spans="1:4" x14ac:dyDescent="0.25">
      <c r="A3063" t="s">
        <v>1690</v>
      </c>
      <c r="B3063" t="s">
        <v>3596</v>
      </c>
      <c r="C3063" t="s">
        <v>4619</v>
      </c>
      <c r="D3063" t="s">
        <v>3483</v>
      </c>
    </row>
    <row r="3064" spans="1:4" x14ac:dyDescent="0.25">
      <c r="A3064" t="s">
        <v>3694</v>
      </c>
      <c r="B3064" t="s">
        <v>3596</v>
      </c>
      <c r="C3064" t="s">
        <v>4619</v>
      </c>
      <c r="D3064" t="s">
        <v>3483</v>
      </c>
    </row>
    <row r="3065" spans="1:4" x14ac:dyDescent="0.25">
      <c r="A3065" t="s">
        <v>1691</v>
      </c>
      <c r="B3065" t="s">
        <v>3596</v>
      </c>
      <c r="C3065" t="s">
        <v>4619</v>
      </c>
      <c r="D3065" t="s">
        <v>3483</v>
      </c>
    </row>
    <row r="3066" spans="1:4" x14ac:dyDescent="0.25">
      <c r="A3066" t="s">
        <v>3695</v>
      </c>
      <c r="B3066" t="s">
        <v>3596</v>
      </c>
      <c r="C3066" t="s">
        <v>4619</v>
      </c>
      <c r="D3066" t="s">
        <v>3483</v>
      </c>
    </row>
    <row r="3067" spans="1:4" x14ac:dyDescent="0.25">
      <c r="A3067" t="s">
        <v>1692</v>
      </c>
      <c r="B3067" t="s">
        <v>3596</v>
      </c>
      <c r="C3067" t="s">
        <v>4619</v>
      </c>
      <c r="D3067" t="s">
        <v>3483</v>
      </c>
    </row>
    <row r="3068" spans="1:4" x14ac:dyDescent="0.25">
      <c r="A3068" t="s">
        <v>1693</v>
      </c>
      <c r="B3068" t="s">
        <v>3596</v>
      </c>
      <c r="C3068" t="s">
        <v>4619</v>
      </c>
      <c r="D3068" t="s">
        <v>3483</v>
      </c>
    </row>
    <row r="3069" spans="1:4" x14ac:dyDescent="0.25">
      <c r="A3069" t="s">
        <v>3696</v>
      </c>
      <c r="B3069" t="s">
        <v>3596</v>
      </c>
      <c r="C3069" t="s">
        <v>4619</v>
      </c>
      <c r="D3069" t="s">
        <v>3483</v>
      </c>
    </row>
    <row r="3070" spans="1:4" x14ac:dyDescent="0.25">
      <c r="A3070" t="s">
        <v>1721</v>
      </c>
      <c r="B3070" t="s">
        <v>3596</v>
      </c>
      <c r="C3070" t="s">
        <v>4619</v>
      </c>
      <c r="D3070" t="s">
        <v>3483</v>
      </c>
    </row>
    <row r="3071" spans="1:4" x14ac:dyDescent="0.25">
      <c r="A3071" t="s">
        <v>1722</v>
      </c>
      <c r="B3071" t="s">
        <v>3596</v>
      </c>
      <c r="C3071" t="s">
        <v>4619</v>
      </c>
      <c r="D3071" t="s">
        <v>3483</v>
      </c>
    </row>
    <row r="3072" spans="1:4" x14ac:dyDescent="0.25">
      <c r="A3072" t="s">
        <v>3711</v>
      </c>
      <c r="B3072" t="s">
        <v>3596</v>
      </c>
      <c r="C3072" t="s">
        <v>4619</v>
      </c>
      <c r="D3072" t="s">
        <v>3483</v>
      </c>
    </row>
    <row r="3073" spans="1:4" x14ac:dyDescent="0.25">
      <c r="A3073" t="s">
        <v>1723</v>
      </c>
      <c r="B3073" t="s">
        <v>3596</v>
      </c>
      <c r="C3073" t="s">
        <v>4619</v>
      </c>
      <c r="D3073" t="s">
        <v>3483</v>
      </c>
    </row>
    <row r="3074" spans="1:4" x14ac:dyDescent="0.25">
      <c r="A3074" t="s">
        <v>1724</v>
      </c>
      <c r="B3074" t="s">
        <v>3596</v>
      </c>
      <c r="C3074" t="s">
        <v>4619</v>
      </c>
      <c r="D3074" t="s">
        <v>3483</v>
      </c>
    </row>
    <row r="3075" spans="1:4" x14ac:dyDescent="0.25">
      <c r="A3075" t="s">
        <v>3712</v>
      </c>
      <c r="B3075" t="s">
        <v>3596</v>
      </c>
      <c r="C3075" t="s">
        <v>4619</v>
      </c>
      <c r="D3075" t="s">
        <v>3483</v>
      </c>
    </row>
    <row r="3076" spans="1:4" x14ac:dyDescent="0.25">
      <c r="A3076" t="s">
        <v>1725</v>
      </c>
      <c r="B3076" t="s">
        <v>3596</v>
      </c>
      <c r="C3076" t="s">
        <v>4619</v>
      </c>
      <c r="D3076" t="s">
        <v>3483</v>
      </c>
    </row>
    <row r="3077" spans="1:4" x14ac:dyDescent="0.25">
      <c r="A3077" t="s">
        <v>1726</v>
      </c>
      <c r="B3077" t="s">
        <v>3596</v>
      </c>
      <c r="C3077" t="s">
        <v>4619</v>
      </c>
      <c r="D3077" t="s">
        <v>3483</v>
      </c>
    </row>
    <row r="3078" spans="1:4" x14ac:dyDescent="0.25">
      <c r="A3078" t="s">
        <v>1727</v>
      </c>
      <c r="B3078" t="s">
        <v>3596</v>
      </c>
      <c r="C3078" t="s">
        <v>4619</v>
      </c>
      <c r="D3078" t="s">
        <v>3483</v>
      </c>
    </row>
    <row r="3079" spans="1:4" x14ac:dyDescent="0.25">
      <c r="A3079" t="s">
        <v>3713</v>
      </c>
      <c r="B3079" t="s">
        <v>3596</v>
      </c>
      <c r="C3079" t="s">
        <v>4619</v>
      </c>
      <c r="D3079" t="s">
        <v>3483</v>
      </c>
    </row>
    <row r="3080" spans="1:4" x14ac:dyDescent="0.25">
      <c r="A3080" t="s">
        <v>1728</v>
      </c>
      <c r="B3080" t="s">
        <v>3596</v>
      </c>
      <c r="C3080" t="s">
        <v>4619</v>
      </c>
      <c r="D3080" t="s">
        <v>3483</v>
      </c>
    </row>
    <row r="3081" spans="1:4" x14ac:dyDescent="0.25">
      <c r="A3081" t="s">
        <v>3714</v>
      </c>
      <c r="B3081" t="s">
        <v>3596</v>
      </c>
      <c r="C3081" t="s">
        <v>4619</v>
      </c>
      <c r="D3081" t="s">
        <v>3483</v>
      </c>
    </row>
    <row r="3082" spans="1:4" x14ac:dyDescent="0.25">
      <c r="A3082" t="s">
        <v>1729</v>
      </c>
      <c r="B3082" t="s">
        <v>3596</v>
      </c>
      <c r="C3082" t="s">
        <v>4619</v>
      </c>
      <c r="D3082" t="s">
        <v>3483</v>
      </c>
    </row>
    <row r="3083" spans="1:4" x14ac:dyDescent="0.25">
      <c r="A3083" t="s">
        <v>1730</v>
      </c>
      <c r="B3083" t="s">
        <v>3596</v>
      </c>
      <c r="C3083" t="s">
        <v>4619</v>
      </c>
      <c r="D3083" t="s">
        <v>3483</v>
      </c>
    </row>
    <row r="3084" spans="1:4" x14ac:dyDescent="0.25">
      <c r="A3084" t="s">
        <v>1731</v>
      </c>
      <c r="B3084" t="s">
        <v>3596</v>
      </c>
      <c r="C3084" t="s">
        <v>4619</v>
      </c>
      <c r="D3084" t="s">
        <v>3483</v>
      </c>
    </row>
    <row r="3085" spans="1:4" x14ac:dyDescent="0.25">
      <c r="A3085" t="s">
        <v>3715</v>
      </c>
      <c r="B3085" t="s">
        <v>3596</v>
      </c>
      <c r="C3085" t="s">
        <v>4619</v>
      </c>
      <c r="D3085" t="s">
        <v>3483</v>
      </c>
    </row>
    <row r="3086" spans="1:4" x14ac:dyDescent="0.25">
      <c r="A3086" t="s">
        <v>2517</v>
      </c>
      <c r="B3086" t="s">
        <v>4154</v>
      </c>
      <c r="C3086" t="s">
        <v>4624</v>
      </c>
      <c r="D3086" t="s">
        <v>4596</v>
      </c>
    </row>
    <row r="3087" spans="1:4" x14ac:dyDescent="0.25">
      <c r="A3087" t="s">
        <v>2518</v>
      </c>
      <c r="B3087" t="s">
        <v>4154</v>
      </c>
      <c r="C3087" t="s">
        <v>4624</v>
      </c>
      <c r="D3087" t="s">
        <v>4596</v>
      </c>
    </row>
    <row r="3088" spans="1:4" x14ac:dyDescent="0.25">
      <c r="A3088" t="s">
        <v>2519</v>
      </c>
      <c r="B3088" t="s">
        <v>4154</v>
      </c>
      <c r="C3088" t="s">
        <v>4624</v>
      </c>
      <c r="D3088" t="s">
        <v>4596</v>
      </c>
    </row>
    <row r="3089" spans="1:4" x14ac:dyDescent="0.25">
      <c r="A3089" t="s">
        <v>2520</v>
      </c>
      <c r="B3089" t="s">
        <v>4154</v>
      </c>
      <c r="C3089" t="s">
        <v>4624</v>
      </c>
      <c r="D3089" t="s">
        <v>4596</v>
      </c>
    </row>
    <row r="3090" spans="1:4" x14ac:dyDescent="0.25">
      <c r="A3090" t="s">
        <v>2521</v>
      </c>
      <c r="B3090" t="s">
        <v>4154</v>
      </c>
      <c r="C3090" t="s">
        <v>4624</v>
      </c>
      <c r="D3090" t="s">
        <v>4596</v>
      </c>
    </row>
    <row r="3091" spans="1:4" x14ac:dyDescent="0.25">
      <c r="A3091" t="s">
        <v>2529</v>
      </c>
      <c r="B3091" t="s">
        <v>4154</v>
      </c>
      <c r="C3091" t="s">
        <v>4624</v>
      </c>
      <c r="D3091" t="s">
        <v>4596</v>
      </c>
    </row>
    <row r="3092" spans="1:4" x14ac:dyDescent="0.25">
      <c r="A3092" t="s">
        <v>2530</v>
      </c>
      <c r="B3092" t="s">
        <v>4154</v>
      </c>
      <c r="C3092" t="s">
        <v>4624</v>
      </c>
      <c r="D3092" t="s">
        <v>4596</v>
      </c>
    </row>
    <row r="3093" spans="1:4" x14ac:dyDescent="0.25">
      <c r="A3093" t="s">
        <v>2531</v>
      </c>
      <c r="B3093" t="s">
        <v>4154</v>
      </c>
      <c r="C3093" t="s">
        <v>4624</v>
      </c>
      <c r="D3093" t="s">
        <v>4596</v>
      </c>
    </row>
    <row r="3094" spans="1:4" x14ac:dyDescent="0.25">
      <c r="A3094" t="s">
        <v>2532</v>
      </c>
      <c r="B3094" t="s">
        <v>4154</v>
      </c>
      <c r="C3094" t="s">
        <v>4624</v>
      </c>
      <c r="D3094" t="s">
        <v>4596</v>
      </c>
    </row>
    <row r="3095" spans="1:4" x14ac:dyDescent="0.25">
      <c r="A3095" t="s">
        <v>2533</v>
      </c>
      <c r="B3095" t="s">
        <v>4154</v>
      </c>
      <c r="C3095" t="s">
        <v>4624</v>
      </c>
      <c r="D3095" t="s">
        <v>4596</v>
      </c>
    </row>
    <row r="3096" spans="1:4" x14ac:dyDescent="0.25">
      <c r="A3096" t="s">
        <v>4161</v>
      </c>
      <c r="B3096" t="s">
        <v>4154</v>
      </c>
      <c r="C3096" t="s">
        <v>4624</v>
      </c>
      <c r="D3096" t="s">
        <v>4596</v>
      </c>
    </row>
    <row r="3097" spans="1:4" x14ac:dyDescent="0.25">
      <c r="A3097" t="s">
        <v>4162</v>
      </c>
      <c r="B3097" t="s">
        <v>4154</v>
      </c>
      <c r="C3097" t="s">
        <v>4624</v>
      </c>
      <c r="D3097" t="s">
        <v>4596</v>
      </c>
    </row>
    <row r="3098" spans="1:4" x14ac:dyDescent="0.25">
      <c r="A3098" t="s">
        <v>2534</v>
      </c>
      <c r="B3098" t="s">
        <v>4154</v>
      </c>
      <c r="C3098" t="s">
        <v>4624</v>
      </c>
      <c r="D3098" t="s">
        <v>4596</v>
      </c>
    </row>
    <row r="3099" spans="1:4" x14ac:dyDescent="0.25">
      <c r="A3099" t="s">
        <v>2535</v>
      </c>
      <c r="B3099" t="s">
        <v>4154</v>
      </c>
      <c r="C3099" t="s">
        <v>4624</v>
      </c>
      <c r="D3099" t="s">
        <v>4596</v>
      </c>
    </row>
    <row r="3100" spans="1:4" x14ac:dyDescent="0.25">
      <c r="A3100" t="s">
        <v>2536</v>
      </c>
      <c r="B3100" t="s">
        <v>4154</v>
      </c>
      <c r="C3100" t="s">
        <v>4624</v>
      </c>
      <c r="D3100" t="s">
        <v>4596</v>
      </c>
    </row>
    <row r="3101" spans="1:4" x14ac:dyDescent="0.25">
      <c r="A3101" t="s">
        <v>2537</v>
      </c>
      <c r="B3101" t="s">
        <v>4154</v>
      </c>
      <c r="C3101" t="s">
        <v>4624</v>
      </c>
      <c r="D3101" t="s">
        <v>4596</v>
      </c>
    </row>
    <row r="3102" spans="1:4" x14ac:dyDescent="0.25">
      <c r="A3102" t="s">
        <v>4163</v>
      </c>
      <c r="B3102" t="s">
        <v>4154</v>
      </c>
      <c r="C3102" t="s">
        <v>4624</v>
      </c>
      <c r="D3102" t="s">
        <v>4596</v>
      </c>
    </row>
    <row r="3103" spans="1:4" x14ac:dyDescent="0.25">
      <c r="A3103" t="s">
        <v>2538</v>
      </c>
      <c r="B3103" t="s">
        <v>4154</v>
      </c>
      <c r="C3103" t="s">
        <v>4624</v>
      </c>
      <c r="D3103" t="s">
        <v>4596</v>
      </c>
    </row>
    <row r="3104" spans="1:4" x14ac:dyDescent="0.25">
      <c r="A3104" t="s">
        <v>2539</v>
      </c>
      <c r="B3104" t="s">
        <v>4154</v>
      </c>
      <c r="C3104" t="s">
        <v>4624</v>
      </c>
      <c r="D3104" t="s">
        <v>4596</v>
      </c>
    </row>
    <row r="3105" spans="1:4" x14ac:dyDescent="0.25">
      <c r="A3105" t="s">
        <v>2540</v>
      </c>
      <c r="B3105" t="s">
        <v>4154</v>
      </c>
      <c r="C3105" t="s">
        <v>4624</v>
      </c>
      <c r="D3105" t="s">
        <v>4596</v>
      </c>
    </row>
    <row r="3106" spans="1:4" x14ac:dyDescent="0.25">
      <c r="A3106" t="s">
        <v>2541</v>
      </c>
      <c r="B3106" t="s">
        <v>4154</v>
      </c>
      <c r="C3106" t="s">
        <v>4624</v>
      </c>
      <c r="D3106" t="s">
        <v>4596</v>
      </c>
    </row>
    <row r="3107" spans="1:4" x14ac:dyDescent="0.25">
      <c r="A3107" t="s">
        <v>2542</v>
      </c>
      <c r="B3107" t="s">
        <v>4154</v>
      </c>
      <c r="C3107" t="s">
        <v>4624</v>
      </c>
      <c r="D3107" t="s">
        <v>4596</v>
      </c>
    </row>
    <row r="3108" spans="1:4" x14ac:dyDescent="0.25">
      <c r="A3108" t="s">
        <v>2543</v>
      </c>
      <c r="B3108" t="s">
        <v>4154</v>
      </c>
      <c r="C3108" t="s">
        <v>4624</v>
      </c>
      <c r="D3108" t="s">
        <v>4596</v>
      </c>
    </row>
    <row r="3109" spans="1:4" x14ac:dyDescent="0.25">
      <c r="A3109" t="s">
        <v>2544</v>
      </c>
      <c r="B3109" t="s">
        <v>4154</v>
      </c>
      <c r="C3109" t="s">
        <v>4624</v>
      </c>
      <c r="D3109" t="s">
        <v>4596</v>
      </c>
    </row>
    <row r="3110" spans="1:4" x14ac:dyDescent="0.25">
      <c r="A3110" t="s">
        <v>2545</v>
      </c>
      <c r="B3110" t="s">
        <v>4154</v>
      </c>
      <c r="C3110" t="s">
        <v>4624</v>
      </c>
      <c r="D3110" t="s">
        <v>4596</v>
      </c>
    </row>
    <row r="3111" spans="1:4" x14ac:dyDescent="0.25">
      <c r="A3111" t="s">
        <v>2546</v>
      </c>
      <c r="B3111" t="s">
        <v>4154</v>
      </c>
      <c r="C3111" t="s">
        <v>4624</v>
      </c>
      <c r="D3111" t="s">
        <v>4596</v>
      </c>
    </row>
    <row r="3112" spans="1:4" x14ac:dyDescent="0.25">
      <c r="A3112" t="s">
        <v>2547</v>
      </c>
      <c r="B3112" t="s">
        <v>4154</v>
      </c>
      <c r="C3112" t="s">
        <v>4624</v>
      </c>
      <c r="D3112" t="s">
        <v>4596</v>
      </c>
    </row>
    <row r="3113" spans="1:4" x14ac:dyDescent="0.25">
      <c r="A3113" t="s">
        <v>2554</v>
      </c>
      <c r="B3113" t="s">
        <v>4154</v>
      </c>
      <c r="C3113" t="s">
        <v>4624</v>
      </c>
      <c r="D3113" t="s">
        <v>4596</v>
      </c>
    </row>
    <row r="3114" spans="1:4" x14ac:dyDescent="0.25">
      <c r="A3114" t="s">
        <v>2566</v>
      </c>
      <c r="B3114" t="s">
        <v>4154</v>
      </c>
      <c r="C3114" t="s">
        <v>4624</v>
      </c>
      <c r="D3114" t="s">
        <v>4596</v>
      </c>
    </row>
    <row r="3115" spans="1:4" x14ac:dyDescent="0.25">
      <c r="A3115" t="s">
        <v>2567</v>
      </c>
      <c r="B3115" t="s">
        <v>4154</v>
      </c>
      <c r="C3115" t="s">
        <v>4624</v>
      </c>
      <c r="D3115" t="s">
        <v>4596</v>
      </c>
    </row>
    <row r="3116" spans="1:4" x14ac:dyDescent="0.25">
      <c r="A3116" t="s">
        <v>2568</v>
      </c>
      <c r="B3116" t="s">
        <v>4154</v>
      </c>
      <c r="C3116" t="s">
        <v>4624</v>
      </c>
      <c r="D3116" t="s">
        <v>4596</v>
      </c>
    </row>
    <row r="3117" spans="1:4" x14ac:dyDescent="0.25">
      <c r="A3117" t="s">
        <v>2569</v>
      </c>
      <c r="B3117" t="s">
        <v>4154</v>
      </c>
      <c r="C3117" t="s">
        <v>4624</v>
      </c>
      <c r="D3117" t="s">
        <v>4596</v>
      </c>
    </row>
    <row r="3118" spans="1:4" x14ac:dyDescent="0.25">
      <c r="A3118" t="s">
        <v>2570</v>
      </c>
      <c r="B3118" t="s">
        <v>4154</v>
      </c>
      <c r="C3118" t="s">
        <v>4624</v>
      </c>
      <c r="D3118" t="s">
        <v>4596</v>
      </c>
    </row>
    <row r="3119" spans="1:4" x14ac:dyDescent="0.25">
      <c r="A3119" t="s">
        <v>2572</v>
      </c>
      <c r="B3119" t="s">
        <v>4154</v>
      </c>
      <c r="C3119" t="s">
        <v>4624</v>
      </c>
      <c r="D3119" t="s">
        <v>4596</v>
      </c>
    </row>
    <row r="3120" spans="1:4" x14ac:dyDescent="0.25">
      <c r="A3120" t="s">
        <v>2573</v>
      </c>
      <c r="B3120" t="s">
        <v>4154</v>
      </c>
      <c r="C3120" t="s">
        <v>4624</v>
      </c>
      <c r="D3120" t="s">
        <v>4596</v>
      </c>
    </row>
    <row r="3121" spans="1:4" x14ac:dyDescent="0.25">
      <c r="A3121" t="s">
        <v>2574</v>
      </c>
      <c r="B3121" t="s">
        <v>4154</v>
      </c>
      <c r="C3121" t="s">
        <v>4624</v>
      </c>
      <c r="D3121" t="s">
        <v>4596</v>
      </c>
    </row>
    <row r="3122" spans="1:4" x14ac:dyDescent="0.25">
      <c r="A3122" t="s">
        <v>2575</v>
      </c>
      <c r="B3122" t="s">
        <v>4154</v>
      </c>
      <c r="C3122" t="s">
        <v>4624</v>
      </c>
      <c r="D3122" t="s">
        <v>4596</v>
      </c>
    </row>
    <row r="3123" spans="1:4" x14ac:dyDescent="0.25">
      <c r="A3123" t="s">
        <v>2576</v>
      </c>
      <c r="B3123" t="s">
        <v>4154</v>
      </c>
      <c r="C3123" t="s">
        <v>4624</v>
      </c>
      <c r="D3123" t="s">
        <v>4596</v>
      </c>
    </row>
    <row r="3124" spans="1:4" x14ac:dyDescent="0.25">
      <c r="A3124" t="s">
        <v>2577</v>
      </c>
      <c r="B3124" t="s">
        <v>4154</v>
      </c>
      <c r="C3124" t="s">
        <v>4624</v>
      </c>
      <c r="D3124" t="s">
        <v>4596</v>
      </c>
    </row>
    <row r="3125" spans="1:4" x14ac:dyDescent="0.25">
      <c r="A3125" t="s">
        <v>2578</v>
      </c>
      <c r="B3125" t="s">
        <v>4154</v>
      </c>
      <c r="C3125" t="s">
        <v>4624</v>
      </c>
      <c r="D3125" t="s">
        <v>4596</v>
      </c>
    </row>
    <row r="3126" spans="1:4" x14ac:dyDescent="0.25">
      <c r="A3126" t="s">
        <v>2579</v>
      </c>
      <c r="B3126" t="s">
        <v>4154</v>
      </c>
      <c r="C3126" t="s">
        <v>4624</v>
      </c>
      <c r="D3126" t="s">
        <v>4596</v>
      </c>
    </row>
    <row r="3127" spans="1:4" x14ac:dyDescent="0.25">
      <c r="A3127" t="s">
        <v>2580</v>
      </c>
      <c r="B3127" t="s">
        <v>4154</v>
      </c>
      <c r="C3127" t="s">
        <v>4624</v>
      </c>
      <c r="D3127" t="s">
        <v>4596</v>
      </c>
    </row>
    <row r="3128" spans="1:4" x14ac:dyDescent="0.25">
      <c r="A3128" t="s">
        <v>2581</v>
      </c>
      <c r="B3128" t="s">
        <v>4154</v>
      </c>
      <c r="C3128" t="s">
        <v>4624</v>
      </c>
      <c r="D3128" t="s">
        <v>4596</v>
      </c>
    </row>
    <row r="3129" spans="1:4" x14ac:dyDescent="0.25">
      <c r="A3129" t="s">
        <v>2582</v>
      </c>
      <c r="B3129" t="s">
        <v>4154</v>
      </c>
      <c r="C3129" t="s">
        <v>4624</v>
      </c>
      <c r="D3129" t="s">
        <v>4596</v>
      </c>
    </row>
    <row r="3130" spans="1:4" x14ac:dyDescent="0.25">
      <c r="A3130" t="s">
        <v>2583</v>
      </c>
      <c r="B3130" t="s">
        <v>4154</v>
      </c>
      <c r="C3130" t="s">
        <v>4624</v>
      </c>
      <c r="D3130" t="s">
        <v>4596</v>
      </c>
    </row>
    <row r="3131" spans="1:4" x14ac:dyDescent="0.25">
      <c r="A3131" t="s">
        <v>4198</v>
      </c>
      <c r="B3131" t="s">
        <v>4154</v>
      </c>
      <c r="C3131" t="s">
        <v>4624</v>
      </c>
      <c r="D3131" t="s">
        <v>4596</v>
      </c>
    </row>
    <row r="3132" spans="1:4" x14ac:dyDescent="0.25">
      <c r="A3132" t="s">
        <v>2627</v>
      </c>
      <c r="B3132" t="s">
        <v>4154</v>
      </c>
      <c r="C3132" t="s">
        <v>4624</v>
      </c>
      <c r="D3132" t="s">
        <v>4596</v>
      </c>
    </row>
    <row r="3133" spans="1:4" x14ac:dyDescent="0.25">
      <c r="A3133" t="s">
        <v>2628</v>
      </c>
      <c r="B3133" t="s">
        <v>4154</v>
      </c>
      <c r="C3133" t="s">
        <v>4624</v>
      </c>
      <c r="D3133" t="s">
        <v>4596</v>
      </c>
    </row>
    <row r="3134" spans="1:4" x14ac:dyDescent="0.25">
      <c r="A3134" t="s">
        <v>2629</v>
      </c>
      <c r="B3134" t="s">
        <v>4154</v>
      </c>
      <c r="C3134" t="s">
        <v>4624</v>
      </c>
      <c r="D3134" t="s">
        <v>4596</v>
      </c>
    </row>
    <row r="3135" spans="1:4" x14ac:dyDescent="0.25">
      <c r="A3135" t="s">
        <v>4199</v>
      </c>
      <c r="B3135" t="s">
        <v>4154</v>
      </c>
      <c r="C3135" t="s">
        <v>4624</v>
      </c>
      <c r="D3135" t="s">
        <v>4596</v>
      </c>
    </row>
    <row r="3136" spans="1:4" x14ac:dyDescent="0.25">
      <c r="A3136" t="s">
        <v>4200</v>
      </c>
      <c r="B3136" t="s">
        <v>4154</v>
      </c>
      <c r="C3136" t="s">
        <v>4624</v>
      </c>
      <c r="D3136" t="s">
        <v>4596</v>
      </c>
    </row>
    <row r="3137" spans="1:4" x14ac:dyDescent="0.25">
      <c r="A3137" t="s">
        <v>2630</v>
      </c>
      <c r="B3137" t="s">
        <v>4154</v>
      </c>
      <c r="C3137" t="s">
        <v>4624</v>
      </c>
      <c r="D3137" t="s">
        <v>4596</v>
      </c>
    </row>
    <row r="3138" spans="1:4" x14ac:dyDescent="0.25">
      <c r="A3138" t="s">
        <v>4201</v>
      </c>
      <c r="B3138" t="s">
        <v>4154</v>
      </c>
      <c r="C3138" t="s">
        <v>4624</v>
      </c>
      <c r="D3138" t="s">
        <v>4596</v>
      </c>
    </row>
    <row r="3139" spans="1:4" x14ac:dyDescent="0.25">
      <c r="A3139" t="s">
        <v>2631</v>
      </c>
      <c r="B3139" t="s">
        <v>4154</v>
      </c>
      <c r="C3139" t="s">
        <v>4624</v>
      </c>
      <c r="D3139" t="s">
        <v>4596</v>
      </c>
    </row>
    <row r="3140" spans="1:4" x14ac:dyDescent="0.25">
      <c r="A3140" t="s">
        <v>4202</v>
      </c>
      <c r="B3140" t="s">
        <v>4154</v>
      </c>
      <c r="C3140" t="s">
        <v>4624</v>
      </c>
      <c r="D3140" t="s">
        <v>4596</v>
      </c>
    </row>
    <row r="3141" spans="1:4" x14ac:dyDescent="0.25">
      <c r="A3141" t="s">
        <v>2632</v>
      </c>
      <c r="B3141" t="s">
        <v>4154</v>
      </c>
      <c r="C3141" t="s">
        <v>4624</v>
      </c>
      <c r="D3141" t="s">
        <v>4596</v>
      </c>
    </row>
    <row r="3142" spans="1:4" x14ac:dyDescent="0.25">
      <c r="A3142" t="s">
        <v>2633</v>
      </c>
      <c r="B3142" t="s">
        <v>4154</v>
      </c>
      <c r="C3142" t="s">
        <v>4624</v>
      </c>
      <c r="D3142" t="s">
        <v>4596</v>
      </c>
    </row>
    <row r="3143" spans="1:4" x14ac:dyDescent="0.25">
      <c r="A3143" t="s">
        <v>2634</v>
      </c>
      <c r="B3143" t="s">
        <v>4154</v>
      </c>
      <c r="C3143" t="s">
        <v>4624</v>
      </c>
      <c r="D3143" t="s">
        <v>4596</v>
      </c>
    </row>
    <row r="3144" spans="1:4" x14ac:dyDescent="0.25">
      <c r="A3144" t="s">
        <v>2635</v>
      </c>
      <c r="B3144" t="s">
        <v>4154</v>
      </c>
      <c r="C3144" t="s">
        <v>4624</v>
      </c>
      <c r="D3144" t="s">
        <v>4596</v>
      </c>
    </row>
    <row r="3145" spans="1:4" x14ac:dyDescent="0.25">
      <c r="A3145" t="s">
        <v>2636</v>
      </c>
      <c r="B3145" t="s">
        <v>4154</v>
      </c>
      <c r="C3145" t="s">
        <v>4624</v>
      </c>
      <c r="D3145" t="s">
        <v>4596</v>
      </c>
    </row>
    <row r="3146" spans="1:4" x14ac:dyDescent="0.25">
      <c r="A3146" t="s">
        <v>2637</v>
      </c>
      <c r="B3146" t="s">
        <v>4154</v>
      </c>
      <c r="C3146" t="s">
        <v>4624</v>
      </c>
      <c r="D3146" t="s">
        <v>4596</v>
      </c>
    </row>
    <row r="3147" spans="1:4" x14ac:dyDescent="0.25">
      <c r="A3147" t="s">
        <v>2638</v>
      </c>
      <c r="B3147" t="s">
        <v>4154</v>
      </c>
      <c r="C3147" t="s">
        <v>4624</v>
      </c>
      <c r="D3147" t="s">
        <v>4596</v>
      </c>
    </row>
    <row r="3148" spans="1:4" x14ac:dyDescent="0.25">
      <c r="A3148" t="s">
        <v>2639</v>
      </c>
      <c r="B3148" t="s">
        <v>4154</v>
      </c>
      <c r="C3148" t="s">
        <v>4624</v>
      </c>
      <c r="D3148" t="s">
        <v>4596</v>
      </c>
    </row>
    <row r="3149" spans="1:4" x14ac:dyDescent="0.25">
      <c r="A3149" t="s">
        <v>2655</v>
      </c>
      <c r="B3149" t="s">
        <v>4154</v>
      </c>
      <c r="C3149" t="s">
        <v>4624</v>
      </c>
      <c r="D3149" t="s">
        <v>4596</v>
      </c>
    </row>
    <row r="3150" spans="1:4" x14ac:dyDescent="0.25">
      <c r="A3150" t="s">
        <v>2656</v>
      </c>
      <c r="B3150" t="s">
        <v>4154</v>
      </c>
      <c r="C3150" t="s">
        <v>4624</v>
      </c>
      <c r="D3150" t="s">
        <v>4596</v>
      </c>
    </row>
    <row r="3151" spans="1:4" x14ac:dyDescent="0.25">
      <c r="A3151" t="s">
        <v>2657</v>
      </c>
      <c r="B3151" t="s">
        <v>4154</v>
      </c>
      <c r="C3151" t="s">
        <v>4624</v>
      </c>
      <c r="D3151" t="s">
        <v>4596</v>
      </c>
    </row>
    <row r="3152" spans="1:4" x14ac:dyDescent="0.25">
      <c r="A3152" t="s">
        <v>2658</v>
      </c>
      <c r="B3152" t="s">
        <v>4154</v>
      </c>
      <c r="C3152" t="s">
        <v>4624</v>
      </c>
      <c r="D3152" t="s">
        <v>4596</v>
      </c>
    </row>
    <row r="3153" spans="1:4" x14ac:dyDescent="0.25">
      <c r="A3153" t="s">
        <v>2659</v>
      </c>
      <c r="B3153" t="s">
        <v>4154</v>
      </c>
      <c r="C3153" t="s">
        <v>4624</v>
      </c>
      <c r="D3153" t="s">
        <v>4596</v>
      </c>
    </row>
    <row r="3154" spans="1:4" x14ac:dyDescent="0.25">
      <c r="A3154" t="s">
        <v>2660</v>
      </c>
      <c r="B3154" t="s">
        <v>4154</v>
      </c>
      <c r="C3154" t="s">
        <v>4624</v>
      </c>
      <c r="D3154" t="s">
        <v>4596</v>
      </c>
    </row>
    <row r="3155" spans="1:4" x14ac:dyDescent="0.25">
      <c r="A3155" t="s">
        <v>2661</v>
      </c>
      <c r="B3155" t="s">
        <v>4154</v>
      </c>
      <c r="C3155" t="s">
        <v>4624</v>
      </c>
      <c r="D3155" t="s">
        <v>4596</v>
      </c>
    </row>
    <row r="3156" spans="1:4" x14ac:dyDescent="0.25">
      <c r="A3156" t="s">
        <v>2662</v>
      </c>
      <c r="B3156" t="s">
        <v>4154</v>
      </c>
      <c r="C3156" t="s">
        <v>4624</v>
      </c>
      <c r="D3156" t="s">
        <v>4596</v>
      </c>
    </row>
    <row r="3157" spans="1:4" x14ac:dyDescent="0.25">
      <c r="A3157" t="s">
        <v>2663</v>
      </c>
      <c r="B3157" t="s">
        <v>4154</v>
      </c>
      <c r="C3157" t="s">
        <v>4624</v>
      </c>
      <c r="D3157" t="s">
        <v>4596</v>
      </c>
    </row>
    <row r="3158" spans="1:4" x14ac:dyDescent="0.25">
      <c r="A3158" t="s">
        <v>2664</v>
      </c>
      <c r="B3158" t="s">
        <v>4154</v>
      </c>
      <c r="C3158" t="s">
        <v>4624</v>
      </c>
      <c r="D3158" t="s">
        <v>4596</v>
      </c>
    </row>
    <row r="3159" spans="1:4" x14ac:dyDescent="0.25">
      <c r="A3159" t="s">
        <v>2665</v>
      </c>
      <c r="B3159" t="s">
        <v>4154</v>
      </c>
      <c r="C3159" t="s">
        <v>4624</v>
      </c>
      <c r="D3159" t="s">
        <v>4596</v>
      </c>
    </row>
    <row r="3160" spans="1:4" x14ac:dyDescent="0.25">
      <c r="A3160" t="s">
        <v>2666</v>
      </c>
      <c r="B3160" t="s">
        <v>4154</v>
      </c>
      <c r="C3160" t="s">
        <v>4624</v>
      </c>
      <c r="D3160" t="s">
        <v>4596</v>
      </c>
    </row>
    <row r="3161" spans="1:4" x14ac:dyDescent="0.25">
      <c r="A3161" t="s">
        <v>2667</v>
      </c>
      <c r="B3161" t="s">
        <v>4154</v>
      </c>
      <c r="C3161" t="s">
        <v>4624</v>
      </c>
      <c r="D3161" t="s">
        <v>4596</v>
      </c>
    </row>
    <row r="3162" spans="1:4" x14ac:dyDescent="0.25">
      <c r="A3162" t="s">
        <v>2689</v>
      </c>
      <c r="B3162" t="s">
        <v>4154</v>
      </c>
      <c r="C3162" t="s">
        <v>4624</v>
      </c>
      <c r="D3162" t="s">
        <v>4596</v>
      </c>
    </row>
    <row r="3163" spans="1:4" x14ac:dyDescent="0.25">
      <c r="A3163" t="s">
        <v>2690</v>
      </c>
      <c r="B3163" t="s">
        <v>4154</v>
      </c>
      <c r="C3163" t="s">
        <v>4624</v>
      </c>
      <c r="D3163" t="s">
        <v>4596</v>
      </c>
    </row>
    <row r="3164" spans="1:4" x14ac:dyDescent="0.25">
      <c r="A3164" t="s">
        <v>2691</v>
      </c>
      <c r="B3164" t="s">
        <v>4154</v>
      </c>
      <c r="C3164" t="s">
        <v>4624</v>
      </c>
      <c r="D3164" t="s">
        <v>4596</v>
      </c>
    </row>
    <row r="3165" spans="1:4" x14ac:dyDescent="0.25">
      <c r="A3165" t="s">
        <v>2692</v>
      </c>
      <c r="B3165" t="s">
        <v>4154</v>
      </c>
      <c r="C3165" t="s">
        <v>4624</v>
      </c>
      <c r="D3165" t="s">
        <v>4596</v>
      </c>
    </row>
    <row r="3166" spans="1:4" x14ac:dyDescent="0.25">
      <c r="A3166" t="s">
        <v>4217</v>
      </c>
      <c r="B3166" t="s">
        <v>4154</v>
      </c>
      <c r="C3166" t="s">
        <v>4624</v>
      </c>
      <c r="D3166" t="s">
        <v>4596</v>
      </c>
    </row>
    <row r="3167" spans="1:4" x14ac:dyDescent="0.25">
      <c r="A3167" t="s">
        <v>2693</v>
      </c>
      <c r="B3167" t="s">
        <v>4154</v>
      </c>
      <c r="C3167" t="s">
        <v>4624</v>
      </c>
      <c r="D3167" t="s">
        <v>4596</v>
      </c>
    </row>
    <row r="3168" spans="1:4" x14ac:dyDescent="0.25">
      <c r="A3168" t="s">
        <v>2694</v>
      </c>
      <c r="B3168" t="s">
        <v>4154</v>
      </c>
      <c r="C3168" t="s">
        <v>4624</v>
      </c>
      <c r="D3168" t="s">
        <v>4596</v>
      </c>
    </row>
    <row r="3169" spans="1:4" x14ac:dyDescent="0.25">
      <c r="A3169" t="s">
        <v>2695</v>
      </c>
      <c r="B3169" t="s">
        <v>4154</v>
      </c>
      <c r="C3169" t="s">
        <v>4624</v>
      </c>
      <c r="D3169" t="s">
        <v>4596</v>
      </c>
    </row>
    <row r="3170" spans="1:4" x14ac:dyDescent="0.25">
      <c r="A3170" t="s">
        <v>2696</v>
      </c>
      <c r="B3170" t="s">
        <v>4154</v>
      </c>
      <c r="C3170" t="s">
        <v>4624</v>
      </c>
      <c r="D3170" t="s">
        <v>4596</v>
      </c>
    </row>
    <row r="3171" spans="1:4" x14ac:dyDescent="0.25">
      <c r="A3171" t="s">
        <v>2697</v>
      </c>
      <c r="B3171" t="s">
        <v>4154</v>
      </c>
      <c r="C3171" t="s">
        <v>4624</v>
      </c>
      <c r="D3171" t="s">
        <v>4596</v>
      </c>
    </row>
    <row r="3172" spans="1:4" x14ac:dyDescent="0.25">
      <c r="A3172" t="s">
        <v>4219</v>
      </c>
      <c r="B3172" t="s">
        <v>4154</v>
      </c>
      <c r="C3172" t="s">
        <v>4624</v>
      </c>
      <c r="D3172" t="s">
        <v>4596</v>
      </c>
    </row>
    <row r="3173" spans="1:4" x14ac:dyDescent="0.25">
      <c r="A3173" t="s">
        <v>2710</v>
      </c>
      <c r="B3173" t="s">
        <v>4154</v>
      </c>
      <c r="C3173" t="s">
        <v>4624</v>
      </c>
      <c r="D3173" t="s">
        <v>4596</v>
      </c>
    </row>
    <row r="3174" spans="1:4" x14ac:dyDescent="0.25">
      <c r="A3174" t="s">
        <v>2711</v>
      </c>
      <c r="B3174" t="s">
        <v>4154</v>
      </c>
      <c r="C3174" t="s">
        <v>4624</v>
      </c>
      <c r="D3174" t="s">
        <v>4596</v>
      </c>
    </row>
    <row r="3175" spans="1:4" x14ac:dyDescent="0.25">
      <c r="A3175" t="s">
        <v>4220</v>
      </c>
      <c r="B3175" t="s">
        <v>4154</v>
      </c>
      <c r="C3175" t="s">
        <v>4624</v>
      </c>
      <c r="D3175" t="s">
        <v>4596</v>
      </c>
    </row>
    <row r="3176" spans="1:4" x14ac:dyDescent="0.25">
      <c r="A3176" t="s">
        <v>2712</v>
      </c>
      <c r="B3176" t="s">
        <v>4154</v>
      </c>
      <c r="C3176" t="s">
        <v>4624</v>
      </c>
      <c r="D3176" t="s">
        <v>4596</v>
      </c>
    </row>
    <row r="3177" spans="1:4" x14ac:dyDescent="0.25">
      <c r="A3177" t="s">
        <v>2713</v>
      </c>
      <c r="B3177" t="s">
        <v>4154</v>
      </c>
      <c r="C3177" t="s">
        <v>4624</v>
      </c>
      <c r="D3177" t="s">
        <v>4596</v>
      </c>
    </row>
    <row r="3178" spans="1:4" x14ac:dyDescent="0.25">
      <c r="A3178" t="s">
        <v>2714</v>
      </c>
      <c r="B3178" t="s">
        <v>4154</v>
      </c>
      <c r="C3178" t="s">
        <v>4624</v>
      </c>
      <c r="D3178" t="s">
        <v>4596</v>
      </c>
    </row>
    <row r="3179" spans="1:4" x14ac:dyDescent="0.25">
      <c r="A3179" t="s">
        <v>4221</v>
      </c>
      <c r="B3179" t="s">
        <v>4154</v>
      </c>
      <c r="C3179" t="s">
        <v>4624</v>
      </c>
      <c r="D3179" t="s">
        <v>4596</v>
      </c>
    </row>
    <row r="3180" spans="1:4" x14ac:dyDescent="0.25">
      <c r="A3180" t="s">
        <v>2715</v>
      </c>
      <c r="B3180" t="s">
        <v>4154</v>
      </c>
      <c r="C3180" t="s">
        <v>4624</v>
      </c>
      <c r="D3180" t="s">
        <v>4596</v>
      </c>
    </row>
    <row r="3181" spans="1:4" x14ac:dyDescent="0.25">
      <c r="A3181" t="s">
        <v>2716</v>
      </c>
      <c r="B3181" t="s">
        <v>4154</v>
      </c>
      <c r="C3181" t="s">
        <v>4624</v>
      </c>
      <c r="D3181" t="s">
        <v>4596</v>
      </c>
    </row>
    <row r="3182" spans="1:4" x14ac:dyDescent="0.25">
      <c r="A3182" t="s">
        <v>2717</v>
      </c>
      <c r="B3182" t="s">
        <v>4154</v>
      </c>
      <c r="C3182" t="s">
        <v>4624</v>
      </c>
      <c r="D3182" t="s">
        <v>4596</v>
      </c>
    </row>
    <row r="3183" spans="1:4" x14ac:dyDescent="0.25">
      <c r="A3183" t="s">
        <v>2720</v>
      </c>
      <c r="B3183" t="s">
        <v>4154</v>
      </c>
      <c r="C3183" t="s">
        <v>4624</v>
      </c>
      <c r="D3183" t="s">
        <v>4596</v>
      </c>
    </row>
    <row r="3184" spans="1:4" x14ac:dyDescent="0.25">
      <c r="A3184" t="s">
        <v>2721</v>
      </c>
      <c r="B3184" t="s">
        <v>4154</v>
      </c>
      <c r="C3184" t="s">
        <v>4624</v>
      </c>
      <c r="D3184" t="s">
        <v>4596</v>
      </c>
    </row>
    <row r="3185" spans="1:4" x14ac:dyDescent="0.25">
      <c r="A3185" t="s">
        <v>2732</v>
      </c>
      <c r="B3185" t="s">
        <v>4154</v>
      </c>
      <c r="C3185" t="s">
        <v>4624</v>
      </c>
      <c r="D3185" t="s">
        <v>4596</v>
      </c>
    </row>
    <row r="3186" spans="1:4" x14ac:dyDescent="0.25">
      <c r="A3186" t="s">
        <v>2733</v>
      </c>
      <c r="B3186" t="s">
        <v>4154</v>
      </c>
      <c r="C3186" t="s">
        <v>4624</v>
      </c>
      <c r="D3186" t="s">
        <v>4596</v>
      </c>
    </row>
    <row r="3187" spans="1:4" x14ac:dyDescent="0.25">
      <c r="A3187" t="s">
        <v>2734</v>
      </c>
      <c r="B3187" t="s">
        <v>4154</v>
      </c>
      <c r="C3187" t="s">
        <v>4624</v>
      </c>
      <c r="D3187" t="s">
        <v>4596</v>
      </c>
    </row>
    <row r="3188" spans="1:4" x14ac:dyDescent="0.25">
      <c r="A3188" t="s">
        <v>4223</v>
      </c>
      <c r="B3188" t="s">
        <v>4154</v>
      </c>
      <c r="C3188" t="s">
        <v>4624</v>
      </c>
      <c r="D3188" t="s">
        <v>4596</v>
      </c>
    </row>
    <row r="3189" spans="1:4" x14ac:dyDescent="0.25">
      <c r="A3189" t="s">
        <v>4224</v>
      </c>
      <c r="B3189" t="s">
        <v>4154</v>
      </c>
      <c r="C3189" t="s">
        <v>4624</v>
      </c>
      <c r="D3189" t="s">
        <v>4596</v>
      </c>
    </row>
    <row r="3190" spans="1:4" x14ac:dyDescent="0.25">
      <c r="A3190" t="s">
        <v>2735</v>
      </c>
      <c r="B3190" t="s">
        <v>4154</v>
      </c>
      <c r="C3190" t="s">
        <v>4624</v>
      </c>
      <c r="D3190" t="s">
        <v>4596</v>
      </c>
    </row>
    <row r="3191" spans="1:4" x14ac:dyDescent="0.25">
      <c r="A3191" t="s">
        <v>2736</v>
      </c>
      <c r="B3191" t="s">
        <v>4154</v>
      </c>
      <c r="C3191" t="s">
        <v>4624</v>
      </c>
      <c r="D3191" t="s">
        <v>4596</v>
      </c>
    </row>
    <row r="3192" spans="1:4" x14ac:dyDescent="0.25">
      <c r="A3192" t="s">
        <v>4225</v>
      </c>
      <c r="B3192" t="s">
        <v>4154</v>
      </c>
      <c r="C3192" t="s">
        <v>4624</v>
      </c>
      <c r="D3192" t="s">
        <v>4596</v>
      </c>
    </row>
    <row r="3193" spans="1:4" x14ac:dyDescent="0.25">
      <c r="A3193" t="s">
        <v>2737</v>
      </c>
      <c r="B3193" t="s">
        <v>4154</v>
      </c>
      <c r="C3193" t="s">
        <v>4624</v>
      </c>
      <c r="D3193" t="s">
        <v>4596</v>
      </c>
    </row>
    <row r="3194" spans="1:4" x14ac:dyDescent="0.25">
      <c r="A3194" t="s">
        <v>2738</v>
      </c>
      <c r="B3194" t="s">
        <v>4154</v>
      </c>
      <c r="C3194" t="s">
        <v>4624</v>
      </c>
      <c r="D3194" t="s">
        <v>4596</v>
      </c>
    </row>
    <row r="3195" spans="1:4" x14ac:dyDescent="0.25">
      <c r="A3195" t="s">
        <v>4230</v>
      </c>
      <c r="B3195" t="s">
        <v>4154</v>
      </c>
      <c r="C3195" t="s">
        <v>4624</v>
      </c>
      <c r="D3195" t="s">
        <v>4596</v>
      </c>
    </row>
    <row r="3196" spans="1:4" x14ac:dyDescent="0.25">
      <c r="A3196" t="s">
        <v>2747</v>
      </c>
      <c r="B3196" t="s">
        <v>4154</v>
      </c>
      <c r="C3196" t="s">
        <v>4624</v>
      </c>
      <c r="D3196" t="s">
        <v>4596</v>
      </c>
    </row>
    <row r="3197" spans="1:4" x14ac:dyDescent="0.25">
      <c r="A3197" t="s">
        <v>2755</v>
      </c>
      <c r="B3197" t="s">
        <v>4154</v>
      </c>
      <c r="C3197" t="s">
        <v>4624</v>
      </c>
      <c r="D3197" t="s">
        <v>4596</v>
      </c>
    </row>
    <row r="3198" spans="1:4" x14ac:dyDescent="0.25">
      <c r="A3198" t="s">
        <v>2756</v>
      </c>
      <c r="B3198" t="s">
        <v>4154</v>
      </c>
      <c r="C3198" t="s">
        <v>4624</v>
      </c>
      <c r="D3198" t="s">
        <v>4596</v>
      </c>
    </row>
    <row r="3199" spans="1:4" x14ac:dyDescent="0.25">
      <c r="A3199" t="s">
        <v>2757</v>
      </c>
      <c r="B3199" t="s">
        <v>4154</v>
      </c>
      <c r="C3199" t="s">
        <v>4624</v>
      </c>
      <c r="D3199" t="s">
        <v>4596</v>
      </c>
    </row>
    <row r="3200" spans="1:4" x14ac:dyDescent="0.25">
      <c r="A3200" t="s">
        <v>2758</v>
      </c>
      <c r="B3200" t="s">
        <v>4154</v>
      </c>
      <c r="C3200" t="s">
        <v>4624</v>
      </c>
      <c r="D3200" t="s">
        <v>4596</v>
      </c>
    </row>
    <row r="3201" spans="1:4" x14ac:dyDescent="0.25">
      <c r="A3201" t="s">
        <v>4231</v>
      </c>
      <c r="B3201" t="s">
        <v>4154</v>
      </c>
      <c r="C3201" t="s">
        <v>4624</v>
      </c>
      <c r="D3201" t="s">
        <v>4596</v>
      </c>
    </row>
    <row r="3202" spans="1:4" x14ac:dyDescent="0.25">
      <c r="A3202" t="s">
        <v>4232</v>
      </c>
      <c r="B3202" t="s">
        <v>4154</v>
      </c>
      <c r="C3202" t="s">
        <v>4624</v>
      </c>
      <c r="D3202" t="s">
        <v>4596</v>
      </c>
    </row>
    <row r="3203" spans="1:4" x14ac:dyDescent="0.25">
      <c r="A3203" t="s">
        <v>4233</v>
      </c>
      <c r="B3203" t="s">
        <v>4154</v>
      </c>
      <c r="C3203" t="s">
        <v>4624</v>
      </c>
      <c r="D3203" t="s">
        <v>4596</v>
      </c>
    </row>
    <row r="3204" spans="1:4" x14ac:dyDescent="0.25">
      <c r="A3204" t="s">
        <v>4234</v>
      </c>
      <c r="B3204" t="s">
        <v>4154</v>
      </c>
      <c r="C3204" t="s">
        <v>4624</v>
      </c>
      <c r="D3204" t="s">
        <v>4596</v>
      </c>
    </row>
    <row r="3205" spans="1:4" x14ac:dyDescent="0.25">
      <c r="A3205" t="s">
        <v>4256</v>
      </c>
      <c r="B3205" t="s">
        <v>4154</v>
      </c>
      <c r="C3205" t="s">
        <v>4624</v>
      </c>
      <c r="D3205" t="s">
        <v>4596</v>
      </c>
    </row>
    <row r="3206" spans="1:4" x14ac:dyDescent="0.25">
      <c r="A3206" t="s">
        <v>4257</v>
      </c>
      <c r="B3206" t="s">
        <v>4154</v>
      </c>
      <c r="C3206" t="s">
        <v>4624</v>
      </c>
      <c r="D3206" t="s">
        <v>4596</v>
      </c>
    </row>
    <row r="3207" spans="1:4" x14ac:dyDescent="0.25">
      <c r="A3207" t="s">
        <v>4258</v>
      </c>
      <c r="B3207" t="s">
        <v>4154</v>
      </c>
      <c r="C3207" t="s">
        <v>4624</v>
      </c>
      <c r="D3207" t="s">
        <v>4596</v>
      </c>
    </row>
    <row r="3208" spans="1:4" x14ac:dyDescent="0.25">
      <c r="A3208" t="s">
        <v>4259</v>
      </c>
      <c r="B3208" t="s">
        <v>4154</v>
      </c>
      <c r="C3208" t="s">
        <v>4624</v>
      </c>
      <c r="D3208" t="s">
        <v>4596</v>
      </c>
    </row>
    <row r="3209" spans="1:4" x14ac:dyDescent="0.25">
      <c r="A3209" t="s">
        <v>2793</v>
      </c>
      <c r="B3209" t="s">
        <v>4154</v>
      </c>
      <c r="C3209" t="s">
        <v>4624</v>
      </c>
      <c r="D3209" t="s">
        <v>4596</v>
      </c>
    </row>
    <row r="3210" spans="1:4" x14ac:dyDescent="0.25">
      <c r="A3210" t="s">
        <v>4260</v>
      </c>
      <c r="B3210" t="s">
        <v>4154</v>
      </c>
      <c r="C3210" t="s">
        <v>4624</v>
      </c>
      <c r="D3210" t="s">
        <v>4596</v>
      </c>
    </row>
    <row r="3211" spans="1:4" x14ac:dyDescent="0.25">
      <c r="A3211" t="s">
        <v>2801</v>
      </c>
      <c r="B3211" t="s">
        <v>4154</v>
      </c>
      <c r="C3211" t="s">
        <v>4624</v>
      </c>
      <c r="D3211" t="s">
        <v>4596</v>
      </c>
    </row>
    <row r="3212" spans="1:4" x14ac:dyDescent="0.25">
      <c r="A3212" t="s">
        <v>4262</v>
      </c>
      <c r="B3212" t="s">
        <v>4154</v>
      </c>
      <c r="C3212" t="s">
        <v>4624</v>
      </c>
      <c r="D3212" t="s">
        <v>4596</v>
      </c>
    </row>
    <row r="3213" spans="1:4" x14ac:dyDescent="0.25">
      <c r="A3213" t="s">
        <v>2802</v>
      </c>
      <c r="B3213" t="s">
        <v>4154</v>
      </c>
      <c r="C3213" t="s">
        <v>4624</v>
      </c>
      <c r="D3213" t="s">
        <v>4596</v>
      </c>
    </row>
    <row r="3214" spans="1:4" x14ac:dyDescent="0.25">
      <c r="A3214" t="s">
        <v>540</v>
      </c>
      <c r="B3214" t="s">
        <v>4552</v>
      </c>
      <c r="C3214" t="s">
        <v>4609</v>
      </c>
      <c r="D3214" t="s">
        <v>884</v>
      </c>
    </row>
    <row r="3215" spans="1:4" x14ac:dyDescent="0.25">
      <c r="A3215" t="s">
        <v>541</v>
      </c>
      <c r="B3215" t="s">
        <v>4552</v>
      </c>
      <c r="C3215" t="s">
        <v>4609</v>
      </c>
      <c r="D3215" t="s">
        <v>884</v>
      </c>
    </row>
    <row r="3216" spans="1:4" x14ac:dyDescent="0.25">
      <c r="A3216" t="s">
        <v>542</v>
      </c>
      <c r="B3216" t="s">
        <v>4552</v>
      </c>
      <c r="C3216" t="s">
        <v>4609</v>
      </c>
      <c r="D3216" t="s">
        <v>884</v>
      </c>
    </row>
    <row r="3217" spans="1:4" x14ac:dyDescent="0.25">
      <c r="A3217" t="s">
        <v>543</v>
      </c>
      <c r="B3217" t="s">
        <v>4552</v>
      </c>
      <c r="C3217" t="s">
        <v>4609</v>
      </c>
      <c r="D3217" t="s">
        <v>884</v>
      </c>
    </row>
    <row r="3218" spans="1:4" x14ac:dyDescent="0.25">
      <c r="A3218" t="s">
        <v>544</v>
      </c>
      <c r="B3218" t="s">
        <v>4552</v>
      </c>
      <c r="C3218" t="s">
        <v>4609</v>
      </c>
      <c r="D3218" t="s">
        <v>884</v>
      </c>
    </row>
    <row r="3219" spans="1:4" x14ac:dyDescent="0.25">
      <c r="A3219" t="s">
        <v>545</v>
      </c>
      <c r="B3219" t="s">
        <v>4552</v>
      </c>
      <c r="C3219" t="s">
        <v>4609</v>
      </c>
      <c r="D3219" t="s">
        <v>884</v>
      </c>
    </row>
    <row r="3220" spans="1:4" x14ac:dyDescent="0.25">
      <c r="A3220" t="s">
        <v>546</v>
      </c>
      <c r="B3220" t="s">
        <v>4552</v>
      </c>
      <c r="C3220" t="s">
        <v>4609</v>
      </c>
      <c r="D3220" t="s">
        <v>884</v>
      </c>
    </row>
    <row r="3221" spans="1:4" x14ac:dyDescent="0.25">
      <c r="A3221" t="s">
        <v>547</v>
      </c>
      <c r="B3221" t="s">
        <v>4552</v>
      </c>
      <c r="C3221" t="s">
        <v>4609</v>
      </c>
      <c r="D3221" t="s">
        <v>884</v>
      </c>
    </row>
    <row r="3222" spans="1:4" x14ac:dyDescent="0.25">
      <c r="A3222" t="s">
        <v>548</v>
      </c>
      <c r="B3222" t="s">
        <v>4552</v>
      </c>
      <c r="C3222" t="s">
        <v>4609</v>
      </c>
      <c r="D3222" t="s">
        <v>884</v>
      </c>
    </row>
    <row r="3223" spans="1:4" x14ac:dyDescent="0.25">
      <c r="A3223" t="s">
        <v>549</v>
      </c>
      <c r="B3223" t="s">
        <v>4552</v>
      </c>
      <c r="C3223" t="s">
        <v>4609</v>
      </c>
      <c r="D3223" t="s">
        <v>884</v>
      </c>
    </row>
    <row r="3224" spans="1:4" x14ac:dyDescent="0.25">
      <c r="A3224" t="s">
        <v>550</v>
      </c>
      <c r="B3224" t="s">
        <v>4552</v>
      </c>
      <c r="C3224" t="s">
        <v>4609</v>
      </c>
      <c r="D3224" t="s">
        <v>884</v>
      </c>
    </row>
    <row r="3225" spans="1:4" x14ac:dyDescent="0.25">
      <c r="A3225" t="s">
        <v>551</v>
      </c>
      <c r="B3225" t="s">
        <v>4552</v>
      </c>
      <c r="C3225" t="s">
        <v>4609</v>
      </c>
      <c r="D3225" t="s">
        <v>884</v>
      </c>
    </row>
    <row r="3226" spans="1:4" x14ac:dyDescent="0.25">
      <c r="A3226" t="s">
        <v>552</v>
      </c>
      <c r="B3226" t="s">
        <v>4552</v>
      </c>
      <c r="C3226" t="s">
        <v>4609</v>
      </c>
      <c r="D3226" t="s">
        <v>884</v>
      </c>
    </row>
    <row r="3227" spans="1:4" x14ac:dyDescent="0.25">
      <c r="A3227" t="s">
        <v>553</v>
      </c>
      <c r="B3227" t="s">
        <v>4552</v>
      </c>
      <c r="C3227" t="s">
        <v>4609</v>
      </c>
      <c r="D3227" t="s">
        <v>884</v>
      </c>
    </row>
    <row r="3228" spans="1:4" x14ac:dyDescent="0.25">
      <c r="A3228" t="s">
        <v>554</v>
      </c>
      <c r="B3228" t="s">
        <v>4552</v>
      </c>
      <c r="C3228" t="s">
        <v>4609</v>
      </c>
      <c r="D3228" t="s">
        <v>884</v>
      </c>
    </row>
    <row r="3229" spans="1:4" x14ac:dyDescent="0.25">
      <c r="A3229" t="s">
        <v>555</v>
      </c>
      <c r="B3229" t="s">
        <v>4552</v>
      </c>
      <c r="C3229" t="s">
        <v>4609</v>
      </c>
      <c r="D3229" t="s">
        <v>884</v>
      </c>
    </row>
    <row r="3230" spans="1:4" x14ac:dyDescent="0.25">
      <c r="A3230" t="s">
        <v>556</v>
      </c>
      <c r="B3230" t="s">
        <v>4552</v>
      </c>
      <c r="C3230" t="s">
        <v>4609</v>
      </c>
      <c r="D3230" t="s">
        <v>884</v>
      </c>
    </row>
    <row r="3231" spans="1:4" x14ac:dyDescent="0.25">
      <c r="A3231" t="s">
        <v>557</v>
      </c>
      <c r="B3231" t="s">
        <v>4552</v>
      </c>
      <c r="C3231" t="s">
        <v>4609</v>
      </c>
      <c r="D3231" t="s">
        <v>884</v>
      </c>
    </row>
    <row r="3232" spans="1:4" x14ac:dyDescent="0.25">
      <c r="A3232" t="s">
        <v>558</v>
      </c>
      <c r="B3232" t="s">
        <v>4552</v>
      </c>
      <c r="C3232" t="s">
        <v>4609</v>
      </c>
      <c r="D3232" t="s">
        <v>884</v>
      </c>
    </row>
    <row r="3233" spans="1:4" x14ac:dyDescent="0.25">
      <c r="A3233" t="s">
        <v>559</v>
      </c>
      <c r="B3233" t="s">
        <v>4552</v>
      </c>
      <c r="C3233" t="s">
        <v>4609</v>
      </c>
      <c r="D3233" t="s">
        <v>884</v>
      </c>
    </row>
    <row r="3234" spans="1:4" x14ac:dyDescent="0.25">
      <c r="A3234" t="s">
        <v>560</v>
      </c>
      <c r="B3234" t="s">
        <v>4552</v>
      </c>
      <c r="C3234" t="s">
        <v>4609</v>
      </c>
      <c r="D3234" t="s">
        <v>884</v>
      </c>
    </row>
    <row r="3235" spans="1:4" x14ac:dyDescent="0.25">
      <c r="A3235" t="s">
        <v>561</v>
      </c>
      <c r="B3235" t="s">
        <v>4552</v>
      </c>
      <c r="C3235" t="s">
        <v>4609</v>
      </c>
      <c r="D3235" t="s">
        <v>884</v>
      </c>
    </row>
    <row r="3236" spans="1:4" x14ac:dyDescent="0.25">
      <c r="A3236" t="s">
        <v>562</v>
      </c>
      <c r="B3236" t="s">
        <v>4552</v>
      </c>
      <c r="C3236" t="s">
        <v>4609</v>
      </c>
      <c r="D3236" t="s">
        <v>884</v>
      </c>
    </row>
    <row r="3237" spans="1:4" x14ac:dyDescent="0.25">
      <c r="A3237" t="s">
        <v>4553</v>
      </c>
      <c r="B3237" t="s">
        <v>4552</v>
      </c>
      <c r="C3237" t="s">
        <v>4609</v>
      </c>
      <c r="D3237" t="s">
        <v>884</v>
      </c>
    </row>
    <row r="3238" spans="1:4" x14ac:dyDescent="0.25">
      <c r="A3238" t="s">
        <v>563</v>
      </c>
      <c r="B3238" t="s">
        <v>4552</v>
      </c>
      <c r="C3238" t="s">
        <v>4609</v>
      </c>
      <c r="D3238" t="s">
        <v>884</v>
      </c>
    </row>
    <row r="3239" spans="1:4" x14ac:dyDescent="0.25">
      <c r="A3239" t="s">
        <v>564</v>
      </c>
      <c r="B3239" t="s">
        <v>4552</v>
      </c>
      <c r="C3239" t="s">
        <v>4609</v>
      </c>
      <c r="D3239" t="s">
        <v>884</v>
      </c>
    </row>
    <row r="3240" spans="1:4" x14ac:dyDescent="0.25">
      <c r="A3240" t="s">
        <v>565</v>
      </c>
      <c r="B3240" t="s">
        <v>4552</v>
      </c>
      <c r="C3240" t="s">
        <v>4609</v>
      </c>
      <c r="D3240" t="s">
        <v>884</v>
      </c>
    </row>
    <row r="3241" spans="1:4" x14ac:dyDescent="0.25">
      <c r="A3241" t="s">
        <v>566</v>
      </c>
      <c r="B3241" t="s">
        <v>4552</v>
      </c>
      <c r="C3241" t="s">
        <v>4609</v>
      </c>
      <c r="D3241" t="s">
        <v>884</v>
      </c>
    </row>
    <row r="3242" spans="1:4" x14ac:dyDescent="0.25">
      <c r="A3242" t="s">
        <v>567</v>
      </c>
      <c r="B3242" t="s">
        <v>4552</v>
      </c>
      <c r="C3242" t="s">
        <v>4609</v>
      </c>
      <c r="D3242" t="s">
        <v>884</v>
      </c>
    </row>
    <row r="3243" spans="1:4" x14ac:dyDescent="0.25">
      <c r="A3243" t="s">
        <v>568</v>
      </c>
      <c r="B3243" t="s">
        <v>4552</v>
      </c>
      <c r="C3243" t="s">
        <v>4609</v>
      </c>
      <c r="D3243" t="s">
        <v>884</v>
      </c>
    </row>
    <row r="3244" spans="1:4" x14ac:dyDescent="0.25">
      <c r="A3244" t="s">
        <v>569</v>
      </c>
      <c r="B3244" t="s">
        <v>4552</v>
      </c>
      <c r="C3244" t="s">
        <v>4609</v>
      </c>
      <c r="D3244" t="s">
        <v>884</v>
      </c>
    </row>
    <row r="3245" spans="1:4" x14ac:dyDescent="0.25">
      <c r="A3245" t="s">
        <v>570</v>
      </c>
      <c r="B3245" t="s">
        <v>4552</v>
      </c>
      <c r="C3245" t="s">
        <v>4609</v>
      </c>
      <c r="D3245" t="s">
        <v>884</v>
      </c>
    </row>
    <row r="3246" spans="1:4" x14ac:dyDescent="0.25">
      <c r="A3246" t="s">
        <v>571</v>
      </c>
      <c r="B3246" t="s">
        <v>4552</v>
      </c>
      <c r="C3246" t="s">
        <v>4609</v>
      </c>
      <c r="D3246" t="s">
        <v>884</v>
      </c>
    </row>
    <row r="3247" spans="1:4" x14ac:dyDescent="0.25">
      <c r="A3247" t="s">
        <v>572</v>
      </c>
      <c r="B3247" t="s">
        <v>4552</v>
      </c>
      <c r="C3247" t="s">
        <v>4609</v>
      </c>
      <c r="D3247" t="s">
        <v>884</v>
      </c>
    </row>
    <row r="3248" spans="1:4" x14ac:dyDescent="0.25">
      <c r="A3248" t="s">
        <v>4554</v>
      </c>
      <c r="B3248" t="s">
        <v>4552</v>
      </c>
      <c r="C3248" t="s">
        <v>4609</v>
      </c>
      <c r="D3248" t="s">
        <v>884</v>
      </c>
    </row>
    <row r="3249" spans="1:4" x14ac:dyDescent="0.25">
      <c r="A3249" t="s">
        <v>573</v>
      </c>
      <c r="B3249" t="s">
        <v>4552</v>
      </c>
      <c r="C3249" t="s">
        <v>4609</v>
      </c>
      <c r="D3249" t="s">
        <v>884</v>
      </c>
    </row>
    <row r="3250" spans="1:4" x14ac:dyDescent="0.25">
      <c r="A3250" t="s">
        <v>574</v>
      </c>
      <c r="B3250" t="s">
        <v>4552</v>
      </c>
      <c r="C3250" t="s">
        <v>4609</v>
      </c>
      <c r="D3250" t="s">
        <v>884</v>
      </c>
    </row>
    <row r="3251" spans="1:4" x14ac:dyDescent="0.25">
      <c r="A3251" t="s">
        <v>575</v>
      </c>
      <c r="B3251" t="s">
        <v>4552</v>
      </c>
      <c r="C3251" t="s">
        <v>4609</v>
      </c>
      <c r="D3251" t="s">
        <v>884</v>
      </c>
    </row>
    <row r="3252" spans="1:4" x14ac:dyDescent="0.25">
      <c r="A3252" t="s">
        <v>576</v>
      </c>
      <c r="B3252" t="s">
        <v>4552</v>
      </c>
      <c r="C3252" t="s">
        <v>4609</v>
      </c>
      <c r="D3252" t="s">
        <v>884</v>
      </c>
    </row>
    <row r="3253" spans="1:4" x14ac:dyDescent="0.25">
      <c r="A3253" t="s">
        <v>577</v>
      </c>
      <c r="B3253" t="s">
        <v>4552</v>
      </c>
      <c r="C3253" t="s">
        <v>4609</v>
      </c>
      <c r="D3253" t="s">
        <v>884</v>
      </c>
    </row>
    <row r="3254" spans="1:4" x14ac:dyDescent="0.25">
      <c r="A3254" t="s">
        <v>578</v>
      </c>
      <c r="B3254" t="s">
        <v>4552</v>
      </c>
      <c r="C3254" t="s">
        <v>4609</v>
      </c>
      <c r="D3254" t="s">
        <v>884</v>
      </c>
    </row>
    <row r="3255" spans="1:4" x14ac:dyDescent="0.25">
      <c r="A3255" t="s">
        <v>579</v>
      </c>
      <c r="B3255" t="s">
        <v>4552</v>
      </c>
      <c r="C3255" t="s">
        <v>4609</v>
      </c>
      <c r="D3255" t="s">
        <v>884</v>
      </c>
    </row>
    <row r="3256" spans="1:4" x14ac:dyDescent="0.25">
      <c r="A3256" t="s">
        <v>580</v>
      </c>
      <c r="B3256" t="s">
        <v>4552</v>
      </c>
      <c r="C3256" t="s">
        <v>4609</v>
      </c>
      <c r="D3256" t="s">
        <v>884</v>
      </c>
    </row>
    <row r="3257" spans="1:4" x14ac:dyDescent="0.25">
      <c r="A3257" t="s">
        <v>581</v>
      </c>
      <c r="B3257" t="s">
        <v>4552</v>
      </c>
      <c r="C3257" t="s">
        <v>4609</v>
      </c>
      <c r="D3257" t="s">
        <v>884</v>
      </c>
    </row>
    <row r="3258" spans="1:4" x14ac:dyDescent="0.25">
      <c r="A3258" t="s">
        <v>582</v>
      </c>
      <c r="B3258" t="s">
        <v>4552</v>
      </c>
      <c r="C3258" t="s">
        <v>4609</v>
      </c>
      <c r="D3258" t="s">
        <v>884</v>
      </c>
    </row>
    <row r="3259" spans="1:4" x14ac:dyDescent="0.25">
      <c r="A3259" t="s">
        <v>583</v>
      </c>
      <c r="B3259" t="s">
        <v>4552</v>
      </c>
      <c r="C3259" t="s">
        <v>4609</v>
      </c>
      <c r="D3259" t="s">
        <v>884</v>
      </c>
    </row>
    <row r="3260" spans="1:4" x14ac:dyDescent="0.25">
      <c r="A3260" t="s">
        <v>584</v>
      </c>
      <c r="B3260" t="s">
        <v>4552</v>
      </c>
      <c r="C3260" t="s">
        <v>4609</v>
      </c>
      <c r="D3260" t="s">
        <v>884</v>
      </c>
    </row>
    <row r="3261" spans="1:4" x14ac:dyDescent="0.25">
      <c r="A3261" t="s">
        <v>585</v>
      </c>
      <c r="B3261" t="s">
        <v>4552</v>
      </c>
      <c r="C3261" t="s">
        <v>4609</v>
      </c>
      <c r="D3261" t="s">
        <v>884</v>
      </c>
    </row>
    <row r="3262" spans="1:4" x14ac:dyDescent="0.25">
      <c r="A3262" t="s">
        <v>586</v>
      </c>
      <c r="B3262" t="s">
        <v>4552</v>
      </c>
      <c r="C3262" t="s">
        <v>4609</v>
      </c>
      <c r="D3262" t="s">
        <v>884</v>
      </c>
    </row>
    <row r="3263" spans="1:4" x14ac:dyDescent="0.25">
      <c r="A3263" t="s">
        <v>587</v>
      </c>
      <c r="B3263" t="s">
        <v>4552</v>
      </c>
      <c r="C3263" t="s">
        <v>4609</v>
      </c>
      <c r="D3263" t="s">
        <v>884</v>
      </c>
    </row>
    <row r="3264" spans="1:4" x14ac:dyDescent="0.25">
      <c r="A3264" t="s">
        <v>588</v>
      </c>
      <c r="B3264" t="s">
        <v>4552</v>
      </c>
      <c r="C3264" t="s">
        <v>4609</v>
      </c>
      <c r="D3264" t="s">
        <v>884</v>
      </c>
    </row>
    <row r="3265" spans="1:4" x14ac:dyDescent="0.25">
      <c r="A3265" t="s">
        <v>589</v>
      </c>
      <c r="B3265" t="s">
        <v>4552</v>
      </c>
      <c r="C3265" t="s">
        <v>4609</v>
      </c>
      <c r="D3265" t="s">
        <v>884</v>
      </c>
    </row>
    <row r="3266" spans="1:4" x14ac:dyDescent="0.25">
      <c r="A3266" t="s">
        <v>590</v>
      </c>
      <c r="B3266" t="s">
        <v>4552</v>
      </c>
      <c r="C3266" t="s">
        <v>4609</v>
      </c>
      <c r="D3266" t="s">
        <v>884</v>
      </c>
    </row>
    <row r="3267" spans="1:4" x14ac:dyDescent="0.25">
      <c r="A3267" t="s">
        <v>591</v>
      </c>
      <c r="B3267" t="s">
        <v>4552</v>
      </c>
      <c r="C3267" t="s">
        <v>4609</v>
      </c>
      <c r="D3267" t="s">
        <v>884</v>
      </c>
    </row>
    <row r="3268" spans="1:4" x14ac:dyDescent="0.25">
      <c r="A3268" t="s">
        <v>592</v>
      </c>
      <c r="B3268" t="s">
        <v>4552</v>
      </c>
      <c r="C3268" t="s">
        <v>4609</v>
      </c>
      <c r="D3268" t="s">
        <v>884</v>
      </c>
    </row>
    <row r="3269" spans="1:4" x14ac:dyDescent="0.25">
      <c r="A3269" t="s">
        <v>593</v>
      </c>
      <c r="B3269" t="s">
        <v>4552</v>
      </c>
      <c r="C3269" t="s">
        <v>4609</v>
      </c>
      <c r="D3269" t="s">
        <v>884</v>
      </c>
    </row>
    <row r="3270" spans="1:4" x14ac:dyDescent="0.25">
      <c r="A3270" t="s">
        <v>594</v>
      </c>
      <c r="B3270" t="s">
        <v>4552</v>
      </c>
      <c r="C3270" t="s">
        <v>4609</v>
      </c>
      <c r="D3270" t="s">
        <v>884</v>
      </c>
    </row>
    <row r="3271" spans="1:4" x14ac:dyDescent="0.25">
      <c r="A3271" t="s">
        <v>595</v>
      </c>
      <c r="B3271" t="s">
        <v>4552</v>
      </c>
      <c r="C3271" t="s">
        <v>4609</v>
      </c>
      <c r="D3271" t="s">
        <v>884</v>
      </c>
    </row>
    <row r="3272" spans="1:4" x14ac:dyDescent="0.25">
      <c r="A3272" t="s">
        <v>596</v>
      </c>
      <c r="B3272" t="s">
        <v>4552</v>
      </c>
      <c r="C3272" t="s">
        <v>4609</v>
      </c>
      <c r="D3272" t="s">
        <v>884</v>
      </c>
    </row>
    <row r="3273" spans="1:4" x14ac:dyDescent="0.25">
      <c r="A3273" t="s">
        <v>597</v>
      </c>
      <c r="B3273" t="s">
        <v>4552</v>
      </c>
      <c r="C3273" t="s">
        <v>4609</v>
      </c>
      <c r="D3273" t="s">
        <v>884</v>
      </c>
    </row>
    <row r="3274" spans="1:4" x14ac:dyDescent="0.25">
      <c r="A3274" t="s">
        <v>598</v>
      </c>
      <c r="B3274" t="s">
        <v>4552</v>
      </c>
      <c r="C3274" t="s">
        <v>4609</v>
      </c>
      <c r="D3274" t="s">
        <v>884</v>
      </c>
    </row>
    <row r="3275" spans="1:4" x14ac:dyDescent="0.25">
      <c r="A3275" t="s">
        <v>599</v>
      </c>
      <c r="B3275" t="s">
        <v>4552</v>
      </c>
      <c r="C3275" t="s">
        <v>4609</v>
      </c>
      <c r="D3275" t="s">
        <v>884</v>
      </c>
    </row>
    <row r="3276" spans="1:4" x14ac:dyDescent="0.25">
      <c r="A3276" t="s">
        <v>600</v>
      </c>
      <c r="B3276" t="s">
        <v>4552</v>
      </c>
      <c r="C3276" t="s">
        <v>4609</v>
      </c>
      <c r="D3276" t="s">
        <v>884</v>
      </c>
    </row>
    <row r="3277" spans="1:4" x14ac:dyDescent="0.25">
      <c r="A3277" t="s">
        <v>601</v>
      </c>
      <c r="B3277" t="s">
        <v>4552</v>
      </c>
      <c r="C3277" t="s">
        <v>4609</v>
      </c>
      <c r="D3277" t="s">
        <v>884</v>
      </c>
    </row>
    <row r="3278" spans="1:4" x14ac:dyDescent="0.25">
      <c r="A3278" t="s">
        <v>602</v>
      </c>
      <c r="B3278" t="s">
        <v>4552</v>
      </c>
      <c r="C3278" t="s">
        <v>4609</v>
      </c>
      <c r="D3278" t="s">
        <v>884</v>
      </c>
    </row>
    <row r="3279" spans="1:4" x14ac:dyDescent="0.25">
      <c r="A3279" t="s">
        <v>603</v>
      </c>
      <c r="B3279" t="s">
        <v>4552</v>
      </c>
      <c r="C3279" t="s">
        <v>4609</v>
      </c>
      <c r="D3279" t="s">
        <v>884</v>
      </c>
    </row>
    <row r="3280" spans="1:4" x14ac:dyDescent="0.25">
      <c r="A3280" t="s">
        <v>604</v>
      </c>
      <c r="B3280" t="s">
        <v>4552</v>
      </c>
      <c r="C3280" t="s">
        <v>4609</v>
      </c>
      <c r="D3280" t="s">
        <v>884</v>
      </c>
    </row>
    <row r="3281" spans="1:4" x14ac:dyDescent="0.25">
      <c r="A3281" t="s">
        <v>605</v>
      </c>
      <c r="B3281" t="s">
        <v>4552</v>
      </c>
      <c r="C3281" t="s">
        <v>4609</v>
      </c>
      <c r="D3281" t="s">
        <v>884</v>
      </c>
    </row>
    <row r="3282" spans="1:4" x14ac:dyDescent="0.25">
      <c r="A3282" t="s">
        <v>606</v>
      </c>
      <c r="B3282" t="s">
        <v>4552</v>
      </c>
      <c r="C3282" t="s">
        <v>4609</v>
      </c>
      <c r="D3282" t="s">
        <v>884</v>
      </c>
    </row>
    <row r="3283" spans="1:4" x14ac:dyDescent="0.25">
      <c r="A3283" t="s">
        <v>607</v>
      </c>
      <c r="B3283" t="s">
        <v>4552</v>
      </c>
      <c r="C3283" t="s">
        <v>4609</v>
      </c>
      <c r="D3283" t="s">
        <v>884</v>
      </c>
    </row>
    <row r="3284" spans="1:4" x14ac:dyDescent="0.25">
      <c r="A3284" t="s">
        <v>608</v>
      </c>
      <c r="B3284" t="s">
        <v>4552</v>
      </c>
      <c r="C3284" t="s">
        <v>4609</v>
      </c>
      <c r="D3284" t="s">
        <v>884</v>
      </c>
    </row>
    <row r="3285" spans="1:4" x14ac:dyDescent="0.25">
      <c r="A3285" t="s">
        <v>609</v>
      </c>
      <c r="B3285" t="s">
        <v>4552</v>
      </c>
      <c r="C3285" t="s">
        <v>4609</v>
      </c>
      <c r="D3285" t="s">
        <v>884</v>
      </c>
    </row>
    <row r="3286" spans="1:4" x14ac:dyDescent="0.25">
      <c r="A3286" t="s">
        <v>610</v>
      </c>
      <c r="B3286" t="s">
        <v>4552</v>
      </c>
      <c r="C3286" t="s">
        <v>4609</v>
      </c>
      <c r="D3286" t="s">
        <v>884</v>
      </c>
    </row>
    <row r="3287" spans="1:4" x14ac:dyDescent="0.25">
      <c r="A3287" t="s">
        <v>611</v>
      </c>
      <c r="B3287" t="s">
        <v>4552</v>
      </c>
      <c r="C3287" t="s">
        <v>4609</v>
      </c>
      <c r="D3287" t="s">
        <v>884</v>
      </c>
    </row>
    <row r="3288" spans="1:4" x14ac:dyDescent="0.25">
      <c r="A3288" t="s">
        <v>612</v>
      </c>
      <c r="B3288" t="s">
        <v>4552</v>
      </c>
      <c r="C3288" t="s">
        <v>4609</v>
      </c>
      <c r="D3288" t="s">
        <v>884</v>
      </c>
    </row>
    <row r="3289" spans="1:4" x14ac:dyDescent="0.25">
      <c r="A3289" t="s">
        <v>613</v>
      </c>
      <c r="B3289" t="s">
        <v>4552</v>
      </c>
      <c r="C3289" t="s">
        <v>4609</v>
      </c>
      <c r="D3289" t="s">
        <v>884</v>
      </c>
    </row>
    <row r="3290" spans="1:4" x14ac:dyDescent="0.25">
      <c r="A3290" t="s">
        <v>614</v>
      </c>
      <c r="B3290" t="s">
        <v>4552</v>
      </c>
      <c r="C3290" t="s">
        <v>4609</v>
      </c>
      <c r="D3290" t="s">
        <v>884</v>
      </c>
    </row>
    <row r="3291" spans="1:4" x14ac:dyDescent="0.25">
      <c r="A3291" t="s">
        <v>615</v>
      </c>
      <c r="B3291" t="s">
        <v>4552</v>
      </c>
      <c r="C3291" t="s">
        <v>4609</v>
      </c>
      <c r="D3291" t="s">
        <v>884</v>
      </c>
    </row>
    <row r="3292" spans="1:4" x14ac:dyDescent="0.25">
      <c r="A3292" t="s">
        <v>616</v>
      </c>
      <c r="B3292" t="s">
        <v>4552</v>
      </c>
      <c r="C3292" t="s">
        <v>4609</v>
      </c>
      <c r="D3292" t="s">
        <v>884</v>
      </c>
    </row>
    <row r="3293" spans="1:4" x14ac:dyDescent="0.25">
      <c r="A3293" t="s">
        <v>617</v>
      </c>
      <c r="B3293" t="s">
        <v>4552</v>
      </c>
      <c r="C3293" t="s">
        <v>4609</v>
      </c>
      <c r="D3293" t="s">
        <v>884</v>
      </c>
    </row>
    <row r="3294" spans="1:4" x14ac:dyDescent="0.25">
      <c r="A3294" t="s">
        <v>618</v>
      </c>
      <c r="B3294" t="s">
        <v>4552</v>
      </c>
      <c r="C3294" t="s">
        <v>4609</v>
      </c>
      <c r="D3294" t="s">
        <v>884</v>
      </c>
    </row>
    <row r="3295" spans="1:4" x14ac:dyDescent="0.25">
      <c r="A3295" t="s">
        <v>619</v>
      </c>
      <c r="B3295" t="s">
        <v>4552</v>
      </c>
      <c r="C3295" t="s">
        <v>4609</v>
      </c>
      <c r="D3295" t="s">
        <v>884</v>
      </c>
    </row>
    <row r="3296" spans="1:4" x14ac:dyDescent="0.25">
      <c r="A3296" t="s">
        <v>620</v>
      </c>
      <c r="B3296" t="s">
        <v>4552</v>
      </c>
      <c r="C3296" t="s">
        <v>4609</v>
      </c>
      <c r="D3296" t="s">
        <v>884</v>
      </c>
    </row>
    <row r="3297" spans="1:4" x14ac:dyDescent="0.25">
      <c r="A3297" t="s">
        <v>621</v>
      </c>
      <c r="B3297" t="s">
        <v>4552</v>
      </c>
      <c r="C3297" t="s">
        <v>4609</v>
      </c>
      <c r="D3297" t="s">
        <v>884</v>
      </c>
    </row>
    <row r="3298" spans="1:4" x14ac:dyDescent="0.25">
      <c r="A3298" t="s">
        <v>622</v>
      </c>
      <c r="B3298" t="s">
        <v>4552</v>
      </c>
      <c r="C3298" t="s">
        <v>4609</v>
      </c>
      <c r="D3298" t="s">
        <v>884</v>
      </c>
    </row>
    <row r="3299" spans="1:4" x14ac:dyDescent="0.25">
      <c r="A3299" t="s">
        <v>623</v>
      </c>
      <c r="B3299" t="s">
        <v>4552</v>
      </c>
      <c r="C3299" t="s">
        <v>4609</v>
      </c>
      <c r="D3299" t="s">
        <v>884</v>
      </c>
    </row>
    <row r="3300" spans="1:4" x14ac:dyDescent="0.25">
      <c r="A3300" t="s">
        <v>624</v>
      </c>
      <c r="B3300" t="s">
        <v>4552</v>
      </c>
      <c r="C3300" t="s">
        <v>4609</v>
      </c>
      <c r="D3300" t="s">
        <v>884</v>
      </c>
    </row>
    <row r="3301" spans="1:4" x14ac:dyDescent="0.25">
      <c r="A3301" t="s">
        <v>625</v>
      </c>
      <c r="B3301" t="s">
        <v>4552</v>
      </c>
      <c r="C3301" t="s">
        <v>4609</v>
      </c>
      <c r="D3301" t="s">
        <v>884</v>
      </c>
    </row>
    <row r="3302" spans="1:4" x14ac:dyDescent="0.25">
      <c r="A3302" t="s">
        <v>626</v>
      </c>
      <c r="B3302" t="s">
        <v>4552</v>
      </c>
      <c r="C3302" t="s">
        <v>4609</v>
      </c>
      <c r="D3302" t="s">
        <v>884</v>
      </c>
    </row>
    <row r="3303" spans="1:4" x14ac:dyDescent="0.25">
      <c r="A3303" t="s">
        <v>627</v>
      </c>
      <c r="B3303" t="s">
        <v>4552</v>
      </c>
      <c r="C3303" t="s">
        <v>4609</v>
      </c>
      <c r="D3303" t="s">
        <v>884</v>
      </c>
    </row>
    <row r="3304" spans="1:4" x14ac:dyDescent="0.25">
      <c r="A3304" t="s">
        <v>628</v>
      </c>
      <c r="B3304" t="s">
        <v>4552</v>
      </c>
      <c r="C3304" t="s">
        <v>4609</v>
      </c>
      <c r="D3304" t="s">
        <v>884</v>
      </c>
    </row>
    <row r="3305" spans="1:4" x14ac:dyDescent="0.25">
      <c r="A3305" t="s">
        <v>629</v>
      </c>
      <c r="B3305" t="s">
        <v>4552</v>
      </c>
      <c r="C3305" t="s">
        <v>4609</v>
      </c>
      <c r="D3305" t="s">
        <v>884</v>
      </c>
    </row>
    <row r="3306" spans="1:4" x14ac:dyDescent="0.25">
      <c r="A3306" t="s">
        <v>630</v>
      </c>
      <c r="B3306" t="s">
        <v>4552</v>
      </c>
      <c r="C3306" t="s">
        <v>4609</v>
      </c>
      <c r="D3306" t="s">
        <v>884</v>
      </c>
    </row>
    <row r="3307" spans="1:4" x14ac:dyDescent="0.25">
      <c r="A3307" t="s">
        <v>631</v>
      </c>
      <c r="B3307" t="s">
        <v>4552</v>
      </c>
      <c r="C3307" t="s">
        <v>4609</v>
      </c>
      <c r="D3307" t="s">
        <v>884</v>
      </c>
    </row>
    <row r="3308" spans="1:4" x14ac:dyDescent="0.25">
      <c r="A3308" t="s">
        <v>632</v>
      </c>
      <c r="B3308" t="s">
        <v>4552</v>
      </c>
      <c r="C3308" t="s">
        <v>4609</v>
      </c>
      <c r="D3308" t="s">
        <v>884</v>
      </c>
    </row>
    <row r="3309" spans="1:4" x14ac:dyDescent="0.25">
      <c r="A3309" t="s">
        <v>633</v>
      </c>
      <c r="B3309" t="s">
        <v>4552</v>
      </c>
      <c r="C3309" t="s">
        <v>4609</v>
      </c>
      <c r="D3309" t="s">
        <v>884</v>
      </c>
    </row>
    <row r="3310" spans="1:4" x14ac:dyDescent="0.25">
      <c r="A3310" t="s">
        <v>634</v>
      </c>
      <c r="B3310" t="s">
        <v>4552</v>
      </c>
      <c r="C3310" t="s">
        <v>4609</v>
      </c>
      <c r="D3310" t="s">
        <v>884</v>
      </c>
    </row>
    <row r="3311" spans="1:4" x14ac:dyDescent="0.25">
      <c r="A3311" t="s">
        <v>635</v>
      </c>
      <c r="B3311" t="s">
        <v>4552</v>
      </c>
      <c r="C3311" t="s">
        <v>4609</v>
      </c>
      <c r="D3311" t="s">
        <v>884</v>
      </c>
    </row>
    <row r="3312" spans="1:4" x14ac:dyDescent="0.25">
      <c r="A3312" t="s">
        <v>636</v>
      </c>
      <c r="B3312" t="s">
        <v>4552</v>
      </c>
      <c r="C3312" t="s">
        <v>4609</v>
      </c>
      <c r="D3312" t="s">
        <v>884</v>
      </c>
    </row>
    <row r="3313" spans="1:4" x14ac:dyDescent="0.25">
      <c r="A3313" t="s">
        <v>637</v>
      </c>
      <c r="B3313" t="s">
        <v>4552</v>
      </c>
      <c r="C3313" t="s">
        <v>4609</v>
      </c>
      <c r="D3313" t="s">
        <v>884</v>
      </c>
    </row>
    <row r="3314" spans="1:4" x14ac:dyDescent="0.25">
      <c r="A3314" t="s">
        <v>638</v>
      </c>
      <c r="B3314" t="s">
        <v>4552</v>
      </c>
      <c r="C3314" t="s">
        <v>4609</v>
      </c>
      <c r="D3314" t="s">
        <v>884</v>
      </c>
    </row>
    <row r="3315" spans="1:4" x14ac:dyDescent="0.25">
      <c r="A3315" t="s">
        <v>4555</v>
      </c>
      <c r="B3315" t="s">
        <v>4552</v>
      </c>
      <c r="C3315" t="s">
        <v>4609</v>
      </c>
      <c r="D3315" t="s">
        <v>884</v>
      </c>
    </row>
    <row r="3316" spans="1:4" x14ac:dyDescent="0.25">
      <c r="A3316" t="s">
        <v>639</v>
      </c>
      <c r="B3316" t="s">
        <v>4552</v>
      </c>
      <c r="C3316" t="s">
        <v>4609</v>
      </c>
      <c r="D3316" t="s">
        <v>884</v>
      </c>
    </row>
    <row r="3317" spans="1:4" x14ac:dyDescent="0.25">
      <c r="A3317" t="s">
        <v>640</v>
      </c>
      <c r="B3317" t="s">
        <v>4552</v>
      </c>
      <c r="C3317" t="s">
        <v>4609</v>
      </c>
      <c r="D3317" t="s">
        <v>884</v>
      </c>
    </row>
    <row r="3318" spans="1:4" x14ac:dyDescent="0.25">
      <c r="A3318" t="s">
        <v>641</v>
      </c>
      <c r="B3318" t="s">
        <v>4552</v>
      </c>
      <c r="C3318" t="s">
        <v>4609</v>
      </c>
      <c r="D3318" t="s">
        <v>884</v>
      </c>
    </row>
    <row r="3319" spans="1:4" x14ac:dyDescent="0.25">
      <c r="A3319" t="s">
        <v>642</v>
      </c>
      <c r="B3319" t="s">
        <v>4552</v>
      </c>
      <c r="C3319" t="s">
        <v>4609</v>
      </c>
      <c r="D3319" t="s">
        <v>884</v>
      </c>
    </row>
    <row r="3320" spans="1:4" x14ac:dyDescent="0.25">
      <c r="A3320" t="s">
        <v>643</v>
      </c>
      <c r="B3320" t="s">
        <v>4552</v>
      </c>
      <c r="C3320" t="s">
        <v>4609</v>
      </c>
      <c r="D3320" t="s">
        <v>884</v>
      </c>
    </row>
    <row r="3321" spans="1:4" x14ac:dyDescent="0.25">
      <c r="A3321" t="s">
        <v>644</v>
      </c>
      <c r="B3321" t="s">
        <v>4552</v>
      </c>
      <c r="C3321" t="s">
        <v>4609</v>
      </c>
      <c r="D3321" t="s">
        <v>884</v>
      </c>
    </row>
    <row r="3322" spans="1:4" x14ac:dyDescent="0.25">
      <c r="A3322" t="s">
        <v>645</v>
      </c>
      <c r="B3322" t="s">
        <v>4552</v>
      </c>
      <c r="C3322" t="s">
        <v>4609</v>
      </c>
      <c r="D3322" t="s">
        <v>884</v>
      </c>
    </row>
    <row r="3323" spans="1:4" x14ac:dyDescent="0.25">
      <c r="A3323" t="s">
        <v>4556</v>
      </c>
      <c r="B3323" t="s">
        <v>4552</v>
      </c>
      <c r="C3323" t="s">
        <v>4609</v>
      </c>
      <c r="D3323" t="s">
        <v>884</v>
      </c>
    </row>
    <row r="3324" spans="1:4" x14ac:dyDescent="0.25">
      <c r="A3324" t="s">
        <v>4557</v>
      </c>
      <c r="B3324" t="s">
        <v>4552</v>
      </c>
      <c r="C3324" t="s">
        <v>4609</v>
      </c>
      <c r="D3324" t="s">
        <v>884</v>
      </c>
    </row>
    <row r="3325" spans="1:4" x14ac:dyDescent="0.25">
      <c r="A3325" t="s">
        <v>646</v>
      </c>
      <c r="B3325" t="s">
        <v>4552</v>
      </c>
      <c r="C3325" t="s">
        <v>4609</v>
      </c>
      <c r="D3325" t="s">
        <v>884</v>
      </c>
    </row>
    <row r="3326" spans="1:4" x14ac:dyDescent="0.25">
      <c r="A3326" t="s">
        <v>4351</v>
      </c>
      <c r="B3326" t="s">
        <v>4352</v>
      </c>
      <c r="C3326" t="s">
        <v>4613</v>
      </c>
      <c r="D3326" t="s">
        <v>856</v>
      </c>
    </row>
    <row r="3327" spans="1:4" x14ac:dyDescent="0.25">
      <c r="A3327" t="s">
        <v>4353</v>
      </c>
      <c r="B3327" t="s">
        <v>4352</v>
      </c>
      <c r="C3327" t="s">
        <v>4613</v>
      </c>
      <c r="D3327" t="s">
        <v>856</v>
      </c>
    </row>
    <row r="3328" spans="1:4" x14ac:dyDescent="0.25">
      <c r="A3328" t="s">
        <v>2806</v>
      </c>
      <c r="B3328" t="s">
        <v>4352</v>
      </c>
      <c r="C3328" t="s">
        <v>4613</v>
      </c>
      <c r="D3328" t="s">
        <v>856</v>
      </c>
    </row>
    <row r="3329" spans="1:4" x14ac:dyDescent="0.25">
      <c r="A3329" t="s">
        <v>4354</v>
      </c>
      <c r="B3329" t="s">
        <v>4352</v>
      </c>
      <c r="C3329" t="s">
        <v>4613</v>
      </c>
      <c r="D3329" t="s">
        <v>856</v>
      </c>
    </row>
    <row r="3330" spans="1:4" x14ac:dyDescent="0.25">
      <c r="A3330" t="s">
        <v>2807</v>
      </c>
      <c r="B3330" t="s">
        <v>4352</v>
      </c>
      <c r="C3330" t="s">
        <v>4613</v>
      </c>
      <c r="D3330" t="s">
        <v>856</v>
      </c>
    </row>
    <row r="3331" spans="1:4" x14ac:dyDescent="0.25">
      <c r="A3331" t="s">
        <v>2808</v>
      </c>
      <c r="B3331" t="s">
        <v>4352</v>
      </c>
      <c r="C3331" t="s">
        <v>4613</v>
      </c>
      <c r="D3331" t="s">
        <v>856</v>
      </c>
    </row>
    <row r="3332" spans="1:4" x14ac:dyDescent="0.25">
      <c r="A3332" t="s">
        <v>4355</v>
      </c>
      <c r="B3332" t="s">
        <v>4352</v>
      </c>
      <c r="C3332" t="s">
        <v>4613</v>
      </c>
      <c r="D3332" t="s">
        <v>856</v>
      </c>
    </row>
    <row r="3333" spans="1:4" x14ac:dyDescent="0.25">
      <c r="A3333" t="s">
        <v>2809</v>
      </c>
      <c r="B3333" t="s">
        <v>4352</v>
      </c>
      <c r="C3333" t="s">
        <v>4613</v>
      </c>
      <c r="D3333" t="s">
        <v>856</v>
      </c>
    </row>
    <row r="3334" spans="1:4" x14ac:dyDescent="0.25">
      <c r="A3334" t="s">
        <v>2810</v>
      </c>
      <c r="B3334" t="s">
        <v>4352</v>
      </c>
      <c r="C3334" t="s">
        <v>4613</v>
      </c>
      <c r="D3334" t="s">
        <v>856</v>
      </c>
    </row>
    <row r="3335" spans="1:4" x14ac:dyDescent="0.25">
      <c r="A3335" t="s">
        <v>4356</v>
      </c>
      <c r="B3335" t="s">
        <v>4352</v>
      </c>
      <c r="C3335" t="s">
        <v>4613</v>
      </c>
      <c r="D3335" t="s">
        <v>856</v>
      </c>
    </row>
    <row r="3336" spans="1:4" x14ac:dyDescent="0.25">
      <c r="A3336" t="s">
        <v>2811</v>
      </c>
      <c r="B3336" t="s">
        <v>4352</v>
      </c>
      <c r="C3336" t="s">
        <v>4613</v>
      </c>
      <c r="D3336" t="s">
        <v>856</v>
      </c>
    </row>
    <row r="3337" spans="1:4" x14ac:dyDescent="0.25">
      <c r="A3337" t="s">
        <v>2812</v>
      </c>
      <c r="B3337" t="s">
        <v>4352</v>
      </c>
      <c r="C3337" t="s">
        <v>4613</v>
      </c>
      <c r="D3337" t="s">
        <v>856</v>
      </c>
    </row>
    <row r="3338" spans="1:4" x14ac:dyDescent="0.25">
      <c r="A3338" t="s">
        <v>4357</v>
      </c>
      <c r="B3338" t="s">
        <v>4352</v>
      </c>
      <c r="C3338" t="s">
        <v>4613</v>
      </c>
      <c r="D3338" t="s">
        <v>856</v>
      </c>
    </row>
    <row r="3339" spans="1:4" x14ac:dyDescent="0.25">
      <c r="A3339" t="s">
        <v>2813</v>
      </c>
      <c r="B3339" t="s">
        <v>4352</v>
      </c>
      <c r="C3339" t="s">
        <v>4613</v>
      </c>
      <c r="D3339" t="s">
        <v>856</v>
      </c>
    </row>
    <row r="3340" spans="1:4" x14ac:dyDescent="0.25">
      <c r="A3340" t="s">
        <v>2814</v>
      </c>
      <c r="B3340" t="s">
        <v>4352</v>
      </c>
      <c r="C3340" t="s">
        <v>4613</v>
      </c>
      <c r="D3340" t="s">
        <v>856</v>
      </c>
    </row>
    <row r="3341" spans="1:4" x14ac:dyDescent="0.25">
      <c r="A3341" t="s">
        <v>4358</v>
      </c>
      <c r="B3341" t="s">
        <v>4352</v>
      </c>
      <c r="C3341" t="s">
        <v>4613</v>
      </c>
      <c r="D3341" t="s">
        <v>856</v>
      </c>
    </row>
    <row r="3342" spans="1:4" x14ac:dyDescent="0.25">
      <c r="A3342" t="s">
        <v>2815</v>
      </c>
      <c r="B3342" t="s">
        <v>4352</v>
      </c>
      <c r="C3342" t="s">
        <v>4613</v>
      </c>
      <c r="D3342" t="s">
        <v>856</v>
      </c>
    </row>
    <row r="3343" spans="1:4" x14ac:dyDescent="0.25">
      <c r="A3343" t="s">
        <v>2816</v>
      </c>
      <c r="B3343" t="s">
        <v>4352</v>
      </c>
      <c r="C3343" t="s">
        <v>4613</v>
      </c>
      <c r="D3343" t="s">
        <v>856</v>
      </c>
    </row>
    <row r="3344" spans="1:4" x14ac:dyDescent="0.25">
      <c r="A3344" t="s">
        <v>4359</v>
      </c>
      <c r="B3344" t="s">
        <v>4352</v>
      </c>
      <c r="C3344" t="s">
        <v>4613</v>
      </c>
      <c r="D3344" t="s">
        <v>856</v>
      </c>
    </row>
    <row r="3345" spans="1:4" x14ac:dyDescent="0.25">
      <c r="A3345" t="s">
        <v>2817</v>
      </c>
      <c r="B3345" t="s">
        <v>4352</v>
      </c>
      <c r="C3345" t="s">
        <v>4613</v>
      </c>
      <c r="D3345" t="s">
        <v>856</v>
      </c>
    </row>
    <row r="3346" spans="1:4" x14ac:dyDescent="0.25">
      <c r="A3346" t="s">
        <v>2818</v>
      </c>
      <c r="B3346" t="s">
        <v>4352</v>
      </c>
      <c r="C3346" t="s">
        <v>4613</v>
      </c>
      <c r="D3346" t="s">
        <v>856</v>
      </c>
    </row>
    <row r="3347" spans="1:4" x14ac:dyDescent="0.25">
      <c r="A3347" t="s">
        <v>4360</v>
      </c>
      <c r="B3347" t="s">
        <v>4352</v>
      </c>
      <c r="C3347" t="s">
        <v>4613</v>
      </c>
      <c r="D3347" t="s">
        <v>856</v>
      </c>
    </row>
    <row r="3348" spans="1:4" x14ac:dyDescent="0.25">
      <c r="A3348" t="s">
        <v>2819</v>
      </c>
      <c r="B3348" t="s">
        <v>4352</v>
      </c>
      <c r="C3348" t="s">
        <v>4613</v>
      </c>
      <c r="D3348" t="s">
        <v>856</v>
      </c>
    </row>
    <row r="3349" spans="1:4" x14ac:dyDescent="0.25">
      <c r="A3349" t="s">
        <v>2820</v>
      </c>
      <c r="B3349" t="s">
        <v>4352</v>
      </c>
      <c r="C3349" t="s">
        <v>4613</v>
      </c>
      <c r="D3349" t="s">
        <v>856</v>
      </c>
    </row>
    <row r="3350" spans="1:4" x14ac:dyDescent="0.25">
      <c r="A3350" t="s">
        <v>4361</v>
      </c>
      <c r="B3350" t="s">
        <v>4352</v>
      </c>
      <c r="C3350" t="s">
        <v>4613</v>
      </c>
      <c r="D3350" t="s">
        <v>856</v>
      </c>
    </row>
    <row r="3351" spans="1:4" x14ac:dyDescent="0.25">
      <c r="A3351" t="s">
        <v>2821</v>
      </c>
      <c r="B3351" t="s">
        <v>4352</v>
      </c>
      <c r="C3351" t="s">
        <v>4613</v>
      </c>
      <c r="D3351" t="s">
        <v>856</v>
      </c>
    </row>
    <row r="3352" spans="1:4" x14ac:dyDescent="0.25">
      <c r="A3352" t="s">
        <v>2822</v>
      </c>
      <c r="B3352" t="s">
        <v>4352</v>
      </c>
      <c r="C3352" t="s">
        <v>4613</v>
      </c>
      <c r="D3352" t="s">
        <v>856</v>
      </c>
    </row>
    <row r="3353" spans="1:4" x14ac:dyDescent="0.25">
      <c r="A3353" t="s">
        <v>4362</v>
      </c>
      <c r="B3353" t="s">
        <v>4352</v>
      </c>
      <c r="C3353" t="s">
        <v>4613</v>
      </c>
      <c r="D3353" t="s">
        <v>856</v>
      </c>
    </row>
    <row r="3354" spans="1:4" x14ac:dyDescent="0.25">
      <c r="A3354" t="s">
        <v>2823</v>
      </c>
      <c r="B3354" t="s">
        <v>4352</v>
      </c>
      <c r="C3354" t="s">
        <v>4613</v>
      </c>
      <c r="D3354" t="s">
        <v>856</v>
      </c>
    </row>
    <row r="3355" spans="1:4" x14ac:dyDescent="0.25">
      <c r="A3355" t="s">
        <v>2824</v>
      </c>
      <c r="B3355" t="s">
        <v>4352</v>
      </c>
      <c r="C3355" t="s">
        <v>4613</v>
      </c>
      <c r="D3355" t="s">
        <v>856</v>
      </c>
    </row>
    <row r="3356" spans="1:4" x14ac:dyDescent="0.25">
      <c r="A3356" t="s">
        <v>4369</v>
      </c>
      <c r="B3356" t="s">
        <v>4352</v>
      </c>
      <c r="C3356" t="s">
        <v>4613</v>
      </c>
      <c r="D3356" t="s">
        <v>856</v>
      </c>
    </row>
    <row r="3357" spans="1:4" x14ac:dyDescent="0.25">
      <c r="A3357" t="s">
        <v>2928</v>
      </c>
      <c r="B3357" t="s">
        <v>4352</v>
      </c>
      <c r="C3357" t="s">
        <v>4613</v>
      </c>
      <c r="D3357" t="s">
        <v>856</v>
      </c>
    </row>
    <row r="3358" spans="1:4" x14ac:dyDescent="0.25">
      <c r="A3358" t="s">
        <v>4370</v>
      </c>
      <c r="B3358" t="s">
        <v>4352</v>
      </c>
      <c r="C3358" t="s">
        <v>4613</v>
      </c>
      <c r="D3358" t="s">
        <v>856</v>
      </c>
    </row>
    <row r="3359" spans="1:4" x14ac:dyDescent="0.25">
      <c r="A3359" t="s">
        <v>4371</v>
      </c>
      <c r="B3359" t="s">
        <v>4352</v>
      </c>
      <c r="C3359" t="s">
        <v>4613</v>
      </c>
      <c r="D3359" t="s">
        <v>856</v>
      </c>
    </row>
    <row r="3360" spans="1:4" x14ac:dyDescent="0.25">
      <c r="A3360" t="s">
        <v>2929</v>
      </c>
      <c r="B3360" t="s">
        <v>4352</v>
      </c>
      <c r="C3360" t="s">
        <v>4613</v>
      </c>
      <c r="D3360" t="s">
        <v>856</v>
      </c>
    </row>
    <row r="3361" spans="1:4" x14ac:dyDescent="0.25">
      <c r="A3361" t="s">
        <v>4372</v>
      </c>
      <c r="B3361" t="s">
        <v>4352</v>
      </c>
      <c r="C3361" t="s">
        <v>4613</v>
      </c>
      <c r="D3361" t="s">
        <v>856</v>
      </c>
    </row>
    <row r="3362" spans="1:4" x14ac:dyDescent="0.25">
      <c r="A3362" t="s">
        <v>2930</v>
      </c>
      <c r="B3362" t="s">
        <v>4352</v>
      </c>
      <c r="C3362" t="s">
        <v>4613</v>
      </c>
      <c r="D3362" t="s">
        <v>856</v>
      </c>
    </row>
    <row r="3363" spans="1:4" x14ac:dyDescent="0.25">
      <c r="A3363" t="s">
        <v>4373</v>
      </c>
      <c r="B3363" t="s">
        <v>4352</v>
      </c>
      <c r="C3363" t="s">
        <v>4613</v>
      </c>
      <c r="D3363" t="s">
        <v>856</v>
      </c>
    </row>
    <row r="3364" spans="1:4" x14ac:dyDescent="0.25">
      <c r="A3364" t="s">
        <v>4374</v>
      </c>
      <c r="B3364" t="s">
        <v>4352</v>
      </c>
      <c r="C3364" t="s">
        <v>4613</v>
      </c>
      <c r="D3364" t="s">
        <v>856</v>
      </c>
    </row>
    <row r="3365" spans="1:4" x14ac:dyDescent="0.25">
      <c r="A3365" t="s">
        <v>2931</v>
      </c>
      <c r="B3365" t="s">
        <v>4352</v>
      </c>
      <c r="C3365" t="s">
        <v>4613</v>
      </c>
      <c r="D3365" t="s">
        <v>856</v>
      </c>
    </row>
    <row r="3366" spans="1:4" x14ac:dyDescent="0.25">
      <c r="A3366" t="s">
        <v>4375</v>
      </c>
      <c r="B3366" t="s">
        <v>4352</v>
      </c>
      <c r="C3366" t="s">
        <v>4613</v>
      </c>
      <c r="D3366" t="s">
        <v>856</v>
      </c>
    </row>
    <row r="3367" spans="1:4" x14ac:dyDescent="0.25">
      <c r="A3367" t="s">
        <v>4376</v>
      </c>
      <c r="B3367" t="s">
        <v>4352</v>
      </c>
      <c r="C3367" t="s">
        <v>4613</v>
      </c>
      <c r="D3367" t="s">
        <v>856</v>
      </c>
    </row>
    <row r="3368" spans="1:4" x14ac:dyDescent="0.25">
      <c r="A3368" t="s">
        <v>2932</v>
      </c>
      <c r="B3368" t="s">
        <v>4352</v>
      </c>
      <c r="C3368" t="s">
        <v>4613</v>
      </c>
      <c r="D3368" t="s">
        <v>856</v>
      </c>
    </row>
    <row r="3369" spans="1:4" x14ac:dyDescent="0.25">
      <c r="A3369" t="s">
        <v>2933</v>
      </c>
      <c r="B3369" t="s">
        <v>4352</v>
      </c>
      <c r="C3369" t="s">
        <v>4613</v>
      </c>
      <c r="D3369" t="s">
        <v>856</v>
      </c>
    </row>
    <row r="3370" spans="1:4" x14ac:dyDescent="0.25">
      <c r="A3370" t="s">
        <v>2934</v>
      </c>
      <c r="B3370" t="s">
        <v>4352</v>
      </c>
      <c r="C3370" t="s">
        <v>4613</v>
      </c>
      <c r="D3370" t="s">
        <v>856</v>
      </c>
    </row>
    <row r="3371" spans="1:4" x14ac:dyDescent="0.25">
      <c r="A3371" t="s">
        <v>2935</v>
      </c>
      <c r="B3371" t="s">
        <v>4352</v>
      </c>
      <c r="C3371" t="s">
        <v>4613</v>
      </c>
      <c r="D3371" t="s">
        <v>856</v>
      </c>
    </row>
    <row r="3372" spans="1:4" x14ac:dyDescent="0.25">
      <c r="A3372" t="s">
        <v>4377</v>
      </c>
      <c r="B3372" t="s">
        <v>4352</v>
      </c>
      <c r="C3372" t="s">
        <v>4613</v>
      </c>
      <c r="D3372" t="s">
        <v>856</v>
      </c>
    </row>
    <row r="3373" spans="1:4" x14ac:dyDescent="0.25">
      <c r="A3373" t="s">
        <v>2936</v>
      </c>
      <c r="B3373" t="s">
        <v>4352</v>
      </c>
      <c r="C3373" t="s">
        <v>4613</v>
      </c>
      <c r="D3373" t="s">
        <v>856</v>
      </c>
    </row>
    <row r="3374" spans="1:4" x14ac:dyDescent="0.25">
      <c r="A3374" t="s">
        <v>2937</v>
      </c>
      <c r="B3374" t="s">
        <v>4352</v>
      </c>
      <c r="C3374" t="s">
        <v>4613</v>
      </c>
      <c r="D3374" t="s">
        <v>856</v>
      </c>
    </row>
    <row r="3375" spans="1:4" x14ac:dyDescent="0.25">
      <c r="A3375" t="s">
        <v>4378</v>
      </c>
      <c r="B3375" t="s">
        <v>4352</v>
      </c>
      <c r="C3375" t="s">
        <v>4613</v>
      </c>
      <c r="D3375" t="s">
        <v>856</v>
      </c>
    </row>
    <row r="3376" spans="1:4" x14ac:dyDescent="0.25">
      <c r="A3376" t="s">
        <v>2938</v>
      </c>
      <c r="B3376" t="s">
        <v>4352</v>
      </c>
      <c r="C3376" t="s">
        <v>4613</v>
      </c>
      <c r="D3376" t="s">
        <v>856</v>
      </c>
    </row>
    <row r="3377" spans="1:4" x14ac:dyDescent="0.25">
      <c r="A3377" t="s">
        <v>2939</v>
      </c>
      <c r="B3377" t="s">
        <v>4352</v>
      </c>
      <c r="C3377" t="s">
        <v>4613</v>
      </c>
      <c r="D3377" t="s">
        <v>856</v>
      </c>
    </row>
    <row r="3378" spans="1:4" x14ac:dyDescent="0.25">
      <c r="A3378" t="s">
        <v>4379</v>
      </c>
      <c r="B3378" t="s">
        <v>4352</v>
      </c>
      <c r="C3378" t="s">
        <v>4613</v>
      </c>
      <c r="D3378" t="s">
        <v>856</v>
      </c>
    </row>
    <row r="3379" spans="1:4" x14ac:dyDescent="0.25">
      <c r="A3379" t="s">
        <v>2940</v>
      </c>
      <c r="B3379" t="s">
        <v>4352</v>
      </c>
      <c r="C3379" t="s">
        <v>4613</v>
      </c>
      <c r="D3379" t="s">
        <v>856</v>
      </c>
    </row>
    <row r="3380" spans="1:4" x14ac:dyDescent="0.25">
      <c r="A3380" t="s">
        <v>2941</v>
      </c>
      <c r="B3380" t="s">
        <v>4352</v>
      </c>
      <c r="C3380" t="s">
        <v>4613</v>
      </c>
      <c r="D3380" t="s">
        <v>856</v>
      </c>
    </row>
    <row r="3381" spans="1:4" x14ac:dyDescent="0.25">
      <c r="A3381" t="s">
        <v>2942</v>
      </c>
      <c r="B3381" t="s">
        <v>4352</v>
      </c>
      <c r="C3381" t="s">
        <v>4613</v>
      </c>
      <c r="D3381" t="s">
        <v>856</v>
      </c>
    </row>
    <row r="3382" spans="1:4" x14ac:dyDescent="0.25">
      <c r="A3382" t="s">
        <v>2943</v>
      </c>
      <c r="B3382" t="s">
        <v>4352</v>
      </c>
      <c r="C3382" t="s">
        <v>4613</v>
      </c>
      <c r="D3382" t="s">
        <v>856</v>
      </c>
    </row>
    <row r="3383" spans="1:4" x14ac:dyDescent="0.25">
      <c r="A3383" t="s">
        <v>2944</v>
      </c>
      <c r="B3383" t="s">
        <v>4352</v>
      </c>
      <c r="C3383" t="s">
        <v>4613</v>
      </c>
      <c r="D3383" t="s">
        <v>856</v>
      </c>
    </row>
    <row r="3384" spans="1:4" x14ac:dyDescent="0.25">
      <c r="A3384" t="s">
        <v>4380</v>
      </c>
      <c r="B3384" t="s">
        <v>4352</v>
      </c>
      <c r="C3384" t="s">
        <v>4613</v>
      </c>
      <c r="D3384" t="s">
        <v>856</v>
      </c>
    </row>
    <row r="3385" spans="1:4" x14ac:dyDescent="0.25">
      <c r="A3385" t="s">
        <v>2945</v>
      </c>
      <c r="B3385" t="s">
        <v>4352</v>
      </c>
      <c r="C3385" t="s">
        <v>4613</v>
      </c>
      <c r="D3385" t="s">
        <v>856</v>
      </c>
    </row>
    <row r="3386" spans="1:4" x14ac:dyDescent="0.25">
      <c r="A3386" t="s">
        <v>2946</v>
      </c>
      <c r="B3386" t="s">
        <v>4352</v>
      </c>
      <c r="C3386" t="s">
        <v>4613</v>
      </c>
      <c r="D3386" t="s">
        <v>856</v>
      </c>
    </row>
    <row r="3387" spans="1:4" x14ac:dyDescent="0.25">
      <c r="A3387" t="s">
        <v>2947</v>
      </c>
      <c r="B3387" t="s">
        <v>4352</v>
      </c>
      <c r="C3387" t="s">
        <v>4613</v>
      </c>
      <c r="D3387" t="s">
        <v>856</v>
      </c>
    </row>
    <row r="3388" spans="1:4" x14ac:dyDescent="0.25">
      <c r="A3388" t="s">
        <v>2948</v>
      </c>
      <c r="B3388" t="s">
        <v>4352</v>
      </c>
      <c r="C3388" t="s">
        <v>4613</v>
      </c>
      <c r="D3388" t="s">
        <v>856</v>
      </c>
    </row>
    <row r="3389" spans="1:4" x14ac:dyDescent="0.25">
      <c r="A3389" t="s">
        <v>4381</v>
      </c>
      <c r="B3389" t="s">
        <v>4352</v>
      </c>
      <c r="C3389" t="s">
        <v>4613</v>
      </c>
      <c r="D3389" t="s">
        <v>856</v>
      </c>
    </row>
    <row r="3390" spans="1:4" x14ac:dyDescent="0.25">
      <c r="A3390" t="s">
        <v>2949</v>
      </c>
      <c r="B3390" t="s">
        <v>4352</v>
      </c>
      <c r="C3390" t="s">
        <v>4613</v>
      </c>
      <c r="D3390" t="s">
        <v>856</v>
      </c>
    </row>
    <row r="3391" spans="1:4" x14ac:dyDescent="0.25">
      <c r="A3391" t="s">
        <v>4382</v>
      </c>
      <c r="B3391" t="s">
        <v>4352</v>
      </c>
      <c r="C3391" t="s">
        <v>4613</v>
      </c>
      <c r="D3391" t="s">
        <v>856</v>
      </c>
    </row>
    <row r="3392" spans="1:4" x14ac:dyDescent="0.25">
      <c r="A3392" t="s">
        <v>4383</v>
      </c>
      <c r="B3392" t="s">
        <v>4352</v>
      </c>
      <c r="C3392" t="s">
        <v>4613</v>
      </c>
      <c r="D3392" t="s">
        <v>856</v>
      </c>
    </row>
    <row r="3393" spans="1:4" x14ac:dyDescent="0.25">
      <c r="A3393" t="s">
        <v>2950</v>
      </c>
      <c r="B3393" t="s">
        <v>4352</v>
      </c>
      <c r="C3393" t="s">
        <v>4613</v>
      </c>
      <c r="D3393" t="s">
        <v>856</v>
      </c>
    </row>
    <row r="3394" spans="1:4" x14ac:dyDescent="0.25">
      <c r="A3394" t="s">
        <v>2951</v>
      </c>
      <c r="B3394" t="s">
        <v>4352</v>
      </c>
      <c r="C3394" t="s">
        <v>4613</v>
      </c>
      <c r="D3394" t="s">
        <v>856</v>
      </c>
    </row>
    <row r="3395" spans="1:4" x14ac:dyDescent="0.25">
      <c r="A3395" t="s">
        <v>2952</v>
      </c>
      <c r="B3395" t="s">
        <v>4352</v>
      </c>
      <c r="C3395" t="s">
        <v>4613</v>
      </c>
      <c r="D3395" t="s">
        <v>856</v>
      </c>
    </row>
    <row r="3396" spans="1:4" x14ac:dyDescent="0.25">
      <c r="A3396" t="s">
        <v>2953</v>
      </c>
      <c r="B3396" t="s">
        <v>4352</v>
      </c>
      <c r="C3396" t="s">
        <v>4613</v>
      </c>
      <c r="D3396" t="s">
        <v>856</v>
      </c>
    </row>
    <row r="3397" spans="1:4" x14ac:dyDescent="0.25">
      <c r="A3397" t="s">
        <v>2954</v>
      </c>
      <c r="B3397" t="s">
        <v>4352</v>
      </c>
      <c r="C3397" t="s">
        <v>4613</v>
      </c>
      <c r="D3397" t="s">
        <v>856</v>
      </c>
    </row>
    <row r="3398" spans="1:4" x14ac:dyDescent="0.25">
      <c r="A3398" t="s">
        <v>4384</v>
      </c>
      <c r="B3398" t="s">
        <v>4352</v>
      </c>
      <c r="C3398" t="s">
        <v>4613</v>
      </c>
      <c r="D3398" t="s">
        <v>856</v>
      </c>
    </row>
    <row r="3399" spans="1:4" x14ac:dyDescent="0.25">
      <c r="A3399" t="s">
        <v>4385</v>
      </c>
      <c r="B3399" t="s">
        <v>4352</v>
      </c>
      <c r="C3399" t="s">
        <v>4613</v>
      </c>
      <c r="D3399" t="s">
        <v>856</v>
      </c>
    </row>
    <row r="3400" spans="1:4" x14ac:dyDescent="0.25">
      <c r="A3400" t="s">
        <v>2955</v>
      </c>
      <c r="B3400" t="s">
        <v>4352</v>
      </c>
      <c r="C3400" t="s">
        <v>4613</v>
      </c>
      <c r="D3400" t="s">
        <v>856</v>
      </c>
    </row>
    <row r="3401" spans="1:4" x14ac:dyDescent="0.25">
      <c r="A3401" t="s">
        <v>2956</v>
      </c>
      <c r="B3401" t="s">
        <v>4352</v>
      </c>
      <c r="C3401" t="s">
        <v>4613</v>
      </c>
      <c r="D3401" t="s">
        <v>856</v>
      </c>
    </row>
    <row r="3402" spans="1:4" x14ac:dyDescent="0.25">
      <c r="A3402" t="s">
        <v>4386</v>
      </c>
      <c r="B3402" t="s">
        <v>4352</v>
      </c>
      <c r="C3402" t="s">
        <v>4613</v>
      </c>
      <c r="D3402" t="s">
        <v>856</v>
      </c>
    </row>
    <row r="3403" spans="1:4" x14ac:dyDescent="0.25">
      <c r="A3403" t="s">
        <v>3079</v>
      </c>
      <c r="B3403" t="s">
        <v>4352</v>
      </c>
      <c r="C3403" t="s">
        <v>4613</v>
      </c>
      <c r="D3403" t="s">
        <v>856</v>
      </c>
    </row>
    <row r="3404" spans="1:4" x14ac:dyDescent="0.25">
      <c r="A3404" t="s">
        <v>3080</v>
      </c>
      <c r="B3404" t="s">
        <v>4352</v>
      </c>
      <c r="C3404" t="s">
        <v>4613</v>
      </c>
      <c r="D3404" t="s">
        <v>856</v>
      </c>
    </row>
    <row r="3405" spans="1:4" x14ac:dyDescent="0.25">
      <c r="A3405" t="s">
        <v>4392</v>
      </c>
      <c r="B3405" t="s">
        <v>4352</v>
      </c>
      <c r="C3405" t="s">
        <v>4613</v>
      </c>
      <c r="D3405" t="s">
        <v>856</v>
      </c>
    </row>
    <row r="3406" spans="1:4" x14ac:dyDescent="0.25">
      <c r="A3406" t="s">
        <v>3081</v>
      </c>
      <c r="B3406" t="s">
        <v>4352</v>
      </c>
      <c r="C3406" t="s">
        <v>4613</v>
      </c>
      <c r="D3406" t="s">
        <v>856</v>
      </c>
    </row>
    <row r="3407" spans="1:4" x14ac:dyDescent="0.25">
      <c r="A3407" t="s">
        <v>3082</v>
      </c>
      <c r="B3407" t="s">
        <v>4352</v>
      </c>
      <c r="C3407" t="s">
        <v>4613</v>
      </c>
      <c r="D3407" t="s">
        <v>856</v>
      </c>
    </row>
    <row r="3408" spans="1:4" x14ac:dyDescent="0.25">
      <c r="A3408" t="s">
        <v>4393</v>
      </c>
      <c r="B3408" t="s">
        <v>4352</v>
      </c>
      <c r="C3408" t="s">
        <v>4613</v>
      </c>
      <c r="D3408" t="s">
        <v>856</v>
      </c>
    </row>
    <row r="3409" spans="1:4" x14ac:dyDescent="0.25">
      <c r="A3409" t="s">
        <v>3083</v>
      </c>
      <c r="B3409" t="s">
        <v>4352</v>
      </c>
      <c r="C3409" t="s">
        <v>4613</v>
      </c>
      <c r="D3409" t="s">
        <v>856</v>
      </c>
    </row>
    <row r="3410" spans="1:4" x14ac:dyDescent="0.25">
      <c r="A3410" t="s">
        <v>3084</v>
      </c>
      <c r="B3410" t="s">
        <v>4352</v>
      </c>
      <c r="C3410" t="s">
        <v>4613</v>
      </c>
      <c r="D3410" t="s">
        <v>856</v>
      </c>
    </row>
    <row r="3411" spans="1:4" x14ac:dyDescent="0.25">
      <c r="A3411" t="s">
        <v>4394</v>
      </c>
      <c r="B3411" t="s">
        <v>4352</v>
      </c>
      <c r="C3411" t="s">
        <v>4613</v>
      </c>
      <c r="D3411" t="s">
        <v>856</v>
      </c>
    </row>
    <row r="3412" spans="1:4" x14ac:dyDescent="0.25">
      <c r="A3412" t="s">
        <v>4395</v>
      </c>
      <c r="B3412" t="s">
        <v>4352</v>
      </c>
      <c r="C3412" t="s">
        <v>4613</v>
      </c>
      <c r="D3412" t="s">
        <v>856</v>
      </c>
    </row>
    <row r="3413" spans="1:4" x14ac:dyDescent="0.25">
      <c r="A3413" t="s">
        <v>3085</v>
      </c>
      <c r="B3413" t="s">
        <v>4352</v>
      </c>
      <c r="C3413" t="s">
        <v>4613</v>
      </c>
      <c r="D3413" t="s">
        <v>856</v>
      </c>
    </row>
    <row r="3414" spans="1:4" x14ac:dyDescent="0.25">
      <c r="A3414" t="s">
        <v>4396</v>
      </c>
      <c r="B3414" t="s">
        <v>4352</v>
      </c>
      <c r="C3414" t="s">
        <v>4613</v>
      </c>
      <c r="D3414" t="s">
        <v>856</v>
      </c>
    </row>
    <row r="3415" spans="1:4" x14ac:dyDescent="0.25">
      <c r="A3415" t="s">
        <v>4397</v>
      </c>
      <c r="B3415" t="s">
        <v>4352</v>
      </c>
      <c r="C3415" t="s">
        <v>4613</v>
      </c>
      <c r="D3415" t="s">
        <v>856</v>
      </c>
    </row>
    <row r="3416" spans="1:4" x14ac:dyDescent="0.25">
      <c r="A3416" t="s">
        <v>4398</v>
      </c>
      <c r="B3416" t="s">
        <v>4352</v>
      </c>
      <c r="C3416" t="s">
        <v>4613</v>
      </c>
      <c r="D3416" t="s">
        <v>856</v>
      </c>
    </row>
    <row r="3417" spans="1:4" x14ac:dyDescent="0.25">
      <c r="A3417" t="s">
        <v>3086</v>
      </c>
      <c r="B3417" t="s">
        <v>4352</v>
      </c>
      <c r="C3417" t="s">
        <v>4613</v>
      </c>
      <c r="D3417" t="s">
        <v>856</v>
      </c>
    </row>
    <row r="3418" spans="1:4" x14ac:dyDescent="0.25">
      <c r="A3418" t="s">
        <v>3087</v>
      </c>
      <c r="B3418" t="s">
        <v>4352</v>
      </c>
      <c r="C3418" t="s">
        <v>4613</v>
      </c>
      <c r="D3418" t="s">
        <v>856</v>
      </c>
    </row>
    <row r="3419" spans="1:4" x14ac:dyDescent="0.25">
      <c r="A3419" t="s">
        <v>4399</v>
      </c>
      <c r="B3419" t="s">
        <v>4352</v>
      </c>
      <c r="C3419" t="s">
        <v>4613</v>
      </c>
      <c r="D3419" t="s">
        <v>856</v>
      </c>
    </row>
    <row r="3420" spans="1:4" x14ac:dyDescent="0.25">
      <c r="A3420" t="s">
        <v>3088</v>
      </c>
      <c r="B3420" t="s">
        <v>4352</v>
      </c>
      <c r="C3420" t="s">
        <v>4613</v>
      </c>
      <c r="D3420" t="s">
        <v>856</v>
      </c>
    </row>
    <row r="3421" spans="1:4" x14ac:dyDescent="0.25">
      <c r="A3421" t="s">
        <v>3089</v>
      </c>
      <c r="B3421" t="s">
        <v>4352</v>
      </c>
      <c r="C3421" t="s">
        <v>4613</v>
      </c>
      <c r="D3421" t="s">
        <v>856</v>
      </c>
    </row>
    <row r="3422" spans="1:4" x14ac:dyDescent="0.25">
      <c r="A3422" t="s">
        <v>4400</v>
      </c>
      <c r="B3422" t="s">
        <v>4352</v>
      </c>
      <c r="C3422" t="s">
        <v>4613</v>
      </c>
      <c r="D3422" t="s">
        <v>856</v>
      </c>
    </row>
    <row r="3423" spans="1:4" x14ac:dyDescent="0.25">
      <c r="A3423" t="s">
        <v>3090</v>
      </c>
      <c r="B3423" t="s">
        <v>4352</v>
      </c>
      <c r="C3423" t="s">
        <v>4613</v>
      </c>
      <c r="D3423" t="s">
        <v>856</v>
      </c>
    </row>
    <row r="3424" spans="1:4" x14ac:dyDescent="0.25">
      <c r="A3424" t="s">
        <v>3091</v>
      </c>
      <c r="B3424" t="s">
        <v>4352</v>
      </c>
      <c r="C3424" t="s">
        <v>4613</v>
      </c>
      <c r="D3424" t="s">
        <v>856</v>
      </c>
    </row>
    <row r="3425" spans="1:4" x14ac:dyDescent="0.25">
      <c r="A3425" t="s">
        <v>3092</v>
      </c>
      <c r="B3425" t="s">
        <v>4352</v>
      </c>
      <c r="C3425" t="s">
        <v>4613</v>
      </c>
      <c r="D3425" t="s">
        <v>856</v>
      </c>
    </row>
    <row r="3426" spans="1:4" x14ac:dyDescent="0.25">
      <c r="A3426" t="s">
        <v>3093</v>
      </c>
      <c r="B3426" t="s">
        <v>4352</v>
      </c>
      <c r="C3426" t="s">
        <v>4613</v>
      </c>
      <c r="D3426" t="s">
        <v>856</v>
      </c>
    </row>
    <row r="3427" spans="1:4" x14ac:dyDescent="0.25">
      <c r="A3427" t="s">
        <v>4401</v>
      </c>
      <c r="B3427" t="s">
        <v>4352</v>
      </c>
      <c r="C3427" t="s">
        <v>4613</v>
      </c>
      <c r="D3427" t="s">
        <v>856</v>
      </c>
    </row>
    <row r="3428" spans="1:4" x14ac:dyDescent="0.25">
      <c r="A3428" t="s">
        <v>3094</v>
      </c>
      <c r="B3428" t="s">
        <v>4352</v>
      </c>
      <c r="C3428" t="s">
        <v>4613</v>
      </c>
      <c r="D3428" t="s">
        <v>856</v>
      </c>
    </row>
    <row r="3429" spans="1:4" x14ac:dyDescent="0.25">
      <c r="A3429" t="s">
        <v>4402</v>
      </c>
      <c r="B3429" t="s">
        <v>4352</v>
      </c>
      <c r="C3429" t="s">
        <v>4613</v>
      </c>
      <c r="D3429" t="s">
        <v>856</v>
      </c>
    </row>
    <row r="3430" spans="1:4" x14ac:dyDescent="0.25">
      <c r="A3430" t="s">
        <v>4403</v>
      </c>
      <c r="B3430" t="s">
        <v>4352</v>
      </c>
      <c r="C3430" t="s">
        <v>4613</v>
      </c>
      <c r="D3430" t="s">
        <v>856</v>
      </c>
    </row>
    <row r="3431" spans="1:4" x14ac:dyDescent="0.25">
      <c r="A3431" t="s">
        <v>4404</v>
      </c>
      <c r="B3431" t="s">
        <v>4352</v>
      </c>
      <c r="C3431" t="s">
        <v>4613</v>
      </c>
      <c r="D3431" t="s">
        <v>856</v>
      </c>
    </row>
    <row r="3432" spans="1:4" x14ac:dyDescent="0.25">
      <c r="A3432" t="s">
        <v>4405</v>
      </c>
      <c r="B3432" t="s">
        <v>4352</v>
      </c>
      <c r="C3432" t="s">
        <v>4613</v>
      </c>
      <c r="D3432" t="s">
        <v>856</v>
      </c>
    </row>
    <row r="3433" spans="1:4" x14ac:dyDescent="0.25">
      <c r="A3433" t="s">
        <v>3095</v>
      </c>
      <c r="B3433" t="s">
        <v>4352</v>
      </c>
      <c r="C3433" t="s">
        <v>4613</v>
      </c>
      <c r="D3433" t="s">
        <v>856</v>
      </c>
    </row>
    <row r="3434" spans="1:4" x14ac:dyDescent="0.25">
      <c r="A3434" t="s">
        <v>3096</v>
      </c>
      <c r="B3434" t="s">
        <v>4352</v>
      </c>
      <c r="C3434" t="s">
        <v>4613</v>
      </c>
      <c r="D3434" t="s">
        <v>856</v>
      </c>
    </row>
    <row r="3435" spans="1:4" x14ac:dyDescent="0.25">
      <c r="A3435" t="s">
        <v>3097</v>
      </c>
      <c r="B3435" t="s">
        <v>4352</v>
      </c>
      <c r="C3435" t="s">
        <v>4613</v>
      </c>
      <c r="D3435" t="s">
        <v>856</v>
      </c>
    </row>
    <row r="3436" spans="1:4" x14ac:dyDescent="0.25">
      <c r="A3436" t="s">
        <v>4406</v>
      </c>
      <c r="B3436" t="s">
        <v>4352</v>
      </c>
      <c r="C3436" t="s">
        <v>4613</v>
      </c>
      <c r="D3436" t="s">
        <v>856</v>
      </c>
    </row>
    <row r="3437" spans="1:4" x14ac:dyDescent="0.25">
      <c r="A3437" t="s">
        <v>3098</v>
      </c>
      <c r="B3437" t="s">
        <v>4352</v>
      </c>
      <c r="C3437" t="s">
        <v>4613</v>
      </c>
      <c r="D3437" t="s">
        <v>856</v>
      </c>
    </row>
    <row r="3438" spans="1:4" x14ac:dyDescent="0.25">
      <c r="A3438" t="s">
        <v>3099</v>
      </c>
      <c r="B3438" t="s">
        <v>4352</v>
      </c>
      <c r="C3438" t="s">
        <v>4613</v>
      </c>
      <c r="D3438" t="s">
        <v>856</v>
      </c>
    </row>
    <row r="3439" spans="1:4" x14ac:dyDescent="0.25">
      <c r="A3439" t="s">
        <v>4407</v>
      </c>
      <c r="B3439" t="s">
        <v>4352</v>
      </c>
      <c r="C3439" t="s">
        <v>4613</v>
      </c>
      <c r="D3439" t="s">
        <v>856</v>
      </c>
    </row>
    <row r="3440" spans="1:4" x14ac:dyDescent="0.25">
      <c r="A3440" t="s">
        <v>4408</v>
      </c>
      <c r="B3440" t="s">
        <v>4352</v>
      </c>
      <c r="C3440" t="s">
        <v>4613</v>
      </c>
      <c r="D3440" t="s">
        <v>856</v>
      </c>
    </row>
    <row r="3441" spans="1:4" x14ac:dyDescent="0.25">
      <c r="A3441" t="s">
        <v>3100</v>
      </c>
      <c r="B3441" t="s">
        <v>4352</v>
      </c>
      <c r="C3441" t="s">
        <v>4613</v>
      </c>
      <c r="D3441" t="s">
        <v>856</v>
      </c>
    </row>
    <row r="3442" spans="1:4" x14ac:dyDescent="0.25">
      <c r="A3442" t="s">
        <v>4409</v>
      </c>
      <c r="B3442" t="s">
        <v>4352</v>
      </c>
      <c r="C3442" t="s">
        <v>4613</v>
      </c>
      <c r="D3442" t="s">
        <v>856</v>
      </c>
    </row>
    <row r="3443" spans="1:4" x14ac:dyDescent="0.25">
      <c r="A3443" t="s">
        <v>3101</v>
      </c>
      <c r="B3443" t="s">
        <v>4352</v>
      </c>
      <c r="C3443" t="s">
        <v>4613</v>
      </c>
      <c r="D3443" t="s">
        <v>856</v>
      </c>
    </row>
    <row r="3444" spans="1:4" x14ac:dyDescent="0.25">
      <c r="A3444" t="s">
        <v>3102</v>
      </c>
      <c r="B3444" t="s">
        <v>4352</v>
      </c>
      <c r="C3444" t="s">
        <v>4613</v>
      </c>
      <c r="D3444" t="s">
        <v>856</v>
      </c>
    </row>
    <row r="3445" spans="1:4" x14ac:dyDescent="0.25">
      <c r="A3445" t="s">
        <v>4410</v>
      </c>
      <c r="B3445" t="s">
        <v>4352</v>
      </c>
      <c r="C3445" t="s">
        <v>4613</v>
      </c>
      <c r="D3445" t="s">
        <v>856</v>
      </c>
    </row>
    <row r="3446" spans="1:4" x14ac:dyDescent="0.25">
      <c r="A3446" t="s">
        <v>3103</v>
      </c>
      <c r="B3446" t="s">
        <v>4352</v>
      </c>
      <c r="C3446" t="s">
        <v>4613</v>
      </c>
      <c r="D3446" t="s">
        <v>856</v>
      </c>
    </row>
    <row r="3447" spans="1:4" x14ac:dyDescent="0.25">
      <c r="A3447" t="s">
        <v>3104</v>
      </c>
      <c r="B3447" t="s">
        <v>4352</v>
      </c>
      <c r="C3447" t="s">
        <v>4613</v>
      </c>
      <c r="D3447" t="s">
        <v>856</v>
      </c>
    </row>
    <row r="3448" spans="1:4" x14ac:dyDescent="0.25">
      <c r="A3448" t="s">
        <v>4411</v>
      </c>
      <c r="B3448" t="s">
        <v>4352</v>
      </c>
      <c r="C3448" t="s">
        <v>4613</v>
      </c>
      <c r="D3448" t="s">
        <v>856</v>
      </c>
    </row>
    <row r="3449" spans="1:4" x14ac:dyDescent="0.25">
      <c r="A3449" t="s">
        <v>3105</v>
      </c>
      <c r="B3449" t="s">
        <v>4352</v>
      </c>
      <c r="C3449" t="s">
        <v>4613</v>
      </c>
      <c r="D3449" t="s">
        <v>856</v>
      </c>
    </row>
    <row r="3450" spans="1:4" x14ac:dyDescent="0.25">
      <c r="A3450" t="s">
        <v>4412</v>
      </c>
      <c r="B3450" t="s">
        <v>4352</v>
      </c>
      <c r="C3450" t="s">
        <v>4613</v>
      </c>
      <c r="D3450" t="s">
        <v>856</v>
      </c>
    </row>
    <row r="3451" spans="1:4" x14ac:dyDescent="0.25">
      <c r="A3451" t="s">
        <v>4413</v>
      </c>
      <c r="B3451" t="s">
        <v>4352</v>
      </c>
      <c r="C3451" t="s">
        <v>4613</v>
      </c>
      <c r="D3451" t="s">
        <v>856</v>
      </c>
    </row>
    <row r="3452" spans="1:4" x14ac:dyDescent="0.25">
      <c r="A3452" t="s">
        <v>3106</v>
      </c>
      <c r="B3452" t="s">
        <v>4352</v>
      </c>
      <c r="C3452" t="s">
        <v>4613</v>
      </c>
      <c r="D3452" t="s">
        <v>856</v>
      </c>
    </row>
    <row r="3453" spans="1:4" x14ac:dyDescent="0.25">
      <c r="A3453" t="s">
        <v>3107</v>
      </c>
      <c r="B3453" t="s">
        <v>4352</v>
      </c>
      <c r="C3453" t="s">
        <v>4613</v>
      </c>
      <c r="D3453" t="s">
        <v>856</v>
      </c>
    </row>
    <row r="3454" spans="1:4" x14ac:dyDescent="0.25">
      <c r="A3454" t="s">
        <v>4414</v>
      </c>
      <c r="B3454" t="s">
        <v>4352</v>
      </c>
      <c r="C3454" t="s">
        <v>4613</v>
      </c>
      <c r="D3454" t="s">
        <v>856</v>
      </c>
    </row>
    <row r="3455" spans="1:4" x14ac:dyDescent="0.25">
      <c r="A3455" t="s">
        <v>3108</v>
      </c>
      <c r="B3455" t="s">
        <v>4352</v>
      </c>
      <c r="C3455" t="s">
        <v>4613</v>
      </c>
      <c r="D3455" t="s">
        <v>856</v>
      </c>
    </row>
    <row r="3456" spans="1:4" x14ac:dyDescent="0.25">
      <c r="A3456" t="s">
        <v>3109</v>
      </c>
      <c r="B3456" t="s">
        <v>4352</v>
      </c>
      <c r="C3456" t="s">
        <v>4613</v>
      </c>
      <c r="D3456" t="s">
        <v>856</v>
      </c>
    </row>
    <row r="3457" spans="1:4" x14ac:dyDescent="0.25">
      <c r="A3457" t="s">
        <v>4415</v>
      </c>
      <c r="B3457" t="s">
        <v>4352</v>
      </c>
      <c r="C3457" t="s">
        <v>4613</v>
      </c>
      <c r="D3457" t="s">
        <v>856</v>
      </c>
    </row>
    <row r="3458" spans="1:4" x14ac:dyDescent="0.25">
      <c r="A3458" t="s">
        <v>4416</v>
      </c>
      <c r="B3458" t="s">
        <v>4352</v>
      </c>
      <c r="C3458" t="s">
        <v>4613</v>
      </c>
      <c r="D3458" t="s">
        <v>856</v>
      </c>
    </row>
    <row r="3459" spans="1:4" x14ac:dyDescent="0.25">
      <c r="A3459" t="s">
        <v>3110</v>
      </c>
      <c r="B3459" t="s">
        <v>4352</v>
      </c>
      <c r="C3459" t="s">
        <v>4613</v>
      </c>
      <c r="D3459" t="s">
        <v>856</v>
      </c>
    </row>
    <row r="3460" spans="1:4" x14ac:dyDescent="0.25">
      <c r="A3460" t="s">
        <v>3111</v>
      </c>
      <c r="B3460" t="s">
        <v>4352</v>
      </c>
      <c r="C3460" t="s">
        <v>4613</v>
      </c>
      <c r="D3460" t="s">
        <v>856</v>
      </c>
    </row>
    <row r="3461" spans="1:4" x14ac:dyDescent="0.25">
      <c r="A3461" t="s">
        <v>4417</v>
      </c>
      <c r="B3461" t="s">
        <v>4352</v>
      </c>
      <c r="C3461" t="s">
        <v>4613</v>
      </c>
      <c r="D3461" t="s">
        <v>856</v>
      </c>
    </row>
    <row r="3462" spans="1:4" x14ac:dyDescent="0.25">
      <c r="A3462" t="s">
        <v>4418</v>
      </c>
      <c r="B3462" t="s">
        <v>4352</v>
      </c>
      <c r="C3462" t="s">
        <v>4613</v>
      </c>
      <c r="D3462" t="s">
        <v>856</v>
      </c>
    </row>
    <row r="3463" spans="1:4" x14ac:dyDescent="0.25">
      <c r="A3463" t="s">
        <v>3112</v>
      </c>
      <c r="B3463" t="s">
        <v>4352</v>
      </c>
      <c r="C3463" t="s">
        <v>4613</v>
      </c>
      <c r="D3463" t="s">
        <v>856</v>
      </c>
    </row>
    <row r="3464" spans="1:4" x14ac:dyDescent="0.25">
      <c r="A3464" t="s">
        <v>4419</v>
      </c>
      <c r="B3464" t="s">
        <v>4352</v>
      </c>
      <c r="C3464" t="s">
        <v>4613</v>
      </c>
      <c r="D3464" t="s">
        <v>856</v>
      </c>
    </row>
    <row r="3465" spans="1:4" x14ac:dyDescent="0.25">
      <c r="A3465" t="s">
        <v>4420</v>
      </c>
      <c r="B3465" t="s">
        <v>4352</v>
      </c>
      <c r="C3465" t="s">
        <v>4613</v>
      </c>
      <c r="D3465" t="s">
        <v>856</v>
      </c>
    </row>
    <row r="3466" spans="1:4" x14ac:dyDescent="0.25">
      <c r="A3466" t="s">
        <v>3113</v>
      </c>
      <c r="B3466" t="s">
        <v>4352</v>
      </c>
      <c r="C3466" t="s">
        <v>4613</v>
      </c>
      <c r="D3466" t="s">
        <v>856</v>
      </c>
    </row>
    <row r="3467" spans="1:4" x14ac:dyDescent="0.25">
      <c r="A3467" t="s">
        <v>3114</v>
      </c>
      <c r="B3467" t="s">
        <v>4352</v>
      </c>
      <c r="C3467" t="s">
        <v>4613</v>
      </c>
      <c r="D3467" t="s">
        <v>856</v>
      </c>
    </row>
    <row r="3468" spans="1:4" x14ac:dyDescent="0.25">
      <c r="A3468" t="s">
        <v>4421</v>
      </c>
      <c r="B3468" t="s">
        <v>4352</v>
      </c>
      <c r="C3468" t="s">
        <v>4613</v>
      </c>
      <c r="D3468" t="s">
        <v>856</v>
      </c>
    </row>
    <row r="3469" spans="1:4" x14ac:dyDescent="0.25">
      <c r="A3469" t="s">
        <v>3115</v>
      </c>
      <c r="B3469" t="s">
        <v>4352</v>
      </c>
      <c r="C3469" t="s">
        <v>4613</v>
      </c>
      <c r="D3469" t="s">
        <v>856</v>
      </c>
    </row>
    <row r="3470" spans="1:4" x14ac:dyDescent="0.25">
      <c r="A3470" t="s">
        <v>3116</v>
      </c>
      <c r="B3470" t="s">
        <v>4352</v>
      </c>
      <c r="C3470" t="s">
        <v>4613</v>
      </c>
      <c r="D3470" t="s">
        <v>856</v>
      </c>
    </row>
    <row r="3471" spans="1:4" x14ac:dyDescent="0.25">
      <c r="A3471" t="s">
        <v>4422</v>
      </c>
      <c r="B3471" t="s">
        <v>4352</v>
      </c>
      <c r="C3471" t="s">
        <v>4613</v>
      </c>
      <c r="D3471" t="s">
        <v>856</v>
      </c>
    </row>
    <row r="3472" spans="1:4" x14ac:dyDescent="0.25">
      <c r="A3472" t="s">
        <v>4423</v>
      </c>
      <c r="B3472" t="s">
        <v>4352</v>
      </c>
      <c r="C3472" t="s">
        <v>4613</v>
      </c>
      <c r="D3472" t="s">
        <v>856</v>
      </c>
    </row>
    <row r="3473" spans="1:4" x14ac:dyDescent="0.25">
      <c r="A3473" t="s">
        <v>4424</v>
      </c>
      <c r="B3473" t="s">
        <v>4352</v>
      </c>
      <c r="C3473" t="s">
        <v>4613</v>
      </c>
      <c r="D3473" t="s">
        <v>856</v>
      </c>
    </row>
    <row r="3474" spans="1:4" x14ac:dyDescent="0.25">
      <c r="A3474" t="s">
        <v>3117</v>
      </c>
      <c r="B3474" t="s">
        <v>4352</v>
      </c>
      <c r="C3474" t="s">
        <v>4613</v>
      </c>
      <c r="D3474" t="s">
        <v>856</v>
      </c>
    </row>
    <row r="3475" spans="1:4" x14ac:dyDescent="0.25">
      <c r="A3475" t="s">
        <v>3118</v>
      </c>
      <c r="B3475" t="s">
        <v>4352</v>
      </c>
      <c r="C3475" t="s">
        <v>4613</v>
      </c>
      <c r="D3475" t="s">
        <v>856</v>
      </c>
    </row>
    <row r="3476" spans="1:4" x14ac:dyDescent="0.25">
      <c r="A3476" t="s">
        <v>4425</v>
      </c>
      <c r="B3476" t="s">
        <v>4352</v>
      </c>
      <c r="C3476" t="s">
        <v>4613</v>
      </c>
      <c r="D3476" t="s">
        <v>856</v>
      </c>
    </row>
    <row r="3477" spans="1:4" x14ac:dyDescent="0.25">
      <c r="A3477" t="s">
        <v>3119</v>
      </c>
      <c r="B3477" t="s">
        <v>4352</v>
      </c>
      <c r="C3477" t="s">
        <v>4613</v>
      </c>
      <c r="D3477" t="s">
        <v>856</v>
      </c>
    </row>
    <row r="3478" spans="1:4" x14ac:dyDescent="0.25">
      <c r="A3478" t="s">
        <v>3120</v>
      </c>
      <c r="B3478" t="s">
        <v>4352</v>
      </c>
      <c r="C3478" t="s">
        <v>4613</v>
      </c>
      <c r="D3478" t="s">
        <v>856</v>
      </c>
    </row>
    <row r="3479" spans="1:4" x14ac:dyDescent="0.25">
      <c r="A3479" t="s">
        <v>4426</v>
      </c>
      <c r="B3479" t="s">
        <v>4352</v>
      </c>
      <c r="C3479" t="s">
        <v>4613</v>
      </c>
      <c r="D3479" t="s">
        <v>856</v>
      </c>
    </row>
    <row r="3480" spans="1:4" x14ac:dyDescent="0.25">
      <c r="A3480" t="s">
        <v>4427</v>
      </c>
      <c r="B3480" t="s">
        <v>4352</v>
      </c>
      <c r="C3480" t="s">
        <v>4613</v>
      </c>
      <c r="D3480" t="s">
        <v>856</v>
      </c>
    </row>
    <row r="3481" spans="1:4" x14ac:dyDescent="0.25">
      <c r="A3481" t="s">
        <v>3121</v>
      </c>
      <c r="B3481" t="s">
        <v>4352</v>
      </c>
      <c r="C3481" t="s">
        <v>4613</v>
      </c>
      <c r="D3481" t="s">
        <v>856</v>
      </c>
    </row>
    <row r="3482" spans="1:4" x14ac:dyDescent="0.25">
      <c r="A3482" t="s">
        <v>4428</v>
      </c>
      <c r="B3482" t="s">
        <v>4352</v>
      </c>
      <c r="C3482" t="s">
        <v>4613</v>
      </c>
      <c r="D3482" t="s">
        <v>856</v>
      </c>
    </row>
    <row r="3483" spans="1:4" x14ac:dyDescent="0.25">
      <c r="A3483" t="s">
        <v>3122</v>
      </c>
      <c r="B3483" t="s">
        <v>4352</v>
      </c>
      <c r="C3483" t="s">
        <v>4613</v>
      </c>
      <c r="D3483" t="s">
        <v>856</v>
      </c>
    </row>
    <row r="3484" spans="1:4" x14ac:dyDescent="0.25">
      <c r="A3484" t="s">
        <v>3123</v>
      </c>
      <c r="B3484" t="s">
        <v>4352</v>
      </c>
      <c r="C3484" t="s">
        <v>4613</v>
      </c>
      <c r="D3484" t="s">
        <v>856</v>
      </c>
    </row>
    <row r="3485" spans="1:4" x14ac:dyDescent="0.25">
      <c r="A3485" t="s">
        <v>4429</v>
      </c>
      <c r="B3485" t="s">
        <v>4352</v>
      </c>
      <c r="C3485" t="s">
        <v>4613</v>
      </c>
      <c r="D3485" t="s">
        <v>856</v>
      </c>
    </row>
    <row r="3486" spans="1:4" x14ac:dyDescent="0.25">
      <c r="A3486" t="s">
        <v>3124</v>
      </c>
      <c r="B3486" t="s">
        <v>4352</v>
      </c>
      <c r="C3486" t="s">
        <v>4613</v>
      </c>
      <c r="D3486" t="s">
        <v>856</v>
      </c>
    </row>
    <row r="3487" spans="1:4" x14ac:dyDescent="0.25">
      <c r="A3487" t="s">
        <v>3125</v>
      </c>
      <c r="B3487" t="s">
        <v>4352</v>
      </c>
      <c r="C3487" t="s">
        <v>4613</v>
      </c>
      <c r="D3487" t="s">
        <v>856</v>
      </c>
    </row>
    <row r="3488" spans="1:4" x14ac:dyDescent="0.25">
      <c r="A3488" t="s">
        <v>4430</v>
      </c>
      <c r="B3488" t="s">
        <v>4352</v>
      </c>
      <c r="C3488" t="s">
        <v>4613</v>
      </c>
      <c r="D3488" t="s">
        <v>856</v>
      </c>
    </row>
    <row r="3489" spans="1:4" x14ac:dyDescent="0.25">
      <c r="A3489" t="s">
        <v>3126</v>
      </c>
      <c r="B3489" t="s">
        <v>4352</v>
      </c>
      <c r="C3489" t="s">
        <v>4613</v>
      </c>
      <c r="D3489" t="s">
        <v>856</v>
      </c>
    </row>
    <row r="3490" spans="1:4" x14ac:dyDescent="0.25">
      <c r="A3490" t="s">
        <v>3127</v>
      </c>
      <c r="B3490" t="s">
        <v>4352</v>
      </c>
      <c r="C3490" t="s">
        <v>4613</v>
      </c>
      <c r="D3490" t="s">
        <v>856</v>
      </c>
    </row>
    <row r="3491" spans="1:4" x14ac:dyDescent="0.25">
      <c r="A3491" t="s">
        <v>4431</v>
      </c>
      <c r="B3491" t="s">
        <v>4352</v>
      </c>
      <c r="C3491" t="s">
        <v>4613</v>
      </c>
      <c r="D3491" t="s">
        <v>856</v>
      </c>
    </row>
    <row r="3492" spans="1:4" x14ac:dyDescent="0.25">
      <c r="A3492" t="s">
        <v>4432</v>
      </c>
      <c r="B3492" t="s">
        <v>4352</v>
      </c>
      <c r="C3492" t="s">
        <v>4613</v>
      </c>
      <c r="D3492" t="s">
        <v>856</v>
      </c>
    </row>
    <row r="3493" spans="1:4" x14ac:dyDescent="0.25">
      <c r="A3493" t="s">
        <v>3128</v>
      </c>
      <c r="B3493" t="s">
        <v>4352</v>
      </c>
      <c r="C3493" t="s">
        <v>4613</v>
      </c>
      <c r="D3493" t="s">
        <v>856</v>
      </c>
    </row>
    <row r="3494" spans="1:4" x14ac:dyDescent="0.25">
      <c r="A3494" t="s">
        <v>3129</v>
      </c>
      <c r="B3494" t="s">
        <v>4352</v>
      </c>
      <c r="C3494" t="s">
        <v>4613</v>
      </c>
      <c r="D3494" t="s">
        <v>856</v>
      </c>
    </row>
    <row r="3495" spans="1:4" x14ac:dyDescent="0.25">
      <c r="A3495" t="s">
        <v>4433</v>
      </c>
      <c r="B3495" t="s">
        <v>4352</v>
      </c>
      <c r="C3495" t="s">
        <v>4613</v>
      </c>
      <c r="D3495" t="s">
        <v>856</v>
      </c>
    </row>
    <row r="3496" spans="1:4" x14ac:dyDescent="0.25">
      <c r="A3496" t="s">
        <v>3130</v>
      </c>
      <c r="B3496" t="s">
        <v>4352</v>
      </c>
      <c r="C3496" t="s">
        <v>4613</v>
      </c>
      <c r="D3496" t="s">
        <v>856</v>
      </c>
    </row>
    <row r="3497" spans="1:4" x14ac:dyDescent="0.25">
      <c r="A3497" t="s">
        <v>4434</v>
      </c>
      <c r="B3497" t="s">
        <v>4352</v>
      </c>
      <c r="C3497" t="s">
        <v>4613</v>
      </c>
      <c r="D3497" t="s">
        <v>856</v>
      </c>
    </row>
    <row r="3498" spans="1:4" x14ac:dyDescent="0.25">
      <c r="A3498" t="s">
        <v>3131</v>
      </c>
      <c r="B3498" t="s">
        <v>4352</v>
      </c>
      <c r="C3498" t="s">
        <v>4613</v>
      </c>
      <c r="D3498" t="s">
        <v>856</v>
      </c>
    </row>
    <row r="3499" spans="1:4" x14ac:dyDescent="0.25">
      <c r="A3499" t="s">
        <v>3132</v>
      </c>
      <c r="B3499" t="s">
        <v>4352</v>
      </c>
      <c r="C3499" t="s">
        <v>4613</v>
      </c>
      <c r="D3499" t="s">
        <v>856</v>
      </c>
    </row>
    <row r="3500" spans="1:4" x14ac:dyDescent="0.25">
      <c r="A3500" t="s">
        <v>4435</v>
      </c>
      <c r="B3500" t="s">
        <v>4352</v>
      </c>
      <c r="C3500" t="s">
        <v>4613</v>
      </c>
      <c r="D3500" t="s">
        <v>856</v>
      </c>
    </row>
    <row r="3501" spans="1:4" x14ac:dyDescent="0.25">
      <c r="A3501" t="s">
        <v>3133</v>
      </c>
      <c r="B3501" t="s">
        <v>4352</v>
      </c>
      <c r="C3501" t="s">
        <v>4613</v>
      </c>
      <c r="D3501" t="s">
        <v>856</v>
      </c>
    </row>
    <row r="3502" spans="1:4" x14ac:dyDescent="0.25">
      <c r="A3502" t="s">
        <v>3134</v>
      </c>
      <c r="B3502" t="s">
        <v>4352</v>
      </c>
      <c r="C3502" t="s">
        <v>4613</v>
      </c>
      <c r="D3502" t="s">
        <v>856</v>
      </c>
    </row>
    <row r="3503" spans="1:4" x14ac:dyDescent="0.25">
      <c r="A3503" t="s">
        <v>4436</v>
      </c>
      <c r="B3503" t="s">
        <v>4352</v>
      </c>
      <c r="C3503" t="s">
        <v>4613</v>
      </c>
      <c r="D3503" t="s">
        <v>856</v>
      </c>
    </row>
    <row r="3504" spans="1:4" x14ac:dyDescent="0.25">
      <c r="A3504" t="s">
        <v>3135</v>
      </c>
      <c r="B3504" t="s">
        <v>4352</v>
      </c>
      <c r="C3504" t="s">
        <v>4613</v>
      </c>
      <c r="D3504" t="s">
        <v>856</v>
      </c>
    </row>
    <row r="3505" spans="1:4" x14ac:dyDescent="0.25">
      <c r="A3505" t="s">
        <v>3136</v>
      </c>
      <c r="B3505" t="s">
        <v>4352</v>
      </c>
      <c r="C3505" t="s">
        <v>4613</v>
      </c>
      <c r="D3505" t="s">
        <v>856</v>
      </c>
    </row>
    <row r="3506" spans="1:4" x14ac:dyDescent="0.25">
      <c r="A3506" t="s">
        <v>4437</v>
      </c>
      <c r="B3506" t="s">
        <v>4352</v>
      </c>
      <c r="C3506" t="s">
        <v>4613</v>
      </c>
      <c r="D3506" t="s">
        <v>856</v>
      </c>
    </row>
    <row r="3507" spans="1:4" x14ac:dyDescent="0.25">
      <c r="A3507" t="s">
        <v>4438</v>
      </c>
      <c r="B3507" t="s">
        <v>4352</v>
      </c>
      <c r="C3507" t="s">
        <v>4613</v>
      </c>
      <c r="D3507" t="s">
        <v>856</v>
      </c>
    </row>
    <row r="3508" spans="1:4" x14ac:dyDescent="0.25">
      <c r="A3508" t="s">
        <v>4439</v>
      </c>
      <c r="B3508" t="s">
        <v>4352</v>
      </c>
      <c r="C3508" t="s">
        <v>4613</v>
      </c>
      <c r="D3508" t="s">
        <v>856</v>
      </c>
    </row>
    <row r="3509" spans="1:4" x14ac:dyDescent="0.25">
      <c r="A3509" t="s">
        <v>3137</v>
      </c>
      <c r="B3509" t="s">
        <v>4352</v>
      </c>
      <c r="C3509" t="s">
        <v>4613</v>
      </c>
      <c r="D3509" t="s">
        <v>856</v>
      </c>
    </row>
    <row r="3510" spans="1:4" x14ac:dyDescent="0.25">
      <c r="A3510" t="s">
        <v>3138</v>
      </c>
      <c r="B3510" t="s">
        <v>4352</v>
      </c>
      <c r="C3510" t="s">
        <v>4613</v>
      </c>
      <c r="D3510" t="s">
        <v>856</v>
      </c>
    </row>
    <row r="3511" spans="1:4" x14ac:dyDescent="0.25">
      <c r="A3511" t="s">
        <v>4440</v>
      </c>
      <c r="B3511" t="s">
        <v>4352</v>
      </c>
      <c r="C3511" t="s">
        <v>4613</v>
      </c>
      <c r="D3511" t="s">
        <v>856</v>
      </c>
    </row>
    <row r="3512" spans="1:4" x14ac:dyDescent="0.25">
      <c r="A3512" t="s">
        <v>1320</v>
      </c>
      <c r="B3512" t="s">
        <v>3529</v>
      </c>
      <c r="C3512" t="s">
        <v>4585</v>
      </c>
      <c r="D3512" t="s">
        <v>4586</v>
      </c>
    </row>
    <row r="3513" spans="1:4" x14ac:dyDescent="0.25">
      <c r="A3513" t="s">
        <v>1321</v>
      </c>
      <c r="B3513" t="s">
        <v>3529</v>
      </c>
      <c r="C3513" t="s">
        <v>4585</v>
      </c>
      <c r="D3513" t="s">
        <v>4586</v>
      </c>
    </row>
    <row r="3514" spans="1:4" x14ac:dyDescent="0.25">
      <c r="A3514" t="s">
        <v>1322</v>
      </c>
      <c r="B3514" t="s">
        <v>3529</v>
      </c>
      <c r="C3514" t="s">
        <v>4585</v>
      </c>
      <c r="D3514" t="s">
        <v>4586</v>
      </c>
    </row>
    <row r="3515" spans="1:4" x14ac:dyDescent="0.25">
      <c r="A3515" t="s">
        <v>1323</v>
      </c>
      <c r="B3515" t="s">
        <v>3529</v>
      </c>
      <c r="C3515" t="s">
        <v>4585</v>
      </c>
      <c r="D3515" t="s">
        <v>4586</v>
      </c>
    </row>
    <row r="3516" spans="1:4" x14ac:dyDescent="0.25">
      <c r="A3516" t="s">
        <v>1324</v>
      </c>
      <c r="B3516" t="s">
        <v>3529</v>
      </c>
      <c r="C3516" t="s">
        <v>4585</v>
      </c>
      <c r="D3516" t="s">
        <v>4586</v>
      </c>
    </row>
    <row r="3517" spans="1:4" x14ac:dyDescent="0.25">
      <c r="A3517" t="s">
        <v>1325</v>
      </c>
      <c r="B3517" t="s">
        <v>3529</v>
      </c>
      <c r="C3517" t="s">
        <v>4585</v>
      </c>
      <c r="D3517" t="s">
        <v>4586</v>
      </c>
    </row>
    <row r="3518" spans="1:4" x14ac:dyDescent="0.25">
      <c r="A3518" t="s">
        <v>1326</v>
      </c>
      <c r="B3518" t="s">
        <v>3529</v>
      </c>
      <c r="C3518" t="s">
        <v>4585</v>
      </c>
      <c r="D3518" t="s">
        <v>4586</v>
      </c>
    </row>
    <row r="3519" spans="1:4" x14ac:dyDescent="0.25">
      <c r="A3519" t="s">
        <v>1327</v>
      </c>
      <c r="B3519" t="s">
        <v>3529</v>
      </c>
      <c r="C3519" t="s">
        <v>4585</v>
      </c>
      <c r="D3519" t="s">
        <v>4586</v>
      </c>
    </row>
    <row r="3520" spans="1:4" x14ac:dyDescent="0.25">
      <c r="A3520" t="s">
        <v>1328</v>
      </c>
      <c r="B3520" t="s">
        <v>3529</v>
      </c>
      <c r="C3520" t="s">
        <v>4585</v>
      </c>
      <c r="D3520" t="s">
        <v>4586</v>
      </c>
    </row>
    <row r="3521" spans="1:4" x14ac:dyDescent="0.25">
      <c r="A3521" t="s">
        <v>1329</v>
      </c>
      <c r="B3521" t="s">
        <v>3529</v>
      </c>
      <c r="C3521" t="s">
        <v>4585</v>
      </c>
      <c r="D3521" t="s">
        <v>4586</v>
      </c>
    </row>
    <row r="3522" spans="1:4" x14ac:dyDescent="0.25">
      <c r="A3522" t="s">
        <v>1330</v>
      </c>
      <c r="B3522" t="s">
        <v>3529</v>
      </c>
      <c r="C3522" t="s">
        <v>4585</v>
      </c>
      <c r="D3522" t="s">
        <v>4586</v>
      </c>
    </row>
    <row r="3523" spans="1:4" x14ac:dyDescent="0.25">
      <c r="A3523" t="s">
        <v>1331</v>
      </c>
      <c r="B3523" t="s">
        <v>3529</v>
      </c>
      <c r="C3523" t="s">
        <v>4585</v>
      </c>
      <c r="D3523" t="s">
        <v>4586</v>
      </c>
    </row>
    <row r="3524" spans="1:4" x14ac:dyDescent="0.25">
      <c r="A3524" t="s">
        <v>1332</v>
      </c>
      <c r="B3524" t="s">
        <v>3529</v>
      </c>
      <c r="C3524" t="s">
        <v>4585</v>
      </c>
      <c r="D3524" t="s">
        <v>4586</v>
      </c>
    </row>
    <row r="3525" spans="1:4" x14ac:dyDescent="0.25">
      <c r="A3525" t="s">
        <v>1333</v>
      </c>
      <c r="B3525" t="s">
        <v>3529</v>
      </c>
      <c r="C3525" t="s">
        <v>4585</v>
      </c>
      <c r="D3525" t="s">
        <v>4586</v>
      </c>
    </row>
    <row r="3526" spans="1:4" x14ac:dyDescent="0.25">
      <c r="A3526" t="s">
        <v>1334</v>
      </c>
      <c r="B3526" t="s">
        <v>3529</v>
      </c>
      <c r="C3526" t="s">
        <v>4585</v>
      </c>
      <c r="D3526" t="s">
        <v>4586</v>
      </c>
    </row>
    <row r="3527" spans="1:4" x14ac:dyDescent="0.25">
      <c r="A3527" t="s">
        <v>1335</v>
      </c>
      <c r="B3527" t="s">
        <v>3529</v>
      </c>
      <c r="C3527" t="s">
        <v>4585</v>
      </c>
      <c r="D3527" t="s">
        <v>4586</v>
      </c>
    </row>
    <row r="3528" spans="1:4" x14ac:dyDescent="0.25">
      <c r="A3528" t="s">
        <v>1336</v>
      </c>
      <c r="B3528" t="s">
        <v>3529</v>
      </c>
      <c r="C3528" t="s">
        <v>4585</v>
      </c>
      <c r="D3528" t="s">
        <v>4586</v>
      </c>
    </row>
    <row r="3529" spans="1:4" x14ac:dyDescent="0.25">
      <c r="A3529" t="s">
        <v>1337</v>
      </c>
      <c r="B3529" t="s">
        <v>3529</v>
      </c>
      <c r="C3529" t="s">
        <v>4585</v>
      </c>
      <c r="D3529" t="s">
        <v>4586</v>
      </c>
    </row>
    <row r="3530" spans="1:4" x14ac:dyDescent="0.25">
      <c r="A3530" t="s">
        <v>1338</v>
      </c>
      <c r="B3530" t="s">
        <v>3529</v>
      </c>
      <c r="C3530" t="s">
        <v>4585</v>
      </c>
      <c r="D3530" t="s">
        <v>4586</v>
      </c>
    </row>
    <row r="3531" spans="1:4" x14ac:dyDescent="0.25">
      <c r="A3531" t="s">
        <v>1339</v>
      </c>
      <c r="B3531" t="s">
        <v>3529</v>
      </c>
      <c r="C3531" t="s">
        <v>4585</v>
      </c>
      <c r="D3531" t="s">
        <v>4586</v>
      </c>
    </row>
    <row r="3532" spans="1:4" x14ac:dyDescent="0.25">
      <c r="A3532" t="s">
        <v>1340</v>
      </c>
      <c r="B3532" t="s">
        <v>3529</v>
      </c>
      <c r="C3532" t="s">
        <v>4585</v>
      </c>
      <c r="D3532" t="s">
        <v>4586</v>
      </c>
    </row>
    <row r="3533" spans="1:4" x14ac:dyDescent="0.25">
      <c r="A3533" t="s">
        <v>1341</v>
      </c>
      <c r="B3533" t="s">
        <v>3529</v>
      </c>
      <c r="C3533" t="s">
        <v>4585</v>
      </c>
      <c r="D3533" t="s">
        <v>4586</v>
      </c>
    </row>
    <row r="3534" spans="1:4" x14ac:dyDescent="0.25">
      <c r="A3534" t="s">
        <v>1342</v>
      </c>
      <c r="B3534" t="s">
        <v>3529</v>
      </c>
      <c r="C3534" t="s">
        <v>4585</v>
      </c>
      <c r="D3534" t="s">
        <v>4586</v>
      </c>
    </row>
    <row r="3535" spans="1:4" x14ac:dyDescent="0.25">
      <c r="A3535" t="s">
        <v>1343</v>
      </c>
      <c r="B3535" t="s">
        <v>3529</v>
      </c>
      <c r="C3535" t="s">
        <v>4585</v>
      </c>
      <c r="D3535" t="s">
        <v>4586</v>
      </c>
    </row>
    <row r="3536" spans="1:4" x14ac:dyDescent="0.25">
      <c r="A3536" t="s">
        <v>1344</v>
      </c>
      <c r="B3536" t="s">
        <v>3529</v>
      </c>
      <c r="C3536" t="s">
        <v>4585</v>
      </c>
      <c r="D3536" t="s">
        <v>4586</v>
      </c>
    </row>
    <row r="3537" spans="1:4" x14ac:dyDescent="0.25">
      <c r="A3537" t="s">
        <v>1345</v>
      </c>
      <c r="B3537" t="s">
        <v>3529</v>
      </c>
      <c r="C3537" t="s">
        <v>4585</v>
      </c>
      <c r="D3537" t="s">
        <v>4586</v>
      </c>
    </row>
    <row r="3538" spans="1:4" x14ac:dyDescent="0.25">
      <c r="A3538" t="s">
        <v>1346</v>
      </c>
      <c r="B3538" t="s">
        <v>3529</v>
      </c>
      <c r="C3538" t="s">
        <v>4585</v>
      </c>
      <c r="D3538" t="s">
        <v>4586</v>
      </c>
    </row>
    <row r="3539" spans="1:4" x14ac:dyDescent="0.25">
      <c r="A3539" t="s">
        <v>1347</v>
      </c>
      <c r="B3539" t="s">
        <v>3529</v>
      </c>
      <c r="C3539" t="s">
        <v>4585</v>
      </c>
      <c r="D3539" t="s">
        <v>4586</v>
      </c>
    </row>
    <row r="3540" spans="1:4" x14ac:dyDescent="0.25">
      <c r="A3540" t="s">
        <v>1348</v>
      </c>
      <c r="B3540" t="s">
        <v>3529</v>
      </c>
      <c r="C3540" t="s">
        <v>4585</v>
      </c>
      <c r="D3540" t="s">
        <v>4586</v>
      </c>
    </row>
    <row r="3541" spans="1:4" x14ac:dyDescent="0.25">
      <c r="A3541" t="s">
        <v>882</v>
      </c>
      <c r="B3541" t="s">
        <v>3470</v>
      </c>
      <c r="C3541" t="s">
        <v>3471</v>
      </c>
      <c r="D3541" t="s">
        <v>883</v>
      </c>
    </row>
    <row r="3542" spans="1:4" x14ac:dyDescent="0.25">
      <c r="A3542" t="s">
        <v>944</v>
      </c>
      <c r="B3542" t="s">
        <v>3470</v>
      </c>
      <c r="C3542" t="s">
        <v>3471</v>
      </c>
      <c r="D3542" t="s">
        <v>883</v>
      </c>
    </row>
    <row r="3543" spans="1:4" x14ac:dyDescent="0.25">
      <c r="A3543" t="s">
        <v>945</v>
      </c>
      <c r="B3543" t="s">
        <v>3470</v>
      </c>
      <c r="C3543" t="s">
        <v>3471</v>
      </c>
      <c r="D3543" t="s">
        <v>883</v>
      </c>
    </row>
    <row r="3544" spans="1:4" x14ac:dyDescent="0.25">
      <c r="A3544" t="s">
        <v>3477</v>
      </c>
      <c r="B3544" t="s">
        <v>3470</v>
      </c>
      <c r="C3544" t="s">
        <v>3471</v>
      </c>
      <c r="D3544" t="s">
        <v>883</v>
      </c>
    </row>
    <row r="3545" spans="1:4" x14ac:dyDescent="0.25">
      <c r="A3545" t="s">
        <v>946</v>
      </c>
      <c r="B3545" t="s">
        <v>3470</v>
      </c>
      <c r="C3545" t="s">
        <v>3471</v>
      </c>
      <c r="D3545" t="s">
        <v>883</v>
      </c>
    </row>
    <row r="3546" spans="1:4" x14ac:dyDescent="0.25">
      <c r="A3546" t="s">
        <v>947</v>
      </c>
      <c r="B3546" t="s">
        <v>3470</v>
      </c>
      <c r="C3546" t="s">
        <v>3471</v>
      </c>
      <c r="D3546" t="s">
        <v>883</v>
      </c>
    </row>
    <row r="3547" spans="1:4" x14ac:dyDescent="0.25">
      <c r="A3547" t="s">
        <v>948</v>
      </c>
      <c r="B3547" t="s">
        <v>3470</v>
      </c>
      <c r="C3547" t="s">
        <v>3471</v>
      </c>
      <c r="D3547" t="s">
        <v>883</v>
      </c>
    </row>
    <row r="3548" spans="1:4" x14ac:dyDescent="0.25">
      <c r="A3548" t="s">
        <v>949</v>
      </c>
      <c r="B3548" t="s">
        <v>3470</v>
      </c>
      <c r="C3548" t="s">
        <v>3471</v>
      </c>
      <c r="D3548" t="s">
        <v>883</v>
      </c>
    </row>
    <row r="3549" spans="1:4" x14ac:dyDescent="0.25">
      <c r="A3549" t="s">
        <v>1050</v>
      </c>
      <c r="B3549" t="s">
        <v>3470</v>
      </c>
      <c r="C3549" t="s">
        <v>3471</v>
      </c>
      <c r="D3549" t="s">
        <v>883</v>
      </c>
    </row>
    <row r="3550" spans="1:4" x14ac:dyDescent="0.25">
      <c r="A3550" t="s">
        <v>1051</v>
      </c>
      <c r="B3550" t="s">
        <v>3470</v>
      </c>
      <c r="C3550" t="s">
        <v>3471</v>
      </c>
      <c r="D3550" t="s">
        <v>883</v>
      </c>
    </row>
    <row r="3551" spans="1:4" x14ac:dyDescent="0.25">
      <c r="A3551" t="s">
        <v>1213</v>
      </c>
      <c r="B3551" t="s">
        <v>3470</v>
      </c>
      <c r="C3551" t="s">
        <v>3471</v>
      </c>
      <c r="D3551" t="s">
        <v>883</v>
      </c>
    </row>
    <row r="3552" spans="1:4" x14ac:dyDescent="0.25">
      <c r="A3552" t="s">
        <v>1066</v>
      </c>
      <c r="B3552" t="s">
        <v>3492</v>
      </c>
      <c r="C3552" t="s">
        <v>3493</v>
      </c>
      <c r="D3552" t="s">
        <v>3483</v>
      </c>
    </row>
    <row r="3553" spans="1:4" x14ac:dyDescent="0.25">
      <c r="A3553" t="s">
        <v>1067</v>
      </c>
      <c r="B3553" t="s">
        <v>3492</v>
      </c>
      <c r="C3553" t="s">
        <v>3493</v>
      </c>
      <c r="D3553" t="s">
        <v>3483</v>
      </c>
    </row>
    <row r="3554" spans="1:4" x14ac:dyDescent="0.25">
      <c r="A3554" t="s">
        <v>1068</v>
      </c>
      <c r="B3554" t="s">
        <v>3492</v>
      </c>
      <c r="C3554" t="s">
        <v>3493</v>
      </c>
      <c r="D3554" t="s">
        <v>3483</v>
      </c>
    </row>
    <row r="3555" spans="1:4" x14ac:dyDescent="0.25">
      <c r="A3555" t="s">
        <v>1069</v>
      </c>
      <c r="B3555" t="s">
        <v>3492</v>
      </c>
      <c r="C3555" t="s">
        <v>3493</v>
      </c>
      <c r="D3555" t="s">
        <v>3483</v>
      </c>
    </row>
    <row r="3556" spans="1:4" x14ac:dyDescent="0.25">
      <c r="A3556" t="s">
        <v>1070</v>
      </c>
      <c r="B3556" t="s">
        <v>3492</v>
      </c>
      <c r="C3556" t="s">
        <v>3493</v>
      </c>
      <c r="D3556" t="s">
        <v>3483</v>
      </c>
    </row>
    <row r="3557" spans="1:4" x14ac:dyDescent="0.25">
      <c r="A3557" t="s">
        <v>1071</v>
      </c>
      <c r="B3557" t="s">
        <v>3492</v>
      </c>
      <c r="C3557" t="s">
        <v>3493</v>
      </c>
      <c r="D3557" t="s">
        <v>3483</v>
      </c>
    </row>
    <row r="3558" spans="1:4" x14ac:dyDescent="0.25">
      <c r="A3558" t="s">
        <v>1072</v>
      </c>
      <c r="B3558" t="s">
        <v>3492</v>
      </c>
      <c r="C3558" t="s">
        <v>3493</v>
      </c>
      <c r="D3558" t="s">
        <v>3483</v>
      </c>
    </row>
    <row r="3559" spans="1:4" x14ac:dyDescent="0.25">
      <c r="A3559" t="s">
        <v>1073</v>
      </c>
      <c r="B3559" t="s">
        <v>3492</v>
      </c>
      <c r="C3559" t="s">
        <v>3493</v>
      </c>
      <c r="D3559" t="s">
        <v>3483</v>
      </c>
    </row>
    <row r="3560" spans="1:4" x14ac:dyDescent="0.25">
      <c r="A3560" t="s">
        <v>1196</v>
      </c>
      <c r="B3560" t="s">
        <v>3510</v>
      </c>
      <c r="C3560" t="s">
        <v>3493</v>
      </c>
      <c r="D3560" t="s">
        <v>3483</v>
      </c>
    </row>
    <row r="3561" spans="1:4" x14ac:dyDescent="0.25">
      <c r="A3561" t="s">
        <v>1197</v>
      </c>
      <c r="B3561" t="s">
        <v>3510</v>
      </c>
      <c r="C3561" t="s">
        <v>3493</v>
      </c>
      <c r="D3561" t="s">
        <v>3483</v>
      </c>
    </row>
    <row r="3562" spans="1:4" x14ac:dyDescent="0.25">
      <c r="A3562" t="s">
        <v>1198</v>
      </c>
      <c r="B3562" t="s">
        <v>3510</v>
      </c>
      <c r="C3562" t="s">
        <v>3493</v>
      </c>
      <c r="D3562" t="s">
        <v>3483</v>
      </c>
    </row>
    <row r="3563" spans="1:4" x14ac:dyDescent="0.25">
      <c r="A3563" t="s">
        <v>1199</v>
      </c>
      <c r="B3563" t="s">
        <v>3510</v>
      </c>
      <c r="C3563" t="s">
        <v>3493</v>
      </c>
      <c r="D3563" t="s">
        <v>3483</v>
      </c>
    </row>
    <row r="3564" spans="1:4" x14ac:dyDescent="0.25">
      <c r="A3564" t="s">
        <v>1200</v>
      </c>
      <c r="B3564" t="s">
        <v>3510</v>
      </c>
      <c r="C3564" t="s">
        <v>3493</v>
      </c>
      <c r="D3564" t="s">
        <v>3483</v>
      </c>
    </row>
    <row r="3565" spans="1:4" x14ac:dyDescent="0.25">
      <c r="A3565" t="s">
        <v>1201</v>
      </c>
      <c r="B3565" t="s">
        <v>3510</v>
      </c>
      <c r="C3565" t="s">
        <v>3493</v>
      </c>
      <c r="D3565" t="s">
        <v>3483</v>
      </c>
    </row>
    <row r="3566" spans="1:4" x14ac:dyDescent="0.25">
      <c r="A3566" t="s">
        <v>1202</v>
      </c>
      <c r="B3566" t="s">
        <v>3510</v>
      </c>
      <c r="C3566" t="s">
        <v>3493</v>
      </c>
      <c r="D3566" t="s">
        <v>3483</v>
      </c>
    </row>
    <row r="3567" spans="1:4" x14ac:dyDescent="0.25">
      <c r="A3567" t="s">
        <v>1203</v>
      </c>
      <c r="B3567" t="s">
        <v>3510</v>
      </c>
      <c r="C3567" t="s">
        <v>3493</v>
      </c>
      <c r="D3567" t="s">
        <v>3483</v>
      </c>
    </row>
    <row r="3568" spans="1:4" x14ac:dyDescent="0.25">
      <c r="A3568" t="s">
        <v>1204</v>
      </c>
      <c r="B3568" t="s">
        <v>3510</v>
      </c>
      <c r="C3568" t="s">
        <v>3493</v>
      </c>
      <c r="D3568" t="s">
        <v>3483</v>
      </c>
    </row>
    <row r="3569" spans="1:4" x14ac:dyDescent="0.25">
      <c r="A3569" t="s">
        <v>1205</v>
      </c>
      <c r="B3569" t="s">
        <v>3510</v>
      </c>
      <c r="C3569" t="s">
        <v>3493</v>
      </c>
      <c r="D3569" t="s">
        <v>3483</v>
      </c>
    </row>
    <row r="3570" spans="1:4" x14ac:dyDescent="0.25">
      <c r="A3570" t="s">
        <v>1206</v>
      </c>
      <c r="B3570" t="s">
        <v>3510</v>
      </c>
      <c r="C3570" t="s">
        <v>3493</v>
      </c>
      <c r="D3570" t="s">
        <v>3483</v>
      </c>
    </row>
    <row r="3571" spans="1:4" x14ac:dyDescent="0.25">
      <c r="A3571" t="s">
        <v>1207</v>
      </c>
      <c r="B3571" t="s">
        <v>3510</v>
      </c>
      <c r="C3571" t="s">
        <v>3493</v>
      </c>
      <c r="D3571" t="s">
        <v>3483</v>
      </c>
    </row>
    <row r="3572" spans="1:4" x14ac:dyDescent="0.25">
      <c r="A3572" t="s">
        <v>1208</v>
      </c>
      <c r="B3572" t="s">
        <v>3510</v>
      </c>
      <c r="C3572" t="s">
        <v>3493</v>
      </c>
      <c r="D3572" t="s">
        <v>3483</v>
      </c>
    </row>
    <row r="3573" spans="1:4" x14ac:dyDescent="0.25">
      <c r="A3573" t="s">
        <v>1209</v>
      </c>
      <c r="B3573" t="s">
        <v>3510</v>
      </c>
      <c r="C3573" t="s">
        <v>3493</v>
      </c>
      <c r="D3573" t="s">
        <v>3483</v>
      </c>
    </row>
    <row r="3574" spans="1:4" x14ac:dyDescent="0.25">
      <c r="A3574" t="s">
        <v>980</v>
      </c>
      <c r="B3574" t="s">
        <v>3484</v>
      </c>
      <c r="C3574" t="s">
        <v>3485</v>
      </c>
      <c r="D3574" t="s">
        <v>665</v>
      </c>
    </row>
    <row r="3575" spans="1:4" x14ac:dyDescent="0.25">
      <c r="A3575" t="s">
        <v>981</v>
      </c>
      <c r="B3575" t="s">
        <v>3484</v>
      </c>
      <c r="C3575" t="s">
        <v>3485</v>
      </c>
      <c r="D3575" t="s">
        <v>665</v>
      </c>
    </row>
    <row r="3576" spans="1:4" x14ac:dyDescent="0.25">
      <c r="A3576" t="s">
        <v>982</v>
      </c>
      <c r="B3576" t="s">
        <v>3484</v>
      </c>
      <c r="C3576" t="s">
        <v>3485</v>
      </c>
      <c r="D3576" t="s">
        <v>665</v>
      </c>
    </row>
    <row r="3577" spans="1:4" x14ac:dyDescent="0.25">
      <c r="A3577" t="s">
        <v>983</v>
      </c>
      <c r="B3577" t="s">
        <v>3484</v>
      </c>
      <c r="C3577" t="s">
        <v>3485</v>
      </c>
      <c r="D3577" t="s">
        <v>665</v>
      </c>
    </row>
    <row r="3578" spans="1:4" x14ac:dyDescent="0.25">
      <c r="A3578" t="s">
        <v>984</v>
      </c>
      <c r="B3578" t="s">
        <v>3484</v>
      </c>
      <c r="C3578" t="s">
        <v>3485</v>
      </c>
      <c r="D3578" t="s">
        <v>665</v>
      </c>
    </row>
    <row r="3579" spans="1:4" x14ac:dyDescent="0.25">
      <c r="A3579" t="s">
        <v>985</v>
      </c>
      <c r="B3579" t="s">
        <v>3484</v>
      </c>
      <c r="C3579" t="s">
        <v>3485</v>
      </c>
      <c r="D3579" t="s">
        <v>665</v>
      </c>
    </row>
    <row r="3580" spans="1:4" x14ac:dyDescent="0.25">
      <c r="A3580" t="s">
        <v>986</v>
      </c>
      <c r="B3580" t="s">
        <v>3484</v>
      </c>
      <c r="C3580" t="s">
        <v>3485</v>
      </c>
      <c r="D3580" t="s">
        <v>665</v>
      </c>
    </row>
    <row r="3581" spans="1:4" x14ac:dyDescent="0.25">
      <c r="A3581" t="s">
        <v>987</v>
      </c>
      <c r="B3581" t="s">
        <v>3484</v>
      </c>
      <c r="C3581" t="s">
        <v>3485</v>
      </c>
      <c r="D3581" t="s">
        <v>665</v>
      </c>
    </row>
    <row r="3582" spans="1:4" x14ac:dyDescent="0.25">
      <c r="A3582" t="s">
        <v>988</v>
      </c>
      <c r="B3582" t="s">
        <v>3484</v>
      </c>
      <c r="C3582" t="s">
        <v>3485</v>
      </c>
      <c r="D3582" t="s">
        <v>665</v>
      </c>
    </row>
    <row r="3583" spans="1:4" x14ac:dyDescent="0.25">
      <c r="A3583" t="s">
        <v>989</v>
      </c>
      <c r="B3583" t="s">
        <v>3484</v>
      </c>
      <c r="C3583" t="s">
        <v>3485</v>
      </c>
      <c r="D3583" t="s">
        <v>665</v>
      </c>
    </row>
    <row r="3584" spans="1:4" x14ac:dyDescent="0.25">
      <c r="A3584" t="s">
        <v>1190</v>
      </c>
      <c r="B3584" t="s">
        <v>3468</v>
      </c>
      <c r="C3584" t="s">
        <v>4579</v>
      </c>
      <c r="D3584" t="s">
        <v>4591</v>
      </c>
    </row>
    <row r="3585" spans="1:4" x14ac:dyDescent="0.25">
      <c r="A3585" t="s">
        <v>1191</v>
      </c>
      <c r="B3585" t="s">
        <v>3468</v>
      </c>
      <c r="C3585" t="s">
        <v>4579</v>
      </c>
      <c r="D3585" t="s">
        <v>4591</v>
      </c>
    </row>
    <row r="3586" spans="1:4" x14ac:dyDescent="0.25">
      <c r="A3586" t="s">
        <v>1238</v>
      </c>
      <c r="B3586" t="s">
        <v>3468</v>
      </c>
      <c r="C3586" t="s">
        <v>4579</v>
      </c>
      <c r="D3586" t="s">
        <v>4591</v>
      </c>
    </row>
    <row r="3587" spans="1:4" x14ac:dyDescent="0.25">
      <c r="A3587" t="s">
        <v>1239</v>
      </c>
      <c r="B3587" t="s">
        <v>3468</v>
      </c>
      <c r="C3587" t="s">
        <v>4579</v>
      </c>
      <c r="D3587" t="s">
        <v>4591</v>
      </c>
    </row>
    <row r="3588" spans="1:4" x14ac:dyDescent="0.25">
      <c r="A3588" t="s">
        <v>1240</v>
      </c>
      <c r="B3588" t="s">
        <v>3468</v>
      </c>
      <c r="C3588" t="s">
        <v>4579</v>
      </c>
      <c r="D3588" t="s">
        <v>4591</v>
      </c>
    </row>
    <row r="3589" spans="1:4" x14ac:dyDescent="0.25">
      <c r="A3589" t="s">
        <v>3467</v>
      </c>
      <c r="B3589" t="s">
        <v>3468</v>
      </c>
      <c r="C3589" t="s">
        <v>4579</v>
      </c>
      <c r="D3589" t="s">
        <v>4591</v>
      </c>
    </row>
    <row r="3590" spans="1:4" x14ac:dyDescent="0.25">
      <c r="A3590" t="s">
        <v>3469</v>
      </c>
      <c r="B3590" t="s">
        <v>3468</v>
      </c>
      <c r="C3590" t="s">
        <v>4579</v>
      </c>
      <c r="D3590" t="s">
        <v>4591</v>
      </c>
    </row>
    <row r="3591" spans="1:4" x14ac:dyDescent="0.25">
      <c r="A3591" t="s">
        <v>858</v>
      </c>
      <c r="B3591" t="s">
        <v>3468</v>
      </c>
      <c r="C3591" t="s">
        <v>4579</v>
      </c>
      <c r="D3591" t="s">
        <v>4591</v>
      </c>
    </row>
    <row r="3592" spans="1:4" x14ac:dyDescent="0.25">
      <c r="A3592" t="s">
        <v>859</v>
      </c>
      <c r="B3592" t="s">
        <v>3468</v>
      </c>
      <c r="C3592" t="s">
        <v>4579</v>
      </c>
      <c r="D3592" t="s">
        <v>4591</v>
      </c>
    </row>
    <row r="3593" spans="1:4" x14ac:dyDescent="0.25">
      <c r="A3593" t="s">
        <v>861</v>
      </c>
      <c r="B3593" t="s">
        <v>3468</v>
      </c>
      <c r="C3593" t="s">
        <v>4579</v>
      </c>
      <c r="D3593" t="s">
        <v>4591</v>
      </c>
    </row>
    <row r="3594" spans="1:4" x14ac:dyDescent="0.25">
      <c r="A3594" t="s">
        <v>862</v>
      </c>
      <c r="B3594" t="s">
        <v>3468</v>
      </c>
      <c r="C3594" t="s">
        <v>4579</v>
      </c>
      <c r="D3594" t="s">
        <v>4591</v>
      </c>
    </row>
    <row r="3595" spans="1:4" x14ac:dyDescent="0.25">
      <c r="A3595" t="s">
        <v>863</v>
      </c>
      <c r="B3595" t="s">
        <v>3468</v>
      </c>
      <c r="C3595" t="s">
        <v>4579</v>
      </c>
      <c r="D3595" t="s">
        <v>4591</v>
      </c>
    </row>
    <row r="3596" spans="1:4" x14ac:dyDescent="0.25">
      <c r="A3596" t="s">
        <v>864</v>
      </c>
      <c r="B3596" t="s">
        <v>3468</v>
      </c>
      <c r="C3596" t="s">
        <v>4579</v>
      </c>
      <c r="D3596" t="s">
        <v>4591</v>
      </c>
    </row>
    <row r="3597" spans="1:4" x14ac:dyDescent="0.25">
      <c r="A3597" t="s">
        <v>865</v>
      </c>
      <c r="B3597" t="s">
        <v>3468</v>
      </c>
      <c r="C3597" t="s">
        <v>4579</v>
      </c>
      <c r="D3597" t="s">
        <v>4591</v>
      </c>
    </row>
    <row r="3598" spans="1:4" x14ac:dyDescent="0.25">
      <c r="A3598" t="s">
        <v>868</v>
      </c>
      <c r="B3598" t="s">
        <v>3468</v>
      </c>
      <c r="C3598" t="s">
        <v>4579</v>
      </c>
      <c r="D3598" t="s">
        <v>4591</v>
      </c>
    </row>
    <row r="3599" spans="1:4" x14ac:dyDescent="0.25">
      <c r="A3599" t="s">
        <v>869</v>
      </c>
      <c r="B3599" t="s">
        <v>3468</v>
      </c>
      <c r="C3599" t="s">
        <v>4579</v>
      </c>
      <c r="D3599" t="s">
        <v>4591</v>
      </c>
    </row>
    <row r="3600" spans="1:4" x14ac:dyDescent="0.25">
      <c r="A3600" t="s">
        <v>870</v>
      </c>
      <c r="B3600" t="s">
        <v>3468</v>
      </c>
      <c r="C3600" t="s">
        <v>4579</v>
      </c>
      <c r="D3600" t="s">
        <v>4591</v>
      </c>
    </row>
    <row r="3601" spans="1:4" x14ac:dyDescent="0.25">
      <c r="A3601" t="s">
        <v>872</v>
      </c>
      <c r="B3601" t="s">
        <v>3468</v>
      </c>
      <c r="C3601" t="s">
        <v>4579</v>
      </c>
      <c r="D3601" t="s">
        <v>4591</v>
      </c>
    </row>
    <row r="3602" spans="1:4" x14ac:dyDescent="0.25">
      <c r="A3602" t="s">
        <v>873</v>
      </c>
      <c r="B3602" t="s">
        <v>3468</v>
      </c>
      <c r="C3602" t="s">
        <v>4579</v>
      </c>
      <c r="D3602" t="s">
        <v>4591</v>
      </c>
    </row>
    <row r="3603" spans="1:4" x14ac:dyDescent="0.25">
      <c r="A3603" t="s">
        <v>875</v>
      </c>
      <c r="B3603" t="s">
        <v>3468</v>
      </c>
      <c r="C3603" t="s">
        <v>4579</v>
      </c>
      <c r="D3603" t="s">
        <v>4591</v>
      </c>
    </row>
    <row r="3604" spans="1:4" x14ac:dyDescent="0.25">
      <c r="A3604" t="s">
        <v>876</v>
      </c>
      <c r="B3604" t="s">
        <v>3468</v>
      </c>
      <c r="C3604" t="s">
        <v>4579</v>
      </c>
      <c r="D3604" t="s">
        <v>4591</v>
      </c>
    </row>
    <row r="3605" spans="1:4" x14ac:dyDescent="0.25">
      <c r="A3605" t="s">
        <v>878</v>
      </c>
      <c r="B3605" t="s">
        <v>3468</v>
      </c>
      <c r="C3605" t="s">
        <v>4579</v>
      </c>
      <c r="D3605" t="s">
        <v>4591</v>
      </c>
    </row>
    <row r="3606" spans="1:4" x14ac:dyDescent="0.25">
      <c r="A3606" t="s">
        <v>881</v>
      </c>
      <c r="B3606" t="s">
        <v>3468</v>
      </c>
      <c r="C3606" t="s">
        <v>4579</v>
      </c>
      <c r="D3606" t="s">
        <v>4591</v>
      </c>
    </row>
    <row r="3607" spans="1:4" x14ac:dyDescent="0.25">
      <c r="A3607" t="s">
        <v>1037</v>
      </c>
      <c r="B3607" t="s">
        <v>3489</v>
      </c>
      <c r="C3607" t="s">
        <v>3490</v>
      </c>
      <c r="D3607" t="s">
        <v>665</v>
      </c>
    </row>
    <row r="3608" spans="1:4" x14ac:dyDescent="0.25">
      <c r="A3608" t="s">
        <v>1038</v>
      </c>
      <c r="B3608" t="s">
        <v>3489</v>
      </c>
      <c r="C3608" t="s">
        <v>3490</v>
      </c>
      <c r="D3608" t="s">
        <v>665</v>
      </c>
    </row>
    <row r="3609" spans="1:4" x14ac:dyDescent="0.25">
      <c r="A3609" t="s">
        <v>1039</v>
      </c>
      <c r="B3609" t="s">
        <v>3489</v>
      </c>
      <c r="C3609" t="s">
        <v>3490</v>
      </c>
      <c r="D3609" t="s">
        <v>665</v>
      </c>
    </row>
    <row r="3610" spans="1:4" x14ac:dyDescent="0.25">
      <c r="A3610" t="s">
        <v>1040</v>
      </c>
      <c r="B3610" t="s">
        <v>3489</v>
      </c>
      <c r="C3610" t="s">
        <v>3490</v>
      </c>
      <c r="D3610" t="s">
        <v>665</v>
      </c>
    </row>
    <row r="3611" spans="1:4" x14ac:dyDescent="0.25">
      <c r="A3611" t="s">
        <v>1041</v>
      </c>
      <c r="B3611" t="s">
        <v>3489</v>
      </c>
      <c r="C3611" t="s">
        <v>3490</v>
      </c>
      <c r="D3611" t="s">
        <v>665</v>
      </c>
    </row>
    <row r="3612" spans="1:4" x14ac:dyDescent="0.25">
      <c r="A3612" t="s">
        <v>1042</v>
      </c>
      <c r="B3612" t="s">
        <v>3489</v>
      </c>
      <c r="C3612" t="s">
        <v>3490</v>
      </c>
      <c r="D3612" t="s">
        <v>665</v>
      </c>
    </row>
    <row r="3613" spans="1:4" x14ac:dyDescent="0.25">
      <c r="A3613" t="s">
        <v>1043</v>
      </c>
      <c r="B3613" t="s">
        <v>3489</v>
      </c>
      <c r="C3613" t="s">
        <v>3490</v>
      </c>
      <c r="D3613" t="s">
        <v>665</v>
      </c>
    </row>
    <row r="3614" spans="1:4" x14ac:dyDescent="0.25">
      <c r="A3614" t="s">
        <v>1044</v>
      </c>
      <c r="B3614" t="s">
        <v>3489</v>
      </c>
      <c r="C3614" t="s">
        <v>3490</v>
      </c>
      <c r="D3614" t="s">
        <v>665</v>
      </c>
    </row>
    <row r="3615" spans="1:4" x14ac:dyDescent="0.25">
      <c r="A3615" t="s">
        <v>1045</v>
      </c>
      <c r="B3615" t="s">
        <v>3489</v>
      </c>
      <c r="C3615" t="s">
        <v>3490</v>
      </c>
      <c r="D3615" t="s">
        <v>665</v>
      </c>
    </row>
    <row r="3616" spans="1:4" x14ac:dyDescent="0.25">
      <c r="A3616" t="s">
        <v>1046</v>
      </c>
      <c r="B3616" t="s">
        <v>3489</v>
      </c>
      <c r="C3616" t="s">
        <v>3490</v>
      </c>
      <c r="D3616" t="s">
        <v>665</v>
      </c>
    </row>
    <row r="3617" spans="1:4" x14ac:dyDescent="0.25">
      <c r="A3617" t="s">
        <v>1047</v>
      </c>
      <c r="B3617" t="s">
        <v>3489</v>
      </c>
      <c r="C3617" t="s">
        <v>3490</v>
      </c>
      <c r="D3617" t="s">
        <v>665</v>
      </c>
    </row>
    <row r="3618" spans="1:4" x14ac:dyDescent="0.25">
      <c r="A3618" t="s">
        <v>1048</v>
      </c>
      <c r="B3618" t="s">
        <v>3489</v>
      </c>
      <c r="C3618" t="s">
        <v>3490</v>
      </c>
      <c r="D3618" t="s">
        <v>665</v>
      </c>
    </row>
    <row r="3619" spans="1:4" x14ac:dyDescent="0.25">
      <c r="A3619" t="s">
        <v>1049</v>
      </c>
      <c r="B3619" t="s">
        <v>3489</v>
      </c>
      <c r="C3619" t="s">
        <v>3490</v>
      </c>
      <c r="D3619" t="s">
        <v>665</v>
      </c>
    </row>
    <row r="3620" spans="1:4" x14ac:dyDescent="0.25">
      <c r="A3620" t="s">
        <v>1054</v>
      </c>
      <c r="B3620" t="s">
        <v>3489</v>
      </c>
      <c r="C3620" t="s">
        <v>3490</v>
      </c>
      <c r="D3620" t="s">
        <v>665</v>
      </c>
    </row>
    <row r="3621" spans="1:4" x14ac:dyDescent="0.25">
      <c r="A3621" t="s">
        <v>1055</v>
      </c>
      <c r="B3621" t="s">
        <v>3489</v>
      </c>
      <c r="C3621" t="s">
        <v>3490</v>
      </c>
      <c r="D3621" t="s">
        <v>665</v>
      </c>
    </row>
    <row r="3622" spans="1:4" x14ac:dyDescent="0.25">
      <c r="A3622" t="s">
        <v>1056</v>
      </c>
      <c r="B3622" t="s">
        <v>3489</v>
      </c>
      <c r="C3622" t="s">
        <v>3490</v>
      </c>
      <c r="D3622" t="s">
        <v>665</v>
      </c>
    </row>
    <row r="3623" spans="1:4" x14ac:dyDescent="0.25">
      <c r="A3623" t="s">
        <v>1057</v>
      </c>
      <c r="B3623" t="s">
        <v>3489</v>
      </c>
      <c r="C3623" t="s">
        <v>3490</v>
      </c>
      <c r="D3623" t="s">
        <v>665</v>
      </c>
    </row>
    <row r="3624" spans="1:4" x14ac:dyDescent="0.25">
      <c r="A3624" t="s">
        <v>1058</v>
      </c>
      <c r="B3624" t="s">
        <v>3489</v>
      </c>
      <c r="C3624" t="s">
        <v>3490</v>
      </c>
      <c r="D3624" t="s">
        <v>665</v>
      </c>
    </row>
    <row r="3625" spans="1:4" x14ac:dyDescent="0.25">
      <c r="A3625" t="s">
        <v>1059</v>
      </c>
      <c r="B3625" t="s">
        <v>3489</v>
      </c>
      <c r="C3625" t="s">
        <v>3490</v>
      </c>
      <c r="D3625" t="s">
        <v>665</v>
      </c>
    </row>
    <row r="3626" spans="1:4" x14ac:dyDescent="0.25">
      <c r="A3626" t="s">
        <v>1060</v>
      </c>
      <c r="B3626" t="s">
        <v>3489</v>
      </c>
      <c r="C3626" t="s">
        <v>3490</v>
      </c>
      <c r="D3626" t="s">
        <v>665</v>
      </c>
    </row>
    <row r="3627" spans="1:4" x14ac:dyDescent="0.25">
      <c r="A3627" t="s">
        <v>1061</v>
      </c>
      <c r="B3627" t="s">
        <v>3489</v>
      </c>
      <c r="C3627" t="s">
        <v>3490</v>
      </c>
      <c r="D3627" t="s">
        <v>665</v>
      </c>
    </row>
    <row r="3628" spans="1:4" x14ac:dyDescent="0.25">
      <c r="A3628" t="s">
        <v>1062</v>
      </c>
      <c r="B3628" t="s">
        <v>3489</v>
      </c>
      <c r="C3628" t="s">
        <v>3490</v>
      </c>
      <c r="D3628" t="s">
        <v>665</v>
      </c>
    </row>
    <row r="3629" spans="1:4" x14ac:dyDescent="0.25">
      <c r="A3629" t="s">
        <v>1063</v>
      </c>
      <c r="B3629" t="s">
        <v>3489</v>
      </c>
      <c r="C3629" t="s">
        <v>3490</v>
      </c>
      <c r="D3629" t="s">
        <v>665</v>
      </c>
    </row>
    <row r="3630" spans="1:4" x14ac:dyDescent="0.25">
      <c r="A3630" t="s">
        <v>1064</v>
      </c>
      <c r="B3630" t="s">
        <v>3489</v>
      </c>
      <c r="C3630" t="s">
        <v>3490</v>
      </c>
      <c r="D3630" t="s">
        <v>665</v>
      </c>
    </row>
    <row r="3631" spans="1:4" x14ac:dyDescent="0.25">
      <c r="A3631" t="s">
        <v>1181</v>
      </c>
      <c r="B3631" t="s">
        <v>3489</v>
      </c>
      <c r="C3631" t="s">
        <v>3490</v>
      </c>
      <c r="D3631" t="s">
        <v>665</v>
      </c>
    </row>
    <row r="3632" spans="1:4" x14ac:dyDescent="0.25">
      <c r="A3632" t="s">
        <v>1182</v>
      </c>
      <c r="B3632" t="s">
        <v>3489</v>
      </c>
      <c r="C3632" t="s">
        <v>3490</v>
      </c>
      <c r="D3632" t="s">
        <v>665</v>
      </c>
    </row>
    <row r="3633" spans="1:4" x14ac:dyDescent="0.25">
      <c r="A3633" t="s">
        <v>1183</v>
      </c>
      <c r="B3633" t="s">
        <v>3489</v>
      </c>
      <c r="C3633" t="s">
        <v>3490</v>
      </c>
      <c r="D3633" t="s">
        <v>665</v>
      </c>
    </row>
    <row r="3634" spans="1:4" x14ac:dyDescent="0.25">
      <c r="A3634" t="s">
        <v>1184</v>
      </c>
      <c r="B3634" t="s">
        <v>3489</v>
      </c>
      <c r="C3634" t="s">
        <v>3490</v>
      </c>
      <c r="D3634" t="s">
        <v>665</v>
      </c>
    </row>
    <row r="3635" spans="1:4" x14ac:dyDescent="0.25">
      <c r="A3635" t="s">
        <v>1185</v>
      </c>
      <c r="B3635" t="s">
        <v>3489</v>
      </c>
      <c r="C3635" t="s">
        <v>3490</v>
      </c>
      <c r="D3635" t="s">
        <v>665</v>
      </c>
    </row>
    <row r="3636" spans="1:4" x14ac:dyDescent="0.25">
      <c r="A3636" t="s">
        <v>1186</v>
      </c>
      <c r="B3636" t="s">
        <v>3489</v>
      </c>
      <c r="C3636" t="s">
        <v>3490</v>
      </c>
      <c r="D3636" t="s">
        <v>665</v>
      </c>
    </row>
    <row r="3637" spans="1:4" x14ac:dyDescent="0.25">
      <c r="A3637" t="s">
        <v>1187</v>
      </c>
      <c r="B3637" t="s">
        <v>3489</v>
      </c>
      <c r="C3637" t="s">
        <v>3490</v>
      </c>
      <c r="D3637" t="s">
        <v>665</v>
      </c>
    </row>
    <row r="3638" spans="1:4" x14ac:dyDescent="0.25">
      <c r="A3638" t="s">
        <v>1210</v>
      </c>
      <c r="B3638" t="s">
        <v>3489</v>
      </c>
      <c r="C3638" t="s">
        <v>3490</v>
      </c>
      <c r="D3638" t="s">
        <v>665</v>
      </c>
    </row>
    <row r="3639" spans="1:4" x14ac:dyDescent="0.25">
      <c r="A3639" t="s">
        <v>1211</v>
      </c>
      <c r="B3639" t="s">
        <v>3489</v>
      </c>
      <c r="C3639" t="s">
        <v>3490</v>
      </c>
      <c r="D3639" t="s">
        <v>665</v>
      </c>
    </row>
    <row r="3640" spans="1:4" x14ac:dyDescent="0.25">
      <c r="A3640" t="s">
        <v>1212</v>
      </c>
      <c r="B3640" t="s">
        <v>3489</v>
      </c>
      <c r="C3640" t="s">
        <v>3490</v>
      </c>
      <c r="D3640" t="s">
        <v>665</v>
      </c>
    </row>
    <row r="3641" spans="1:4" x14ac:dyDescent="0.25">
      <c r="A3641" t="s">
        <v>1241</v>
      </c>
      <c r="B3641" t="s">
        <v>3516</v>
      </c>
      <c r="C3641" t="s">
        <v>3490</v>
      </c>
      <c r="D3641" t="s">
        <v>665</v>
      </c>
    </row>
    <row r="3642" spans="1:4" x14ac:dyDescent="0.25">
      <c r="A3642" t="s">
        <v>1242</v>
      </c>
      <c r="B3642" t="s">
        <v>3516</v>
      </c>
      <c r="C3642" t="s">
        <v>3490</v>
      </c>
      <c r="D3642" t="s">
        <v>665</v>
      </c>
    </row>
    <row r="3643" spans="1:4" x14ac:dyDescent="0.25">
      <c r="A3643" t="s">
        <v>1243</v>
      </c>
      <c r="B3643" t="s">
        <v>3516</v>
      </c>
      <c r="C3643" t="s">
        <v>3490</v>
      </c>
      <c r="D3643" t="s">
        <v>665</v>
      </c>
    </row>
    <row r="3644" spans="1:4" x14ac:dyDescent="0.25">
      <c r="A3644" t="s">
        <v>1244</v>
      </c>
      <c r="B3644" t="s">
        <v>3516</v>
      </c>
      <c r="C3644" t="s">
        <v>3490</v>
      </c>
      <c r="D3644" t="s">
        <v>665</v>
      </c>
    </row>
    <row r="3645" spans="1:4" x14ac:dyDescent="0.25">
      <c r="A3645" t="s">
        <v>1245</v>
      </c>
      <c r="B3645" t="s">
        <v>3516</v>
      </c>
      <c r="C3645" t="s">
        <v>3490</v>
      </c>
      <c r="D3645" t="s">
        <v>665</v>
      </c>
    </row>
    <row r="3646" spans="1:4" x14ac:dyDescent="0.25">
      <c r="A3646" t="s">
        <v>1246</v>
      </c>
      <c r="B3646" t="s">
        <v>3516</v>
      </c>
      <c r="C3646" t="s">
        <v>3490</v>
      </c>
      <c r="D3646" t="s">
        <v>665</v>
      </c>
    </row>
    <row r="3647" spans="1:4" x14ac:dyDescent="0.25">
      <c r="A3647" t="s">
        <v>1247</v>
      </c>
      <c r="B3647" t="s">
        <v>3516</v>
      </c>
      <c r="C3647" t="s">
        <v>3490</v>
      </c>
      <c r="D3647" t="s">
        <v>665</v>
      </c>
    </row>
    <row r="3648" spans="1:4" x14ac:dyDescent="0.25">
      <c r="A3648" t="s">
        <v>1248</v>
      </c>
      <c r="B3648" t="s">
        <v>3516</v>
      </c>
      <c r="C3648" t="s">
        <v>3490</v>
      </c>
      <c r="D3648" t="s">
        <v>665</v>
      </c>
    </row>
    <row r="3649" spans="1:4" x14ac:dyDescent="0.25">
      <c r="A3649" t="s">
        <v>1249</v>
      </c>
      <c r="B3649" t="s">
        <v>3516</v>
      </c>
      <c r="C3649" t="s">
        <v>3490</v>
      </c>
      <c r="D3649" t="s">
        <v>665</v>
      </c>
    </row>
    <row r="3650" spans="1:4" x14ac:dyDescent="0.25">
      <c r="A3650" t="s">
        <v>1250</v>
      </c>
      <c r="B3650" t="s">
        <v>3516</v>
      </c>
      <c r="C3650" t="s">
        <v>3490</v>
      </c>
      <c r="D3650" t="s">
        <v>665</v>
      </c>
    </row>
    <row r="3651" spans="1:4" x14ac:dyDescent="0.25">
      <c r="A3651" t="s">
        <v>1251</v>
      </c>
      <c r="B3651" t="s">
        <v>3520</v>
      </c>
      <c r="C3651" t="s">
        <v>3490</v>
      </c>
      <c r="D3651" t="s">
        <v>665</v>
      </c>
    </row>
    <row r="3652" spans="1:4" x14ac:dyDescent="0.25">
      <c r="A3652" t="s">
        <v>1252</v>
      </c>
      <c r="B3652" t="s">
        <v>3520</v>
      </c>
      <c r="C3652" t="s">
        <v>3490</v>
      </c>
      <c r="D3652" t="s">
        <v>665</v>
      </c>
    </row>
    <row r="3653" spans="1:4" x14ac:dyDescent="0.25">
      <c r="A3653" t="s">
        <v>1253</v>
      </c>
      <c r="B3653" t="s">
        <v>3520</v>
      </c>
      <c r="C3653" t="s">
        <v>3490</v>
      </c>
      <c r="D3653" t="s">
        <v>665</v>
      </c>
    </row>
    <row r="3654" spans="1:4" x14ac:dyDescent="0.25">
      <c r="A3654" t="s">
        <v>1254</v>
      </c>
      <c r="B3654" t="s">
        <v>3520</v>
      </c>
      <c r="C3654" t="s">
        <v>3490</v>
      </c>
      <c r="D3654" t="s">
        <v>665</v>
      </c>
    </row>
    <row r="3655" spans="1:4" x14ac:dyDescent="0.25">
      <c r="A3655" t="s">
        <v>1255</v>
      </c>
      <c r="B3655" t="s">
        <v>3520</v>
      </c>
      <c r="C3655" t="s">
        <v>3490</v>
      </c>
      <c r="D3655" t="s">
        <v>665</v>
      </c>
    </row>
    <row r="3656" spans="1:4" x14ac:dyDescent="0.25">
      <c r="A3656" t="s">
        <v>1256</v>
      </c>
      <c r="B3656" t="s">
        <v>3520</v>
      </c>
      <c r="C3656" t="s">
        <v>3490</v>
      </c>
      <c r="D3656" t="s">
        <v>665</v>
      </c>
    </row>
    <row r="3657" spans="1:4" x14ac:dyDescent="0.25">
      <c r="A3657" t="s">
        <v>1257</v>
      </c>
      <c r="B3657" t="s">
        <v>3520</v>
      </c>
      <c r="C3657" t="s">
        <v>3490</v>
      </c>
      <c r="D3657" t="s">
        <v>665</v>
      </c>
    </row>
    <row r="3658" spans="1:4" x14ac:dyDescent="0.25">
      <c r="A3658" t="s">
        <v>1258</v>
      </c>
      <c r="B3658" t="s">
        <v>3520</v>
      </c>
      <c r="C3658" t="s">
        <v>3490</v>
      </c>
      <c r="D3658" t="s">
        <v>665</v>
      </c>
    </row>
    <row r="3659" spans="1:4" x14ac:dyDescent="0.25">
      <c r="A3659" t="s">
        <v>1259</v>
      </c>
      <c r="B3659" t="s">
        <v>3520</v>
      </c>
      <c r="C3659" t="s">
        <v>3490</v>
      </c>
      <c r="D3659" t="s">
        <v>665</v>
      </c>
    </row>
    <row r="3660" spans="1:4" x14ac:dyDescent="0.25">
      <c r="A3660" t="s">
        <v>1260</v>
      </c>
      <c r="B3660" t="s">
        <v>3520</v>
      </c>
      <c r="C3660" t="s">
        <v>3490</v>
      </c>
      <c r="D3660" t="s">
        <v>665</v>
      </c>
    </row>
    <row r="3661" spans="1:4" x14ac:dyDescent="0.25">
      <c r="A3661" t="s">
        <v>1261</v>
      </c>
      <c r="B3661" t="s">
        <v>3521</v>
      </c>
      <c r="C3661" t="s">
        <v>3490</v>
      </c>
      <c r="D3661" t="s">
        <v>665</v>
      </c>
    </row>
    <row r="3662" spans="1:4" x14ac:dyDescent="0.25">
      <c r="A3662" t="s">
        <v>1262</v>
      </c>
      <c r="B3662" t="s">
        <v>3521</v>
      </c>
      <c r="C3662" t="s">
        <v>3490</v>
      </c>
      <c r="D3662" t="s">
        <v>665</v>
      </c>
    </row>
    <row r="3663" spans="1:4" x14ac:dyDescent="0.25">
      <c r="A3663" t="s">
        <v>1263</v>
      </c>
      <c r="B3663" t="s">
        <v>3521</v>
      </c>
      <c r="C3663" t="s">
        <v>3490</v>
      </c>
      <c r="D3663" t="s">
        <v>665</v>
      </c>
    </row>
    <row r="3664" spans="1:4" x14ac:dyDescent="0.25">
      <c r="A3664" t="s">
        <v>1264</v>
      </c>
      <c r="B3664" t="s">
        <v>3521</v>
      </c>
      <c r="C3664" t="s">
        <v>3490</v>
      </c>
      <c r="D3664" t="s">
        <v>665</v>
      </c>
    </row>
    <row r="3665" spans="1:4" x14ac:dyDescent="0.25">
      <c r="A3665" t="s">
        <v>1265</v>
      </c>
      <c r="B3665" t="s">
        <v>3521</v>
      </c>
      <c r="C3665" t="s">
        <v>3490</v>
      </c>
      <c r="D3665" t="s">
        <v>665</v>
      </c>
    </row>
    <row r="3666" spans="1:4" x14ac:dyDescent="0.25">
      <c r="A3666" t="s">
        <v>1266</v>
      </c>
      <c r="B3666" t="s">
        <v>3521</v>
      </c>
      <c r="C3666" t="s">
        <v>3490</v>
      </c>
      <c r="D3666" t="s">
        <v>665</v>
      </c>
    </row>
    <row r="3667" spans="1:4" x14ac:dyDescent="0.25">
      <c r="A3667" t="s">
        <v>1267</v>
      </c>
      <c r="B3667" t="s">
        <v>3521</v>
      </c>
      <c r="C3667" t="s">
        <v>3490</v>
      </c>
      <c r="D3667" t="s">
        <v>665</v>
      </c>
    </row>
    <row r="3668" spans="1:4" x14ac:dyDescent="0.25">
      <c r="A3668" t="s">
        <v>1268</v>
      </c>
      <c r="B3668" t="s">
        <v>3521</v>
      </c>
      <c r="C3668" t="s">
        <v>3490</v>
      </c>
      <c r="D3668" t="s">
        <v>665</v>
      </c>
    </row>
    <row r="3669" spans="1:4" x14ac:dyDescent="0.25">
      <c r="A3669" t="s">
        <v>1269</v>
      </c>
      <c r="B3669" t="s">
        <v>3521</v>
      </c>
      <c r="C3669" t="s">
        <v>3490</v>
      </c>
      <c r="D3669" t="s">
        <v>665</v>
      </c>
    </row>
    <row r="3670" spans="1:4" x14ac:dyDescent="0.25">
      <c r="A3670" t="s">
        <v>1270</v>
      </c>
      <c r="B3670" t="s">
        <v>3521</v>
      </c>
      <c r="C3670" t="s">
        <v>3490</v>
      </c>
      <c r="D3670" t="s">
        <v>665</v>
      </c>
    </row>
    <row r="3671" spans="1:4" x14ac:dyDescent="0.25">
      <c r="A3671" t="s">
        <v>1275</v>
      </c>
      <c r="B3671" t="s">
        <v>3522</v>
      </c>
      <c r="C3671" t="s">
        <v>3490</v>
      </c>
      <c r="D3671" t="s">
        <v>665</v>
      </c>
    </row>
    <row r="3672" spans="1:4" x14ac:dyDescent="0.25">
      <c r="A3672" t="s">
        <v>1276</v>
      </c>
      <c r="B3672" t="s">
        <v>3522</v>
      </c>
      <c r="C3672" t="s">
        <v>3490</v>
      </c>
      <c r="D3672" t="s">
        <v>665</v>
      </c>
    </row>
    <row r="3673" spans="1:4" x14ac:dyDescent="0.25">
      <c r="A3673" t="s">
        <v>1277</v>
      </c>
      <c r="B3673" t="s">
        <v>3522</v>
      </c>
      <c r="C3673" t="s">
        <v>3490</v>
      </c>
      <c r="D3673" t="s">
        <v>665</v>
      </c>
    </row>
    <row r="3674" spans="1:4" x14ac:dyDescent="0.25">
      <c r="A3674" t="s">
        <v>1278</v>
      </c>
      <c r="B3674" t="s">
        <v>3522</v>
      </c>
      <c r="C3674" t="s">
        <v>3490</v>
      </c>
      <c r="D3674" t="s">
        <v>665</v>
      </c>
    </row>
    <row r="3675" spans="1:4" x14ac:dyDescent="0.25">
      <c r="A3675" t="s">
        <v>1279</v>
      </c>
      <c r="B3675" t="s">
        <v>3522</v>
      </c>
      <c r="C3675" t="s">
        <v>3490</v>
      </c>
      <c r="D3675" t="s">
        <v>665</v>
      </c>
    </row>
    <row r="3676" spans="1:4" x14ac:dyDescent="0.25">
      <c r="A3676" t="s">
        <v>1280</v>
      </c>
      <c r="B3676" t="s">
        <v>3522</v>
      </c>
      <c r="C3676" t="s">
        <v>3490</v>
      </c>
      <c r="D3676" t="s">
        <v>665</v>
      </c>
    </row>
    <row r="3677" spans="1:4" x14ac:dyDescent="0.25">
      <c r="A3677" t="s">
        <v>1281</v>
      </c>
      <c r="B3677" t="s">
        <v>3522</v>
      </c>
      <c r="C3677" t="s">
        <v>3490</v>
      </c>
      <c r="D3677" t="s">
        <v>665</v>
      </c>
    </row>
    <row r="3678" spans="1:4" x14ac:dyDescent="0.25">
      <c r="A3678" t="s">
        <v>1282</v>
      </c>
      <c r="B3678" t="s">
        <v>3522</v>
      </c>
      <c r="C3678" t="s">
        <v>3490</v>
      </c>
      <c r="D3678" t="s">
        <v>665</v>
      </c>
    </row>
    <row r="3679" spans="1:4" x14ac:dyDescent="0.25">
      <c r="A3679" t="s">
        <v>1283</v>
      </c>
      <c r="B3679" t="s">
        <v>3522</v>
      </c>
      <c r="C3679" t="s">
        <v>3490</v>
      </c>
      <c r="D3679" t="s">
        <v>665</v>
      </c>
    </row>
    <row r="3680" spans="1:4" x14ac:dyDescent="0.25">
      <c r="A3680" t="s">
        <v>1284</v>
      </c>
      <c r="B3680" t="s">
        <v>3523</v>
      </c>
      <c r="C3680" t="s">
        <v>3490</v>
      </c>
      <c r="D3680" t="s">
        <v>665</v>
      </c>
    </row>
    <row r="3681" spans="1:4" x14ac:dyDescent="0.25">
      <c r="A3681" t="s">
        <v>1285</v>
      </c>
      <c r="B3681" t="s">
        <v>3523</v>
      </c>
      <c r="C3681" t="s">
        <v>3490</v>
      </c>
      <c r="D3681" t="s">
        <v>665</v>
      </c>
    </row>
    <row r="3682" spans="1:4" x14ac:dyDescent="0.25">
      <c r="A3682" t="s">
        <v>1286</v>
      </c>
      <c r="B3682" t="s">
        <v>3523</v>
      </c>
      <c r="C3682" t="s">
        <v>3490</v>
      </c>
      <c r="D3682" t="s">
        <v>665</v>
      </c>
    </row>
    <row r="3683" spans="1:4" x14ac:dyDescent="0.25">
      <c r="A3683" t="s">
        <v>1287</v>
      </c>
      <c r="B3683" t="s">
        <v>3523</v>
      </c>
      <c r="C3683" t="s">
        <v>3490</v>
      </c>
      <c r="D3683" t="s">
        <v>665</v>
      </c>
    </row>
    <row r="3684" spans="1:4" x14ac:dyDescent="0.25">
      <c r="A3684" t="s">
        <v>1288</v>
      </c>
      <c r="B3684" t="s">
        <v>3523</v>
      </c>
      <c r="C3684" t="s">
        <v>3490</v>
      </c>
      <c r="D3684" t="s">
        <v>665</v>
      </c>
    </row>
    <row r="3685" spans="1:4" x14ac:dyDescent="0.25">
      <c r="A3685" t="s">
        <v>1289</v>
      </c>
      <c r="B3685" t="s">
        <v>3523</v>
      </c>
      <c r="C3685" t="s">
        <v>3490</v>
      </c>
      <c r="D3685" t="s">
        <v>665</v>
      </c>
    </row>
    <row r="3686" spans="1:4" x14ac:dyDescent="0.25">
      <c r="A3686" t="s">
        <v>3524</v>
      </c>
      <c r="B3686" t="s">
        <v>3523</v>
      </c>
      <c r="C3686" t="s">
        <v>3490</v>
      </c>
      <c r="D3686" t="s">
        <v>665</v>
      </c>
    </row>
    <row r="3687" spans="1:4" x14ac:dyDescent="0.25">
      <c r="A3687" t="s">
        <v>1290</v>
      </c>
      <c r="B3687" t="s">
        <v>3523</v>
      </c>
      <c r="C3687" t="s">
        <v>3490</v>
      </c>
      <c r="D3687" t="s">
        <v>665</v>
      </c>
    </row>
    <row r="3688" spans="1:4" x14ac:dyDescent="0.25">
      <c r="A3688" t="s">
        <v>1291</v>
      </c>
      <c r="B3688" t="s">
        <v>3523</v>
      </c>
      <c r="C3688" t="s">
        <v>3490</v>
      </c>
      <c r="D3688" t="s">
        <v>665</v>
      </c>
    </row>
    <row r="3689" spans="1:4" x14ac:dyDescent="0.25">
      <c r="A3689" t="s">
        <v>1292</v>
      </c>
      <c r="B3689" t="s">
        <v>3523</v>
      </c>
      <c r="C3689" t="s">
        <v>3490</v>
      </c>
      <c r="D3689" t="s">
        <v>665</v>
      </c>
    </row>
    <row r="3690" spans="1:4" x14ac:dyDescent="0.25">
      <c r="A3690" t="s">
        <v>1293</v>
      </c>
      <c r="B3690" t="s">
        <v>3525</v>
      </c>
      <c r="C3690" t="s">
        <v>3490</v>
      </c>
      <c r="D3690" t="s">
        <v>665</v>
      </c>
    </row>
    <row r="3691" spans="1:4" x14ac:dyDescent="0.25">
      <c r="A3691" t="s">
        <v>1294</v>
      </c>
      <c r="B3691" t="s">
        <v>3525</v>
      </c>
      <c r="C3691" t="s">
        <v>3490</v>
      </c>
      <c r="D3691" t="s">
        <v>665</v>
      </c>
    </row>
    <row r="3692" spans="1:4" x14ac:dyDescent="0.25">
      <c r="A3692" t="s">
        <v>1295</v>
      </c>
      <c r="B3692" t="s">
        <v>3525</v>
      </c>
      <c r="C3692" t="s">
        <v>3490</v>
      </c>
      <c r="D3692" t="s">
        <v>665</v>
      </c>
    </row>
    <row r="3693" spans="1:4" x14ac:dyDescent="0.25">
      <c r="A3693" t="s">
        <v>1296</v>
      </c>
      <c r="B3693" t="s">
        <v>3525</v>
      </c>
      <c r="C3693" t="s">
        <v>3490</v>
      </c>
      <c r="D3693" t="s">
        <v>665</v>
      </c>
    </row>
    <row r="3694" spans="1:4" x14ac:dyDescent="0.25">
      <c r="A3694" t="s">
        <v>1297</v>
      </c>
      <c r="B3694" t="s">
        <v>3525</v>
      </c>
      <c r="C3694" t="s">
        <v>3490</v>
      </c>
      <c r="D3694" t="s">
        <v>665</v>
      </c>
    </row>
    <row r="3695" spans="1:4" x14ac:dyDescent="0.25">
      <c r="A3695" t="s">
        <v>1298</v>
      </c>
      <c r="B3695" t="s">
        <v>3525</v>
      </c>
      <c r="C3695" t="s">
        <v>3490</v>
      </c>
      <c r="D3695" t="s">
        <v>665</v>
      </c>
    </row>
    <row r="3696" spans="1:4" x14ac:dyDescent="0.25">
      <c r="A3696" t="s">
        <v>1299</v>
      </c>
      <c r="B3696" t="s">
        <v>3525</v>
      </c>
      <c r="C3696" t="s">
        <v>3490</v>
      </c>
      <c r="D3696" t="s">
        <v>665</v>
      </c>
    </row>
    <row r="3697" spans="1:4" x14ac:dyDescent="0.25">
      <c r="A3697" t="s">
        <v>1300</v>
      </c>
      <c r="B3697" t="s">
        <v>3525</v>
      </c>
      <c r="C3697" t="s">
        <v>3490</v>
      </c>
      <c r="D3697" t="s">
        <v>665</v>
      </c>
    </row>
    <row r="3698" spans="1:4" x14ac:dyDescent="0.25">
      <c r="A3698" t="s">
        <v>1301</v>
      </c>
      <c r="B3698" t="s">
        <v>3525</v>
      </c>
      <c r="C3698" t="s">
        <v>3490</v>
      </c>
      <c r="D3698" t="s">
        <v>665</v>
      </c>
    </row>
    <row r="3699" spans="1:4" x14ac:dyDescent="0.25">
      <c r="A3699" t="s">
        <v>1302</v>
      </c>
      <c r="B3699" t="s">
        <v>3525</v>
      </c>
      <c r="C3699" t="s">
        <v>3490</v>
      </c>
      <c r="D3699" t="s">
        <v>665</v>
      </c>
    </row>
    <row r="3700" spans="1:4" x14ac:dyDescent="0.25">
      <c r="A3700" t="s">
        <v>3526</v>
      </c>
      <c r="B3700" t="s">
        <v>3527</v>
      </c>
      <c r="C3700" t="s">
        <v>3490</v>
      </c>
      <c r="D3700" t="s">
        <v>665</v>
      </c>
    </row>
    <row r="3701" spans="1:4" x14ac:dyDescent="0.25">
      <c r="A3701" t="s">
        <v>1303</v>
      </c>
      <c r="B3701" t="s">
        <v>3527</v>
      </c>
      <c r="C3701" t="s">
        <v>3490</v>
      </c>
      <c r="D3701" t="s">
        <v>665</v>
      </c>
    </row>
    <row r="3702" spans="1:4" x14ac:dyDescent="0.25">
      <c r="A3702" t="s">
        <v>1304</v>
      </c>
      <c r="B3702" t="s">
        <v>3527</v>
      </c>
      <c r="C3702" t="s">
        <v>3490</v>
      </c>
      <c r="D3702" t="s">
        <v>665</v>
      </c>
    </row>
    <row r="3703" spans="1:4" x14ac:dyDescent="0.25">
      <c r="A3703" t="s">
        <v>1305</v>
      </c>
      <c r="B3703" t="s">
        <v>3527</v>
      </c>
      <c r="C3703" t="s">
        <v>3490</v>
      </c>
      <c r="D3703" t="s">
        <v>665</v>
      </c>
    </row>
    <row r="3704" spans="1:4" x14ac:dyDescent="0.25">
      <c r="A3704" t="s">
        <v>1306</v>
      </c>
      <c r="B3704" t="s">
        <v>3527</v>
      </c>
      <c r="C3704" t="s">
        <v>3490</v>
      </c>
      <c r="D3704" t="s">
        <v>665</v>
      </c>
    </row>
    <row r="3705" spans="1:4" x14ac:dyDescent="0.25">
      <c r="A3705" t="s">
        <v>1307</v>
      </c>
      <c r="B3705" t="s">
        <v>3527</v>
      </c>
      <c r="C3705" t="s">
        <v>3490</v>
      </c>
      <c r="D3705" t="s">
        <v>665</v>
      </c>
    </row>
    <row r="3706" spans="1:4" x14ac:dyDescent="0.25">
      <c r="A3706" t="s">
        <v>1308</v>
      </c>
      <c r="B3706" t="s">
        <v>3527</v>
      </c>
      <c r="C3706" t="s">
        <v>3490</v>
      </c>
      <c r="D3706" t="s">
        <v>665</v>
      </c>
    </row>
    <row r="3707" spans="1:4" x14ac:dyDescent="0.25">
      <c r="A3707" t="s">
        <v>1309</v>
      </c>
      <c r="B3707" t="s">
        <v>3527</v>
      </c>
      <c r="C3707" t="s">
        <v>3490</v>
      </c>
      <c r="D3707" t="s">
        <v>665</v>
      </c>
    </row>
    <row r="3708" spans="1:4" x14ac:dyDescent="0.25">
      <c r="A3708" t="s">
        <v>1310</v>
      </c>
      <c r="B3708" t="s">
        <v>3527</v>
      </c>
      <c r="C3708" t="s">
        <v>3490</v>
      </c>
      <c r="D3708" t="s">
        <v>665</v>
      </c>
    </row>
    <row r="3709" spans="1:4" x14ac:dyDescent="0.25">
      <c r="A3709" t="s">
        <v>1311</v>
      </c>
      <c r="B3709" t="s">
        <v>3528</v>
      </c>
      <c r="C3709" t="s">
        <v>3490</v>
      </c>
      <c r="D3709" t="s">
        <v>665</v>
      </c>
    </row>
    <row r="3710" spans="1:4" x14ac:dyDescent="0.25">
      <c r="A3710" t="s">
        <v>1312</v>
      </c>
      <c r="B3710" t="s">
        <v>3528</v>
      </c>
      <c r="C3710" t="s">
        <v>3490</v>
      </c>
      <c r="D3710" t="s">
        <v>665</v>
      </c>
    </row>
    <row r="3711" spans="1:4" x14ac:dyDescent="0.25">
      <c r="A3711" t="s">
        <v>1313</v>
      </c>
      <c r="B3711" t="s">
        <v>3528</v>
      </c>
      <c r="C3711" t="s">
        <v>3490</v>
      </c>
      <c r="D3711" t="s">
        <v>665</v>
      </c>
    </row>
    <row r="3712" spans="1:4" x14ac:dyDescent="0.25">
      <c r="A3712" t="s">
        <v>1314</v>
      </c>
      <c r="B3712" t="s">
        <v>3528</v>
      </c>
      <c r="C3712" t="s">
        <v>3490</v>
      </c>
      <c r="D3712" t="s">
        <v>665</v>
      </c>
    </row>
    <row r="3713" spans="1:4" x14ac:dyDescent="0.25">
      <c r="A3713" t="s">
        <v>1315</v>
      </c>
      <c r="B3713" t="s">
        <v>3528</v>
      </c>
      <c r="C3713" t="s">
        <v>3490</v>
      </c>
      <c r="D3713" t="s">
        <v>665</v>
      </c>
    </row>
    <row r="3714" spans="1:4" x14ac:dyDescent="0.25">
      <c r="A3714" t="s">
        <v>1316</v>
      </c>
      <c r="B3714" t="s">
        <v>3528</v>
      </c>
      <c r="C3714" t="s">
        <v>3490</v>
      </c>
      <c r="D3714" t="s">
        <v>665</v>
      </c>
    </row>
    <row r="3715" spans="1:4" x14ac:dyDescent="0.25">
      <c r="A3715" t="s">
        <v>1317</v>
      </c>
      <c r="B3715" t="s">
        <v>3528</v>
      </c>
      <c r="C3715" t="s">
        <v>3490</v>
      </c>
      <c r="D3715" t="s">
        <v>665</v>
      </c>
    </row>
    <row r="3716" spans="1:4" x14ac:dyDescent="0.25">
      <c r="A3716" t="s">
        <v>1318</v>
      </c>
      <c r="B3716" t="s">
        <v>3528</v>
      </c>
      <c r="C3716" t="s">
        <v>3490</v>
      </c>
      <c r="D3716" t="s">
        <v>665</v>
      </c>
    </row>
    <row r="3717" spans="1:4" x14ac:dyDescent="0.25">
      <c r="A3717" t="s">
        <v>1319</v>
      </c>
      <c r="B3717" t="s">
        <v>3528</v>
      </c>
      <c r="C3717" t="s">
        <v>3490</v>
      </c>
      <c r="D3717" t="s">
        <v>665</v>
      </c>
    </row>
    <row r="3718" spans="1:4" x14ac:dyDescent="0.25">
      <c r="A3718" t="s">
        <v>1353</v>
      </c>
      <c r="B3718" t="s">
        <v>3489</v>
      </c>
      <c r="C3718" t="s">
        <v>3490</v>
      </c>
      <c r="D3718" t="s">
        <v>665</v>
      </c>
    </row>
    <row r="3719" spans="1:4" x14ac:dyDescent="0.25">
      <c r="A3719" t="s">
        <v>1354</v>
      </c>
      <c r="B3719" t="s">
        <v>3489</v>
      </c>
      <c r="C3719" t="s">
        <v>3490</v>
      </c>
      <c r="D3719" t="s">
        <v>665</v>
      </c>
    </row>
    <row r="3720" spans="1:4" x14ac:dyDescent="0.25">
      <c r="A3720" t="s">
        <v>1355</v>
      </c>
      <c r="B3720" t="s">
        <v>3489</v>
      </c>
      <c r="C3720" t="s">
        <v>3490</v>
      </c>
      <c r="D3720" t="s">
        <v>665</v>
      </c>
    </row>
    <row r="3721" spans="1:4" x14ac:dyDescent="0.25">
      <c r="A3721" t="s">
        <v>1356</v>
      </c>
      <c r="B3721" t="s">
        <v>3489</v>
      </c>
      <c r="C3721" t="s">
        <v>3490</v>
      </c>
      <c r="D3721" t="s">
        <v>665</v>
      </c>
    </row>
    <row r="3722" spans="1:4" x14ac:dyDescent="0.25">
      <c r="A3722" t="s">
        <v>1357</v>
      </c>
      <c r="B3722" t="s">
        <v>3489</v>
      </c>
      <c r="C3722" t="s">
        <v>3490</v>
      </c>
      <c r="D3722" t="s">
        <v>665</v>
      </c>
    </row>
    <row r="3723" spans="1:4" x14ac:dyDescent="0.25">
      <c r="A3723" t="s">
        <v>1358</v>
      </c>
      <c r="B3723" t="s">
        <v>3489</v>
      </c>
      <c r="C3723" t="s">
        <v>3490</v>
      </c>
      <c r="D3723" t="s">
        <v>665</v>
      </c>
    </row>
    <row r="3724" spans="1:4" x14ac:dyDescent="0.25">
      <c r="A3724" t="s">
        <v>1359</v>
      </c>
      <c r="B3724" t="s">
        <v>3489</v>
      </c>
      <c r="C3724" t="s">
        <v>3490</v>
      </c>
      <c r="D3724" t="s">
        <v>665</v>
      </c>
    </row>
    <row r="3725" spans="1:4" x14ac:dyDescent="0.25">
      <c r="A3725" t="s">
        <v>1360</v>
      </c>
      <c r="B3725" t="s">
        <v>3489</v>
      </c>
      <c r="C3725" t="s">
        <v>3490</v>
      </c>
      <c r="D3725" t="s">
        <v>665</v>
      </c>
    </row>
    <row r="3726" spans="1:4" x14ac:dyDescent="0.25">
      <c r="A3726" t="s">
        <v>1361</v>
      </c>
      <c r="B3726" t="s">
        <v>3489</v>
      </c>
      <c r="C3726" t="s">
        <v>3490</v>
      </c>
      <c r="D3726" t="s">
        <v>665</v>
      </c>
    </row>
    <row r="3727" spans="1:4" x14ac:dyDescent="0.25">
      <c r="A3727" t="s">
        <v>1362</v>
      </c>
      <c r="B3727" t="s">
        <v>3489</v>
      </c>
      <c r="C3727" t="s">
        <v>3490</v>
      </c>
      <c r="D3727" t="s">
        <v>665</v>
      </c>
    </row>
    <row r="3728" spans="1:4" x14ac:dyDescent="0.25">
      <c r="A3728" t="s">
        <v>1363</v>
      </c>
      <c r="B3728" t="s">
        <v>3530</v>
      </c>
      <c r="C3728" t="s">
        <v>3490</v>
      </c>
      <c r="D3728" t="s">
        <v>665</v>
      </c>
    </row>
    <row r="3729" spans="1:4" x14ac:dyDescent="0.25">
      <c r="A3729" t="s">
        <v>1364</v>
      </c>
      <c r="B3729" t="s">
        <v>3530</v>
      </c>
      <c r="C3729" t="s">
        <v>3490</v>
      </c>
      <c r="D3729" t="s">
        <v>665</v>
      </c>
    </row>
    <row r="3730" spans="1:4" x14ac:dyDescent="0.25">
      <c r="A3730" t="s">
        <v>1365</v>
      </c>
      <c r="B3730" t="s">
        <v>3530</v>
      </c>
      <c r="C3730" t="s">
        <v>3490</v>
      </c>
      <c r="D3730" t="s">
        <v>665</v>
      </c>
    </row>
    <row r="3731" spans="1:4" x14ac:dyDescent="0.25">
      <c r="A3731" t="s">
        <v>1366</v>
      </c>
      <c r="B3731" t="s">
        <v>3530</v>
      </c>
      <c r="C3731" t="s">
        <v>3490</v>
      </c>
      <c r="D3731" t="s">
        <v>665</v>
      </c>
    </row>
    <row r="3732" spans="1:4" x14ac:dyDescent="0.25">
      <c r="A3732" t="s">
        <v>1367</v>
      </c>
      <c r="B3732" t="s">
        <v>3530</v>
      </c>
      <c r="C3732" t="s">
        <v>3490</v>
      </c>
      <c r="D3732" t="s">
        <v>665</v>
      </c>
    </row>
    <row r="3733" spans="1:4" x14ac:dyDescent="0.25">
      <c r="A3733" t="s">
        <v>1368</v>
      </c>
      <c r="B3733" t="s">
        <v>3530</v>
      </c>
      <c r="C3733" t="s">
        <v>3490</v>
      </c>
      <c r="D3733" t="s">
        <v>665</v>
      </c>
    </row>
    <row r="3734" spans="1:4" x14ac:dyDescent="0.25">
      <c r="A3734" t="s">
        <v>1369</v>
      </c>
      <c r="B3734" t="s">
        <v>3530</v>
      </c>
      <c r="C3734" t="s">
        <v>3490</v>
      </c>
      <c r="D3734" t="s">
        <v>665</v>
      </c>
    </row>
    <row r="3735" spans="1:4" x14ac:dyDescent="0.25">
      <c r="A3735" t="s">
        <v>1370</v>
      </c>
      <c r="B3735" t="s">
        <v>3530</v>
      </c>
      <c r="C3735" t="s">
        <v>3490</v>
      </c>
      <c r="D3735" t="s">
        <v>665</v>
      </c>
    </row>
    <row r="3736" spans="1:4" x14ac:dyDescent="0.25">
      <c r="A3736" t="s">
        <v>1371</v>
      </c>
      <c r="B3736" t="s">
        <v>3530</v>
      </c>
      <c r="C3736" t="s">
        <v>3490</v>
      </c>
      <c r="D3736" t="s">
        <v>665</v>
      </c>
    </row>
    <row r="3737" spans="1:4" x14ac:dyDescent="0.25">
      <c r="A3737" t="s">
        <v>1372</v>
      </c>
      <c r="B3737" t="s">
        <v>3530</v>
      </c>
      <c r="C3737" t="s">
        <v>3490</v>
      </c>
      <c r="D3737" t="s">
        <v>665</v>
      </c>
    </row>
    <row r="3738" spans="1:4" x14ac:dyDescent="0.25">
      <c r="A3738" t="s">
        <v>1373</v>
      </c>
      <c r="B3738" t="s">
        <v>3531</v>
      </c>
      <c r="C3738" t="s">
        <v>3490</v>
      </c>
      <c r="D3738" t="s">
        <v>665</v>
      </c>
    </row>
    <row r="3739" spans="1:4" x14ac:dyDescent="0.25">
      <c r="A3739" t="s">
        <v>1374</v>
      </c>
      <c r="B3739" t="s">
        <v>3531</v>
      </c>
      <c r="C3739" t="s">
        <v>3490</v>
      </c>
      <c r="D3739" t="s">
        <v>665</v>
      </c>
    </row>
    <row r="3740" spans="1:4" x14ac:dyDescent="0.25">
      <c r="A3740" t="s">
        <v>1375</v>
      </c>
      <c r="B3740" t="s">
        <v>3531</v>
      </c>
      <c r="C3740" t="s">
        <v>3490</v>
      </c>
      <c r="D3740" t="s">
        <v>665</v>
      </c>
    </row>
    <row r="3741" spans="1:4" x14ac:dyDescent="0.25">
      <c r="A3741" t="s">
        <v>1376</v>
      </c>
      <c r="B3741" t="s">
        <v>3531</v>
      </c>
      <c r="C3741" t="s">
        <v>3490</v>
      </c>
      <c r="D3741" t="s">
        <v>665</v>
      </c>
    </row>
    <row r="3742" spans="1:4" x14ac:dyDescent="0.25">
      <c r="A3742" t="s">
        <v>1377</v>
      </c>
      <c r="B3742" t="s">
        <v>3531</v>
      </c>
      <c r="C3742" t="s">
        <v>3490</v>
      </c>
      <c r="D3742" t="s">
        <v>665</v>
      </c>
    </row>
    <row r="3743" spans="1:4" x14ac:dyDescent="0.25">
      <c r="A3743" t="s">
        <v>1378</v>
      </c>
      <c r="B3743" t="s">
        <v>3531</v>
      </c>
      <c r="C3743" t="s">
        <v>3490</v>
      </c>
      <c r="D3743" t="s">
        <v>665</v>
      </c>
    </row>
    <row r="3744" spans="1:4" x14ac:dyDescent="0.25">
      <c r="A3744" t="s">
        <v>1379</v>
      </c>
      <c r="B3744" t="s">
        <v>3531</v>
      </c>
      <c r="C3744" t="s">
        <v>3490</v>
      </c>
      <c r="D3744" t="s">
        <v>665</v>
      </c>
    </row>
    <row r="3745" spans="1:4" x14ac:dyDescent="0.25">
      <c r="A3745" t="s">
        <v>1380</v>
      </c>
      <c r="B3745" t="s">
        <v>3531</v>
      </c>
      <c r="C3745" t="s">
        <v>3490</v>
      </c>
      <c r="D3745" t="s">
        <v>665</v>
      </c>
    </row>
    <row r="3746" spans="1:4" x14ac:dyDescent="0.25">
      <c r="A3746" t="s">
        <v>1381</v>
      </c>
      <c r="B3746" t="s">
        <v>3531</v>
      </c>
      <c r="C3746" t="s">
        <v>3490</v>
      </c>
      <c r="D3746" t="s">
        <v>665</v>
      </c>
    </row>
    <row r="3747" spans="1:4" x14ac:dyDescent="0.25">
      <c r="A3747" t="s">
        <v>1382</v>
      </c>
      <c r="B3747" t="s">
        <v>3531</v>
      </c>
      <c r="C3747" t="s">
        <v>3490</v>
      </c>
      <c r="D3747" t="s">
        <v>665</v>
      </c>
    </row>
    <row r="3748" spans="1:4" x14ac:dyDescent="0.25">
      <c r="A3748" t="s">
        <v>1383</v>
      </c>
      <c r="B3748" t="s">
        <v>3532</v>
      </c>
      <c r="C3748" t="s">
        <v>3490</v>
      </c>
      <c r="D3748" t="s">
        <v>665</v>
      </c>
    </row>
    <row r="3749" spans="1:4" x14ac:dyDescent="0.25">
      <c r="A3749" t="s">
        <v>1384</v>
      </c>
      <c r="B3749" t="s">
        <v>3532</v>
      </c>
      <c r="C3749" t="s">
        <v>3490</v>
      </c>
      <c r="D3749" t="s">
        <v>665</v>
      </c>
    </row>
    <row r="3750" spans="1:4" x14ac:dyDescent="0.25">
      <c r="A3750" t="s">
        <v>1385</v>
      </c>
      <c r="B3750" t="s">
        <v>3532</v>
      </c>
      <c r="C3750" t="s">
        <v>3490</v>
      </c>
      <c r="D3750" t="s">
        <v>665</v>
      </c>
    </row>
    <row r="3751" spans="1:4" x14ac:dyDescent="0.25">
      <c r="A3751" t="s">
        <v>1386</v>
      </c>
      <c r="B3751" t="s">
        <v>3532</v>
      </c>
      <c r="C3751" t="s">
        <v>3490</v>
      </c>
      <c r="D3751" t="s">
        <v>665</v>
      </c>
    </row>
    <row r="3752" spans="1:4" x14ac:dyDescent="0.25">
      <c r="A3752" t="s">
        <v>1387</v>
      </c>
      <c r="B3752" t="s">
        <v>3532</v>
      </c>
      <c r="C3752" t="s">
        <v>3490</v>
      </c>
      <c r="D3752" t="s">
        <v>665</v>
      </c>
    </row>
    <row r="3753" spans="1:4" x14ac:dyDescent="0.25">
      <c r="A3753" t="s">
        <v>1388</v>
      </c>
      <c r="B3753" t="s">
        <v>3532</v>
      </c>
      <c r="C3753" t="s">
        <v>3490</v>
      </c>
      <c r="D3753" t="s">
        <v>665</v>
      </c>
    </row>
    <row r="3754" spans="1:4" x14ac:dyDescent="0.25">
      <c r="A3754" t="s">
        <v>1389</v>
      </c>
      <c r="B3754" t="s">
        <v>3532</v>
      </c>
      <c r="C3754" t="s">
        <v>3490</v>
      </c>
      <c r="D3754" t="s">
        <v>665</v>
      </c>
    </row>
    <row r="3755" spans="1:4" x14ac:dyDescent="0.25">
      <c r="A3755" t="s">
        <v>1390</v>
      </c>
      <c r="B3755" t="s">
        <v>3532</v>
      </c>
      <c r="C3755" t="s">
        <v>3490</v>
      </c>
      <c r="D3755" t="s">
        <v>665</v>
      </c>
    </row>
    <row r="3756" spans="1:4" x14ac:dyDescent="0.25">
      <c r="A3756" t="s">
        <v>1391</v>
      </c>
      <c r="B3756" t="s">
        <v>3533</v>
      </c>
      <c r="C3756" t="s">
        <v>3490</v>
      </c>
      <c r="D3756" t="s">
        <v>665</v>
      </c>
    </row>
    <row r="3757" spans="1:4" x14ac:dyDescent="0.25">
      <c r="A3757" t="s">
        <v>1392</v>
      </c>
      <c r="B3757" t="s">
        <v>3533</v>
      </c>
      <c r="C3757" t="s">
        <v>3490</v>
      </c>
      <c r="D3757" t="s">
        <v>665</v>
      </c>
    </row>
    <row r="3758" spans="1:4" x14ac:dyDescent="0.25">
      <c r="A3758" t="s">
        <v>1393</v>
      </c>
      <c r="B3758" t="s">
        <v>3533</v>
      </c>
      <c r="C3758" t="s">
        <v>3490</v>
      </c>
      <c r="D3758" t="s">
        <v>665</v>
      </c>
    </row>
    <row r="3759" spans="1:4" x14ac:dyDescent="0.25">
      <c r="A3759" t="s">
        <v>1394</v>
      </c>
      <c r="B3759" t="s">
        <v>3533</v>
      </c>
      <c r="C3759" t="s">
        <v>3490</v>
      </c>
      <c r="D3759" t="s">
        <v>665</v>
      </c>
    </row>
    <row r="3760" spans="1:4" x14ac:dyDescent="0.25">
      <c r="A3760" t="s">
        <v>1395</v>
      </c>
      <c r="B3760" t="s">
        <v>3533</v>
      </c>
      <c r="C3760" t="s">
        <v>3490</v>
      </c>
      <c r="D3760" t="s">
        <v>665</v>
      </c>
    </row>
    <row r="3761" spans="1:4" x14ac:dyDescent="0.25">
      <c r="A3761" t="s">
        <v>1396</v>
      </c>
      <c r="B3761" t="s">
        <v>3533</v>
      </c>
      <c r="C3761" t="s">
        <v>3490</v>
      </c>
      <c r="D3761" t="s">
        <v>665</v>
      </c>
    </row>
    <row r="3762" spans="1:4" x14ac:dyDescent="0.25">
      <c r="A3762" t="s">
        <v>1397</v>
      </c>
      <c r="B3762" t="s">
        <v>3533</v>
      </c>
      <c r="C3762" t="s">
        <v>3490</v>
      </c>
      <c r="D3762" t="s">
        <v>665</v>
      </c>
    </row>
    <row r="3763" spans="1:4" x14ac:dyDescent="0.25">
      <c r="A3763" t="s">
        <v>1398</v>
      </c>
      <c r="B3763" t="s">
        <v>3533</v>
      </c>
      <c r="C3763" t="s">
        <v>3490</v>
      </c>
      <c r="D3763" t="s">
        <v>665</v>
      </c>
    </row>
    <row r="3764" spans="1:4" x14ac:dyDescent="0.25">
      <c r="A3764" t="s">
        <v>1399</v>
      </c>
      <c r="B3764" t="s">
        <v>3533</v>
      </c>
      <c r="C3764" t="s">
        <v>3490</v>
      </c>
      <c r="D3764" t="s">
        <v>665</v>
      </c>
    </row>
    <row r="3765" spans="1:4" x14ac:dyDescent="0.25">
      <c r="A3765" t="s">
        <v>1400</v>
      </c>
      <c r="B3765" t="s">
        <v>3533</v>
      </c>
      <c r="C3765" t="s">
        <v>3490</v>
      </c>
      <c r="D3765" t="s">
        <v>665</v>
      </c>
    </row>
    <row r="3766" spans="1:4" x14ac:dyDescent="0.25">
      <c r="A3766" t="s">
        <v>1401</v>
      </c>
      <c r="B3766" t="s">
        <v>3534</v>
      </c>
      <c r="C3766" t="s">
        <v>3490</v>
      </c>
      <c r="D3766" t="s">
        <v>665</v>
      </c>
    </row>
    <row r="3767" spans="1:4" x14ac:dyDescent="0.25">
      <c r="A3767" t="s">
        <v>1402</v>
      </c>
      <c r="B3767" t="s">
        <v>3534</v>
      </c>
      <c r="C3767" t="s">
        <v>3490</v>
      </c>
      <c r="D3767" t="s">
        <v>665</v>
      </c>
    </row>
    <row r="3768" spans="1:4" x14ac:dyDescent="0.25">
      <c r="A3768" t="s">
        <v>1403</v>
      </c>
      <c r="B3768" t="s">
        <v>3534</v>
      </c>
      <c r="C3768" t="s">
        <v>3490</v>
      </c>
      <c r="D3768" t="s">
        <v>665</v>
      </c>
    </row>
    <row r="3769" spans="1:4" x14ac:dyDescent="0.25">
      <c r="A3769" t="s">
        <v>1404</v>
      </c>
      <c r="B3769" t="s">
        <v>3534</v>
      </c>
      <c r="C3769" t="s">
        <v>3490</v>
      </c>
      <c r="D3769" t="s">
        <v>665</v>
      </c>
    </row>
    <row r="3770" spans="1:4" x14ac:dyDescent="0.25">
      <c r="A3770" t="s">
        <v>1405</v>
      </c>
      <c r="B3770" t="s">
        <v>3534</v>
      </c>
      <c r="C3770" t="s">
        <v>3490</v>
      </c>
      <c r="D3770" t="s">
        <v>665</v>
      </c>
    </row>
    <row r="3771" spans="1:4" x14ac:dyDescent="0.25">
      <c r="A3771" t="s">
        <v>1406</v>
      </c>
      <c r="B3771" t="s">
        <v>3534</v>
      </c>
      <c r="C3771" t="s">
        <v>3490</v>
      </c>
      <c r="D3771" t="s">
        <v>665</v>
      </c>
    </row>
    <row r="3772" spans="1:4" x14ac:dyDescent="0.25">
      <c r="A3772" t="s">
        <v>3535</v>
      </c>
      <c r="B3772" t="s">
        <v>3534</v>
      </c>
      <c r="C3772" t="s">
        <v>3490</v>
      </c>
      <c r="D3772" t="s">
        <v>665</v>
      </c>
    </row>
    <row r="3773" spans="1:4" x14ac:dyDescent="0.25">
      <c r="A3773" t="s">
        <v>1407</v>
      </c>
      <c r="B3773" t="s">
        <v>3534</v>
      </c>
      <c r="C3773" t="s">
        <v>3490</v>
      </c>
      <c r="D3773" t="s">
        <v>665</v>
      </c>
    </row>
    <row r="3774" spans="1:4" x14ac:dyDescent="0.25">
      <c r="A3774" t="s">
        <v>1408</v>
      </c>
      <c r="B3774" t="s">
        <v>3534</v>
      </c>
      <c r="C3774" t="s">
        <v>3490</v>
      </c>
      <c r="D3774" t="s">
        <v>665</v>
      </c>
    </row>
    <row r="3775" spans="1:4" x14ac:dyDescent="0.25">
      <c r="A3775" t="s">
        <v>1409</v>
      </c>
      <c r="B3775" t="s">
        <v>3536</v>
      </c>
      <c r="C3775" t="s">
        <v>3490</v>
      </c>
      <c r="D3775" t="s">
        <v>665</v>
      </c>
    </row>
    <row r="3776" spans="1:4" x14ac:dyDescent="0.25">
      <c r="A3776" t="s">
        <v>1410</v>
      </c>
      <c r="B3776" t="s">
        <v>3536</v>
      </c>
      <c r="C3776" t="s">
        <v>3490</v>
      </c>
      <c r="D3776" t="s">
        <v>665</v>
      </c>
    </row>
    <row r="3777" spans="1:4" x14ac:dyDescent="0.25">
      <c r="A3777" t="s">
        <v>1411</v>
      </c>
      <c r="B3777" t="s">
        <v>3536</v>
      </c>
      <c r="C3777" t="s">
        <v>3490</v>
      </c>
      <c r="D3777" t="s">
        <v>665</v>
      </c>
    </row>
    <row r="3778" spans="1:4" x14ac:dyDescent="0.25">
      <c r="A3778" t="s">
        <v>1412</v>
      </c>
      <c r="B3778" t="s">
        <v>3536</v>
      </c>
      <c r="C3778" t="s">
        <v>3490</v>
      </c>
      <c r="D3778" t="s">
        <v>665</v>
      </c>
    </row>
    <row r="3779" spans="1:4" x14ac:dyDescent="0.25">
      <c r="A3779" t="s">
        <v>1413</v>
      </c>
      <c r="B3779" t="s">
        <v>3536</v>
      </c>
      <c r="C3779" t="s">
        <v>3490</v>
      </c>
      <c r="D3779" t="s">
        <v>665</v>
      </c>
    </row>
    <row r="3780" spans="1:4" x14ac:dyDescent="0.25">
      <c r="A3780" t="s">
        <v>1414</v>
      </c>
      <c r="B3780" t="s">
        <v>3536</v>
      </c>
      <c r="C3780" t="s">
        <v>3490</v>
      </c>
      <c r="D3780" t="s">
        <v>665</v>
      </c>
    </row>
    <row r="3781" spans="1:4" x14ac:dyDescent="0.25">
      <c r="A3781" t="s">
        <v>1415</v>
      </c>
      <c r="B3781" t="s">
        <v>3536</v>
      </c>
      <c r="C3781" t="s">
        <v>3490</v>
      </c>
      <c r="D3781" t="s">
        <v>665</v>
      </c>
    </row>
    <row r="3782" spans="1:4" x14ac:dyDescent="0.25">
      <c r="A3782" t="s">
        <v>1416</v>
      </c>
      <c r="B3782" t="s">
        <v>3536</v>
      </c>
      <c r="C3782" t="s">
        <v>3490</v>
      </c>
      <c r="D3782" t="s">
        <v>665</v>
      </c>
    </row>
    <row r="3783" spans="1:4" x14ac:dyDescent="0.25">
      <c r="A3783" t="s">
        <v>1417</v>
      </c>
      <c r="B3783" t="s">
        <v>3536</v>
      </c>
      <c r="C3783" t="s">
        <v>3490</v>
      </c>
      <c r="D3783" t="s">
        <v>665</v>
      </c>
    </row>
    <row r="3784" spans="1:4" x14ac:dyDescent="0.25">
      <c r="A3784" t="s">
        <v>1418</v>
      </c>
      <c r="B3784" t="s">
        <v>3536</v>
      </c>
      <c r="C3784" t="s">
        <v>3490</v>
      </c>
      <c r="D3784" t="s">
        <v>665</v>
      </c>
    </row>
    <row r="3785" spans="1:4" x14ac:dyDescent="0.25">
      <c r="A3785" t="s">
        <v>974</v>
      </c>
      <c r="B3785" t="s">
        <v>3481</v>
      </c>
      <c r="C3785" t="s">
        <v>3482</v>
      </c>
      <c r="D3785" t="s">
        <v>3483</v>
      </c>
    </row>
    <row r="3786" spans="1:4" x14ac:dyDescent="0.25">
      <c r="A3786" t="s">
        <v>975</v>
      </c>
      <c r="B3786" t="s">
        <v>3481</v>
      </c>
      <c r="C3786" t="s">
        <v>3482</v>
      </c>
      <c r="D3786" t="s">
        <v>3483</v>
      </c>
    </row>
    <row r="3787" spans="1:4" x14ac:dyDescent="0.25">
      <c r="A3787" t="s">
        <v>976</v>
      </c>
      <c r="B3787" t="s">
        <v>3481</v>
      </c>
      <c r="C3787" t="s">
        <v>3482</v>
      </c>
      <c r="D3787" t="s">
        <v>3483</v>
      </c>
    </row>
    <row r="3788" spans="1:4" x14ac:dyDescent="0.25">
      <c r="A3788" t="s">
        <v>977</v>
      </c>
      <c r="B3788" t="s">
        <v>3481</v>
      </c>
      <c r="C3788" t="s">
        <v>3482</v>
      </c>
      <c r="D3788" t="s">
        <v>3483</v>
      </c>
    </row>
    <row r="3789" spans="1:4" x14ac:dyDescent="0.25">
      <c r="A3789" t="s">
        <v>978</v>
      </c>
      <c r="B3789" t="s">
        <v>3481</v>
      </c>
      <c r="C3789" t="s">
        <v>3482</v>
      </c>
      <c r="D3789" t="s">
        <v>3483</v>
      </c>
    </row>
    <row r="3790" spans="1:4" x14ac:dyDescent="0.25">
      <c r="A3790" t="s">
        <v>979</v>
      </c>
      <c r="B3790" t="s">
        <v>3481</v>
      </c>
      <c r="C3790" t="s">
        <v>3482</v>
      </c>
      <c r="D3790" t="s">
        <v>3483</v>
      </c>
    </row>
    <row r="3791" spans="1:4" x14ac:dyDescent="0.25">
      <c r="A3791" t="s">
        <v>1180</v>
      </c>
      <c r="B3791" t="s">
        <v>3481</v>
      </c>
      <c r="C3791" t="s">
        <v>3482</v>
      </c>
      <c r="D3791" t="s">
        <v>3483</v>
      </c>
    </row>
    <row r="3792" spans="1:4" x14ac:dyDescent="0.25">
      <c r="A3792" t="s">
        <v>1188</v>
      </c>
      <c r="B3792" t="s">
        <v>3466</v>
      </c>
      <c r="C3792" t="s">
        <v>4578</v>
      </c>
      <c r="D3792" t="s">
        <v>4591</v>
      </c>
    </row>
    <row r="3793" spans="1:4" x14ac:dyDescent="0.25">
      <c r="A3793" t="s">
        <v>1189</v>
      </c>
      <c r="B3793" t="s">
        <v>3466</v>
      </c>
      <c r="C3793" t="s">
        <v>4578</v>
      </c>
      <c r="D3793" t="s">
        <v>4591</v>
      </c>
    </row>
    <row r="3794" spans="1:4" x14ac:dyDescent="0.25">
      <c r="A3794" t="s">
        <v>1237</v>
      </c>
      <c r="B3794" t="s">
        <v>3466</v>
      </c>
      <c r="C3794" t="s">
        <v>4578</v>
      </c>
      <c r="D3794" t="s">
        <v>4591</v>
      </c>
    </row>
    <row r="3795" spans="1:4" x14ac:dyDescent="0.25">
      <c r="A3795" t="s">
        <v>855</v>
      </c>
      <c r="B3795" t="s">
        <v>3466</v>
      </c>
      <c r="C3795" t="s">
        <v>4578</v>
      </c>
      <c r="D3795" t="s">
        <v>4591</v>
      </c>
    </row>
    <row r="3796" spans="1:4" x14ac:dyDescent="0.25">
      <c r="A3796" t="s">
        <v>857</v>
      </c>
      <c r="B3796" t="s">
        <v>3466</v>
      </c>
      <c r="C3796" t="s">
        <v>4578</v>
      </c>
      <c r="D3796" t="s">
        <v>4591</v>
      </c>
    </row>
    <row r="3797" spans="1:4" x14ac:dyDescent="0.25">
      <c r="A3797" t="s">
        <v>860</v>
      </c>
      <c r="B3797" t="s">
        <v>3466</v>
      </c>
      <c r="C3797" t="s">
        <v>4578</v>
      </c>
      <c r="D3797" t="s">
        <v>4591</v>
      </c>
    </row>
    <row r="3798" spans="1:4" x14ac:dyDescent="0.25">
      <c r="A3798" t="s">
        <v>866</v>
      </c>
      <c r="B3798" t="s">
        <v>3466</v>
      </c>
      <c r="C3798" t="s">
        <v>4578</v>
      </c>
      <c r="D3798" t="s">
        <v>4591</v>
      </c>
    </row>
    <row r="3799" spans="1:4" x14ac:dyDescent="0.25">
      <c r="A3799" t="s">
        <v>867</v>
      </c>
      <c r="B3799" t="s">
        <v>3466</v>
      </c>
      <c r="C3799" t="s">
        <v>4578</v>
      </c>
      <c r="D3799" t="s">
        <v>4591</v>
      </c>
    </row>
    <row r="3800" spans="1:4" x14ac:dyDescent="0.25">
      <c r="A3800" t="s">
        <v>871</v>
      </c>
      <c r="B3800" t="s">
        <v>3466</v>
      </c>
      <c r="C3800" t="s">
        <v>4578</v>
      </c>
      <c r="D3800" t="s">
        <v>4591</v>
      </c>
    </row>
    <row r="3801" spans="1:4" x14ac:dyDescent="0.25">
      <c r="A3801" t="s">
        <v>874</v>
      </c>
      <c r="B3801" t="s">
        <v>3466</v>
      </c>
      <c r="C3801" t="s">
        <v>4578</v>
      </c>
      <c r="D3801" t="s">
        <v>4591</v>
      </c>
    </row>
    <row r="3802" spans="1:4" x14ac:dyDescent="0.25">
      <c r="A3802" t="s">
        <v>877</v>
      </c>
      <c r="B3802" t="s">
        <v>3466</v>
      </c>
      <c r="C3802" t="s">
        <v>4578</v>
      </c>
      <c r="D3802" t="s">
        <v>4591</v>
      </c>
    </row>
    <row r="3803" spans="1:4" x14ac:dyDescent="0.25">
      <c r="A3803" t="s">
        <v>879</v>
      </c>
      <c r="B3803" t="s">
        <v>3466</v>
      </c>
      <c r="C3803" t="s">
        <v>4578</v>
      </c>
      <c r="D3803" t="s">
        <v>4591</v>
      </c>
    </row>
    <row r="3804" spans="1:4" x14ac:dyDescent="0.25">
      <c r="A3804" t="s">
        <v>880</v>
      </c>
      <c r="B3804" t="s">
        <v>3466</v>
      </c>
      <c r="C3804" t="s">
        <v>4578</v>
      </c>
      <c r="D3804" t="s">
        <v>4591</v>
      </c>
    </row>
    <row r="3805" spans="1:4" x14ac:dyDescent="0.25">
      <c r="A3805" t="s">
        <v>0</v>
      </c>
      <c r="B3805" t="s">
        <v>3472</v>
      </c>
      <c r="C3805" t="s">
        <v>3473</v>
      </c>
      <c r="D3805" t="s">
        <v>884</v>
      </c>
    </row>
    <row r="3806" spans="1:4" x14ac:dyDescent="0.25">
      <c r="A3806" t="s">
        <v>1</v>
      </c>
      <c r="B3806" t="s">
        <v>3472</v>
      </c>
      <c r="C3806" t="s">
        <v>3473</v>
      </c>
      <c r="D3806" t="s">
        <v>884</v>
      </c>
    </row>
    <row r="3807" spans="1:4" x14ac:dyDescent="0.25">
      <c r="A3807" t="s">
        <v>2</v>
      </c>
      <c r="B3807" t="s">
        <v>3472</v>
      </c>
      <c r="C3807" t="s">
        <v>3473</v>
      </c>
      <c r="D3807" t="s">
        <v>884</v>
      </c>
    </row>
    <row r="3808" spans="1:4" x14ac:dyDescent="0.25">
      <c r="A3808" t="s">
        <v>3</v>
      </c>
      <c r="B3808" t="s">
        <v>3472</v>
      </c>
      <c r="C3808" t="s">
        <v>3473</v>
      </c>
      <c r="D3808" t="s">
        <v>884</v>
      </c>
    </row>
    <row r="3809" spans="1:4" x14ac:dyDescent="0.25">
      <c r="A3809" t="s">
        <v>4</v>
      </c>
      <c r="B3809" t="s">
        <v>3472</v>
      </c>
      <c r="C3809" t="s">
        <v>3473</v>
      </c>
      <c r="D3809" t="s">
        <v>884</v>
      </c>
    </row>
    <row r="3810" spans="1:4" x14ac:dyDescent="0.25">
      <c r="A3810" t="s">
        <v>5</v>
      </c>
      <c r="B3810" t="s">
        <v>3472</v>
      </c>
      <c r="C3810" t="s">
        <v>3473</v>
      </c>
      <c r="D3810" t="s">
        <v>884</v>
      </c>
    </row>
    <row r="3811" spans="1:4" x14ac:dyDescent="0.25">
      <c r="A3811" t="s">
        <v>6</v>
      </c>
      <c r="B3811" t="s">
        <v>3472</v>
      </c>
      <c r="C3811" t="s">
        <v>3473</v>
      </c>
      <c r="D3811" t="s">
        <v>884</v>
      </c>
    </row>
    <row r="3812" spans="1:4" x14ac:dyDescent="0.25">
      <c r="A3812" t="s">
        <v>7</v>
      </c>
      <c r="B3812" t="s">
        <v>3472</v>
      </c>
      <c r="C3812" t="s">
        <v>3473</v>
      </c>
      <c r="D3812" t="s">
        <v>884</v>
      </c>
    </row>
    <row r="3813" spans="1:4" x14ac:dyDescent="0.25">
      <c r="A3813" t="s">
        <v>8</v>
      </c>
      <c r="B3813" t="s">
        <v>3472</v>
      </c>
      <c r="C3813" t="s">
        <v>3473</v>
      </c>
      <c r="D3813" t="s">
        <v>884</v>
      </c>
    </row>
    <row r="3814" spans="1:4" x14ac:dyDescent="0.25">
      <c r="A3814" t="s">
        <v>9</v>
      </c>
      <c r="B3814" t="s">
        <v>3472</v>
      </c>
      <c r="C3814" t="s">
        <v>3473</v>
      </c>
      <c r="D3814" t="s">
        <v>884</v>
      </c>
    </row>
    <row r="3815" spans="1:4" x14ac:dyDescent="0.25">
      <c r="A3815" t="s">
        <v>10</v>
      </c>
      <c r="B3815" t="s">
        <v>3472</v>
      </c>
      <c r="C3815" t="s">
        <v>3473</v>
      </c>
      <c r="D3815" t="s">
        <v>884</v>
      </c>
    </row>
    <row r="3816" spans="1:4" x14ac:dyDescent="0.25">
      <c r="A3816" t="s">
        <v>11</v>
      </c>
      <c r="B3816" t="s">
        <v>3472</v>
      </c>
      <c r="C3816" t="s">
        <v>3473</v>
      </c>
      <c r="D3816" t="s">
        <v>884</v>
      </c>
    </row>
    <row r="3817" spans="1:4" x14ac:dyDescent="0.25">
      <c r="A3817" t="s">
        <v>12</v>
      </c>
      <c r="B3817" t="s">
        <v>3472</v>
      </c>
      <c r="C3817" t="s">
        <v>3473</v>
      </c>
      <c r="D3817" t="s">
        <v>884</v>
      </c>
    </row>
    <row r="3818" spans="1:4" x14ac:dyDescent="0.25">
      <c r="A3818" t="s">
        <v>13</v>
      </c>
      <c r="B3818" t="s">
        <v>3472</v>
      </c>
      <c r="C3818" t="s">
        <v>3473</v>
      </c>
      <c r="D3818" t="s">
        <v>884</v>
      </c>
    </row>
    <row r="3819" spans="1:4" x14ac:dyDescent="0.25">
      <c r="A3819" t="s">
        <v>14</v>
      </c>
      <c r="B3819" t="s">
        <v>3472</v>
      </c>
      <c r="C3819" t="s">
        <v>3473</v>
      </c>
      <c r="D3819" t="s">
        <v>884</v>
      </c>
    </row>
    <row r="3820" spans="1:4" x14ac:dyDescent="0.25">
      <c r="A3820" t="s">
        <v>15</v>
      </c>
      <c r="B3820" t="s">
        <v>3472</v>
      </c>
      <c r="C3820" t="s">
        <v>3473</v>
      </c>
      <c r="D3820" t="s">
        <v>884</v>
      </c>
    </row>
    <row r="3821" spans="1:4" x14ac:dyDescent="0.25">
      <c r="A3821" t="s">
        <v>16</v>
      </c>
      <c r="B3821" t="s">
        <v>3472</v>
      </c>
      <c r="C3821" t="s">
        <v>3473</v>
      </c>
      <c r="D3821" t="s">
        <v>884</v>
      </c>
    </row>
    <row r="3822" spans="1:4" x14ac:dyDescent="0.25">
      <c r="A3822" t="s">
        <v>17</v>
      </c>
      <c r="B3822" t="s">
        <v>3472</v>
      </c>
      <c r="C3822" t="s">
        <v>3473</v>
      </c>
      <c r="D3822" t="s">
        <v>884</v>
      </c>
    </row>
    <row r="3823" spans="1:4" x14ac:dyDescent="0.25">
      <c r="A3823" t="s">
        <v>18</v>
      </c>
      <c r="B3823" t="s">
        <v>3472</v>
      </c>
      <c r="C3823" t="s">
        <v>3473</v>
      </c>
      <c r="D3823" t="s">
        <v>884</v>
      </c>
    </row>
    <row r="3824" spans="1:4" x14ac:dyDescent="0.25">
      <c r="A3824" t="s">
        <v>19</v>
      </c>
      <c r="B3824" t="s">
        <v>3472</v>
      </c>
      <c r="C3824" t="s">
        <v>3473</v>
      </c>
      <c r="D3824" t="s">
        <v>884</v>
      </c>
    </row>
    <row r="3825" spans="1:4" x14ac:dyDescent="0.25">
      <c r="A3825" t="s">
        <v>20</v>
      </c>
      <c r="B3825" t="s">
        <v>3472</v>
      </c>
      <c r="C3825" t="s">
        <v>3473</v>
      </c>
      <c r="D3825" t="s">
        <v>884</v>
      </c>
    </row>
    <row r="3826" spans="1:4" x14ac:dyDescent="0.25">
      <c r="A3826" t="s">
        <v>21</v>
      </c>
      <c r="B3826" t="s">
        <v>3472</v>
      </c>
      <c r="C3826" t="s">
        <v>3473</v>
      </c>
      <c r="D3826" t="s">
        <v>884</v>
      </c>
    </row>
    <row r="3827" spans="1:4" x14ac:dyDescent="0.25">
      <c r="A3827" t="s">
        <v>22</v>
      </c>
      <c r="B3827" t="s">
        <v>3472</v>
      </c>
      <c r="C3827" t="s">
        <v>3473</v>
      </c>
      <c r="D3827" t="s">
        <v>884</v>
      </c>
    </row>
    <row r="3828" spans="1:4" x14ac:dyDescent="0.25">
      <c r="A3828" t="s">
        <v>23</v>
      </c>
      <c r="B3828" t="s">
        <v>3472</v>
      </c>
      <c r="C3828" t="s">
        <v>3473</v>
      </c>
      <c r="D3828" t="s">
        <v>884</v>
      </c>
    </row>
    <row r="3829" spans="1:4" x14ac:dyDescent="0.25">
      <c r="A3829" t="s">
        <v>24</v>
      </c>
      <c r="B3829" t="s">
        <v>3472</v>
      </c>
      <c r="C3829" t="s">
        <v>3473</v>
      </c>
      <c r="D3829" t="s">
        <v>884</v>
      </c>
    </row>
    <row r="3830" spans="1:4" x14ac:dyDescent="0.25">
      <c r="A3830" t="s">
        <v>25</v>
      </c>
      <c r="B3830" t="s">
        <v>3472</v>
      </c>
      <c r="C3830" t="s">
        <v>3473</v>
      </c>
      <c r="D3830" t="s">
        <v>884</v>
      </c>
    </row>
    <row r="3831" spans="1:4" x14ac:dyDescent="0.25">
      <c r="A3831" t="s">
        <v>26</v>
      </c>
      <c r="B3831" t="s">
        <v>3472</v>
      </c>
      <c r="C3831" t="s">
        <v>3473</v>
      </c>
      <c r="D3831" t="s">
        <v>884</v>
      </c>
    </row>
    <row r="3832" spans="1:4" x14ac:dyDescent="0.25">
      <c r="A3832" t="s">
        <v>27</v>
      </c>
      <c r="B3832" t="s">
        <v>3472</v>
      </c>
      <c r="C3832" t="s">
        <v>3473</v>
      </c>
      <c r="D3832" t="s">
        <v>884</v>
      </c>
    </row>
    <row r="3833" spans="1:4" x14ac:dyDescent="0.25">
      <c r="A3833" t="s">
        <v>121</v>
      </c>
      <c r="B3833" t="s">
        <v>3537</v>
      </c>
      <c r="C3833" t="s">
        <v>3473</v>
      </c>
      <c r="D3833" t="s">
        <v>884</v>
      </c>
    </row>
    <row r="3834" spans="1:4" x14ac:dyDescent="0.25">
      <c r="A3834" t="s">
        <v>122</v>
      </c>
      <c r="B3834" t="s">
        <v>3537</v>
      </c>
      <c r="C3834" t="s">
        <v>3473</v>
      </c>
      <c r="D3834" t="s">
        <v>884</v>
      </c>
    </row>
    <row r="3835" spans="1:4" x14ac:dyDescent="0.25">
      <c r="A3835" t="s">
        <v>123</v>
      </c>
      <c r="B3835" t="s">
        <v>3537</v>
      </c>
      <c r="C3835" t="s">
        <v>3473</v>
      </c>
      <c r="D3835" t="s">
        <v>884</v>
      </c>
    </row>
    <row r="3836" spans="1:4" x14ac:dyDescent="0.25">
      <c r="A3836" t="s">
        <v>124</v>
      </c>
      <c r="B3836" t="s">
        <v>3537</v>
      </c>
      <c r="C3836" t="s">
        <v>3473</v>
      </c>
      <c r="D3836" t="s">
        <v>884</v>
      </c>
    </row>
    <row r="3837" spans="1:4" x14ac:dyDescent="0.25">
      <c r="A3837" t="s">
        <v>125</v>
      </c>
      <c r="B3837" t="s">
        <v>3537</v>
      </c>
      <c r="C3837" t="s">
        <v>3473</v>
      </c>
      <c r="D3837" t="s">
        <v>884</v>
      </c>
    </row>
    <row r="3838" spans="1:4" x14ac:dyDescent="0.25">
      <c r="A3838" t="s">
        <v>126</v>
      </c>
      <c r="B3838" t="s">
        <v>3537</v>
      </c>
      <c r="C3838" t="s">
        <v>3473</v>
      </c>
      <c r="D3838" t="s">
        <v>884</v>
      </c>
    </row>
    <row r="3839" spans="1:4" x14ac:dyDescent="0.25">
      <c r="A3839" t="s">
        <v>127</v>
      </c>
      <c r="B3839" t="s">
        <v>3537</v>
      </c>
      <c r="C3839" t="s">
        <v>3473</v>
      </c>
      <c r="D3839" t="s">
        <v>884</v>
      </c>
    </row>
    <row r="3840" spans="1:4" x14ac:dyDescent="0.25">
      <c r="A3840" t="s">
        <v>128</v>
      </c>
      <c r="B3840" t="s">
        <v>3537</v>
      </c>
      <c r="C3840" t="s">
        <v>3473</v>
      </c>
      <c r="D3840" t="s">
        <v>884</v>
      </c>
    </row>
    <row r="3841" spans="1:4" x14ac:dyDescent="0.25">
      <c r="A3841" t="s">
        <v>129</v>
      </c>
      <c r="B3841" t="s">
        <v>3537</v>
      </c>
      <c r="C3841" t="s">
        <v>3473</v>
      </c>
      <c r="D3841" t="s">
        <v>884</v>
      </c>
    </row>
    <row r="3842" spans="1:4" x14ac:dyDescent="0.25">
      <c r="A3842" t="s">
        <v>130</v>
      </c>
      <c r="B3842" t="s">
        <v>3537</v>
      </c>
      <c r="C3842" t="s">
        <v>3473</v>
      </c>
      <c r="D3842" t="s">
        <v>884</v>
      </c>
    </row>
    <row r="3843" spans="1:4" x14ac:dyDescent="0.25">
      <c r="A3843" t="s">
        <v>131</v>
      </c>
      <c r="B3843" t="s">
        <v>3537</v>
      </c>
      <c r="C3843" t="s">
        <v>3473</v>
      </c>
      <c r="D3843" t="s">
        <v>884</v>
      </c>
    </row>
    <row r="3844" spans="1:4" x14ac:dyDescent="0.25">
      <c r="A3844" t="s">
        <v>132</v>
      </c>
      <c r="B3844" t="s">
        <v>3537</v>
      </c>
      <c r="C3844" t="s">
        <v>3473</v>
      </c>
      <c r="D3844" t="s">
        <v>884</v>
      </c>
    </row>
    <row r="3845" spans="1:4" x14ac:dyDescent="0.25">
      <c r="A3845" t="s">
        <v>133</v>
      </c>
      <c r="B3845" t="s">
        <v>3537</v>
      </c>
      <c r="C3845" t="s">
        <v>3473</v>
      </c>
      <c r="D3845" t="s">
        <v>884</v>
      </c>
    </row>
    <row r="3846" spans="1:4" x14ac:dyDescent="0.25">
      <c r="A3846" t="s">
        <v>134</v>
      </c>
      <c r="B3846" t="s">
        <v>3537</v>
      </c>
      <c r="C3846" t="s">
        <v>3473</v>
      </c>
      <c r="D3846" t="s">
        <v>884</v>
      </c>
    </row>
    <row r="3847" spans="1:4" x14ac:dyDescent="0.25">
      <c r="A3847" t="s">
        <v>135</v>
      </c>
      <c r="B3847" t="s">
        <v>3537</v>
      </c>
      <c r="C3847" t="s">
        <v>3473</v>
      </c>
      <c r="D3847" t="s">
        <v>884</v>
      </c>
    </row>
    <row r="3848" spans="1:4" x14ac:dyDescent="0.25">
      <c r="A3848" t="s">
        <v>136</v>
      </c>
      <c r="B3848" t="s">
        <v>3537</v>
      </c>
      <c r="C3848" t="s">
        <v>3473</v>
      </c>
      <c r="D3848" t="s">
        <v>884</v>
      </c>
    </row>
    <row r="3849" spans="1:4" x14ac:dyDescent="0.25">
      <c r="A3849" t="s">
        <v>137</v>
      </c>
      <c r="B3849" t="s">
        <v>3537</v>
      </c>
      <c r="C3849" t="s">
        <v>3473</v>
      </c>
      <c r="D3849" t="s">
        <v>884</v>
      </c>
    </row>
    <row r="3850" spans="1:4" x14ac:dyDescent="0.25">
      <c r="A3850" t="s">
        <v>138</v>
      </c>
      <c r="B3850" t="s">
        <v>3537</v>
      </c>
      <c r="C3850" t="s">
        <v>3473</v>
      </c>
      <c r="D3850" t="s">
        <v>884</v>
      </c>
    </row>
    <row r="3851" spans="1:4" x14ac:dyDescent="0.25">
      <c r="A3851" t="s">
        <v>139</v>
      </c>
      <c r="B3851" t="s">
        <v>3537</v>
      </c>
      <c r="C3851" t="s">
        <v>3473</v>
      </c>
      <c r="D3851" t="s">
        <v>884</v>
      </c>
    </row>
    <row r="3852" spans="1:4" x14ac:dyDescent="0.25">
      <c r="A3852" t="s">
        <v>140</v>
      </c>
      <c r="B3852" t="s">
        <v>3537</v>
      </c>
      <c r="C3852" t="s">
        <v>3473</v>
      </c>
      <c r="D3852" t="s">
        <v>884</v>
      </c>
    </row>
    <row r="3853" spans="1:4" x14ac:dyDescent="0.25">
      <c r="A3853" t="s">
        <v>141</v>
      </c>
      <c r="B3853" t="s">
        <v>3537</v>
      </c>
      <c r="C3853" t="s">
        <v>3473</v>
      </c>
      <c r="D3853" t="s">
        <v>884</v>
      </c>
    </row>
    <row r="3854" spans="1:4" x14ac:dyDescent="0.25">
      <c r="A3854" t="s">
        <v>142</v>
      </c>
      <c r="B3854" t="s">
        <v>3537</v>
      </c>
      <c r="C3854" t="s">
        <v>3473</v>
      </c>
      <c r="D3854" t="s">
        <v>884</v>
      </c>
    </row>
    <row r="3855" spans="1:4" x14ac:dyDescent="0.25">
      <c r="A3855" t="s">
        <v>143</v>
      </c>
      <c r="B3855" t="s">
        <v>3537</v>
      </c>
      <c r="C3855" t="s">
        <v>3473</v>
      </c>
      <c r="D3855" t="s">
        <v>884</v>
      </c>
    </row>
    <row r="3856" spans="1:4" x14ac:dyDescent="0.25">
      <c r="A3856" t="s">
        <v>144</v>
      </c>
      <c r="B3856" t="s">
        <v>3537</v>
      </c>
      <c r="C3856" t="s">
        <v>3473</v>
      </c>
      <c r="D3856" t="s">
        <v>884</v>
      </c>
    </row>
    <row r="3857" spans="1:4" x14ac:dyDescent="0.25">
      <c r="A3857" t="s">
        <v>902</v>
      </c>
      <c r="B3857" t="s">
        <v>3475</v>
      </c>
      <c r="C3857" t="s">
        <v>4581</v>
      </c>
      <c r="D3857" t="s">
        <v>4583</v>
      </c>
    </row>
    <row r="3858" spans="1:4" x14ac:dyDescent="0.25">
      <c r="A3858" t="s">
        <v>903</v>
      </c>
      <c r="B3858" t="s">
        <v>3475</v>
      </c>
      <c r="C3858" t="s">
        <v>4581</v>
      </c>
      <c r="D3858" t="s">
        <v>4583</v>
      </c>
    </row>
    <row r="3859" spans="1:4" x14ac:dyDescent="0.25">
      <c r="A3859" t="s">
        <v>904</v>
      </c>
      <c r="B3859" t="s">
        <v>3475</v>
      </c>
      <c r="C3859" t="s">
        <v>4581</v>
      </c>
      <c r="D3859" t="s">
        <v>4583</v>
      </c>
    </row>
    <row r="3860" spans="1:4" x14ac:dyDescent="0.25">
      <c r="A3860" t="s">
        <v>905</v>
      </c>
      <c r="B3860" t="s">
        <v>3475</v>
      </c>
      <c r="C3860" t="s">
        <v>4581</v>
      </c>
      <c r="D3860" t="s">
        <v>4583</v>
      </c>
    </row>
    <row r="3861" spans="1:4" x14ac:dyDescent="0.25">
      <c r="A3861" t="s">
        <v>906</v>
      </c>
      <c r="B3861" t="s">
        <v>3475</v>
      </c>
      <c r="C3861" t="s">
        <v>4581</v>
      </c>
      <c r="D3861" t="s">
        <v>4583</v>
      </c>
    </row>
    <row r="3862" spans="1:4" x14ac:dyDescent="0.25">
      <c r="A3862" t="s">
        <v>907</v>
      </c>
      <c r="B3862" t="s">
        <v>3475</v>
      </c>
      <c r="C3862" t="s">
        <v>4581</v>
      </c>
      <c r="D3862" t="s">
        <v>4583</v>
      </c>
    </row>
    <row r="3863" spans="1:4" x14ac:dyDescent="0.25">
      <c r="A3863" t="s">
        <v>908</v>
      </c>
      <c r="B3863" t="s">
        <v>3475</v>
      </c>
      <c r="C3863" t="s">
        <v>4581</v>
      </c>
      <c r="D3863" t="s">
        <v>4583</v>
      </c>
    </row>
    <row r="3864" spans="1:4" x14ac:dyDescent="0.25">
      <c r="A3864" t="s">
        <v>909</v>
      </c>
      <c r="B3864" t="s">
        <v>3475</v>
      </c>
      <c r="C3864" t="s">
        <v>4581</v>
      </c>
      <c r="D3864" t="s">
        <v>4583</v>
      </c>
    </row>
    <row r="3865" spans="1:4" x14ac:dyDescent="0.25">
      <c r="A3865" t="s">
        <v>910</v>
      </c>
      <c r="B3865" t="s">
        <v>3475</v>
      </c>
      <c r="C3865" t="s">
        <v>4581</v>
      </c>
      <c r="D3865" t="s">
        <v>4583</v>
      </c>
    </row>
    <row r="3866" spans="1:4" x14ac:dyDescent="0.25">
      <c r="A3866" t="s">
        <v>911</v>
      </c>
      <c r="B3866" t="s">
        <v>3475</v>
      </c>
      <c r="C3866" t="s">
        <v>4581</v>
      </c>
      <c r="D3866" t="s">
        <v>4583</v>
      </c>
    </row>
    <row r="3867" spans="1:4" x14ac:dyDescent="0.25">
      <c r="A3867" t="s">
        <v>912</v>
      </c>
      <c r="B3867" t="s">
        <v>3475</v>
      </c>
      <c r="C3867" t="s">
        <v>4581</v>
      </c>
      <c r="D3867" t="s">
        <v>4583</v>
      </c>
    </row>
    <row r="3868" spans="1:4" x14ac:dyDescent="0.25">
      <c r="A3868" t="s">
        <v>913</v>
      </c>
      <c r="B3868" t="s">
        <v>3475</v>
      </c>
      <c r="C3868" t="s">
        <v>4581</v>
      </c>
      <c r="D3868" t="s">
        <v>4583</v>
      </c>
    </row>
    <row r="3869" spans="1:4" x14ac:dyDescent="0.25">
      <c r="A3869" t="s">
        <v>914</v>
      </c>
      <c r="B3869" t="s">
        <v>3475</v>
      </c>
      <c r="C3869" t="s">
        <v>4581</v>
      </c>
      <c r="D3869" t="s">
        <v>4583</v>
      </c>
    </row>
    <row r="3870" spans="1:4" x14ac:dyDescent="0.25">
      <c r="A3870" t="s">
        <v>915</v>
      </c>
      <c r="B3870" t="s">
        <v>3475</v>
      </c>
      <c r="C3870" t="s">
        <v>4581</v>
      </c>
      <c r="D3870" t="s">
        <v>4583</v>
      </c>
    </row>
    <row r="3871" spans="1:4" x14ac:dyDescent="0.25">
      <c r="A3871" t="s">
        <v>916</v>
      </c>
      <c r="B3871" t="s">
        <v>3475</v>
      </c>
      <c r="C3871" t="s">
        <v>4581</v>
      </c>
      <c r="D3871" t="s">
        <v>4583</v>
      </c>
    </row>
    <row r="3872" spans="1:4" x14ac:dyDescent="0.25">
      <c r="A3872" t="s">
        <v>917</v>
      </c>
      <c r="B3872" t="s">
        <v>3475</v>
      </c>
      <c r="C3872" t="s">
        <v>4581</v>
      </c>
      <c r="D3872" t="s">
        <v>4583</v>
      </c>
    </row>
    <row r="3873" spans="1:4" x14ac:dyDescent="0.25">
      <c r="A3873" t="s">
        <v>918</v>
      </c>
      <c r="B3873" t="s">
        <v>3475</v>
      </c>
      <c r="C3873" t="s">
        <v>4581</v>
      </c>
      <c r="D3873" t="s">
        <v>4583</v>
      </c>
    </row>
    <row r="3874" spans="1:4" x14ac:dyDescent="0.25">
      <c r="A3874" t="s">
        <v>919</v>
      </c>
      <c r="B3874" t="s">
        <v>3475</v>
      </c>
      <c r="C3874" t="s">
        <v>4581</v>
      </c>
      <c r="D3874" t="s">
        <v>4583</v>
      </c>
    </row>
    <row r="3875" spans="1:4" x14ac:dyDescent="0.25">
      <c r="A3875" t="s">
        <v>920</v>
      </c>
      <c r="B3875" t="s">
        <v>3475</v>
      </c>
      <c r="C3875" t="s">
        <v>4581</v>
      </c>
      <c r="D3875" t="s">
        <v>4583</v>
      </c>
    </row>
    <row r="3876" spans="1:4" x14ac:dyDescent="0.25">
      <c r="A3876" t="s">
        <v>921</v>
      </c>
      <c r="B3876" t="s">
        <v>3475</v>
      </c>
      <c r="C3876" t="s">
        <v>4581</v>
      </c>
      <c r="D3876" t="s">
        <v>4583</v>
      </c>
    </row>
    <row r="3877" spans="1:4" x14ac:dyDescent="0.25">
      <c r="A3877" t="s">
        <v>922</v>
      </c>
      <c r="B3877" t="s">
        <v>3475</v>
      </c>
      <c r="C3877" t="s">
        <v>4581</v>
      </c>
      <c r="D3877" t="s">
        <v>4583</v>
      </c>
    </row>
    <row r="3878" spans="1:4" x14ac:dyDescent="0.25">
      <c r="A3878" t="s">
        <v>923</v>
      </c>
      <c r="B3878" t="s">
        <v>3475</v>
      </c>
      <c r="C3878" t="s">
        <v>4581</v>
      </c>
      <c r="D3878" t="s">
        <v>4583</v>
      </c>
    </row>
    <row r="3879" spans="1:4" x14ac:dyDescent="0.25">
      <c r="A3879" t="s">
        <v>924</v>
      </c>
      <c r="B3879" t="s">
        <v>3475</v>
      </c>
      <c r="C3879" t="s">
        <v>4581</v>
      </c>
      <c r="D3879" t="s">
        <v>4583</v>
      </c>
    </row>
    <row r="3880" spans="1:4" x14ac:dyDescent="0.25">
      <c r="A3880" t="s">
        <v>925</v>
      </c>
      <c r="B3880" t="s">
        <v>3475</v>
      </c>
      <c r="C3880" t="s">
        <v>4581</v>
      </c>
      <c r="D3880" t="s">
        <v>4583</v>
      </c>
    </row>
    <row r="3881" spans="1:4" x14ac:dyDescent="0.25">
      <c r="A3881" t="s">
        <v>926</v>
      </c>
      <c r="B3881" t="s">
        <v>3475</v>
      </c>
      <c r="C3881" t="s">
        <v>4581</v>
      </c>
      <c r="D3881" t="s">
        <v>4583</v>
      </c>
    </row>
    <row r="3882" spans="1:4" x14ac:dyDescent="0.25">
      <c r="A3882" t="s">
        <v>927</v>
      </c>
      <c r="B3882" t="s">
        <v>3475</v>
      </c>
      <c r="C3882" t="s">
        <v>4581</v>
      </c>
      <c r="D3882" t="s">
        <v>4583</v>
      </c>
    </row>
    <row r="3883" spans="1:4" x14ac:dyDescent="0.25">
      <c r="A3883" t="s">
        <v>928</v>
      </c>
      <c r="B3883" t="s">
        <v>3475</v>
      </c>
      <c r="C3883" t="s">
        <v>4581</v>
      </c>
      <c r="D3883" t="s">
        <v>4583</v>
      </c>
    </row>
    <row r="3884" spans="1:4" x14ac:dyDescent="0.25">
      <c r="A3884" t="s">
        <v>929</v>
      </c>
      <c r="B3884" t="s">
        <v>3475</v>
      </c>
      <c r="C3884" t="s">
        <v>4581</v>
      </c>
      <c r="D3884" t="s">
        <v>4583</v>
      </c>
    </row>
    <row r="3885" spans="1:4" x14ac:dyDescent="0.25">
      <c r="A3885" t="s">
        <v>930</v>
      </c>
      <c r="B3885" t="s">
        <v>3475</v>
      </c>
      <c r="C3885" t="s">
        <v>4581</v>
      </c>
      <c r="D3885" t="s">
        <v>4583</v>
      </c>
    </row>
    <row r="3886" spans="1:4" x14ac:dyDescent="0.25">
      <c r="A3886" t="s">
        <v>931</v>
      </c>
      <c r="B3886" t="s">
        <v>3475</v>
      </c>
      <c r="C3886" t="s">
        <v>4581</v>
      </c>
      <c r="D3886" t="s">
        <v>4583</v>
      </c>
    </row>
    <row r="3887" spans="1:4" x14ac:dyDescent="0.25">
      <c r="A3887" t="s">
        <v>932</v>
      </c>
      <c r="B3887" t="s">
        <v>3475</v>
      </c>
      <c r="C3887" t="s">
        <v>4581</v>
      </c>
      <c r="D3887" t="s">
        <v>4583</v>
      </c>
    </row>
    <row r="3888" spans="1:4" x14ac:dyDescent="0.25">
      <c r="A3888" t="s">
        <v>933</v>
      </c>
      <c r="B3888" t="s">
        <v>3475</v>
      </c>
      <c r="C3888" t="s">
        <v>4581</v>
      </c>
      <c r="D3888" t="s">
        <v>4583</v>
      </c>
    </row>
    <row r="3889" spans="1:4" x14ac:dyDescent="0.25">
      <c r="A3889" t="s">
        <v>934</v>
      </c>
      <c r="B3889" t="s">
        <v>3475</v>
      </c>
      <c r="C3889" t="s">
        <v>4581</v>
      </c>
      <c r="D3889" t="s">
        <v>4583</v>
      </c>
    </row>
    <row r="3890" spans="1:4" x14ac:dyDescent="0.25">
      <c r="A3890" t="s">
        <v>935</v>
      </c>
      <c r="B3890" t="s">
        <v>3475</v>
      </c>
      <c r="C3890" t="s">
        <v>4581</v>
      </c>
      <c r="D3890" t="s">
        <v>4583</v>
      </c>
    </row>
    <row r="3891" spans="1:4" x14ac:dyDescent="0.25">
      <c r="A3891" t="s">
        <v>936</v>
      </c>
      <c r="B3891" t="s">
        <v>3475</v>
      </c>
      <c r="C3891" t="s">
        <v>4581</v>
      </c>
      <c r="D3891" t="s">
        <v>4583</v>
      </c>
    </row>
    <row r="3892" spans="1:4" x14ac:dyDescent="0.25">
      <c r="A3892" t="s">
        <v>937</v>
      </c>
      <c r="B3892" t="s">
        <v>3475</v>
      </c>
      <c r="C3892" t="s">
        <v>4581</v>
      </c>
      <c r="D3892" t="s">
        <v>4583</v>
      </c>
    </row>
    <row r="3893" spans="1:4" x14ac:dyDescent="0.25">
      <c r="A3893" t="s">
        <v>938</v>
      </c>
      <c r="B3893" t="s">
        <v>3475</v>
      </c>
      <c r="C3893" t="s">
        <v>4581</v>
      </c>
      <c r="D3893" t="s">
        <v>4583</v>
      </c>
    </row>
    <row r="3894" spans="1:4" x14ac:dyDescent="0.25">
      <c r="A3894" t="s">
        <v>939</v>
      </c>
      <c r="B3894" t="s">
        <v>3475</v>
      </c>
      <c r="C3894" t="s">
        <v>4581</v>
      </c>
      <c r="D3894" t="s">
        <v>4583</v>
      </c>
    </row>
    <row r="3895" spans="1:4" x14ac:dyDescent="0.25">
      <c r="A3895" t="s">
        <v>940</v>
      </c>
      <c r="B3895" t="s">
        <v>3475</v>
      </c>
      <c r="C3895" t="s">
        <v>4581</v>
      </c>
      <c r="D3895" t="s">
        <v>4583</v>
      </c>
    </row>
    <row r="3896" spans="1:4" x14ac:dyDescent="0.25">
      <c r="A3896" t="s">
        <v>941</v>
      </c>
      <c r="B3896" t="s">
        <v>3475</v>
      </c>
      <c r="C3896" t="s">
        <v>4581</v>
      </c>
      <c r="D3896" t="s">
        <v>4583</v>
      </c>
    </row>
    <row r="3897" spans="1:4" x14ac:dyDescent="0.25">
      <c r="A3897" t="s">
        <v>942</v>
      </c>
      <c r="B3897" t="s">
        <v>3475</v>
      </c>
      <c r="C3897" t="s">
        <v>4581</v>
      </c>
      <c r="D3897" t="s">
        <v>4583</v>
      </c>
    </row>
    <row r="3898" spans="1:4" x14ac:dyDescent="0.25">
      <c r="A3898" t="s">
        <v>943</v>
      </c>
      <c r="B3898" t="s">
        <v>3475</v>
      </c>
      <c r="C3898" t="s">
        <v>4581</v>
      </c>
      <c r="D3898" t="s">
        <v>4583</v>
      </c>
    </row>
    <row r="3899" spans="1:4" x14ac:dyDescent="0.25">
      <c r="A3899" t="s">
        <v>950</v>
      </c>
      <c r="B3899" t="s">
        <v>3480</v>
      </c>
      <c r="C3899" t="s">
        <v>4584</v>
      </c>
      <c r="D3899" t="s">
        <v>4583</v>
      </c>
    </row>
    <row r="3900" spans="1:4" x14ac:dyDescent="0.25">
      <c r="A3900" t="s">
        <v>951</v>
      </c>
      <c r="B3900" t="s">
        <v>3480</v>
      </c>
      <c r="C3900" t="s">
        <v>4584</v>
      </c>
      <c r="D3900" t="s">
        <v>4583</v>
      </c>
    </row>
    <row r="3901" spans="1:4" x14ac:dyDescent="0.25">
      <c r="A3901" t="s">
        <v>952</v>
      </c>
      <c r="B3901" t="s">
        <v>3480</v>
      </c>
      <c r="C3901" t="s">
        <v>4584</v>
      </c>
      <c r="D3901" t="s">
        <v>4583</v>
      </c>
    </row>
    <row r="3902" spans="1:4" x14ac:dyDescent="0.25">
      <c r="A3902" t="s">
        <v>953</v>
      </c>
      <c r="B3902" t="s">
        <v>3480</v>
      </c>
      <c r="C3902" t="s">
        <v>4584</v>
      </c>
      <c r="D3902" t="s">
        <v>4583</v>
      </c>
    </row>
    <row r="3903" spans="1:4" x14ac:dyDescent="0.25">
      <c r="A3903" t="s">
        <v>954</v>
      </c>
      <c r="B3903" t="s">
        <v>3480</v>
      </c>
      <c r="C3903" t="s">
        <v>4584</v>
      </c>
      <c r="D3903" t="s">
        <v>4583</v>
      </c>
    </row>
    <row r="3904" spans="1:4" x14ac:dyDescent="0.25">
      <c r="A3904" t="s">
        <v>955</v>
      </c>
      <c r="B3904" t="s">
        <v>3480</v>
      </c>
      <c r="C3904" t="s">
        <v>4584</v>
      </c>
      <c r="D3904" t="s">
        <v>4583</v>
      </c>
    </row>
    <row r="3905" spans="1:4" x14ac:dyDescent="0.25">
      <c r="A3905" t="s">
        <v>956</v>
      </c>
      <c r="B3905" t="s">
        <v>3480</v>
      </c>
      <c r="C3905" t="s">
        <v>4584</v>
      </c>
      <c r="D3905" t="s">
        <v>4583</v>
      </c>
    </row>
    <row r="3906" spans="1:4" x14ac:dyDescent="0.25">
      <c r="A3906" t="s">
        <v>957</v>
      </c>
      <c r="B3906" t="s">
        <v>3480</v>
      </c>
      <c r="C3906" t="s">
        <v>4584</v>
      </c>
      <c r="D3906" t="s">
        <v>4583</v>
      </c>
    </row>
    <row r="3907" spans="1:4" x14ac:dyDescent="0.25">
      <c r="A3907" t="s">
        <v>958</v>
      </c>
      <c r="B3907" t="s">
        <v>3480</v>
      </c>
      <c r="C3907" t="s">
        <v>4584</v>
      </c>
      <c r="D3907" t="s">
        <v>4583</v>
      </c>
    </row>
    <row r="3908" spans="1:4" x14ac:dyDescent="0.25">
      <c r="A3908" t="s">
        <v>959</v>
      </c>
      <c r="B3908" t="s">
        <v>3480</v>
      </c>
      <c r="C3908" t="s">
        <v>4584</v>
      </c>
      <c r="D3908" t="s">
        <v>4583</v>
      </c>
    </row>
    <row r="3909" spans="1:4" x14ac:dyDescent="0.25">
      <c r="A3909" t="s">
        <v>960</v>
      </c>
      <c r="B3909" t="s">
        <v>3480</v>
      </c>
      <c r="C3909" t="s">
        <v>4584</v>
      </c>
      <c r="D3909" t="s">
        <v>4583</v>
      </c>
    </row>
    <row r="3910" spans="1:4" x14ac:dyDescent="0.25">
      <c r="A3910" t="s">
        <v>961</v>
      </c>
      <c r="B3910" t="s">
        <v>3480</v>
      </c>
      <c r="C3910" t="s">
        <v>4584</v>
      </c>
      <c r="D3910" t="s">
        <v>4583</v>
      </c>
    </row>
    <row r="3911" spans="1:4" x14ac:dyDescent="0.25">
      <c r="A3911" t="s">
        <v>962</v>
      </c>
      <c r="B3911" t="s">
        <v>3480</v>
      </c>
      <c r="C3911" t="s">
        <v>4584</v>
      </c>
      <c r="D3911" t="s">
        <v>4583</v>
      </c>
    </row>
    <row r="3912" spans="1:4" x14ac:dyDescent="0.25">
      <c r="A3912" t="s">
        <v>963</v>
      </c>
      <c r="B3912" t="s">
        <v>3480</v>
      </c>
      <c r="C3912" t="s">
        <v>4584</v>
      </c>
      <c r="D3912" t="s">
        <v>4583</v>
      </c>
    </row>
    <row r="3913" spans="1:4" x14ac:dyDescent="0.25">
      <c r="A3913" t="s">
        <v>964</v>
      </c>
      <c r="B3913" t="s">
        <v>3480</v>
      </c>
      <c r="C3913" t="s">
        <v>4584</v>
      </c>
      <c r="D3913" t="s">
        <v>4583</v>
      </c>
    </row>
    <row r="3914" spans="1:4" x14ac:dyDescent="0.25">
      <c r="A3914" t="s">
        <v>965</v>
      </c>
      <c r="B3914" t="s">
        <v>3480</v>
      </c>
      <c r="C3914" t="s">
        <v>4584</v>
      </c>
      <c r="D3914" t="s">
        <v>4583</v>
      </c>
    </row>
    <row r="3915" spans="1:4" x14ac:dyDescent="0.25">
      <c r="A3915" t="s">
        <v>966</v>
      </c>
      <c r="B3915" t="s">
        <v>3480</v>
      </c>
      <c r="C3915" t="s">
        <v>4584</v>
      </c>
      <c r="D3915" t="s">
        <v>4583</v>
      </c>
    </row>
    <row r="3916" spans="1:4" x14ac:dyDescent="0.25">
      <c r="A3916" t="s">
        <v>967</v>
      </c>
      <c r="B3916" t="s">
        <v>3480</v>
      </c>
      <c r="C3916" t="s">
        <v>4584</v>
      </c>
      <c r="D3916" t="s">
        <v>4583</v>
      </c>
    </row>
    <row r="3917" spans="1:4" x14ac:dyDescent="0.25">
      <c r="A3917" t="s">
        <v>968</v>
      </c>
      <c r="B3917" t="s">
        <v>3480</v>
      </c>
      <c r="C3917" t="s">
        <v>4584</v>
      </c>
      <c r="D3917" t="s">
        <v>4583</v>
      </c>
    </row>
    <row r="3918" spans="1:4" x14ac:dyDescent="0.25">
      <c r="A3918" t="s">
        <v>969</v>
      </c>
      <c r="B3918" t="s">
        <v>3480</v>
      </c>
      <c r="C3918" t="s">
        <v>4584</v>
      </c>
      <c r="D3918" t="s">
        <v>4583</v>
      </c>
    </row>
    <row r="3919" spans="1:4" x14ac:dyDescent="0.25">
      <c r="A3919" t="s">
        <v>970</v>
      </c>
      <c r="B3919" t="s">
        <v>3480</v>
      </c>
      <c r="C3919" t="s">
        <v>4584</v>
      </c>
      <c r="D3919" t="s">
        <v>4583</v>
      </c>
    </row>
    <row r="3920" spans="1:4" x14ac:dyDescent="0.25">
      <c r="A3920" t="s">
        <v>971</v>
      </c>
      <c r="B3920" t="s">
        <v>3480</v>
      </c>
      <c r="C3920" t="s">
        <v>4584</v>
      </c>
      <c r="D3920" t="s">
        <v>4583</v>
      </c>
    </row>
    <row r="3921" spans="1:4" x14ac:dyDescent="0.25">
      <c r="A3921" t="s">
        <v>972</v>
      </c>
      <c r="B3921" t="s">
        <v>3480</v>
      </c>
      <c r="C3921" t="s">
        <v>4584</v>
      </c>
      <c r="D3921" t="s">
        <v>4583</v>
      </c>
    </row>
    <row r="3922" spans="1:4" x14ac:dyDescent="0.25">
      <c r="A3922" t="s">
        <v>973</v>
      </c>
      <c r="B3922" t="s">
        <v>3480</v>
      </c>
      <c r="C3922" t="s">
        <v>4584</v>
      </c>
      <c r="D3922" t="s">
        <v>4583</v>
      </c>
    </row>
    <row r="3923" spans="1:4" x14ac:dyDescent="0.25">
      <c r="A3923" t="s">
        <v>990</v>
      </c>
      <c r="B3923" t="s">
        <v>3480</v>
      </c>
      <c r="C3923" t="s">
        <v>4584</v>
      </c>
      <c r="D3923" t="s">
        <v>4583</v>
      </c>
    </row>
    <row r="3924" spans="1:4" x14ac:dyDescent="0.25">
      <c r="A3924" t="s">
        <v>991</v>
      </c>
      <c r="B3924" t="s">
        <v>3480</v>
      </c>
      <c r="C3924" t="s">
        <v>4584</v>
      </c>
      <c r="D3924" t="s">
        <v>4583</v>
      </c>
    </row>
    <row r="3925" spans="1:4" x14ac:dyDescent="0.25">
      <c r="A3925" t="s">
        <v>992</v>
      </c>
      <c r="B3925" t="s">
        <v>3480</v>
      </c>
      <c r="C3925" t="s">
        <v>4584</v>
      </c>
      <c r="D3925" t="s">
        <v>4583</v>
      </c>
    </row>
    <row r="3926" spans="1:4" x14ac:dyDescent="0.25">
      <c r="A3926" t="s">
        <v>993</v>
      </c>
      <c r="B3926" t="s">
        <v>3480</v>
      </c>
      <c r="C3926" t="s">
        <v>4584</v>
      </c>
      <c r="D3926" t="s">
        <v>4583</v>
      </c>
    </row>
    <row r="3927" spans="1:4" x14ac:dyDescent="0.25">
      <c r="A3927" t="s">
        <v>994</v>
      </c>
      <c r="B3927" t="s">
        <v>3480</v>
      </c>
      <c r="C3927" t="s">
        <v>4584</v>
      </c>
      <c r="D3927" t="s">
        <v>4583</v>
      </c>
    </row>
    <row r="3928" spans="1:4" x14ac:dyDescent="0.25">
      <c r="A3928" t="s">
        <v>995</v>
      </c>
      <c r="B3928" t="s">
        <v>3480</v>
      </c>
      <c r="C3928" t="s">
        <v>4584</v>
      </c>
      <c r="D3928" t="s">
        <v>4583</v>
      </c>
    </row>
    <row r="3929" spans="1:4" x14ac:dyDescent="0.25">
      <c r="A3929" t="s">
        <v>996</v>
      </c>
      <c r="B3929" t="s">
        <v>3480</v>
      </c>
      <c r="C3929" t="s">
        <v>4584</v>
      </c>
      <c r="D3929" t="s">
        <v>4583</v>
      </c>
    </row>
    <row r="3930" spans="1:4" x14ac:dyDescent="0.25">
      <c r="A3930" t="s">
        <v>997</v>
      </c>
      <c r="B3930" t="s">
        <v>3480</v>
      </c>
      <c r="C3930" t="s">
        <v>4584</v>
      </c>
      <c r="D3930" t="s">
        <v>4583</v>
      </c>
    </row>
    <row r="3931" spans="1:4" x14ac:dyDescent="0.25">
      <c r="A3931" t="s">
        <v>998</v>
      </c>
      <c r="B3931" t="s">
        <v>3480</v>
      </c>
      <c r="C3931" t="s">
        <v>4584</v>
      </c>
      <c r="D3931" t="s">
        <v>4583</v>
      </c>
    </row>
    <row r="3932" spans="1:4" x14ac:dyDescent="0.25">
      <c r="A3932" t="s">
        <v>999</v>
      </c>
      <c r="B3932" t="s">
        <v>3480</v>
      </c>
      <c r="C3932" t="s">
        <v>4584</v>
      </c>
      <c r="D3932" t="s">
        <v>4583</v>
      </c>
    </row>
    <row r="3933" spans="1:4" x14ac:dyDescent="0.25">
      <c r="A3933" t="s">
        <v>1000</v>
      </c>
      <c r="B3933" t="s">
        <v>3480</v>
      </c>
      <c r="C3933" t="s">
        <v>4584</v>
      </c>
      <c r="D3933" t="s">
        <v>4583</v>
      </c>
    </row>
    <row r="3934" spans="1:4" x14ac:dyDescent="0.25">
      <c r="A3934" t="s">
        <v>1001</v>
      </c>
      <c r="B3934" t="s">
        <v>3480</v>
      </c>
      <c r="C3934" t="s">
        <v>4584</v>
      </c>
      <c r="D3934" t="s">
        <v>4583</v>
      </c>
    </row>
    <row r="3935" spans="1:4" x14ac:dyDescent="0.25">
      <c r="A3935" t="s">
        <v>1002</v>
      </c>
      <c r="B3935" t="s">
        <v>3480</v>
      </c>
      <c r="C3935" t="s">
        <v>4584</v>
      </c>
      <c r="D3935" t="s">
        <v>4583</v>
      </c>
    </row>
    <row r="3936" spans="1:4" x14ac:dyDescent="0.25">
      <c r="A3936" t="s">
        <v>1003</v>
      </c>
      <c r="B3936" t="s">
        <v>3480</v>
      </c>
      <c r="C3936" t="s">
        <v>4584</v>
      </c>
      <c r="D3936" t="s">
        <v>4583</v>
      </c>
    </row>
    <row r="3937" spans="1:4" x14ac:dyDescent="0.25">
      <c r="A3937" t="s">
        <v>1004</v>
      </c>
      <c r="B3937" t="s">
        <v>3480</v>
      </c>
      <c r="C3937" t="s">
        <v>4584</v>
      </c>
      <c r="D3937" t="s">
        <v>4583</v>
      </c>
    </row>
    <row r="3938" spans="1:4" x14ac:dyDescent="0.25">
      <c r="A3938" t="s">
        <v>1005</v>
      </c>
      <c r="B3938" t="s">
        <v>3480</v>
      </c>
      <c r="C3938" t="s">
        <v>4584</v>
      </c>
      <c r="D3938" t="s">
        <v>4583</v>
      </c>
    </row>
    <row r="3939" spans="1:4" x14ac:dyDescent="0.25">
      <c r="A3939" t="s">
        <v>1006</v>
      </c>
      <c r="B3939" t="s">
        <v>3480</v>
      </c>
      <c r="C3939" t="s">
        <v>4584</v>
      </c>
      <c r="D3939" t="s">
        <v>4583</v>
      </c>
    </row>
    <row r="3940" spans="1:4" x14ac:dyDescent="0.25">
      <c r="A3940" t="s">
        <v>1007</v>
      </c>
      <c r="B3940" t="s">
        <v>3480</v>
      </c>
      <c r="C3940" t="s">
        <v>4584</v>
      </c>
      <c r="D3940" t="s">
        <v>4583</v>
      </c>
    </row>
    <row r="3941" spans="1:4" x14ac:dyDescent="0.25">
      <c r="A3941" t="s">
        <v>1008</v>
      </c>
      <c r="B3941" t="s">
        <v>3480</v>
      </c>
      <c r="C3941" t="s">
        <v>4584</v>
      </c>
      <c r="D3941" t="s">
        <v>4583</v>
      </c>
    </row>
    <row r="3942" spans="1:4" x14ac:dyDescent="0.25">
      <c r="A3942" t="s">
        <v>1009</v>
      </c>
      <c r="B3942" t="s">
        <v>3480</v>
      </c>
      <c r="C3942" t="s">
        <v>4584</v>
      </c>
      <c r="D3942" t="s">
        <v>4583</v>
      </c>
    </row>
    <row r="3943" spans="1:4" x14ac:dyDescent="0.25">
      <c r="A3943" t="s">
        <v>1010</v>
      </c>
      <c r="B3943" t="s">
        <v>3480</v>
      </c>
      <c r="C3943" t="s">
        <v>4584</v>
      </c>
      <c r="D3943" t="s">
        <v>4583</v>
      </c>
    </row>
    <row r="3944" spans="1:4" x14ac:dyDescent="0.25">
      <c r="A3944" t="s">
        <v>1011</v>
      </c>
      <c r="B3944" t="s">
        <v>3480</v>
      </c>
      <c r="C3944" t="s">
        <v>4584</v>
      </c>
      <c r="D3944" t="s">
        <v>4583</v>
      </c>
    </row>
    <row r="3945" spans="1:4" x14ac:dyDescent="0.25">
      <c r="A3945" t="s">
        <v>663</v>
      </c>
      <c r="B3945" t="s">
        <v>3476</v>
      </c>
      <c r="C3945" t="s">
        <v>4582</v>
      </c>
      <c r="D3945" t="s">
        <v>4583</v>
      </c>
    </row>
    <row r="3946" spans="1:4" x14ac:dyDescent="0.25">
      <c r="A3946" t="s">
        <v>28</v>
      </c>
      <c r="B3946" t="s">
        <v>3476</v>
      </c>
      <c r="C3946" t="s">
        <v>4582</v>
      </c>
      <c r="D3946" t="s">
        <v>4583</v>
      </c>
    </row>
    <row r="3947" spans="1:4" x14ac:dyDescent="0.25">
      <c r="A3947" t="s">
        <v>29</v>
      </c>
      <c r="B3947" t="s">
        <v>3476</v>
      </c>
      <c r="C3947" t="s">
        <v>4582</v>
      </c>
      <c r="D3947" t="s">
        <v>4583</v>
      </c>
    </row>
    <row r="3948" spans="1:4" x14ac:dyDescent="0.25">
      <c r="A3948" t="s">
        <v>662</v>
      </c>
      <c r="B3948" t="s">
        <v>3476</v>
      </c>
      <c r="C3948" t="s">
        <v>4582</v>
      </c>
      <c r="D3948" t="s">
        <v>4583</v>
      </c>
    </row>
    <row r="3949" spans="1:4" x14ac:dyDescent="0.25">
      <c r="A3949" t="s">
        <v>30</v>
      </c>
      <c r="B3949" t="s">
        <v>3476</v>
      </c>
      <c r="C3949" t="s">
        <v>4582</v>
      </c>
      <c r="D3949" t="s">
        <v>4583</v>
      </c>
    </row>
    <row r="3950" spans="1:4" x14ac:dyDescent="0.25">
      <c r="A3950" t="s">
        <v>661</v>
      </c>
      <c r="B3950" t="s">
        <v>3476</v>
      </c>
      <c r="C3950" t="s">
        <v>4582</v>
      </c>
      <c r="D3950" t="s">
        <v>4583</v>
      </c>
    </row>
    <row r="3951" spans="1:4" x14ac:dyDescent="0.25">
      <c r="A3951" t="s">
        <v>31</v>
      </c>
      <c r="B3951" t="s">
        <v>3476</v>
      </c>
      <c r="C3951" t="s">
        <v>4582</v>
      </c>
      <c r="D3951" t="s">
        <v>4583</v>
      </c>
    </row>
    <row r="3952" spans="1:4" x14ac:dyDescent="0.25">
      <c r="A3952" t="s">
        <v>32</v>
      </c>
      <c r="B3952" t="s">
        <v>3476</v>
      </c>
      <c r="C3952" t="s">
        <v>4582</v>
      </c>
      <c r="D3952" t="s">
        <v>4583</v>
      </c>
    </row>
    <row r="3953" spans="1:4" x14ac:dyDescent="0.25">
      <c r="A3953" t="s">
        <v>33</v>
      </c>
      <c r="B3953" t="s">
        <v>3476</v>
      </c>
      <c r="C3953" t="s">
        <v>4582</v>
      </c>
      <c r="D3953" t="s">
        <v>4583</v>
      </c>
    </row>
    <row r="3954" spans="1:4" x14ac:dyDescent="0.25">
      <c r="A3954" t="s">
        <v>660</v>
      </c>
      <c r="B3954" t="s">
        <v>3476</v>
      </c>
      <c r="C3954" t="s">
        <v>4582</v>
      </c>
      <c r="D3954" t="s">
        <v>4583</v>
      </c>
    </row>
    <row r="3955" spans="1:4" x14ac:dyDescent="0.25">
      <c r="A3955" t="s">
        <v>659</v>
      </c>
      <c r="B3955" t="s">
        <v>3476</v>
      </c>
      <c r="C3955" t="s">
        <v>4582</v>
      </c>
      <c r="D3955" t="s">
        <v>4583</v>
      </c>
    </row>
    <row r="3956" spans="1:4" x14ac:dyDescent="0.25">
      <c r="A3956" t="s">
        <v>34</v>
      </c>
      <c r="B3956" t="s">
        <v>3476</v>
      </c>
      <c r="C3956" t="s">
        <v>4582</v>
      </c>
      <c r="D3956" t="s">
        <v>4583</v>
      </c>
    </row>
    <row r="3957" spans="1:4" x14ac:dyDescent="0.25">
      <c r="A3957" t="s">
        <v>35</v>
      </c>
      <c r="B3957" t="s">
        <v>3476</v>
      </c>
      <c r="C3957" t="s">
        <v>4582</v>
      </c>
      <c r="D3957" t="s">
        <v>4583</v>
      </c>
    </row>
    <row r="3958" spans="1:4" x14ac:dyDescent="0.25">
      <c r="A3958" t="s">
        <v>36</v>
      </c>
      <c r="B3958" t="s">
        <v>3476</v>
      </c>
      <c r="C3958" t="s">
        <v>4582</v>
      </c>
      <c r="D3958" t="s">
        <v>4583</v>
      </c>
    </row>
    <row r="3959" spans="1:4" x14ac:dyDescent="0.25">
      <c r="A3959" t="s">
        <v>37</v>
      </c>
      <c r="B3959" t="s">
        <v>3476</v>
      </c>
      <c r="C3959" t="s">
        <v>4582</v>
      </c>
      <c r="D3959" t="s">
        <v>4583</v>
      </c>
    </row>
    <row r="3960" spans="1:4" x14ac:dyDescent="0.25">
      <c r="A3960" t="s">
        <v>658</v>
      </c>
      <c r="B3960" t="s">
        <v>3476</v>
      </c>
      <c r="C3960" t="s">
        <v>4582</v>
      </c>
      <c r="D3960" t="s">
        <v>4583</v>
      </c>
    </row>
    <row r="3961" spans="1:4" x14ac:dyDescent="0.25">
      <c r="A3961" t="s">
        <v>38</v>
      </c>
      <c r="B3961" t="s">
        <v>3476</v>
      </c>
      <c r="C3961" t="s">
        <v>4582</v>
      </c>
      <c r="D3961" t="s">
        <v>4583</v>
      </c>
    </row>
    <row r="3962" spans="1:4" x14ac:dyDescent="0.25">
      <c r="A3962" t="s">
        <v>39</v>
      </c>
      <c r="B3962" t="s">
        <v>3476</v>
      </c>
      <c r="C3962" t="s">
        <v>4582</v>
      </c>
      <c r="D3962" t="s">
        <v>4583</v>
      </c>
    </row>
    <row r="3963" spans="1:4" x14ac:dyDescent="0.25">
      <c r="A3963" t="s">
        <v>40</v>
      </c>
      <c r="B3963" t="s">
        <v>3476</v>
      </c>
      <c r="C3963" t="s">
        <v>4582</v>
      </c>
      <c r="D3963" t="s">
        <v>4583</v>
      </c>
    </row>
    <row r="3964" spans="1:4" x14ac:dyDescent="0.25">
      <c r="A3964" t="s">
        <v>657</v>
      </c>
      <c r="B3964" t="s">
        <v>3476</v>
      </c>
      <c r="C3964" t="s">
        <v>4582</v>
      </c>
      <c r="D3964" t="s">
        <v>4583</v>
      </c>
    </row>
    <row r="3965" spans="1:4" x14ac:dyDescent="0.25">
      <c r="A3965" t="s">
        <v>41</v>
      </c>
      <c r="B3965" t="s">
        <v>3476</v>
      </c>
      <c r="C3965" t="s">
        <v>4582</v>
      </c>
      <c r="D3965" t="s">
        <v>4583</v>
      </c>
    </row>
    <row r="3966" spans="1:4" x14ac:dyDescent="0.25">
      <c r="A3966" t="s">
        <v>42</v>
      </c>
      <c r="B3966" t="s">
        <v>3476</v>
      </c>
      <c r="C3966" t="s">
        <v>4582</v>
      </c>
      <c r="D3966" t="s">
        <v>4583</v>
      </c>
    </row>
    <row r="3967" spans="1:4" x14ac:dyDescent="0.25">
      <c r="A3967" t="s">
        <v>656</v>
      </c>
      <c r="B3967" t="s">
        <v>3476</v>
      </c>
      <c r="C3967" t="s">
        <v>4582</v>
      </c>
      <c r="D3967" t="s">
        <v>4583</v>
      </c>
    </row>
    <row r="3968" spans="1:4" x14ac:dyDescent="0.25">
      <c r="A3968" t="s">
        <v>655</v>
      </c>
      <c r="B3968" t="s">
        <v>3476</v>
      </c>
      <c r="C3968" t="s">
        <v>4582</v>
      </c>
      <c r="D3968" t="s">
        <v>4583</v>
      </c>
    </row>
    <row r="3969" spans="1:4" x14ac:dyDescent="0.25">
      <c r="A3969" t="s">
        <v>43</v>
      </c>
      <c r="B3969" t="s">
        <v>3476</v>
      </c>
      <c r="C3969" t="s">
        <v>4582</v>
      </c>
      <c r="D3969" t="s">
        <v>4583</v>
      </c>
    </row>
    <row r="3970" spans="1:4" x14ac:dyDescent="0.25">
      <c r="A3970" t="s">
        <v>44</v>
      </c>
      <c r="B3970" t="s">
        <v>3476</v>
      </c>
      <c r="C3970" t="s">
        <v>4582</v>
      </c>
      <c r="D3970" t="s">
        <v>4583</v>
      </c>
    </row>
    <row r="3971" spans="1:4" x14ac:dyDescent="0.25">
      <c r="A3971" t="s">
        <v>45</v>
      </c>
      <c r="B3971" t="s">
        <v>3476</v>
      </c>
      <c r="C3971" t="s">
        <v>4582</v>
      </c>
      <c r="D3971" t="s">
        <v>4583</v>
      </c>
    </row>
    <row r="3972" spans="1:4" x14ac:dyDescent="0.25">
      <c r="A3972" t="s">
        <v>46</v>
      </c>
      <c r="B3972" t="s">
        <v>3476</v>
      </c>
      <c r="C3972" t="s">
        <v>4582</v>
      </c>
      <c r="D3972" t="s">
        <v>4583</v>
      </c>
    </row>
    <row r="3973" spans="1:4" x14ac:dyDescent="0.25">
      <c r="A3973" t="s">
        <v>47</v>
      </c>
      <c r="B3973" t="s">
        <v>3476</v>
      </c>
      <c r="C3973" t="s">
        <v>4582</v>
      </c>
      <c r="D3973" t="s">
        <v>4583</v>
      </c>
    </row>
    <row r="3974" spans="1:4" x14ac:dyDescent="0.25">
      <c r="A3974" t="s">
        <v>48</v>
      </c>
      <c r="B3974" t="s">
        <v>3476</v>
      </c>
      <c r="C3974" t="s">
        <v>4582</v>
      </c>
      <c r="D3974" t="s">
        <v>4583</v>
      </c>
    </row>
    <row r="3975" spans="1:4" x14ac:dyDescent="0.25">
      <c r="A3975" t="s">
        <v>49</v>
      </c>
      <c r="B3975" t="s">
        <v>3476</v>
      </c>
      <c r="C3975" t="s">
        <v>4582</v>
      </c>
      <c r="D3975" t="s">
        <v>4583</v>
      </c>
    </row>
    <row r="3976" spans="1:4" x14ac:dyDescent="0.25">
      <c r="A3976" t="s">
        <v>50</v>
      </c>
      <c r="B3976" t="s">
        <v>3476</v>
      </c>
      <c r="C3976" t="s">
        <v>4582</v>
      </c>
      <c r="D3976" t="s">
        <v>4583</v>
      </c>
    </row>
    <row r="3977" spans="1:4" x14ac:dyDescent="0.25">
      <c r="A3977" t="s">
        <v>654</v>
      </c>
      <c r="B3977" t="s">
        <v>3476</v>
      </c>
      <c r="C3977" t="s">
        <v>4582</v>
      </c>
      <c r="D3977" t="s">
        <v>4583</v>
      </c>
    </row>
    <row r="3978" spans="1:4" x14ac:dyDescent="0.25">
      <c r="A3978" t="s">
        <v>51</v>
      </c>
      <c r="B3978" t="s">
        <v>3476</v>
      </c>
      <c r="C3978" t="s">
        <v>4582</v>
      </c>
      <c r="D3978" t="s">
        <v>4583</v>
      </c>
    </row>
    <row r="3979" spans="1:4" x14ac:dyDescent="0.25">
      <c r="A3979" t="s">
        <v>653</v>
      </c>
      <c r="B3979" t="s">
        <v>3476</v>
      </c>
      <c r="C3979" t="s">
        <v>4582</v>
      </c>
      <c r="D3979" t="s">
        <v>4583</v>
      </c>
    </row>
    <row r="3980" spans="1:4" x14ac:dyDescent="0.25">
      <c r="A3980" t="s">
        <v>52</v>
      </c>
      <c r="B3980" t="s">
        <v>3476</v>
      </c>
      <c r="C3980" t="s">
        <v>4582</v>
      </c>
      <c r="D3980" t="s">
        <v>4583</v>
      </c>
    </row>
    <row r="3981" spans="1:4" x14ac:dyDescent="0.25">
      <c r="A3981" t="s">
        <v>53</v>
      </c>
      <c r="B3981" t="s">
        <v>3476</v>
      </c>
      <c r="C3981" t="s">
        <v>4582</v>
      </c>
      <c r="D3981" t="s">
        <v>4583</v>
      </c>
    </row>
    <row r="3982" spans="1:4" x14ac:dyDescent="0.25">
      <c r="A3982" t="s">
        <v>54</v>
      </c>
      <c r="B3982" t="s">
        <v>3476</v>
      </c>
      <c r="C3982" t="s">
        <v>4582</v>
      </c>
      <c r="D3982" t="s">
        <v>4583</v>
      </c>
    </row>
    <row r="3983" spans="1:4" x14ac:dyDescent="0.25">
      <c r="A3983" t="s">
        <v>55</v>
      </c>
      <c r="B3983" t="s">
        <v>3476</v>
      </c>
      <c r="C3983" t="s">
        <v>4582</v>
      </c>
      <c r="D3983" t="s">
        <v>4583</v>
      </c>
    </row>
    <row r="3984" spans="1:4" x14ac:dyDescent="0.25">
      <c r="A3984" t="s">
        <v>652</v>
      </c>
      <c r="B3984" t="s">
        <v>3476</v>
      </c>
      <c r="C3984" t="s">
        <v>4582</v>
      </c>
      <c r="D3984" t="s">
        <v>4583</v>
      </c>
    </row>
    <row r="3985" spans="1:4" x14ac:dyDescent="0.25">
      <c r="A3985" t="s">
        <v>651</v>
      </c>
      <c r="B3985" t="s">
        <v>3476</v>
      </c>
      <c r="C3985" t="s">
        <v>4582</v>
      </c>
      <c r="D3985" t="s">
        <v>4583</v>
      </c>
    </row>
    <row r="3986" spans="1:4" x14ac:dyDescent="0.25">
      <c r="A3986" t="s">
        <v>650</v>
      </c>
      <c r="B3986" t="s">
        <v>3476</v>
      </c>
      <c r="C3986" t="s">
        <v>4582</v>
      </c>
      <c r="D3986" t="s">
        <v>4583</v>
      </c>
    </row>
    <row r="3987" spans="1:4" x14ac:dyDescent="0.25">
      <c r="A3987" t="s">
        <v>56</v>
      </c>
      <c r="B3987" t="s">
        <v>3476</v>
      </c>
      <c r="C3987" t="s">
        <v>4582</v>
      </c>
      <c r="D3987" t="s">
        <v>4583</v>
      </c>
    </row>
    <row r="3988" spans="1:4" x14ac:dyDescent="0.25">
      <c r="A3988" t="s">
        <v>649</v>
      </c>
      <c r="B3988" t="s">
        <v>3476</v>
      </c>
      <c r="C3988" t="s">
        <v>4582</v>
      </c>
      <c r="D3988" t="s">
        <v>4583</v>
      </c>
    </row>
    <row r="3989" spans="1:4" x14ac:dyDescent="0.25">
      <c r="A3989" t="s">
        <v>57</v>
      </c>
      <c r="B3989" t="s">
        <v>3476</v>
      </c>
      <c r="C3989" t="s">
        <v>4582</v>
      </c>
      <c r="D3989" t="s">
        <v>4583</v>
      </c>
    </row>
    <row r="3990" spans="1:4" x14ac:dyDescent="0.25">
      <c r="A3990" t="s">
        <v>648</v>
      </c>
      <c r="B3990" t="s">
        <v>3476</v>
      </c>
      <c r="C3990" t="s">
        <v>4582</v>
      </c>
      <c r="D3990" t="s">
        <v>4583</v>
      </c>
    </row>
    <row r="3991" spans="1:4" x14ac:dyDescent="0.25">
      <c r="A3991" t="s">
        <v>58</v>
      </c>
      <c r="B3991" t="s">
        <v>3478</v>
      </c>
      <c r="C3991" t="s">
        <v>3479</v>
      </c>
      <c r="D3991" t="s">
        <v>884</v>
      </c>
    </row>
    <row r="3992" spans="1:4" x14ac:dyDescent="0.25">
      <c r="A3992" t="s">
        <v>59</v>
      </c>
      <c r="B3992" t="s">
        <v>3478</v>
      </c>
      <c r="C3992" t="s">
        <v>3479</v>
      </c>
      <c r="D3992" t="s">
        <v>884</v>
      </c>
    </row>
    <row r="3993" spans="1:4" x14ac:dyDescent="0.25">
      <c r="A3993" t="s">
        <v>60</v>
      </c>
      <c r="B3993" t="s">
        <v>3478</v>
      </c>
      <c r="C3993" t="s">
        <v>3479</v>
      </c>
      <c r="D3993" t="s">
        <v>884</v>
      </c>
    </row>
    <row r="3994" spans="1:4" x14ac:dyDescent="0.25">
      <c r="A3994" t="s">
        <v>61</v>
      </c>
      <c r="B3994" t="s">
        <v>3478</v>
      </c>
      <c r="C3994" t="s">
        <v>3479</v>
      </c>
      <c r="D3994" t="s">
        <v>884</v>
      </c>
    </row>
    <row r="3995" spans="1:4" x14ac:dyDescent="0.25">
      <c r="A3995" t="s">
        <v>62</v>
      </c>
      <c r="B3995" t="s">
        <v>3478</v>
      </c>
      <c r="C3995" t="s">
        <v>3479</v>
      </c>
      <c r="D3995" t="s">
        <v>884</v>
      </c>
    </row>
    <row r="3996" spans="1:4" x14ac:dyDescent="0.25">
      <c r="A3996" t="s">
        <v>63</v>
      </c>
      <c r="B3996" t="s">
        <v>3478</v>
      </c>
      <c r="C3996" t="s">
        <v>3479</v>
      </c>
      <c r="D3996" t="s">
        <v>884</v>
      </c>
    </row>
    <row r="3997" spans="1:4" x14ac:dyDescent="0.25">
      <c r="A3997" t="s">
        <v>64</v>
      </c>
      <c r="B3997" t="s">
        <v>3478</v>
      </c>
      <c r="C3997" t="s">
        <v>3479</v>
      </c>
      <c r="D3997" t="s">
        <v>884</v>
      </c>
    </row>
    <row r="3998" spans="1:4" x14ac:dyDescent="0.25">
      <c r="A3998" t="s">
        <v>65</v>
      </c>
      <c r="B3998" t="s">
        <v>3478</v>
      </c>
      <c r="C3998" t="s">
        <v>3479</v>
      </c>
      <c r="D3998" t="s">
        <v>884</v>
      </c>
    </row>
    <row r="3999" spans="1:4" x14ac:dyDescent="0.25">
      <c r="A3999" t="s">
        <v>66</v>
      </c>
      <c r="B3999" t="s">
        <v>3478</v>
      </c>
      <c r="C3999" t="s">
        <v>3479</v>
      </c>
      <c r="D3999" t="s">
        <v>884</v>
      </c>
    </row>
    <row r="4000" spans="1:4" x14ac:dyDescent="0.25">
      <c r="A4000" t="s">
        <v>67</v>
      </c>
      <c r="B4000" t="s">
        <v>3478</v>
      </c>
      <c r="C4000" t="s">
        <v>3479</v>
      </c>
      <c r="D4000" t="s">
        <v>884</v>
      </c>
    </row>
    <row r="4001" spans="1:4" x14ac:dyDescent="0.25">
      <c r="A4001" t="s">
        <v>83</v>
      </c>
      <c r="B4001" t="s">
        <v>3478</v>
      </c>
      <c r="C4001" t="s">
        <v>3479</v>
      </c>
      <c r="D4001" t="s">
        <v>884</v>
      </c>
    </row>
    <row r="4002" spans="1:4" x14ac:dyDescent="0.25">
      <c r="A4002" t="s">
        <v>84</v>
      </c>
      <c r="B4002" t="s">
        <v>3478</v>
      </c>
      <c r="C4002" t="s">
        <v>3479</v>
      </c>
      <c r="D4002" t="s">
        <v>884</v>
      </c>
    </row>
    <row r="4003" spans="1:4" x14ac:dyDescent="0.25">
      <c r="A4003" t="s">
        <v>85</v>
      </c>
      <c r="B4003" t="s">
        <v>3478</v>
      </c>
      <c r="C4003" t="s">
        <v>3479</v>
      </c>
      <c r="D4003" t="s">
        <v>884</v>
      </c>
    </row>
    <row r="4004" spans="1:4" x14ac:dyDescent="0.25">
      <c r="A4004" t="s">
        <v>86</v>
      </c>
      <c r="B4004" t="s">
        <v>3478</v>
      </c>
      <c r="C4004" t="s">
        <v>3479</v>
      </c>
      <c r="D4004" t="s">
        <v>884</v>
      </c>
    </row>
    <row r="4005" spans="1:4" x14ac:dyDescent="0.25">
      <c r="A4005" t="s">
        <v>87</v>
      </c>
      <c r="B4005" t="s">
        <v>3478</v>
      </c>
      <c r="C4005" t="s">
        <v>3479</v>
      </c>
      <c r="D4005" t="s">
        <v>884</v>
      </c>
    </row>
    <row r="4006" spans="1:4" x14ac:dyDescent="0.25">
      <c r="A4006" t="s">
        <v>88</v>
      </c>
      <c r="B4006" t="s">
        <v>3478</v>
      </c>
      <c r="C4006" t="s">
        <v>3479</v>
      </c>
      <c r="D4006" t="s">
        <v>884</v>
      </c>
    </row>
    <row r="4007" spans="1:4" x14ac:dyDescent="0.25">
      <c r="A4007" t="s">
        <v>89</v>
      </c>
      <c r="B4007" t="s">
        <v>3478</v>
      </c>
      <c r="C4007" t="s">
        <v>3479</v>
      </c>
      <c r="D4007" t="s">
        <v>884</v>
      </c>
    </row>
    <row r="4008" spans="1:4" x14ac:dyDescent="0.25">
      <c r="A4008" t="s">
        <v>90</v>
      </c>
      <c r="B4008" t="s">
        <v>3478</v>
      </c>
      <c r="C4008" t="s">
        <v>3479</v>
      </c>
      <c r="D4008" t="s">
        <v>884</v>
      </c>
    </row>
    <row r="4009" spans="1:4" x14ac:dyDescent="0.25">
      <c r="A4009" t="s">
        <v>91</v>
      </c>
      <c r="B4009" t="s">
        <v>3478</v>
      </c>
      <c r="C4009" t="s">
        <v>3479</v>
      </c>
      <c r="D4009" t="s">
        <v>884</v>
      </c>
    </row>
    <row r="4010" spans="1:4" x14ac:dyDescent="0.25">
      <c r="A4010" t="s">
        <v>92</v>
      </c>
      <c r="B4010" t="s">
        <v>3478</v>
      </c>
      <c r="C4010" t="s">
        <v>3479</v>
      </c>
      <c r="D4010" t="s">
        <v>884</v>
      </c>
    </row>
    <row r="4011" spans="1:4" x14ac:dyDescent="0.25">
      <c r="A4011" t="s">
        <v>93</v>
      </c>
      <c r="B4011" t="s">
        <v>3478</v>
      </c>
      <c r="C4011" t="s">
        <v>3479</v>
      </c>
      <c r="D4011" t="s">
        <v>884</v>
      </c>
    </row>
    <row r="4012" spans="1:4" x14ac:dyDescent="0.25">
      <c r="A4012" t="s">
        <v>94</v>
      </c>
      <c r="B4012" t="s">
        <v>3478</v>
      </c>
      <c r="C4012" t="s">
        <v>3479</v>
      </c>
      <c r="D4012" t="s">
        <v>884</v>
      </c>
    </row>
    <row r="4013" spans="1:4" x14ac:dyDescent="0.25">
      <c r="A4013" t="s">
        <v>95</v>
      </c>
      <c r="B4013" t="s">
        <v>3478</v>
      </c>
      <c r="C4013" t="s">
        <v>3479</v>
      </c>
      <c r="D4013" t="s">
        <v>884</v>
      </c>
    </row>
    <row r="4014" spans="1:4" x14ac:dyDescent="0.25">
      <c r="A4014" t="s">
        <v>96</v>
      </c>
      <c r="B4014" t="s">
        <v>3478</v>
      </c>
      <c r="C4014" t="s">
        <v>3479</v>
      </c>
      <c r="D4014" t="s">
        <v>884</v>
      </c>
    </row>
    <row r="4015" spans="1:4" x14ac:dyDescent="0.25">
      <c r="A4015" t="s">
        <v>97</v>
      </c>
      <c r="B4015" t="s">
        <v>3478</v>
      </c>
      <c r="C4015" t="s">
        <v>3479</v>
      </c>
      <c r="D4015" t="s">
        <v>884</v>
      </c>
    </row>
    <row r="4016" spans="1:4" x14ac:dyDescent="0.25">
      <c r="A4016" t="s">
        <v>98</v>
      </c>
      <c r="B4016" t="s">
        <v>3478</v>
      </c>
      <c r="C4016" t="s">
        <v>3479</v>
      </c>
      <c r="D4016" t="s">
        <v>884</v>
      </c>
    </row>
    <row r="4017" spans="1:4" x14ac:dyDescent="0.25">
      <c r="A4017" t="s">
        <v>99</v>
      </c>
      <c r="B4017" t="s">
        <v>3478</v>
      </c>
      <c r="C4017" t="s">
        <v>3479</v>
      </c>
      <c r="D4017" t="s">
        <v>884</v>
      </c>
    </row>
    <row r="4018" spans="1:4" x14ac:dyDescent="0.25">
      <c r="A4018" t="s">
        <v>100</v>
      </c>
      <c r="B4018" t="s">
        <v>3478</v>
      </c>
      <c r="C4018" t="s">
        <v>3479</v>
      </c>
      <c r="D4018" t="s">
        <v>884</v>
      </c>
    </row>
    <row r="4019" spans="1:4" x14ac:dyDescent="0.25">
      <c r="A4019" t="s">
        <v>101</v>
      </c>
      <c r="B4019" t="s">
        <v>3517</v>
      </c>
      <c r="C4019" t="s">
        <v>4587</v>
      </c>
      <c r="D4019" t="s">
        <v>884</v>
      </c>
    </row>
    <row r="4020" spans="1:4" x14ac:dyDescent="0.25">
      <c r="A4020" t="s">
        <v>3518</v>
      </c>
      <c r="B4020" t="s">
        <v>3517</v>
      </c>
      <c r="C4020" t="s">
        <v>4587</v>
      </c>
      <c r="D4020" t="s">
        <v>884</v>
      </c>
    </row>
    <row r="4021" spans="1:4" x14ac:dyDescent="0.25">
      <c r="A4021" t="s">
        <v>102</v>
      </c>
      <c r="B4021" t="s">
        <v>3517</v>
      </c>
      <c r="C4021" t="s">
        <v>4587</v>
      </c>
      <c r="D4021" t="s">
        <v>884</v>
      </c>
    </row>
    <row r="4022" spans="1:4" x14ac:dyDescent="0.25">
      <c r="A4022" t="s">
        <v>103</v>
      </c>
      <c r="B4022" t="s">
        <v>3517</v>
      </c>
      <c r="C4022" t="s">
        <v>4587</v>
      </c>
      <c r="D4022" t="s">
        <v>884</v>
      </c>
    </row>
    <row r="4023" spans="1:4" x14ac:dyDescent="0.25">
      <c r="A4023" t="s">
        <v>104</v>
      </c>
      <c r="B4023" t="s">
        <v>3517</v>
      </c>
      <c r="C4023" t="s">
        <v>4587</v>
      </c>
      <c r="D4023" t="s">
        <v>884</v>
      </c>
    </row>
    <row r="4024" spans="1:4" x14ac:dyDescent="0.25">
      <c r="A4024" t="s">
        <v>105</v>
      </c>
      <c r="B4024" t="s">
        <v>3517</v>
      </c>
      <c r="C4024" t="s">
        <v>4587</v>
      </c>
      <c r="D4024" t="s">
        <v>884</v>
      </c>
    </row>
    <row r="4025" spans="1:4" x14ac:dyDescent="0.25">
      <c r="A4025" t="s">
        <v>106</v>
      </c>
      <c r="B4025" t="s">
        <v>3517</v>
      </c>
      <c r="C4025" t="s">
        <v>4587</v>
      </c>
      <c r="D4025" t="s">
        <v>884</v>
      </c>
    </row>
    <row r="4026" spans="1:4" x14ac:dyDescent="0.25">
      <c r="A4026" t="s">
        <v>107</v>
      </c>
      <c r="B4026" t="s">
        <v>3517</v>
      </c>
      <c r="C4026" t="s">
        <v>4587</v>
      </c>
      <c r="D4026" t="s">
        <v>884</v>
      </c>
    </row>
    <row r="4027" spans="1:4" x14ac:dyDescent="0.25">
      <c r="A4027" t="s">
        <v>108</v>
      </c>
      <c r="B4027" t="s">
        <v>3519</v>
      </c>
      <c r="C4027" t="s">
        <v>3479</v>
      </c>
      <c r="D4027" t="s">
        <v>884</v>
      </c>
    </row>
    <row r="4028" spans="1:4" x14ac:dyDescent="0.25">
      <c r="A4028" t="s">
        <v>109</v>
      </c>
      <c r="B4028" t="s">
        <v>3519</v>
      </c>
      <c r="C4028" t="s">
        <v>3479</v>
      </c>
      <c r="D4028" t="s">
        <v>884</v>
      </c>
    </row>
    <row r="4029" spans="1:4" x14ac:dyDescent="0.25">
      <c r="A4029" t="s">
        <v>110</v>
      </c>
      <c r="B4029" t="s">
        <v>3519</v>
      </c>
      <c r="C4029" t="s">
        <v>3479</v>
      </c>
      <c r="D4029" t="s">
        <v>884</v>
      </c>
    </row>
    <row r="4030" spans="1:4" x14ac:dyDescent="0.25">
      <c r="A4030" t="s">
        <v>111</v>
      </c>
      <c r="B4030" t="s">
        <v>3519</v>
      </c>
      <c r="C4030" t="s">
        <v>3479</v>
      </c>
      <c r="D4030" t="s">
        <v>884</v>
      </c>
    </row>
    <row r="4031" spans="1:4" x14ac:dyDescent="0.25">
      <c r="A4031" t="s">
        <v>112</v>
      </c>
      <c r="B4031" t="s">
        <v>3519</v>
      </c>
      <c r="C4031" t="s">
        <v>3479</v>
      </c>
      <c r="D4031" t="s">
        <v>884</v>
      </c>
    </row>
    <row r="4032" spans="1:4" x14ac:dyDescent="0.25">
      <c r="A4032" t="s">
        <v>113</v>
      </c>
      <c r="B4032" t="s">
        <v>3519</v>
      </c>
      <c r="C4032" t="s">
        <v>3479</v>
      </c>
      <c r="D4032" t="s">
        <v>884</v>
      </c>
    </row>
    <row r="4033" spans="1:4" x14ac:dyDescent="0.25">
      <c r="A4033" t="s">
        <v>114</v>
      </c>
      <c r="B4033" t="s">
        <v>3519</v>
      </c>
      <c r="C4033" t="s">
        <v>3479</v>
      </c>
      <c r="D4033" t="s">
        <v>884</v>
      </c>
    </row>
    <row r="4034" spans="1:4" x14ac:dyDescent="0.25">
      <c r="A4034" t="s">
        <v>115</v>
      </c>
      <c r="B4034" t="s">
        <v>3519</v>
      </c>
      <c r="C4034" t="s">
        <v>3479</v>
      </c>
      <c r="D4034" t="s">
        <v>884</v>
      </c>
    </row>
    <row r="4035" spans="1:4" x14ac:dyDescent="0.25">
      <c r="A4035" t="s">
        <v>116</v>
      </c>
      <c r="B4035" t="s">
        <v>3517</v>
      </c>
      <c r="C4035" t="s">
        <v>4587</v>
      </c>
      <c r="D4035" t="s">
        <v>884</v>
      </c>
    </row>
    <row r="4036" spans="1:4" x14ac:dyDescent="0.25">
      <c r="A4036" t="s">
        <v>117</v>
      </c>
      <c r="B4036" t="s">
        <v>3517</v>
      </c>
      <c r="C4036" t="s">
        <v>4587</v>
      </c>
      <c r="D4036" t="s">
        <v>884</v>
      </c>
    </row>
    <row r="4037" spans="1:4" x14ac:dyDescent="0.25">
      <c r="A4037" t="s">
        <v>118</v>
      </c>
      <c r="B4037" t="s">
        <v>3517</v>
      </c>
      <c r="C4037" t="s">
        <v>4587</v>
      </c>
      <c r="D4037" t="s">
        <v>884</v>
      </c>
    </row>
    <row r="4038" spans="1:4" x14ac:dyDescent="0.25">
      <c r="A4038" t="s">
        <v>119</v>
      </c>
      <c r="B4038" t="s">
        <v>3517</v>
      </c>
      <c r="C4038" t="s">
        <v>4587</v>
      </c>
      <c r="D4038" t="s">
        <v>884</v>
      </c>
    </row>
    <row r="4039" spans="1:4" x14ac:dyDescent="0.25">
      <c r="A4039" t="s">
        <v>120</v>
      </c>
      <c r="B4039" t="s">
        <v>3517</v>
      </c>
      <c r="C4039" t="s">
        <v>4587</v>
      </c>
      <c r="D4039" t="s">
        <v>884</v>
      </c>
    </row>
    <row r="4040" spans="1:4" x14ac:dyDescent="0.25">
      <c r="A4040" t="s">
        <v>1012</v>
      </c>
      <c r="B4040" t="s">
        <v>3486</v>
      </c>
      <c r="C4040" t="s">
        <v>3487</v>
      </c>
      <c r="D4040" t="s">
        <v>665</v>
      </c>
    </row>
    <row r="4041" spans="1:4" x14ac:dyDescent="0.25">
      <c r="A4041" t="s">
        <v>1013</v>
      </c>
      <c r="B4041" t="s">
        <v>3486</v>
      </c>
      <c r="C4041" t="s">
        <v>3487</v>
      </c>
      <c r="D4041" t="s">
        <v>665</v>
      </c>
    </row>
    <row r="4042" spans="1:4" x14ac:dyDescent="0.25">
      <c r="A4042" t="s">
        <v>1014</v>
      </c>
      <c r="B4042" t="s">
        <v>3486</v>
      </c>
      <c r="C4042" t="s">
        <v>3487</v>
      </c>
      <c r="D4042" t="s">
        <v>665</v>
      </c>
    </row>
    <row r="4043" spans="1:4" x14ac:dyDescent="0.25">
      <c r="A4043" t="s">
        <v>1015</v>
      </c>
      <c r="B4043" t="s">
        <v>3486</v>
      </c>
      <c r="C4043" t="s">
        <v>3487</v>
      </c>
      <c r="D4043" t="s">
        <v>665</v>
      </c>
    </row>
    <row r="4044" spans="1:4" x14ac:dyDescent="0.25">
      <c r="A4044" t="s">
        <v>1016</v>
      </c>
      <c r="B4044" t="s">
        <v>3486</v>
      </c>
      <c r="C4044" t="s">
        <v>3487</v>
      </c>
      <c r="D4044" t="s">
        <v>665</v>
      </c>
    </row>
    <row r="4045" spans="1:4" x14ac:dyDescent="0.25">
      <c r="A4045" t="s">
        <v>1017</v>
      </c>
      <c r="B4045" t="s">
        <v>3486</v>
      </c>
      <c r="C4045" t="s">
        <v>3487</v>
      </c>
      <c r="D4045" t="s">
        <v>665</v>
      </c>
    </row>
    <row r="4046" spans="1:4" x14ac:dyDescent="0.25">
      <c r="A4046" t="s">
        <v>1018</v>
      </c>
      <c r="B4046" t="s">
        <v>3486</v>
      </c>
      <c r="C4046" t="s">
        <v>3487</v>
      </c>
      <c r="D4046" t="s">
        <v>665</v>
      </c>
    </row>
    <row r="4047" spans="1:4" x14ac:dyDescent="0.25">
      <c r="A4047" t="s">
        <v>3488</v>
      </c>
      <c r="B4047" t="s">
        <v>3486</v>
      </c>
      <c r="C4047" t="s">
        <v>3487</v>
      </c>
      <c r="D4047" t="s">
        <v>665</v>
      </c>
    </row>
    <row r="4048" spans="1:4" x14ac:dyDescent="0.25">
      <c r="A4048" t="s">
        <v>1019</v>
      </c>
      <c r="B4048" t="s">
        <v>3486</v>
      </c>
      <c r="C4048" t="s">
        <v>3487</v>
      </c>
      <c r="D4048" t="s">
        <v>665</v>
      </c>
    </row>
    <row r="4049" spans="1:4" x14ac:dyDescent="0.25">
      <c r="A4049" t="s">
        <v>1020</v>
      </c>
      <c r="B4049" t="s">
        <v>3486</v>
      </c>
      <c r="C4049" t="s">
        <v>3487</v>
      </c>
      <c r="D4049" t="s">
        <v>665</v>
      </c>
    </row>
    <row r="4050" spans="1:4" x14ac:dyDescent="0.25">
      <c r="A4050" t="s">
        <v>1021</v>
      </c>
      <c r="B4050" t="s">
        <v>3486</v>
      </c>
      <c r="C4050" t="s">
        <v>3487</v>
      </c>
      <c r="D4050" t="s">
        <v>665</v>
      </c>
    </row>
    <row r="4051" spans="1:4" x14ac:dyDescent="0.25">
      <c r="A4051" t="s">
        <v>1022</v>
      </c>
      <c r="B4051" t="s">
        <v>3486</v>
      </c>
      <c r="C4051" t="s">
        <v>3487</v>
      </c>
      <c r="D4051" t="s">
        <v>665</v>
      </c>
    </row>
    <row r="4052" spans="1:4" x14ac:dyDescent="0.25">
      <c r="A4052" t="s">
        <v>1023</v>
      </c>
      <c r="B4052" t="s">
        <v>3486</v>
      </c>
      <c r="C4052" t="s">
        <v>3487</v>
      </c>
      <c r="D4052" t="s">
        <v>665</v>
      </c>
    </row>
    <row r="4053" spans="1:4" x14ac:dyDescent="0.25">
      <c r="A4053" t="s">
        <v>1024</v>
      </c>
      <c r="B4053" t="s">
        <v>3486</v>
      </c>
      <c r="C4053" t="s">
        <v>3487</v>
      </c>
      <c r="D4053" t="s">
        <v>665</v>
      </c>
    </row>
    <row r="4054" spans="1:4" x14ac:dyDescent="0.25">
      <c r="A4054" t="s">
        <v>1025</v>
      </c>
      <c r="B4054" t="s">
        <v>3486</v>
      </c>
      <c r="C4054" t="s">
        <v>3487</v>
      </c>
      <c r="D4054" t="s">
        <v>665</v>
      </c>
    </row>
    <row r="4055" spans="1:4" x14ac:dyDescent="0.25">
      <c r="A4055" t="s">
        <v>1026</v>
      </c>
      <c r="B4055" t="s">
        <v>3486</v>
      </c>
      <c r="C4055" t="s">
        <v>3487</v>
      </c>
      <c r="D4055" t="s">
        <v>665</v>
      </c>
    </row>
    <row r="4056" spans="1:4" x14ac:dyDescent="0.25">
      <c r="A4056" t="s">
        <v>1027</v>
      </c>
      <c r="B4056" t="s">
        <v>3486</v>
      </c>
      <c r="C4056" t="s">
        <v>3487</v>
      </c>
      <c r="D4056" t="s">
        <v>665</v>
      </c>
    </row>
    <row r="4057" spans="1:4" x14ac:dyDescent="0.25">
      <c r="A4057" t="s">
        <v>1028</v>
      </c>
      <c r="B4057" t="s">
        <v>3486</v>
      </c>
      <c r="C4057" t="s">
        <v>3487</v>
      </c>
      <c r="D4057" t="s">
        <v>665</v>
      </c>
    </row>
    <row r="4058" spans="1:4" x14ac:dyDescent="0.25">
      <c r="A4058" t="s">
        <v>1029</v>
      </c>
      <c r="B4058" t="s">
        <v>3486</v>
      </c>
      <c r="C4058" t="s">
        <v>3487</v>
      </c>
      <c r="D4058" t="s">
        <v>665</v>
      </c>
    </row>
    <row r="4059" spans="1:4" x14ac:dyDescent="0.25">
      <c r="A4059" t="s">
        <v>1030</v>
      </c>
      <c r="B4059" t="s">
        <v>3486</v>
      </c>
      <c r="C4059" t="s">
        <v>3487</v>
      </c>
      <c r="D4059" t="s">
        <v>665</v>
      </c>
    </row>
    <row r="4060" spans="1:4" x14ac:dyDescent="0.25">
      <c r="A4060" t="s">
        <v>1031</v>
      </c>
      <c r="B4060" t="s">
        <v>3486</v>
      </c>
      <c r="C4060" t="s">
        <v>3487</v>
      </c>
      <c r="D4060" t="s">
        <v>665</v>
      </c>
    </row>
    <row r="4061" spans="1:4" x14ac:dyDescent="0.25">
      <c r="A4061" t="s">
        <v>1032</v>
      </c>
      <c r="B4061" t="s">
        <v>3486</v>
      </c>
      <c r="C4061" t="s">
        <v>3487</v>
      </c>
      <c r="D4061" t="s">
        <v>665</v>
      </c>
    </row>
    <row r="4062" spans="1:4" x14ac:dyDescent="0.25">
      <c r="A4062" t="s">
        <v>1033</v>
      </c>
      <c r="B4062" t="s">
        <v>3486</v>
      </c>
      <c r="C4062" t="s">
        <v>3487</v>
      </c>
      <c r="D4062" t="s">
        <v>665</v>
      </c>
    </row>
    <row r="4063" spans="1:4" x14ac:dyDescent="0.25">
      <c r="A4063" t="s">
        <v>1034</v>
      </c>
      <c r="B4063" t="s">
        <v>3486</v>
      </c>
      <c r="C4063" t="s">
        <v>3487</v>
      </c>
      <c r="D4063" t="s">
        <v>665</v>
      </c>
    </row>
    <row r="4064" spans="1:4" x14ac:dyDescent="0.25">
      <c r="A4064" t="s">
        <v>1035</v>
      </c>
      <c r="B4064" t="s">
        <v>3486</v>
      </c>
      <c r="C4064" t="s">
        <v>3487</v>
      </c>
      <c r="D4064" t="s">
        <v>665</v>
      </c>
    </row>
    <row r="4065" spans="1:4" x14ac:dyDescent="0.25">
      <c r="A4065" t="s">
        <v>1036</v>
      </c>
      <c r="B4065" t="s">
        <v>3486</v>
      </c>
      <c r="C4065" t="s">
        <v>3487</v>
      </c>
      <c r="D4065" t="s">
        <v>665</v>
      </c>
    </row>
    <row r="4066" spans="1:4" x14ac:dyDescent="0.25">
      <c r="A4066" t="s">
        <v>1052</v>
      </c>
      <c r="B4066" t="s">
        <v>3486</v>
      </c>
      <c r="C4066" t="s">
        <v>3487</v>
      </c>
      <c r="D4066" t="s">
        <v>665</v>
      </c>
    </row>
    <row r="4067" spans="1:4" x14ac:dyDescent="0.25">
      <c r="A4067" t="s">
        <v>1053</v>
      </c>
      <c r="B4067" t="s">
        <v>3486</v>
      </c>
      <c r="C4067" t="s">
        <v>3487</v>
      </c>
      <c r="D4067" t="s">
        <v>665</v>
      </c>
    </row>
    <row r="4068" spans="1:4" x14ac:dyDescent="0.25">
      <c r="A4068" t="s">
        <v>1065</v>
      </c>
      <c r="B4068" t="s">
        <v>3486</v>
      </c>
      <c r="C4068" t="s">
        <v>3487</v>
      </c>
      <c r="D4068" t="s">
        <v>665</v>
      </c>
    </row>
    <row r="4069" spans="1:4" x14ac:dyDescent="0.25">
      <c r="A4069" t="s">
        <v>1436</v>
      </c>
      <c r="B4069" t="s">
        <v>3539</v>
      </c>
      <c r="C4069" t="s">
        <v>3540</v>
      </c>
      <c r="D4069" t="s">
        <v>4591</v>
      </c>
    </row>
    <row r="4070" spans="1:4" x14ac:dyDescent="0.25">
      <c r="A4070" t="s">
        <v>1437</v>
      </c>
      <c r="B4070" t="s">
        <v>3539</v>
      </c>
      <c r="C4070" t="s">
        <v>3540</v>
      </c>
      <c r="D4070" t="s">
        <v>4591</v>
      </c>
    </row>
    <row r="4071" spans="1:4" x14ac:dyDescent="0.25">
      <c r="A4071" t="s">
        <v>1438</v>
      </c>
      <c r="B4071" t="s">
        <v>3539</v>
      </c>
      <c r="C4071" t="s">
        <v>3540</v>
      </c>
      <c r="D4071" t="s">
        <v>4591</v>
      </c>
    </row>
    <row r="4072" spans="1:4" x14ac:dyDescent="0.25">
      <c r="A4072" t="s">
        <v>1439</v>
      </c>
      <c r="B4072" t="s">
        <v>3539</v>
      </c>
      <c r="C4072" t="s">
        <v>3540</v>
      </c>
      <c r="D4072" t="s">
        <v>4591</v>
      </c>
    </row>
    <row r="4073" spans="1:4" x14ac:dyDescent="0.25">
      <c r="A4073" t="s">
        <v>1440</v>
      </c>
      <c r="B4073" t="s">
        <v>3539</v>
      </c>
      <c r="C4073" t="s">
        <v>3540</v>
      </c>
      <c r="D4073" t="s">
        <v>4591</v>
      </c>
    </row>
    <row r="4074" spans="1:4" x14ac:dyDescent="0.25">
      <c r="A4074" t="s">
        <v>1441</v>
      </c>
      <c r="B4074" t="s">
        <v>3539</v>
      </c>
      <c r="C4074" t="s">
        <v>3540</v>
      </c>
      <c r="D4074" t="s">
        <v>4591</v>
      </c>
    </row>
    <row r="4075" spans="1:4" x14ac:dyDescent="0.25">
      <c r="A4075" t="s">
        <v>1442</v>
      </c>
      <c r="B4075" t="s">
        <v>3539</v>
      </c>
      <c r="C4075" t="s">
        <v>3540</v>
      </c>
      <c r="D4075" t="s">
        <v>4591</v>
      </c>
    </row>
    <row r="4076" spans="1:4" x14ac:dyDescent="0.25">
      <c r="A4076" t="s">
        <v>1443</v>
      </c>
      <c r="B4076" t="s">
        <v>3539</v>
      </c>
      <c r="C4076" t="s">
        <v>3540</v>
      </c>
      <c r="D4076" t="s">
        <v>4591</v>
      </c>
    </row>
    <row r="4077" spans="1:4" x14ac:dyDescent="0.25">
      <c r="A4077" t="s">
        <v>1444</v>
      </c>
      <c r="B4077" t="s">
        <v>3539</v>
      </c>
      <c r="C4077" t="s">
        <v>3540</v>
      </c>
      <c r="D4077" t="s">
        <v>4591</v>
      </c>
    </row>
    <row r="4078" spans="1:4" x14ac:dyDescent="0.25">
      <c r="A4078" t="s">
        <v>1445</v>
      </c>
      <c r="B4078" t="s">
        <v>3539</v>
      </c>
      <c r="C4078" t="s">
        <v>3540</v>
      </c>
      <c r="D4078" t="s">
        <v>4591</v>
      </c>
    </row>
    <row r="4079" spans="1:4" x14ac:dyDescent="0.25">
      <c r="A4079" t="s">
        <v>1446</v>
      </c>
      <c r="B4079" t="s">
        <v>3539</v>
      </c>
      <c r="C4079" t="s">
        <v>3540</v>
      </c>
      <c r="D4079" t="s">
        <v>4591</v>
      </c>
    </row>
    <row r="4080" spans="1:4" x14ac:dyDescent="0.25">
      <c r="A4080" t="s">
        <v>1074</v>
      </c>
      <c r="B4080" t="s">
        <v>3494</v>
      </c>
      <c r="C4080" t="s">
        <v>3495</v>
      </c>
      <c r="D4080" t="s">
        <v>3483</v>
      </c>
    </row>
    <row r="4081" spans="1:4" x14ac:dyDescent="0.25">
      <c r="A4081" t="s">
        <v>1075</v>
      </c>
      <c r="B4081" t="s">
        <v>3494</v>
      </c>
      <c r="C4081" t="s">
        <v>3495</v>
      </c>
      <c r="D4081" t="s">
        <v>3483</v>
      </c>
    </row>
    <row r="4082" spans="1:4" x14ac:dyDescent="0.25">
      <c r="A4082" t="s">
        <v>1076</v>
      </c>
      <c r="B4082" t="s">
        <v>3494</v>
      </c>
      <c r="C4082" t="s">
        <v>3495</v>
      </c>
      <c r="D4082" t="s">
        <v>3483</v>
      </c>
    </row>
    <row r="4083" spans="1:4" x14ac:dyDescent="0.25">
      <c r="A4083" t="s">
        <v>1077</v>
      </c>
      <c r="B4083" t="s">
        <v>3494</v>
      </c>
      <c r="C4083" t="s">
        <v>3495</v>
      </c>
      <c r="D4083" t="s">
        <v>3483</v>
      </c>
    </row>
    <row r="4084" spans="1:4" x14ac:dyDescent="0.25">
      <c r="A4084" t="s">
        <v>1078</v>
      </c>
      <c r="B4084" t="s">
        <v>3494</v>
      </c>
      <c r="C4084" t="s">
        <v>3495</v>
      </c>
      <c r="D4084" t="s">
        <v>3483</v>
      </c>
    </row>
    <row r="4085" spans="1:4" x14ac:dyDescent="0.25">
      <c r="A4085" t="s">
        <v>1079</v>
      </c>
      <c r="B4085" t="s">
        <v>3494</v>
      </c>
      <c r="C4085" t="s">
        <v>3495</v>
      </c>
      <c r="D4085" t="s">
        <v>3483</v>
      </c>
    </row>
    <row r="4086" spans="1:4" x14ac:dyDescent="0.25">
      <c r="A4086" t="s">
        <v>1080</v>
      </c>
      <c r="B4086" t="s">
        <v>3494</v>
      </c>
      <c r="C4086" t="s">
        <v>3495</v>
      </c>
      <c r="D4086" t="s">
        <v>3483</v>
      </c>
    </row>
    <row r="4087" spans="1:4" x14ac:dyDescent="0.25">
      <c r="A4087" t="s">
        <v>1081</v>
      </c>
      <c r="B4087" t="s">
        <v>3494</v>
      </c>
      <c r="C4087" t="s">
        <v>3495</v>
      </c>
      <c r="D4087" t="s">
        <v>3483</v>
      </c>
    </row>
    <row r="4088" spans="1:4" x14ac:dyDescent="0.25">
      <c r="A4088" t="s">
        <v>1082</v>
      </c>
      <c r="B4088" t="s">
        <v>3494</v>
      </c>
      <c r="C4088" t="s">
        <v>3495</v>
      </c>
      <c r="D4088" t="s">
        <v>3483</v>
      </c>
    </row>
    <row r="4089" spans="1:4" x14ac:dyDescent="0.25">
      <c r="A4089" t="s">
        <v>1083</v>
      </c>
      <c r="B4089" t="s">
        <v>3494</v>
      </c>
      <c r="C4089" t="s">
        <v>3495</v>
      </c>
      <c r="D4089" t="s">
        <v>3483</v>
      </c>
    </row>
    <row r="4090" spans="1:4" x14ac:dyDescent="0.25">
      <c r="A4090" t="s">
        <v>1084</v>
      </c>
      <c r="B4090" t="s">
        <v>3494</v>
      </c>
      <c r="C4090" t="s">
        <v>3495</v>
      </c>
      <c r="D4090" t="s">
        <v>3483</v>
      </c>
    </row>
    <row r="4091" spans="1:4" x14ac:dyDescent="0.25">
      <c r="A4091" t="s">
        <v>1085</v>
      </c>
      <c r="B4091" t="s">
        <v>3494</v>
      </c>
      <c r="C4091" t="s">
        <v>3495</v>
      </c>
      <c r="D4091" t="s">
        <v>3483</v>
      </c>
    </row>
    <row r="4092" spans="1:4" x14ac:dyDescent="0.25">
      <c r="A4092" t="s">
        <v>1086</v>
      </c>
      <c r="B4092" t="s">
        <v>3494</v>
      </c>
      <c r="C4092" t="s">
        <v>3495</v>
      </c>
      <c r="D4092" t="s">
        <v>3483</v>
      </c>
    </row>
    <row r="4093" spans="1:4" x14ac:dyDescent="0.25">
      <c r="A4093" t="s">
        <v>1087</v>
      </c>
      <c r="B4093" t="s">
        <v>3494</v>
      </c>
      <c r="C4093" t="s">
        <v>3495</v>
      </c>
      <c r="D4093" t="s">
        <v>3483</v>
      </c>
    </row>
    <row r="4094" spans="1:4" x14ac:dyDescent="0.25">
      <c r="A4094" t="s">
        <v>1088</v>
      </c>
      <c r="B4094" t="s">
        <v>3494</v>
      </c>
      <c r="C4094" t="s">
        <v>3495</v>
      </c>
      <c r="D4094" t="s">
        <v>3483</v>
      </c>
    </row>
    <row r="4095" spans="1:4" x14ac:dyDescent="0.25">
      <c r="A4095" t="s">
        <v>1089</v>
      </c>
      <c r="B4095" t="s">
        <v>3494</v>
      </c>
      <c r="C4095" t="s">
        <v>3495</v>
      </c>
      <c r="D4095" t="s">
        <v>3483</v>
      </c>
    </row>
    <row r="4096" spans="1:4" x14ac:dyDescent="0.25">
      <c r="A4096" t="s">
        <v>1090</v>
      </c>
      <c r="B4096" t="s">
        <v>3494</v>
      </c>
      <c r="C4096" t="s">
        <v>3495</v>
      </c>
      <c r="D4096" t="s">
        <v>3483</v>
      </c>
    </row>
    <row r="4097" spans="1:4" x14ac:dyDescent="0.25">
      <c r="A4097" t="s">
        <v>1091</v>
      </c>
      <c r="B4097" t="s">
        <v>3494</v>
      </c>
      <c r="C4097" t="s">
        <v>3495</v>
      </c>
      <c r="D4097" t="s">
        <v>3483</v>
      </c>
    </row>
    <row r="4098" spans="1:4" x14ac:dyDescent="0.25">
      <c r="A4098" t="s">
        <v>1092</v>
      </c>
      <c r="B4098" t="s">
        <v>3494</v>
      </c>
      <c r="C4098" t="s">
        <v>3495</v>
      </c>
      <c r="D4098" t="s">
        <v>3483</v>
      </c>
    </row>
    <row r="4099" spans="1:4" x14ac:dyDescent="0.25">
      <c r="A4099" t="s">
        <v>1093</v>
      </c>
      <c r="B4099" t="s">
        <v>3494</v>
      </c>
      <c r="C4099" t="s">
        <v>3495</v>
      </c>
      <c r="D4099" t="s">
        <v>3483</v>
      </c>
    </row>
    <row r="4100" spans="1:4" x14ac:dyDescent="0.25">
      <c r="A4100" t="s">
        <v>1094</v>
      </c>
      <c r="B4100" t="s">
        <v>3494</v>
      </c>
      <c r="C4100" t="s">
        <v>3495</v>
      </c>
      <c r="D4100" t="s">
        <v>3483</v>
      </c>
    </row>
    <row r="4101" spans="1:4" x14ac:dyDescent="0.25">
      <c r="A4101" t="s">
        <v>1223</v>
      </c>
      <c r="B4101" t="s">
        <v>3515</v>
      </c>
      <c r="C4101" t="s">
        <v>3495</v>
      </c>
      <c r="D4101" t="s">
        <v>3483</v>
      </c>
    </row>
    <row r="4102" spans="1:4" x14ac:dyDescent="0.25">
      <c r="A4102" t="s">
        <v>1224</v>
      </c>
      <c r="B4102" t="s">
        <v>3515</v>
      </c>
      <c r="C4102" t="s">
        <v>3495</v>
      </c>
      <c r="D4102" t="s">
        <v>3483</v>
      </c>
    </row>
    <row r="4103" spans="1:4" x14ac:dyDescent="0.25">
      <c r="A4103" t="s">
        <v>1225</v>
      </c>
      <c r="B4103" t="s">
        <v>3515</v>
      </c>
      <c r="C4103" t="s">
        <v>3495</v>
      </c>
      <c r="D4103" t="s">
        <v>3483</v>
      </c>
    </row>
    <row r="4104" spans="1:4" x14ac:dyDescent="0.25">
      <c r="A4104" t="s">
        <v>1226</v>
      </c>
      <c r="B4104" t="s">
        <v>3515</v>
      </c>
      <c r="C4104" t="s">
        <v>3495</v>
      </c>
      <c r="D4104" t="s">
        <v>3483</v>
      </c>
    </row>
    <row r="4105" spans="1:4" x14ac:dyDescent="0.25">
      <c r="A4105" t="s">
        <v>1227</v>
      </c>
      <c r="B4105" t="s">
        <v>3515</v>
      </c>
      <c r="C4105" t="s">
        <v>3495</v>
      </c>
      <c r="D4105" t="s">
        <v>3483</v>
      </c>
    </row>
    <row r="4106" spans="1:4" x14ac:dyDescent="0.25">
      <c r="A4106" t="s">
        <v>1228</v>
      </c>
      <c r="B4106" t="s">
        <v>3515</v>
      </c>
      <c r="C4106" t="s">
        <v>3495</v>
      </c>
      <c r="D4106" t="s">
        <v>3483</v>
      </c>
    </row>
    <row r="4107" spans="1:4" x14ac:dyDescent="0.25">
      <c r="A4107" t="s">
        <v>1229</v>
      </c>
      <c r="B4107" t="s">
        <v>3515</v>
      </c>
      <c r="C4107" t="s">
        <v>3495</v>
      </c>
      <c r="D4107" t="s">
        <v>3483</v>
      </c>
    </row>
    <row r="4108" spans="1:4" x14ac:dyDescent="0.25">
      <c r="A4108" t="s">
        <v>1230</v>
      </c>
      <c r="B4108" t="s">
        <v>3515</v>
      </c>
      <c r="C4108" t="s">
        <v>3495</v>
      </c>
      <c r="D4108" t="s">
        <v>3483</v>
      </c>
    </row>
    <row r="4109" spans="1:4" x14ac:dyDescent="0.25">
      <c r="A4109" t="s">
        <v>1231</v>
      </c>
      <c r="B4109" t="s">
        <v>3515</v>
      </c>
      <c r="C4109" t="s">
        <v>3495</v>
      </c>
      <c r="D4109" t="s">
        <v>3483</v>
      </c>
    </row>
    <row r="4110" spans="1:4" x14ac:dyDescent="0.25">
      <c r="A4110" t="s">
        <v>1232</v>
      </c>
      <c r="B4110" t="s">
        <v>3515</v>
      </c>
      <c r="C4110" t="s">
        <v>3495</v>
      </c>
      <c r="D4110" t="s">
        <v>3483</v>
      </c>
    </row>
    <row r="4111" spans="1:4" x14ac:dyDescent="0.25">
      <c r="A4111" t="s">
        <v>1233</v>
      </c>
      <c r="B4111" t="s">
        <v>3515</v>
      </c>
      <c r="C4111" t="s">
        <v>3495</v>
      </c>
      <c r="D4111" t="s">
        <v>3483</v>
      </c>
    </row>
    <row r="4112" spans="1:4" x14ac:dyDescent="0.25">
      <c r="A4112" t="s">
        <v>1234</v>
      </c>
      <c r="B4112" t="s">
        <v>3515</v>
      </c>
      <c r="C4112" t="s">
        <v>3495</v>
      </c>
      <c r="D4112" t="s">
        <v>3483</v>
      </c>
    </row>
    <row r="4113" spans="1:4" x14ac:dyDescent="0.25">
      <c r="A4113" t="s">
        <v>1235</v>
      </c>
      <c r="B4113" t="s">
        <v>3515</v>
      </c>
      <c r="C4113" t="s">
        <v>3495</v>
      </c>
      <c r="D4113" t="s">
        <v>3483</v>
      </c>
    </row>
    <row r="4114" spans="1:4" x14ac:dyDescent="0.25">
      <c r="A4114" t="s">
        <v>1236</v>
      </c>
      <c r="B4114" t="s">
        <v>3515</v>
      </c>
      <c r="C4114" t="s">
        <v>3495</v>
      </c>
      <c r="D4114" t="s">
        <v>3483</v>
      </c>
    </row>
    <row r="4115" spans="1:4" x14ac:dyDescent="0.25">
      <c r="A4115" t="s">
        <v>3505</v>
      </c>
      <c r="B4115" t="s">
        <v>3506</v>
      </c>
      <c r="C4115" t="s">
        <v>3507</v>
      </c>
      <c r="D4115" t="s">
        <v>4591</v>
      </c>
    </row>
    <row r="4116" spans="1:4" x14ac:dyDescent="0.25">
      <c r="A4116" t="s">
        <v>1192</v>
      </c>
      <c r="B4116" t="s">
        <v>3506</v>
      </c>
      <c r="C4116" t="s">
        <v>3507</v>
      </c>
      <c r="D4116" t="s">
        <v>4591</v>
      </c>
    </row>
    <row r="4117" spans="1:4" x14ac:dyDescent="0.25">
      <c r="A4117" t="s">
        <v>1193</v>
      </c>
      <c r="B4117" t="s">
        <v>3506</v>
      </c>
      <c r="C4117" t="s">
        <v>3507</v>
      </c>
      <c r="D4117" t="s">
        <v>4591</v>
      </c>
    </row>
    <row r="4118" spans="1:4" x14ac:dyDescent="0.25">
      <c r="A4118" t="s">
        <v>1215</v>
      </c>
      <c r="B4118" t="s">
        <v>3506</v>
      </c>
      <c r="C4118" t="s">
        <v>3507</v>
      </c>
      <c r="D4118" t="s">
        <v>4591</v>
      </c>
    </row>
    <row r="4119" spans="1:4" x14ac:dyDescent="0.25">
      <c r="A4119" t="s">
        <v>1218</v>
      </c>
      <c r="B4119" t="s">
        <v>3506</v>
      </c>
      <c r="C4119" t="s">
        <v>3507</v>
      </c>
      <c r="D4119" t="s">
        <v>4591</v>
      </c>
    </row>
    <row r="4120" spans="1:4" x14ac:dyDescent="0.25">
      <c r="A4120" t="s">
        <v>1222</v>
      </c>
      <c r="B4120" t="s">
        <v>3506</v>
      </c>
      <c r="C4120" t="s">
        <v>3507</v>
      </c>
      <c r="D4120" t="s">
        <v>4591</v>
      </c>
    </row>
    <row r="4121" spans="1:4" x14ac:dyDescent="0.25">
      <c r="A4121" t="s">
        <v>885</v>
      </c>
      <c r="B4121" t="s">
        <v>3474</v>
      </c>
      <c r="C4121" t="s">
        <v>4580</v>
      </c>
      <c r="D4121" t="s">
        <v>883</v>
      </c>
    </row>
    <row r="4122" spans="1:4" x14ac:dyDescent="0.25">
      <c r="A4122" t="s">
        <v>886</v>
      </c>
      <c r="B4122" t="s">
        <v>3474</v>
      </c>
      <c r="C4122" t="s">
        <v>4580</v>
      </c>
      <c r="D4122" t="s">
        <v>883</v>
      </c>
    </row>
    <row r="4123" spans="1:4" x14ac:dyDescent="0.25">
      <c r="A4123" t="s">
        <v>887</v>
      </c>
      <c r="B4123" t="s">
        <v>3474</v>
      </c>
      <c r="C4123" t="s">
        <v>4580</v>
      </c>
      <c r="D4123" t="s">
        <v>883</v>
      </c>
    </row>
    <row r="4124" spans="1:4" x14ac:dyDescent="0.25">
      <c r="A4124" t="s">
        <v>888</v>
      </c>
      <c r="B4124" t="s">
        <v>3474</v>
      </c>
      <c r="C4124" t="s">
        <v>4580</v>
      </c>
      <c r="D4124" t="s">
        <v>883</v>
      </c>
    </row>
    <row r="4125" spans="1:4" x14ac:dyDescent="0.25">
      <c r="A4125" t="s">
        <v>889</v>
      </c>
      <c r="B4125" t="s">
        <v>3474</v>
      </c>
      <c r="C4125" t="s">
        <v>4580</v>
      </c>
      <c r="D4125" t="s">
        <v>883</v>
      </c>
    </row>
    <row r="4126" spans="1:4" x14ac:dyDescent="0.25">
      <c r="A4126" t="s">
        <v>890</v>
      </c>
      <c r="B4126" t="s">
        <v>3474</v>
      </c>
      <c r="C4126" t="s">
        <v>4580</v>
      </c>
      <c r="D4126" t="s">
        <v>883</v>
      </c>
    </row>
    <row r="4127" spans="1:4" x14ac:dyDescent="0.25">
      <c r="A4127" t="s">
        <v>891</v>
      </c>
      <c r="B4127" t="s">
        <v>3474</v>
      </c>
      <c r="C4127" t="s">
        <v>4580</v>
      </c>
      <c r="D4127" t="s">
        <v>883</v>
      </c>
    </row>
    <row r="4128" spans="1:4" x14ac:dyDescent="0.25">
      <c r="A4128" t="s">
        <v>892</v>
      </c>
      <c r="B4128" t="s">
        <v>3474</v>
      </c>
      <c r="C4128" t="s">
        <v>4580</v>
      </c>
      <c r="D4128" t="s">
        <v>883</v>
      </c>
    </row>
    <row r="4129" spans="1:4" x14ac:dyDescent="0.25">
      <c r="A4129" t="s">
        <v>893</v>
      </c>
      <c r="B4129" t="s">
        <v>3474</v>
      </c>
      <c r="C4129" t="s">
        <v>4580</v>
      </c>
      <c r="D4129" t="s">
        <v>883</v>
      </c>
    </row>
    <row r="4130" spans="1:4" x14ac:dyDescent="0.25">
      <c r="A4130" t="s">
        <v>894</v>
      </c>
      <c r="B4130" t="s">
        <v>3474</v>
      </c>
      <c r="C4130" t="s">
        <v>4580</v>
      </c>
      <c r="D4130" t="s">
        <v>883</v>
      </c>
    </row>
    <row r="4131" spans="1:4" x14ac:dyDescent="0.25">
      <c r="A4131" t="s">
        <v>895</v>
      </c>
      <c r="B4131" t="s">
        <v>3474</v>
      </c>
      <c r="C4131" t="s">
        <v>4580</v>
      </c>
      <c r="D4131" t="s">
        <v>883</v>
      </c>
    </row>
    <row r="4132" spans="1:4" x14ac:dyDescent="0.25">
      <c r="A4132" t="s">
        <v>896</v>
      </c>
      <c r="B4132" t="s">
        <v>3474</v>
      </c>
      <c r="C4132" t="s">
        <v>4580</v>
      </c>
      <c r="D4132" t="s">
        <v>883</v>
      </c>
    </row>
    <row r="4133" spans="1:4" x14ac:dyDescent="0.25">
      <c r="A4133" t="s">
        <v>897</v>
      </c>
      <c r="B4133" t="s">
        <v>3474</v>
      </c>
      <c r="C4133" t="s">
        <v>4580</v>
      </c>
      <c r="D4133" t="s">
        <v>883</v>
      </c>
    </row>
    <row r="4134" spans="1:4" x14ac:dyDescent="0.25">
      <c r="A4134" t="s">
        <v>898</v>
      </c>
      <c r="B4134" t="s">
        <v>3474</v>
      </c>
      <c r="C4134" t="s">
        <v>4580</v>
      </c>
      <c r="D4134" t="s">
        <v>883</v>
      </c>
    </row>
    <row r="4135" spans="1:4" x14ac:dyDescent="0.25">
      <c r="A4135" t="s">
        <v>899</v>
      </c>
      <c r="B4135" t="s">
        <v>3474</v>
      </c>
      <c r="C4135" t="s">
        <v>4580</v>
      </c>
      <c r="D4135" t="s">
        <v>883</v>
      </c>
    </row>
    <row r="4136" spans="1:4" x14ac:dyDescent="0.25">
      <c r="A4136" t="s">
        <v>900</v>
      </c>
      <c r="B4136" t="s">
        <v>3474</v>
      </c>
      <c r="C4136" t="s">
        <v>4580</v>
      </c>
      <c r="D4136" t="s">
        <v>883</v>
      </c>
    </row>
    <row r="4137" spans="1:4" x14ac:dyDescent="0.25">
      <c r="A4137" t="s">
        <v>901</v>
      </c>
      <c r="B4137" t="s">
        <v>3474</v>
      </c>
      <c r="C4137" t="s">
        <v>4580</v>
      </c>
      <c r="D4137" t="s">
        <v>883</v>
      </c>
    </row>
    <row r="4138" spans="1:4" x14ac:dyDescent="0.25">
      <c r="A4138" t="s">
        <v>1134</v>
      </c>
      <c r="B4138" t="s">
        <v>3500</v>
      </c>
      <c r="C4138" t="s">
        <v>3501</v>
      </c>
      <c r="D4138" t="s">
        <v>4591</v>
      </c>
    </row>
    <row r="4139" spans="1:4" x14ac:dyDescent="0.25">
      <c r="A4139" t="s">
        <v>1135</v>
      </c>
      <c r="B4139" t="s">
        <v>3500</v>
      </c>
      <c r="C4139" t="s">
        <v>3501</v>
      </c>
      <c r="D4139" t="s">
        <v>4591</v>
      </c>
    </row>
    <row r="4140" spans="1:4" x14ac:dyDescent="0.25">
      <c r="A4140" t="s">
        <v>1136</v>
      </c>
      <c r="B4140" t="s">
        <v>3500</v>
      </c>
      <c r="C4140" t="s">
        <v>3501</v>
      </c>
      <c r="D4140" t="s">
        <v>4591</v>
      </c>
    </row>
    <row r="4141" spans="1:4" x14ac:dyDescent="0.25">
      <c r="A4141" t="s">
        <v>1137</v>
      </c>
      <c r="B4141" t="s">
        <v>3500</v>
      </c>
      <c r="C4141" t="s">
        <v>3501</v>
      </c>
      <c r="D4141" t="s">
        <v>4591</v>
      </c>
    </row>
    <row r="4142" spans="1:4" x14ac:dyDescent="0.25">
      <c r="A4142" t="s">
        <v>1138</v>
      </c>
      <c r="B4142" t="s">
        <v>3500</v>
      </c>
      <c r="C4142" t="s">
        <v>3501</v>
      </c>
      <c r="D4142" t="s">
        <v>4591</v>
      </c>
    </row>
    <row r="4143" spans="1:4" x14ac:dyDescent="0.25">
      <c r="A4143" t="s">
        <v>1139</v>
      </c>
      <c r="B4143" t="s">
        <v>3500</v>
      </c>
      <c r="C4143" t="s">
        <v>3501</v>
      </c>
      <c r="D4143" t="s">
        <v>4591</v>
      </c>
    </row>
    <row r="4144" spans="1:4" x14ac:dyDescent="0.25">
      <c r="A4144" t="s">
        <v>1140</v>
      </c>
      <c r="B4144" t="s">
        <v>3500</v>
      </c>
      <c r="C4144" t="s">
        <v>3501</v>
      </c>
      <c r="D4144" t="s">
        <v>4591</v>
      </c>
    </row>
    <row r="4145" spans="1:4" x14ac:dyDescent="0.25">
      <c r="A4145" t="s">
        <v>1141</v>
      </c>
      <c r="B4145" t="s">
        <v>3500</v>
      </c>
      <c r="C4145" t="s">
        <v>3501</v>
      </c>
      <c r="D4145" t="s">
        <v>4591</v>
      </c>
    </row>
    <row r="4146" spans="1:4" x14ac:dyDescent="0.25">
      <c r="A4146" t="s">
        <v>1142</v>
      </c>
      <c r="B4146" t="s">
        <v>3500</v>
      </c>
      <c r="C4146" t="s">
        <v>3501</v>
      </c>
      <c r="D4146" t="s">
        <v>4591</v>
      </c>
    </row>
    <row r="4147" spans="1:4" x14ac:dyDescent="0.25">
      <c r="A4147" t="s">
        <v>1143</v>
      </c>
      <c r="B4147" t="s">
        <v>3500</v>
      </c>
      <c r="C4147" t="s">
        <v>3501</v>
      </c>
      <c r="D4147" t="s">
        <v>4591</v>
      </c>
    </row>
    <row r="4148" spans="1:4" x14ac:dyDescent="0.25">
      <c r="A4148" t="s">
        <v>1144</v>
      </c>
      <c r="B4148" t="s">
        <v>3500</v>
      </c>
      <c r="C4148" t="s">
        <v>3501</v>
      </c>
      <c r="D4148" t="s">
        <v>4591</v>
      </c>
    </row>
    <row r="4149" spans="1:4" x14ac:dyDescent="0.25">
      <c r="A4149" t="s">
        <v>1145</v>
      </c>
      <c r="B4149" t="s">
        <v>3500</v>
      </c>
      <c r="C4149" t="s">
        <v>3501</v>
      </c>
      <c r="D4149" t="s">
        <v>4591</v>
      </c>
    </row>
    <row r="4150" spans="1:4" x14ac:dyDescent="0.25">
      <c r="A4150" t="s">
        <v>1146</v>
      </c>
      <c r="B4150" t="s">
        <v>3500</v>
      </c>
      <c r="C4150" t="s">
        <v>3501</v>
      </c>
      <c r="D4150" t="s">
        <v>4591</v>
      </c>
    </row>
    <row r="4151" spans="1:4" x14ac:dyDescent="0.25">
      <c r="A4151" t="s">
        <v>1147</v>
      </c>
      <c r="B4151" t="s">
        <v>3500</v>
      </c>
      <c r="C4151" t="s">
        <v>3501</v>
      </c>
      <c r="D4151" t="s">
        <v>4591</v>
      </c>
    </row>
    <row r="4152" spans="1:4" x14ac:dyDescent="0.25">
      <c r="A4152" t="s">
        <v>1148</v>
      </c>
      <c r="B4152" t="s">
        <v>3500</v>
      </c>
      <c r="C4152" t="s">
        <v>3501</v>
      </c>
      <c r="D4152" t="s">
        <v>4591</v>
      </c>
    </row>
    <row r="4153" spans="1:4" x14ac:dyDescent="0.25">
      <c r="A4153" t="s">
        <v>1149</v>
      </c>
      <c r="B4153" t="s">
        <v>3500</v>
      </c>
      <c r="C4153" t="s">
        <v>3501</v>
      </c>
      <c r="D4153" t="s">
        <v>4591</v>
      </c>
    </row>
    <row r="4154" spans="1:4" x14ac:dyDescent="0.25">
      <c r="A4154" t="s">
        <v>1150</v>
      </c>
      <c r="B4154" t="s">
        <v>3500</v>
      </c>
      <c r="C4154" t="s">
        <v>3501</v>
      </c>
      <c r="D4154" t="s">
        <v>4591</v>
      </c>
    </row>
    <row r="4155" spans="1:4" x14ac:dyDescent="0.25">
      <c r="A4155" t="s">
        <v>1151</v>
      </c>
      <c r="B4155" t="s">
        <v>3500</v>
      </c>
      <c r="C4155" t="s">
        <v>3501</v>
      </c>
      <c r="D4155" t="s">
        <v>4591</v>
      </c>
    </row>
    <row r="4156" spans="1:4" x14ac:dyDescent="0.25">
      <c r="A4156" t="s">
        <v>1152</v>
      </c>
      <c r="B4156" t="s">
        <v>3500</v>
      </c>
      <c r="C4156" t="s">
        <v>3501</v>
      </c>
      <c r="D4156" t="s">
        <v>4591</v>
      </c>
    </row>
    <row r="4157" spans="1:4" x14ac:dyDescent="0.25">
      <c r="A4157" t="s">
        <v>1153</v>
      </c>
      <c r="B4157" t="s">
        <v>3500</v>
      </c>
      <c r="C4157" t="s">
        <v>3501</v>
      </c>
      <c r="D4157" t="s">
        <v>4591</v>
      </c>
    </row>
    <row r="4158" spans="1:4" x14ac:dyDescent="0.25">
      <c r="A4158" t="s">
        <v>1154</v>
      </c>
      <c r="B4158" t="s">
        <v>3500</v>
      </c>
      <c r="C4158" t="s">
        <v>3501</v>
      </c>
      <c r="D4158" t="s">
        <v>4591</v>
      </c>
    </row>
    <row r="4159" spans="1:4" x14ac:dyDescent="0.25">
      <c r="A4159" t="s">
        <v>3502</v>
      </c>
      <c r="B4159" t="s">
        <v>3500</v>
      </c>
      <c r="C4159" t="s">
        <v>3501</v>
      </c>
      <c r="D4159" t="s">
        <v>4591</v>
      </c>
    </row>
    <row r="4160" spans="1:4" x14ac:dyDescent="0.25">
      <c r="A4160" t="s">
        <v>68</v>
      </c>
      <c r="B4160" t="s">
        <v>3491</v>
      </c>
      <c r="C4160" t="s">
        <v>4588</v>
      </c>
      <c r="D4160" t="s">
        <v>884</v>
      </c>
    </row>
    <row r="4161" spans="1:4" x14ac:dyDescent="0.25">
      <c r="A4161" t="s">
        <v>69</v>
      </c>
      <c r="B4161" t="s">
        <v>3491</v>
      </c>
      <c r="C4161" t="s">
        <v>4588</v>
      </c>
      <c r="D4161" t="s">
        <v>884</v>
      </c>
    </row>
    <row r="4162" spans="1:4" x14ac:dyDescent="0.25">
      <c r="A4162" t="s">
        <v>70</v>
      </c>
      <c r="B4162" t="s">
        <v>3491</v>
      </c>
      <c r="C4162" t="s">
        <v>4588</v>
      </c>
      <c r="D4162" t="s">
        <v>884</v>
      </c>
    </row>
    <row r="4163" spans="1:4" x14ac:dyDescent="0.25">
      <c r="A4163" t="s">
        <v>71</v>
      </c>
      <c r="B4163" t="s">
        <v>3491</v>
      </c>
      <c r="C4163" t="s">
        <v>4588</v>
      </c>
      <c r="D4163" t="s">
        <v>884</v>
      </c>
    </row>
    <row r="4164" spans="1:4" x14ac:dyDescent="0.25">
      <c r="A4164" t="s">
        <v>72</v>
      </c>
      <c r="B4164" t="s">
        <v>3491</v>
      </c>
      <c r="C4164" t="s">
        <v>4588</v>
      </c>
      <c r="D4164" t="s">
        <v>884</v>
      </c>
    </row>
    <row r="4165" spans="1:4" x14ac:dyDescent="0.25">
      <c r="A4165" t="s">
        <v>73</v>
      </c>
      <c r="B4165" t="s">
        <v>3491</v>
      </c>
      <c r="C4165" t="s">
        <v>4588</v>
      </c>
      <c r="D4165" t="s">
        <v>884</v>
      </c>
    </row>
    <row r="4166" spans="1:4" x14ac:dyDescent="0.25">
      <c r="A4166" t="s">
        <v>74</v>
      </c>
      <c r="B4166" t="s">
        <v>3491</v>
      </c>
      <c r="C4166" t="s">
        <v>4588</v>
      </c>
      <c r="D4166" t="s">
        <v>884</v>
      </c>
    </row>
    <row r="4167" spans="1:4" x14ac:dyDescent="0.25">
      <c r="A4167" t="s">
        <v>75</v>
      </c>
      <c r="B4167" t="s">
        <v>3491</v>
      </c>
      <c r="C4167" t="s">
        <v>4588</v>
      </c>
      <c r="D4167" t="s">
        <v>884</v>
      </c>
    </row>
    <row r="4168" spans="1:4" x14ac:dyDescent="0.25">
      <c r="A4168" t="s">
        <v>76</v>
      </c>
      <c r="B4168" t="s">
        <v>3491</v>
      </c>
      <c r="C4168" t="s">
        <v>4588</v>
      </c>
      <c r="D4168" t="s">
        <v>884</v>
      </c>
    </row>
    <row r="4169" spans="1:4" x14ac:dyDescent="0.25">
      <c r="A4169" t="s">
        <v>77</v>
      </c>
      <c r="B4169" t="s">
        <v>3491</v>
      </c>
      <c r="C4169" t="s">
        <v>4588</v>
      </c>
      <c r="D4169" t="s">
        <v>884</v>
      </c>
    </row>
    <row r="4170" spans="1:4" x14ac:dyDescent="0.25">
      <c r="A4170" t="s">
        <v>78</v>
      </c>
      <c r="B4170" t="s">
        <v>3491</v>
      </c>
      <c r="C4170" t="s">
        <v>4588</v>
      </c>
      <c r="D4170" t="s">
        <v>884</v>
      </c>
    </row>
    <row r="4171" spans="1:4" x14ac:dyDescent="0.25">
      <c r="A4171" t="s">
        <v>79</v>
      </c>
      <c r="B4171" t="s">
        <v>3491</v>
      </c>
      <c r="C4171" t="s">
        <v>4588</v>
      </c>
      <c r="D4171" t="s">
        <v>884</v>
      </c>
    </row>
    <row r="4172" spans="1:4" x14ac:dyDescent="0.25">
      <c r="A4172" t="s">
        <v>80</v>
      </c>
      <c r="B4172" t="s">
        <v>3491</v>
      </c>
      <c r="C4172" t="s">
        <v>4588</v>
      </c>
      <c r="D4172" t="s">
        <v>884</v>
      </c>
    </row>
    <row r="4173" spans="1:4" x14ac:dyDescent="0.25">
      <c r="A4173" t="s">
        <v>81</v>
      </c>
      <c r="B4173" t="s">
        <v>3491</v>
      </c>
      <c r="C4173" t="s">
        <v>4588</v>
      </c>
      <c r="D4173" t="s">
        <v>884</v>
      </c>
    </row>
    <row r="4174" spans="1:4" x14ac:dyDescent="0.25">
      <c r="A4174" t="s">
        <v>82</v>
      </c>
      <c r="B4174" t="s">
        <v>3491</v>
      </c>
      <c r="C4174" t="s">
        <v>4588</v>
      </c>
      <c r="D4174" t="s">
        <v>884</v>
      </c>
    </row>
    <row r="4175" spans="1:4" x14ac:dyDescent="0.25">
      <c r="A4175" t="s">
        <v>664</v>
      </c>
      <c r="B4175" t="s">
        <v>3454</v>
      </c>
      <c r="C4175" t="s">
        <v>3455</v>
      </c>
      <c r="D4175" t="s">
        <v>665</v>
      </c>
    </row>
    <row r="4176" spans="1:4" x14ac:dyDescent="0.25">
      <c r="A4176" t="s">
        <v>666</v>
      </c>
      <c r="B4176" t="s">
        <v>3454</v>
      </c>
      <c r="C4176" t="s">
        <v>3455</v>
      </c>
      <c r="D4176" t="s">
        <v>665</v>
      </c>
    </row>
    <row r="4177" spans="1:4" x14ac:dyDescent="0.25">
      <c r="A4177" t="s">
        <v>667</v>
      </c>
      <c r="B4177" t="s">
        <v>3454</v>
      </c>
      <c r="C4177" t="s">
        <v>3455</v>
      </c>
      <c r="D4177" t="s">
        <v>665</v>
      </c>
    </row>
    <row r="4178" spans="1:4" x14ac:dyDescent="0.25">
      <c r="A4178" t="s">
        <v>668</v>
      </c>
      <c r="B4178" t="s">
        <v>3454</v>
      </c>
      <c r="C4178" t="s">
        <v>3455</v>
      </c>
      <c r="D4178" t="s">
        <v>665</v>
      </c>
    </row>
    <row r="4179" spans="1:4" x14ac:dyDescent="0.25">
      <c r="A4179" t="s">
        <v>669</v>
      </c>
      <c r="B4179" t="s">
        <v>3454</v>
      </c>
      <c r="C4179" t="s">
        <v>3455</v>
      </c>
      <c r="D4179" t="s">
        <v>665</v>
      </c>
    </row>
    <row r="4180" spans="1:4" x14ac:dyDescent="0.25">
      <c r="A4180" t="s">
        <v>670</v>
      </c>
      <c r="B4180" t="s">
        <v>3454</v>
      </c>
      <c r="C4180" t="s">
        <v>3455</v>
      </c>
      <c r="D4180" t="s">
        <v>665</v>
      </c>
    </row>
    <row r="4181" spans="1:4" x14ac:dyDescent="0.25">
      <c r="A4181" t="s">
        <v>671</v>
      </c>
      <c r="B4181" t="s">
        <v>3454</v>
      </c>
      <c r="C4181" t="s">
        <v>3455</v>
      </c>
      <c r="D4181" t="s">
        <v>665</v>
      </c>
    </row>
    <row r="4182" spans="1:4" x14ac:dyDescent="0.25">
      <c r="A4182" t="s">
        <v>672</v>
      </c>
      <c r="B4182" t="s">
        <v>3454</v>
      </c>
      <c r="C4182" t="s">
        <v>3455</v>
      </c>
      <c r="D4182" t="s">
        <v>665</v>
      </c>
    </row>
    <row r="4183" spans="1:4" x14ac:dyDescent="0.25">
      <c r="A4183" t="s">
        <v>673</v>
      </c>
      <c r="B4183" t="s">
        <v>3454</v>
      </c>
      <c r="C4183" t="s">
        <v>3455</v>
      </c>
      <c r="D4183" t="s">
        <v>665</v>
      </c>
    </row>
    <row r="4184" spans="1:4" x14ac:dyDescent="0.25">
      <c r="A4184" t="s">
        <v>674</v>
      </c>
      <c r="B4184" t="s">
        <v>3454</v>
      </c>
      <c r="C4184" t="s">
        <v>3455</v>
      </c>
      <c r="D4184" t="s">
        <v>665</v>
      </c>
    </row>
    <row r="4185" spans="1:4" x14ac:dyDescent="0.25">
      <c r="A4185" t="s">
        <v>675</v>
      </c>
      <c r="B4185" t="s">
        <v>3454</v>
      </c>
      <c r="C4185" t="s">
        <v>3455</v>
      </c>
      <c r="D4185" t="s">
        <v>665</v>
      </c>
    </row>
    <row r="4186" spans="1:4" x14ac:dyDescent="0.25">
      <c r="A4186" t="s">
        <v>676</v>
      </c>
      <c r="B4186" t="s">
        <v>3454</v>
      </c>
      <c r="C4186" t="s">
        <v>3455</v>
      </c>
      <c r="D4186" t="s">
        <v>665</v>
      </c>
    </row>
    <row r="4187" spans="1:4" x14ac:dyDescent="0.25">
      <c r="A4187" t="s">
        <v>677</v>
      </c>
      <c r="B4187" t="s">
        <v>3454</v>
      </c>
      <c r="C4187" t="s">
        <v>3455</v>
      </c>
      <c r="D4187" t="s">
        <v>665</v>
      </c>
    </row>
    <row r="4188" spans="1:4" x14ac:dyDescent="0.25">
      <c r="A4188" t="s">
        <v>678</v>
      </c>
      <c r="B4188" t="s">
        <v>3454</v>
      </c>
      <c r="C4188" t="s">
        <v>3455</v>
      </c>
      <c r="D4188" t="s">
        <v>665</v>
      </c>
    </row>
    <row r="4189" spans="1:4" x14ac:dyDescent="0.25">
      <c r="A4189" t="s">
        <v>679</v>
      </c>
      <c r="B4189" t="s">
        <v>3454</v>
      </c>
      <c r="C4189" t="s">
        <v>3455</v>
      </c>
      <c r="D4189" t="s">
        <v>665</v>
      </c>
    </row>
    <row r="4190" spans="1:4" x14ac:dyDescent="0.25">
      <c r="A4190" t="s">
        <v>680</v>
      </c>
      <c r="B4190" t="s">
        <v>3454</v>
      </c>
      <c r="C4190" t="s">
        <v>3455</v>
      </c>
      <c r="D4190" t="s">
        <v>665</v>
      </c>
    </row>
    <row r="4191" spans="1:4" x14ac:dyDescent="0.25">
      <c r="A4191" t="s">
        <v>681</v>
      </c>
      <c r="B4191" t="s">
        <v>3454</v>
      </c>
      <c r="C4191" t="s">
        <v>3455</v>
      </c>
      <c r="D4191" t="s">
        <v>665</v>
      </c>
    </row>
    <row r="4192" spans="1:4" x14ac:dyDescent="0.25">
      <c r="A4192" t="s">
        <v>682</v>
      </c>
      <c r="B4192" t="s">
        <v>3454</v>
      </c>
      <c r="C4192" t="s">
        <v>3455</v>
      </c>
      <c r="D4192" t="s">
        <v>665</v>
      </c>
    </row>
    <row r="4193" spans="1:4" x14ac:dyDescent="0.25">
      <c r="A4193" t="s">
        <v>683</v>
      </c>
      <c r="B4193" t="s">
        <v>3454</v>
      </c>
      <c r="C4193" t="s">
        <v>3455</v>
      </c>
      <c r="D4193" t="s">
        <v>665</v>
      </c>
    </row>
    <row r="4194" spans="1:4" x14ac:dyDescent="0.25">
      <c r="A4194" t="s">
        <v>684</v>
      </c>
      <c r="B4194" t="s">
        <v>3454</v>
      </c>
      <c r="C4194" t="s">
        <v>3455</v>
      </c>
      <c r="D4194" t="s">
        <v>665</v>
      </c>
    </row>
    <row r="4195" spans="1:4" x14ac:dyDescent="0.25">
      <c r="A4195" t="s">
        <v>685</v>
      </c>
      <c r="B4195" t="s">
        <v>3454</v>
      </c>
      <c r="C4195" t="s">
        <v>3455</v>
      </c>
      <c r="D4195" t="s">
        <v>665</v>
      </c>
    </row>
    <row r="4196" spans="1:4" x14ac:dyDescent="0.25">
      <c r="A4196" t="s">
        <v>686</v>
      </c>
      <c r="B4196" t="s">
        <v>3454</v>
      </c>
      <c r="C4196" t="s">
        <v>3455</v>
      </c>
      <c r="D4196" t="s">
        <v>665</v>
      </c>
    </row>
    <row r="4197" spans="1:4" x14ac:dyDescent="0.25">
      <c r="A4197" t="s">
        <v>687</v>
      </c>
      <c r="B4197" t="s">
        <v>3454</v>
      </c>
      <c r="C4197" t="s">
        <v>3455</v>
      </c>
      <c r="D4197" t="s">
        <v>665</v>
      </c>
    </row>
    <row r="4198" spans="1:4" x14ac:dyDescent="0.25">
      <c r="A4198" t="s">
        <v>688</v>
      </c>
      <c r="B4198" t="s">
        <v>3454</v>
      </c>
      <c r="C4198" t="s">
        <v>3455</v>
      </c>
      <c r="D4198" t="s">
        <v>665</v>
      </c>
    </row>
    <row r="4199" spans="1:4" x14ac:dyDescent="0.25">
      <c r="A4199" t="s">
        <v>689</v>
      </c>
      <c r="B4199" t="s">
        <v>3454</v>
      </c>
      <c r="C4199" t="s">
        <v>3455</v>
      </c>
      <c r="D4199" t="s">
        <v>665</v>
      </c>
    </row>
    <row r="4200" spans="1:4" x14ac:dyDescent="0.25">
      <c r="A4200" t="s">
        <v>690</v>
      </c>
      <c r="B4200" t="s">
        <v>3456</v>
      </c>
      <c r="C4200" t="s">
        <v>3455</v>
      </c>
      <c r="D4200" t="s">
        <v>665</v>
      </c>
    </row>
    <row r="4201" spans="1:4" x14ac:dyDescent="0.25">
      <c r="A4201" t="s">
        <v>691</v>
      </c>
      <c r="B4201" t="s">
        <v>3456</v>
      </c>
      <c r="C4201" t="s">
        <v>3455</v>
      </c>
      <c r="D4201" t="s">
        <v>665</v>
      </c>
    </row>
    <row r="4202" spans="1:4" x14ac:dyDescent="0.25">
      <c r="A4202" t="s">
        <v>692</v>
      </c>
      <c r="B4202" t="s">
        <v>3456</v>
      </c>
      <c r="C4202" t="s">
        <v>3455</v>
      </c>
      <c r="D4202" t="s">
        <v>665</v>
      </c>
    </row>
    <row r="4203" spans="1:4" x14ac:dyDescent="0.25">
      <c r="A4203" t="s">
        <v>693</v>
      </c>
      <c r="B4203" t="s">
        <v>3456</v>
      </c>
      <c r="C4203" t="s">
        <v>3455</v>
      </c>
      <c r="D4203" t="s">
        <v>665</v>
      </c>
    </row>
    <row r="4204" spans="1:4" x14ac:dyDescent="0.25">
      <c r="A4204" t="s">
        <v>694</v>
      </c>
      <c r="B4204" t="s">
        <v>3456</v>
      </c>
      <c r="C4204" t="s">
        <v>3455</v>
      </c>
      <c r="D4204" t="s">
        <v>665</v>
      </c>
    </row>
    <row r="4205" spans="1:4" x14ac:dyDescent="0.25">
      <c r="A4205" t="s">
        <v>695</v>
      </c>
      <c r="B4205" t="s">
        <v>3456</v>
      </c>
      <c r="C4205" t="s">
        <v>3455</v>
      </c>
      <c r="D4205" t="s">
        <v>665</v>
      </c>
    </row>
    <row r="4206" spans="1:4" x14ac:dyDescent="0.25">
      <c r="A4206" t="s">
        <v>696</v>
      </c>
      <c r="B4206" t="s">
        <v>3456</v>
      </c>
      <c r="C4206" t="s">
        <v>3455</v>
      </c>
      <c r="D4206" t="s">
        <v>665</v>
      </c>
    </row>
    <row r="4207" spans="1:4" x14ac:dyDescent="0.25">
      <c r="A4207" t="s">
        <v>697</v>
      </c>
      <c r="B4207" t="s">
        <v>3456</v>
      </c>
      <c r="C4207" t="s">
        <v>3455</v>
      </c>
      <c r="D4207" t="s">
        <v>665</v>
      </c>
    </row>
    <row r="4208" spans="1:4" x14ac:dyDescent="0.25">
      <c r="A4208" t="s">
        <v>698</v>
      </c>
      <c r="B4208" t="s">
        <v>3456</v>
      </c>
      <c r="C4208" t="s">
        <v>3455</v>
      </c>
      <c r="D4208" t="s">
        <v>665</v>
      </c>
    </row>
    <row r="4209" spans="1:4" x14ac:dyDescent="0.25">
      <c r="A4209" t="s">
        <v>699</v>
      </c>
      <c r="B4209" t="s">
        <v>3456</v>
      </c>
      <c r="C4209" t="s">
        <v>3455</v>
      </c>
      <c r="D4209" t="s">
        <v>665</v>
      </c>
    </row>
    <row r="4210" spans="1:4" x14ac:dyDescent="0.25">
      <c r="A4210" t="s">
        <v>700</v>
      </c>
      <c r="B4210" t="s">
        <v>3456</v>
      </c>
      <c r="C4210" t="s">
        <v>3455</v>
      </c>
      <c r="D4210" t="s">
        <v>665</v>
      </c>
    </row>
    <row r="4211" spans="1:4" x14ac:dyDescent="0.25">
      <c r="A4211" t="s">
        <v>701</v>
      </c>
      <c r="B4211" t="s">
        <v>3456</v>
      </c>
      <c r="C4211" t="s">
        <v>3455</v>
      </c>
      <c r="D4211" t="s">
        <v>665</v>
      </c>
    </row>
    <row r="4212" spans="1:4" x14ac:dyDescent="0.25">
      <c r="A4212" t="s">
        <v>702</v>
      </c>
      <c r="B4212" t="s">
        <v>3456</v>
      </c>
      <c r="C4212" t="s">
        <v>3455</v>
      </c>
      <c r="D4212" t="s">
        <v>665</v>
      </c>
    </row>
    <row r="4213" spans="1:4" x14ac:dyDescent="0.25">
      <c r="A4213" t="s">
        <v>703</v>
      </c>
      <c r="B4213" t="s">
        <v>3456</v>
      </c>
      <c r="C4213" t="s">
        <v>3455</v>
      </c>
      <c r="D4213" t="s">
        <v>665</v>
      </c>
    </row>
    <row r="4214" spans="1:4" x14ac:dyDescent="0.25">
      <c r="A4214" t="s">
        <v>704</v>
      </c>
      <c r="B4214" t="s">
        <v>3456</v>
      </c>
      <c r="C4214" t="s">
        <v>3455</v>
      </c>
      <c r="D4214" t="s">
        <v>665</v>
      </c>
    </row>
    <row r="4215" spans="1:4" x14ac:dyDescent="0.25">
      <c r="A4215" t="s">
        <v>705</v>
      </c>
      <c r="B4215" t="s">
        <v>3456</v>
      </c>
      <c r="C4215" t="s">
        <v>3455</v>
      </c>
      <c r="D4215" t="s">
        <v>665</v>
      </c>
    </row>
    <row r="4216" spans="1:4" x14ac:dyDescent="0.25">
      <c r="A4216" t="s">
        <v>706</v>
      </c>
      <c r="B4216" t="s">
        <v>3456</v>
      </c>
      <c r="C4216" t="s">
        <v>3455</v>
      </c>
      <c r="D4216" t="s">
        <v>665</v>
      </c>
    </row>
    <row r="4217" spans="1:4" x14ac:dyDescent="0.25">
      <c r="A4217" t="s">
        <v>707</v>
      </c>
      <c r="B4217" t="s">
        <v>3456</v>
      </c>
      <c r="C4217" t="s">
        <v>3455</v>
      </c>
      <c r="D4217" t="s">
        <v>665</v>
      </c>
    </row>
    <row r="4218" spans="1:4" x14ac:dyDescent="0.25">
      <c r="A4218" t="s">
        <v>708</v>
      </c>
      <c r="B4218" t="s">
        <v>3456</v>
      </c>
      <c r="C4218" t="s">
        <v>3455</v>
      </c>
      <c r="D4218" t="s">
        <v>665</v>
      </c>
    </row>
    <row r="4219" spans="1:4" x14ac:dyDescent="0.25">
      <c r="A4219" t="s">
        <v>709</v>
      </c>
      <c r="B4219" t="s">
        <v>3456</v>
      </c>
      <c r="C4219" t="s">
        <v>3455</v>
      </c>
      <c r="D4219" t="s">
        <v>665</v>
      </c>
    </row>
    <row r="4220" spans="1:4" x14ac:dyDescent="0.25">
      <c r="A4220" t="s">
        <v>710</v>
      </c>
      <c r="B4220" t="s">
        <v>3456</v>
      </c>
      <c r="C4220" t="s">
        <v>3455</v>
      </c>
      <c r="D4220" t="s">
        <v>665</v>
      </c>
    </row>
    <row r="4221" spans="1:4" x14ac:dyDescent="0.25">
      <c r="A4221" t="s">
        <v>711</v>
      </c>
      <c r="B4221" t="s">
        <v>3456</v>
      </c>
      <c r="C4221" t="s">
        <v>3455</v>
      </c>
      <c r="D4221" t="s">
        <v>665</v>
      </c>
    </row>
    <row r="4222" spans="1:4" x14ac:dyDescent="0.25">
      <c r="A4222" t="s">
        <v>712</v>
      </c>
      <c r="B4222" t="s">
        <v>3456</v>
      </c>
      <c r="C4222" t="s">
        <v>3455</v>
      </c>
      <c r="D4222" t="s">
        <v>665</v>
      </c>
    </row>
    <row r="4223" spans="1:4" x14ac:dyDescent="0.25">
      <c r="A4223" t="s">
        <v>713</v>
      </c>
      <c r="B4223" t="s">
        <v>3456</v>
      </c>
      <c r="C4223" t="s">
        <v>3455</v>
      </c>
      <c r="D4223" t="s">
        <v>665</v>
      </c>
    </row>
    <row r="4224" spans="1:4" x14ac:dyDescent="0.25">
      <c r="A4224" t="s">
        <v>714</v>
      </c>
      <c r="B4224" t="s">
        <v>3457</v>
      </c>
      <c r="C4224" t="s">
        <v>3455</v>
      </c>
      <c r="D4224" t="s">
        <v>665</v>
      </c>
    </row>
    <row r="4225" spans="1:4" x14ac:dyDescent="0.25">
      <c r="A4225" t="s">
        <v>715</v>
      </c>
      <c r="B4225" t="s">
        <v>3457</v>
      </c>
      <c r="C4225" t="s">
        <v>3455</v>
      </c>
      <c r="D4225" t="s">
        <v>665</v>
      </c>
    </row>
    <row r="4226" spans="1:4" x14ac:dyDescent="0.25">
      <c r="A4226" t="s">
        <v>716</v>
      </c>
      <c r="B4226" t="s">
        <v>3457</v>
      </c>
      <c r="C4226" t="s">
        <v>3455</v>
      </c>
      <c r="D4226" t="s">
        <v>665</v>
      </c>
    </row>
    <row r="4227" spans="1:4" x14ac:dyDescent="0.25">
      <c r="A4227" t="s">
        <v>717</v>
      </c>
      <c r="B4227" t="s">
        <v>3457</v>
      </c>
      <c r="C4227" t="s">
        <v>3455</v>
      </c>
      <c r="D4227" t="s">
        <v>665</v>
      </c>
    </row>
    <row r="4228" spans="1:4" x14ac:dyDescent="0.25">
      <c r="A4228" t="s">
        <v>718</v>
      </c>
      <c r="B4228" t="s">
        <v>3457</v>
      </c>
      <c r="C4228" t="s">
        <v>3455</v>
      </c>
      <c r="D4228" t="s">
        <v>665</v>
      </c>
    </row>
    <row r="4229" spans="1:4" x14ac:dyDescent="0.25">
      <c r="A4229" t="s">
        <v>719</v>
      </c>
      <c r="B4229" t="s">
        <v>3457</v>
      </c>
      <c r="C4229" t="s">
        <v>3455</v>
      </c>
      <c r="D4229" t="s">
        <v>665</v>
      </c>
    </row>
    <row r="4230" spans="1:4" x14ac:dyDescent="0.25">
      <c r="A4230" t="s">
        <v>720</v>
      </c>
      <c r="B4230" t="s">
        <v>3457</v>
      </c>
      <c r="C4230" t="s">
        <v>3455</v>
      </c>
      <c r="D4230" t="s">
        <v>665</v>
      </c>
    </row>
    <row r="4231" spans="1:4" x14ac:dyDescent="0.25">
      <c r="A4231" t="s">
        <v>721</v>
      </c>
      <c r="B4231" t="s">
        <v>3457</v>
      </c>
      <c r="C4231" t="s">
        <v>3455</v>
      </c>
      <c r="D4231" t="s">
        <v>665</v>
      </c>
    </row>
    <row r="4232" spans="1:4" x14ac:dyDescent="0.25">
      <c r="A4232" t="s">
        <v>722</v>
      </c>
      <c r="B4232" t="s">
        <v>3457</v>
      </c>
      <c r="C4232" t="s">
        <v>3455</v>
      </c>
      <c r="D4232" t="s">
        <v>665</v>
      </c>
    </row>
    <row r="4233" spans="1:4" x14ac:dyDescent="0.25">
      <c r="A4233" t="s">
        <v>723</v>
      </c>
      <c r="B4233" t="s">
        <v>3457</v>
      </c>
      <c r="C4233" t="s">
        <v>3455</v>
      </c>
      <c r="D4233" t="s">
        <v>665</v>
      </c>
    </row>
    <row r="4234" spans="1:4" x14ac:dyDescent="0.25">
      <c r="A4234" t="s">
        <v>724</v>
      </c>
      <c r="B4234" t="s">
        <v>3457</v>
      </c>
      <c r="C4234" t="s">
        <v>3455</v>
      </c>
      <c r="D4234" t="s">
        <v>665</v>
      </c>
    </row>
    <row r="4235" spans="1:4" x14ac:dyDescent="0.25">
      <c r="A4235" t="s">
        <v>725</v>
      </c>
      <c r="B4235" t="s">
        <v>3457</v>
      </c>
      <c r="C4235" t="s">
        <v>3455</v>
      </c>
      <c r="D4235" t="s">
        <v>665</v>
      </c>
    </row>
    <row r="4236" spans="1:4" x14ac:dyDescent="0.25">
      <c r="A4236" t="s">
        <v>726</v>
      </c>
      <c r="B4236" t="s">
        <v>3457</v>
      </c>
      <c r="C4236" t="s">
        <v>3455</v>
      </c>
      <c r="D4236" t="s">
        <v>665</v>
      </c>
    </row>
    <row r="4237" spans="1:4" x14ac:dyDescent="0.25">
      <c r="A4237" t="s">
        <v>727</v>
      </c>
      <c r="B4237" t="s">
        <v>3457</v>
      </c>
      <c r="C4237" t="s">
        <v>3455</v>
      </c>
      <c r="D4237" t="s">
        <v>665</v>
      </c>
    </row>
    <row r="4238" spans="1:4" x14ac:dyDescent="0.25">
      <c r="A4238" t="s">
        <v>728</v>
      </c>
      <c r="B4238" t="s">
        <v>3457</v>
      </c>
      <c r="C4238" t="s">
        <v>3455</v>
      </c>
      <c r="D4238" t="s">
        <v>665</v>
      </c>
    </row>
    <row r="4239" spans="1:4" x14ac:dyDescent="0.25">
      <c r="A4239" t="s">
        <v>729</v>
      </c>
      <c r="B4239" t="s">
        <v>3457</v>
      </c>
      <c r="C4239" t="s">
        <v>3455</v>
      </c>
      <c r="D4239" t="s">
        <v>665</v>
      </c>
    </row>
    <row r="4240" spans="1:4" x14ac:dyDescent="0.25">
      <c r="A4240" t="s">
        <v>730</v>
      </c>
      <c r="B4240" t="s">
        <v>3457</v>
      </c>
      <c r="C4240" t="s">
        <v>3455</v>
      </c>
      <c r="D4240" t="s">
        <v>665</v>
      </c>
    </row>
    <row r="4241" spans="1:4" x14ac:dyDescent="0.25">
      <c r="A4241" t="s">
        <v>731</v>
      </c>
      <c r="B4241" t="s">
        <v>3457</v>
      </c>
      <c r="C4241" t="s">
        <v>3455</v>
      </c>
      <c r="D4241" t="s">
        <v>665</v>
      </c>
    </row>
    <row r="4242" spans="1:4" x14ac:dyDescent="0.25">
      <c r="A4242" t="s">
        <v>732</v>
      </c>
      <c r="B4242" t="s">
        <v>3457</v>
      </c>
      <c r="C4242" t="s">
        <v>3455</v>
      </c>
      <c r="D4242" t="s">
        <v>665</v>
      </c>
    </row>
    <row r="4243" spans="1:4" x14ac:dyDescent="0.25">
      <c r="A4243" t="s">
        <v>733</v>
      </c>
      <c r="B4243" t="s">
        <v>3457</v>
      </c>
      <c r="C4243" t="s">
        <v>3455</v>
      </c>
      <c r="D4243" t="s">
        <v>665</v>
      </c>
    </row>
    <row r="4244" spans="1:4" x14ac:dyDescent="0.25">
      <c r="A4244" t="s">
        <v>734</v>
      </c>
      <c r="B4244" t="s">
        <v>3457</v>
      </c>
      <c r="C4244" t="s">
        <v>3455</v>
      </c>
      <c r="D4244" t="s">
        <v>665</v>
      </c>
    </row>
    <row r="4245" spans="1:4" x14ac:dyDescent="0.25">
      <c r="A4245" t="s">
        <v>735</v>
      </c>
      <c r="B4245" t="s">
        <v>3457</v>
      </c>
      <c r="C4245" t="s">
        <v>3455</v>
      </c>
      <c r="D4245" t="s">
        <v>665</v>
      </c>
    </row>
    <row r="4246" spans="1:4" x14ac:dyDescent="0.25">
      <c r="A4246" t="s">
        <v>736</v>
      </c>
      <c r="B4246" t="s">
        <v>3458</v>
      </c>
      <c r="C4246" t="s">
        <v>3455</v>
      </c>
      <c r="D4246" t="s">
        <v>665</v>
      </c>
    </row>
    <row r="4247" spans="1:4" x14ac:dyDescent="0.25">
      <c r="A4247" t="s">
        <v>737</v>
      </c>
      <c r="B4247" t="s">
        <v>3458</v>
      </c>
      <c r="C4247" t="s">
        <v>3455</v>
      </c>
      <c r="D4247" t="s">
        <v>665</v>
      </c>
    </row>
    <row r="4248" spans="1:4" x14ac:dyDescent="0.25">
      <c r="A4248" t="s">
        <v>738</v>
      </c>
      <c r="B4248" t="s">
        <v>3458</v>
      </c>
      <c r="C4248" t="s">
        <v>3455</v>
      </c>
      <c r="D4248" t="s">
        <v>665</v>
      </c>
    </row>
    <row r="4249" spans="1:4" x14ac:dyDescent="0.25">
      <c r="A4249" t="s">
        <v>739</v>
      </c>
      <c r="B4249" t="s">
        <v>3458</v>
      </c>
      <c r="C4249" t="s">
        <v>3455</v>
      </c>
      <c r="D4249" t="s">
        <v>665</v>
      </c>
    </row>
    <row r="4250" spans="1:4" x14ac:dyDescent="0.25">
      <c r="A4250" t="s">
        <v>740</v>
      </c>
      <c r="B4250" t="s">
        <v>3458</v>
      </c>
      <c r="C4250" t="s">
        <v>3455</v>
      </c>
      <c r="D4250" t="s">
        <v>665</v>
      </c>
    </row>
    <row r="4251" spans="1:4" x14ac:dyDescent="0.25">
      <c r="A4251" t="s">
        <v>741</v>
      </c>
      <c r="B4251" t="s">
        <v>3458</v>
      </c>
      <c r="C4251" t="s">
        <v>3455</v>
      </c>
      <c r="D4251" t="s">
        <v>665</v>
      </c>
    </row>
    <row r="4252" spans="1:4" x14ac:dyDescent="0.25">
      <c r="A4252" t="s">
        <v>742</v>
      </c>
      <c r="B4252" t="s">
        <v>3458</v>
      </c>
      <c r="C4252" t="s">
        <v>3455</v>
      </c>
      <c r="D4252" t="s">
        <v>665</v>
      </c>
    </row>
    <row r="4253" spans="1:4" x14ac:dyDescent="0.25">
      <c r="A4253" t="s">
        <v>743</v>
      </c>
      <c r="B4253" t="s">
        <v>3458</v>
      </c>
      <c r="C4253" t="s">
        <v>3455</v>
      </c>
      <c r="D4253" t="s">
        <v>665</v>
      </c>
    </row>
    <row r="4254" spans="1:4" x14ac:dyDescent="0.25">
      <c r="A4254" t="s">
        <v>744</v>
      </c>
      <c r="B4254" t="s">
        <v>3458</v>
      </c>
      <c r="C4254" t="s">
        <v>3455</v>
      </c>
      <c r="D4254" t="s">
        <v>665</v>
      </c>
    </row>
    <row r="4255" spans="1:4" x14ac:dyDescent="0.25">
      <c r="A4255" t="s">
        <v>745</v>
      </c>
      <c r="B4255" t="s">
        <v>3458</v>
      </c>
      <c r="C4255" t="s">
        <v>3455</v>
      </c>
      <c r="D4255" t="s">
        <v>665</v>
      </c>
    </row>
    <row r="4256" spans="1:4" x14ac:dyDescent="0.25">
      <c r="A4256" t="s">
        <v>746</v>
      </c>
      <c r="B4256" t="s">
        <v>3458</v>
      </c>
      <c r="C4256" t="s">
        <v>3455</v>
      </c>
      <c r="D4256" t="s">
        <v>665</v>
      </c>
    </row>
    <row r="4257" spans="1:4" x14ac:dyDescent="0.25">
      <c r="A4257" t="s">
        <v>747</v>
      </c>
      <c r="B4257" t="s">
        <v>3458</v>
      </c>
      <c r="C4257" t="s">
        <v>3455</v>
      </c>
      <c r="D4257" t="s">
        <v>665</v>
      </c>
    </row>
    <row r="4258" spans="1:4" x14ac:dyDescent="0.25">
      <c r="A4258" t="s">
        <v>748</v>
      </c>
      <c r="B4258" t="s">
        <v>3458</v>
      </c>
      <c r="C4258" t="s">
        <v>3455</v>
      </c>
      <c r="D4258" t="s">
        <v>665</v>
      </c>
    </row>
    <row r="4259" spans="1:4" x14ac:dyDescent="0.25">
      <c r="A4259" t="s">
        <v>749</v>
      </c>
      <c r="B4259" t="s">
        <v>3458</v>
      </c>
      <c r="C4259" t="s">
        <v>3455</v>
      </c>
      <c r="D4259" t="s">
        <v>665</v>
      </c>
    </row>
    <row r="4260" spans="1:4" x14ac:dyDescent="0.25">
      <c r="A4260" t="s">
        <v>750</v>
      </c>
      <c r="B4260" t="s">
        <v>3458</v>
      </c>
      <c r="C4260" t="s">
        <v>3455</v>
      </c>
      <c r="D4260" t="s">
        <v>665</v>
      </c>
    </row>
    <row r="4261" spans="1:4" x14ac:dyDescent="0.25">
      <c r="A4261" t="s">
        <v>751</v>
      </c>
      <c r="B4261" t="s">
        <v>3458</v>
      </c>
      <c r="C4261" t="s">
        <v>3455</v>
      </c>
      <c r="D4261" t="s">
        <v>665</v>
      </c>
    </row>
    <row r="4262" spans="1:4" x14ac:dyDescent="0.25">
      <c r="A4262" t="s">
        <v>752</v>
      </c>
      <c r="B4262" t="s">
        <v>3458</v>
      </c>
      <c r="C4262" t="s">
        <v>3455</v>
      </c>
      <c r="D4262" t="s">
        <v>665</v>
      </c>
    </row>
    <row r="4263" spans="1:4" x14ac:dyDescent="0.25">
      <c r="A4263" t="s">
        <v>753</v>
      </c>
      <c r="B4263" t="s">
        <v>3458</v>
      </c>
      <c r="C4263" t="s">
        <v>3455</v>
      </c>
      <c r="D4263" t="s">
        <v>665</v>
      </c>
    </row>
    <row r="4264" spans="1:4" x14ac:dyDescent="0.25">
      <c r="A4264" t="s">
        <v>754</v>
      </c>
      <c r="B4264" t="s">
        <v>3458</v>
      </c>
      <c r="C4264" t="s">
        <v>3455</v>
      </c>
      <c r="D4264" t="s">
        <v>665</v>
      </c>
    </row>
    <row r="4265" spans="1:4" x14ac:dyDescent="0.25">
      <c r="A4265" t="s">
        <v>755</v>
      </c>
      <c r="B4265" t="s">
        <v>3458</v>
      </c>
      <c r="C4265" t="s">
        <v>3455</v>
      </c>
      <c r="D4265" t="s">
        <v>665</v>
      </c>
    </row>
    <row r="4266" spans="1:4" x14ac:dyDescent="0.25">
      <c r="A4266" t="s">
        <v>756</v>
      </c>
      <c r="B4266" t="s">
        <v>3458</v>
      </c>
      <c r="C4266" t="s">
        <v>3455</v>
      </c>
      <c r="D4266" t="s">
        <v>665</v>
      </c>
    </row>
    <row r="4267" spans="1:4" x14ac:dyDescent="0.25">
      <c r="A4267" t="s">
        <v>757</v>
      </c>
      <c r="B4267" t="s">
        <v>3458</v>
      </c>
      <c r="C4267" t="s">
        <v>3455</v>
      </c>
      <c r="D4267" t="s">
        <v>665</v>
      </c>
    </row>
    <row r="4268" spans="1:4" x14ac:dyDescent="0.25">
      <c r="A4268" t="s">
        <v>758</v>
      </c>
      <c r="B4268" t="s">
        <v>3458</v>
      </c>
      <c r="C4268" t="s">
        <v>3455</v>
      </c>
      <c r="D4268" t="s">
        <v>665</v>
      </c>
    </row>
    <row r="4269" spans="1:4" x14ac:dyDescent="0.25">
      <c r="A4269" t="s">
        <v>759</v>
      </c>
      <c r="B4269" t="s">
        <v>3458</v>
      </c>
      <c r="C4269" t="s">
        <v>3455</v>
      </c>
      <c r="D4269" t="s">
        <v>665</v>
      </c>
    </row>
    <row r="4270" spans="1:4" x14ac:dyDescent="0.25">
      <c r="A4270" t="s">
        <v>760</v>
      </c>
      <c r="B4270" t="s">
        <v>3458</v>
      </c>
      <c r="C4270" t="s">
        <v>3455</v>
      </c>
      <c r="D4270" t="s">
        <v>665</v>
      </c>
    </row>
    <row r="4271" spans="1:4" x14ac:dyDescent="0.25">
      <c r="A4271" t="s">
        <v>761</v>
      </c>
      <c r="B4271" t="s">
        <v>3460</v>
      </c>
      <c r="C4271" t="s">
        <v>3455</v>
      </c>
      <c r="D4271" t="s">
        <v>665</v>
      </c>
    </row>
    <row r="4272" spans="1:4" x14ac:dyDescent="0.25">
      <c r="A4272" t="s">
        <v>762</v>
      </c>
      <c r="B4272" t="s">
        <v>3460</v>
      </c>
      <c r="C4272" t="s">
        <v>3455</v>
      </c>
      <c r="D4272" t="s">
        <v>665</v>
      </c>
    </row>
    <row r="4273" spans="1:4" x14ac:dyDescent="0.25">
      <c r="A4273" t="s">
        <v>763</v>
      </c>
      <c r="B4273" t="s">
        <v>3460</v>
      </c>
      <c r="C4273" t="s">
        <v>3455</v>
      </c>
      <c r="D4273" t="s">
        <v>665</v>
      </c>
    </row>
    <row r="4274" spans="1:4" x14ac:dyDescent="0.25">
      <c r="A4274" t="s">
        <v>764</v>
      </c>
      <c r="B4274" t="s">
        <v>3460</v>
      </c>
      <c r="C4274" t="s">
        <v>3455</v>
      </c>
      <c r="D4274" t="s">
        <v>665</v>
      </c>
    </row>
    <row r="4275" spans="1:4" x14ac:dyDescent="0.25">
      <c r="A4275" t="s">
        <v>765</v>
      </c>
      <c r="B4275" t="s">
        <v>3460</v>
      </c>
      <c r="C4275" t="s">
        <v>3455</v>
      </c>
      <c r="D4275" t="s">
        <v>665</v>
      </c>
    </row>
    <row r="4276" spans="1:4" x14ac:dyDescent="0.25">
      <c r="A4276" t="s">
        <v>766</v>
      </c>
      <c r="B4276" t="s">
        <v>3460</v>
      </c>
      <c r="C4276" t="s">
        <v>3455</v>
      </c>
      <c r="D4276" t="s">
        <v>665</v>
      </c>
    </row>
    <row r="4277" spans="1:4" x14ac:dyDescent="0.25">
      <c r="A4277" t="s">
        <v>767</v>
      </c>
      <c r="B4277" t="s">
        <v>3460</v>
      </c>
      <c r="C4277" t="s">
        <v>3455</v>
      </c>
      <c r="D4277" t="s">
        <v>665</v>
      </c>
    </row>
    <row r="4278" spans="1:4" x14ac:dyDescent="0.25">
      <c r="A4278" t="s">
        <v>768</v>
      </c>
      <c r="B4278" t="s">
        <v>3460</v>
      </c>
      <c r="C4278" t="s">
        <v>3455</v>
      </c>
      <c r="D4278" t="s">
        <v>665</v>
      </c>
    </row>
    <row r="4279" spans="1:4" x14ac:dyDescent="0.25">
      <c r="A4279" t="s">
        <v>769</v>
      </c>
      <c r="B4279" t="s">
        <v>3460</v>
      </c>
      <c r="C4279" t="s">
        <v>3455</v>
      </c>
      <c r="D4279" t="s">
        <v>665</v>
      </c>
    </row>
    <row r="4280" spans="1:4" x14ac:dyDescent="0.25">
      <c r="A4280" t="s">
        <v>770</v>
      </c>
      <c r="B4280" t="s">
        <v>3460</v>
      </c>
      <c r="C4280" t="s">
        <v>3455</v>
      </c>
      <c r="D4280" t="s">
        <v>665</v>
      </c>
    </row>
    <row r="4281" spans="1:4" x14ac:dyDescent="0.25">
      <c r="A4281" t="s">
        <v>771</v>
      </c>
      <c r="B4281" t="s">
        <v>3460</v>
      </c>
      <c r="C4281" t="s">
        <v>3455</v>
      </c>
      <c r="D4281" t="s">
        <v>665</v>
      </c>
    </row>
    <row r="4282" spans="1:4" x14ac:dyDescent="0.25">
      <c r="A4282" t="s">
        <v>772</v>
      </c>
      <c r="B4282" t="s">
        <v>3460</v>
      </c>
      <c r="C4282" t="s">
        <v>3455</v>
      </c>
      <c r="D4282" t="s">
        <v>665</v>
      </c>
    </row>
    <row r="4283" spans="1:4" x14ac:dyDescent="0.25">
      <c r="A4283" t="s">
        <v>773</v>
      </c>
      <c r="B4283" t="s">
        <v>3460</v>
      </c>
      <c r="C4283" t="s">
        <v>3455</v>
      </c>
      <c r="D4283" t="s">
        <v>665</v>
      </c>
    </row>
    <row r="4284" spans="1:4" x14ac:dyDescent="0.25">
      <c r="A4284" t="s">
        <v>774</v>
      </c>
      <c r="B4284" t="s">
        <v>3460</v>
      </c>
      <c r="C4284" t="s">
        <v>3455</v>
      </c>
      <c r="D4284" t="s">
        <v>665</v>
      </c>
    </row>
    <row r="4285" spans="1:4" x14ac:dyDescent="0.25">
      <c r="A4285" t="s">
        <v>775</v>
      </c>
      <c r="B4285" t="s">
        <v>3460</v>
      </c>
      <c r="C4285" t="s">
        <v>3455</v>
      </c>
      <c r="D4285" t="s">
        <v>665</v>
      </c>
    </row>
    <row r="4286" spans="1:4" x14ac:dyDescent="0.25">
      <c r="A4286" t="s">
        <v>776</v>
      </c>
      <c r="B4286" t="s">
        <v>3460</v>
      </c>
      <c r="C4286" t="s">
        <v>3455</v>
      </c>
      <c r="D4286" t="s">
        <v>665</v>
      </c>
    </row>
    <row r="4287" spans="1:4" x14ac:dyDescent="0.25">
      <c r="A4287" t="s">
        <v>777</v>
      </c>
      <c r="B4287" t="s">
        <v>3460</v>
      </c>
      <c r="C4287" t="s">
        <v>3455</v>
      </c>
      <c r="D4287" t="s">
        <v>665</v>
      </c>
    </row>
    <row r="4288" spans="1:4" x14ac:dyDescent="0.25">
      <c r="A4288" t="s">
        <v>778</v>
      </c>
      <c r="B4288" t="s">
        <v>3460</v>
      </c>
      <c r="C4288" t="s">
        <v>3455</v>
      </c>
      <c r="D4288" t="s">
        <v>665</v>
      </c>
    </row>
    <row r="4289" spans="1:4" x14ac:dyDescent="0.25">
      <c r="A4289" t="s">
        <v>779</v>
      </c>
      <c r="B4289" t="s">
        <v>3460</v>
      </c>
      <c r="C4289" t="s">
        <v>3455</v>
      </c>
      <c r="D4289" t="s">
        <v>665</v>
      </c>
    </row>
    <row r="4290" spans="1:4" x14ac:dyDescent="0.25">
      <c r="A4290" t="s">
        <v>780</v>
      </c>
      <c r="B4290" t="s">
        <v>3460</v>
      </c>
      <c r="C4290" t="s">
        <v>3455</v>
      </c>
      <c r="D4290" t="s">
        <v>665</v>
      </c>
    </row>
    <row r="4291" spans="1:4" x14ac:dyDescent="0.25">
      <c r="A4291" t="s">
        <v>781</v>
      </c>
      <c r="B4291" t="s">
        <v>3460</v>
      </c>
      <c r="C4291" t="s">
        <v>3455</v>
      </c>
      <c r="D4291" t="s">
        <v>665</v>
      </c>
    </row>
    <row r="4292" spans="1:4" x14ac:dyDescent="0.25">
      <c r="A4292" t="s">
        <v>782</v>
      </c>
      <c r="B4292" t="s">
        <v>3460</v>
      </c>
      <c r="C4292" t="s">
        <v>3455</v>
      </c>
      <c r="D4292" t="s">
        <v>665</v>
      </c>
    </row>
    <row r="4293" spans="1:4" x14ac:dyDescent="0.25">
      <c r="A4293" t="s">
        <v>783</v>
      </c>
      <c r="B4293" t="s">
        <v>3460</v>
      </c>
      <c r="C4293" t="s">
        <v>3455</v>
      </c>
      <c r="D4293" t="s">
        <v>665</v>
      </c>
    </row>
    <row r="4294" spans="1:4" x14ac:dyDescent="0.25">
      <c r="A4294" t="s">
        <v>784</v>
      </c>
      <c r="B4294" t="s">
        <v>3460</v>
      </c>
      <c r="C4294" t="s">
        <v>3455</v>
      </c>
      <c r="D4294" t="s">
        <v>665</v>
      </c>
    </row>
    <row r="4295" spans="1:4" x14ac:dyDescent="0.25">
      <c r="A4295" t="s">
        <v>785</v>
      </c>
      <c r="B4295" t="s">
        <v>3461</v>
      </c>
      <c r="C4295" t="s">
        <v>3455</v>
      </c>
      <c r="D4295" t="s">
        <v>665</v>
      </c>
    </row>
    <row r="4296" spans="1:4" x14ac:dyDescent="0.25">
      <c r="A4296" t="s">
        <v>786</v>
      </c>
      <c r="B4296" t="s">
        <v>3461</v>
      </c>
      <c r="C4296" t="s">
        <v>3455</v>
      </c>
      <c r="D4296" t="s">
        <v>665</v>
      </c>
    </row>
    <row r="4297" spans="1:4" x14ac:dyDescent="0.25">
      <c r="A4297" t="s">
        <v>787</v>
      </c>
      <c r="B4297" t="s">
        <v>3461</v>
      </c>
      <c r="C4297" t="s">
        <v>3455</v>
      </c>
      <c r="D4297" t="s">
        <v>665</v>
      </c>
    </row>
    <row r="4298" spans="1:4" x14ac:dyDescent="0.25">
      <c r="A4298" t="s">
        <v>788</v>
      </c>
      <c r="B4298" t="s">
        <v>3461</v>
      </c>
      <c r="C4298" t="s">
        <v>3455</v>
      </c>
      <c r="D4298" t="s">
        <v>665</v>
      </c>
    </row>
    <row r="4299" spans="1:4" x14ac:dyDescent="0.25">
      <c r="A4299" t="s">
        <v>789</v>
      </c>
      <c r="B4299" t="s">
        <v>3461</v>
      </c>
      <c r="C4299" t="s">
        <v>3455</v>
      </c>
      <c r="D4299" t="s">
        <v>665</v>
      </c>
    </row>
    <row r="4300" spans="1:4" x14ac:dyDescent="0.25">
      <c r="A4300" t="s">
        <v>790</v>
      </c>
      <c r="B4300" t="s">
        <v>3461</v>
      </c>
      <c r="C4300" t="s">
        <v>3455</v>
      </c>
      <c r="D4300" t="s">
        <v>665</v>
      </c>
    </row>
    <row r="4301" spans="1:4" x14ac:dyDescent="0.25">
      <c r="A4301" t="s">
        <v>791</v>
      </c>
      <c r="B4301" t="s">
        <v>3461</v>
      </c>
      <c r="C4301" t="s">
        <v>3455</v>
      </c>
      <c r="D4301" t="s">
        <v>665</v>
      </c>
    </row>
    <row r="4302" spans="1:4" x14ac:dyDescent="0.25">
      <c r="A4302" t="s">
        <v>792</v>
      </c>
      <c r="B4302" t="s">
        <v>3461</v>
      </c>
      <c r="C4302" t="s">
        <v>3455</v>
      </c>
      <c r="D4302" t="s">
        <v>665</v>
      </c>
    </row>
    <row r="4303" spans="1:4" x14ac:dyDescent="0.25">
      <c r="A4303" t="s">
        <v>793</v>
      </c>
      <c r="B4303" t="s">
        <v>3461</v>
      </c>
      <c r="C4303" t="s">
        <v>3455</v>
      </c>
      <c r="D4303" t="s">
        <v>665</v>
      </c>
    </row>
    <row r="4304" spans="1:4" x14ac:dyDescent="0.25">
      <c r="A4304" t="s">
        <v>794</v>
      </c>
      <c r="B4304" t="s">
        <v>3461</v>
      </c>
      <c r="C4304" t="s">
        <v>3455</v>
      </c>
      <c r="D4304" t="s">
        <v>665</v>
      </c>
    </row>
    <row r="4305" spans="1:4" x14ac:dyDescent="0.25">
      <c r="A4305" t="s">
        <v>795</v>
      </c>
      <c r="B4305" t="s">
        <v>3461</v>
      </c>
      <c r="C4305" t="s">
        <v>3455</v>
      </c>
      <c r="D4305" t="s">
        <v>665</v>
      </c>
    </row>
    <row r="4306" spans="1:4" x14ac:dyDescent="0.25">
      <c r="A4306" t="s">
        <v>796</v>
      </c>
      <c r="B4306" t="s">
        <v>3461</v>
      </c>
      <c r="C4306" t="s">
        <v>3455</v>
      </c>
      <c r="D4306" t="s">
        <v>665</v>
      </c>
    </row>
    <row r="4307" spans="1:4" x14ac:dyDescent="0.25">
      <c r="A4307" t="s">
        <v>797</v>
      </c>
      <c r="B4307" t="s">
        <v>3461</v>
      </c>
      <c r="C4307" t="s">
        <v>3455</v>
      </c>
      <c r="D4307" t="s">
        <v>665</v>
      </c>
    </row>
    <row r="4308" spans="1:4" x14ac:dyDescent="0.25">
      <c r="A4308" t="s">
        <v>798</v>
      </c>
      <c r="B4308" t="s">
        <v>3461</v>
      </c>
      <c r="C4308" t="s">
        <v>3455</v>
      </c>
      <c r="D4308" t="s">
        <v>665</v>
      </c>
    </row>
    <row r="4309" spans="1:4" x14ac:dyDescent="0.25">
      <c r="A4309" t="s">
        <v>799</v>
      </c>
      <c r="B4309" t="s">
        <v>3461</v>
      </c>
      <c r="C4309" t="s">
        <v>3455</v>
      </c>
      <c r="D4309" t="s">
        <v>665</v>
      </c>
    </row>
    <row r="4310" spans="1:4" x14ac:dyDescent="0.25">
      <c r="A4310" t="s">
        <v>800</v>
      </c>
      <c r="B4310" t="s">
        <v>3461</v>
      </c>
      <c r="C4310" t="s">
        <v>3455</v>
      </c>
      <c r="D4310" t="s">
        <v>665</v>
      </c>
    </row>
    <row r="4311" spans="1:4" x14ac:dyDescent="0.25">
      <c r="A4311" t="s">
        <v>3462</v>
      </c>
      <c r="B4311" t="s">
        <v>3461</v>
      </c>
      <c r="C4311" t="s">
        <v>3455</v>
      </c>
      <c r="D4311" t="s">
        <v>665</v>
      </c>
    </row>
    <row r="4312" spans="1:4" x14ac:dyDescent="0.25">
      <c r="A4312" t="s">
        <v>3463</v>
      </c>
      <c r="B4312" t="s">
        <v>3461</v>
      </c>
      <c r="C4312" t="s">
        <v>3455</v>
      </c>
      <c r="D4312" t="s">
        <v>665</v>
      </c>
    </row>
    <row r="4313" spans="1:4" x14ac:dyDescent="0.25">
      <c r="A4313" t="s">
        <v>801</v>
      </c>
      <c r="B4313" t="s">
        <v>3461</v>
      </c>
      <c r="C4313" t="s">
        <v>3455</v>
      </c>
      <c r="D4313" t="s">
        <v>665</v>
      </c>
    </row>
    <row r="4314" spans="1:4" x14ac:dyDescent="0.25">
      <c r="A4314" t="s">
        <v>802</v>
      </c>
      <c r="B4314" t="s">
        <v>3461</v>
      </c>
      <c r="C4314" t="s">
        <v>3455</v>
      </c>
      <c r="D4314" t="s">
        <v>665</v>
      </c>
    </row>
    <row r="4315" spans="1:4" x14ac:dyDescent="0.25">
      <c r="A4315" t="s">
        <v>803</v>
      </c>
      <c r="B4315" t="s">
        <v>3461</v>
      </c>
      <c r="C4315" t="s">
        <v>3455</v>
      </c>
      <c r="D4315" t="s">
        <v>665</v>
      </c>
    </row>
    <row r="4316" spans="1:4" x14ac:dyDescent="0.25">
      <c r="A4316" t="s">
        <v>804</v>
      </c>
      <c r="B4316" t="s">
        <v>3461</v>
      </c>
      <c r="C4316" t="s">
        <v>3455</v>
      </c>
      <c r="D4316" t="s">
        <v>665</v>
      </c>
    </row>
    <row r="4317" spans="1:4" x14ac:dyDescent="0.25">
      <c r="A4317" t="s">
        <v>805</v>
      </c>
      <c r="B4317" t="s">
        <v>3461</v>
      </c>
      <c r="C4317" t="s">
        <v>3455</v>
      </c>
      <c r="D4317" t="s">
        <v>665</v>
      </c>
    </row>
    <row r="4318" spans="1:4" x14ac:dyDescent="0.25">
      <c r="A4318" t="s">
        <v>806</v>
      </c>
      <c r="B4318" t="s">
        <v>3461</v>
      </c>
      <c r="C4318" t="s">
        <v>3455</v>
      </c>
      <c r="D4318" t="s">
        <v>665</v>
      </c>
    </row>
    <row r="4319" spans="1:4" x14ac:dyDescent="0.25">
      <c r="A4319" t="s">
        <v>807</v>
      </c>
      <c r="B4319" t="s">
        <v>3464</v>
      </c>
      <c r="C4319" t="s">
        <v>3455</v>
      </c>
      <c r="D4319" t="s">
        <v>665</v>
      </c>
    </row>
    <row r="4320" spans="1:4" x14ac:dyDescent="0.25">
      <c r="A4320" t="s">
        <v>808</v>
      </c>
      <c r="B4320" t="s">
        <v>3464</v>
      </c>
      <c r="C4320" t="s">
        <v>3455</v>
      </c>
      <c r="D4320" t="s">
        <v>665</v>
      </c>
    </row>
    <row r="4321" spans="1:4" x14ac:dyDescent="0.25">
      <c r="A4321" t="s">
        <v>809</v>
      </c>
      <c r="B4321" t="s">
        <v>3464</v>
      </c>
      <c r="C4321" t="s">
        <v>3455</v>
      </c>
      <c r="D4321" t="s">
        <v>665</v>
      </c>
    </row>
    <row r="4322" spans="1:4" x14ac:dyDescent="0.25">
      <c r="A4322" t="s">
        <v>810</v>
      </c>
      <c r="B4322" t="s">
        <v>3464</v>
      </c>
      <c r="C4322" t="s">
        <v>3455</v>
      </c>
      <c r="D4322" t="s">
        <v>665</v>
      </c>
    </row>
    <row r="4323" spans="1:4" x14ac:dyDescent="0.25">
      <c r="A4323" t="s">
        <v>811</v>
      </c>
      <c r="B4323" t="s">
        <v>3464</v>
      </c>
      <c r="C4323" t="s">
        <v>3455</v>
      </c>
      <c r="D4323" t="s">
        <v>665</v>
      </c>
    </row>
    <row r="4324" spans="1:4" x14ac:dyDescent="0.25">
      <c r="A4324" t="s">
        <v>812</v>
      </c>
      <c r="B4324" t="s">
        <v>3464</v>
      </c>
      <c r="C4324" t="s">
        <v>3455</v>
      </c>
      <c r="D4324" t="s">
        <v>665</v>
      </c>
    </row>
    <row r="4325" spans="1:4" x14ac:dyDescent="0.25">
      <c r="A4325" t="s">
        <v>813</v>
      </c>
      <c r="B4325" t="s">
        <v>3464</v>
      </c>
      <c r="C4325" t="s">
        <v>3455</v>
      </c>
      <c r="D4325" t="s">
        <v>665</v>
      </c>
    </row>
    <row r="4326" spans="1:4" x14ac:dyDescent="0.25">
      <c r="A4326" t="s">
        <v>814</v>
      </c>
      <c r="B4326" t="s">
        <v>3464</v>
      </c>
      <c r="C4326" t="s">
        <v>3455</v>
      </c>
      <c r="D4326" t="s">
        <v>665</v>
      </c>
    </row>
    <row r="4327" spans="1:4" x14ac:dyDescent="0.25">
      <c r="A4327" t="s">
        <v>815</v>
      </c>
      <c r="B4327" t="s">
        <v>3464</v>
      </c>
      <c r="C4327" t="s">
        <v>3455</v>
      </c>
      <c r="D4327" t="s">
        <v>665</v>
      </c>
    </row>
    <row r="4328" spans="1:4" x14ac:dyDescent="0.25">
      <c r="A4328" t="s">
        <v>816</v>
      </c>
      <c r="B4328" t="s">
        <v>3464</v>
      </c>
      <c r="C4328" t="s">
        <v>3455</v>
      </c>
      <c r="D4328" t="s">
        <v>665</v>
      </c>
    </row>
    <row r="4329" spans="1:4" x14ac:dyDescent="0.25">
      <c r="A4329" t="s">
        <v>817</v>
      </c>
      <c r="B4329" t="s">
        <v>3464</v>
      </c>
      <c r="C4329" t="s">
        <v>3455</v>
      </c>
      <c r="D4329" t="s">
        <v>665</v>
      </c>
    </row>
    <row r="4330" spans="1:4" x14ac:dyDescent="0.25">
      <c r="A4330" t="s">
        <v>818</v>
      </c>
      <c r="B4330" t="s">
        <v>3464</v>
      </c>
      <c r="C4330" t="s">
        <v>3455</v>
      </c>
      <c r="D4330" t="s">
        <v>665</v>
      </c>
    </row>
    <row r="4331" spans="1:4" x14ac:dyDescent="0.25">
      <c r="A4331" t="s">
        <v>819</v>
      </c>
      <c r="B4331" t="s">
        <v>3464</v>
      </c>
      <c r="C4331" t="s">
        <v>3455</v>
      </c>
      <c r="D4331" t="s">
        <v>665</v>
      </c>
    </row>
    <row r="4332" spans="1:4" x14ac:dyDescent="0.25">
      <c r="A4332" t="s">
        <v>820</v>
      </c>
      <c r="B4332" t="s">
        <v>3464</v>
      </c>
      <c r="C4332" t="s">
        <v>3455</v>
      </c>
      <c r="D4332" t="s">
        <v>665</v>
      </c>
    </row>
    <row r="4333" spans="1:4" x14ac:dyDescent="0.25">
      <c r="A4333" t="s">
        <v>821</v>
      </c>
      <c r="B4333" t="s">
        <v>3464</v>
      </c>
      <c r="C4333" t="s">
        <v>3455</v>
      </c>
      <c r="D4333" t="s">
        <v>665</v>
      </c>
    </row>
    <row r="4334" spans="1:4" x14ac:dyDescent="0.25">
      <c r="A4334" t="s">
        <v>822</v>
      </c>
      <c r="B4334" t="s">
        <v>3464</v>
      </c>
      <c r="C4334" t="s">
        <v>3455</v>
      </c>
      <c r="D4334" t="s">
        <v>665</v>
      </c>
    </row>
    <row r="4335" spans="1:4" x14ac:dyDescent="0.25">
      <c r="A4335" t="s">
        <v>823</v>
      </c>
      <c r="B4335" t="s">
        <v>3464</v>
      </c>
      <c r="C4335" t="s">
        <v>3455</v>
      </c>
      <c r="D4335" t="s">
        <v>665</v>
      </c>
    </row>
    <row r="4336" spans="1:4" x14ac:dyDescent="0.25">
      <c r="A4336" t="s">
        <v>824</v>
      </c>
      <c r="B4336" t="s">
        <v>3464</v>
      </c>
      <c r="C4336" t="s">
        <v>3455</v>
      </c>
      <c r="D4336" t="s">
        <v>665</v>
      </c>
    </row>
    <row r="4337" spans="1:4" x14ac:dyDescent="0.25">
      <c r="A4337" t="s">
        <v>825</v>
      </c>
      <c r="B4337" t="s">
        <v>3464</v>
      </c>
      <c r="C4337" t="s">
        <v>3455</v>
      </c>
      <c r="D4337" t="s">
        <v>665</v>
      </c>
    </row>
    <row r="4338" spans="1:4" x14ac:dyDescent="0.25">
      <c r="A4338" t="s">
        <v>826</v>
      </c>
      <c r="B4338" t="s">
        <v>3464</v>
      </c>
      <c r="C4338" t="s">
        <v>3455</v>
      </c>
      <c r="D4338" t="s">
        <v>665</v>
      </c>
    </row>
    <row r="4339" spans="1:4" x14ac:dyDescent="0.25">
      <c r="A4339" t="s">
        <v>827</v>
      </c>
      <c r="B4339" t="s">
        <v>3464</v>
      </c>
      <c r="C4339" t="s">
        <v>3455</v>
      </c>
      <c r="D4339" t="s">
        <v>665</v>
      </c>
    </row>
    <row r="4340" spans="1:4" x14ac:dyDescent="0.25">
      <c r="A4340" t="s">
        <v>828</v>
      </c>
      <c r="B4340" t="s">
        <v>3464</v>
      </c>
      <c r="C4340" t="s">
        <v>3455</v>
      </c>
      <c r="D4340" t="s">
        <v>665</v>
      </c>
    </row>
    <row r="4341" spans="1:4" x14ac:dyDescent="0.25">
      <c r="A4341" t="s">
        <v>829</v>
      </c>
      <c r="B4341" t="s">
        <v>3464</v>
      </c>
      <c r="C4341" t="s">
        <v>3455</v>
      </c>
      <c r="D4341" t="s">
        <v>665</v>
      </c>
    </row>
    <row r="4342" spans="1:4" x14ac:dyDescent="0.25">
      <c r="A4342" t="s">
        <v>830</v>
      </c>
      <c r="B4342" t="s">
        <v>3465</v>
      </c>
      <c r="C4342" t="s">
        <v>3455</v>
      </c>
      <c r="D4342" t="s">
        <v>665</v>
      </c>
    </row>
    <row r="4343" spans="1:4" x14ac:dyDescent="0.25">
      <c r="A4343" t="s">
        <v>831</v>
      </c>
      <c r="B4343" t="s">
        <v>3465</v>
      </c>
      <c r="C4343" t="s">
        <v>3455</v>
      </c>
      <c r="D4343" t="s">
        <v>665</v>
      </c>
    </row>
    <row r="4344" spans="1:4" x14ac:dyDescent="0.25">
      <c r="A4344" t="s">
        <v>832</v>
      </c>
      <c r="B4344" t="s">
        <v>3465</v>
      </c>
      <c r="C4344" t="s">
        <v>3455</v>
      </c>
      <c r="D4344" t="s">
        <v>665</v>
      </c>
    </row>
    <row r="4345" spans="1:4" x14ac:dyDescent="0.25">
      <c r="A4345" t="s">
        <v>833</v>
      </c>
      <c r="B4345" t="s">
        <v>3465</v>
      </c>
      <c r="C4345" t="s">
        <v>3455</v>
      </c>
      <c r="D4345" t="s">
        <v>665</v>
      </c>
    </row>
    <row r="4346" spans="1:4" x14ac:dyDescent="0.25">
      <c r="A4346" t="s">
        <v>834</v>
      </c>
      <c r="B4346" t="s">
        <v>3465</v>
      </c>
      <c r="C4346" t="s">
        <v>3455</v>
      </c>
      <c r="D4346" t="s">
        <v>665</v>
      </c>
    </row>
    <row r="4347" spans="1:4" x14ac:dyDescent="0.25">
      <c r="A4347" t="s">
        <v>835</v>
      </c>
      <c r="B4347" t="s">
        <v>3465</v>
      </c>
      <c r="C4347" t="s">
        <v>3455</v>
      </c>
      <c r="D4347" t="s">
        <v>665</v>
      </c>
    </row>
    <row r="4348" spans="1:4" x14ac:dyDescent="0.25">
      <c r="A4348" t="s">
        <v>836</v>
      </c>
      <c r="B4348" t="s">
        <v>3465</v>
      </c>
      <c r="C4348" t="s">
        <v>3455</v>
      </c>
      <c r="D4348" t="s">
        <v>665</v>
      </c>
    </row>
    <row r="4349" spans="1:4" x14ac:dyDescent="0.25">
      <c r="A4349" t="s">
        <v>837</v>
      </c>
      <c r="B4349" t="s">
        <v>3465</v>
      </c>
      <c r="C4349" t="s">
        <v>3455</v>
      </c>
      <c r="D4349" t="s">
        <v>665</v>
      </c>
    </row>
    <row r="4350" spans="1:4" x14ac:dyDescent="0.25">
      <c r="A4350" t="s">
        <v>838</v>
      </c>
      <c r="B4350" t="s">
        <v>3465</v>
      </c>
      <c r="C4350" t="s">
        <v>3455</v>
      </c>
      <c r="D4350" t="s">
        <v>665</v>
      </c>
    </row>
    <row r="4351" spans="1:4" x14ac:dyDescent="0.25">
      <c r="A4351" t="s">
        <v>839</v>
      </c>
      <c r="B4351" t="s">
        <v>3465</v>
      </c>
      <c r="C4351" t="s">
        <v>3455</v>
      </c>
      <c r="D4351" t="s">
        <v>665</v>
      </c>
    </row>
    <row r="4352" spans="1:4" x14ac:dyDescent="0.25">
      <c r="A4352" t="s">
        <v>840</v>
      </c>
      <c r="B4352" t="s">
        <v>3465</v>
      </c>
      <c r="C4352" t="s">
        <v>3455</v>
      </c>
      <c r="D4352" t="s">
        <v>665</v>
      </c>
    </row>
    <row r="4353" spans="1:4" x14ac:dyDescent="0.25">
      <c r="A4353" t="s">
        <v>841</v>
      </c>
      <c r="B4353" t="s">
        <v>3465</v>
      </c>
      <c r="C4353" t="s">
        <v>3455</v>
      </c>
      <c r="D4353" t="s">
        <v>665</v>
      </c>
    </row>
    <row r="4354" spans="1:4" x14ac:dyDescent="0.25">
      <c r="A4354" t="s">
        <v>842</v>
      </c>
      <c r="B4354" t="s">
        <v>3465</v>
      </c>
      <c r="C4354" t="s">
        <v>3455</v>
      </c>
      <c r="D4354" t="s">
        <v>665</v>
      </c>
    </row>
    <row r="4355" spans="1:4" x14ac:dyDescent="0.25">
      <c r="A4355" t="s">
        <v>843</v>
      </c>
      <c r="B4355" t="s">
        <v>3465</v>
      </c>
      <c r="C4355" t="s">
        <v>3455</v>
      </c>
      <c r="D4355" t="s">
        <v>665</v>
      </c>
    </row>
    <row r="4356" spans="1:4" x14ac:dyDescent="0.25">
      <c r="A4356" t="s">
        <v>844</v>
      </c>
      <c r="B4356" t="s">
        <v>3465</v>
      </c>
      <c r="C4356" t="s">
        <v>3455</v>
      </c>
      <c r="D4356" t="s">
        <v>665</v>
      </c>
    </row>
    <row r="4357" spans="1:4" x14ac:dyDescent="0.25">
      <c r="A4357" t="s">
        <v>845</v>
      </c>
      <c r="B4357" t="s">
        <v>3465</v>
      </c>
      <c r="C4357" t="s">
        <v>3455</v>
      </c>
      <c r="D4357" t="s">
        <v>665</v>
      </c>
    </row>
    <row r="4358" spans="1:4" x14ac:dyDescent="0.25">
      <c r="A4358" t="s">
        <v>846</v>
      </c>
      <c r="B4358" t="s">
        <v>3465</v>
      </c>
      <c r="C4358" t="s">
        <v>3455</v>
      </c>
      <c r="D4358" t="s">
        <v>665</v>
      </c>
    </row>
    <row r="4359" spans="1:4" x14ac:dyDescent="0.25">
      <c r="A4359" t="s">
        <v>847</v>
      </c>
      <c r="B4359" t="s">
        <v>3465</v>
      </c>
      <c r="C4359" t="s">
        <v>3455</v>
      </c>
      <c r="D4359" t="s">
        <v>665</v>
      </c>
    </row>
    <row r="4360" spans="1:4" x14ac:dyDescent="0.25">
      <c r="A4360" t="s">
        <v>848</v>
      </c>
      <c r="B4360" t="s">
        <v>3465</v>
      </c>
      <c r="C4360" t="s">
        <v>3455</v>
      </c>
      <c r="D4360" t="s">
        <v>665</v>
      </c>
    </row>
    <row r="4361" spans="1:4" x14ac:dyDescent="0.25">
      <c r="A4361" t="s">
        <v>849</v>
      </c>
      <c r="B4361" t="s">
        <v>3465</v>
      </c>
      <c r="C4361" t="s">
        <v>3455</v>
      </c>
      <c r="D4361" t="s">
        <v>665</v>
      </c>
    </row>
    <row r="4362" spans="1:4" x14ac:dyDescent="0.25">
      <c r="A4362" t="s">
        <v>850</v>
      </c>
      <c r="B4362" t="s">
        <v>3465</v>
      </c>
      <c r="C4362" t="s">
        <v>3455</v>
      </c>
      <c r="D4362" t="s">
        <v>665</v>
      </c>
    </row>
    <row r="4363" spans="1:4" x14ac:dyDescent="0.25">
      <c r="A4363" t="s">
        <v>851</v>
      </c>
      <c r="B4363" t="s">
        <v>3465</v>
      </c>
      <c r="C4363" t="s">
        <v>3455</v>
      </c>
      <c r="D4363" t="s">
        <v>665</v>
      </c>
    </row>
    <row r="4364" spans="1:4" x14ac:dyDescent="0.25">
      <c r="A4364" t="s">
        <v>852</v>
      </c>
      <c r="B4364" t="s">
        <v>3465</v>
      </c>
      <c r="C4364" t="s">
        <v>3455</v>
      </c>
      <c r="D4364" t="s">
        <v>665</v>
      </c>
    </row>
    <row r="4365" spans="1:4" x14ac:dyDescent="0.25">
      <c r="A4365" t="s">
        <v>853</v>
      </c>
      <c r="B4365" t="s">
        <v>3465</v>
      </c>
      <c r="C4365" t="s">
        <v>3455</v>
      </c>
      <c r="D4365" t="s">
        <v>665</v>
      </c>
    </row>
    <row r="4366" spans="1:4" x14ac:dyDescent="0.25">
      <c r="A4366" t="s">
        <v>854</v>
      </c>
      <c r="B4366" t="s">
        <v>3465</v>
      </c>
      <c r="C4366" t="s">
        <v>3455</v>
      </c>
      <c r="D4366" t="s">
        <v>665</v>
      </c>
    </row>
    <row r="4367" spans="1:4" x14ac:dyDescent="0.25">
      <c r="A4367" t="s">
        <v>1095</v>
      </c>
      <c r="B4367" t="s">
        <v>3496</v>
      </c>
      <c r="C4367" t="s">
        <v>3497</v>
      </c>
      <c r="D4367" t="s">
        <v>884</v>
      </c>
    </row>
    <row r="4368" spans="1:4" x14ac:dyDescent="0.25">
      <c r="A4368" t="s">
        <v>1096</v>
      </c>
      <c r="B4368" t="s">
        <v>3496</v>
      </c>
      <c r="C4368" t="s">
        <v>3497</v>
      </c>
      <c r="D4368" t="s">
        <v>884</v>
      </c>
    </row>
    <row r="4369" spans="1:4" x14ac:dyDescent="0.25">
      <c r="A4369" t="s">
        <v>1097</v>
      </c>
      <c r="B4369" t="s">
        <v>3496</v>
      </c>
      <c r="C4369" t="s">
        <v>3497</v>
      </c>
      <c r="D4369" t="s">
        <v>884</v>
      </c>
    </row>
    <row r="4370" spans="1:4" x14ac:dyDescent="0.25">
      <c r="A4370" t="s">
        <v>1098</v>
      </c>
      <c r="B4370" t="s">
        <v>3496</v>
      </c>
      <c r="C4370" t="s">
        <v>3497</v>
      </c>
      <c r="D4370" t="s">
        <v>884</v>
      </c>
    </row>
    <row r="4371" spans="1:4" x14ac:dyDescent="0.25">
      <c r="A4371" t="s">
        <v>1099</v>
      </c>
      <c r="B4371" t="s">
        <v>3496</v>
      </c>
      <c r="C4371" t="s">
        <v>3497</v>
      </c>
      <c r="D4371" t="s">
        <v>884</v>
      </c>
    </row>
    <row r="4372" spans="1:4" x14ac:dyDescent="0.25">
      <c r="A4372" t="s">
        <v>1100</v>
      </c>
      <c r="B4372" t="s">
        <v>3496</v>
      </c>
      <c r="C4372" t="s">
        <v>3497</v>
      </c>
      <c r="D4372" t="s">
        <v>884</v>
      </c>
    </row>
    <row r="4373" spans="1:4" x14ac:dyDescent="0.25">
      <c r="A4373" t="s">
        <v>1101</v>
      </c>
      <c r="B4373" t="s">
        <v>3496</v>
      </c>
      <c r="C4373" t="s">
        <v>3497</v>
      </c>
      <c r="D4373" t="s">
        <v>884</v>
      </c>
    </row>
    <row r="4374" spans="1:4" x14ac:dyDescent="0.25">
      <c r="A4374" t="s">
        <v>1102</v>
      </c>
      <c r="B4374" t="s">
        <v>3496</v>
      </c>
      <c r="C4374" t="s">
        <v>3497</v>
      </c>
      <c r="D4374" t="s">
        <v>884</v>
      </c>
    </row>
    <row r="4375" spans="1:4" x14ac:dyDescent="0.25">
      <c r="A4375" t="s">
        <v>1103</v>
      </c>
      <c r="B4375" t="s">
        <v>3496</v>
      </c>
      <c r="C4375" t="s">
        <v>3497</v>
      </c>
      <c r="D4375" t="s">
        <v>884</v>
      </c>
    </row>
    <row r="4376" spans="1:4" x14ac:dyDescent="0.25">
      <c r="A4376" t="s">
        <v>1104</v>
      </c>
      <c r="B4376" t="s">
        <v>3496</v>
      </c>
      <c r="C4376" t="s">
        <v>3497</v>
      </c>
      <c r="D4376" t="s">
        <v>884</v>
      </c>
    </row>
    <row r="4377" spans="1:4" x14ac:dyDescent="0.25">
      <c r="A4377" t="s">
        <v>1105</v>
      </c>
      <c r="B4377" t="s">
        <v>3496</v>
      </c>
      <c r="C4377" t="s">
        <v>3497</v>
      </c>
      <c r="D4377" t="s">
        <v>884</v>
      </c>
    </row>
    <row r="4378" spans="1:4" x14ac:dyDescent="0.25">
      <c r="A4378" t="s">
        <v>1106</v>
      </c>
      <c r="B4378" t="s">
        <v>3496</v>
      </c>
      <c r="C4378" t="s">
        <v>3497</v>
      </c>
      <c r="D4378" t="s">
        <v>884</v>
      </c>
    </row>
    <row r="4379" spans="1:4" x14ac:dyDescent="0.25">
      <c r="A4379" t="s">
        <v>1107</v>
      </c>
      <c r="B4379" t="s">
        <v>3496</v>
      </c>
      <c r="C4379" t="s">
        <v>3497</v>
      </c>
      <c r="D4379" t="s">
        <v>884</v>
      </c>
    </row>
    <row r="4380" spans="1:4" x14ac:dyDescent="0.25">
      <c r="A4380" t="s">
        <v>1108</v>
      </c>
      <c r="B4380" t="s">
        <v>3496</v>
      </c>
      <c r="C4380" t="s">
        <v>3497</v>
      </c>
      <c r="D4380" t="s">
        <v>884</v>
      </c>
    </row>
    <row r="4381" spans="1:4" x14ac:dyDescent="0.25">
      <c r="A4381" t="s">
        <v>1109</v>
      </c>
      <c r="B4381" t="s">
        <v>3496</v>
      </c>
      <c r="C4381" t="s">
        <v>3497</v>
      </c>
      <c r="D4381" t="s">
        <v>884</v>
      </c>
    </row>
    <row r="4382" spans="1:4" x14ac:dyDescent="0.25">
      <c r="A4382" t="s">
        <v>1110</v>
      </c>
      <c r="B4382" t="s">
        <v>3496</v>
      </c>
      <c r="C4382" t="s">
        <v>3497</v>
      </c>
      <c r="D4382" t="s">
        <v>884</v>
      </c>
    </row>
    <row r="4383" spans="1:4" x14ac:dyDescent="0.25">
      <c r="A4383" t="s">
        <v>1111</v>
      </c>
      <c r="B4383" t="s">
        <v>3496</v>
      </c>
      <c r="C4383" t="s">
        <v>3497</v>
      </c>
      <c r="D4383" t="s">
        <v>884</v>
      </c>
    </row>
    <row r="4384" spans="1:4" x14ac:dyDescent="0.25">
      <c r="A4384" t="s">
        <v>1112</v>
      </c>
      <c r="B4384" t="s">
        <v>3496</v>
      </c>
      <c r="C4384" t="s">
        <v>3497</v>
      </c>
      <c r="D4384" t="s">
        <v>884</v>
      </c>
    </row>
    <row r="4385" spans="1:4" x14ac:dyDescent="0.25">
      <c r="A4385" t="s">
        <v>1113</v>
      </c>
      <c r="B4385" t="s">
        <v>3496</v>
      </c>
      <c r="C4385" t="s">
        <v>3497</v>
      </c>
      <c r="D4385" t="s">
        <v>884</v>
      </c>
    </row>
    <row r="4386" spans="1:4" x14ac:dyDescent="0.25">
      <c r="A4386" t="s">
        <v>1114</v>
      </c>
      <c r="B4386" t="s">
        <v>3496</v>
      </c>
      <c r="C4386" t="s">
        <v>3497</v>
      </c>
      <c r="D4386" t="s">
        <v>884</v>
      </c>
    </row>
    <row r="4387" spans="1:4" x14ac:dyDescent="0.25">
      <c r="A4387" t="s">
        <v>1115</v>
      </c>
      <c r="B4387" t="s">
        <v>3496</v>
      </c>
      <c r="C4387" t="s">
        <v>3497</v>
      </c>
      <c r="D4387" t="s">
        <v>884</v>
      </c>
    </row>
    <row r="4388" spans="1:4" x14ac:dyDescent="0.25">
      <c r="A4388" t="s">
        <v>1116</v>
      </c>
      <c r="B4388" t="s">
        <v>3496</v>
      </c>
      <c r="C4388" t="s">
        <v>3497</v>
      </c>
      <c r="D4388" t="s">
        <v>884</v>
      </c>
    </row>
    <row r="4389" spans="1:4" x14ac:dyDescent="0.25">
      <c r="A4389" t="s">
        <v>1117</v>
      </c>
      <c r="B4389" t="s">
        <v>3496</v>
      </c>
      <c r="C4389" t="s">
        <v>3497</v>
      </c>
      <c r="D4389" t="s">
        <v>884</v>
      </c>
    </row>
    <row r="4390" spans="1:4" x14ac:dyDescent="0.25">
      <c r="A4390" t="s">
        <v>1118</v>
      </c>
      <c r="B4390" t="s">
        <v>3496</v>
      </c>
      <c r="C4390" t="s">
        <v>3497</v>
      </c>
      <c r="D4390" t="s">
        <v>884</v>
      </c>
    </row>
    <row r="4391" spans="1:4" x14ac:dyDescent="0.25">
      <c r="A4391" t="s">
        <v>1119</v>
      </c>
      <c r="B4391" t="s">
        <v>3496</v>
      </c>
      <c r="C4391" t="s">
        <v>3497</v>
      </c>
      <c r="D4391" t="s">
        <v>884</v>
      </c>
    </row>
    <row r="4392" spans="1:4" x14ac:dyDescent="0.25">
      <c r="A4392" t="s">
        <v>1419</v>
      </c>
      <c r="B4392" t="s">
        <v>3538</v>
      </c>
      <c r="C4392" t="s">
        <v>4589</v>
      </c>
      <c r="D4392" t="s">
        <v>884</v>
      </c>
    </row>
    <row r="4393" spans="1:4" x14ac:dyDescent="0.25">
      <c r="A4393" t="s">
        <v>1420</v>
      </c>
      <c r="B4393" t="s">
        <v>3538</v>
      </c>
      <c r="C4393" t="s">
        <v>4589</v>
      </c>
      <c r="D4393" t="s">
        <v>884</v>
      </c>
    </row>
    <row r="4394" spans="1:4" x14ac:dyDescent="0.25">
      <c r="A4394" t="s">
        <v>1421</v>
      </c>
      <c r="B4394" t="s">
        <v>3538</v>
      </c>
      <c r="C4394" t="s">
        <v>4589</v>
      </c>
      <c r="D4394" t="s">
        <v>884</v>
      </c>
    </row>
    <row r="4395" spans="1:4" x14ac:dyDescent="0.25">
      <c r="A4395" t="s">
        <v>1422</v>
      </c>
      <c r="B4395" t="s">
        <v>3538</v>
      </c>
      <c r="C4395" t="s">
        <v>4589</v>
      </c>
      <c r="D4395" t="s">
        <v>884</v>
      </c>
    </row>
    <row r="4396" spans="1:4" x14ac:dyDescent="0.25">
      <c r="A4396" t="s">
        <v>1423</v>
      </c>
      <c r="B4396" t="s">
        <v>3538</v>
      </c>
      <c r="C4396" t="s">
        <v>4589</v>
      </c>
      <c r="D4396" t="s">
        <v>884</v>
      </c>
    </row>
    <row r="4397" spans="1:4" x14ac:dyDescent="0.25">
      <c r="A4397" t="s">
        <v>1424</v>
      </c>
      <c r="B4397" t="s">
        <v>3538</v>
      </c>
      <c r="C4397" t="s">
        <v>4589</v>
      </c>
      <c r="D4397" t="s">
        <v>884</v>
      </c>
    </row>
    <row r="4398" spans="1:4" x14ac:dyDescent="0.25">
      <c r="A4398" t="s">
        <v>1425</v>
      </c>
      <c r="B4398" t="s">
        <v>3538</v>
      </c>
      <c r="C4398" t="s">
        <v>4589</v>
      </c>
      <c r="D4398" t="s">
        <v>884</v>
      </c>
    </row>
    <row r="4399" spans="1:4" x14ac:dyDescent="0.25">
      <c r="A4399" t="s">
        <v>1426</v>
      </c>
      <c r="B4399" t="s">
        <v>3538</v>
      </c>
      <c r="C4399" t="s">
        <v>4589</v>
      </c>
      <c r="D4399" t="s">
        <v>884</v>
      </c>
    </row>
    <row r="4400" spans="1:4" x14ac:dyDescent="0.25">
      <c r="A4400" t="s">
        <v>1427</v>
      </c>
      <c r="B4400" t="s">
        <v>3538</v>
      </c>
      <c r="C4400" t="s">
        <v>4589</v>
      </c>
      <c r="D4400" t="s">
        <v>884</v>
      </c>
    </row>
    <row r="4401" spans="1:4" x14ac:dyDescent="0.25">
      <c r="A4401" t="s">
        <v>1428</v>
      </c>
      <c r="B4401" t="s">
        <v>3538</v>
      </c>
      <c r="C4401" t="s">
        <v>4589</v>
      </c>
      <c r="D4401" t="s">
        <v>884</v>
      </c>
    </row>
    <row r="4402" spans="1:4" x14ac:dyDescent="0.25">
      <c r="A4402" t="s">
        <v>1429</v>
      </c>
      <c r="B4402" t="s">
        <v>3538</v>
      </c>
      <c r="C4402" t="s">
        <v>4589</v>
      </c>
      <c r="D4402" t="s">
        <v>884</v>
      </c>
    </row>
    <row r="4403" spans="1:4" x14ac:dyDescent="0.25">
      <c r="A4403" t="s">
        <v>1430</v>
      </c>
      <c r="B4403" t="s">
        <v>3538</v>
      </c>
      <c r="C4403" t="s">
        <v>4589</v>
      </c>
      <c r="D4403" t="s">
        <v>884</v>
      </c>
    </row>
    <row r="4404" spans="1:4" x14ac:dyDescent="0.25">
      <c r="A4404" t="s">
        <v>1431</v>
      </c>
      <c r="B4404" t="s">
        <v>3538</v>
      </c>
      <c r="C4404" t="s">
        <v>4589</v>
      </c>
      <c r="D4404" t="s">
        <v>884</v>
      </c>
    </row>
    <row r="4405" spans="1:4" x14ac:dyDescent="0.25">
      <c r="A4405" t="s">
        <v>1432</v>
      </c>
      <c r="B4405" t="s">
        <v>3538</v>
      </c>
      <c r="C4405" t="s">
        <v>4589</v>
      </c>
      <c r="D4405" t="s">
        <v>884</v>
      </c>
    </row>
    <row r="4406" spans="1:4" x14ac:dyDescent="0.25">
      <c r="A4406" t="s">
        <v>1433</v>
      </c>
      <c r="B4406" t="s">
        <v>3538</v>
      </c>
      <c r="C4406" t="s">
        <v>4589</v>
      </c>
      <c r="D4406" t="s">
        <v>884</v>
      </c>
    </row>
    <row r="4407" spans="1:4" x14ac:dyDescent="0.25">
      <c r="A4407" t="s">
        <v>1434</v>
      </c>
      <c r="B4407" t="s">
        <v>3538</v>
      </c>
      <c r="C4407" t="s">
        <v>4589</v>
      </c>
      <c r="D4407" t="s">
        <v>884</v>
      </c>
    </row>
    <row r="4408" spans="1:4" x14ac:dyDescent="0.25">
      <c r="A4408" t="s">
        <v>1435</v>
      </c>
      <c r="B4408" t="s">
        <v>3538</v>
      </c>
      <c r="C4408" t="s">
        <v>4589</v>
      </c>
      <c r="D4408" t="s">
        <v>884</v>
      </c>
    </row>
    <row r="4409" spans="1:4" x14ac:dyDescent="0.25">
      <c r="A4409" t="s">
        <v>1120</v>
      </c>
      <c r="B4409" t="s">
        <v>3498</v>
      </c>
      <c r="C4409" t="s">
        <v>3499</v>
      </c>
      <c r="D4409" t="s">
        <v>4591</v>
      </c>
    </row>
    <row r="4410" spans="1:4" x14ac:dyDescent="0.25">
      <c r="A4410" t="s">
        <v>1121</v>
      </c>
      <c r="B4410" t="s">
        <v>3498</v>
      </c>
      <c r="C4410" t="s">
        <v>3499</v>
      </c>
      <c r="D4410" t="s">
        <v>4591</v>
      </c>
    </row>
    <row r="4411" spans="1:4" x14ac:dyDescent="0.25">
      <c r="A4411" t="s">
        <v>1122</v>
      </c>
      <c r="B4411" t="s">
        <v>3498</v>
      </c>
      <c r="C4411" t="s">
        <v>3499</v>
      </c>
      <c r="D4411" t="s">
        <v>4591</v>
      </c>
    </row>
    <row r="4412" spans="1:4" x14ac:dyDescent="0.25">
      <c r="A4412" t="s">
        <v>1123</v>
      </c>
      <c r="B4412" t="s">
        <v>3498</v>
      </c>
      <c r="C4412" t="s">
        <v>3499</v>
      </c>
      <c r="D4412" t="s">
        <v>4591</v>
      </c>
    </row>
    <row r="4413" spans="1:4" x14ac:dyDescent="0.25">
      <c r="A4413" t="s">
        <v>1124</v>
      </c>
      <c r="B4413" t="s">
        <v>3498</v>
      </c>
      <c r="C4413" t="s">
        <v>3499</v>
      </c>
      <c r="D4413" t="s">
        <v>4591</v>
      </c>
    </row>
    <row r="4414" spans="1:4" x14ac:dyDescent="0.25">
      <c r="A4414" t="s">
        <v>1125</v>
      </c>
      <c r="B4414" t="s">
        <v>3498</v>
      </c>
      <c r="C4414" t="s">
        <v>3499</v>
      </c>
      <c r="D4414" t="s">
        <v>4591</v>
      </c>
    </row>
    <row r="4415" spans="1:4" x14ac:dyDescent="0.25">
      <c r="A4415" t="s">
        <v>1126</v>
      </c>
      <c r="B4415" t="s">
        <v>3498</v>
      </c>
      <c r="C4415" t="s">
        <v>3499</v>
      </c>
      <c r="D4415" t="s">
        <v>4591</v>
      </c>
    </row>
    <row r="4416" spans="1:4" x14ac:dyDescent="0.25">
      <c r="A4416" t="s">
        <v>1127</v>
      </c>
      <c r="B4416" t="s">
        <v>3498</v>
      </c>
      <c r="C4416" t="s">
        <v>3499</v>
      </c>
      <c r="D4416" t="s">
        <v>4591</v>
      </c>
    </row>
    <row r="4417" spans="1:4" x14ac:dyDescent="0.25">
      <c r="A4417" t="s">
        <v>1128</v>
      </c>
      <c r="B4417" t="s">
        <v>3498</v>
      </c>
      <c r="C4417" t="s">
        <v>3499</v>
      </c>
      <c r="D4417" t="s">
        <v>4591</v>
      </c>
    </row>
    <row r="4418" spans="1:4" x14ac:dyDescent="0.25">
      <c r="A4418" t="s">
        <v>1129</v>
      </c>
      <c r="B4418" t="s">
        <v>3498</v>
      </c>
      <c r="C4418" t="s">
        <v>3499</v>
      </c>
      <c r="D4418" t="s">
        <v>4591</v>
      </c>
    </row>
    <row r="4419" spans="1:4" x14ac:dyDescent="0.25">
      <c r="A4419" t="s">
        <v>1130</v>
      </c>
      <c r="B4419" t="s">
        <v>3498</v>
      </c>
      <c r="C4419" t="s">
        <v>3499</v>
      </c>
      <c r="D4419" t="s">
        <v>4591</v>
      </c>
    </row>
    <row r="4420" spans="1:4" x14ac:dyDescent="0.25">
      <c r="A4420" t="s">
        <v>1131</v>
      </c>
      <c r="B4420" t="s">
        <v>3498</v>
      </c>
      <c r="C4420" t="s">
        <v>3499</v>
      </c>
      <c r="D4420" t="s">
        <v>4591</v>
      </c>
    </row>
    <row r="4421" spans="1:4" x14ac:dyDescent="0.25">
      <c r="A4421" t="s">
        <v>1132</v>
      </c>
      <c r="B4421" t="s">
        <v>3498</v>
      </c>
      <c r="C4421" t="s">
        <v>3499</v>
      </c>
      <c r="D4421" t="s">
        <v>4591</v>
      </c>
    </row>
    <row r="4422" spans="1:4" x14ac:dyDescent="0.25">
      <c r="A4422" t="s">
        <v>1133</v>
      </c>
      <c r="B4422" t="s">
        <v>3498</v>
      </c>
      <c r="C4422" t="s">
        <v>3499</v>
      </c>
      <c r="D4422" t="s">
        <v>4591</v>
      </c>
    </row>
    <row r="4423" spans="1:4" x14ac:dyDescent="0.25">
      <c r="A4423" t="s">
        <v>1271</v>
      </c>
      <c r="B4423" t="s">
        <v>3498</v>
      </c>
      <c r="C4423" t="s">
        <v>3499</v>
      </c>
      <c r="D4423" t="s">
        <v>4591</v>
      </c>
    </row>
    <row r="4424" spans="1:4" x14ac:dyDescent="0.25">
      <c r="A4424" t="s">
        <v>1272</v>
      </c>
      <c r="B4424" t="s">
        <v>3498</v>
      </c>
      <c r="C4424" t="s">
        <v>3499</v>
      </c>
      <c r="D4424" t="s">
        <v>4591</v>
      </c>
    </row>
    <row r="4425" spans="1:4" x14ac:dyDescent="0.25">
      <c r="A4425" t="s">
        <v>1273</v>
      </c>
      <c r="B4425" t="s">
        <v>3498</v>
      </c>
      <c r="C4425" t="s">
        <v>3499</v>
      </c>
      <c r="D4425" t="s">
        <v>4591</v>
      </c>
    </row>
    <row r="4426" spans="1:4" x14ac:dyDescent="0.25">
      <c r="A4426" t="s">
        <v>1274</v>
      </c>
      <c r="B4426" t="s">
        <v>3498</v>
      </c>
      <c r="C4426" t="s">
        <v>3499</v>
      </c>
      <c r="D4426" t="s">
        <v>4591</v>
      </c>
    </row>
    <row r="4427" spans="1:4" x14ac:dyDescent="0.25">
      <c r="A4427" t="s">
        <v>1349</v>
      </c>
      <c r="B4427" t="s">
        <v>3498</v>
      </c>
      <c r="C4427" t="s">
        <v>3499</v>
      </c>
      <c r="D4427" t="s">
        <v>4591</v>
      </c>
    </row>
    <row r="4428" spans="1:4" x14ac:dyDescent="0.25">
      <c r="A4428" t="s">
        <v>1350</v>
      </c>
      <c r="B4428" t="s">
        <v>3498</v>
      </c>
      <c r="C4428" t="s">
        <v>3499</v>
      </c>
      <c r="D4428" t="s">
        <v>4591</v>
      </c>
    </row>
    <row r="4429" spans="1:4" x14ac:dyDescent="0.25">
      <c r="A4429" t="s">
        <v>1351</v>
      </c>
      <c r="B4429" t="s">
        <v>3498</v>
      </c>
      <c r="C4429" t="s">
        <v>3499</v>
      </c>
      <c r="D4429" t="s">
        <v>4591</v>
      </c>
    </row>
    <row r="4430" spans="1:4" x14ac:dyDescent="0.25">
      <c r="A4430" t="s">
        <v>1352</v>
      </c>
      <c r="B4430" t="s">
        <v>3498</v>
      </c>
      <c r="C4430" t="s">
        <v>3499</v>
      </c>
      <c r="D4430" t="s">
        <v>4591</v>
      </c>
    </row>
    <row r="4431" spans="1:4" x14ac:dyDescent="0.25">
      <c r="A4431" t="s">
        <v>1155</v>
      </c>
      <c r="B4431" t="s">
        <v>3503</v>
      </c>
      <c r="C4431" t="s">
        <v>3504</v>
      </c>
      <c r="D4431" t="s">
        <v>665</v>
      </c>
    </row>
    <row r="4432" spans="1:4" x14ac:dyDescent="0.25">
      <c r="A4432" t="s">
        <v>1156</v>
      </c>
      <c r="B4432" t="s">
        <v>3503</v>
      </c>
      <c r="C4432" t="s">
        <v>3504</v>
      </c>
      <c r="D4432" t="s">
        <v>665</v>
      </c>
    </row>
    <row r="4433" spans="1:4" x14ac:dyDescent="0.25">
      <c r="A4433" t="s">
        <v>1157</v>
      </c>
      <c r="B4433" t="s">
        <v>3503</v>
      </c>
      <c r="C4433" t="s">
        <v>3504</v>
      </c>
      <c r="D4433" t="s">
        <v>665</v>
      </c>
    </row>
    <row r="4434" spans="1:4" x14ac:dyDescent="0.25">
      <c r="A4434" t="s">
        <v>1158</v>
      </c>
      <c r="B4434" t="s">
        <v>3503</v>
      </c>
      <c r="C4434" t="s">
        <v>3504</v>
      </c>
      <c r="D4434" t="s">
        <v>665</v>
      </c>
    </row>
    <row r="4435" spans="1:4" x14ac:dyDescent="0.25">
      <c r="A4435" t="s">
        <v>1159</v>
      </c>
      <c r="B4435" t="s">
        <v>3503</v>
      </c>
      <c r="C4435" t="s">
        <v>3504</v>
      </c>
      <c r="D4435" t="s">
        <v>665</v>
      </c>
    </row>
    <row r="4436" spans="1:4" x14ac:dyDescent="0.25">
      <c r="A4436" t="s">
        <v>1160</v>
      </c>
      <c r="B4436" t="s">
        <v>3503</v>
      </c>
      <c r="C4436" t="s">
        <v>3504</v>
      </c>
      <c r="D4436" t="s">
        <v>665</v>
      </c>
    </row>
    <row r="4437" spans="1:4" x14ac:dyDescent="0.25">
      <c r="A4437" t="s">
        <v>1161</v>
      </c>
      <c r="B4437" t="s">
        <v>3503</v>
      </c>
      <c r="C4437" t="s">
        <v>3504</v>
      </c>
      <c r="D4437" t="s">
        <v>665</v>
      </c>
    </row>
    <row r="4438" spans="1:4" x14ac:dyDescent="0.25">
      <c r="A4438" t="s">
        <v>1162</v>
      </c>
      <c r="B4438" t="s">
        <v>3503</v>
      </c>
      <c r="C4438" t="s">
        <v>3504</v>
      </c>
      <c r="D4438" t="s">
        <v>665</v>
      </c>
    </row>
    <row r="4439" spans="1:4" x14ac:dyDescent="0.25">
      <c r="A4439" t="s">
        <v>1163</v>
      </c>
      <c r="B4439" t="s">
        <v>3503</v>
      </c>
      <c r="C4439" t="s">
        <v>3504</v>
      </c>
      <c r="D4439" t="s">
        <v>665</v>
      </c>
    </row>
    <row r="4440" spans="1:4" x14ac:dyDescent="0.25">
      <c r="A4440" t="s">
        <v>1164</v>
      </c>
      <c r="B4440" t="s">
        <v>3503</v>
      </c>
      <c r="C4440" t="s">
        <v>3504</v>
      </c>
      <c r="D4440" t="s">
        <v>665</v>
      </c>
    </row>
    <row r="4441" spans="1:4" x14ac:dyDescent="0.25">
      <c r="A4441" t="s">
        <v>1165</v>
      </c>
      <c r="B4441" t="s">
        <v>3503</v>
      </c>
      <c r="C4441" t="s">
        <v>3504</v>
      </c>
      <c r="D4441" t="s">
        <v>665</v>
      </c>
    </row>
    <row r="4442" spans="1:4" x14ac:dyDescent="0.25">
      <c r="A4442" t="s">
        <v>1166</v>
      </c>
      <c r="B4442" t="s">
        <v>3503</v>
      </c>
      <c r="C4442" t="s">
        <v>3504</v>
      </c>
      <c r="D4442" t="s">
        <v>665</v>
      </c>
    </row>
    <row r="4443" spans="1:4" x14ac:dyDescent="0.25">
      <c r="A4443" t="s">
        <v>1167</v>
      </c>
      <c r="B4443" t="s">
        <v>3503</v>
      </c>
      <c r="C4443" t="s">
        <v>3504</v>
      </c>
      <c r="D4443" t="s">
        <v>665</v>
      </c>
    </row>
    <row r="4444" spans="1:4" x14ac:dyDescent="0.25">
      <c r="A4444" t="s">
        <v>1168</v>
      </c>
      <c r="B4444" t="s">
        <v>3503</v>
      </c>
      <c r="C4444" t="s">
        <v>3504</v>
      </c>
      <c r="D4444" t="s">
        <v>665</v>
      </c>
    </row>
    <row r="4445" spans="1:4" x14ac:dyDescent="0.25">
      <c r="A4445" t="s">
        <v>1169</v>
      </c>
      <c r="B4445" t="s">
        <v>3503</v>
      </c>
      <c r="C4445" t="s">
        <v>3504</v>
      </c>
      <c r="D4445" t="s">
        <v>665</v>
      </c>
    </row>
    <row r="4446" spans="1:4" x14ac:dyDescent="0.25">
      <c r="A4446" t="s">
        <v>1170</v>
      </c>
      <c r="B4446" t="s">
        <v>3503</v>
      </c>
      <c r="C4446" t="s">
        <v>3504</v>
      </c>
      <c r="D4446" t="s">
        <v>665</v>
      </c>
    </row>
    <row r="4447" spans="1:4" x14ac:dyDescent="0.25">
      <c r="A4447" t="s">
        <v>1171</v>
      </c>
      <c r="B4447" t="s">
        <v>3503</v>
      </c>
      <c r="C4447" t="s">
        <v>3504</v>
      </c>
      <c r="D4447" t="s">
        <v>665</v>
      </c>
    </row>
    <row r="4448" spans="1:4" x14ac:dyDescent="0.25">
      <c r="A4448" t="s">
        <v>1172</v>
      </c>
      <c r="B4448" t="s">
        <v>3503</v>
      </c>
      <c r="C4448" t="s">
        <v>3504</v>
      </c>
      <c r="D4448" t="s">
        <v>665</v>
      </c>
    </row>
    <row r="4449" spans="1:4" x14ac:dyDescent="0.25">
      <c r="A4449" t="s">
        <v>1173</v>
      </c>
      <c r="B4449" t="s">
        <v>3503</v>
      </c>
      <c r="C4449" t="s">
        <v>3504</v>
      </c>
      <c r="D4449" t="s">
        <v>665</v>
      </c>
    </row>
    <row r="4450" spans="1:4" x14ac:dyDescent="0.25">
      <c r="A4450" t="s">
        <v>1174</v>
      </c>
      <c r="B4450" t="s">
        <v>3503</v>
      </c>
      <c r="C4450" t="s">
        <v>3504</v>
      </c>
      <c r="D4450" t="s">
        <v>665</v>
      </c>
    </row>
    <row r="4451" spans="1:4" x14ac:dyDescent="0.25">
      <c r="A4451" t="s">
        <v>1175</v>
      </c>
      <c r="B4451" t="s">
        <v>3503</v>
      </c>
      <c r="C4451" t="s">
        <v>3504</v>
      </c>
      <c r="D4451" t="s">
        <v>665</v>
      </c>
    </row>
    <row r="4452" spans="1:4" x14ac:dyDescent="0.25">
      <c r="A4452" t="s">
        <v>1176</v>
      </c>
      <c r="B4452" t="s">
        <v>3503</v>
      </c>
      <c r="C4452" t="s">
        <v>3504</v>
      </c>
      <c r="D4452" t="s">
        <v>665</v>
      </c>
    </row>
    <row r="4453" spans="1:4" x14ac:dyDescent="0.25">
      <c r="A4453" t="s">
        <v>1177</v>
      </c>
      <c r="B4453" t="s">
        <v>3503</v>
      </c>
      <c r="C4453" t="s">
        <v>3504</v>
      </c>
      <c r="D4453" t="s">
        <v>665</v>
      </c>
    </row>
    <row r="4454" spans="1:4" x14ac:dyDescent="0.25">
      <c r="A4454" t="s">
        <v>1178</v>
      </c>
      <c r="B4454" t="s">
        <v>3503</v>
      </c>
      <c r="C4454" t="s">
        <v>3504</v>
      </c>
      <c r="D4454" t="s">
        <v>665</v>
      </c>
    </row>
    <row r="4455" spans="1:4" x14ac:dyDescent="0.25">
      <c r="A4455" t="s">
        <v>1179</v>
      </c>
      <c r="B4455" t="s">
        <v>3503</v>
      </c>
      <c r="C4455" t="s">
        <v>3504</v>
      </c>
      <c r="D4455" t="s">
        <v>665</v>
      </c>
    </row>
    <row r="4456" spans="1:4" x14ac:dyDescent="0.25">
      <c r="A4456" t="s">
        <v>1194</v>
      </c>
      <c r="B4456" t="s">
        <v>3508</v>
      </c>
      <c r="C4456" t="s">
        <v>4590</v>
      </c>
      <c r="D4456" t="s">
        <v>4591</v>
      </c>
    </row>
    <row r="4457" spans="1:4" x14ac:dyDescent="0.25">
      <c r="A4457" t="s">
        <v>1195</v>
      </c>
      <c r="B4457" t="s">
        <v>3509</v>
      </c>
      <c r="C4457" t="s">
        <v>4590</v>
      </c>
      <c r="D4457" t="s">
        <v>4591</v>
      </c>
    </row>
    <row r="4458" spans="1:4" x14ac:dyDescent="0.25">
      <c r="A4458" t="s">
        <v>1214</v>
      </c>
      <c r="B4458" t="s">
        <v>3511</v>
      </c>
      <c r="C4458" t="s">
        <v>4590</v>
      </c>
      <c r="D4458" t="s">
        <v>4591</v>
      </c>
    </row>
    <row r="4459" spans="1:4" x14ac:dyDescent="0.25">
      <c r="A4459" t="s">
        <v>1216</v>
      </c>
      <c r="B4459" t="s">
        <v>3512</v>
      </c>
      <c r="C4459" t="s">
        <v>4590</v>
      </c>
      <c r="D4459" t="s">
        <v>4591</v>
      </c>
    </row>
    <row r="4460" spans="1:4" x14ac:dyDescent="0.25">
      <c r="A4460" t="s">
        <v>1217</v>
      </c>
      <c r="B4460" t="s">
        <v>3513</v>
      </c>
      <c r="C4460" t="s">
        <v>4590</v>
      </c>
      <c r="D4460" t="s">
        <v>4591</v>
      </c>
    </row>
    <row r="4461" spans="1:4" x14ac:dyDescent="0.25">
      <c r="A4461" t="s">
        <v>1219</v>
      </c>
      <c r="B4461" t="s">
        <v>3514</v>
      </c>
      <c r="C4461" t="s">
        <v>4590</v>
      </c>
      <c r="D4461" t="s">
        <v>4591</v>
      </c>
    </row>
    <row r="4462" spans="1:4" x14ac:dyDescent="0.25">
      <c r="A4462" t="s">
        <v>1220</v>
      </c>
      <c r="B4462" t="s">
        <v>3512</v>
      </c>
      <c r="C4462" t="s">
        <v>4590</v>
      </c>
      <c r="D4462" t="s">
        <v>4591</v>
      </c>
    </row>
    <row r="4463" spans="1:4" x14ac:dyDescent="0.25">
      <c r="A4463" t="s">
        <v>1221</v>
      </c>
      <c r="B4463" t="s">
        <v>3511</v>
      </c>
      <c r="C4463" t="s">
        <v>4590</v>
      </c>
      <c r="D4463" t="s">
        <v>4591</v>
      </c>
    </row>
  </sheetData>
  <mergeCells count="3">
    <mergeCell ref="A1:D9"/>
    <mergeCell ref="E1:N2"/>
    <mergeCell ref="E3:N9"/>
  </mergeCells>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G954"/>
  <sheetViews>
    <sheetView workbookViewId="0">
      <selection activeCell="A6" sqref="A6"/>
    </sheetView>
  </sheetViews>
  <sheetFormatPr defaultRowHeight="15" x14ac:dyDescent="0.25"/>
  <cols>
    <col min="1" max="1" width="11" bestFit="1" customWidth="1"/>
    <col min="2" max="2" width="9.7109375" customWidth="1"/>
    <col min="3" max="3" width="12.85546875" customWidth="1"/>
    <col min="4" max="4" width="28" bestFit="1" customWidth="1"/>
    <col min="5" max="5" width="17.5703125" bestFit="1" customWidth="1"/>
    <col min="6" max="6" width="49.28515625" bestFit="1" customWidth="1"/>
    <col min="7" max="13" width="11" customWidth="1"/>
  </cols>
  <sheetData>
    <row r="1" spans="1:7" ht="78" customHeight="1" x14ac:dyDescent="0.25">
      <c r="A1" s="23" t="s">
        <v>4570</v>
      </c>
      <c r="B1" s="23"/>
      <c r="C1" s="23"/>
      <c r="D1" s="23"/>
      <c r="E1" s="23"/>
      <c r="F1" s="24" t="s">
        <v>4659</v>
      </c>
      <c r="G1" s="25"/>
    </row>
    <row r="2" spans="1:7" x14ac:dyDescent="0.25">
      <c r="A2" t="s">
        <v>3449</v>
      </c>
      <c r="B2" t="s">
        <v>3450</v>
      </c>
      <c r="C2" t="s">
        <v>3451</v>
      </c>
      <c r="D2" t="s">
        <v>3541</v>
      </c>
      <c r="E2" t="s">
        <v>3452</v>
      </c>
    </row>
    <row r="3" spans="1:7" x14ac:dyDescent="0.25">
      <c r="A3" t="s">
        <v>1320</v>
      </c>
      <c r="B3" t="s">
        <v>3453</v>
      </c>
      <c r="C3" t="s">
        <v>3529</v>
      </c>
      <c r="D3" t="s">
        <v>4585</v>
      </c>
      <c r="E3" t="s">
        <v>4586</v>
      </c>
    </row>
    <row r="4" spans="1:7" x14ac:dyDescent="0.25">
      <c r="A4" t="s">
        <v>1321</v>
      </c>
      <c r="B4" t="s">
        <v>3459</v>
      </c>
      <c r="C4" t="s">
        <v>3529</v>
      </c>
      <c r="D4" t="s">
        <v>4585</v>
      </c>
      <c r="E4" t="s">
        <v>4586</v>
      </c>
    </row>
    <row r="5" spans="1:7" x14ac:dyDescent="0.25">
      <c r="A5" t="s">
        <v>1322</v>
      </c>
      <c r="B5" t="s">
        <v>3453</v>
      </c>
      <c r="C5" t="s">
        <v>3529</v>
      </c>
      <c r="D5" t="s">
        <v>4585</v>
      </c>
      <c r="E5" t="s">
        <v>4586</v>
      </c>
    </row>
    <row r="6" spans="1:7" x14ac:dyDescent="0.25">
      <c r="A6" t="s">
        <v>1323</v>
      </c>
      <c r="B6" t="s">
        <v>3453</v>
      </c>
      <c r="C6" t="s">
        <v>3529</v>
      </c>
      <c r="D6" t="s">
        <v>4585</v>
      </c>
      <c r="E6" t="s">
        <v>4586</v>
      </c>
    </row>
    <row r="7" spans="1:7" x14ac:dyDescent="0.25">
      <c r="A7" t="s">
        <v>1324</v>
      </c>
      <c r="B7" t="s">
        <v>3453</v>
      </c>
      <c r="C7" t="s">
        <v>3529</v>
      </c>
      <c r="D7" t="s">
        <v>4585</v>
      </c>
      <c r="E7" t="s">
        <v>4586</v>
      </c>
    </row>
    <row r="8" spans="1:7" x14ac:dyDescent="0.25">
      <c r="A8" t="s">
        <v>1325</v>
      </c>
      <c r="B8" t="s">
        <v>3453</v>
      </c>
      <c r="C8" t="s">
        <v>3529</v>
      </c>
      <c r="D8" t="s">
        <v>4585</v>
      </c>
      <c r="E8" t="s">
        <v>4586</v>
      </c>
    </row>
    <row r="9" spans="1:7" x14ac:dyDescent="0.25">
      <c r="A9" t="s">
        <v>1326</v>
      </c>
      <c r="B9" t="s">
        <v>3453</v>
      </c>
      <c r="C9" t="s">
        <v>3529</v>
      </c>
      <c r="D9" t="s">
        <v>4585</v>
      </c>
      <c r="E9" t="s">
        <v>4586</v>
      </c>
    </row>
    <row r="10" spans="1:7" x14ac:dyDescent="0.25">
      <c r="A10" t="s">
        <v>1327</v>
      </c>
      <c r="B10" t="s">
        <v>3453</v>
      </c>
      <c r="C10" t="s">
        <v>3529</v>
      </c>
      <c r="D10" t="s">
        <v>4585</v>
      </c>
      <c r="E10" t="s">
        <v>4586</v>
      </c>
    </row>
    <row r="11" spans="1:7" x14ac:dyDescent="0.25">
      <c r="A11" t="s">
        <v>1328</v>
      </c>
      <c r="B11" t="s">
        <v>3453</v>
      </c>
      <c r="C11" t="s">
        <v>3529</v>
      </c>
      <c r="D11" t="s">
        <v>4585</v>
      </c>
      <c r="E11" t="s">
        <v>4586</v>
      </c>
    </row>
    <row r="12" spans="1:7" x14ac:dyDescent="0.25">
      <c r="A12" t="s">
        <v>1329</v>
      </c>
      <c r="B12" t="s">
        <v>3453</v>
      </c>
      <c r="C12" t="s">
        <v>3529</v>
      </c>
      <c r="D12" t="s">
        <v>4585</v>
      </c>
      <c r="E12" t="s">
        <v>4586</v>
      </c>
    </row>
    <row r="13" spans="1:7" x14ac:dyDescent="0.25">
      <c r="A13" t="s">
        <v>1330</v>
      </c>
      <c r="B13" t="s">
        <v>3453</v>
      </c>
      <c r="C13" t="s">
        <v>3529</v>
      </c>
      <c r="D13" t="s">
        <v>4585</v>
      </c>
      <c r="E13" t="s">
        <v>4586</v>
      </c>
    </row>
    <row r="14" spans="1:7" x14ac:dyDescent="0.25">
      <c r="A14" t="s">
        <v>1331</v>
      </c>
      <c r="B14" t="s">
        <v>3453</v>
      </c>
      <c r="C14" t="s">
        <v>3529</v>
      </c>
      <c r="D14" t="s">
        <v>4585</v>
      </c>
      <c r="E14" t="s">
        <v>4586</v>
      </c>
    </row>
    <row r="15" spans="1:7" x14ac:dyDescent="0.25">
      <c r="A15" t="s">
        <v>1332</v>
      </c>
      <c r="B15" t="s">
        <v>3453</v>
      </c>
      <c r="C15" t="s">
        <v>3529</v>
      </c>
      <c r="D15" t="s">
        <v>4585</v>
      </c>
      <c r="E15" t="s">
        <v>4586</v>
      </c>
    </row>
    <row r="16" spans="1:7" x14ac:dyDescent="0.25">
      <c r="A16" t="s">
        <v>1333</v>
      </c>
      <c r="B16" t="s">
        <v>3453</v>
      </c>
      <c r="C16" t="s">
        <v>3529</v>
      </c>
      <c r="D16" t="s">
        <v>4585</v>
      </c>
      <c r="E16" t="s">
        <v>4586</v>
      </c>
    </row>
    <row r="17" spans="1:5" x14ac:dyDescent="0.25">
      <c r="A17" t="s">
        <v>1334</v>
      </c>
      <c r="B17" t="s">
        <v>3459</v>
      </c>
      <c r="C17" t="s">
        <v>3529</v>
      </c>
      <c r="D17" t="s">
        <v>4585</v>
      </c>
      <c r="E17" t="s">
        <v>4586</v>
      </c>
    </row>
    <row r="18" spans="1:5" x14ac:dyDescent="0.25">
      <c r="A18" t="s">
        <v>1335</v>
      </c>
      <c r="B18" t="s">
        <v>3453</v>
      </c>
      <c r="C18" t="s">
        <v>3529</v>
      </c>
      <c r="D18" t="s">
        <v>4585</v>
      </c>
      <c r="E18" t="s">
        <v>4586</v>
      </c>
    </row>
    <row r="19" spans="1:5" x14ac:dyDescent="0.25">
      <c r="A19" t="s">
        <v>1336</v>
      </c>
      <c r="B19" t="s">
        <v>3453</v>
      </c>
      <c r="C19" t="s">
        <v>3529</v>
      </c>
      <c r="D19" t="s">
        <v>4585</v>
      </c>
      <c r="E19" t="s">
        <v>4586</v>
      </c>
    </row>
    <row r="20" spans="1:5" x14ac:dyDescent="0.25">
      <c r="A20" t="s">
        <v>1337</v>
      </c>
      <c r="B20" t="s">
        <v>3459</v>
      </c>
      <c r="C20" t="s">
        <v>3529</v>
      </c>
      <c r="D20" t="s">
        <v>4585</v>
      </c>
      <c r="E20" t="s">
        <v>4586</v>
      </c>
    </row>
    <row r="21" spans="1:5" x14ac:dyDescent="0.25">
      <c r="A21" t="s">
        <v>1338</v>
      </c>
      <c r="B21" t="s">
        <v>3453</v>
      </c>
      <c r="C21" t="s">
        <v>3529</v>
      </c>
      <c r="D21" t="s">
        <v>4585</v>
      </c>
      <c r="E21" t="s">
        <v>4586</v>
      </c>
    </row>
    <row r="22" spans="1:5" x14ac:dyDescent="0.25">
      <c r="A22" t="s">
        <v>1339</v>
      </c>
      <c r="B22" t="s">
        <v>3453</v>
      </c>
      <c r="C22" t="s">
        <v>3529</v>
      </c>
      <c r="D22" t="s">
        <v>4585</v>
      </c>
      <c r="E22" t="s">
        <v>4586</v>
      </c>
    </row>
    <row r="23" spans="1:5" x14ac:dyDescent="0.25">
      <c r="A23" t="s">
        <v>1340</v>
      </c>
      <c r="B23" t="s">
        <v>3459</v>
      </c>
      <c r="C23" t="s">
        <v>3529</v>
      </c>
      <c r="D23" t="s">
        <v>4585</v>
      </c>
      <c r="E23" t="s">
        <v>4586</v>
      </c>
    </row>
    <row r="24" spans="1:5" x14ac:dyDescent="0.25">
      <c r="A24" t="s">
        <v>1341</v>
      </c>
      <c r="B24" t="s">
        <v>3459</v>
      </c>
      <c r="C24" t="s">
        <v>3529</v>
      </c>
      <c r="D24" t="s">
        <v>4585</v>
      </c>
      <c r="E24" t="s">
        <v>4586</v>
      </c>
    </row>
    <row r="25" spans="1:5" x14ac:dyDescent="0.25">
      <c r="A25" t="s">
        <v>1342</v>
      </c>
      <c r="B25" t="s">
        <v>3459</v>
      </c>
      <c r="C25" t="s">
        <v>3529</v>
      </c>
      <c r="D25" t="s">
        <v>4585</v>
      </c>
      <c r="E25" t="s">
        <v>4586</v>
      </c>
    </row>
    <row r="26" spans="1:5" x14ac:dyDescent="0.25">
      <c r="A26" t="s">
        <v>1343</v>
      </c>
      <c r="B26" t="s">
        <v>3459</v>
      </c>
      <c r="C26" t="s">
        <v>3529</v>
      </c>
      <c r="D26" t="s">
        <v>4585</v>
      </c>
      <c r="E26" t="s">
        <v>4586</v>
      </c>
    </row>
    <row r="27" spans="1:5" x14ac:dyDescent="0.25">
      <c r="A27" t="s">
        <v>1344</v>
      </c>
      <c r="B27" t="s">
        <v>3459</v>
      </c>
      <c r="C27" t="s">
        <v>3529</v>
      </c>
      <c r="D27" t="s">
        <v>4585</v>
      </c>
      <c r="E27" t="s">
        <v>4586</v>
      </c>
    </row>
    <row r="28" spans="1:5" x14ac:dyDescent="0.25">
      <c r="A28" t="s">
        <v>1345</v>
      </c>
      <c r="B28" t="s">
        <v>3453</v>
      </c>
      <c r="C28" t="s">
        <v>3529</v>
      </c>
      <c r="D28" t="s">
        <v>4585</v>
      </c>
      <c r="E28" t="s">
        <v>4586</v>
      </c>
    </row>
    <row r="29" spans="1:5" x14ac:dyDescent="0.25">
      <c r="A29" t="s">
        <v>1346</v>
      </c>
      <c r="B29" t="s">
        <v>3453</v>
      </c>
      <c r="C29" t="s">
        <v>3529</v>
      </c>
      <c r="D29" t="s">
        <v>4585</v>
      </c>
      <c r="E29" t="s">
        <v>4586</v>
      </c>
    </row>
    <row r="30" spans="1:5" x14ac:dyDescent="0.25">
      <c r="A30" t="s">
        <v>1347</v>
      </c>
      <c r="B30" t="s">
        <v>3459</v>
      </c>
      <c r="C30" t="s">
        <v>3529</v>
      </c>
      <c r="D30" t="s">
        <v>4585</v>
      </c>
      <c r="E30" t="s">
        <v>4586</v>
      </c>
    </row>
    <row r="31" spans="1:5" x14ac:dyDescent="0.25">
      <c r="A31" t="s">
        <v>1348</v>
      </c>
      <c r="B31" t="s">
        <v>3453</v>
      </c>
      <c r="C31" t="s">
        <v>3529</v>
      </c>
      <c r="D31" t="s">
        <v>4585</v>
      </c>
      <c r="E31" t="s">
        <v>4586</v>
      </c>
    </row>
    <row r="32" spans="1:5" x14ac:dyDescent="0.25">
      <c r="A32" t="s">
        <v>882</v>
      </c>
      <c r="B32" t="s">
        <v>3453</v>
      </c>
      <c r="C32" t="s">
        <v>3470</v>
      </c>
      <c r="D32" t="s">
        <v>3471</v>
      </c>
      <c r="E32" t="s">
        <v>883</v>
      </c>
    </row>
    <row r="33" spans="1:5" x14ac:dyDescent="0.25">
      <c r="A33" t="s">
        <v>944</v>
      </c>
      <c r="B33" t="s">
        <v>3453</v>
      </c>
      <c r="C33" t="s">
        <v>3470</v>
      </c>
      <c r="D33" t="s">
        <v>3471</v>
      </c>
      <c r="E33" t="s">
        <v>883</v>
      </c>
    </row>
    <row r="34" spans="1:5" x14ac:dyDescent="0.25">
      <c r="A34" t="s">
        <v>945</v>
      </c>
      <c r="B34" t="s">
        <v>3459</v>
      </c>
      <c r="C34" t="s">
        <v>3470</v>
      </c>
      <c r="D34" t="s">
        <v>3471</v>
      </c>
      <c r="E34" t="s">
        <v>883</v>
      </c>
    </row>
    <row r="35" spans="1:5" x14ac:dyDescent="0.25">
      <c r="A35" t="s">
        <v>3477</v>
      </c>
      <c r="B35" t="s">
        <v>3459</v>
      </c>
      <c r="C35" t="s">
        <v>3470</v>
      </c>
      <c r="D35" t="s">
        <v>3471</v>
      </c>
      <c r="E35" t="s">
        <v>883</v>
      </c>
    </row>
    <row r="36" spans="1:5" x14ac:dyDescent="0.25">
      <c r="A36" t="s">
        <v>946</v>
      </c>
      <c r="B36" t="s">
        <v>3459</v>
      </c>
      <c r="C36" t="s">
        <v>3470</v>
      </c>
      <c r="D36" t="s">
        <v>3471</v>
      </c>
      <c r="E36" t="s">
        <v>883</v>
      </c>
    </row>
    <row r="37" spans="1:5" x14ac:dyDescent="0.25">
      <c r="A37" t="s">
        <v>947</v>
      </c>
      <c r="B37" t="s">
        <v>3453</v>
      </c>
      <c r="C37" t="s">
        <v>3470</v>
      </c>
      <c r="D37" t="s">
        <v>3471</v>
      </c>
      <c r="E37" t="s">
        <v>883</v>
      </c>
    </row>
    <row r="38" spans="1:5" x14ac:dyDescent="0.25">
      <c r="A38" t="s">
        <v>948</v>
      </c>
      <c r="B38" t="s">
        <v>3459</v>
      </c>
      <c r="C38" t="s">
        <v>3470</v>
      </c>
      <c r="D38" t="s">
        <v>3471</v>
      </c>
      <c r="E38" t="s">
        <v>883</v>
      </c>
    </row>
    <row r="39" spans="1:5" x14ac:dyDescent="0.25">
      <c r="A39" t="s">
        <v>949</v>
      </c>
      <c r="B39" t="s">
        <v>3459</v>
      </c>
      <c r="C39" t="s">
        <v>3470</v>
      </c>
      <c r="D39" t="s">
        <v>3471</v>
      </c>
      <c r="E39" t="s">
        <v>883</v>
      </c>
    </row>
    <row r="40" spans="1:5" x14ac:dyDescent="0.25">
      <c r="A40" t="s">
        <v>1050</v>
      </c>
      <c r="B40" t="s">
        <v>3459</v>
      </c>
      <c r="C40" t="s">
        <v>3470</v>
      </c>
      <c r="D40" t="s">
        <v>3471</v>
      </c>
      <c r="E40" t="s">
        <v>883</v>
      </c>
    </row>
    <row r="41" spans="1:5" x14ac:dyDescent="0.25">
      <c r="A41" t="s">
        <v>1051</v>
      </c>
      <c r="B41" t="s">
        <v>3453</v>
      </c>
      <c r="C41" t="s">
        <v>3470</v>
      </c>
      <c r="D41" t="s">
        <v>3471</v>
      </c>
      <c r="E41" t="s">
        <v>883</v>
      </c>
    </row>
    <row r="42" spans="1:5" x14ac:dyDescent="0.25">
      <c r="A42" t="s">
        <v>1213</v>
      </c>
      <c r="B42" t="s">
        <v>3459</v>
      </c>
      <c r="C42" t="s">
        <v>3470</v>
      </c>
      <c r="D42" t="s">
        <v>3471</v>
      </c>
      <c r="E42" t="s">
        <v>883</v>
      </c>
    </row>
    <row r="43" spans="1:5" x14ac:dyDescent="0.25">
      <c r="A43" t="s">
        <v>1066</v>
      </c>
      <c r="B43" t="s">
        <v>3459</v>
      </c>
      <c r="C43" t="s">
        <v>3492</v>
      </c>
      <c r="D43" t="s">
        <v>3493</v>
      </c>
      <c r="E43" t="s">
        <v>3483</v>
      </c>
    </row>
    <row r="44" spans="1:5" x14ac:dyDescent="0.25">
      <c r="A44" t="s">
        <v>1067</v>
      </c>
      <c r="B44" t="s">
        <v>3453</v>
      </c>
      <c r="C44" t="s">
        <v>3492</v>
      </c>
      <c r="D44" t="s">
        <v>3493</v>
      </c>
      <c r="E44" t="s">
        <v>3483</v>
      </c>
    </row>
    <row r="45" spans="1:5" x14ac:dyDescent="0.25">
      <c r="A45" t="s">
        <v>1068</v>
      </c>
      <c r="B45" t="s">
        <v>3459</v>
      </c>
      <c r="C45" t="s">
        <v>3492</v>
      </c>
      <c r="D45" t="s">
        <v>3493</v>
      </c>
      <c r="E45" t="s">
        <v>3483</v>
      </c>
    </row>
    <row r="46" spans="1:5" x14ac:dyDescent="0.25">
      <c r="A46" t="s">
        <v>1069</v>
      </c>
      <c r="B46" t="s">
        <v>3453</v>
      </c>
      <c r="C46" t="s">
        <v>3492</v>
      </c>
      <c r="D46" t="s">
        <v>3493</v>
      </c>
      <c r="E46" t="s">
        <v>3483</v>
      </c>
    </row>
    <row r="47" spans="1:5" x14ac:dyDescent="0.25">
      <c r="A47" t="s">
        <v>1070</v>
      </c>
      <c r="B47" t="s">
        <v>3453</v>
      </c>
      <c r="C47" t="s">
        <v>3492</v>
      </c>
      <c r="D47" t="s">
        <v>3493</v>
      </c>
      <c r="E47" t="s">
        <v>3483</v>
      </c>
    </row>
    <row r="48" spans="1:5" x14ac:dyDescent="0.25">
      <c r="A48" t="s">
        <v>1071</v>
      </c>
      <c r="B48" t="s">
        <v>3459</v>
      </c>
      <c r="C48" t="s">
        <v>3492</v>
      </c>
      <c r="D48" t="s">
        <v>3493</v>
      </c>
      <c r="E48" t="s">
        <v>3483</v>
      </c>
    </row>
    <row r="49" spans="1:5" x14ac:dyDescent="0.25">
      <c r="A49" t="s">
        <v>1072</v>
      </c>
      <c r="B49" t="s">
        <v>3453</v>
      </c>
      <c r="C49" t="s">
        <v>3492</v>
      </c>
      <c r="D49" t="s">
        <v>3493</v>
      </c>
      <c r="E49" t="s">
        <v>3483</v>
      </c>
    </row>
    <row r="50" spans="1:5" x14ac:dyDescent="0.25">
      <c r="A50" t="s">
        <v>1073</v>
      </c>
      <c r="B50" t="s">
        <v>3459</v>
      </c>
      <c r="C50" t="s">
        <v>3492</v>
      </c>
      <c r="D50" t="s">
        <v>3493</v>
      </c>
      <c r="E50" t="s">
        <v>3483</v>
      </c>
    </row>
    <row r="51" spans="1:5" x14ac:dyDescent="0.25">
      <c r="A51" t="s">
        <v>1196</v>
      </c>
      <c r="B51" t="s">
        <v>3459</v>
      </c>
      <c r="C51" t="s">
        <v>3510</v>
      </c>
      <c r="D51" t="s">
        <v>3493</v>
      </c>
      <c r="E51" t="s">
        <v>3483</v>
      </c>
    </row>
    <row r="52" spans="1:5" x14ac:dyDescent="0.25">
      <c r="A52" t="s">
        <v>1197</v>
      </c>
      <c r="B52" t="s">
        <v>3453</v>
      </c>
      <c r="C52" t="s">
        <v>3510</v>
      </c>
      <c r="D52" t="s">
        <v>3493</v>
      </c>
      <c r="E52" t="s">
        <v>3483</v>
      </c>
    </row>
    <row r="53" spans="1:5" x14ac:dyDescent="0.25">
      <c r="A53" t="s">
        <v>1198</v>
      </c>
      <c r="B53" t="s">
        <v>3459</v>
      </c>
      <c r="C53" t="s">
        <v>3510</v>
      </c>
      <c r="D53" t="s">
        <v>3493</v>
      </c>
      <c r="E53" t="s">
        <v>3483</v>
      </c>
    </row>
    <row r="54" spans="1:5" x14ac:dyDescent="0.25">
      <c r="A54" t="s">
        <v>1199</v>
      </c>
      <c r="B54" t="s">
        <v>3459</v>
      </c>
      <c r="C54" t="s">
        <v>3510</v>
      </c>
      <c r="D54" t="s">
        <v>3493</v>
      </c>
      <c r="E54" t="s">
        <v>3483</v>
      </c>
    </row>
    <row r="55" spans="1:5" x14ac:dyDescent="0.25">
      <c r="A55" t="s">
        <v>1200</v>
      </c>
      <c r="B55" t="s">
        <v>3459</v>
      </c>
      <c r="C55" t="s">
        <v>3510</v>
      </c>
      <c r="D55" t="s">
        <v>3493</v>
      </c>
      <c r="E55" t="s">
        <v>3483</v>
      </c>
    </row>
    <row r="56" spans="1:5" x14ac:dyDescent="0.25">
      <c r="A56" t="s">
        <v>1201</v>
      </c>
      <c r="B56" t="s">
        <v>3459</v>
      </c>
      <c r="C56" t="s">
        <v>3510</v>
      </c>
      <c r="D56" t="s">
        <v>3493</v>
      </c>
      <c r="E56" t="s">
        <v>3483</v>
      </c>
    </row>
    <row r="57" spans="1:5" x14ac:dyDescent="0.25">
      <c r="A57" t="s">
        <v>1202</v>
      </c>
      <c r="B57" t="s">
        <v>3453</v>
      </c>
      <c r="C57" t="s">
        <v>3510</v>
      </c>
      <c r="D57" t="s">
        <v>3493</v>
      </c>
      <c r="E57" t="s">
        <v>3483</v>
      </c>
    </row>
    <row r="58" spans="1:5" x14ac:dyDescent="0.25">
      <c r="A58" t="s">
        <v>1203</v>
      </c>
      <c r="B58" t="s">
        <v>3459</v>
      </c>
      <c r="C58" t="s">
        <v>3510</v>
      </c>
      <c r="D58" t="s">
        <v>3493</v>
      </c>
      <c r="E58" t="s">
        <v>3483</v>
      </c>
    </row>
    <row r="59" spans="1:5" x14ac:dyDescent="0.25">
      <c r="A59" t="s">
        <v>1204</v>
      </c>
      <c r="B59" t="s">
        <v>3453</v>
      </c>
      <c r="C59" t="s">
        <v>3510</v>
      </c>
      <c r="D59" t="s">
        <v>3493</v>
      </c>
      <c r="E59" t="s">
        <v>3483</v>
      </c>
    </row>
    <row r="60" spans="1:5" x14ac:dyDescent="0.25">
      <c r="A60" t="s">
        <v>1205</v>
      </c>
      <c r="B60" t="s">
        <v>3453</v>
      </c>
      <c r="C60" t="s">
        <v>3510</v>
      </c>
      <c r="D60" t="s">
        <v>3493</v>
      </c>
      <c r="E60" t="s">
        <v>3483</v>
      </c>
    </row>
    <row r="61" spans="1:5" x14ac:dyDescent="0.25">
      <c r="A61" t="s">
        <v>1206</v>
      </c>
      <c r="B61" t="s">
        <v>3459</v>
      </c>
      <c r="C61" t="s">
        <v>3510</v>
      </c>
      <c r="D61" t="s">
        <v>3493</v>
      </c>
      <c r="E61" t="s">
        <v>3483</v>
      </c>
    </row>
    <row r="62" spans="1:5" x14ac:dyDescent="0.25">
      <c r="A62" t="s">
        <v>1207</v>
      </c>
      <c r="B62" t="s">
        <v>3453</v>
      </c>
      <c r="C62" t="s">
        <v>3510</v>
      </c>
      <c r="D62" t="s">
        <v>3493</v>
      </c>
      <c r="E62" t="s">
        <v>3483</v>
      </c>
    </row>
    <row r="63" spans="1:5" x14ac:dyDescent="0.25">
      <c r="A63" t="s">
        <v>1208</v>
      </c>
      <c r="B63" t="s">
        <v>3459</v>
      </c>
      <c r="C63" t="s">
        <v>3510</v>
      </c>
      <c r="D63" t="s">
        <v>3493</v>
      </c>
      <c r="E63" t="s">
        <v>3483</v>
      </c>
    </row>
    <row r="64" spans="1:5" x14ac:dyDescent="0.25">
      <c r="A64" t="s">
        <v>1209</v>
      </c>
      <c r="B64" t="s">
        <v>3453</v>
      </c>
      <c r="C64" t="s">
        <v>3510</v>
      </c>
      <c r="D64" t="s">
        <v>3493</v>
      </c>
      <c r="E64" t="s">
        <v>3483</v>
      </c>
    </row>
    <row r="65" spans="1:5" x14ac:dyDescent="0.25">
      <c r="A65" t="s">
        <v>980</v>
      </c>
      <c r="B65" t="s">
        <v>3453</v>
      </c>
      <c r="C65" t="s">
        <v>3484</v>
      </c>
      <c r="D65" t="s">
        <v>3485</v>
      </c>
      <c r="E65" t="s">
        <v>665</v>
      </c>
    </row>
    <row r="66" spans="1:5" x14ac:dyDescent="0.25">
      <c r="A66" t="s">
        <v>981</v>
      </c>
      <c r="B66" t="s">
        <v>3459</v>
      </c>
      <c r="C66" t="s">
        <v>3484</v>
      </c>
      <c r="D66" t="s">
        <v>3485</v>
      </c>
      <c r="E66" t="s">
        <v>665</v>
      </c>
    </row>
    <row r="67" spans="1:5" x14ac:dyDescent="0.25">
      <c r="A67" t="s">
        <v>982</v>
      </c>
      <c r="B67" t="s">
        <v>3459</v>
      </c>
      <c r="C67" t="s">
        <v>3484</v>
      </c>
      <c r="D67" t="s">
        <v>3485</v>
      </c>
      <c r="E67" t="s">
        <v>665</v>
      </c>
    </row>
    <row r="68" spans="1:5" x14ac:dyDescent="0.25">
      <c r="A68" t="s">
        <v>983</v>
      </c>
      <c r="B68" t="s">
        <v>3453</v>
      </c>
      <c r="C68" t="s">
        <v>3484</v>
      </c>
      <c r="D68" t="s">
        <v>3485</v>
      </c>
      <c r="E68" t="s">
        <v>665</v>
      </c>
    </row>
    <row r="69" spans="1:5" x14ac:dyDescent="0.25">
      <c r="A69" t="s">
        <v>984</v>
      </c>
      <c r="B69" t="s">
        <v>3453</v>
      </c>
      <c r="C69" t="s">
        <v>3484</v>
      </c>
      <c r="D69" t="s">
        <v>3485</v>
      </c>
      <c r="E69" t="s">
        <v>665</v>
      </c>
    </row>
    <row r="70" spans="1:5" x14ac:dyDescent="0.25">
      <c r="A70" t="s">
        <v>985</v>
      </c>
      <c r="B70" t="s">
        <v>3453</v>
      </c>
      <c r="C70" t="s">
        <v>3484</v>
      </c>
      <c r="D70" t="s">
        <v>3485</v>
      </c>
      <c r="E70" t="s">
        <v>665</v>
      </c>
    </row>
    <row r="71" spans="1:5" x14ac:dyDescent="0.25">
      <c r="A71" t="s">
        <v>986</v>
      </c>
      <c r="B71" t="s">
        <v>3453</v>
      </c>
      <c r="C71" t="s">
        <v>3484</v>
      </c>
      <c r="D71" t="s">
        <v>3485</v>
      </c>
      <c r="E71" t="s">
        <v>665</v>
      </c>
    </row>
    <row r="72" spans="1:5" x14ac:dyDescent="0.25">
      <c r="A72" t="s">
        <v>987</v>
      </c>
      <c r="B72" t="s">
        <v>3459</v>
      </c>
      <c r="C72" t="s">
        <v>3484</v>
      </c>
      <c r="D72" t="s">
        <v>3485</v>
      </c>
      <c r="E72" t="s">
        <v>665</v>
      </c>
    </row>
    <row r="73" spans="1:5" x14ac:dyDescent="0.25">
      <c r="A73" t="s">
        <v>988</v>
      </c>
      <c r="B73" t="s">
        <v>3453</v>
      </c>
      <c r="C73" t="s">
        <v>3484</v>
      </c>
      <c r="D73" t="s">
        <v>3485</v>
      </c>
      <c r="E73" t="s">
        <v>665</v>
      </c>
    </row>
    <row r="74" spans="1:5" x14ac:dyDescent="0.25">
      <c r="A74" t="s">
        <v>989</v>
      </c>
      <c r="B74" t="s">
        <v>3459</v>
      </c>
      <c r="C74" t="s">
        <v>3484</v>
      </c>
      <c r="D74" t="s">
        <v>3485</v>
      </c>
      <c r="E74" t="s">
        <v>665</v>
      </c>
    </row>
    <row r="75" spans="1:5" x14ac:dyDescent="0.25">
      <c r="A75" t="s">
        <v>1190</v>
      </c>
      <c r="B75" t="s">
        <v>3453</v>
      </c>
      <c r="C75" t="s">
        <v>3468</v>
      </c>
      <c r="D75" t="s">
        <v>4579</v>
      </c>
      <c r="E75" t="s">
        <v>4591</v>
      </c>
    </row>
    <row r="76" spans="1:5" x14ac:dyDescent="0.25">
      <c r="A76" t="s">
        <v>1191</v>
      </c>
      <c r="B76" t="s">
        <v>3453</v>
      </c>
      <c r="C76" t="s">
        <v>3468</v>
      </c>
      <c r="D76" t="s">
        <v>4579</v>
      </c>
      <c r="E76" t="s">
        <v>4591</v>
      </c>
    </row>
    <row r="77" spans="1:5" x14ac:dyDescent="0.25">
      <c r="A77" t="s">
        <v>1238</v>
      </c>
      <c r="B77" t="s">
        <v>3453</v>
      </c>
      <c r="C77" t="s">
        <v>3468</v>
      </c>
      <c r="D77" t="s">
        <v>4579</v>
      </c>
      <c r="E77" t="s">
        <v>4591</v>
      </c>
    </row>
    <row r="78" spans="1:5" x14ac:dyDescent="0.25">
      <c r="A78" t="s">
        <v>1239</v>
      </c>
      <c r="B78" t="s">
        <v>3453</v>
      </c>
      <c r="C78" t="s">
        <v>3468</v>
      </c>
      <c r="D78" t="s">
        <v>4579</v>
      </c>
      <c r="E78" t="s">
        <v>4591</v>
      </c>
    </row>
    <row r="79" spans="1:5" x14ac:dyDescent="0.25">
      <c r="A79" t="s">
        <v>1240</v>
      </c>
      <c r="B79" t="s">
        <v>3453</v>
      </c>
      <c r="C79" t="s">
        <v>3468</v>
      </c>
      <c r="D79" t="s">
        <v>4579</v>
      </c>
      <c r="E79" t="s">
        <v>4591</v>
      </c>
    </row>
    <row r="80" spans="1:5" x14ac:dyDescent="0.25">
      <c r="A80" t="s">
        <v>3467</v>
      </c>
      <c r="B80" t="s">
        <v>3453</v>
      </c>
      <c r="C80" t="s">
        <v>3468</v>
      </c>
      <c r="D80" t="s">
        <v>4579</v>
      </c>
      <c r="E80" t="s">
        <v>4591</v>
      </c>
    </row>
    <row r="81" spans="1:5" x14ac:dyDescent="0.25">
      <c r="A81" t="s">
        <v>3469</v>
      </c>
      <c r="B81" t="s">
        <v>3453</v>
      </c>
      <c r="C81" t="s">
        <v>3468</v>
      </c>
      <c r="D81" t="s">
        <v>4579</v>
      </c>
      <c r="E81" t="s">
        <v>4591</v>
      </c>
    </row>
    <row r="82" spans="1:5" x14ac:dyDescent="0.25">
      <c r="A82" t="s">
        <v>858</v>
      </c>
      <c r="B82" t="s">
        <v>3453</v>
      </c>
      <c r="C82" t="s">
        <v>3468</v>
      </c>
      <c r="D82" t="s">
        <v>4579</v>
      </c>
      <c r="E82" t="s">
        <v>4591</v>
      </c>
    </row>
    <row r="83" spans="1:5" x14ac:dyDescent="0.25">
      <c r="A83" t="s">
        <v>859</v>
      </c>
      <c r="B83" t="s">
        <v>3453</v>
      </c>
      <c r="C83" t="s">
        <v>3468</v>
      </c>
      <c r="D83" t="s">
        <v>4579</v>
      </c>
      <c r="E83" t="s">
        <v>4591</v>
      </c>
    </row>
    <row r="84" spans="1:5" x14ac:dyDescent="0.25">
      <c r="A84" t="s">
        <v>861</v>
      </c>
      <c r="B84" t="s">
        <v>3453</v>
      </c>
      <c r="C84" t="s">
        <v>3468</v>
      </c>
      <c r="D84" t="s">
        <v>4579</v>
      </c>
      <c r="E84" t="s">
        <v>4591</v>
      </c>
    </row>
    <row r="85" spans="1:5" x14ac:dyDescent="0.25">
      <c r="A85" t="s">
        <v>862</v>
      </c>
      <c r="B85" t="s">
        <v>3453</v>
      </c>
      <c r="C85" t="s">
        <v>3468</v>
      </c>
      <c r="D85" t="s">
        <v>4579</v>
      </c>
      <c r="E85" t="s">
        <v>4591</v>
      </c>
    </row>
    <row r="86" spans="1:5" x14ac:dyDescent="0.25">
      <c r="A86" t="s">
        <v>863</v>
      </c>
      <c r="B86" t="s">
        <v>3453</v>
      </c>
      <c r="C86" t="s">
        <v>3468</v>
      </c>
      <c r="D86" t="s">
        <v>4579</v>
      </c>
      <c r="E86" t="s">
        <v>4591</v>
      </c>
    </row>
    <row r="87" spans="1:5" x14ac:dyDescent="0.25">
      <c r="A87" t="s">
        <v>864</v>
      </c>
      <c r="B87" t="s">
        <v>3453</v>
      </c>
      <c r="C87" t="s">
        <v>3468</v>
      </c>
      <c r="D87" t="s">
        <v>4579</v>
      </c>
      <c r="E87" t="s">
        <v>4591</v>
      </c>
    </row>
    <row r="88" spans="1:5" x14ac:dyDescent="0.25">
      <c r="A88" t="s">
        <v>865</v>
      </c>
      <c r="B88" t="s">
        <v>3453</v>
      </c>
      <c r="C88" t="s">
        <v>3468</v>
      </c>
      <c r="D88" t="s">
        <v>4579</v>
      </c>
      <c r="E88" t="s">
        <v>4591</v>
      </c>
    </row>
    <row r="89" spans="1:5" x14ac:dyDescent="0.25">
      <c r="A89" t="s">
        <v>868</v>
      </c>
      <c r="B89" t="s">
        <v>3453</v>
      </c>
      <c r="C89" t="s">
        <v>3468</v>
      </c>
      <c r="D89" t="s">
        <v>4579</v>
      </c>
      <c r="E89" t="s">
        <v>4591</v>
      </c>
    </row>
    <row r="90" spans="1:5" x14ac:dyDescent="0.25">
      <c r="A90" t="s">
        <v>869</v>
      </c>
      <c r="B90" t="s">
        <v>3453</v>
      </c>
      <c r="C90" t="s">
        <v>3468</v>
      </c>
      <c r="D90" t="s">
        <v>4579</v>
      </c>
      <c r="E90" t="s">
        <v>4591</v>
      </c>
    </row>
    <row r="91" spans="1:5" x14ac:dyDescent="0.25">
      <c r="A91" t="s">
        <v>870</v>
      </c>
      <c r="B91" t="s">
        <v>3453</v>
      </c>
      <c r="C91" t="s">
        <v>3468</v>
      </c>
      <c r="D91" t="s">
        <v>4579</v>
      </c>
      <c r="E91" t="s">
        <v>4591</v>
      </c>
    </row>
    <row r="92" spans="1:5" x14ac:dyDescent="0.25">
      <c r="A92" t="s">
        <v>872</v>
      </c>
      <c r="B92" t="s">
        <v>3453</v>
      </c>
      <c r="C92" t="s">
        <v>3468</v>
      </c>
      <c r="D92" t="s">
        <v>4579</v>
      </c>
      <c r="E92" t="s">
        <v>4591</v>
      </c>
    </row>
    <row r="93" spans="1:5" x14ac:dyDescent="0.25">
      <c r="A93" t="s">
        <v>873</v>
      </c>
      <c r="B93" t="s">
        <v>3453</v>
      </c>
      <c r="C93" t="s">
        <v>3468</v>
      </c>
      <c r="D93" t="s">
        <v>4579</v>
      </c>
      <c r="E93" t="s">
        <v>4591</v>
      </c>
    </row>
    <row r="94" spans="1:5" x14ac:dyDescent="0.25">
      <c r="A94" t="s">
        <v>875</v>
      </c>
      <c r="B94" t="s">
        <v>3453</v>
      </c>
      <c r="C94" t="s">
        <v>3468</v>
      </c>
      <c r="D94" t="s">
        <v>4579</v>
      </c>
      <c r="E94" t="s">
        <v>4591</v>
      </c>
    </row>
    <row r="95" spans="1:5" x14ac:dyDescent="0.25">
      <c r="A95" t="s">
        <v>876</v>
      </c>
      <c r="B95" t="s">
        <v>3453</v>
      </c>
      <c r="C95" t="s">
        <v>3468</v>
      </c>
      <c r="D95" t="s">
        <v>4579</v>
      </c>
      <c r="E95" t="s">
        <v>4591</v>
      </c>
    </row>
    <row r="96" spans="1:5" x14ac:dyDescent="0.25">
      <c r="A96" t="s">
        <v>878</v>
      </c>
      <c r="B96" t="s">
        <v>3453</v>
      </c>
      <c r="C96" t="s">
        <v>3468</v>
      </c>
      <c r="D96" t="s">
        <v>4579</v>
      </c>
      <c r="E96" t="s">
        <v>4591</v>
      </c>
    </row>
    <row r="97" spans="1:5" x14ac:dyDescent="0.25">
      <c r="A97" t="s">
        <v>881</v>
      </c>
      <c r="B97" t="s">
        <v>3453</v>
      </c>
      <c r="C97" t="s">
        <v>3468</v>
      </c>
      <c r="D97" t="s">
        <v>4579</v>
      </c>
      <c r="E97" t="s">
        <v>4591</v>
      </c>
    </row>
    <row r="98" spans="1:5" x14ac:dyDescent="0.25">
      <c r="A98" t="s">
        <v>1037</v>
      </c>
      <c r="B98" t="s">
        <v>3453</v>
      </c>
      <c r="C98" t="s">
        <v>3489</v>
      </c>
      <c r="D98" t="s">
        <v>3490</v>
      </c>
      <c r="E98" t="s">
        <v>665</v>
      </c>
    </row>
    <row r="99" spans="1:5" x14ac:dyDescent="0.25">
      <c r="A99" t="s">
        <v>1038</v>
      </c>
      <c r="B99" t="s">
        <v>3453</v>
      </c>
      <c r="C99" t="s">
        <v>3489</v>
      </c>
      <c r="D99" t="s">
        <v>3490</v>
      </c>
      <c r="E99" t="s">
        <v>665</v>
      </c>
    </row>
    <row r="100" spans="1:5" x14ac:dyDescent="0.25">
      <c r="A100" t="s">
        <v>1039</v>
      </c>
      <c r="B100" t="s">
        <v>3459</v>
      </c>
      <c r="C100" t="s">
        <v>3489</v>
      </c>
      <c r="D100" t="s">
        <v>3490</v>
      </c>
      <c r="E100" t="s">
        <v>665</v>
      </c>
    </row>
    <row r="101" spans="1:5" x14ac:dyDescent="0.25">
      <c r="A101" t="s">
        <v>1040</v>
      </c>
      <c r="B101" t="s">
        <v>3453</v>
      </c>
      <c r="C101" t="s">
        <v>3489</v>
      </c>
      <c r="D101" t="s">
        <v>3490</v>
      </c>
      <c r="E101" t="s">
        <v>665</v>
      </c>
    </row>
    <row r="102" spans="1:5" x14ac:dyDescent="0.25">
      <c r="A102" t="s">
        <v>1041</v>
      </c>
      <c r="B102" t="s">
        <v>3453</v>
      </c>
      <c r="C102" t="s">
        <v>3489</v>
      </c>
      <c r="D102" t="s">
        <v>3490</v>
      </c>
      <c r="E102" t="s">
        <v>665</v>
      </c>
    </row>
    <row r="103" spans="1:5" x14ac:dyDescent="0.25">
      <c r="A103" t="s">
        <v>1042</v>
      </c>
      <c r="B103" t="s">
        <v>3453</v>
      </c>
      <c r="C103" t="s">
        <v>3489</v>
      </c>
      <c r="D103" t="s">
        <v>3490</v>
      </c>
      <c r="E103" t="s">
        <v>665</v>
      </c>
    </row>
    <row r="104" spans="1:5" x14ac:dyDescent="0.25">
      <c r="A104" t="s">
        <v>1043</v>
      </c>
      <c r="B104" t="s">
        <v>3453</v>
      </c>
      <c r="C104" t="s">
        <v>3489</v>
      </c>
      <c r="D104" t="s">
        <v>3490</v>
      </c>
      <c r="E104" t="s">
        <v>665</v>
      </c>
    </row>
    <row r="105" spans="1:5" x14ac:dyDescent="0.25">
      <c r="A105" t="s">
        <v>1044</v>
      </c>
      <c r="B105" t="s">
        <v>3459</v>
      </c>
      <c r="C105" t="s">
        <v>3489</v>
      </c>
      <c r="D105" t="s">
        <v>3490</v>
      </c>
      <c r="E105" t="s">
        <v>665</v>
      </c>
    </row>
    <row r="106" spans="1:5" x14ac:dyDescent="0.25">
      <c r="A106" t="s">
        <v>1045</v>
      </c>
      <c r="B106" t="s">
        <v>3453</v>
      </c>
      <c r="C106" t="s">
        <v>3489</v>
      </c>
      <c r="D106" t="s">
        <v>3490</v>
      </c>
      <c r="E106" t="s">
        <v>665</v>
      </c>
    </row>
    <row r="107" spans="1:5" x14ac:dyDescent="0.25">
      <c r="A107" t="s">
        <v>1046</v>
      </c>
      <c r="B107" t="s">
        <v>3459</v>
      </c>
      <c r="C107" t="s">
        <v>3489</v>
      </c>
      <c r="D107" t="s">
        <v>3490</v>
      </c>
      <c r="E107" t="s">
        <v>665</v>
      </c>
    </row>
    <row r="108" spans="1:5" x14ac:dyDescent="0.25">
      <c r="A108" t="s">
        <v>1047</v>
      </c>
      <c r="B108" t="s">
        <v>3459</v>
      </c>
      <c r="C108" t="s">
        <v>3489</v>
      </c>
      <c r="D108" t="s">
        <v>3490</v>
      </c>
      <c r="E108" t="s">
        <v>665</v>
      </c>
    </row>
    <row r="109" spans="1:5" x14ac:dyDescent="0.25">
      <c r="A109" t="s">
        <v>1048</v>
      </c>
      <c r="B109" t="s">
        <v>3453</v>
      </c>
      <c r="C109" t="s">
        <v>3489</v>
      </c>
      <c r="D109" t="s">
        <v>3490</v>
      </c>
      <c r="E109" t="s">
        <v>665</v>
      </c>
    </row>
    <row r="110" spans="1:5" x14ac:dyDescent="0.25">
      <c r="A110" t="s">
        <v>1049</v>
      </c>
      <c r="B110" t="s">
        <v>3453</v>
      </c>
      <c r="C110" t="s">
        <v>3489</v>
      </c>
      <c r="D110" t="s">
        <v>3490</v>
      </c>
      <c r="E110" t="s">
        <v>665</v>
      </c>
    </row>
    <row r="111" spans="1:5" x14ac:dyDescent="0.25">
      <c r="A111" t="s">
        <v>1054</v>
      </c>
      <c r="B111" t="s">
        <v>3459</v>
      </c>
      <c r="C111" t="s">
        <v>3489</v>
      </c>
      <c r="D111" t="s">
        <v>3490</v>
      </c>
      <c r="E111" t="s">
        <v>665</v>
      </c>
    </row>
    <row r="112" spans="1:5" x14ac:dyDescent="0.25">
      <c r="A112" t="s">
        <v>1055</v>
      </c>
      <c r="B112" t="s">
        <v>3459</v>
      </c>
      <c r="C112" t="s">
        <v>3489</v>
      </c>
      <c r="D112" t="s">
        <v>3490</v>
      </c>
      <c r="E112" t="s">
        <v>665</v>
      </c>
    </row>
    <row r="113" spans="1:5" x14ac:dyDescent="0.25">
      <c r="A113" t="s">
        <v>1056</v>
      </c>
      <c r="B113" t="s">
        <v>3459</v>
      </c>
      <c r="C113" t="s">
        <v>3489</v>
      </c>
      <c r="D113" t="s">
        <v>3490</v>
      </c>
      <c r="E113" t="s">
        <v>665</v>
      </c>
    </row>
    <row r="114" spans="1:5" x14ac:dyDescent="0.25">
      <c r="A114" t="s">
        <v>1057</v>
      </c>
      <c r="B114" t="s">
        <v>3459</v>
      </c>
      <c r="C114" t="s">
        <v>3489</v>
      </c>
      <c r="D114" t="s">
        <v>3490</v>
      </c>
      <c r="E114" t="s">
        <v>665</v>
      </c>
    </row>
    <row r="115" spans="1:5" x14ac:dyDescent="0.25">
      <c r="A115" t="s">
        <v>1058</v>
      </c>
      <c r="B115" t="s">
        <v>3453</v>
      </c>
      <c r="C115" t="s">
        <v>3489</v>
      </c>
      <c r="D115" t="s">
        <v>3490</v>
      </c>
      <c r="E115" t="s">
        <v>665</v>
      </c>
    </row>
    <row r="116" spans="1:5" x14ac:dyDescent="0.25">
      <c r="A116" t="s">
        <v>1059</v>
      </c>
      <c r="B116" t="s">
        <v>3459</v>
      </c>
      <c r="C116" t="s">
        <v>3489</v>
      </c>
      <c r="D116" t="s">
        <v>3490</v>
      </c>
      <c r="E116" t="s">
        <v>665</v>
      </c>
    </row>
    <row r="117" spans="1:5" x14ac:dyDescent="0.25">
      <c r="A117" t="s">
        <v>1060</v>
      </c>
      <c r="B117" t="s">
        <v>3459</v>
      </c>
      <c r="C117" t="s">
        <v>3489</v>
      </c>
      <c r="D117" t="s">
        <v>3490</v>
      </c>
      <c r="E117" t="s">
        <v>665</v>
      </c>
    </row>
    <row r="118" spans="1:5" x14ac:dyDescent="0.25">
      <c r="A118" t="s">
        <v>1061</v>
      </c>
      <c r="B118" t="s">
        <v>3453</v>
      </c>
      <c r="C118" t="s">
        <v>3489</v>
      </c>
      <c r="D118" t="s">
        <v>3490</v>
      </c>
      <c r="E118" t="s">
        <v>665</v>
      </c>
    </row>
    <row r="119" spans="1:5" x14ac:dyDescent="0.25">
      <c r="A119" t="s">
        <v>1062</v>
      </c>
      <c r="B119" t="s">
        <v>3459</v>
      </c>
      <c r="C119" t="s">
        <v>3489</v>
      </c>
      <c r="D119" t="s">
        <v>3490</v>
      </c>
      <c r="E119" t="s">
        <v>665</v>
      </c>
    </row>
    <row r="120" spans="1:5" x14ac:dyDescent="0.25">
      <c r="A120" t="s">
        <v>1063</v>
      </c>
      <c r="B120" t="s">
        <v>3453</v>
      </c>
      <c r="C120" t="s">
        <v>3489</v>
      </c>
      <c r="D120" t="s">
        <v>3490</v>
      </c>
      <c r="E120" t="s">
        <v>665</v>
      </c>
    </row>
    <row r="121" spans="1:5" x14ac:dyDescent="0.25">
      <c r="A121" t="s">
        <v>1064</v>
      </c>
      <c r="B121" t="s">
        <v>3453</v>
      </c>
      <c r="C121" t="s">
        <v>3489</v>
      </c>
      <c r="D121" t="s">
        <v>3490</v>
      </c>
      <c r="E121" t="s">
        <v>665</v>
      </c>
    </row>
    <row r="122" spans="1:5" x14ac:dyDescent="0.25">
      <c r="A122" t="s">
        <v>1181</v>
      </c>
      <c r="B122" t="s">
        <v>3453</v>
      </c>
      <c r="C122" t="s">
        <v>3489</v>
      </c>
      <c r="D122" t="s">
        <v>3490</v>
      </c>
      <c r="E122" t="s">
        <v>665</v>
      </c>
    </row>
    <row r="123" spans="1:5" x14ac:dyDescent="0.25">
      <c r="A123" t="s">
        <v>1182</v>
      </c>
      <c r="B123" t="s">
        <v>3459</v>
      </c>
      <c r="C123" t="s">
        <v>3489</v>
      </c>
      <c r="D123" t="s">
        <v>3490</v>
      </c>
      <c r="E123" t="s">
        <v>665</v>
      </c>
    </row>
    <row r="124" spans="1:5" x14ac:dyDescent="0.25">
      <c r="A124" t="s">
        <v>1183</v>
      </c>
      <c r="B124" t="s">
        <v>3453</v>
      </c>
      <c r="C124" t="s">
        <v>3489</v>
      </c>
      <c r="D124" t="s">
        <v>3490</v>
      </c>
      <c r="E124" t="s">
        <v>665</v>
      </c>
    </row>
    <row r="125" spans="1:5" x14ac:dyDescent="0.25">
      <c r="A125" t="s">
        <v>1184</v>
      </c>
      <c r="B125" t="s">
        <v>3459</v>
      </c>
      <c r="C125" t="s">
        <v>3489</v>
      </c>
      <c r="D125" t="s">
        <v>3490</v>
      </c>
      <c r="E125" t="s">
        <v>665</v>
      </c>
    </row>
    <row r="126" spans="1:5" x14ac:dyDescent="0.25">
      <c r="A126" t="s">
        <v>1185</v>
      </c>
      <c r="B126" t="s">
        <v>3459</v>
      </c>
      <c r="C126" t="s">
        <v>3489</v>
      </c>
      <c r="D126" t="s">
        <v>3490</v>
      </c>
      <c r="E126" t="s">
        <v>665</v>
      </c>
    </row>
    <row r="127" spans="1:5" x14ac:dyDescent="0.25">
      <c r="A127" t="s">
        <v>1186</v>
      </c>
      <c r="B127" t="s">
        <v>3459</v>
      </c>
      <c r="C127" t="s">
        <v>3489</v>
      </c>
      <c r="D127" t="s">
        <v>3490</v>
      </c>
      <c r="E127" t="s">
        <v>665</v>
      </c>
    </row>
    <row r="128" spans="1:5" x14ac:dyDescent="0.25">
      <c r="A128" t="s">
        <v>1187</v>
      </c>
      <c r="B128" t="s">
        <v>3453</v>
      </c>
      <c r="C128" t="s">
        <v>3489</v>
      </c>
      <c r="D128" t="s">
        <v>3490</v>
      </c>
      <c r="E128" t="s">
        <v>665</v>
      </c>
    </row>
    <row r="129" spans="1:5" x14ac:dyDescent="0.25">
      <c r="A129" t="s">
        <v>1210</v>
      </c>
      <c r="B129" t="s">
        <v>3459</v>
      </c>
      <c r="C129" t="s">
        <v>3489</v>
      </c>
      <c r="D129" t="s">
        <v>3490</v>
      </c>
      <c r="E129" t="s">
        <v>665</v>
      </c>
    </row>
    <row r="130" spans="1:5" x14ac:dyDescent="0.25">
      <c r="A130" t="s">
        <v>1211</v>
      </c>
      <c r="B130" t="s">
        <v>3459</v>
      </c>
      <c r="C130" t="s">
        <v>3489</v>
      </c>
      <c r="D130" t="s">
        <v>3490</v>
      </c>
      <c r="E130" t="s">
        <v>665</v>
      </c>
    </row>
    <row r="131" spans="1:5" x14ac:dyDescent="0.25">
      <c r="A131" t="s">
        <v>1212</v>
      </c>
      <c r="B131" t="s">
        <v>3459</v>
      </c>
      <c r="C131" t="s">
        <v>3489</v>
      </c>
      <c r="D131" t="s">
        <v>3490</v>
      </c>
      <c r="E131" t="s">
        <v>665</v>
      </c>
    </row>
    <row r="132" spans="1:5" x14ac:dyDescent="0.25">
      <c r="A132" t="s">
        <v>1241</v>
      </c>
      <c r="B132" t="s">
        <v>3453</v>
      </c>
      <c r="C132" t="s">
        <v>3516</v>
      </c>
      <c r="D132" t="s">
        <v>3490</v>
      </c>
      <c r="E132" t="s">
        <v>665</v>
      </c>
    </row>
    <row r="133" spans="1:5" x14ac:dyDescent="0.25">
      <c r="A133" t="s">
        <v>1242</v>
      </c>
      <c r="B133" t="s">
        <v>3453</v>
      </c>
      <c r="C133" t="s">
        <v>3516</v>
      </c>
      <c r="D133" t="s">
        <v>3490</v>
      </c>
      <c r="E133" t="s">
        <v>665</v>
      </c>
    </row>
    <row r="134" spans="1:5" x14ac:dyDescent="0.25">
      <c r="A134" t="s">
        <v>1243</v>
      </c>
      <c r="B134" t="s">
        <v>3453</v>
      </c>
      <c r="C134" t="s">
        <v>3516</v>
      </c>
      <c r="D134" t="s">
        <v>3490</v>
      </c>
      <c r="E134" t="s">
        <v>665</v>
      </c>
    </row>
    <row r="135" spans="1:5" x14ac:dyDescent="0.25">
      <c r="A135" t="s">
        <v>1244</v>
      </c>
      <c r="B135" t="s">
        <v>3459</v>
      </c>
      <c r="C135" t="s">
        <v>3516</v>
      </c>
      <c r="D135" t="s">
        <v>3490</v>
      </c>
      <c r="E135" t="s">
        <v>665</v>
      </c>
    </row>
    <row r="136" spans="1:5" x14ac:dyDescent="0.25">
      <c r="A136" t="s">
        <v>1245</v>
      </c>
      <c r="B136" t="s">
        <v>3453</v>
      </c>
      <c r="C136" t="s">
        <v>3516</v>
      </c>
      <c r="D136" t="s">
        <v>3490</v>
      </c>
      <c r="E136" t="s">
        <v>665</v>
      </c>
    </row>
    <row r="137" spans="1:5" x14ac:dyDescent="0.25">
      <c r="A137" t="s">
        <v>1246</v>
      </c>
      <c r="B137" t="s">
        <v>3453</v>
      </c>
      <c r="C137" t="s">
        <v>3516</v>
      </c>
      <c r="D137" t="s">
        <v>3490</v>
      </c>
      <c r="E137" t="s">
        <v>665</v>
      </c>
    </row>
    <row r="138" spans="1:5" x14ac:dyDescent="0.25">
      <c r="A138" t="s">
        <v>1247</v>
      </c>
      <c r="B138" t="s">
        <v>3453</v>
      </c>
      <c r="C138" t="s">
        <v>3516</v>
      </c>
      <c r="D138" t="s">
        <v>3490</v>
      </c>
      <c r="E138" t="s">
        <v>665</v>
      </c>
    </row>
    <row r="139" spans="1:5" x14ac:dyDescent="0.25">
      <c r="A139" t="s">
        <v>1248</v>
      </c>
      <c r="B139" t="s">
        <v>3453</v>
      </c>
      <c r="C139" t="s">
        <v>3516</v>
      </c>
      <c r="D139" t="s">
        <v>3490</v>
      </c>
      <c r="E139" t="s">
        <v>665</v>
      </c>
    </row>
    <row r="140" spans="1:5" x14ac:dyDescent="0.25">
      <c r="A140" t="s">
        <v>1249</v>
      </c>
      <c r="B140" t="s">
        <v>3453</v>
      </c>
      <c r="C140" t="s">
        <v>3516</v>
      </c>
      <c r="D140" t="s">
        <v>3490</v>
      </c>
      <c r="E140" t="s">
        <v>665</v>
      </c>
    </row>
    <row r="141" spans="1:5" x14ac:dyDescent="0.25">
      <c r="A141" t="s">
        <v>1250</v>
      </c>
      <c r="B141" t="s">
        <v>3453</v>
      </c>
      <c r="C141" t="s">
        <v>3516</v>
      </c>
      <c r="D141" t="s">
        <v>3490</v>
      </c>
      <c r="E141" t="s">
        <v>665</v>
      </c>
    </row>
    <row r="142" spans="1:5" x14ac:dyDescent="0.25">
      <c r="A142" t="s">
        <v>1251</v>
      </c>
      <c r="B142" t="s">
        <v>3453</v>
      </c>
      <c r="C142" t="s">
        <v>3520</v>
      </c>
      <c r="D142" t="s">
        <v>3490</v>
      </c>
      <c r="E142" t="s">
        <v>665</v>
      </c>
    </row>
    <row r="143" spans="1:5" x14ac:dyDescent="0.25">
      <c r="A143" t="s">
        <v>1252</v>
      </c>
      <c r="B143" t="s">
        <v>3453</v>
      </c>
      <c r="C143" t="s">
        <v>3520</v>
      </c>
      <c r="D143" t="s">
        <v>3490</v>
      </c>
      <c r="E143" t="s">
        <v>665</v>
      </c>
    </row>
    <row r="144" spans="1:5" x14ac:dyDescent="0.25">
      <c r="A144" t="s">
        <v>1253</v>
      </c>
      <c r="B144" t="s">
        <v>3453</v>
      </c>
      <c r="C144" t="s">
        <v>3520</v>
      </c>
      <c r="D144" t="s">
        <v>3490</v>
      </c>
      <c r="E144" t="s">
        <v>665</v>
      </c>
    </row>
    <row r="145" spans="1:5" x14ac:dyDescent="0.25">
      <c r="A145" t="s">
        <v>1254</v>
      </c>
      <c r="B145" t="s">
        <v>3453</v>
      </c>
      <c r="C145" t="s">
        <v>3520</v>
      </c>
      <c r="D145" t="s">
        <v>3490</v>
      </c>
      <c r="E145" t="s">
        <v>665</v>
      </c>
    </row>
    <row r="146" spans="1:5" x14ac:dyDescent="0.25">
      <c r="A146" t="s">
        <v>1255</v>
      </c>
      <c r="B146" t="s">
        <v>3453</v>
      </c>
      <c r="C146" t="s">
        <v>3520</v>
      </c>
      <c r="D146" t="s">
        <v>3490</v>
      </c>
      <c r="E146" t="s">
        <v>665</v>
      </c>
    </row>
    <row r="147" spans="1:5" x14ac:dyDescent="0.25">
      <c r="A147" t="s">
        <v>1256</v>
      </c>
      <c r="B147" t="s">
        <v>3453</v>
      </c>
      <c r="C147" t="s">
        <v>3520</v>
      </c>
      <c r="D147" t="s">
        <v>3490</v>
      </c>
      <c r="E147" t="s">
        <v>665</v>
      </c>
    </row>
    <row r="148" spans="1:5" x14ac:dyDescent="0.25">
      <c r="A148" t="s">
        <v>1257</v>
      </c>
      <c r="B148" t="s">
        <v>3453</v>
      </c>
      <c r="C148" t="s">
        <v>3520</v>
      </c>
      <c r="D148" t="s">
        <v>3490</v>
      </c>
      <c r="E148" t="s">
        <v>665</v>
      </c>
    </row>
    <row r="149" spans="1:5" x14ac:dyDescent="0.25">
      <c r="A149" t="s">
        <v>1258</v>
      </c>
      <c r="B149" t="s">
        <v>3453</v>
      </c>
      <c r="C149" t="s">
        <v>3520</v>
      </c>
      <c r="D149" t="s">
        <v>3490</v>
      </c>
      <c r="E149" t="s">
        <v>665</v>
      </c>
    </row>
    <row r="150" spans="1:5" x14ac:dyDescent="0.25">
      <c r="A150" t="s">
        <v>1259</v>
      </c>
      <c r="B150" t="s">
        <v>3453</v>
      </c>
      <c r="C150" t="s">
        <v>3520</v>
      </c>
      <c r="D150" t="s">
        <v>3490</v>
      </c>
      <c r="E150" t="s">
        <v>665</v>
      </c>
    </row>
    <row r="151" spans="1:5" x14ac:dyDescent="0.25">
      <c r="A151" t="s">
        <v>1260</v>
      </c>
      <c r="B151" t="s">
        <v>3459</v>
      </c>
      <c r="C151" t="s">
        <v>3520</v>
      </c>
      <c r="D151" t="s">
        <v>3490</v>
      </c>
      <c r="E151" t="s">
        <v>665</v>
      </c>
    </row>
    <row r="152" spans="1:5" x14ac:dyDescent="0.25">
      <c r="A152" t="s">
        <v>1261</v>
      </c>
      <c r="B152" t="s">
        <v>3453</v>
      </c>
      <c r="C152" t="s">
        <v>3521</v>
      </c>
      <c r="D152" t="s">
        <v>3490</v>
      </c>
      <c r="E152" t="s">
        <v>665</v>
      </c>
    </row>
    <row r="153" spans="1:5" x14ac:dyDescent="0.25">
      <c r="A153" t="s">
        <v>1262</v>
      </c>
      <c r="B153" t="s">
        <v>3453</v>
      </c>
      <c r="C153" t="s">
        <v>3521</v>
      </c>
      <c r="D153" t="s">
        <v>3490</v>
      </c>
      <c r="E153" t="s">
        <v>665</v>
      </c>
    </row>
    <row r="154" spans="1:5" x14ac:dyDescent="0.25">
      <c r="A154" t="s">
        <v>1263</v>
      </c>
      <c r="B154" t="s">
        <v>3453</v>
      </c>
      <c r="C154" t="s">
        <v>3521</v>
      </c>
      <c r="D154" t="s">
        <v>3490</v>
      </c>
      <c r="E154" t="s">
        <v>665</v>
      </c>
    </row>
    <row r="155" spans="1:5" x14ac:dyDescent="0.25">
      <c r="A155" t="s">
        <v>1264</v>
      </c>
      <c r="B155" t="s">
        <v>3453</v>
      </c>
      <c r="C155" t="s">
        <v>3521</v>
      </c>
      <c r="D155" t="s">
        <v>3490</v>
      </c>
      <c r="E155" t="s">
        <v>665</v>
      </c>
    </row>
    <row r="156" spans="1:5" x14ac:dyDescent="0.25">
      <c r="A156" t="s">
        <v>1265</v>
      </c>
      <c r="B156" t="s">
        <v>3453</v>
      </c>
      <c r="C156" t="s">
        <v>3521</v>
      </c>
      <c r="D156" t="s">
        <v>3490</v>
      </c>
      <c r="E156" t="s">
        <v>665</v>
      </c>
    </row>
    <row r="157" spans="1:5" x14ac:dyDescent="0.25">
      <c r="A157" t="s">
        <v>1266</v>
      </c>
      <c r="B157" t="s">
        <v>3453</v>
      </c>
      <c r="C157" t="s">
        <v>3521</v>
      </c>
      <c r="D157" t="s">
        <v>3490</v>
      </c>
      <c r="E157" t="s">
        <v>665</v>
      </c>
    </row>
    <row r="158" spans="1:5" x14ac:dyDescent="0.25">
      <c r="A158" t="s">
        <v>1267</v>
      </c>
      <c r="B158" t="s">
        <v>3453</v>
      </c>
      <c r="C158" t="s">
        <v>3521</v>
      </c>
      <c r="D158" t="s">
        <v>3490</v>
      </c>
      <c r="E158" t="s">
        <v>665</v>
      </c>
    </row>
    <row r="159" spans="1:5" x14ac:dyDescent="0.25">
      <c r="A159" t="s">
        <v>1268</v>
      </c>
      <c r="B159" t="s">
        <v>3459</v>
      </c>
      <c r="C159" t="s">
        <v>3521</v>
      </c>
      <c r="D159" t="s">
        <v>3490</v>
      </c>
      <c r="E159" t="s">
        <v>665</v>
      </c>
    </row>
    <row r="160" spans="1:5" x14ac:dyDescent="0.25">
      <c r="A160" t="s">
        <v>1269</v>
      </c>
      <c r="B160" t="s">
        <v>3459</v>
      </c>
      <c r="C160" t="s">
        <v>3521</v>
      </c>
      <c r="D160" t="s">
        <v>3490</v>
      </c>
      <c r="E160" t="s">
        <v>665</v>
      </c>
    </row>
    <row r="161" spans="1:5" x14ac:dyDescent="0.25">
      <c r="A161" t="s">
        <v>1270</v>
      </c>
      <c r="B161" t="s">
        <v>3459</v>
      </c>
      <c r="C161" t="s">
        <v>3521</v>
      </c>
      <c r="D161" t="s">
        <v>3490</v>
      </c>
      <c r="E161" t="s">
        <v>665</v>
      </c>
    </row>
    <row r="162" spans="1:5" x14ac:dyDescent="0.25">
      <c r="A162" t="s">
        <v>1275</v>
      </c>
      <c r="B162" t="s">
        <v>3453</v>
      </c>
      <c r="C162" t="s">
        <v>3522</v>
      </c>
      <c r="D162" t="s">
        <v>3490</v>
      </c>
      <c r="E162" t="s">
        <v>665</v>
      </c>
    </row>
    <row r="163" spans="1:5" x14ac:dyDescent="0.25">
      <c r="A163" t="s">
        <v>1276</v>
      </c>
      <c r="B163" t="s">
        <v>3453</v>
      </c>
      <c r="C163" t="s">
        <v>3522</v>
      </c>
      <c r="D163" t="s">
        <v>3490</v>
      </c>
      <c r="E163" t="s">
        <v>665</v>
      </c>
    </row>
    <row r="164" spans="1:5" x14ac:dyDescent="0.25">
      <c r="A164" t="s">
        <v>1277</v>
      </c>
      <c r="B164" t="s">
        <v>3453</v>
      </c>
      <c r="C164" t="s">
        <v>3522</v>
      </c>
      <c r="D164" t="s">
        <v>3490</v>
      </c>
      <c r="E164" t="s">
        <v>665</v>
      </c>
    </row>
    <row r="165" spans="1:5" x14ac:dyDescent="0.25">
      <c r="A165" t="s">
        <v>1278</v>
      </c>
      <c r="B165" t="s">
        <v>3453</v>
      </c>
      <c r="C165" t="s">
        <v>3522</v>
      </c>
      <c r="D165" t="s">
        <v>3490</v>
      </c>
      <c r="E165" t="s">
        <v>665</v>
      </c>
    </row>
    <row r="166" spans="1:5" x14ac:dyDescent="0.25">
      <c r="A166" t="s">
        <v>1279</v>
      </c>
      <c r="B166" t="s">
        <v>3453</v>
      </c>
      <c r="C166" t="s">
        <v>3522</v>
      </c>
      <c r="D166" t="s">
        <v>3490</v>
      </c>
      <c r="E166" t="s">
        <v>665</v>
      </c>
    </row>
    <row r="167" spans="1:5" x14ac:dyDescent="0.25">
      <c r="A167" t="s">
        <v>1280</v>
      </c>
      <c r="B167" t="s">
        <v>3453</v>
      </c>
      <c r="C167" t="s">
        <v>3522</v>
      </c>
      <c r="D167" t="s">
        <v>3490</v>
      </c>
      <c r="E167" t="s">
        <v>665</v>
      </c>
    </row>
    <row r="168" spans="1:5" x14ac:dyDescent="0.25">
      <c r="A168" t="s">
        <v>1281</v>
      </c>
      <c r="B168" t="s">
        <v>3459</v>
      </c>
      <c r="C168" t="s">
        <v>3522</v>
      </c>
      <c r="D168" t="s">
        <v>3490</v>
      </c>
      <c r="E168" t="s">
        <v>665</v>
      </c>
    </row>
    <row r="169" spans="1:5" x14ac:dyDescent="0.25">
      <c r="A169" t="s">
        <v>1282</v>
      </c>
      <c r="B169" t="s">
        <v>3459</v>
      </c>
      <c r="C169" t="s">
        <v>3522</v>
      </c>
      <c r="D169" t="s">
        <v>3490</v>
      </c>
      <c r="E169" t="s">
        <v>665</v>
      </c>
    </row>
    <row r="170" spans="1:5" x14ac:dyDescent="0.25">
      <c r="A170" t="s">
        <v>1283</v>
      </c>
      <c r="B170" t="s">
        <v>3459</v>
      </c>
      <c r="C170" t="s">
        <v>3522</v>
      </c>
      <c r="D170" t="s">
        <v>3490</v>
      </c>
      <c r="E170" t="s">
        <v>665</v>
      </c>
    </row>
    <row r="171" spans="1:5" x14ac:dyDescent="0.25">
      <c r="A171" t="s">
        <v>1284</v>
      </c>
      <c r="B171" t="s">
        <v>3453</v>
      </c>
      <c r="C171" t="s">
        <v>3523</v>
      </c>
      <c r="D171" t="s">
        <v>3490</v>
      </c>
      <c r="E171" t="s">
        <v>665</v>
      </c>
    </row>
    <row r="172" spans="1:5" x14ac:dyDescent="0.25">
      <c r="A172" t="s">
        <v>1285</v>
      </c>
      <c r="B172" t="s">
        <v>3453</v>
      </c>
      <c r="C172" t="s">
        <v>3523</v>
      </c>
      <c r="D172" t="s">
        <v>3490</v>
      </c>
      <c r="E172" t="s">
        <v>665</v>
      </c>
    </row>
    <row r="173" spans="1:5" x14ac:dyDescent="0.25">
      <c r="A173" t="s">
        <v>1286</v>
      </c>
      <c r="B173" t="s">
        <v>3459</v>
      </c>
      <c r="C173" t="s">
        <v>3523</v>
      </c>
      <c r="D173" t="s">
        <v>3490</v>
      </c>
      <c r="E173" t="s">
        <v>665</v>
      </c>
    </row>
    <row r="174" spans="1:5" x14ac:dyDescent="0.25">
      <c r="A174" t="s">
        <v>1287</v>
      </c>
      <c r="B174" t="s">
        <v>3453</v>
      </c>
      <c r="C174" t="s">
        <v>3523</v>
      </c>
      <c r="D174" t="s">
        <v>3490</v>
      </c>
      <c r="E174" t="s">
        <v>665</v>
      </c>
    </row>
    <row r="175" spans="1:5" x14ac:dyDescent="0.25">
      <c r="A175" t="s">
        <v>1288</v>
      </c>
      <c r="B175" t="s">
        <v>3453</v>
      </c>
      <c r="C175" t="s">
        <v>3523</v>
      </c>
      <c r="D175" t="s">
        <v>3490</v>
      </c>
      <c r="E175" t="s">
        <v>665</v>
      </c>
    </row>
    <row r="176" spans="1:5" x14ac:dyDescent="0.25">
      <c r="A176" t="s">
        <v>1289</v>
      </c>
      <c r="B176" t="s">
        <v>3453</v>
      </c>
      <c r="C176" t="s">
        <v>3523</v>
      </c>
      <c r="D176" t="s">
        <v>3490</v>
      </c>
      <c r="E176" t="s">
        <v>665</v>
      </c>
    </row>
    <row r="177" spans="1:5" x14ac:dyDescent="0.25">
      <c r="A177" t="s">
        <v>3524</v>
      </c>
      <c r="B177" t="s">
        <v>3459</v>
      </c>
      <c r="C177" t="s">
        <v>3523</v>
      </c>
      <c r="D177" t="s">
        <v>3490</v>
      </c>
      <c r="E177" t="s">
        <v>665</v>
      </c>
    </row>
    <row r="178" spans="1:5" x14ac:dyDescent="0.25">
      <c r="A178" t="s">
        <v>1290</v>
      </c>
      <c r="B178" t="s">
        <v>3453</v>
      </c>
      <c r="C178" t="s">
        <v>3523</v>
      </c>
      <c r="D178" t="s">
        <v>3490</v>
      </c>
      <c r="E178" t="s">
        <v>665</v>
      </c>
    </row>
    <row r="179" spans="1:5" x14ac:dyDescent="0.25">
      <c r="A179" t="s">
        <v>1291</v>
      </c>
      <c r="B179" t="s">
        <v>3453</v>
      </c>
      <c r="C179" t="s">
        <v>3523</v>
      </c>
      <c r="D179" t="s">
        <v>3490</v>
      </c>
      <c r="E179" t="s">
        <v>665</v>
      </c>
    </row>
    <row r="180" spans="1:5" x14ac:dyDescent="0.25">
      <c r="A180" t="s">
        <v>1292</v>
      </c>
      <c r="B180" t="s">
        <v>3459</v>
      </c>
      <c r="C180" t="s">
        <v>3523</v>
      </c>
      <c r="D180" t="s">
        <v>3490</v>
      </c>
      <c r="E180" t="s">
        <v>665</v>
      </c>
    </row>
    <row r="181" spans="1:5" x14ac:dyDescent="0.25">
      <c r="A181" t="s">
        <v>1293</v>
      </c>
      <c r="B181" t="s">
        <v>3459</v>
      </c>
      <c r="C181" t="s">
        <v>3525</v>
      </c>
      <c r="D181" t="s">
        <v>3490</v>
      </c>
      <c r="E181" t="s">
        <v>665</v>
      </c>
    </row>
    <row r="182" spans="1:5" x14ac:dyDescent="0.25">
      <c r="A182" t="s">
        <v>1294</v>
      </c>
      <c r="B182" t="s">
        <v>3453</v>
      </c>
      <c r="C182" t="s">
        <v>3525</v>
      </c>
      <c r="D182" t="s">
        <v>3490</v>
      </c>
      <c r="E182" t="s">
        <v>665</v>
      </c>
    </row>
    <row r="183" spans="1:5" x14ac:dyDescent="0.25">
      <c r="A183" t="s">
        <v>1295</v>
      </c>
      <c r="B183" t="s">
        <v>3453</v>
      </c>
      <c r="C183" t="s">
        <v>3525</v>
      </c>
      <c r="D183" t="s">
        <v>3490</v>
      </c>
      <c r="E183" t="s">
        <v>665</v>
      </c>
    </row>
    <row r="184" spans="1:5" x14ac:dyDescent="0.25">
      <c r="A184" t="s">
        <v>1296</v>
      </c>
      <c r="B184" t="s">
        <v>3453</v>
      </c>
      <c r="C184" t="s">
        <v>3525</v>
      </c>
      <c r="D184" t="s">
        <v>3490</v>
      </c>
      <c r="E184" t="s">
        <v>665</v>
      </c>
    </row>
    <row r="185" spans="1:5" x14ac:dyDescent="0.25">
      <c r="A185" t="s">
        <v>1297</v>
      </c>
      <c r="B185" t="s">
        <v>3453</v>
      </c>
      <c r="C185" t="s">
        <v>3525</v>
      </c>
      <c r="D185" t="s">
        <v>3490</v>
      </c>
      <c r="E185" t="s">
        <v>665</v>
      </c>
    </row>
    <row r="186" spans="1:5" x14ac:dyDescent="0.25">
      <c r="A186" t="s">
        <v>1298</v>
      </c>
      <c r="B186" t="s">
        <v>3453</v>
      </c>
      <c r="C186" t="s">
        <v>3525</v>
      </c>
      <c r="D186" t="s">
        <v>3490</v>
      </c>
      <c r="E186" t="s">
        <v>665</v>
      </c>
    </row>
    <row r="187" spans="1:5" x14ac:dyDescent="0.25">
      <c r="A187" t="s">
        <v>1299</v>
      </c>
      <c r="B187" t="s">
        <v>3453</v>
      </c>
      <c r="C187" t="s">
        <v>3525</v>
      </c>
      <c r="D187" t="s">
        <v>3490</v>
      </c>
      <c r="E187" t="s">
        <v>665</v>
      </c>
    </row>
    <row r="188" spans="1:5" x14ac:dyDescent="0.25">
      <c r="A188" t="s">
        <v>1300</v>
      </c>
      <c r="B188" t="s">
        <v>3453</v>
      </c>
      <c r="C188" t="s">
        <v>3525</v>
      </c>
      <c r="D188" t="s">
        <v>3490</v>
      </c>
      <c r="E188" t="s">
        <v>665</v>
      </c>
    </row>
    <row r="189" spans="1:5" x14ac:dyDescent="0.25">
      <c r="A189" t="s">
        <v>1301</v>
      </c>
      <c r="B189" t="s">
        <v>3459</v>
      </c>
      <c r="C189" t="s">
        <v>3525</v>
      </c>
      <c r="D189" t="s">
        <v>3490</v>
      </c>
      <c r="E189" t="s">
        <v>665</v>
      </c>
    </row>
    <row r="190" spans="1:5" x14ac:dyDescent="0.25">
      <c r="A190" t="s">
        <v>1302</v>
      </c>
      <c r="B190" t="s">
        <v>3459</v>
      </c>
      <c r="C190" t="s">
        <v>3525</v>
      </c>
      <c r="D190" t="s">
        <v>3490</v>
      </c>
      <c r="E190" t="s">
        <v>665</v>
      </c>
    </row>
    <row r="191" spans="1:5" x14ac:dyDescent="0.25">
      <c r="A191" t="s">
        <v>3526</v>
      </c>
      <c r="B191" t="s">
        <v>3453</v>
      </c>
      <c r="C191" t="s">
        <v>3527</v>
      </c>
      <c r="D191" t="s">
        <v>3490</v>
      </c>
      <c r="E191" t="s">
        <v>665</v>
      </c>
    </row>
    <row r="192" spans="1:5" x14ac:dyDescent="0.25">
      <c r="A192" t="s">
        <v>1303</v>
      </c>
      <c r="B192" t="s">
        <v>3459</v>
      </c>
      <c r="C192" t="s">
        <v>3527</v>
      </c>
      <c r="D192" t="s">
        <v>3490</v>
      </c>
      <c r="E192" t="s">
        <v>665</v>
      </c>
    </row>
    <row r="193" spans="1:5" x14ac:dyDescent="0.25">
      <c r="A193" t="s">
        <v>1304</v>
      </c>
      <c r="B193" t="s">
        <v>3453</v>
      </c>
      <c r="C193" t="s">
        <v>3527</v>
      </c>
      <c r="D193" t="s">
        <v>3490</v>
      </c>
      <c r="E193" t="s">
        <v>665</v>
      </c>
    </row>
    <row r="194" spans="1:5" x14ac:dyDescent="0.25">
      <c r="A194" t="s">
        <v>1305</v>
      </c>
      <c r="B194" t="s">
        <v>3453</v>
      </c>
      <c r="C194" t="s">
        <v>3527</v>
      </c>
      <c r="D194" t="s">
        <v>3490</v>
      </c>
      <c r="E194" t="s">
        <v>665</v>
      </c>
    </row>
    <row r="195" spans="1:5" x14ac:dyDescent="0.25">
      <c r="A195" t="s">
        <v>1306</v>
      </c>
      <c r="B195" t="s">
        <v>3459</v>
      </c>
      <c r="C195" t="s">
        <v>3527</v>
      </c>
      <c r="D195" t="s">
        <v>3490</v>
      </c>
      <c r="E195" t="s">
        <v>665</v>
      </c>
    </row>
    <row r="196" spans="1:5" x14ac:dyDescent="0.25">
      <c r="A196" t="s">
        <v>1307</v>
      </c>
      <c r="B196" t="s">
        <v>3459</v>
      </c>
      <c r="C196" t="s">
        <v>3527</v>
      </c>
      <c r="D196" t="s">
        <v>3490</v>
      </c>
      <c r="E196" t="s">
        <v>665</v>
      </c>
    </row>
    <row r="197" spans="1:5" x14ac:dyDescent="0.25">
      <c r="A197" t="s">
        <v>1308</v>
      </c>
      <c r="B197" t="s">
        <v>3453</v>
      </c>
      <c r="C197" t="s">
        <v>3527</v>
      </c>
      <c r="D197" t="s">
        <v>3490</v>
      </c>
      <c r="E197" t="s">
        <v>665</v>
      </c>
    </row>
    <row r="198" spans="1:5" x14ac:dyDescent="0.25">
      <c r="A198" t="s">
        <v>1309</v>
      </c>
      <c r="B198" t="s">
        <v>3453</v>
      </c>
      <c r="C198" t="s">
        <v>3527</v>
      </c>
      <c r="D198" t="s">
        <v>3490</v>
      </c>
      <c r="E198" t="s">
        <v>665</v>
      </c>
    </row>
    <row r="199" spans="1:5" x14ac:dyDescent="0.25">
      <c r="A199" t="s">
        <v>1310</v>
      </c>
      <c r="B199" t="s">
        <v>3459</v>
      </c>
      <c r="C199" t="s">
        <v>3527</v>
      </c>
      <c r="D199" t="s">
        <v>3490</v>
      </c>
      <c r="E199" t="s">
        <v>665</v>
      </c>
    </row>
    <row r="200" spans="1:5" x14ac:dyDescent="0.25">
      <c r="A200" t="s">
        <v>1311</v>
      </c>
      <c r="B200" t="s">
        <v>3453</v>
      </c>
      <c r="C200" t="s">
        <v>3528</v>
      </c>
      <c r="D200" t="s">
        <v>3490</v>
      </c>
      <c r="E200" t="s">
        <v>665</v>
      </c>
    </row>
    <row r="201" spans="1:5" x14ac:dyDescent="0.25">
      <c r="A201" t="s">
        <v>1312</v>
      </c>
      <c r="B201" t="s">
        <v>3453</v>
      </c>
      <c r="C201" t="s">
        <v>3528</v>
      </c>
      <c r="D201" t="s">
        <v>3490</v>
      </c>
      <c r="E201" t="s">
        <v>665</v>
      </c>
    </row>
    <row r="202" spans="1:5" x14ac:dyDescent="0.25">
      <c r="A202" t="s">
        <v>1313</v>
      </c>
      <c r="B202" t="s">
        <v>3453</v>
      </c>
      <c r="C202" t="s">
        <v>3528</v>
      </c>
      <c r="D202" t="s">
        <v>3490</v>
      </c>
      <c r="E202" t="s">
        <v>665</v>
      </c>
    </row>
    <row r="203" spans="1:5" x14ac:dyDescent="0.25">
      <c r="A203" t="s">
        <v>1314</v>
      </c>
      <c r="B203" t="s">
        <v>3453</v>
      </c>
      <c r="C203" t="s">
        <v>3528</v>
      </c>
      <c r="D203" t="s">
        <v>3490</v>
      </c>
      <c r="E203" t="s">
        <v>665</v>
      </c>
    </row>
    <row r="204" spans="1:5" x14ac:dyDescent="0.25">
      <c r="A204" t="s">
        <v>1315</v>
      </c>
      <c r="B204" t="s">
        <v>3453</v>
      </c>
      <c r="C204" t="s">
        <v>3528</v>
      </c>
      <c r="D204" t="s">
        <v>3490</v>
      </c>
      <c r="E204" t="s">
        <v>665</v>
      </c>
    </row>
    <row r="205" spans="1:5" x14ac:dyDescent="0.25">
      <c r="A205" t="s">
        <v>1316</v>
      </c>
      <c r="B205" t="s">
        <v>3453</v>
      </c>
      <c r="C205" t="s">
        <v>3528</v>
      </c>
      <c r="D205" t="s">
        <v>3490</v>
      </c>
      <c r="E205" t="s">
        <v>665</v>
      </c>
    </row>
    <row r="206" spans="1:5" x14ac:dyDescent="0.25">
      <c r="A206" t="s">
        <v>1317</v>
      </c>
      <c r="B206" t="s">
        <v>3453</v>
      </c>
      <c r="C206" t="s">
        <v>3528</v>
      </c>
      <c r="D206" t="s">
        <v>3490</v>
      </c>
      <c r="E206" t="s">
        <v>665</v>
      </c>
    </row>
    <row r="207" spans="1:5" x14ac:dyDescent="0.25">
      <c r="A207" t="s">
        <v>1318</v>
      </c>
      <c r="B207" t="s">
        <v>3453</v>
      </c>
      <c r="C207" t="s">
        <v>3528</v>
      </c>
      <c r="D207" t="s">
        <v>3490</v>
      </c>
      <c r="E207" t="s">
        <v>665</v>
      </c>
    </row>
    <row r="208" spans="1:5" x14ac:dyDescent="0.25">
      <c r="A208" t="s">
        <v>1319</v>
      </c>
      <c r="B208" t="s">
        <v>3459</v>
      </c>
      <c r="C208" t="s">
        <v>3528</v>
      </c>
      <c r="D208" t="s">
        <v>3490</v>
      </c>
      <c r="E208" t="s">
        <v>665</v>
      </c>
    </row>
    <row r="209" spans="1:5" x14ac:dyDescent="0.25">
      <c r="A209" t="s">
        <v>1353</v>
      </c>
      <c r="B209" t="s">
        <v>3459</v>
      </c>
      <c r="C209" t="s">
        <v>3489</v>
      </c>
      <c r="D209" t="s">
        <v>3490</v>
      </c>
      <c r="E209" t="s">
        <v>665</v>
      </c>
    </row>
    <row r="210" spans="1:5" x14ac:dyDescent="0.25">
      <c r="A210" t="s">
        <v>1354</v>
      </c>
      <c r="B210" t="s">
        <v>3453</v>
      </c>
      <c r="C210" t="s">
        <v>3489</v>
      </c>
      <c r="D210" t="s">
        <v>3490</v>
      </c>
      <c r="E210" t="s">
        <v>665</v>
      </c>
    </row>
    <row r="211" spans="1:5" x14ac:dyDescent="0.25">
      <c r="A211" t="s">
        <v>1355</v>
      </c>
      <c r="B211" t="s">
        <v>3453</v>
      </c>
      <c r="C211" t="s">
        <v>3489</v>
      </c>
      <c r="D211" t="s">
        <v>3490</v>
      </c>
      <c r="E211" t="s">
        <v>665</v>
      </c>
    </row>
    <row r="212" spans="1:5" x14ac:dyDescent="0.25">
      <c r="A212" t="s">
        <v>1356</v>
      </c>
      <c r="B212" t="s">
        <v>3453</v>
      </c>
      <c r="C212" t="s">
        <v>3489</v>
      </c>
      <c r="D212" t="s">
        <v>3490</v>
      </c>
      <c r="E212" t="s">
        <v>665</v>
      </c>
    </row>
    <row r="213" spans="1:5" x14ac:dyDescent="0.25">
      <c r="A213" t="s">
        <v>1357</v>
      </c>
      <c r="B213" t="s">
        <v>3459</v>
      </c>
      <c r="C213" t="s">
        <v>3489</v>
      </c>
      <c r="D213" t="s">
        <v>3490</v>
      </c>
      <c r="E213" t="s">
        <v>665</v>
      </c>
    </row>
    <row r="214" spans="1:5" x14ac:dyDescent="0.25">
      <c r="A214" t="s">
        <v>1358</v>
      </c>
      <c r="B214" t="s">
        <v>3453</v>
      </c>
      <c r="C214" t="s">
        <v>3489</v>
      </c>
      <c r="D214" t="s">
        <v>3490</v>
      </c>
      <c r="E214" t="s">
        <v>665</v>
      </c>
    </row>
    <row r="215" spans="1:5" x14ac:dyDescent="0.25">
      <c r="A215" t="s">
        <v>1359</v>
      </c>
      <c r="B215" t="s">
        <v>3453</v>
      </c>
      <c r="C215" t="s">
        <v>3489</v>
      </c>
      <c r="D215" t="s">
        <v>3490</v>
      </c>
      <c r="E215" t="s">
        <v>665</v>
      </c>
    </row>
    <row r="216" spans="1:5" x14ac:dyDescent="0.25">
      <c r="A216" t="s">
        <v>1360</v>
      </c>
      <c r="B216" t="s">
        <v>3453</v>
      </c>
      <c r="C216" t="s">
        <v>3489</v>
      </c>
      <c r="D216" t="s">
        <v>3490</v>
      </c>
      <c r="E216" t="s">
        <v>665</v>
      </c>
    </row>
    <row r="217" spans="1:5" x14ac:dyDescent="0.25">
      <c r="A217" t="s">
        <v>1361</v>
      </c>
      <c r="B217" t="s">
        <v>3453</v>
      </c>
      <c r="C217" t="s">
        <v>3489</v>
      </c>
      <c r="D217" t="s">
        <v>3490</v>
      </c>
      <c r="E217" t="s">
        <v>665</v>
      </c>
    </row>
    <row r="218" spans="1:5" x14ac:dyDescent="0.25">
      <c r="A218" t="s">
        <v>1362</v>
      </c>
      <c r="B218" t="s">
        <v>3453</v>
      </c>
      <c r="C218" t="s">
        <v>3489</v>
      </c>
      <c r="D218" t="s">
        <v>3490</v>
      </c>
      <c r="E218" t="s">
        <v>665</v>
      </c>
    </row>
    <row r="219" spans="1:5" x14ac:dyDescent="0.25">
      <c r="A219" t="s">
        <v>1363</v>
      </c>
      <c r="B219" t="s">
        <v>3453</v>
      </c>
      <c r="C219" t="s">
        <v>3530</v>
      </c>
      <c r="D219" t="s">
        <v>3490</v>
      </c>
      <c r="E219" t="s">
        <v>665</v>
      </c>
    </row>
    <row r="220" spans="1:5" x14ac:dyDescent="0.25">
      <c r="A220" t="s">
        <v>1364</v>
      </c>
      <c r="B220" t="s">
        <v>3453</v>
      </c>
      <c r="C220" t="s">
        <v>3530</v>
      </c>
      <c r="D220" t="s">
        <v>3490</v>
      </c>
      <c r="E220" t="s">
        <v>665</v>
      </c>
    </row>
    <row r="221" spans="1:5" x14ac:dyDescent="0.25">
      <c r="A221" t="s">
        <v>1365</v>
      </c>
      <c r="B221" t="s">
        <v>3453</v>
      </c>
      <c r="C221" t="s">
        <v>3530</v>
      </c>
      <c r="D221" t="s">
        <v>3490</v>
      </c>
      <c r="E221" t="s">
        <v>665</v>
      </c>
    </row>
    <row r="222" spans="1:5" x14ac:dyDescent="0.25">
      <c r="A222" t="s">
        <v>1366</v>
      </c>
      <c r="B222" t="s">
        <v>3453</v>
      </c>
      <c r="C222" t="s">
        <v>3530</v>
      </c>
      <c r="D222" t="s">
        <v>3490</v>
      </c>
      <c r="E222" t="s">
        <v>665</v>
      </c>
    </row>
    <row r="223" spans="1:5" x14ac:dyDescent="0.25">
      <c r="A223" t="s">
        <v>1367</v>
      </c>
      <c r="B223" t="s">
        <v>3453</v>
      </c>
      <c r="C223" t="s">
        <v>3530</v>
      </c>
      <c r="D223" t="s">
        <v>3490</v>
      </c>
      <c r="E223" t="s">
        <v>665</v>
      </c>
    </row>
    <row r="224" spans="1:5" x14ac:dyDescent="0.25">
      <c r="A224" t="s">
        <v>1368</v>
      </c>
      <c r="B224" t="s">
        <v>3453</v>
      </c>
      <c r="C224" t="s">
        <v>3530</v>
      </c>
      <c r="D224" t="s">
        <v>3490</v>
      </c>
      <c r="E224" t="s">
        <v>665</v>
      </c>
    </row>
    <row r="225" spans="1:5" x14ac:dyDescent="0.25">
      <c r="A225" t="s">
        <v>1369</v>
      </c>
      <c r="B225" t="s">
        <v>3453</v>
      </c>
      <c r="C225" t="s">
        <v>3530</v>
      </c>
      <c r="D225" t="s">
        <v>3490</v>
      </c>
      <c r="E225" t="s">
        <v>665</v>
      </c>
    </row>
    <row r="226" spans="1:5" x14ac:dyDescent="0.25">
      <c r="A226" t="s">
        <v>1370</v>
      </c>
      <c r="B226" t="s">
        <v>3453</v>
      </c>
      <c r="C226" t="s">
        <v>3530</v>
      </c>
      <c r="D226" t="s">
        <v>3490</v>
      </c>
      <c r="E226" t="s">
        <v>665</v>
      </c>
    </row>
    <row r="227" spans="1:5" x14ac:dyDescent="0.25">
      <c r="A227" t="s">
        <v>1371</v>
      </c>
      <c r="B227" t="s">
        <v>3459</v>
      </c>
      <c r="C227" t="s">
        <v>3530</v>
      </c>
      <c r="D227" t="s">
        <v>3490</v>
      </c>
      <c r="E227" t="s">
        <v>665</v>
      </c>
    </row>
    <row r="228" spans="1:5" x14ac:dyDescent="0.25">
      <c r="A228" t="s">
        <v>1372</v>
      </c>
      <c r="B228" t="s">
        <v>3459</v>
      </c>
      <c r="C228" t="s">
        <v>3530</v>
      </c>
      <c r="D228" t="s">
        <v>3490</v>
      </c>
      <c r="E228" t="s">
        <v>665</v>
      </c>
    </row>
    <row r="229" spans="1:5" x14ac:dyDescent="0.25">
      <c r="A229" t="s">
        <v>1373</v>
      </c>
      <c r="B229" t="s">
        <v>3453</v>
      </c>
      <c r="C229" t="s">
        <v>3531</v>
      </c>
      <c r="D229" t="s">
        <v>3490</v>
      </c>
      <c r="E229" t="s">
        <v>665</v>
      </c>
    </row>
    <row r="230" spans="1:5" x14ac:dyDescent="0.25">
      <c r="A230" t="s">
        <v>1374</v>
      </c>
      <c r="B230" t="s">
        <v>3453</v>
      </c>
      <c r="C230" t="s">
        <v>3531</v>
      </c>
      <c r="D230" t="s">
        <v>3490</v>
      </c>
      <c r="E230" t="s">
        <v>665</v>
      </c>
    </row>
    <row r="231" spans="1:5" x14ac:dyDescent="0.25">
      <c r="A231" t="s">
        <v>1375</v>
      </c>
      <c r="B231" t="s">
        <v>3453</v>
      </c>
      <c r="C231" t="s">
        <v>3531</v>
      </c>
      <c r="D231" t="s">
        <v>3490</v>
      </c>
      <c r="E231" t="s">
        <v>665</v>
      </c>
    </row>
    <row r="232" spans="1:5" x14ac:dyDescent="0.25">
      <c r="A232" t="s">
        <v>1376</v>
      </c>
      <c r="B232" t="s">
        <v>3453</v>
      </c>
      <c r="C232" t="s">
        <v>3531</v>
      </c>
      <c r="D232" t="s">
        <v>3490</v>
      </c>
      <c r="E232" t="s">
        <v>665</v>
      </c>
    </row>
    <row r="233" spans="1:5" x14ac:dyDescent="0.25">
      <c r="A233" t="s">
        <v>1377</v>
      </c>
      <c r="B233" t="s">
        <v>3453</v>
      </c>
      <c r="C233" t="s">
        <v>3531</v>
      </c>
      <c r="D233" t="s">
        <v>3490</v>
      </c>
      <c r="E233" t="s">
        <v>665</v>
      </c>
    </row>
    <row r="234" spans="1:5" x14ac:dyDescent="0.25">
      <c r="A234" t="s">
        <v>1378</v>
      </c>
      <c r="B234" t="s">
        <v>3453</v>
      </c>
      <c r="C234" t="s">
        <v>3531</v>
      </c>
      <c r="D234" t="s">
        <v>3490</v>
      </c>
      <c r="E234" t="s">
        <v>665</v>
      </c>
    </row>
    <row r="235" spans="1:5" x14ac:dyDescent="0.25">
      <c r="A235" t="s">
        <v>1379</v>
      </c>
      <c r="B235" t="s">
        <v>3453</v>
      </c>
      <c r="C235" t="s">
        <v>3531</v>
      </c>
      <c r="D235" t="s">
        <v>3490</v>
      </c>
      <c r="E235" t="s">
        <v>665</v>
      </c>
    </row>
    <row r="236" spans="1:5" x14ac:dyDescent="0.25">
      <c r="A236" t="s">
        <v>1380</v>
      </c>
      <c r="B236" t="s">
        <v>3459</v>
      </c>
      <c r="C236" t="s">
        <v>3531</v>
      </c>
      <c r="D236" t="s">
        <v>3490</v>
      </c>
      <c r="E236" t="s">
        <v>665</v>
      </c>
    </row>
    <row r="237" spans="1:5" x14ac:dyDescent="0.25">
      <c r="A237" t="s">
        <v>1381</v>
      </c>
      <c r="B237" t="s">
        <v>3459</v>
      </c>
      <c r="C237" t="s">
        <v>3531</v>
      </c>
      <c r="D237" t="s">
        <v>3490</v>
      </c>
      <c r="E237" t="s">
        <v>665</v>
      </c>
    </row>
    <row r="238" spans="1:5" x14ac:dyDescent="0.25">
      <c r="A238" t="s">
        <v>1382</v>
      </c>
      <c r="B238" t="s">
        <v>3459</v>
      </c>
      <c r="C238" t="s">
        <v>3531</v>
      </c>
      <c r="D238" t="s">
        <v>3490</v>
      </c>
      <c r="E238" t="s">
        <v>665</v>
      </c>
    </row>
    <row r="239" spans="1:5" x14ac:dyDescent="0.25">
      <c r="A239" t="s">
        <v>1383</v>
      </c>
      <c r="B239" t="s">
        <v>3453</v>
      </c>
      <c r="C239" t="s">
        <v>3532</v>
      </c>
      <c r="D239" t="s">
        <v>3490</v>
      </c>
      <c r="E239" t="s">
        <v>665</v>
      </c>
    </row>
    <row r="240" spans="1:5" x14ac:dyDescent="0.25">
      <c r="A240" t="s">
        <v>1384</v>
      </c>
      <c r="B240" t="s">
        <v>3453</v>
      </c>
      <c r="C240" t="s">
        <v>3532</v>
      </c>
      <c r="D240" t="s">
        <v>3490</v>
      </c>
      <c r="E240" t="s">
        <v>665</v>
      </c>
    </row>
    <row r="241" spans="1:5" x14ac:dyDescent="0.25">
      <c r="A241" t="s">
        <v>1385</v>
      </c>
      <c r="B241" t="s">
        <v>3453</v>
      </c>
      <c r="C241" t="s">
        <v>3532</v>
      </c>
      <c r="D241" t="s">
        <v>3490</v>
      </c>
      <c r="E241" t="s">
        <v>665</v>
      </c>
    </row>
    <row r="242" spans="1:5" x14ac:dyDescent="0.25">
      <c r="A242" t="s">
        <v>1386</v>
      </c>
      <c r="B242" t="s">
        <v>3453</v>
      </c>
      <c r="C242" t="s">
        <v>3532</v>
      </c>
      <c r="D242" t="s">
        <v>3490</v>
      </c>
      <c r="E242" t="s">
        <v>665</v>
      </c>
    </row>
    <row r="243" spans="1:5" x14ac:dyDescent="0.25">
      <c r="A243" t="s">
        <v>1387</v>
      </c>
      <c r="B243" t="s">
        <v>3453</v>
      </c>
      <c r="C243" t="s">
        <v>3532</v>
      </c>
      <c r="D243" t="s">
        <v>3490</v>
      </c>
      <c r="E243" t="s">
        <v>665</v>
      </c>
    </row>
    <row r="244" spans="1:5" x14ac:dyDescent="0.25">
      <c r="A244" t="s">
        <v>1388</v>
      </c>
      <c r="B244" t="s">
        <v>3453</v>
      </c>
      <c r="C244" t="s">
        <v>3532</v>
      </c>
      <c r="D244" t="s">
        <v>3490</v>
      </c>
      <c r="E244" t="s">
        <v>665</v>
      </c>
    </row>
    <row r="245" spans="1:5" x14ac:dyDescent="0.25">
      <c r="A245" t="s">
        <v>1389</v>
      </c>
      <c r="B245" t="s">
        <v>3459</v>
      </c>
      <c r="C245" t="s">
        <v>3532</v>
      </c>
      <c r="D245" t="s">
        <v>3490</v>
      </c>
      <c r="E245" t="s">
        <v>665</v>
      </c>
    </row>
    <row r="246" spans="1:5" x14ac:dyDescent="0.25">
      <c r="A246" t="s">
        <v>1390</v>
      </c>
      <c r="B246" t="s">
        <v>3453</v>
      </c>
      <c r="C246" t="s">
        <v>3532</v>
      </c>
      <c r="D246" t="s">
        <v>3490</v>
      </c>
      <c r="E246" t="s">
        <v>665</v>
      </c>
    </row>
    <row r="247" spans="1:5" x14ac:dyDescent="0.25">
      <c r="A247" t="s">
        <v>1391</v>
      </c>
      <c r="B247" t="s">
        <v>3453</v>
      </c>
      <c r="C247" t="s">
        <v>3533</v>
      </c>
      <c r="D247" t="s">
        <v>3490</v>
      </c>
      <c r="E247" t="s">
        <v>665</v>
      </c>
    </row>
    <row r="248" spans="1:5" x14ac:dyDescent="0.25">
      <c r="A248" t="s">
        <v>1392</v>
      </c>
      <c r="B248" t="s">
        <v>3453</v>
      </c>
      <c r="C248" t="s">
        <v>3533</v>
      </c>
      <c r="D248" t="s">
        <v>3490</v>
      </c>
      <c r="E248" t="s">
        <v>665</v>
      </c>
    </row>
    <row r="249" spans="1:5" x14ac:dyDescent="0.25">
      <c r="A249" t="s">
        <v>1393</v>
      </c>
      <c r="B249" t="s">
        <v>3453</v>
      </c>
      <c r="C249" t="s">
        <v>3533</v>
      </c>
      <c r="D249" t="s">
        <v>3490</v>
      </c>
      <c r="E249" t="s">
        <v>665</v>
      </c>
    </row>
    <row r="250" spans="1:5" x14ac:dyDescent="0.25">
      <c r="A250" t="s">
        <v>1394</v>
      </c>
      <c r="B250" t="s">
        <v>3453</v>
      </c>
      <c r="C250" t="s">
        <v>3533</v>
      </c>
      <c r="D250" t="s">
        <v>3490</v>
      </c>
      <c r="E250" t="s">
        <v>665</v>
      </c>
    </row>
    <row r="251" spans="1:5" x14ac:dyDescent="0.25">
      <c r="A251" t="s">
        <v>1395</v>
      </c>
      <c r="B251" t="s">
        <v>3453</v>
      </c>
      <c r="C251" t="s">
        <v>3533</v>
      </c>
      <c r="D251" t="s">
        <v>3490</v>
      </c>
      <c r="E251" t="s">
        <v>665</v>
      </c>
    </row>
    <row r="252" spans="1:5" x14ac:dyDescent="0.25">
      <c r="A252" t="s">
        <v>1396</v>
      </c>
      <c r="B252" t="s">
        <v>3453</v>
      </c>
      <c r="C252" t="s">
        <v>3533</v>
      </c>
      <c r="D252" t="s">
        <v>3490</v>
      </c>
      <c r="E252" t="s">
        <v>665</v>
      </c>
    </row>
    <row r="253" spans="1:5" x14ac:dyDescent="0.25">
      <c r="A253" t="s">
        <v>1397</v>
      </c>
      <c r="B253" t="s">
        <v>3453</v>
      </c>
      <c r="C253" t="s">
        <v>3533</v>
      </c>
      <c r="D253" t="s">
        <v>3490</v>
      </c>
      <c r="E253" t="s">
        <v>665</v>
      </c>
    </row>
    <row r="254" spans="1:5" x14ac:dyDescent="0.25">
      <c r="A254" t="s">
        <v>1398</v>
      </c>
      <c r="B254" t="s">
        <v>3459</v>
      </c>
      <c r="C254" t="s">
        <v>3533</v>
      </c>
      <c r="D254" t="s">
        <v>3490</v>
      </c>
      <c r="E254" t="s">
        <v>665</v>
      </c>
    </row>
    <row r="255" spans="1:5" x14ac:dyDescent="0.25">
      <c r="A255" t="s">
        <v>1399</v>
      </c>
      <c r="B255" t="s">
        <v>3459</v>
      </c>
      <c r="C255" t="s">
        <v>3533</v>
      </c>
      <c r="D255" t="s">
        <v>3490</v>
      </c>
      <c r="E255" t="s">
        <v>665</v>
      </c>
    </row>
    <row r="256" spans="1:5" x14ac:dyDescent="0.25">
      <c r="A256" t="s">
        <v>1400</v>
      </c>
      <c r="B256" t="s">
        <v>3459</v>
      </c>
      <c r="C256" t="s">
        <v>3533</v>
      </c>
      <c r="D256" t="s">
        <v>3490</v>
      </c>
      <c r="E256" t="s">
        <v>665</v>
      </c>
    </row>
    <row r="257" spans="1:5" x14ac:dyDescent="0.25">
      <c r="A257" t="s">
        <v>1401</v>
      </c>
      <c r="B257" t="s">
        <v>3453</v>
      </c>
      <c r="C257" t="s">
        <v>3534</v>
      </c>
      <c r="D257" t="s">
        <v>3490</v>
      </c>
      <c r="E257" t="s">
        <v>665</v>
      </c>
    </row>
    <row r="258" spans="1:5" x14ac:dyDescent="0.25">
      <c r="A258" t="s">
        <v>1402</v>
      </c>
      <c r="B258" t="s">
        <v>3453</v>
      </c>
      <c r="C258" t="s">
        <v>3534</v>
      </c>
      <c r="D258" t="s">
        <v>3490</v>
      </c>
      <c r="E258" t="s">
        <v>665</v>
      </c>
    </row>
    <row r="259" spans="1:5" x14ac:dyDescent="0.25">
      <c r="A259" t="s">
        <v>1403</v>
      </c>
      <c r="B259" t="s">
        <v>3453</v>
      </c>
      <c r="C259" t="s">
        <v>3534</v>
      </c>
      <c r="D259" t="s">
        <v>3490</v>
      </c>
      <c r="E259" t="s">
        <v>665</v>
      </c>
    </row>
    <row r="260" spans="1:5" x14ac:dyDescent="0.25">
      <c r="A260" t="s">
        <v>1404</v>
      </c>
      <c r="B260" t="s">
        <v>3453</v>
      </c>
      <c r="C260" t="s">
        <v>3534</v>
      </c>
      <c r="D260" t="s">
        <v>3490</v>
      </c>
      <c r="E260" t="s">
        <v>665</v>
      </c>
    </row>
    <row r="261" spans="1:5" x14ac:dyDescent="0.25">
      <c r="A261" t="s">
        <v>1405</v>
      </c>
      <c r="B261" t="s">
        <v>3453</v>
      </c>
      <c r="C261" t="s">
        <v>3534</v>
      </c>
      <c r="D261" t="s">
        <v>3490</v>
      </c>
      <c r="E261" t="s">
        <v>665</v>
      </c>
    </row>
    <row r="262" spans="1:5" x14ac:dyDescent="0.25">
      <c r="A262" t="s">
        <v>1406</v>
      </c>
      <c r="B262" t="s">
        <v>3453</v>
      </c>
      <c r="C262" t="s">
        <v>3534</v>
      </c>
      <c r="D262" t="s">
        <v>3490</v>
      </c>
      <c r="E262" t="s">
        <v>665</v>
      </c>
    </row>
    <row r="263" spans="1:5" x14ac:dyDescent="0.25">
      <c r="A263" t="s">
        <v>3535</v>
      </c>
      <c r="B263" t="s">
        <v>3453</v>
      </c>
      <c r="C263" t="s">
        <v>3534</v>
      </c>
      <c r="D263" t="s">
        <v>3490</v>
      </c>
      <c r="E263" t="s">
        <v>665</v>
      </c>
    </row>
    <row r="264" spans="1:5" x14ac:dyDescent="0.25">
      <c r="A264" t="s">
        <v>1407</v>
      </c>
      <c r="B264" t="s">
        <v>3459</v>
      </c>
      <c r="C264" t="s">
        <v>3534</v>
      </c>
      <c r="D264" t="s">
        <v>3490</v>
      </c>
      <c r="E264" t="s">
        <v>665</v>
      </c>
    </row>
    <row r="265" spans="1:5" x14ac:dyDescent="0.25">
      <c r="A265" t="s">
        <v>1408</v>
      </c>
      <c r="B265" t="s">
        <v>3459</v>
      </c>
      <c r="C265" t="s">
        <v>3534</v>
      </c>
      <c r="D265" t="s">
        <v>3490</v>
      </c>
      <c r="E265" t="s">
        <v>665</v>
      </c>
    </row>
    <row r="266" spans="1:5" x14ac:dyDescent="0.25">
      <c r="A266" t="s">
        <v>1409</v>
      </c>
      <c r="B266" t="s">
        <v>3453</v>
      </c>
      <c r="C266" t="s">
        <v>3536</v>
      </c>
      <c r="D266" t="s">
        <v>3490</v>
      </c>
      <c r="E266" t="s">
        <v>665</v>
      </c>
    </row>
    <row r="267" spans="1:5" x14ac:dyDescent="0.25">
      <c r="A267" t="s">
        <v>1410</v>
      </c>
      <c r="B267" t="s">
        <v>3453</v>
      </c>
      <c r="C267" t="s">
        <v>3536</v>
      </c>
      <c r="D267" t="s">
        <v>3490</v>
      </c>
      <c r="E267" t="s">
        <v>665</v>
      </c>
    </row>
    <row r="268" spans="1:5" x14ac:dyDescent="0.25">
      <c r="A268" t="s">
        <v>1411</v>
      </c>
      <c r="B268" t="s">
        <v>3453</v>
      </c>
      <c r="C268" t="s">
        <v>3536</v>
      </c>
      <c r="D268" t="s">
        <v>3490</v>
      </c>
      <c r="E268" t="s">
        <v>665</v>
      </c>
    </row>
    <row r="269" spans="1:5" x14ac:dyDescent="0.25">
      <c r="A269" t="s">
        <v>1412</v>
      </c>
      <c r="B269" t="s">
        <v>3453</v>
      </c>
      <c r="C269" t="s">
        <v>3536</v>
      </c>
      <c r="D269" t="s">
        <v>3490</v>
      </c>
      <c r="E269" t="s">
        <v>665</v>
      </c>
    </row>
    <row r="270" spans="1:5" x14ac:dyDescent="0.25">
      <c r="A270" t="s">
        <v>1413</v>
      </c>
      <c r="B270" t="s">
        <v>3453</v>
      </c>
      <c r="C270" t="s">
        <v>3536</v>
      </c>
      <c r="D270" t="s">
        <v>3490</v>
      </c>
      <c r="E270" t="s">
        <v>665</v>
      </c>
    </row>
    <row r="271" spans="1:5" x14ac:dyDescent="0.25">
      <c r="A271" t="s">
        <v>1414</v>
      </c>
      <c r="B271" t="s">
        <v>3453</v>
      </c>
      <c r="C271" t="s">
        <v>3536</v>
      </c>
      <c r="D271" t="s">
        <v>3490</v>
      </c>
      <c r="E271" t="s">
        <v>665</v>
      </c>
    </row>
    <row r="272" spans="1:5" x14ac:dyDescent="0.25">
      <c r="A272" t="s">
        <v>1415</v>
      </c>
      <c r="B272" t="s">
        <v>3453</v>
      </c>
      <c r="C272" t="s">
        <v>3536</v>
      </c>
      <c r="D272" t="s">
        <v>3490</v>
      </c>
      <c r="E272" t="s">
        <v>665</v>
      </c>
    </row>
    <row r="273" spans="1:5" x14ac:dyDescent="0.25">
      <c r="A273" t="s">
        <v>1416</v>
      </c>
      <c r="B273" t="s">
        <v>3459</v>
      </c>
      <c r="C273" t="s">
        <v>3536</v>
      </c>
      <c r="D273" t="s">
        <v>3490</v>
      </c>
      <c r="E273" t="s">
        <v>665</v>
      </c>
    </row>
    <row r="274" spans="1:5" x14ac:dyDescent="0.25">
      <c r="A274" t="s">
        <v>1417</v>
      </c>
      <c r="B274" t="s">
        <v>3459</v>
      </c>
      <c r="C274" t="s">
        <v>3536</v>
      </c>
      <c r="D274" t="s">
        <v>3490</v>
      </c>
      <c r="E274" t="s">
        <v>665</v>
      </c>
    </row>
    <row r="275" spans="1:5" x14ac:dyDescent="0.25">
      <c r="A275" t="s">
        <v>1418</v>
      </c>
      <c r="B275" t="s">
        <v>3459</v>
      </c>
      <c r="C275" t="s">
        <v>3536</v>
      </c>
      <c r="D275" t="s">
        <v>3490</v>
      </c>
      <c r="E275" t="s">
        <v>665</v>
      </c>
    </row>
    <row r="276" spans="1:5" x14ac:dyDescent="0.25">
      <c r="A276" t="s">
        <v>974</v>
      </c>
      <c r="B276" t="s">
        <v>3459</v>
      </c>
      <c r="C276" t="s">
        <v>3481</v>
      </c>
      <c r="D276" t="s">
        <v>3482</v>
      </c>
      <c r="E276" t="s">
        <v>3483</v>
      </c>
    </row>
    <row r="277" spans="1:5" x14ac:dyDescent="0.25">
      <c r="A277" t="s">
        <v>975</v>
      </c>
      <c r="B277" t="s">
        <v>3453</v>
      </c>
      <c r="C277" t="s">
        <v>3481</v>
      </c>
      <c r="D277" t="s">
        <v>3482</v>
      </c>
      <c r="E277" t="s">
        <v>3483</v>
      </c>
    </row>
    <row r="278" spans="1:5" x14ac:dyDescent="0.25">
      <c r="A278" t="s">
        <v>976</v>
      </c>
      <c r="B278" t="s">
        <v>3459</v>
      </c>
      <c r="C278" t="s">
        <v>3481</v>
      </c>
      <c r="D278" t="s">
        <v>3482</v>
      </c>
      <c r="E278" t="s">
        <v>3483</v>
      </c>
    </row>
    <row r="279" spans="1:5" x14ac:dyDescent="0.25">
      <c r="A279" t="s">
        <v>977</v>
      </c>
      <c r="B279" t="s">
        <v>3459</v>
      </c>
      <c r="C279" t="s">
        <v>3481</v>
      </c>
      <c r="D279" t="s">
        <v>3482</v>
      </c>
      <c r="E279" t="s">
        <v>3483</v>
      </c>
    </row>
    <row r="280" spans="1:5" x14ac:dyDescent="0.25">
      <c r="A280" t="s">
        <v>978</v>
      </c>
      <c r="B280" t="s">
        <v>3459</v>
      </c>
      <c r="C280" t="s">
        <v>3481</v>
      </c>
      <c r="D280" t="s">
        <v>3482</v>
      </c>
      <c r="E280" t="s">
        <v>3483</v>
      </c>
    </row>
    <row r="281" spans="1:5" x14ac:dyDescent="0.25">
      <c r="A281" t="s">
        <v>979</v>
      </c>
      <c r="B281" t="s">
        <v>3453</v>
      </c>
      <c r="C281" t="s">
        <v>3481</v>
      </c>
      <c r="D281" t="s">
        <v>3482</v>
      </c>
      <c r="E281" t="s">
        <v>3483</v>
      </c>
    </row>
    <row r="282" spans="1:5" x14ac:dyDescent="0.25">
      <c r="A282" t="s">
        <v>1180</v>
      </c>
      <c r="B282" t="s">
        <v>3459</v>
      </c>
      <c r="C282" t="s">
        <v>3481</v>
      </c>
      <c r="D282" t="s">
        <v>3482</v>
      </c>
      <c r="E282" t="s">
        <v>3483</v>
      </c>
    </row>
    <row r="283" spans="1:5" x14ac:dyDescent="0.25">
      <c r="A283" t="s">
        <v>1188</v>
      </c>
      <c r="B283" t="s">
        <v>3453</v>
      </c>
      <c r="C283" t="s">
        <v>3466</v>
      </c>
      <c r="D283" t="s">
        <v>4578</v>
      </c>
      <c r="E283" t="s">
        <v>4591</v>
      </c>
    </row>
    <row r="284" spans="1:5" x14ac:dyDescent="0.25">
      <c r="A284" t="s">
        <v>1189</v>
      </c>
      <c r="B284" t="s">
        <v>3453</v>
      </c>
      <c r="C284" t="s">
        <v>3466</v>
      </c>
      <c r="D284" t="s">
        <v>4578</v>
      </c>
      <c r="E284" t="s">
        <v>4591</v>
      </c>
    </row>
    <row r="285" spans="1:5" x14ac:dyDescent="0.25">
      <c r="A285" t="s">
        <v>1237</v>
      </c>
      <c r="B285" t="s">
        <v>3453</v>
      </c>
      <c r="C285" t="s">
        <v>3466</v>
      </c>
      <c r="D285" t="s">
        <v>4578</v>
      </c>
      <c r="E285" t="s">
        <v>4591</v>
      </c>
    </row>
    <row r="286" spans="1:5" x14ac:dyDescent="0.25">
      <c r="A286" t="s">
        <v>855</v>
      </c>
      <c r="B286" t="s">
        <v>3453</v>
      </c>
      <c r="C286" t="s">
        <v>3466</v>
      </c>
      <c r="D286" t="s">
        <v>4578</v>
      </c>
      <c r="E286" t="s">
        <v>4591</v>
      </c>
    </row>
    <row r="287" spans="1:5" x14ac:dyDescent="0.25">
      <c r="A287" t="s">
        <v>857</v>
      </c>
      <c r="B287" t="s">
        <v>3453</v>
      </c>
      <c r="C287" t="s">
        <v>3466</v>
      </c>
      <c r="D287" t="s">
        <v>4578</v>
      </c>
      <c r="E287" t="s">
        <v>4591</v>
      </c>
    </row>
    <row r="288" spans="1:5" x14ac:dyDescent="0.25">
      <c r="A288" t="s">
        <v>860</v>
      </c>
      <c r="B288" t="s">
        <v>3453</v>
      </c>
      <c r="C288" t="s">
        <v>3466</v>
      </c>
      <c r="D288" t="s">
        <v>4578</v>
      </c>
      <c r="E288" t="s">
        <v>4591</v>
      </c>
    </row>
    <row r="289" spans="1:5" x14ac:dyDescent="0.25">
      <c r="A289" t="s">
        <v>866</v>
      </c>
      <c r="B289" t="s">
        <v>3453</v>
      </c>
      <c r="C289" t="s">
        <v>3466</v>
      </c>
      <c r="D289" t="s">
        <v>4578</v>
      </c>
      <c r="E289" t="s">
        <v>4591</v>
      </c>
    </row>
    <row r="290" spans="1:5" x14ac:dyDescent="0.25">
      <c r="A290" t="s">
        <v>867</v>
      </c>
      <c r="B290" t="s">
        <v>3453</v>
      </c>
      <c r="C290" t="s">
        <v>3466</v>
      </c>
      <c r="D290" t="s">
        <v>4578</v>
      </c>
      <c r="E290" t="s">
        <v>4591</v>
      </c>
    </row>
    <row r="291" spans="1:5" x14ac:dyDescent="0.25">
      <c r="A291" t="s">
        <v>871</v>
      </c>
      <c r="B291" t="s">
        <v>3453</v>
      </c>
      <c r="C291" t="s">
        <v>3466</v>
      </c>
      <c r="D291" t="s">
        <v>4578</v>
      </c>
      <c r="E291" t="s">
        <v>4591</v>
      </c>
    </row>
    <row r="292" spans="1:5" x14ac:dyDescent="0.25">
      <c r="A292" t="s">
        <v>874</v>
      </c>
      <c r="B292" t="s">
        <v>3459</v>
      </c>
      <c r="C292" t="s">
        <v>3466</v>
      </c>
      <c r="D292" t="s">
        <v>4578</v>
      </c>
      <c r="E292" t="s">
        <v>4591</v>
      </c>
    </row>
    <row r="293" spans="1:5" x14ac:dyDescent="0.25">
      <c r="A293" t="s">
        <v>877</v>
      </c>
      <c r="B293" t="s">
        <v>3453</v>
      </c>
      <c r="C293" t="s">
        <v>3466</v>
      </c>
      <c r="D293" t="s">
        <v>4578</v>
      </c>
      <c r="E293" t="s">
        <v>4591</v>
      </c>
    </row>
    <row r="294" spans="1:5" x14ac:dyDescent="0.25">
      <c r="A294" t="s">
        <v>879</v>
      </c>
      <c r="B294" t="s">
        <v>3459</v>
      </c>
      <c r="C294" t="s">
        <v>3466</v>
      </c>
      <c r="D294" t="s">
        <v>4578</v>
      </c>
      <c r="E294" t="s">
        <v>4591</v>
      </c>
    </row>
    <row r="295" spans="1:5" x14ac:dyDescent="0.25">
      <c r="A295" t="s">
        <v>880</v>
      </c>
      <c r="B295" t="s">
        <v>3453</v>
      </c>
      <c r="C295" t="s">
        <v>3466</v>
      </c>
      <c r="D295" t="s">
        <v>4578</v>
      </c>
      <c r="E295" t="s">
        <v>4591</v>
      </c>
    </row>
    <row r="296" spans="1:5" x14ac:dyDescent="0.25">
      <c r="A296" t="s">
        <v>0</v>
      </c>
      <c r="B296" t="s">
        <v>3453</v>
      </c>
      <c r="C296" t="s">
        <v>3472</v>
      </c>
      <c r="D296" t="s">
        <v>3473</v>
      </c>
      <c r="E296" t="s">
        <v>884</v>
      </c>
    </row>
    <row r="297" spans="1:5" x14ac:dyDescent="0.25">
      <c r="A297" t="s">
        <v>1</v>
      </c>
      <c r="B297" t="s">
        <v>3453</v>
      </c>
      <c r="C297" t="s">
        <v>3472</v>
      </c>
      <c r="D297" t="s">
        <v>3473</v>
      </c>
      <c r="E297" t="s">
        <v>884</v>
      </c>
    </row>
    <row r="298" spans="1:5" x14ac:dyDescent="0.25">
      <c r="A298" t="s">
        <v>2</v>
      </c>
      <c r="B298" t="s">
        <v>3459</v>
      </c>
      <c r="C298" t="s">
        <v>3472</v>
      </c>
      <c r="D298" t="s">
        <v>3473</v>
      </c>
      <c r="E298" t="s">
        <v>884</v>
      </c>
    </row>
    <row r="299" spans="1:5" x14ac:dyDescent="0.25">
      <c r="A299" t="s">
        <v>3</v>
      </c>
      <c r="B299" t="s">
        <v>3459</v>
      </c>
      <c r="C299" t="s">
        <v>3472</v>
      </c>
      <c r="D299" t="s">
        <v>3473</v>
      </c>
      <c r="E299" t="s">
        <v>884</v>
      </c>
    </row>
    <row r="300" spans="1:5" x14ac:dyDescent="0.25">
      <c r="A300" t="s">
        <v>4</v>
      </c>
      <c r="B300" t="s">
        <v>3453</v>
      </c>
      <c r="C300" t="s">
        <v>3472</v>
      </c>
      <c r="D300" t="s">
        <v>3473</v>
      </c>
      <c r="E300" t="s">
        <v>884</v>
      </c>
    </row>
    <row r="301" spans="1:5" x14ac:dyDescent="0.25">
      <c r="A301" t="s">
        <v>5</v>
      </c>
      <c r="B301" t="s">
        <v>3459</v>
      </c>
      <c r="C301" t="s">
        <v>3472</v>
      </c>
      <c r="D301" t="s">
        <v>3473</v>
      </c>
      <c r="E301" t="s">
        <v>884</v>
      </c>
    </row>
    <row r="302" spans="1:5" x14ac:dyDescent="0.25">
      <c r="A302" t="s">
        <v>6</v>
      </c>
      <c r="B302" t="s">
        <v>3459</v>
      </c>
      <c r="C302" t="s">
        <v>3472</v>
      </c>
      <c r="D302" t="s">
        <v>3473</v>
      </c>
      <c r="E302" t="s">
        <v>884</v>
      </c>
    </row>
    <row r="303" spans="1:5" x14ac:dyDescent="0.25">
      <c r="A303" t="s">
        <v>7</v>
      </c>
      <c r="B303" t="s">
        <v>3453</v>
      </c>
      <c r="C303" t="s">
        <v>3472</v>
      </c>
      <c r="D303" t="s">
        <v>3473</v>
      </c>
      <c r="E303" t="s">
        <v>884</v>
      </c>
    </row>
    <row r="304" spans="1:5" x14ac:dyDescent="0.25">
      <c r="A304" t="s">
        <v>8</v>
      </c>
      <c r="B304" t="s">
        <v>3453</v>
      </c>
      <c r="C304" t="s">
        <v>3472</v>
      </c>
      <c r="D304" t="s">
        <v>3473</v>
      </c>
      <c r="E304" t="s">
        <v>884</v>
      </c>
    </row>
    <row r="305" spans="1:5" x14ac:dyDescent="0.25">
      <c r="A305" t="s">
        <v>9</v>
      </c>
      <c r="B305" t="s">
        <v>3459</v>
      </c>
      <c r="C305" t="s">
        <v>3472</v>
      </c>
      <c r="D305" t="s">
        <v>3473</v>
      </c>
      <c r="E305" t="s">
        <v>884</v>
      </c>
    </row>
    <row r="306" spans="1:5" x14ac:dyDescent="0.25">
      <c r="A306" t="s">
        <v>10</v>
      </c>
      <c r="B306" t="s">
        <v>3453</v>
      </c>
      <c r="C306" t="s">
        <v>3472</v>
      </c>
      <c r="D306" t="s">
        <v>3473</v>
      </c>
      <c r="E306" t="s">
        <v>884</v>
      </c>
    </row>
    <row r="307" spans="1:5" x14ac:dyDescent="0.25">
      <c r="A307" t="s">
        <v>11</v>
      </c>
      <c r="B307" t="s">
        <v>3453</v>
      </c>
      <c r="C307" t="s">
        <v>3472</v>
      </c>
      <c r="D307" t="s">
        <v>3473</v>
      </c>
      <c r="E307" t="s">
        <v>884</v>
      </c>
    </row>
    <row r="308" spans="1:5" x14ac:dyDescent="0.25">
      <c r="A308" t="s">
        <v>12</v>
      </c>
      <c r="B308" t="s">
        <v>3459</v>
      </c>
      <c r="C308" t="s">
        <v>3472</v>
      </c>
      <c r="D308" t="s">
        <v>3473</v>
      </c>
      <c r="E308" t="s">
        <v>884</v>
      </c>
    </row>
    <row r="309" spans="1:5" x14ac:dyDescent="0.25">
      <c r="A309" t="s">
        <v>13</v>
      </c>
      <c r="B309" t="s">
        <v>3459</v>
      </c>
      <c r="C309" t="s">
        <v>3472</v>
      </c>
      <c r="D309" t="s">
        <v>3473</v>
      </c>
      <c r="E309" t="s">
        <v>884</v>
      </c>
    </row>
    <row r="310" spans="1:5" x14ac:dyDescent="0.25">
      <c r="A310" t="s">
        <v>14</v>
      </c>
      <c r="B310" t="s">
        <v>3453</v>
      </c>
      <c r="C310" t="s">
        <v>3472</v>
      </c>
      <c r="D310" t="s">
        <v>3473</v>
      </c>
      <c r="E310" t="s">
        <v>884</v>
      </c>
    </row>
    <row r="311" spans="1:5" x14ac:dyDescent="0.25">
      <c r="A311" t="s">
        <v>15</v>
      </c>
      <c r="B311" t="s">
        <v>3459</v>
      </c>
      <c r="C311" t="s">
        <v>3472</v>
      </c>
      <c r="D311" t="s">
        <v>3473</v>
      </c>
      <c r="E311" t="s">
        <v>884</v>
      </c>
    </row>
    <row r="312" spans="1:5" x14ac:dyDescent="0.25">
      <c r="A312" t="s">
        <v>16</v>
      </c>
      <c r="B312" t="s">
        <v>3459</v>
      </c>
      <c r="C312" t="s">
        <v>3472</v>
      </c>
      <c r="D312" t="s">
        <v>3473</v>
      </c>
      <c r="E312" t="s">
        <v>884</v>
      </c>
    </row>
    <row r="313" spans="1:5" x14ac:dyDescent="0.25">
      <c r="A313" t="s">
        <v>17</v>
      </c>
      <c r="B313" t="s">
        <v>3453</v>
      </c>
      <c r="C313" t="s">
        <v>3472</v>
      </c>
      <c r="D313" t="s">
        <v>3473</v>
      </c>
      <c r="E313" t="s">
        <v>884</v>
      </c>
    </row>
    <row r="314" spans="1:5" x14ac:dyDescent="0.25">
      <c r="A314" t="s">
        <v>18</v>
      </c>
      <c r="B314" t="s">
        <v>3459</v>
      </c>
      <c r="C314" t="s">
        <v>3472</v>
      </c>
      <c r="D314" t="s">
        <v>3473</v>
      </c>
      <c r="E314" t="s">
        <v>884</v>
      </c>
    </row>
    <row r="315" spans="1:5" x14ac:dyDescent="0.25">
      <c r="A315" t="s">
        <v>19</v>
      </c>
      <c r="B315" t="s">
        <v>3453</v>
      </c>
      <c r="C315" t="s">
        <v>3472</v>
      </c>
      <c r="D315" t="s">
        <v>3473</v>
      </c>
      <c r="E315" t="s">
        <v>884</v>
      </c>
    </row>
    <row r="316" spans="1:5" x14ac:dyDescent="0.25">
      <c r="A316" t="s">
        <v>20</v>
      </c>
      <c r="B316" t="s">
        <v>3459</v>
      </c>
      <c r="C316" t="s">
        <v>3472</v>
      </c>
      <c r="D316" t="s">
        <v>3473</v>
      </c>
      <c r="E316" t="s">
        <v>884</v>
      </c>
    </row>
    <row r="317" spans="1:5" x14ac:dyDescent="0.25">
      <c r="A317" t="s">
        <v>21</v>
      </c>
      <c r="B317" t="s">
        <v>3453</v>
      </c>
      <c r="C317" t="s">
        <v>3472</v>
      </c>
      <c r="D317" t="s">
        <v>3473</v>
      </c>
      <c r="E317" t="s">
        <v>884</v>
      </c>
    </row>
    <row r="318" spans="1:5" x14ac:dyDescent="0.25">
      <c r="A318" t="s">
        <v>22</v>
      </c>
      <c r="B318" t="s">
        <v>3459</v>
      </c>
      <c r="C318" t="s">
        <v>3472</v>
      </c>
      <c r="D318" t="s">
        <v>3473</v>
      </c>
      <c r="E318" t="s">
        <v>884</v>
      </c>
    </row>
    <row r="319" spans="1:5" x14ac:dyDescent="0.25">
      <c r="A319" t="s">
        <v>23</v>
      </c>
      <c r="B319" t="s">
        <v>3459</v>
      </c>
      <c r="C319" t="s">
        <v>3472</v>
      </c>
      <c r="D319" t="s">
        <v>3473</v>
      </c>
      <c r="E319" t="s">
        <v>884</v>
      </c>
    </row>
    <row r="320" spans="1:5" x14ac:dyDescent="0.25">
      <c r="A320" t="s">
        <v>24</v>
      </c>
      <c r="B320" t="s">
        <v>3459</v>
      </c>
      <c r="C320" t="s">
        <v>3472</v>
      </c>
      <c r="D320" t="s">
        <v>3473</v>
      </c>
      <c r="E320" t="s">
        <v>884</v>
      </c>
    </row>
    <row r="321" spans="1:5" x14ac:dyDescent="0.25">
      <c r="A321" t="s">
        <v>25</v>
      </c>
      <c r="B321" t="s">
        <v>3459</v>
      </c>
      <c r="C321" t="s">
        <v>3472</v>
      </c>
      <c r="D321" t="s">
        <v>3473</v>
      </c>
      <c r="E321" t="s">
        <v>884</v>
      </c>
    </row>
    <row r="322" spans="1:5" x14ac:dyDescent="0.25">
      <c r="A322" t="s">
        <v>26</v>
      </c>
      <c r="B322" t="s">
        <v>3453</v>
      </c>
      <c r="C322" t="s">
        <v>3472</v>
      </c>
      <c r="D322" t="s">
        <v>3473</v>
      </c>
      <c r="E322" t="s">
        <v>884</v>
      </c>
    </row>
    <row r="323" spans="1:5" x14ac:dyDescent="0.25">
      <c r="A323" t="s">
        <v>27</v>
      </c>
      <c r="B323" t="s">
        <v>3459</v>
      </c>
      <c r="C323" t="s">
        <v>3472</v>
      </c>
      <c r="D323" t="s">
        <v>3473</v>
      </c>
      <c r="E323" t="s">
        <v>884</v>
      </c>
    </row>
    <row r="324" spans="1:5" x14ac:dyDescent="0.25">
      <c r="A324" t="s">
        <v>121</v>
      </c>
      <c r="B324" t="s">
        <v>3453</v>
      </c>
      <c r="C324" t="s">
        <v>3537</v>
      </c>
      <c r="D324" t="s">
        <v>3473</v>
      </c>
      <c r="E324" t="s">
        <v>884</v>
      </c>
    </row>
    <row r="325" spans="1:5" x14ac:dyDescent="0.25">
      <c r="A325" t="s">
        <v>122</v>
      </c>
      <c r="B325" t="s">
        <v>3453</v>
      </c>
      <c r="C325" t="s">
        <v>3537</v>
      </c>
      <c r="D325" t="s">
        <v>3473</v>
      </c>
      <c r="E325" t="s">
        <v>884</v>
      </c>
    </row>
    <row r="326" spans="1:5" x14ac:dyDescent="0.25">
      <c r="A326" t="s">
        <v>123</v>
      </c>
      <c r="B326" t="s">
        <v>3453</v>
      </c>
      <c r="C326" t="s">
        <v>3537</v>
      </c>
      <c r="D326" t="s">
        <v>3473</v>
      </c>
      <c r="E326" t="s">
        <v>884</v>
      </c>
    </row>
    <row r="327" spans="1:5" x14ac:dyDescent="0.25">
      <c r="A327" t="s">
        <v>124</v>
      </c>
      <c r="B327" t="s">
        <v>3453</v>
      </c>
      <c r="C327" t="s">
        <v>3537</v>
      </c>
      <c r="D327" t="s">
        <v>3473</v>
      </c>
      <c r="E327" t="s">
        <v>884</v>
      </c>
    </row>
    <row r="328" spans="1:5" x14ac:dyDescent="0.25">
      <c r="A328" t="s">
        <v>125</v>
      </c>
      <c r="B328" t="s">
        <v>3453</v>
      </c>
      <c r="C328" t="s">
        <v>3537</v>
      </c>
      <c r="D328" t="s">
        <v>3473</v>
      </c>
      <c r="E328" t="s">
        <v>884</v>
      </c>
    </row>
    <row r="329" spans="1:5" x14ac:dyDescent="0.25">
      <c r="A329" t="s">
        <v>126</v>
      </c>
      <c r="B329" t="s">
        <v>3453</v>
      </c>
      <c r="C329" t="s">
        <v>3537</v>
      </c>
      <c r="D329" t="s">
        <v>3473</v>
      </c>
      <c r="E329" t="s">
        <v>884</v>
      </c>
    </row>
    <row r="330" spans="1:5" x14ac:dyDescent="0.25">
      <c r="A330" t="s">
        <v>127</v>
      </c>
      <c r="B330" t="s">
        <v>3459</v>
      </c>
      <c r="C330" t="s">
        <v>3537</v>
      </c>
      <c r="D330" t="s">
        <v>3473</v>
      </c>
      <c r="E330" t="s">
        <v>884</v>
      </c>
    </row>
    <row r="331" spans="1:5" x14ac:dyDescent="0.25">
      <c r="A331" t="s">
        <v>128</v>
      </c>
      <c r="B331" t="s">
        <v>3453</v>
      </c>
      <c r="C331" t="s">
        <v>3537</v>
      </c>
      <c r="D331" t="s">
        <v>3473</v>
      </c>
      <c r="E331" t="s">
        <v>884</v>
      </c>
    </row>
    <row r="332" spans="1:5" x14ac:dyDescent="0.25">
      <c r="A332" t="s">
        <v>129</v>
      </c>
      <c r="B332" t="s">
        <v>3459</v>
      </c>
      <c r="C332" t="s">
        <v>3537</v>
      </c>
      <c r="D332" t="s">
        <v>3473</v>
      </c>
      <c r="E332" t="s">
        <v>884</v>
      </c>
    </row>
    <row r="333" spans="1:5" x14ac:dyDescent="0.25">
      <c r="A333" t="s">
        <v>130</v>
      </c>
      <c r="B333" t="s">
        <v>3459</v>
      </c>
      <c r="C333" t="s">
        <v>3537</v>
      </c>
      <c r="D333" t="s">
        <v>3473</v>
      </c>
      <c r="E333" t="s">
        <v>884</v>
      </c>
    </row>
    <row r="334" spans="1:5" x14ac:dyDescent="0.25">
      <c r="A334" t="s">
        <v>131</v>
      </c>
      <c r="B334" t="s">
        <v>3459</v>
      </c>
      <c r="C334" t="s">
        <v>3537</v>
      </c>
      <c r="D334" t="s">
        <v>3473</v>
      </c>
      <c r="E334" t="s">
        <v>884</v>
      </c>
    </row>
    <row r="335" spans="1:5" x14ac:dyDescent="0.25">
      <c r="A335" t="s">
        <v>132</v>
      </c>
      <c r="B335" t="s">
        <v>3459</v>
      </c>
      <c r="C335" t="s">
        <v>3537</v>
      </c>
      <c r="D335" t="s">
        <v>3473</v>
      </c>
      <c r="E335" t="s">
        <v>884</v>
      </c>
    </row>
    <row r="336" spans="1:5" x14ac:dyDescent="0.25">
      <c r="A336" t="s">
        <v>133</v>
      </c>
      <c r="B336" t="s">
        <v>3459</v>
      </c>
      <c r="C336" t="s">
        <v>3537</v>
      </c>
      <c r="D336" t="s">
        <v>3473</v>
      </c>
      <c r="E336" t="s">
        <v>884</v>
      </c>
    </row>
    <row r="337" spans="1:5" x14ac:dyDescent="0.25">
      <c r="A337" t="s">
        <v>134</v>
      </c>
      <c r="B337" t="s">
        <v>3453</v>
      </c>
      <c r="C337" t="s">
        <v>3537</v>
      </c>
      <c r="D337" t="s">
        <v>3473</v>
      </c>
      <c r="E337" t="s">
        <v>884</v>
      </c>
    </row>
    <row r="338" spans="1:5" x14ac:dyDescent="0.25">
      <c r="A338" t="s">
        <v>135</v>
      </c>
      <c r="B338" t="s">
        <v>3453</v>
      </c>
      <c r="C338" t="s">
        <v>3537</v>
      </c>
      <c r="D338" t="s">
        <v>3473</v>
      </c>
      <c r="E338" t="s">
        <v>884</v>
      </c>
    </row>
    <row r="339" spans="1:5" x14ac:dyDescent="0.25">
      <c r="A339" t="s">
        <v>136</v>
      </c>
      <c r="B339" t="s">
        <v>3453</v>
      </c>
      <c r="C339" t="s">
        <v>3537</v>
      </c>
      <c r="D339" t="s">
        <v>3473</v>
      </c>
      <c r="E339" t="s">
        <v>884</v>
      </c>
    </row>
    <row r="340" spans="1:5" x14ac:dyDescent="0.25">
      <c r="A340" t="s">
        <v>137</v>
      </c>
      <c r="B340" t="s">
        <v>3459</v>
      </c>
      <c r="C340" t="s">
        <v>3537</v>
      </c>
      <c r="D340" t="s">
        <v>3473</v>
      </c>
      <c r="E340" t="s">
        <v>884</v>
      </c>
    </row>
    <row r="341" spans="1:5" x14ac:dyDescent="0.25">
      <c r="A341" t="s">
        <v>138</v>
      </c>
      <c r="B341" t="s">
        <v>3453</v>
      </c>
      <c r="C341" t="s">
        <v>3537</v>
      </c>
      <c r="D341" t="s">
        <v>3473</v>
      </c>
      <c r="E341" t="s">
        <v>884</v>
      </c>
    </row>
    <row r="342" spans="1:5" x14ac:dyDescent="0.25">
      <c r="A342" t="s">
        <v>139</v>
      </c>
      <c r="B342" t="s">
        <v>3453</v>
      </c>
      <c r="C342" t="s">
        <v>3537</v>
      </c>
      <c r="D342" t="s">
        <v>3473</v>
      </c>
      <c r="E342" t="s">
        <v>884</v>
      </c>
    </row>
    <row r="343" spans="1:5" x14ac:dyDescent="0.25">
      <c r="A343" t="s">
        <v>140</v>
      </c>
      <c r="B343" t="s">
        <v>3453</v>
      </c>
      <c r="C343" t="s">
        <v>3537</v>
      </c>
      <c r="D343" t="s">
        <v>3473</v>
      </c>
      <c r="E343" t="s">
        <v>884</v>
      </c>
    </row>
    <row r="344" spans="1:5" x14ac:dyDescent="0.25">
      <c r="A344" t="s">
        <v>141</v>
      </c>
      <c r="B344" t="s">
        <v>3453</v>
      </c>
      <c r="C344" t="s">
        <v>3537</v>
      </c>
      <c r="D344" t="s">
        <v>3473</v>
      </c>
      <c r="E344" t="s">
        <v>884</v>
      </c>
    </row>
    <row r="345" spans="1:5" x14ac:dyDescent="0.25">
      <c r="A345" t="s">
        <v>142</v>
      </c>
      <c r="B345" t="s">
        <v>3453</v>
      </c>
      <c r="C345" t="s">
        <v>3537</v>
      </c>
      <c r="D345" t="s">
        <v>3473</v>
      </c>
      <c r="E345" t="s">
        <v>884</v>
      </c>
    </row>
    <row r="346" spans="1:5" x14ac:dyDescent="0.25">
      <c r="A346" t="s">
        <v>143</v>
      </c>
      <c r="B346" t="s">
        <v>3453</v>
      </c>
      <c r="C346" t="s">
        <v>3537</v>
      </c>
      <c r="D346" t="s">
        <v>3473</v>
      </c>
      <c r="E346" t="s">
        <v>884</v>
      </c>
    </row>
    <row r="347" spans="1:5" x14ac:dyDescent="0.25">
      <c r="A347" t="s">
        <v>144</v>
      </c>
      <c r="B347" t="s">
        <v>3459</v>
      </c>
      <c r="C347" t="s">
        <v>3537</v>
      </c>
      <c r="D347" t="s">
        <v>3473</v>
      </c>
      <c r="E347" t="s">
        <v>884</v>
      </c>
    </row>
    <row r="348" spans="1:5" x14ac:dyDescent="0.25">
      <c r="A348" t="s">
        <v>902</v>
      </c>
      <c r="B348" t="s">
        <v>3459</v>
      </c>
      <c r="C348" t="s">
        <v>3475</v>
      </c>
      <c r="D348" t="s">
        <v>4581</v>
      </c>
      <c r="E348" t="s">
        <v>4583</v>
      </c>
    </row>
    <row r="349" spans="1:5" x14ac:dyDescent="0.25">
      <c r="A349" t="s">
        <v>903</v>
      </c>
      <c r="B349" t="s">
        <v>3459</v>
      </c>
      <c r="C349" t="s">
        <v>3475</v>
      </c>
      <c r="D349" t="s">
        <v>4581</v>
      </c>
      <c r="E349" t="s">
        <v>4583</v>
      </c>
    </row>
    <row r="350" spans="1:5" x14ac:dyDescent="0.25">
      <c r="A350" t="s">
        <v>904</v>
      </c>
      <c r="B350" t="s">
        <v>3459</v>
      </c>
      <c r="C350" t="s">
        <v>3475</v>
      </c>
      <c r="D350" t="s">
        <v>4581</v>
      </c>
      <c r="E350" t="s">
        <v>4583</v>
      </c>
    </row>
    <row r="351" spans="1:5" x14ac:dyDescent="0.25">
      <c r="A351" t="s">
        <v>905</v>
      </c>
      <c r="B351" t="s">
        <v>3459</v>
      </c>
      <c r="C351" t="s">
        <v>3475</v>
      </c>
      <c r="D351" t="s">
        <v>4581</v>
      </c>
      <c r="E351" t="s">
        <v>4583</v>
      </c>
    </row>
    <row r="352" spans="1:5" x14ac:dyDescent="0.25">
      <c r="A352" t="s">
        <v>906</v>
      </c>
      <c r="B352" t="s">
        <v>3459</v>
      </c>
      <c r="C352" t="s">
        <v>3475</v>
      </c>
      <c r="D352" t="s">
        <v>4581</v>
      </c>
      <c r="E352" t="s">
        <v>4583</v>
      </c>
    </row>
    <row r="353" spans="1:5" x14ac:dyDescent="0.25">
      <c r="A353" t="s">
        <v>907</v>
      </c>
      <c r="B353" t="s">
        <v>3453</v>
      </c>
      <c r="C353" t="s">
        <v>3475</v>
      </c>
      <c r="D353" t="s">
        <v>4581</v>
      </c>
      <c r="E353" t="s">
        <v>4583</v>
      </c>
    </row>
    <row r="354" spans="1:5" x14ac:dyDescent="0.25">
      <c r="A354" t="s">
        <v>908</v>
      </c>
      <c r="B354" t="s">
        <v>3459</v>
      </c>
      <c r="C354" t="s">
        <v>3475</v>
      </c>
      <c r="D354" t="s">
        <v>4581</v>
      </c>
      <c r="E354" t="s">
        <v>4583</v>
      </c>
    </row>
    <row r="355" spans="1:5" x14ac:dyDescent="0.25">
      <c r="A355" t="s">
        <v>909</v>
      </c>
      <c r="B355" t="s">
        <v>3459</v>
      </c>
      <c r="C355" t="s">
        <v>3475</v>
      </c>
      <c r="D355" t="s">
        <v>4581</v>
      </c>
      <c r="E355" t="s">
        <v>4583</v>
      </c>
    </row>
    <row r="356" spans="1:5" x14ac:dyDescent="0.25">
      <c r="A356" t="s">
        <v>910</v>
      </c>
      <c r="B356" t="s">
        <v>3459</v>
      </c>
      <c r="C356" t="s">
        <v>3475</v>
      </c>
      <c r="D356" t="s">
        <v>4581</v>
      </c>
      <c r="E356" t="s">
        <v>4583</v>
      </c>
    </row>
    <row r="357" spans="1:5" x14ac:dyDescent="0.25">
      <c r="A357" t="s">
        <v>911</v>
      </c>
      <c r="B357" t="s">
        <v>3459</v>
      </c>
      <c r="C357" t="s">
        <v>3475</v>
      </c>
      <c r="D357" t="s">
        <v>4581</v>
      </c>
      <c r="E357" t="s">
        <v>4583</v>
      </c>
    </row>
    <row r="358" spans="1:5" x14ac:dyDescent="0.25">
      <c r="A358" t="s">
        <v>912</v>
      </c>
      <c r="B358" t="s">
        <v>3459</v>
      </c>
      <c r="C358" t="s">
        <v>3475</v>
      </c>
      <c r="D358" t="s">
        <v>4581</v>
      </c>
      <c r="E358" t="s">
        <v>4583</v>
      </c>
    </row>
    <row r="359" spans="1:5" x14ac:dyDescent="0.25">
      <c r="A359" t="s">
        <v>913</v>
      </c>
      <c r="B359" t="s">
        <v>3459</v>
      </c>
      <c r="C359" t="s">
        <v>3475</v>
      </c>
      <c r="D359" t="s">
        <v>4581</v>
      </c>
      <c r="E359" t="s">
        <v>4583</v>
      </c>
    </row>
    <row r="360" spans="1:5" x14ac:dyDescent="0.25">
      <c r="A360" t="s">
        <v>914</v>
      </c>
      <c r="B360" t="s">
        <v>3459</v>
      </c>
      <c r="C360" t="s">
        <v>3475</v>
      </c>
      <c r="D360" t="s">
        <v>4581</v>
      </c>
      <c r="E360" t="s">
        <v>4583</v>
      </c>
    </row>
    <row r="361" spans="1:5" x14ac:dyDescent="0.25">
      <c r="A361" t="s">
        <v>915</v>
      </c>
      <c r="B361" t="s">
        <v>3459</v>
      </c>
      <c r="C361" t="s">
        <v>3475</v>
      </c>
      <c r="D361" t="s">
        <v>4581</v>
      </c>
      <c r="E361" t="s">
        <v>4583</v>
      </c>
    </row>
    <row r="362" spans="1:5" x14ac:dyDescent="0.25">
      <c r="A362" t="s">
        <v>916</v>
      </c>
      <c r="B362" t="s">
        <v>3459</v>
      </c>
      <c r="C362" t="s">
        <v>3475</v>
      </c>
      <c r="D362" t="s">
        <v>4581</v>
      </c>
      <c r="E362" t="s">
        <v>4583</v>
      </c>
    </row>
    <row r="363" spans="1:5" x14ac:dyDescent="0.25">
      <c r="A363" t="s">
        <v>917</v>
      </c>
      <c r="B363" t="s">
        <v>3459</v>
      </c>
      <c r="C363" t="s">
        <v>3475</v>
      </c>
      <c r="D363" t="s">
        <v>4581</v>
      </c>
      <c r="E363" t="s">
        <v>4583</v>
      </c>
    </row>
    <row r="364" spans="1:5" x14ac:dyDescent="0.25">
      <c r="A364" t="s">
        <v>918</v>
      </c>
      <c r="B364" t="s">
        <v>3459</v>
      </c>
      <c r="C364" t="s">
        <v>3475</v>
      </c>
      <c r="D364" t="s">
        <v>4581</v>
      </c>
      <c r="E364" t="s">
        <v>4583</v>
      </c>
    </row>
    <row r="365" spans="1:5" x14ac:dyDescent="0.25">
      <c r="A365" t="s">
        <v>919</v>
      </c>
      <c r="B365" t="s">
        <v>3459</v>
      </c>
      <c r="C365" t="s">
        <v>3475</v>
      </c>
      <c r="D365" t="s">
        <v>4581</v>
      </c>
      <c r="E365" t="s">
        <v>4583</v>
      </c>
    </row>
    <row r="366" spans="1:5" x14ac:dyDescent="0.25">
      <c r="A366" t="s">
        <v>920</v>
      </c>
      <c r="B366" t="s">
        <v>3453</v>
      </c>
      <c r="C366" t="s">
        <v>3475</v>
      </c>
      <c r="D366" t="s">
        <v>4581</v>
      </c>
      <c r="E366" t="s">
        <v>4583</v>
      </c>
    </row>
    <row r="367" spans="1:5" x14ac:dyDescent="0.25">
      <c r="A367" t="s">
        <v>921</v>
      </c>
      <c r="B367" t="s">
        <v>3459</v>
      </c>
      <c r="C367" t="s">
        <v>3475</v>
      </c>
      <c r="D367" t="s">
        <v>4581</v>
      </c>
      <c r="E367" t="s">
        <v>4583</v>
      </c>
    </row>
    <row r="368" spans="1:5" x14ac:dyDescent="0.25">
      <c r="A368" t="s">
        <v>922</v>
      </c>
      <c r="B368" t="s">
        <v>3459</v>
      </c>
      <c r="C368" t="s">
        <v>3475</v>
      </c>
      <c r="D368" t="s">
        <v>4581</v>
      </c>
      <c r="E368" t="s">
        <v>4583</v>
      </c>
    </row>
    <row r="369" spans="1:5" x14ac:dyDescent="0.25">
      <c r="A369" t="s">
        <v>923</v>
      </c>
      <c r="B369" t="s">
        <v>3459</v>
      </c>
      <c r="C369" t="s">
        <v>3475</v>
      </c>
      <c r="D369" t="s">
        <v>4581</v>
      </c>
      <c r="E369" t="s">
        <v>4583</v>
      </c>
    </row>
    <row r="370" spans="1:5" x14ac:dyDescent="0.25">
      <c r="A370" t="s">
        <v>924</v>
      </c>
      <c r="B370" t="s">
        <v>3453</v>
      </c>
      <c r="C370" t="s">
        <v>3475</v>
      </c>
      <c r="D370" t="s">
        <v>4581</v>
      </c>
      <c r="E370" t="s">
        <v>4583</v>
      </c>
    </row>
    <row r="371" spans="1:5" x14ac:dyDescent="0.25">
      <c r="A371" t="s">
        <v>925</v>
      </c>
      <c r="B371" t="s">
        <v>3459</v>
      </c>
      <c r="C371" t="s">
        <v>3475</v>
      </c>
      <c r="D371" t="s">
        <v>4581</v>
      </c>
      <c r="E371" t="s">
        <v>4583</v>
      </c>
    </row>
    <row r="372" spans="1:5" x14ac:dyDescent="0.25">
      <c r="A372" t="s">
        <v>926</v>
      </c>
      <c r="B372" t="s">
        <v>3459</v>
      </c>
      <c r="C372" t="s">
        <v>3475</v>
      </c>
      <c r="D372" t="s">
        <v>4581</v>
      </c>
      <c r="E372" t="s">
        <v>4583</v>
      </c>
    </row>
    <row r="373" spans="1:5" x14ac:dyDescent="0.25">
      <c r="A373" t="s">
        <v>927</v>
      </c>
      <c r="B373" t="s">
        <v>3459</v>
      </c>
      <c r="C373" t="s">
        <v>3475</v>
      </c>
      <c r="D373" t="s">
        <v>4581</v>
      </c>
      <c r="E373" t="s">
        <v>4583</v>
      </c>
    </row>
    <row r="374" spans="1:5" x14ac:dyDescent="0.25">
      <c r="A374" t="s">
        <v>928</v>
      </c>
      <c r="B374" t="s">
        <v>3459</v>
      </c>
      <c r="C374" t="s">
        <v>3475</v>
      </c>
      <c r="D374" t="s">
        <v>4581</v>
      </c>
      <c r="E374" t="s">
        <v>4583</v>
      </c>
    </row>
    <row r="375" spans="1:5" x14ac:dyDescent="0.25">
      <c r="A375" t="s">
        <v>929</v>
      </c>
      <c r="B375" t="s">
        <v>3459</v>
      </c>
      <c r="C375" t="s">
        <v>3475</v>
      </c>
      <c r="D375" t="s">
        <v>4581</v>
      </c>
      <c r="E375" t="s">
        <v>4583</v>
      </c>
    </row>
    <row r="376" spans="1:5" x14ac:dyDescent="0.25">
      <c r="A376" t="s">
        <v>930</v>
      </c>
      <c r="B376" t="s">
        <v>3459</v>
      </c>
      <c r="C376" t="s">
        <v>3475</v>
      </c>
      <c r="D376" t="s">
        <v>4581</v>
      </c>
      <c r="E376" t="s">
        <v>4583</v>
      </c>
    </row>
    <row r="377" spans="1:5" x14ac:dyDescent="0.25">
      <c r="A377" t="s">
        <v>931</v>
      </c>
      <c r="B377" t="s">
        <v>3453</v>
      </c>
      <c r="C377" t="s">
        <v>3475</v>
      </c>
      <c r="D377" t="s">
        <v>4581</v>
      </c>
      <c r="E377" t="s">
        <v>4583</v>
      </c>
    </row>
    <row r="378" spans="1:5" x14ac:dyDescent="0.25">
      <c r="A378" t="s">
        <v>932</v>
      </c>
      <c r="B378" t="s">
        <v>3459</v>
      </c>
      <c r="C378" t="s">
        <v>3475</v>
      </c>
      <c r="D378" t="s">
        <v>4581</v>
      </c>
      <c r="E378" t="s">
        <v>4583</v>
      </c>
    </row>
    <row r="379" spans="1:5" x14ac:dyDescent="0.25">
      <c r="A379" t="s">
        <v>933</v>
      </c>
      <c r="B379" t="s">
        <v>3459</v>
      </c>
      <c r="C379" t="s">
        <v>3475</v>
      </c>
      <c r="D379" t="s">
        <v>4581</v>
      </c>
      <c r="E379" t="s">
        <v>4583</v>
      </c>
    </row>
    <row r="380" spans="1:5" x14ac:dyDescent="0.25">
      <c r="A380" t="s">
        <v>934</v>
      </c>
      <c r="B380" t="s">
        <v>3453</v>
      </c>
      <c r="C380" t="s">
        <v>3475</v>
      </c>
      <c r="D380" t="s">
        <v>4581</v>
      </c>
      <c r="E380" t="s">
        <v>4583</v>
      </c>
    </row>
    <row r="381" spans="1:5" x14ac:dyDescent="0.25">
      <c r="A381" t="s">
        <v>935</v>
      </c>
      <c r="B381" t="s">
        <v>3453</v>
      </c>
      <c r="C381" t="s">
        <v>3475</v>
      </c>
      <c r="D381" t="s">
        <v>4581</v>
      </c>
      <c r="E381" t="s">
        <v>4583</v>
      </c>
    </row>
    <row r="382" spans="1:5" x14ac:dyDescent="0.25">
      <c r="A382" t="s">
        <v>936</v>
      </c>
      <c r="B382" t="s">
        <v>3453</v>
      </c>
      <c r="C382" t="s">
        <v>3475</v>
      </c>
      <c r="D382" t="s">
        <v>4581</v>
      </c>
      <c r="E382" t="s">
        <v>4583</v>
      </c>
    </row>
    <row r="383" spans="1:5" x14ac:dyDescent="0.25">
      <c r="A383" t="s">
        <v>937</v>
      </c>
      <c r="B383" t="s">
        <v>3453</v>
      </c>
      <c r="C383" t="s">
        <v>3475</v>
      </c>
      <c r="D383" t="s">
        <v>4581</v>
      </c>
      <c r="E383" t="s">
        <v>4583</v>
      </c>
    </row>
    <row r="384" spans="1:5" x14ac:dyDescent="0.25">
      <c r="A384" t="s">
        <v>938</v>
      </c>
      <c r="B384" t="s">
        <v>3453</v>
      </c>
      <c r="C384" t="s">
        <v>3475</v>
      </c>
      <c r="D384" t="s">
        <v>4581</v>
      </c>
      <c r="E384" t="s">
        <v>4583</v>
      </c>
    </row>
    <row r="385" spans="1:5" x14ac:dyDescent="0.25">
      <c r="A385" t="s">
        <v>939</v>
      </c>
      <c r="B385" t="s">
        <v>3453</v>
      </c>
      <c r="C385" t="s">
        <v>3475</v>
      </c>
      <c r="D385" t="s">
        <v>4581</v>
      </c>
      <c r="E385" t="s">
        <v>4583</v>
      </c>
    </row>
    <row r="386" spans="1:5" x14ac:dyDescent="0.25">
      <c r="A386" t="s">
        <v>940</v>
      </c>
      <c r="B386" t="s">
        <v>3459</v>
      </c>
      <c r="C386" t="s">
        <v>3475</v>
      </c>
      <c r="D386" t="s">
        <v>4581</v>
      </c>
      <c r="E386" t="s">
        <v>4583</v>
      </c>
    </row>
    <row r="387" spans="1:5" x14ac:dyDescent="0.25">
      <c r="A387" t="s">
        <v>941</v>
      </c>
      <c r="B387" t="s">
        <v>3453</v>
      </c>
      <c r="C387" t="s">
        <v>3475</v>
      </c>
      <c r="D387" t="s">
        <v>4581</v>
      </c>
      <c r="E387" t="s">
        <v>4583</v>
      </c>
    </row>
    <row r="388" spans="1:5" x14ac:dyDescent="0.25">
      <c r="A388" t="s">
        <v>942</v>
      </c>
      <c r="B388" t="s">
        <v>3453</v>
      </c>
      <c r="C388" t="s">
        <v>3475</v>
      </c>
      <c r="D388" t="s">
        <v>4581</v>
      </c>
      <c r="E388" t="s">
        <v>4583</v>
      </c>
    </row>
    <row r="389" spans="1:5" x14ac:dyDescent="0.25">
      <c r="A389" t="s">
        <v>943</v>
      </c>
      <c r="B389" t="s">
        <v>3459</v>
      </c>
      <c r="C389" t="s">
        <v>3475</v>
      </c>
      <c r="D389" t="s">
        <v>4581</v>
      </c>
      <c r="E389" t="s">
        <v>4583</v>
      </c>
    </row>
    <row r="390" spans="1:5" x14ac:dyDescent="0.25">
      <c r="A390" t="s">
        <v>950</v>
      </c>
      <c r="B390" t="s">
        <v>3453</v>
      </c>
      <c r="C390" t="s">
        <v>3480</v>
      </c>
      <c r="D390" t="s">
        <v>4584</v>
      </c>
      <c r="E390" t="s">
        <v>4583</v>
      </c>
    </row>
    <row r="391" spans="1:5" x14ac:dyDescent="0.25">
      <c r="A391" t="s">
        <v>951</v>
      </c>
      <c r="B391" t="s">
        <v>3453</v>
      </c>
      <c r="C391" t="s">
        <v>3480</v>
      </c>
      <c r="D391" t="s">
        <v>4584</v>
      </c>
      <c r="E391" t="s">
        <v>4583</v>
      </c>
    </row>
    <row r="392" spans="1:5" x14ac:dyDescent="0.25">
      <c r="A392" t="s">
        <v>952</v>
      </c>
      <c r="B392" t="s">
        <v>3453</v>
      </c>
      <c r="C392" t="s">
        <v>3480</v>
      </c>
      <c r="D392" t="s">
        <v>4584</v>
      </c>
      <c r="E392" t="s">
        <v>4583</v>
      </c>
    </row>
    <row r="393" spans="1:5" x14ac:dyDescent="0.25">
      <c r="A393" t="s">
        <v>953</v>
      </c>
      <c r="B393" t="s">
        <v>3453</v>
      </c>
      <c r="C393" t="s">
        <v>3480</v>
      </c>
      <c r="D393" t="s">
        <v>4584</v>
      </c>
      <c r="E393" t="s">
        <v>4583</v>
      </c>
    </row>
    <row r="394" spans="1:5" x14ac:dyDescent="0.25">
      <c r="A394" t="s">
        <v>954</v>
      </c>
      <c r="B394" t="s">
        <v>3459</v>
      </c>
      <c r="C394" t="s">
        <v>3480</v>
      </c>
      <c r="D394" t="s">
        <v>4584</v>
      </c>
      <c r="E394" t="s">
        <v>4583</v>
      </c>
    </row>
    <row r="395" spans="1:5" x14ac:dyDescent="0.25">
      <c r="A395" t="s">
        <v>955</v>
      </c>
      <c r="B395" t="s">
        <v>3459</v>
      </c>
      <c r="C395" t="s">
        <v>3480</v>
      </c>
      <c r="D395" t="s">
        <v>4584</v>
      </c>
      <c r="E395" t="s">
        <v>4583</v>
      </c>
    </row>
    <row r="396" spans="1:5" x14ac:dyDescent="0.25">
      <c r="A396" t="s">
        <v>956</v>
      </c>
      <c r="B396" t="s">
        <v>3459</v>
      </c>
      <c r="C396" t="s">
        <v>3480</v>
      </c>
      <c r="D396" t="s">
        <v>4584</v>
      </c>
      <c r="E396" t="s">
        <v>4583</v>
      </c>
    </row>
    <row r="397" spans="1:5" x14ac:dyDescent="0.25">
      <c r="A397" t="s">
        <v>957</v>
      </c>
      <c r="B397" t="s">
        <v>3459</v>
      </c>
      <c r="C397" t="s">
        <v>3480</v>
      </c>
      <c r="D397" t="s">
        <v>4584</v>
      </c>
      <c r="E397" t="s">
        <v>4583</v>
      </c>
    </row>
    <row r="398" spans="1:5" x14ac:dyDescent="0.25">
      <c r="A398" t="s">
        <v>958</v>
      </c>
      <c r="B398" t="s">
        <v>3459</v>
      </c>
      <c r="C398" t="s">
        <v>3480</v>
      </c>
      <c r="D398" t="s">
        <v>4584</v>
      </c>
      <c r="E398" t="s">
        <v>4583</v>
      </c>
    </row>
    <row r="399" spans="1:5" x14ac:dyDescent="0.25">
      <c r="A399" t="s">
        <v>959</v>
      </c>
      <c r="B399" t="s">
        <v>3459</v>
      </c>
      <c r="C399" t="s">
        <v>3480</v>
      </c>
      <c r="D399" t="s">
        <v>4584</v>
      </c>
      <c r="E399" t="s">
        <v>4583</v>
      </c>
    </row>
    <row r="400" spans="1:5" x14ac:dyDescent="0.25">
      <c r="A400" t="s">
        <v>960</v>
      </c>
      <c r="B400" t="s">
        <v>3459</v>
      </c>
      <c r="C400" t="s">
        <v>3480</v>
      </c>
      <c r="D400" t="s">
        <v>4584</v>
      </c>
      <c r="E400" t="s">
        <v>4583</v>
      </c>
    </row>
    <row r="401" spans="1:5" x14ac:dyDescent="0.25">
      <c r="A401" t="s">
        <v>961</v>
      </c>
      <c r="B401" t="s">
        <v>3459</v>
      </c>
      <c r="C401" t="s">
        <v>3480</v>
      </c>
      <c r="D401" t="s">
        <v>4584</v>
      </c>
      <c r="E401" t="s">
        <v>4583</v>
      </c>
    </row>
    <row r="402" spans="1:5" x14ac:dyDescent="0.25">
      <c r="A402" t="s">
        <v>962</v>
      </c>
      <c r="B402" t="s">
        <v>3459</v>
      </c>
      <c r="C402" t="s">
        <v>3480</v>
      </c>
      <c r="D402" t="s">
        <v>4584</v>
      </c>
      <c r="E402" t="s">
        <v>4583</v>
      </c>
    </row>
    <row r="403" spans="1:5" x14ac:dyDescent="0.25">
      <c r="A403" t="s">
        <v>963</v>
      </c>
      <c r="B403" t="s">
        <v>3459</v>
      </c>
      <c r="C403" t="s">
        <v>3480</v>
      </c>
      <c r="D403" t="s">
        <v>4584</v>
      </c>
      <c r="E403" t="s">
        <v>4583</v>
      </c>
    </row>
    <row r="404" spans="1:5" x14ac:dyDescent="0.25">
      <c r="A404" t="s">
        <v>964</v>
      </c>
      <c r="B404" t="s">
        <v>3459</v>
      </c>
      <c r="C404" t="s">
        <v>3480</v>
      </c>
      <c r="D404" t="s">
        <v>4584</v>
      </c>
      <c r="E404" t="s">
        <v>4583</v>
      </c>
    </row>
    <row r="405" spans="1:5" x14ac:dyDescent="0.25">
      <c r="A405" t="s">
        <v>965</v>
      </c>
      <c r="B405" t="s">
        <v>3459</v>
      </c>
      <c r="C405" t="s">
        <v>3480</v>
      </c>
      <c r="D405" t="s">
        <v>4584</v>
      </c>
      <c r="E405" t="s">
        <v>4583</v>
      </c>
    </row>
    <row r="406" spans="1:5" x14ac:dyDescent="0.25">
      <c r="A406" t="s">
        <v>966</v>
      </c>
      <c r="B406" t="s">
        <v>3459</v>
      </c>
      <c r="C406" t="s">
        <v>3480</v>
      </c>
      <c r="D406" t="s">
        <v>4584</v>
      </c>
      <c r="E406" t="s">
        <v>4583</v>
      </c>
    </row>
    <row r="407" spans="1:5" x14ac:dyDescent="0.25">
      <c r="A407" t="s">
        <v>967</v>
      </c>
      <c r="B407" t="s">
        <v>3459</v>
      </c>
      <c r="C407" t="s">
        <v>3480</v>
      </c>
      <c r="D407" t="s">
        <v>4584</v>
      </c>
      <c r="E407" t="s">
        <v>4583</v>
      </c>
    </row>
    <row r="408" spans="1:5" x14ac:dyDescent="0.25">
      <c r="A408" t="s">
        <v>968</v>
      </c>
      <c r="B408" t="s">
        <v>3459</v>
      </c>
      <c r="C408" t="s">
        <v>3480</v>
      </c>
      <c r="D408" t="s">
        <v>4584</v>
      </c>
      <c r="E408" t="s">
        <v>4583</v>
      </c>
    </row>
    <row r="409" spans="1:5" x14ac:dyDescent="0.25">
      <c r="A409" t="s">
        <v>969</v>
      </c>
      <c r="B409" t="s">
        <v>3459</v>
      </c>
      <c r="C409" t="s">
        <v>3480</v>
      </c>
      <c r="D409" t="s">
        <v>4584</v>
      </c>
      <c r="E409" t="s">
        <v>4583</v>
      </c>
    </row>
    <row r="410" spans="1:5" x14ac:dyDescent="0.25">
      <c r="A410" t="s">
        <v>970</v>
      </c>
      <c r="B410" t="s">
        <v>3459</v>
      </c>
      <c r="C410" t="s">
        <v>3480</v>
      </c>
      <c r="D410" t="s">
        <v>4584</v>
      </c>
      <c r="E410" t="s">
        <v>4583</v>
      </c>
    </row>
    <row r="411" spans="1:5" x14ac:dyDescent="0.25">
      <c r="A411" t="s">
        <v>971</v>
      </c>
      <c r="B411" t="s">
        <v>3459</v>
      </c>
      <c r="C411" t="s">
        <v>3480</v>
      </c>
      <c r="D411" t="s">
        <v>4584</v>
      </c>
      <c r="E411" t="s">
        <v>4583</v>
      </c>
    </row>
    <row r="412" spans="1:5" x14ac:dyDescent="0.25">
      <c r="A412" t="s">
        <v>972</v>
      </c>
      <c r="B412" t="s">
        <v>3459</v>
      </c>
      <c r="C412" t="s">
        <v>3480</v>
      </c>
      <c r="D412" t="s">
        <v>4584</v>
      </c>
      <c r="E412" t="s">
        <v>4583</v>
      </c>
    </row>
    <row r="413" spans="1:5" x14ac:dyDescent="0.25">
      <c r="A413" t="s">
        <v>973</v>
      </c>
      <c r="B413" t="s">
        <v>3459</v>
      </c>
      <c r="C413" t="s">
        <v>3480</v>
      </c>
      <c r="D413" t="s">
        <v>4584</v>
      </c>
      <c r="E413" t="s">
        <v>4583</v>
      </c>
    </row>
    <row r="414" spans="1:5" x14ac:dyDescent="0.25">
      <c r="A414" t="s">
        <v>990</v>
      </c>
      <c r="B414" t="s">
        <v>3453</v>
      </c>
      <c r="C414" t="s">
        <v>3480</v>
      </c>
      <c r="D414" t="s">
        <v>4584</v>
      </c>
      <c r="E414" t="s">
        <v>4583</v>
      </c>
    </row>
    <row r="415" spans="1:5" x14ac:dyDescent="0.25">
      <c r="A415" t="s">
        <v>991</v>
      </c>
      <c r="B415" t="s">
        <v>3453</v>
      </c>
      <c r="C415" t="s">
        <v>3480</v>
      </c>
      <c r="D415" t="s">
        <v>4584</v>
      </c>
      <c r="E415" t="s">
        <v>4583</v>
      </c>
    </row>
    <row r="416" spans="1:5" x14ac:dyDescent="0.25">
      <c r="A416" t="s">
        <v>992</v>
      </c>
      <c r="B416" t="s">
        <v>3453</v>
      </c>
      <c r="C416" t="s">
        <v>3480</v>
      </c>
      <c r="D416" t="s">
        <v>4584</v>
      </c>
      <c r="E416" t="s">
        <v>4583</v>
      </c>
    </row>
    <row r="417" spans="1:5" x14ac:dyDescent="0.25">
      <c r="A417" t="s">
        <v>993</v>
      </c>
      <c r="B417" t="s">
        <v>3453</v>
      </c>
      <c r="C417" t="s">
        <v>3480</v>
      </c>
      <c r="D417" t="s">
        <v>4584</v>
      </c>
      <c r="E417" t="s">
        <v>4583</v>
      </c>
    </row>
    <row r="418" spans="1:5" x14ac:dyDescent="0.25">
      <c r="A418" t="s">
        <v>994</v>
      </c>
      <c r="B418" t="s">
        <v>3453</v>
      </c>
      <c r="C418" t="s">
        <v>3480</v>
      </c>
      <c r="D418" t="s">
        <v>4584</v>
      </c>
      <c r="E418" t="s">
        <v>4583</v>
      </c>
    </row>
    <row r="419" spans="1:5" x14ac:dyDescent="0.25">
      <c r="A419" t="s">
        <v>995</v>
      </c>
      <c r="B419" t="s">
        <v>3453</v>
      </c>
      <c r="C419" t="s">
        <v>3480</v>
      </c>
      <c r="D419" t="s">
        <v>4584</v>
      </c>
      <c r="E419" t="s">
        <v>4583</v>
      </c>
    </row>
    <row r="420" spans="1:5" x14ac:dyDescent="0.25">
      <c r="A420" t="s">
        <v>996</v>
      </c>
      <c r="B420" t="s">
        <v>3453</v>
      </c>
      <c r="C420" t="s">
        <v>3480</v>
      </c>
      <c r="D420" t="s">
        <v>4584</v>
      </c>
      <c r="E420" t="s">
        <v>4583</v>
      </c>
    </row>
    <row r="421" spans="1:5" x14ac:dyDescent="0.25">
      <c r="A421" t="s">
        <v>997</v>
      </c>
      <c r="B421" t="s">
        <v>3453</v>
      </c>
      <c r="C421" t="s">
        <v>3480</v>
      </c>
      <c r="D421" t="s">
        <v>4584</v>
      </c>
      <c r="E421" t="s">
        <v>4583</v>
      </c>
    </row>
    <row r="422" spans="1:5" x14ac:dyDescent="0.25">
      <c r="A422" t="s">
        <v>998</v>
      </c>
      <c r="B422" t="s">
        <v>3453</v>
      </c>
      <c r="C422" t="s">
        <v>3480</v>
      </c>
      <c r="D422" t="s">
        <v>4584</v>
      </c>
      <c r="E422" t="s">
        <v>4583</v>
      </c>
    </row>
    <row r="423" spans="1:5" x14ac:dyDescent="0.25">
      <c r="A423" t="s">
        <v>999</v>
      </c>
      <c r="B423" t="s">
        <v>3453</v>
      </c>
      <c r="C423" t="s">
        <v>3480</v>
      </c>
      <c r="D423" t="s">
        <v>4584</v>
      </c>
      <c r="E423" t="s">
        <v>4583</v>
      </c>
    </row>
    <row r="424" spans="1:5" x14ac:dyDescent="0.25">
      <c r="A424" t="s">
        <v>1000</v>
      </c>
      <c r="B424" t="s">
        <v>3453</v>
      </c>
      <c r="C424" t="s">
        <v>3480</v>
      </c>
      <c r="D424" t="s">
        <v>4584</v>
      </c>
      <c r="E424" t="s">
        <v>4583</v>
      </c>
    </row>
    <row r="425" spans="1:5" x14ac:dyDescent="0.25">
      <c r="A425" t="s">
        <v>1001</v>
      </c>
      <c r="B425" t="s">
        <v>3453</v>
      </c>
      <c r="C425" t="s">
        <v>3480</v>
      </c>
      <c r="D425" t="s">
        <v>4584</v>
      </c>
      <c r="E425" t="s">
        <v>4583</v>
      </c>
    </row>
    <row r="426" spans="1:5" x14ac:dyDescent="0.25">
      <c r="A426" t="s">
        <v>1002</v>
      </c>
      <c r="B426" t="s">
        <v>3459</v>
      </c>
      <c r="C426" t="s">
        <v>3480</v>
      </c>
      <c r="D426" t="s">
        <v>4584</v>
      </c>
      <c r="E426" t="s">
        <v>4583</v>
      </c>
    </row>
    <row r="427" spans="1:5" x14ac:dyDescent="0.25">
      <c r="A427" t="s">
        <v>1003</v>
      </c>
      <c r="B427" t="s">
        <v>3459</v>
      </c>
      <c r="C427" t="s">
        <v>3480</v>
      </c>
      <c r="D427" t="s">
        <v>4584</v>
      </c>
      <c r="E427" t="s">
        <v>4583</v>
      </c>
    </row>
    <row r="428" spans="1:5" x14ac:dyDescent="0.25">
      <c r="A428" t="s">
        <v>1004</v>
      </c>
      <c r="B428" t="s">
        <v>3459</v>
      </c>
      <c r="C428" t="s">
        <v>3480</v>
      </c>
      <c r="D428" t="s">
        <v>4584</v>
      </c>
      <c r="E428" t="s">
        <v>4583</v>
      </c>
    </row>
    <row r="429" spans="1:5" x14ac:dyDescent="0.25">
      <c r="A429" t="s">
        <v>1005</v>
      </c>
      <c r="B429" t="s">
        <v>3459</v>
      </c>
      <c r="C429" t="s">
        <v>3480</v>
      </c>
      <c r="D429" t="s">
        <v>4584</v>
      </c>
      <c r="E429" t="s">
        <v>4583</v>
      </c>
    </row>
    <row r="430" spans="1:5" x14ac:dyDescent="0.25">
      <c r="A430" t="s">
        <v>1006</v>
      </c>
      <c r="B430" t="s">
        <v>3459</v>
      </c>
      <c r="C430" t="s">
        <v>3480</v>
      </c>
      <c r="D430" t="s">
        <v>4584</v>
      </c>
      <c r="E430" t="s">
        <v>4583</v>
      </c>
    </row>
    <row r="431" spans="1:5" x14ac:dyDescent="0.25">
      <c r="A431" t="s">
        <v>1007</v>
      </c>
      <c r="B431" t="s">
        <v>3459</v>
      </c>
      <c r="C431" t="s">
        <v>3480</v>
      </c>
      <c r="D431" t="s">
        <v>4584</v>
      </c>
      <c r="E431" t="s">
        <v>4583</v>
      </c>
    </row>
    <row r="432" spans="1:5" x14ac:dyDescent="0.25">
      <c r="A432" t="s">
        <v>1008</v>
      </c>
      <c r="B432" t="s">
        <v>3459</v>
      </c>
      <c r="C432" t="s">
        <v>3480</v>
      </c>
      <c r="D432" t="s">
        <v>4584</v>
      </c>
      <c r="E432" t="s">
        <v>4583</v>
      </c>
    </row>
    <row r="433" spans="1:5" x14ac:dyDescent="0.25">
      <c r="A433" t="s">
        <v>1009</v>
      </c>
      <c r="B433" t="s">
        <v>3459</v>
      </c>
      <c r="C433" t="s">
        <v>3480</v>
      </c>
      <c r="D433" t="s">
        <v>4584</v>
      </c>
      <c r="E433" t="s">
        <v>4583</v>
      </c>
    </row>
    <row r="434" spans="1:5" x14ac:dyDescent="0.25">
      <c r="A434" t="s">
        <v>1010</v>
      </c>
      <c r="B434" t="s">
        <v>3459</v>
      </c>
      <c r="C434" t="s">
        <v>3480</v>
      </c>
      <c r="D434" t="s">
        <v>4584</v>
      </c>
      <c r="E434" t="s">
        <v>4583</v>
      </c>
    </row>
    <row r="435" spans="1:5" x14ac:dyDescent="0.25">
      <c r="A435" t="s">
        <v>1011</v>
      </c>
      <c r="B435" t="s">
        <v>3459</v>
      </c>
      <c r="C435" t="s">
        <v>3480</v>
      </c>
      <c r="D435" t="s">
        <v>4584</v>
      </c>
      <c r="E435" t="s">
        <v>4583</v>
      </c>
    </row>
    <row r="436" spans="1:5" x14ac:dyDescent="0.25">
      <c r="A436" t="s">
        <v>663</v>
      </c>
      <c r="B436" t="s">
        <v>3459</v>
      </c>
      <c r="C436" t="s">
        <v>3476</v>
      </c>
      <c r="D436" t="s">
        <v>4582</v>
      </c>
      <c r="E436" t="s">
        <v>4583</v>
      </c>
    </row>
    <row r="437" spans="1:5" x14ac:dyDescent="0.25">
      <c r="A437" t="s">
        <v>28</v>
      </c>
      <c r="B437" t="s">
        <v>3453</v>
      </c>
      <c r="C437" t="s">
        <v>3476</v>
      </c>
      <c r="D437" t="s">
        <v>4582</v>
      </c>
      <c r="E437" t="s">
        <v>4583</v>
      </c>
    </row>
    <row r="438" spans="1:5" x14ac:dyDescent="0.25">
      <c r="A438" t="s">
        <v>29</v>
      </c>
      <c r="B438" t="s">
        <v>3453</v>
      </c>
      <c r="C438" t="s">
        <v>3476</v>
      </c>
      <c r="D438" t="s">
        <v>4582</v>
      </c>
      <c r="E438" t="s">
        <v>4583</v>
      </c>
    </row>
    <row r="439" spans="1:5" x14ac:dyDescent="0.25">
      <c r="A439" t="s">
        <v>662</v>
      </c>
      <c r="B439" t="s">
        <v>3453</v>
      </c>
      <c r="C439" t="s">
        <v>3476</v>
      </c>
      <c r="D439" t="s">
        <v>4582</v>
      </c>
      <c r="E439" t="s">
        <v>4583</v>
      </c>
    </row>
    <row r="440" spans="1:5" x14ac:dyDescent="0.25">
      <c r="A440" t="s">
        <v>30</v>
      </c>
      <c r="B440" t="s">
        <v>3453</v>
      </c>
      <c r="C440" t="s">
        <v>3476</v>
      </c>
      <c r="D440" t="s">
        <v>4582</v>
      </c>
      <c r="E440" t="s">
        <v>4583</v>
      </c>
    </row>
    <row r="441" spans="1:5" x14ac:dyDescent="0.25">
      <c r="A441" t="s">
        <v>661</v>
      </c>
      <c r="B441" t="s">
        <v>3459</v>
      </c>
      <c r="C441" t="s">
        <v>3476</v>
      </c>
      <c r="D441" t="s">
        <v>4582</v>
      </c>
      <c r="E441" t="s">
        <v>4583</v>
      </c>
    </row>
    <row r="442" spans="1:5" x14ac:dyDescent="0.25">
      <c r="A442" t="s">
        <v>31</v>
      </c>
      <c r="B442" t="s">
        <v>3459</v>
      </c>
      <c r="C442" t="s">
        <v>3476</v>
      </c>
      <c r="D442" t="s">
        <v>4582</v>
      </c>
      <c r="E442" t="s">
        <v>4583</v>
      </c>
    </row>
    <row r="443" spans="1:5" x14ac:dyDescent="0.25">
      <c r="A443" t="s">
        <v>32</v>
      </c>
      <c r="B443" t="s">
        <v>3459</v>
      </c>
      <c r="C443" t="s">
        <v>3476</v>
      </c>
      <c r="D443" t="s">
        <v>4582</v>
      </c>
      <c r="E443" t="s">
        <v>4583</v>
      </c>
    </row>
    <row r="444" spans="1:5" x14ac:dyDescent="0.25">
      <c r="A444" t="s">
        <v>33</v>
      </c>
      <c r="B444" t="s">
        <v>3459</v>
      </c>
      <c r="C444" t="s">
        <v>3476</v>
      </c>
      <c r="D444" t="s">
        <v>4582</v>
      </c>
      <c r="E444" t="s">
        <v>4583</v>
      </c>
    </row>
    <row r="445" spans="1:5" x14ac:dyDescent="0.25">
      <c r="A445" t="s">
        <v>660</v>
      </c>
      <c r="B445" t="s">
        <v>3453</v>
      </c>
      <c r="C445" t="s">
        <v>3476</v>
      </c>
      <c r="D445" t="s">
        <v>4582</v>
      </c>
      <c r="E445" t="s">
        <v>4583</v>
      </c>
    </row>
    <row r="446" spans="1:5" x14ac:dyDescent="0.25">
      <c r="A446" t="s">
        <v>659</v>
      </c>
      <c r="B446" t="s">
        <v>3453</v>
      </c>
      <c r="C446" t="s">
        <v>3476</v>
      </c>
      <c r="D446" t="s">
        <v>4582</v>
      </c>
      <c r="E446" t="s">
        <v>4583</v>
      </c>
    </row>
    <row r="447" spans="1:5" x14ac:dyDescent="0.25">
      <c r="A447" t="s">
        <v>34</v>
      </c>
      <c r="B447" t="s">
        <v>3453</v>
      </c>
      <c r="C447" t="s">
        <v>3476</v>
      </c>
      <c r="D447" t="s">
        <v>4582</v>
      </c>
      <c r="E447" t="s">
        <v>4583</v>
      </c>
    </row>
    <row r="448" spans="1:5" x14ac:dyDescent="0.25">
      <c r="A448" t="s">
        <v>35</v>
      </c>
      <c r="B448" t="s">
        <v>3453</v>
      </c>
      <c r="C448" t="s">
        <v>3476</v>
      </c>
      <c r="D448" t="s">
        <v>4582</v>
      </c>
      <c r="E448" t="s">
        <v>4583</v>
      </c>
    </row>
    <row r="449" spans="1:5" x14ac:dyDescent="0.25">
      <c r="A449" t="s">
        <v>36</v>
      </c>
      <c r="B449" t="s">
        <v>3453</v>
      </c>
      <c r="C449" t="s">
        <v>3476</v>
      </c>
      <c r="D449" t="s">
        <v>4582</v>
      </c>
      <c r="E449" t="s">
        <v>4583</v>
      </c>
    </row>
    <row r="450" spans="1:5" x14ac:dyDescent="0.25">
      <c r="A450" t="s">
        <v>37</v>
      </c>
      <c r="B450" t="s">
        <v>3453</v>
      </c>
      <c r="C450" t="s">
        <v>3476</v>
      </c>
      <c r="D450" t="s">
        <v>4582</v>
      </c>
      <c r="E450" t="s">
        <v>4583</v>
      </c>
    </row>
    <row r="451" spans="1:5" x14ac:dyDescent="0.25">
      <c r="A451" t="s">
        <v>658</v>
      </c>
      <c r="B451" t="s">
        <v>3453</v>
      </c>
      <c r="C451" t="s">
        <v>3476</v>
      </c>
      <c r="D451" t="s">
        <v>4582</v>
      </c>
      <c r="E451" t="s">
        <v>4583</v>
      </c>
    </row>
    <row r="452" spans="1:5" x14ac:dyDescent="0.25">
      <c r="A452" t="s">
        <v>38</v>
      </c>
      <c r="B452" t="s">
        <v>3453</v>
      </c>
      <c r="C452" t="s">
        <v>3476</v>
      </c>
      <c r="D452" t="s">
        <v>4582</v>
      </c>
      <c r="E452" t="s">
        <v>4583</v>
      </c>
    </row>
    <row r="453" spans="1:5" x14ac:dyDescent="0.25">
      <c r="A453" t="s">
        <v>39</v>
      </c>
      <c r="B453" t="s">
        <v>3453</v>
      </c>
      <c r="C453" t="s">
        <v>3476</v>
      </c>
      <c r="D453" t="s">
        <v>4582</v>
      </c>
      <c r="E453" t="s">
        <v>4583</v>
      </c>
    </row>
    <row r="454" spans="1:5" x14ac:dyDescent="0.25">
      <c r="A454" t="s">
        <v>40</v>
      </c>
      <c r="B454" t="s">
        <v>3453</v>
      </c>
      <c r="C454" t="s">
        <v>3476</v>
      </c>
      <c r="D454" t="s">
        <v>4582</v>
      </c>
      <c r="E454" t="s">
        <v>4583</v>
      </c>
    </row>
    <row r="455" spans="1:5" x14ac:dyDescent="0.25">
      <c r="A455" t="s">
        <v>657</v>
      </c>
      <c r="B455" t="s">
        <v>3453</v>
      </c>
      <c r="C455" t="s">
        <v>3476</v>
      </c>
      <c r="D455" t="s">
        <v>4582</v>
      </c>
      <c r="E455" t="s">
        <v>4583</v>
      </c>
    </row>
    <row r="456" spans="1:5" x14ac:dyDescent="0.25">
      <c r="A456" t="s">
        <v>41</v>
      </c>
      <c r="B456" t="s">
        <v>3453</v>
      </c>
      <c r="C456" t="s">
        <v>3476</v>
      </c>
      <c r="D456" t="s">
        <v>4582</v>
      </c>
      <c r="E456" t="s">
        <v>4583</v>
      </c>
    </row>
    <row r="457" spans="1:5" x14ac:dyDescent="0.25">
      <c r="A457" t="s">
        <v>42</v>
      </c>
      <c r="B457" t="s">
        <v>3453</v>
      </c>
      <c r="C457" t="s">
        <v>3476</v>
      </c>
      <c r="D457" t="s">
        <v>4582</v>
      </c>
      <c r="E457" t="s">
        <v>4583</v>
      </c>
    </row>
    <row r="458" spans="1:5" x14ac:dyDescent="0.25">
      <c r="A458" t="s">
        <v>656</v>
      </c>
      <c r="B458" t="s">
        <v>3453</v>
      </c>
      <c r="C458" t="s">
        <v>3476</v>
      </c>
      <c r="D458" t="s">
        <v>4582</v>
      </c>
      <c r="E458" t="s">
        <v>4583</v>
      </c>
    </row>
    <row r="459" spans="1:5" x14ac:dyDescent="0.25">
      <c r="A459" t="s">
        <v>655</v>
      </c>
      <c r="B459" t="s">
        <v>3453</v>
      </c>
      <c r="C459" t="s">
        <v>3476</v>
      </c>
      <c r="D459" t="s">
        <v>4582</v>
      </c>
      <c r="E459" t="s">
        <v>4583</v>
      </c>
    </row>
    <row r="460" spans="1:5" x14ac:dyDescent="0.25">
      <c r="A460" t="s">
        <v>43</v>
      </c>
      <c r="B460" t="s">
        <v>3459</v>
      </c>
      <c r="C460" t="s">
        <v>3476</v>
      </c>
      <c r="D460" t="s">
        <v>4582</v>
      </c>
      <c r="E460" t="s">
        <v>4583</v>
      </c>
    </row>
    <row r="461" spans="1:5" x14ac:dyDescent="0.25">
      <c r="A461" t="s">
        <v>44</v>
      </c>
      <c r="B461" t="s">
        <v>3459</v>
      </c>
      <c r="C461" t="s">
        <v>3476</v>
      </c>
      <c r="D461" t="s">
        <v>4582</v>
      </c>
      <c r="E461" t="s">
        <v>4583</v>
      </c>
    </row>
    <row r="462" spans="1:5" x14ac:dyDescent="0.25">
      <c r="A462" t="s">
        <v>45</v>
      </c>
      <c r="B462" t="s">
        <v>3459</v>
      </c>
      <c r="C462" t="s">
        <v>3476</v>
      </c>
      <c r="D462" t="s">
        <v>4582</v>
      </c>
      <c r="E462" t="s">
        <v>4583</v>
      </c>
    </row>
    <row r="463" spans="1:5" x14ac:dyDescent="0.25">
      <c r="A463" t="s">
        <v>46</v>
      </c>
      <c r="B463" t="s">
        <v>3459</v>
      </c>
      <c r="C463" t="s">
        <v>3476</v>
      </c>
      <c r="D463" t="s">
        <v>4582</v>
      </c>
      <c r="E463" t="s">
        <v>4583</v>
      </c>
    </row>
    <row r="464" spans="1:5" x14ac:dyDescent="0.25">
      <c r="A464" t="s">
        <v>47</v>
      </c>
      <c r="B464" t="s">
        <v>3459</v>
      </c>
      <c r="C464" t="s">
        <v>3476</v>
      </c>
      <c r="D464" t="s">
        <v>4582</v>
      </c>
      <c r="E464" t="s">
        <v>4583</v>
      </c>
    </row>
    <row r="465" spans="1:5" x14ac:dyDescent="0.25">
      <c r="A465" t="s">
        <v>48</v>
      </c>
      <c r="B465" t="s">
        <v>3459</v>
      </c>
      <c r="C465" t="s">
        <v>3476</v>
      </c>
      <c r="D465" t="s">
        <v>4582</v>
      </c>
      <c r="E465" t="s">
        <v>4583</v>
      </c>
    </row>
    <row r="466" spans="1:5" x14ac:dyDescent="0.25">
      <c r="A466" t="s">
        <v>49</v>
      </c>
      <c r="B466" t="s">
        <v>3453</v>
      </c>
      <c r="C466" t="s">
        <v>3476</v>
      </c>
      <c r="D466" t="s">
        <v>4582</v>
      </c>
      <c r="E466" t="s">
        <v>4583</v>
      </c>
    </row>
    <row r="467" spans="1:5" x14ac:dyDescent="0.25">
      <c r="A467" t="s">
        <v>50</v>
      </c>
      <c r="B467" t="s">
        <v>3453</v>
      </c>
      <c r="C467" t="s">
        <v>3476</v>
      </c>
      <c r="D467" t="s">
        <v>4582</v>
      </c>
      <c r="E467" t="s">
        <v>4583</v>
      </c>
    </row>
    <row r="468" spans="1:5" x14ac:dyDescent="0.25">
      <c r="A468" t="s">
        <v>654</v>
      </c>
      <c r="B468" t="s">
        <v>3453</v>
      </c>
      <c r="C468" t="s">
        <v>3476</v>
      </c>
      <c r="D468" t="s">
        <v>4582</v>
      </c>
      <c r="E468" t="s">
        <v>4583</v>
      </c>
    </row>
    <row r="469" spans="1:5" x14ac:dyDescent="0.25">
      <c r="A469" t="s">
        <v>51</v>
      </c>
      <c r="B469" t="s">
        <v>3453</v>
      </c>
      <c r="C469" t="s">
        <v>3476</v>
      </c>
      <c r="D469" t="s">
        <v>4582</v>
      </c>
      <c r="E469" t="s">
        <v>4583</v>
      </c>
    </row>
    <row r="470" spans="1:5" x14ac:dyDescent="0.25">
      <c r="A470" t="s">
        <v>653</v>
      </c>
      <c r="B470" t="s">
        <v>3459</v>
      </c>
      <c r="C470" t="s">
        <v>3476</v>
      </c>
      <c r="D470" t="s">
        <v>4582</v>
      </c>
      <c r="E470" t="s">
        <v>4583</v>
      </c>
    </row>
    <row r="471" spans="1:5" x14ac:dyDescent="0.25">
      <c r="A471" t="s">
        <v>52</v>
      </c>
      <c r="B471" t="s">
        <v>3453</v>
      </c>
      <c r="C471" t="s">
        <v>3476</v>
      </c>
      <c r="D471" t="s">
        <v>4582</v>
      </c>
      <c r="E471" t="s">
        <v>4583</v>
      </c>
    </row>
    <row r="472" spans="1:5" x14ac:dyDescent="0.25">
      <c r="A472" t="s">
        <v>53</v>
      </c>
      <c r="B472" t="s">
        <v>3453</v>
      </c>
      <c r="C472" t="s">
        <v>3476</v>
      </c>
      <c r="D472" t="s">
        <v>4582</v>
      </c>
      <c r="E472" t="s">
        <v>4583</v>
      </c>
    </row>
    <row r="473" spans="1:5" x14ac:dyDescent="0.25">
      <c r="A473" t="s">
        <v>54</v>
      </c>
      <c r="B473" t="s">
        <v>3459</v>
      </c>
      <c r="C473" t="s">
        <v>3476</v>
      </c>
      <c r="D473" t="s">
        <v>4582</v>
      </c>
      <c r="E473" t="s">
        <v>4583</v>
      </c>
    </row>
    <row r="474" spans="1:5" x14ac:dyDescent="0.25">
      <c r="A474" t="s">
        <v>55</v>
      </c>
      <c r="B474" t="s">
        <v>3459</v>
      </c>
      <c r="C474" t="s">
        <v>3476</v>
      </c>
      <c r="D474" t="s">
        <v>4582</v>
      </c>
      <c r="E474" t="s">
        <v>4583</v>
      </c>
    </row>
    <row r="475" spans="1:5" x14ac:dyDescent="0.25">
      <c r="A475" t="s">
        <v>652</v>
      </c>
      <c r="B475" t="s">
        <v>3453</v>
      </c>
      <c r="C475" t="s">
        <v>3476</v>
      </c>
      <c r="D475" t="s">
        <v>4582</v>
      </c>
      <c r="E475" t="s">
        <v>4583</v>
      </c>
    </row>
    <row r="476" spans="1:5" x14ac:dyDescent="0.25">
      <c r="A476" t="s">
        <v>651</v>
      </c>
      <c r="B476" t="s">
        <v>3459</v>
      </c>
      <c r="C476" t="s">
        <v>3476</v>
      </c>
      <c r="D476" t="s">
        <v>4582</v>
      </c>
      <c r="E476" t="s">
        <v>4583</v>
      </c>
    </row>
    <row r="477" spans="1:5" x14ac:dyDescent="0.25">
      <c r="A477" t="s">
        <v>650</v>
      </c>
      <c r="B477" t="s">
        <v>3459</v>
      </c>
      <c r="C477" t="s">
        <v>3476</v>
      </c>
      <c r="D477" t="s">
        <v>4582</v>
      </c>
      <c r="E477" t="s">
        <v>4583</v>
      </c>
    </row>
    <row r="478" spans="1:5" x14ac:dyDescent="0.25">
      <c r="A478" t="s">
        <v>56</v>
      </c>
      <c r="B478" t="s">
        <v>3459</v>
      </c>
      <c r="C478" t="s">
        <v>3476</v>
      </c>
      <c r="D478" t="s">
        <v>4582</v>
      </c>
      <c r="E478" t="s">
        <v>4583</v>
      </c>
    </row>
    <row r="479" spans="1:5" x14ac:dyDescent="0.25">
      <c r="A479" t="s">
        <v>649</v>
      </c>
      <c r="B479" t="s">
        <v>3459</v>
      </c>
      <c r="C479" t="s">
        <v>3476</v>
      </c>
      <c r="D479" t="s">
        <v>4582</v>
      </c>
      <c r="E479" t="s">
        <v>4583</v>
      </c>
    </row>
    <row r="480" spans="1:5" x14ac:dyDescent="0.25">
      <c r="A480" t="s">
        <v>57</v>
      </c>
      <c r="B480" t="s">
        <v>3453</v>
      </c>
      <c r="C480" t="s">
        <v>3476</v>
      </c>
      <c r="D480" t="s">
        <v>4582</v>
      </c>
      <c r="E480" t="s">
        <v>4583</v>
      </c>
    </row>
    <row r="481" spans="1:5" x14ac:dyDescent="0.25">
      <c r="A481" t="s">
        <v>648</v>
      </c>
      <c r="B481" t="s">
        <v>3459</v>
      </c>
      <c r="C481" t="s">
        <v>3476</v>
      </c>
      <c r="D481" t="s">
        <v>4582</v>
      </c>
      <c r="E481" t="s">
        <v>4583</v>
      </c>
    </row>
    <row r="482" spans="1:5" x14ac:dyDescent="0.25">
      <c r="A482" t="s">
        <v>58</v>
      </c>
      <c r="B482" t="s">
        <v>3453</v>
      </c>
      <c r="C482" t="s">
        <v>3478</v>
      </c>
      <c r="D482" t="s">
        <v>3479</v>
      </c>
      <c r="E482" t="s">
        <v>884</v>
      </c>
    </row>
    <row r="483" spans="1:5" x14ac:dyDescent="0.25">
      <c r="A483" t="s">
        <v>59</v>
      </c>
      <c r="B483" t="s">
        <v>3453</v>
      </c>
      <c r="C483" t="s">
        <v>3478</v>
      </c>
      <c r="D483" t="s">
        <v>3479</v>
      </c>
      <c r="E483" t="s">
        <v>884</v>
      </c>
    </row>
    <row r="484" spans="1:5" x14ac:dyDescent="0.25">
      <c r="A484" t="s">
        <v>60</v>
      </c>
      <c r="B484" t="s">
        <v>3459</v>
      </c>
      <c r="C484" t="s">
        <v>3478</v>
      </c>
      <c r="D484" t="s">
        <v>3479</v>
      </c>
      <c r="E484" t="s">
        <v>884</v>
      </c>
    </row>
    <row r="485" spans="1:5" x14ac:dyDescent="0.25">
      <c r="A485" t="s">
        <v>61</v>
      </c>
      <c r="B485" t="s">
        <v>3453</v>
      </c>
      <c r="C485" t="s">
        <v>3478</v>
      </c>
      <c r="D485" t="s">
        <v>3479</v>
      </c>
      <c r="E485" t="s">
        <v>884</v>
      </c>
    </row>
    <row r="486" spans="1:5" x14ac:dyDescent="0.25">
      <c r="A486" t="s">
        <v>62</v>
      </c>
      <c r="B486" t="s">
        <v>3459</v>
      </c>
      <c r="C486" t="s">
        <v>3478</v>
      </c>
      <c r="D486" t="s">
        <v>3479</v>
      </c>
      <c r="E486" t="s">
        <v>884</v>
      </c>
    </row>
    <row r="487" spans="1:5" x14ac:dyDescent="0.25">
      <c r="A487" t="s">
        <v>63</v>
      </c>
      <c r="B487" t="s">
        <v>3453</v>
      </c>
      <c r="C487" t="s">
        <v>3478</v>
      </c>
      <c r="D487" t="s">
        <v>3479</v>
      </c>
      <c r="E487" t="s">
        <v>884</v>
      </c>
    </row>
    <row r="488" spans="1:5" x14ac:dyDescent="0.25">
      <c r="A488" t="s">
        <v>64</v>
      </c>
      <c r="B488" t="s">
        <v>3453</v>
      </c>
      <c r="C488" t="s">
        <v>3478</v>
      </c>
      <c r="D488" t="s">
        <v>3479</v>
      </c>
      <c r="E488" t="s">
        <v>884</v>
      </c>
    </row>
    <row r="489" spans="1:5" x14ac:dyDescent="0.25">
      <c r="A489" t="s">
        <v>65</v>
      </c>
      <c r="B489" t="s">
        <v>3459</v>
      </c>
      <c r="C489" t="s">
        <v>3478</v>
      </c>
      <c r="D489" t="s">
        <v>3479</v>
      </c>
      <c r="E489" t="s">
        <v>884</v>
      </c>
    </row>
    <row r="490" spans="1:5" x14ac:dyDescent="0.25">
      <c r="A490" t="s">
        <v>66</v>
      </c>
      <c r="B490" t="s">
        <v>3459</v>
      </c>
      <c r="C490" t="s">
        <v>3478</v>
      </c>
      <c r="D490" t="s">
        <v>3479</v>
      </c>
      <c r="E490" t="s">
        <v>884</v>
      </c>
    </row>
    <row r="491" spans="1:5" x14ac:dyDescent="0.25">
      <c r="A491" t="s">
        <v>67</v>
      </c>
      <c r="B491" t="s">
        <v>3453</v>
      </c>
      <c r="C491" t="s">
        <v>3478</v>
      </c>
      <c r="D491" t="s">
        <v>3479</v>
      </c>
      <c r="E491" t="s">
        <v>884</v>
      </c>
    </row>
    <row r="492" spans="1:5" x14ac:dyDescent="0.25">
      <c r="A492" t="s">
        <v>83</v>
      </c>
      <c r="B492" t="s">
        <v>3459</v>
      </c>
      <c r="C492" t="s">
        <v>3478</v>
      </c>
      <c r="D492" t="s">
        <v>3479</v>
      </c>
      <c r="E492" t="s">
        <v>884</v>
      </c>
    </row>
    <row r="493" spans="1:5" x14ac:dyDescent="0.25">
      <c r="A493" t="s">
        <v>84</v>
      </c>
      <c r="B493" t="s">
        <v>3453</v>
      </c>
      <c r="C493" t="s">
        <v>3478</v>
      </c>
      <c r="D493" t="s">
        <v>3479</v>
      </c>
      <c r="E493" t="s">
        <v>884</v>
      </c>
    </row>
    <row r="494" spans="1:5" x14ac:dyDescent="0.25">
      <c r="A494" t="s">
        <v>85</v>
      </c>
      <c r="B494" t="s">
        <v>3459</v>
      </c>
      <c r="C494" t="s">
        <v>3478</v>
      </c>
      <c r="D494" t="s">
        <v>3479</v>
      </c>
      <c r="E494" t="s">
        <v>884</v>
      </c>
    </row>
    <row r="495" spans="1:5" x14ac:dyDescent="0.25">
      <c r="A495" t="s">
        <v>86</v>
      </c>
      <c r="B495" t="s">
        <v>3459</v>
      </c>
      <c r="C495" t="s">
        <v>3478</v>
      </c>
      <c r="D495" t="s">
        <v>3479</v>
      </c>
      <c r="E495" t="s">
        <v>884</v>
      </c>
    </row>
    <row r="496" spans="1:5" x14ac:dyDescent="0.25">
      <c r="A496" t="s">
        <v>87</v>
      </c>
      <c r="B496" t="s">
        <v>3453</v>
      </c>
      <c r="C496" t="s">
        <v>3478</v>
      </c>
      <c r="D496" t="s">
        <v>3479</v>
      </c>
      <c r="E496" t="s">
        <v>884</v>
      </c>
    </row>
    <row r="497" spans="1:5" x14ac:dyDescent="0.25">
      <c r="A497" t="s">
        <v>88</v>
      </c>
      <c r="B497" t="s">
        <v>3453</v>
      </c>
      <c r="C497" t="s">
        <v>3478</v>
      </c>
      <c r="D497" t="s">
        <v>3479</v>
      </c>
      <c r="E497" t="s">
        <v>884</v>
      </c>
    </row>
    <row r="498" spans="1:5" x14ac:dyDescent="0.25">
      <c r="A498" t="s">
        <v>89</v>
      </c>
      <c r="B498" t="s">
        <v>3459</v>
      </c>
      <c r="C498" t="s">
        <v>3478</v>
      </c>
      <c r="D498" t="s">
        <v>3479</v>
      </c>
      <c r="E498" t="s">
        <v>884</v>
      </c>
    </row>
    <row r="499" spans="1:5" x14ac:dyDescent="0.25">
      <c r="A499" t="s">
        <v>90</v>
      </c>
      <c r="B499" t="s">
        <v>3453</v>
      </c>
      <c r="C499" t="s">
        <v>3478</v>
      </c>
      <c r="D499" t="s">
        <v>3479</v>
      </c>
      <c r="E499" t="s">
        <v>884</v>
      </c>
    </row>
    <row r="500" spans="1:5" x14ac:dyDescent="0.25">
      <c r="A500" t="s">
        <v>91</v>
      </c>
      <c r="B500" t="s">
        <v>3459</v>
      </c>
      <c r="C500" t="s">
        <v>3478</v>
      </c>
      <c r="D500" t="s">
        <v>3479</v>
      </c>
      <c r="E500" t="s">
        <v>884</v>
      </c>
    </row>
    <row r="501" spans="1:5" x14ac:dyDescent="0.25">
      <c r="A501" t="s">
        <v>92</v>
      </c>
      <c r="B501" t="s">
        <v>3453</v>
      </c>
      <c r="C501" t="s">
        <v>3478</v>
      </c>
      <c r="D501" t="s">
        <v>3479</v>
      </c>
      <c r="E501" t="s">
        <v>884</v>
      </c>
    </row>
    <row r="502" spans="1:5" x14ac:dyDescent="0.25">
      <c r="A502" t="s">
        <v>93</v>
      </c>
      <c r="B502" t="s">
        <v>3459</v>
      </c>
      <c r="C502" t="s">
        <v>3478</v>
      </c>
      <c r="D502" t="s">
        <v>3479</v>
      </c>
      <c r="E502" t="s">
        <v>884</v>
      </c>
    </row>
    <row r="503" spans="1:5" x14ac:dyDescent="0.25">
      <c r="A503" t="s">
        <v>94</v>
      </c>
      <c r="B503" t="s">
        <v>3453</v>
      </c>
      <c r="C503" t="s">
        <v>3478</v>
      </c>
      <c r="D503" t="s">
        <v>3479</v>
      </c>
      <c r="E503" t="s">
        <v>884</v>
      </c>
    </row>
    <row r="504" spans="1:5" x14ac:dyDescent="0.25">
      <c r="A504" t="s">
        <v>95</v>
      </c>
      <c r="B504" t="s">
        <v>3459</v>
      </c>
      <c r="C504" t="s">
        <v>3478</v>
      </c>
      <c r="D504" t="s">
        <v>3479</v>
      </c>
      <c r="E504" t="s">
        <v>884</v>
      </c>
    </row>
    <row r="505" spans="1:5" x14ac:dyDescent="0.25">
      <c r="A505" t="s">
        <v>96</v>
      </c>
      <c r="B505" t="s">
        <v>3453</v>
      </c>
      <c r="C505" t="s">
        <v>3478</v>
      </c>
      <c r="D505" t="s">
        <v>3479</v>
      </c>
      <c r="E505" t="s">
        <v>884</v>
      </c>
    </row>
    <row r="506" spans="1:5" x14ac:dyDescent="0.25">
      <c r="A506" t="s">
        <v>97</v>
      </c>
      <c r="B506" t="s">
        <v>3453</v>
      </c>
      <c r="C506" t="s">
        <v>3478</v>
      </c>
      <c r="D506" t="s">
        <v>3479</v>
      </c>
      <c r="E506" t="s">
        <v>884</v>
      </c>
    </row>
    <row r="507" spans="1:5" x14ac:dyDescent="0.25">
      <c r="A507" t="s">
        <v>98</v>
      </c>
      <c r="B507" t="s">
        <v>3453</v>
      </c>
      <c r="C507" t="s">
        <v>3478</v>
      </c>
      <c r="D507" t="s">
        <v>3479</v>
      </c>
      <c r="E507" t="s">
        <v>884</v>
      </c>
    </row>
    <row r="508" spans="1:5" x14ac:dyDescent="0.25">
      <c r="A508" t="s">
        <v>99</v>
      </c>
      <c r="B508" t="s">
        <v>3459</v>
      </c>
      <c r="C508" t="s">
        <v>3478</v>
      </c>
      <c r="D508" t="s">
        <v>3479</v>
      </c>
      <c r="E508" t="s">
        <v>884</v>
      </c>
    </row>
    <row r="509" spans="1:5" x14ac:dyDescent="0.25">
      <c r="A509" t="s">
        <v>100</v>
      </c>
      <c r="B509" t="s">
        <v>3453</v>
      </c>
      <c r="C509" t="s">
        <v>3478</v>
      </c>
      <c r="D509" t="s">
        <v>3479</v>
      </c>
      <c r="E509" t="s">
        <v>884</v>
      </c>
    </row>
    <row r="510" spans="1:5" x14ac:dyDescent="0.25">
      <c r="A510" t="s">
        <v>101</v>
      </c>
      <c r="B510" t="s">
        <v>3453</v>
      </c>
      <c r="C510" t="s">
        <v>3517</v>
      </c>
      <c r="D510" t="s">
        <v>4587</v>
      </c>
      <c r="E510" t="s">
        <v>884</v>
      </c>
    </row>
    <row r="511" spans="1:5" x14ac:dyDescent="0.25">
      <c r="A511" t="s">
        <v>3518</v>
      </c>
      <c r="B511" t="s">
        <v>3453</v>
      </c>
      <c r="C511" t="s">
        <v>3517</v>
      </c>
      <c r="D511" t="s">
        <v>4587</v>
      </c>
      <c r="E511" t="s">
        <v>884</v>
      </c>
    </row>
    <row r="512" spans="1:5" x14ac:dyDescent="0.25">
      <c r="A512" t="s">
        <v>102</v>
      </c>
      <c r="B512" t="s">
        <v>3453</v>
      </c>
      <c r="C512" t="s">
        <v>3517</v>
      </c>
      <c r="D512" t="s">
        <v>4587</v>
      </c>
      <c r="E512" t="s">
        <v>884</v>
      </c>
    </row>
    <row r="513" spans="1:5" x14ac:dyDescent="0.25">
      <c r="A513" t="s">
        <v>103</v>
      </c>
      <c r="B513" t="s">
        <v>3453</v>
      </c>
      <c r="C513" t="s">
        <v>3517</v>
      </c>
      <c r="D513" t="s">
        <v>4587</v>
      </c>
      <c r="E513" t="s">
        <v>884</v>
      </c>
    </row>
    <row r="514" spans="1:5" x14ac:dyDescent="0.25">
      <c r="A514" t="s">
        <v>104</v>
      </c>
      <c r="B514" t="s">
        <v>3453</v>
      </c>
      <c r="C514" t="s">
        <v>3517</v>
      </c>
      <c r="D514" t="s">
        <v>4587</v>
      </c>
      <c r="E514" t="s">
        <v>884</v>
      </c>
    </row>
    <row r="515" spans="1:5" x14ac:dyDescent="0.25">
      <c r="A515" t="s">
        <v>105</v>
      </c>
      <c r="B515" t="s">
        <v>3453</v>
      </c>
      <c r="C515" t="s">
        <v>3517</v>
      </c>
      <c r="D515" t="s">
        <v>4587</v>
      </c>
      <c r="E515" t="s">
        <v>884</v>
      </c>
    </row>
    <row r="516" spans="1:5" x14ac:dyDescent="0.25">
      <c r="A516" t="s">
        <v>106</v>
      </c>
      <c r="B516" t="s">
        <v>3459</v>
      </c>
      <c r="C516" t="s">
        <v>3517</v>
      </c>
      <c r="D516" t="s">
        <v>4587</v>
      </c>
      <c r="E516" t="s">
        <v>884</v>
      </c>
    </row>
    <row r="517" spans="1:5" x14ac:dyDescent="0.25">
      <c r="A517" t="s">
        <v>107</v>
      </c>
      <c r="B517" t="s">
        <v>3459</v>
      </c>
      <c r="C517" t="s">
        <v>3517</v>
      </c>
      <c r="D517" t="s">
        <v>4587</v>
      </c>
      <c r="E517" t="s">
        <v>884</v>
      </c>
    </row>
    <row r="518" spans="1:5" x14ac:dyDescent="0.25">
      <c r="A518" t="s">
        <v>108</v>
      </c>
      <c r="B518" t="s">
        <v>3453</v>
      </c>
      <c r="C518" t="s">
        <v>3519</v>
      </c>
      <c r="D518" t="s">
        <v>3479</v>
      </c>
      <c r="E518" t="s">
        <v>884</v>
      </c>
    </row>
    <row r="519" spans="1:5" x14ac:dyDescent="0.25">
      <c r="A519" t="s">
        <v>109</v>
      </c>
      <c r="B519" t="s">
        <v>3453</v>
      </c>
      <c r="C519" t="s">
        <v>3519</v>
      </c>
      <c r="D519" t="s">
        <v>3479</v>
      </c>
      <c r="E519" t="s">
        <v>884</v>
      </c>
    </row>
    <row r="520" spans="1:5" x14ac:dyDescent="0.25">
      <c r="A520" t="s">
        <v>110</v>
      </c>
      <c r="B520" t="s">
        <v>3453</v>
      </c>
      <c r="C520" t="s">
        <v>3519</v>
      </c>
      <c r="D520" t="s">
        <v>3479</v>
      </c>
      <c r="E520" t="s">
        <v>884</v>
      </c>
    </row>
    <row r="521" spans="1:5" x14ac:dyDescent="0.25">
      <c r="A521" t="s">
        <v>111</v>
      </c>
      <c r="B521" t="s">
        <v>3453</v>
      </c>
      <c r="C521" t="s">
        <v>3519</v>
      </c>
      <c r="D521" t="s">
        <v>3479</v>
      </c>
      <c r="E521" t="s">
        <v>884</v>
      </c>
    </row>
    <row r="522" spans="1:5" x14ac:dyDescent="0.25">
      <c r="A522" t="s">
        <v>112</v>
      </c>
      <c r="B522" t="s">
        <v>3453</v>
      </c>
      <c r="C522" t="s">
        <v>3519</v>
      </c>
      <c r="D522" t="s">
        <v>3479</v>
      </c>
      <c r="E522" t="s">
        <v>884</v>
      </c>
    </row>
    <row r="523" spans="1:5" x14ac:dyDescent="0.25">
      <c r="A523" t="s">
        <v>113</v>
      </c>
      <c r="B523" t="s">
        <v>3453</v>
      </c>
      <c r="C523" t="s">
        <v>3519</v>
      </c>
      <c r="D523" t="s">
        <v>3479</v>
      </c>
      <c r="E523" t="s">
        <v>884</v>
      </c>
    </row>
    <row r="524" spans="1:5" x14ac:dyDescent="0.25">
      <c r="A524" t="s">
        <v>114</v>
      </c>
      <c r="B524" t="s">
        <v>3459</v>
      </c>
      <c r="C524" t="s">
        <v>3519</v>
      </c>
      <c r="D524" t="s">
        <v>3479</v>
      </c>
      <c r="E524" t="s">
        <v>884</v>
      </c>
    </row>
    <row r="525" spans="1:5" x14ac:dyDescent="0.25">
      <c r="A525" t="s">
        <v>115</v>
      </c>
      <c r="B525" t="s">
        <v>3459</v>
      </c>
      <c r="C525" t="s">
        <v>3519</v>
      </c>
      <c r="D525" t="s">
        <v>3479</v>
      </c>
      <c r="E525" t="s">
        <v>884</v>
      </c>
    </row>
    <row r="526" spans="1:5" x14ac:dyDescent="0.25">
      <c r="A526" t="s">
        <v>116</v>
      </c>
      <c r="B526" t="s">
        <v>3459</v>
      </c>
      <c r="C526" t="s">
        <v>3517</v>
      </c>
      <c r="D526" t="s">
        <v>4587</v>
      </c>
      <c r="E526" t="s">
        <v>884</v>
      </c>
    </row>
    <row r="527" spans="1:5" x14ac:dyDescent="0.25">
      <c r="A527" t="s">
        <v>117</v>
      </c>
      <c r="B527" t="s">
        <v>3459</v>
      </c>
      <c r="C527" t="s">
        <v>3517</v>
      </c>
      <c r="D527" t="s">
        <v>4587</v>
      </c>
      <c r="E527" t="s">
        <v>884</v>
      </c>
    </row>
    <row r="528" spans="1:5" x14ac:dyDescent="0.25">
      <c r="A528" t="s">
        <v>118</v>
      </c>
      <c r="B528" t="s">
        <v>3453</v>
      </c>
      <c r="C528" t="s">
        <v>3517</v>
      </c>
      <c r="D528" t="s">
        <v>4587</v>
      </c>
      <c r="E528" t="s">
        <v>884</v>
      </c>
    </row>
    <row r="529" spans="1:5" x14ac:dyDescent="0.25">
      <c r="A529" t="s">
        <v>119</v>
      </c>
      <c r="B529" t="s">
        <v>3453</v>
      </c>
      <c r="C529" t="s">
        <v>3517</v>
      </c>
      <c r="D529" t="s">
        <v>4587</v>
      </c>
      <c r="E529" t="s">
        <v>884</v>
      </c>
    </row>
    <row r="530" spans="1:5" x14ac:dyDescent="0.25">
      <c r="A530" t="s">
        <v>120</v>
      </c>
      <c r="B530" t="s">
        <v>3459</v>
      </c>
      <c r="C530" t="s">
        <v>3517</v>
      </c>
      <c r="D530" t="s">
        <v>4587</v>
      </c>
      <c r="E530" t="s">
        <v>884</v>
      </c>
    </row>
    <row r="531" spans="1:5" x14ac:dyDescent="0.25">
      <c r="A531" t="s">
        <v>1012</v>
      </c>
      <c r="B531" t="s">
        <v>3453</v>
      </c>
      <c r="C531" t="s">
        <v>3486</v>
      </c>
      <c r="D531" t="s">
        <v>3487</v>
      </c>
      <c r="E531" t="s">
        <v>665</v>
      </c>
    </row>
    <row r="532" spans="1:5" x14ac:dyDescent="0.25">
      <c r="A532" t="s">
        <v>1013</v>
      </c>
      <c r="B532" t="s">
        <v>3453</v>
      </c>
      <c r="C532" t="s">
        <v>3486</v>
      </c>
      <c r="D532" t="s">
        <v>3487</v>
      </c>
      <c r="E532" t="s">
        <v>665</v>
      </c>
    </row>
    <row r="533" spans="1:5" x14ac:dyDescent="0.25">
      <c r="A533" t="s">
        <v>1014</v>
      </c>
      <c r="B533" t="s">
        <v>3453</v>
      </c>
      <c r="C533" t="s">
        <v>3486</v>
      </c>
      <c r="D533" t="s">
        <v>3487</v>
      </c>
      <c r="E533" t="s">
        <v>665</v>
      </c>
    </row>
    <row r="534" spans="1:5" x14ac:dyDescent="0.25">
      <c r="A534" t="s">
        <v>1015</v>
      </c>
      <c r="B534" t="s">
        <v>3453</v>
      </c>
      <c r="C534" t="s">
        <v>3486</v>
      </c>
      <c r="D534" t="s">
        <v>3487</v>
      </c>
      <c r="E534" t="s">
        <v>665</v>
      </c>
    </row>
    <row r="535" spans="1:5" x14ac:dyDescent="0.25">
      <c r="A535" t="s">
        <v>1016</v>
      </c>
      <c r="B535" t="s">
        <v>3453</v>
      </c>
      <c r="C535" t="s">
        <v>3486</v>
      </c>
      <c r="D535" t="s">
        <v>3487</v>
      </c>
      <c r="E535" t="s">
        <v>665</v>
      </c>
    </row>
    <row r="536" spans="1:5" x14ac:dyDescent="0.25">
      <c r="A536" t="s">
        <v>1017</v>
      </c>
      <c r="B536" t="s">
        <v>3453</v>
      </c>
      <c r="C536" t="s">
        <v>3486</v>
      </c>
      <c r="D536" t="s">
        <v>3487</v>
      </c>
      <c r="E536" t="s">
        <v>665</v>
      </c>
    </row>
    <row r="537" spans="1:5" x14ac:dyDescent="0.25">
      <c r="A537" t="s">
        <v>1018</v>
      </c>
      <c r="B537" t="s">
        <v>3453</v>
      </c>
      <c r="C537" t="s">
        <v>3486</v>
      </c>
      <c r="D537" t="s">
        <v>3487</v>
      </c>
      <c r="E537" t="s">
        <v>665</v>
      </c>
    </row>
    <row r="538" spans="1:5" x14ac:dyDescent="0.25">
      <c r="A538" t="s">
        <v>3488</v>
      </c>
      <c r="B538" t="s">
        <v>3459</v>
      </c>
      <c r="C538" t="s">
        <v>3486</v>
      </c>
      <c r="D538" t="s">
        <v>3487</v>
      </c>
      <c r="E538" t="s">
        <v>665</v>
      </c>
    </row>
    <row r="539" spans="1:5" x14ac:dyDescent="0.25">
      <c r="A539" t="s">
        <v>1019</v>
      </c>
      <c r="B539" t="s">
        <v>3453</v>
      </c>
      <c r="C539" t="s">
        <v>3486</v>
      </c>
      <c r="D539" t="s">
        <v>3487</v>
      </c>
      <c r="E539" t="s">
        <v>665</v>
      </c>
    </row>
    <row r="540" spans="1:5" x14ac:dyDescent="0.25">
      <c r="A540" t="s">
        <v>1020</v>
      </c>
      <c r="B540" t="s">
        <v>3459</v>
      </c>
      <c r="C540" t="s">
        <v>3486</v>
      </c>
      <c r="D540" t="s">
        <v>3487</v>
      </c>
      <c r="E540" t="s">
        <v>665</v>
      </c>
    </row>
    <row r="541" spans="1:5" x14ac:dyDescent="0.25">
      <c r="A541" t="s">
        <v>1021</v>
      </c>
      <c r="B541" t="s">
        <v>3453</v>
      </c>
      <c r="C541" t="s">
        <v>3486</v>
      </c>
      <c r="D541" t="s">
        <v>3487</v>
      </c>
      <c r="E541" t="s">
        <v>665</v>
      </c>
    </row>
    <row r="542" spans="1:5" x14ac:dyDescent="0.25">
      <c r="A542" t="s">
        <v>1022</v>
      </c>
      <c r="B542" t="s">
        <v>3453</v>
      </c>
      <c r="C542" t="s">
        <v>3486</v>
      </c>
      <c r="D542" t="s">
        <v>3487</v>
      </c>
      <c r="E542" t="s">
        <v>665</v>
      </c>
    </row>
    <row r="543" spans="1:5" x14ac:dyDescent="0.25">
      <c r="A543" t="s">
        <v>1023</v>
      </c>
      <c r="B543" t="s">
        <v>3453</v>
      </c>
      <c r="C543" t="s">
        <v>3486</v>
      </c>
      <c r="D543" t="s">
        <v>3487</v>
      </c>
      <c r="E543" t="s">
        <v>665</v>
      </c>
    </row>
    <row r="544" spans="1:5" x14ac:dyDescent="0.25">
      <c r="A544" t="s">
        <v>1024</v>
      </c>
      <c r="B544" t="s">
        <v>3459</v>
      </c>
      <c r="C544" t="s">
        <v>3486</v>
      </c>
      <c r="D544" t="s">
        <v>3487</v>
      </c>
      <c r="E544" t="s">
        <v>665</v>
      </c>
    </row>
    <row r="545" spans="1:5" x14ac:dyDescent="0.25">
      <c r="A545" t="s">
        <v>1025</v>
      </c>
      <c r="B545" t="s">
        <v>3459</v>
      </c>
      <c r="C545" t="s">
        <v>3486</v>
      </c>
      <c r="D545" t="s">
        <v>3487</v>
      </c>
      <c r="E545" t="s">
        <v>665</v>
      </c>
    </row>
    <row r="546" spans="1:5" x14ac:dyDescent="0.25">
      <c r="A546" t="s">
        <v>1026</v>
      </c>
      <c r="B546" t="s">
        <v>3453</v>
      </c>
      <c r="C546" t="s">
        <v>3486</v>
      </c>
      <c r="D546" t="s">
        <v>3487</v>
      </c>
      <c r="E546" t="s">
        <v>665</v>
      </c>
    </row>
    <row r="547" spans="1:5" x14ac:dyDescent="0.25">
      <c r="A547" t="s">
        <v>1027</v>
      </c>
      <c r="B547" t="s">
        <v>3453</v>
      </c>
      <c r="C547" t="s">
        <v>3486</v>
      </c>
      <c r="D547" t="s">
        <v>3487</v>
      </c>
      <c r="E547" t="s">
        <v>665</v>
      </c>
    </row>
    <row r="548" spans="1:5" x14ac:dyDescent="0.25">
      <c r="A548" t="s">
        <v>1028</v>
      </c>
      <c r="B548" t="s">
        <v>3453</v>
      </c>
      <c r="C548" t="s">
        <v>3486</v>
      </c>
      <c r="D548" t="s">
        <v>3487</v>
      </c>
      <c r="E548" t="s">
        <v>665</v>
      </c>
    </row>
    <row r="549" spans="1:5" x14ac:dyDescent="0.25">
      <c r="A549" t="s">
        <v>1029</v>
      </c>
      <c r="B549" t="s">
        <v>3459</v>
      </c>
      <c r="C549" t="s">
        <v>3486</v>
      </c>
      <c r="D549" t="s">
        <v>3487</v>
      </c>
      <c r="E549" t="s">
        <v>665</v>
      </c>
    </row>
    <row r="550" spans="1:5" x14ac:dyDescent="0.25">
      <c r="A550" t="s">
        <v>1030</v>
      </c>
      <c r="B550" t="s">
        <v>3453</v>
      </c>
      <c r="C550" t="s">
        <v>3486</v>
      </c>
      <c r="D550" t="s">
        <v>3487</v>
      </c>
      <c r="E550" t="s">
        <v>665</v>
      </c>
    </row>
    <row r="551" spans="1:5" x14ac:dyDescent="0.25">
      <c r="A551" t="s">
        <v>1031</v>
      </c>
      <c r="B551" t="s">
        <v>3453</v>
      </c>
      <c r="C551" t="s">
        <v>3486</v>
      </c>
      <c r="D551" t="s">
        <v>3487</v>
      </c>
      <c r="E551" t="s">
        <v>665</v>
      </c>
    </row>
    <row r="552" spans="1:5" x14ac:dyDescent="0.25">
      <c r="A552" t="s">
        <v>1032</v>
      </c>
      <c r="B552" t="s">
        <v>3453</v>
      </c>
      <c r="C552" t="s">
        <v>3486</v>
      </c>
      <c r="D552" t="s">
        <v>3487</v>
      </c>
      <c r="E552" t="s">
        <v>665</v>
      </c>
    </row>
    <row r="553" spans="1:5" x14ac:dyDescent="0.25">
      <c r="A553" t="s">
        <v>1033</v>
      </c>
      <c r="B553" t="s">
        <v>3453</v>
      </c>
      <c r="C553" t="s">
        <v>3486</v>
      </c>
      <c r="D553" t="s">
        <v>3487</v>
      </c>
      <c r="E553" t="s">
        <v>665</v>
      </c>
    </row>
    <row r="554" spans="1:5" x14ac:dyDescent="0.25">
      <c r="A554" t="s">
        <v>1034</v>
      </c>
      <c r="B554" t="s">
        <v>3459</v>
      </c>
      <c r="C554" t="s">
        <v>3486</v>
      </c>
      <c r="D554" t="s">
        <v>3487</v>
      </c>
      <c r="E554" t="s">
        <v>665</v>
      </c>
    </row>
    <row r="555" spans="1:5" x14ac:dyDescent="0.25">
      <c r="A555" t="s">
        <v>1035</v>
      </c>
      <c r="B555" t="s">
        <v>3459</v>
      </c>
      <c r="C555" t="s">
        <v>3486</v>
      </c>
      <c r="D555" t="s">
        <v>3487</v>
      </c>
      <c r="E555" t="s">
        <v>665</v>
      </c>
    </row>
    <row r="556" spans="1:5" x14ac:dyDescent="0.25">
      <c r="A556" t="s">
        <v>1036</v>
      </c>
      <c r="B556" t="s">
        <v>3459</v>
      </c>
      <c r="C556" t="s">
        <v>3486</v>
      </c>
      <c r="D556" t="s">
        <v>3487</v>
      </c>
      <c r="E556" t="s">
        <v>665</v>
      </c>
    </row>
    <row r="557" spans="1:5" x14ac:dyDescent="0.25">
      <c r="A557" t="s">
        <v>1052</v>
      </c>
      <c r="B557" t="s">
        <v>3453</v>
      </c>
      <c r="C557" t="s">
        <v>3486</v>
      </c>
      <c r="D557" t="s">
        <v>3487</v>
      </c>
      <c r="E557" t="s">
        <v>665</v>
      </c>
    </row>
    <row r="558" spans="1:5" x14ac:dyDescent="0.25">
      <c r="A558" t="s">
        <v>1053</v>
      </c>
      <c r="B558" t="s">
        <v>3453</v>
      </c>
      <c r="C558" t="s">
        <v>3486</v>
      </c>
      <c r="D558" t="s">
        <v>3487</v>
      </c>
      <c r="E558" t="s">
        <v>665</v>
      </c>
    </row>
    <row r="559" spans="1:5" x14ac:dyDescent="0.25">
      <c r="A559" t="s">
        <v>1065</v>
      </c>
      <c r="B559" t="s">
        <v>3453</v>
      </c>
      <c r="C559" t="s">
        <v>3486</v>
      </c>
      <c r="D559" t="s">
        <v>3487</v>
      </c>
      <c r="E559" t="s">
        <v>665</v>
      </c>
    </row>
    <row r="560" spans="1:5" x14ac:dyDescent="0.25">
      <c r="A560" t="s">
        <v>1436</v>
      </c>
      <c r="B560" t="s">
        <v>3453</v>
      </c>
      <c r="C560" t="s">
        <v>3539</v>
      </c>
      <c r="D560" t="s">
        <v>3540</v>
      </c>
      <c r="E560" t="s">
        <v>4591</v>
      </c>
    </row>
    <row r="561" spans="1:5" x14ac:dyDescent="0.25">
      <c r="A561" t="s">
        <v>1437</v>
      </c>
      <c r="B561" t="s">
        <v>3453</v>
      </c>
      <c r="C561" t="s">
        <v>3539</v>
      </c>
      <c r="D561" t="s">
        <v>3540</v>
      </c>
      <c r="E561" t="s">
        <v>4591</v>
      </c>
    </row>
    <row r="562" spans="1:5" x14ac:dyDescent="0.25">
      <c r="A562" t="s">
        <v>1438</v>
      </c>
      <c r="B562" t="s">
        <v>3453</v>
      </c>
      <c r="C562" t="s">
        <v>3539</v>
      </c>
      <c r="D562" t="s">
        <v>3540</v>
      </c>
      <c r="E562" t="s">
        <v>4591</v>
      </c>
    </row>
    <row r="563" spans="1:5" x14ac:dyDescent="0.25">
      <c r="A563" t="s">
        <v>1439</v>
      </c>
      <c r="B563" t="s">
        <v>3453</v>
      </c>
      <c r="C563" t="s">
        <v>3539</v>
      </c>
      <c r="D563" t="s">
        <v>3540</v>
      </c>
      <c r="E563" t="s">
        <v>4591</v>
      </c>
    </row>
    <row r="564" spans="1:5" x14ac:dyDescent="0.25">
      <c r="A564" t="s">
        <v>1440</v>
      </c>
      <c r="B564" t="s">
        <v>3453</v>
      </c>
      <c r="C564" t="s">
        <v>3539</v>
      </c>
      <c r="D564" t="s">
        <v>3540</v>
      </c>
      <c r="E564" t="s">
        <v>4591</v>
      </c>
    </row>
    <row r="565" spans="1:5" x14ac:dyDescent="0.25">
      <c r="A565" t="s">
        <v>1441</v>
      </c>
      <c r="B565" t="s">
        <v>3459</v>
      </c>
      <c r="C565" t="s">
        <v>3539</v>
      </c>
      <c r="D565" t="s">
        <v>3540</v>
      </c>
      <c r="E565" t="s">
        <v>4591</v>
      </c>
    </row>
    <row r="566" spans="1:5" x14ac:dyDescent="0.25">
      <c r="A566" t="s">
        <v>1442</v>
      </c>
      <c r="B566" t="s">
        <v>3453</v>
      </c>
      <c r="C566" t="s">
        <v>3539</v>
      </c>
      <c r="D566" t="s">
        <v>3540</v>
      </c>
      <c r="E566" t="s">
        <v>4591</v>
      </c>
    </row>
    <row r="567" spans="1:5" x14ac:dyDescent="0.25">
      <c r="A567" t="s">
        <v>1443</v>
      </c>
      <c r="B567" t="s">
        <v>3453</v>
      </c>
      <c r="C567" t="s">
        <v>3539</v>
      </c>
      <c r="D567" t="s">
        <v>3540</v>
      </c>
      <c r="E567" t="s">
        <v>4591</v>
      </c>
    </row>
    <row r="568" spans="1:5" x14ac:dyDescent="0.25">
      <c r="A568" t="s">
        <v>1444</v>
      </c>
      <c r="B568" t="s">
        <v>3453</v>
      </c>
      <c r="C568" t="s">
        <v>3539</v>
      </c>
      <c r="D568" t="s">
        <v>3540</v>
      </c>
      <c r="E568" t="s">
        <v>4591</v>
      </c>
    </row>
    <row r="569" spans="1:5" x14ac:dyDescent="0.25">
      <c r="A569" t="s">
        <v>1445</v>
      </c>
      <c r="B569" t="s">
        <v>3453</v>
      </c>
      <c r="C569" t="s">
        <v>3539</v>
      </c>
      <c r="D569" t="s">
        <v>3540</v>
      </c>
      <c r="E569" t="s">
        <v>4591</v>
      </c>
    </row>
    <row r="570" spans="1:5" x14ac:dyDescent="0.25">
      <c r="A570" t="s">
        <v>1446</v>
      </c>
      <c r="B570" t="s">
        <v>3453</v>
      </c>
      <c r="C570" t="s">
        <v>3539</v>
      </c>
      <c r="D570" t="s">
        <v>3540</v>
      </c>
      <c r="E570" t="s">
        <v>4591</v>
      </c>
    </row>
    <row r="571" spans="1:5" x14ac:dyDescent="0.25">
      <c r="A571" t="s">
        <v>1074</v>
      </c>
      <c r="B571" t="s">
        <v>3459</v>
      </c>
      <c r="C571" t="s">
        <v>3494</v>
      </c>
      <c r="D571" t="s">
        <v>3495</v>
      </c>
      <c r="E571" t="s">
        <v>3483</v>
      </c>
    </row>
    <row r="572" spans="1:5" x14ac:dyDescent="0.25">
      <c r="A572" t="s">
        <v>1075</v>
      </c>
      <c r="B572" t="s">
        <v>3459</v>
      </c>
      <c r="C572" t="s">
        <v>3494</v>
      </c>
      <c r="D572" t="s">
        <v>3495</v>
      </c>
      <c r="E572" t="s">
        <v>3483</v>
      </c>
    </row>
    <row r="573" spans="1:5" x14ac:dyDescent="0.25">
      <c r="A573" t="s">
        <v>1076</v>
      </c>
      <c r="B573" t="s">
        <v>3453</v>
      </c>
      <c r="C573" t="s">
        <v>3494</v>
      </c>
      <c r="D573" t="s">
        <v>3495</v>
      </c>
      <c r="E573" t="s">
        <v>3483</v>
      </c>
    </row>
    <row r="574" spans="1:5" x14ac:dyDescent="0.25">
      <c r="A574" t="s">
        <v>1077</v>
      </c>
      <c r="B574" t="s">
        <v>3459</v>
      </c>
      <c r="C574" t="s">
        <v>3494</v>
      </c>
      <c r="D574" t="s">
        <v>3495</v>
      </c>
      <c r="E574" t="s">
        <v>3483</v>
      </c>
    </row>
    <row r="575" spans="1:5" x14ac:dyDescent="0.25">
      <c r="A575" t="s">
        <v>1078</v>
      </c>
      <c r="B575" t="s">
        <v>3459</v>
      </c>
      <c r="C575" t="s">
        <v>3494</v>
      </c>
      <c r="D575" t="s">
        <v>3495</v>
      </c>
      <c r="E575" t="s">
        <v>3483</v>
      </c>
    </row>
    <row r="576" spans="1:5" x14ac:dyDescent="0.25">
      <c r="A576" t="s">
        <v>1079</v>
      </c>
      <c r="B576" t="s">
        <v>3459</v>
      </c>
      <c r="C576" t="s">
        <v>3494</v>
      </c>
      <c r="D576" t="s">
        <v>3495</v>
      </c>
      <c r="E576" t="s">
        <v>3483</v>
      </c>
    </row>
    <row r="577" spans="1:5" x14ac:dyDescent="0.25">
      <c r="A577" t="s">
        <v>1080</v>
      </c>
      <c r="B577" t="s">
        <v>3459</v>
      </c>
      <c r="C577" t="s">
        <v>3494</v>
      </c>
      <c r="D577" t="s">
        <v>3495</v>
      </c>
      <c r="E577" t="s">
        <v>3483</v>
      </c>
    </row>
    <row r="578" spans="1:5" x14ac:dyDescent="0.25">
      <c r="A578" t="s">
        <v>1081</v>
      </c>
      <c r="B578" t="s">
        <v>3459</v>
      </c>
      <c r="C578" t="s">
        <v>3494</v>
      </c>
      <c r="D578" t="s">
        <v>3495</v>
      </c>
      <c r="E578" t="s">
        <v>3483</v>
      </c>
    </row>
    <row r="579" spans="1:5" x14ac:dyDescent="0.25">
      <c r="A579" t="s">
        <v>1082</v>
      </c>
      <c r="B579" t="s">
        <v>3459</v>
      </c>
      <c r="C579" t="s">
        <v>3494</v>
      </c>
      <c r="D579" t="s">
        <v>3495</v>
      </c>
      <c r="E579" t="s">
        <v>3483</v>
      </c>
    </row>
    <row r="580" spans="1:5" x14ac:dyDescent="0.25">
      <c r="A580" t="s">
        <v>1083</v>
      </c>
      <c r="B580" t="s">
        <v>3459</v>
      </c>
      <c r="C580" t="s">
        <v>3494</v>
      </c>
      <c r="D580" t="s">
        <v>3495</v>
      </c>
      <c r="E580" t="s">
        <v>3483</v>
      </c>
    </row>
    <row r="581" spans="1:5" x14ac:dyDescent="0.25">
      <c r="A581" t="s">
        <v>1084</v>
      </c>
      <c r="B581" t="s">
        <v>3459</v>
      </c>
      <c r="C581" t="s">
        <v>3494</v>
      </c>
      <c r="D581" t="s">
        <v>3495</v>
      </c>
      <c r="E581" t="s">
        <v>3483</v>
      </c>
    </row>
    <row r="582" spans="1:5" x14ac:dyDescent="0.25">
      <c r="A582" t="s">
        <v>1085</v>
      </c>
      <c r="B582" t="s">
        <v>3459</v>
      </c>
      <c r="C582" t="s">
        <v>3494</v>
      </c>
      <c r="D582" t="s">
        <v>3495</v>
      </c>
      <c r="E582" t="s">
        <v>3483</v>
      </c>
    </row>
    <row r="583" spans="1:5" x14ac:dyDescent="0.25">
      <c r="A583" t="s">
        <v>1086</v>
      </c>
      <c r="B583" t="s">
        <v>3459</v>
      </c>
      <c r="C583" t="s">
        <v>3494</v>
      </c>
      <c r="D583" t="s">
        <v>3495</v>
      </c>
      <c r="E583" t="s">
        <v>3483</v>
      </c>
    </row>
    <row r="584" spans="1:5" x14ac:dyDescent="0.25">
      <c r="A584" t="s">
        <v>1087</v>
      </c>
      <c r="B584" t="s">
        <v>3459</v>
      </c>
      <c r="C584" t="s">
        <v>3494</v>
      </c>
      <c r="D584" t="s">
        <v>3495</v>
      </c>
      <c r="E584" t="s">
        <v>3483</v>
      </c>
    </row>
    <row r="585" spans="1:5" x14ac:dyDescent="0.25">
      <c r="A585" t="s">
        <v>1088</v>
      </c>
      <c r="B585" t="s">
        <v>3459</v>
      </c>
      <c r="C585" t="s">
        <v>3494</v>
      </c>
      <c r="D585" t="s">
        <v>3495</v>
      </c>
      <c r="E585" t="s">
        <v>3483</v>
      </c>
    </row>
    <row r="586" spans="1:5" x14ac:dyDescent="0.25">
      <c r="A586" t="s">
        <v>1089</v>
      </c>
      <c r="B586" t="s">
        <v>3459</v>
      </c>
      <c r="C586" t="s">
        <v>3494</v>
      </c>
      <c r="D586" t="s">
        <v>3495</v>
      </c>
      <c r="E586" t="s">
        <v>3483</v>
      </c>
    </row>
    <row r="587" spans="1:5" x14ac:dyDescent="0.25">
      <c r="A587" t="s">
        <v>1090</v>
      </c>
      <c r="B587" t="s">
        <v>3459</v>
      </c>
      <c r="C587" t="s">
        <v>3494</v>
      </c>
      <c r="D587" t="s">
        <v>3495</v>
      </c>
      <c r="E587" t="s">
        <v>3483</v>
      </c>
    </row>
    <row r="588" spans="1:5" x14ac:dyDescent="0.25">
      <c r="A588" t="s">
        <v>1091</v>
      </c>
      <c r="B588" t="s">
        <v>3459</v>
      </c>
      <c r="C588" t="s">
        <v>3494</v>
      </c>
      <c r="D588" t="s">
        <v>3495</v>
      </c>
      <c r="E588" t="s">
        <v>3483</v>
      </c>
    </row>
    <row r="589" spans="1:5" x14ac:dyDescent="0.25">
      <c r="A589" t="s">
        <v>1092</v>
      </c>
      <c r="B589" t="s">
        <v>3459</v>
      </c>
      <c r="C589" t="s">
        <v>3494</v>
      </c>
      <c r="D589" t="s">
        <v>3495</v>
      </c>
      <c r="E589" t="s">
        <v>3483</v>
      </c>
    </row>
    <row r="590" spans="1:5" x14ac:dyDescent="0.25">
      <c r="A590" t="s">
        <v>1093</v>
      </c>
      <c r="B590" t="s">
        <v>3459</v>
      </c>
      <c r="C590" t="s">
        <v>3494</v>
      </c>
      <c r="D590" t="s">
        <v>3495</v>
      </c>
      <c r="E590" t="s">
        <v>3483</v>
      </c>
    </row>
    <row r="591" spans="1:5" x14ac:dyDescent="0.25">
      <c r="A591" t="s">
        <v>1094</v>
      </c>
      <c r="B591" t="s">
        <v>3453</v>
      </c>
      <c r="C591" t="s">
        <v>3494</v>
      </c>
      <c r="D591" t="s">
        <v>3495</v>
      </c>
      <c r="E591" t="s">
        <v>3483</v>
      </c>
    </row>
    <row r="592" spans="1:5" x14ac:dyDescent="0.25">
      <c r="A592" t="s">
        <v>1223</v>
      </c>
      <c r="B592" t="s">
        <v>3453</v>
      </c>
      <c r="C592" t="s">
        <v>3515</v>
      </c>
      <c r="D592" t="s">
        <v>3495</v>
      </c>
      <c r="E592" t="s">
        <v>3483</v>
      </c>
    </row>
    <row r="593" spans="1:5" x14ac:dyDescent="0.25">
      <c r="A593" t="s">
        <v>1224</v>
      </c>
      <c r="B593" t="s">
        <v>3459</v>
      </c>
      <c r="C593" t="s">
        <v>3515</v>
      </c>
      <c r="D593" t="s">
        <v>3495</v>
      </c>
      <c r="E593" t="s">
        <v>3483</v>
      </c>
    </row>
    <row r="594" spans="1:5" x14ac:dyDescent="0.25">
      <c r="A594" t="s">
        <v>1225</v>
      </c>
      <c r="B594" t="s">
        <v>3453</v>
      </c>
      <c r="C594" t="s">
        <v>3515</v>
      </c>
      <c r="D594" t="s">
        <v>3495</v>
      </c>
      <c r="E594" t="s">
        <v>3483</v>
      </c>
    </row>
    <row r="595" spans="1:5" x14ac:dyDescent="0.25">
      <c r="A595" t="s">
        <v>1226</v>
      </c>
      <c r="B595" t="s">
        <v>3459</v>
      </c>
      <c r="C595" t="s">
        <v>3515</v>
      </c>
      <c r="D595" t="s">
        <v>3495</v>
      </c>
      <c r="E595" t="s">
        <v>3483</v>
      </c>
    </row>
    <row r="596" spans="1:5" x14ac:dyDescent="0.25">
      <c r="A596" t="s">
        <v>1227</v>
      </c>
      <c r="B596" t="s">
        <v>3453</v>
      </c>
      <c r="C596" t="s">
        <v>3515</v>
      </c>
      <c r="D596" t="s">
        <v>3495</v>
      </c>
      <c r="E596" t="s">
        <v>3483</v>
      </c>
    </row>
    <row r="597" spans="1:5" x14ac:dyDescent="0.25">
      <c r="A597" t="s">
        <v>1228</v>
      </c>
      <c r="B597" t="s">
        <v>3453</v>
      </c>
      <c r="C597" t="s">
        <v>3515</v>
      </c>
      <c r="D597" t="s">
        <v>3495</v>
      </c>
      <c r="E597" t="s">
        <v>3483</v>
      </c>
    </row>
    <row r="598" spans="1:5" x14ac:dyDescent="0.25">
      <c r="A598" t="s">
        <v>1229</v>
      </c>
      <c r="B598" t="s">
        <v>3459</v>
      </c>
      <c r="C598" t="s">
        <v>3515</v>
      </c>
      <c r="D598" t="s">
        <v>3495</v>
      </c>
      <c r="E598" t="s">
        <v>3483</v>
      </c>
    </row>
    <row r="599" spans="1:5" x14ac:dyDescent="0.25">
      <c r="A599" t="s">
        <v>1230</v>
      </c>
      <c r="B599" t="s">
        <v>3459</v>
      </c>
      <c r="C599" t="s">
        <v>3515</v>
      </c>
      <c r="D599" t="s">
        <v>3495</v>
      </c>
      <c r="E599" t="s">
        <v>3483</v>
      </c>
    </row>
    <row r="600" spans="1:5" x14ac:dyDescent="0.25">
      <c r="A600" t="s">
        <v>1231</v>
      </c>
      <c r="B600" t="s">
        <v>3453</v>
      </c>
      <c r="C600" t="s">
        <v>3515</v>
      </c>
      <c r="D600" t="s">
        <v>3495</v>
      </c>
      <c r="E600" t="s">
        <v>3483</v>
      </c>
    </row>
    <row r="601" spans="1:5" x14ac:dyDescent="0.25">
      <c r="A601" t="s">
        <v>1232</v>
      </c>
      <c r="B601" t="s">
        <v>3459</v>
      </c>
      <c r="C601" t="s">
        <v>3515</v>
      </c>
      <c r="D601" t="s">
        <v>3495</v>
      </c>
      <c r="E601" t="s">
        <v>3483</v>
      </c>
    </row>
    <row r="602" spans="1:5" x14ac:dyDescent="0.25">
      <c r="A602" t="s">
        <v>1233</v>
      </c>
      <c r="B602" t="s">
        <v>3453</v>
      </c>
      <c r="C602" t="s">
        <v>3515</v>
      </c>
      <c r="D602" t="s">
        <v>3495</v>
      </c>
      <c r="E602" t="s">
        <v>3483</v>
      </c>
    </row>
    <row r="603" spans="1:5" x14ac:dyDescent="0.25">
      <c r="A603" t="s">
        <v>1234</v>
      </c>
      <c r="B603" t="s">
        <v>3459</v>
      </c>
      <c r="C603" t="s">
        <v>3515</v>
      </c>
      <c r="D603" t="s">
        <v>3495</v>
      </c>
      <c r="E603" t="s">
        <v>3483</v>
      </c>
    </row>
    <row r="604" spans="1:5" x14ac:dyDescent="0.25">
      <c r="A604" t="s">
        <v>1235</v>
      </c>
      <c r="B604" t="s">
        <v>3453</v>
      </c>
      <c r="C604" t="s">
        <v>3515</v>
      </c>
      <c r="D604" t="s">
        <v>3495</v>
      </c>
      <c r="E604" t="s">
        <v>3483</v>
      </c>
    </row>
    <row r="605" spans="1:5" x14ac:dyDescent="0.25">
      <c r="A605" t="s">
        <v>1236</v>
      </c>
      <c r="B605" t="s">
        <v>3453</v>
      </c>
      <c r="C605" t="s">
        <v>3515</v>
      </c>
      <c r="D605" t="s">
        <v>3495</v>
      </c>
      <c r="E605" t="s">
        <v>3483</v>
      </c>
    </row>
    <row r="606" spans="1:5" x14ac:dyDescent="0.25">
      <c r="A606" t="s">
        <v>3505</v>
      </c>
      <c r="B606" t="s">
        <v>3453</v>
      </c>
      <c r="C606" t="s">
        <v>3506</v>
      </c>
      <c r="D606" t="s">
        <v>3507</v>
      </c>
      <c r="E606" t="s">
        <v>4591</v>
      </c>
    </row>
    <row r="607" spans="1:5" x14ac:dyDescent="0.25">
      <c r="A607" t="s">
        <v>1192</v>
      </c>
      <c r="B607" t="s">
        <v>3453</v>
      </c>
      <c r="C607" t="s">
        <v>3506</v>
      </c>
      <c r="D607" t="s">
        <v>3507</v>
      </c>
      <c r="E607" t="s">
        <v>4591</v>
      </c>
    </row>
    <row r="608" spans="1:5" x14ac:dyDescent="0.25">
      <c r="A608" t="s">
        <v>1193</v>
      </c>
      <c r="B608" t="s">
        <v>3453</v>
      </c>
      <c r="C608" t="s">
        <v>3506</v>
      </c>
      <c r="D608" t="s">
        <v>3507</v>
      </c>
      <c r="E608" t="s">
        <v>4591</v>
      </c>
    </row>
    <row r="609" spans="1:5" x14ac:dyDescent="0.25">
      <c r="A609" t="s">
        <v>1215</v>
      </c>
      <c r="B609" t="s">
        <v>3453</v>
      </c>
      <c r="C609" t="s">
        <v>3506</v>
      </c>
      <c r="D609" t="s">
        <v>3507</v>
      </c>
      <c r="E609" t="s">
        <v>4591</v>
      </c>
    </row>
    <row r="610" spans="1:5" x14ac:dyDescent="0.25">
      <c r="A610" t="s">
        <v>1218</v>
      </c>
      <c r="B610" t="s">
        <v>3453</v>
      </c>
      <c r="C610" t="s">
        <v>3506</v>
      </c>
      <c r="D610" t="s">
        <v>3507</v>
      </c>
      <c r="E610" t="s">
        <v>4591</v>
      </c>
    </row>
    <row r="611" spans="1:5" x14ac:dyDescent="0.25">
      <c r="A611" t="s">
        <v>1222</v>
      </c>
      <c r="B611" t="s">
        <v>3453</v>
      </c>
      <c r="C611" t="s">
        <v>3506</v>
      </c>
      <c r="D611" t="s">
        <v>3507</v>
      </c>
      <c r="E611" t="s">
        <v>4591</v>
      </c>
    </row>
    <row r="612" spans="1:5" x14ac:dyDescent="0.25">
      <c r="A612" t="s">
        <v>885</v>
      </c>
      <c r="B612" t="s">
        <v>3453</v>
      </c>
      <c r="C612" t="s">
        <v>3474</v>
      </c>
      <c r="D612" t="s">
        <v>4580</v>
      </c>
      <c r="E612" t="s">
        <v>883</v>
      </c>
    </row>
    <row r="613" spans="1:5" x14ac:dyDescent="0.25">
      <c r="A613" t="s">
        <v>886</v>
      </c>
      <c r="B613" t="s">
        <v>3453</v>
      </c>
      <c r="C613" t="s">
        <v>3474</v>
      </c>
      <c r="D613" t="s">
        <v>4580</v>
      </c>
      <c r="E613" t="s">
        <v>883</v>
      </c>
    </row>
    <row r="614" spans="1:5" x14ac:dyDescent="0.25">
      <c r="A614" t="s">
        <v>887</v>
      </c>
      <c r="B614" t="s">
        <v>3453</v>
      </c>
      <c r="C614" t="s">
        <v>3474</v>
      </c>
      <c r="D614" t="s">
        <v>4580</v>
      </c>
      <c r="E614" t="s">
        <v>883</v>
      </c>
    </row>
    <row r="615" spans="1:5" x14ac:dyDescent="0.25">
      <c r="A615" t="s">
        <v>888</v>
      </c>
      <c r="B615" t="s">
        <v>3453</v>
      </c>
      <c r="C615" t="s">
        <v>3474</v>
      </c>
      <c r="D615" t="s">
        <v>4580</v>
      </c>
      <c r="E615" t="s">
        <v>883</v>
      </c>
    </row>
    <row r="616" spans="1:5" x14ac:dyDescent="0.25">
      <c r="A616" t="s">
        <v>889</v>
      </c>
      <c r="B616" t="s">
        <v>3459</v>
      </c>
      <c r="C616" t="s">
        <v>3474</v>
      </c>
      <c r="D616" t="s">
        <v>4580</v>
      </c>
      <c r="E616" t="s">
        <v>883</v>
      </c>
    </row>
    <row r="617" spans="1:5" x14ac:dyDescent="0.25">
      <c r="A617" t="s">
        <v>890</v>
      </c>
      <c r="B617" t="s">
        <v>3453</v>
      </c>
      <c r="C617" t="s">
        <v>3474</v>
      </c>
      <c r="D617" t="s">
        <v>4580</v>
      </c>
      <c r="E617" t="s">
        <v>883</v>
      </c>
    </row>
    <row r="618" spans="1:5" x14ac:dyDescent="0.25">
      <c r="A618" t="s">
        <v>891</v>
      </c>
      <c r="B618" t="s">
        <v>3453</v>
      </c>
      <c r="C618" t="s">
        <v>3474</v>
      </c>
      <c r="D618" t="s">
        <v>4580</v>
      </c>
      <c r="E618" t="s">
        <v>883</v>
      </c>
    </row>
    <row r="619" spans="1:5" x14ac:dyDescent="0.25">
      <c r="A619" t="s">
        <v>892</v>
      </c>
      <c r="B619" t="s">
        <v>3453</v>
      </c>
      <c r="C619" t="s">
        <v>3474</v>
      </c>
      <c r="D619" t="s">
        <v>4580</v>
      </c>
      <c r="E619" t="s">
        <v>883</v>
      </c>
    </row>
    <row r="620" spans="1:5" x14ac:dyDescent="0.25">
      <c r="A620" t="s">
        <v>893</v>
      </c>
      <c r="B620" t="s">
        <v>3453</v>
      </c>
      <c r="C620" t="s">
        <v>3474</v>
      </c>
      <c r="D620" t="s">
        <v>4580</v>
      </c>
      <c r="E620" t="s">
        <v>883</v>
      </c>
    </row>
    <row r="621" spans="1:5" x14ac:dyDescent="0.25">
      <c r="A621" t="s">
        <v>894</v>
      </c>
      <c r="B621" t="s">
        <v>3453</v>
      </c>
      <c r="C621" t="s">
        <v>3474</v>
      </c>
      <c r="D621" t="s">
        <v>4580</v>
      </c>
      <c r="E621" t="s">
        <v>883</v>
      </c>
    </row>
    <row r="622" spans="1:5" x14ac:dyDescent="0.25">
      <c r="A622" t="s">
        <v>895</v>
      </c>
      <c r="B622" t="s">
        <v>3459</v>
      </c>
      <c r="C622" t="s">
        <v>3474</v>
      </c>
      <c r="D622" t="s">
        <v>4580</v>
      </c>
      <c r="E622" t="s">
        <v>883</v>
      </c>
    </row>
    <row r="623" spans="1:5" x14ac:dyDescent="0.25">
      <c r="A623" t="s">
        <v>896</v>
      </c>
      <c r="B623" t="s">
        <v>3453</v>
      </c>
      <c r="C623" t="s">
        <v>3474</v>
      </c>
      <c r="D623" t="s">
        <v>4580</v>
      </c>
      <c r="E623" t="s">
        <v>883</v>
      </c>
    </row>
    <row r="624" spans="1:5" x14ac:dyDescent="0.25">
      <c r="A624" t="s">
        <v>897</v>
      </c>
      <c r="B624" t="s">
        <v>3459</v>
      </c>
      <c r="C624" t="s">
        <v>3474</v>
      </c>
      <c r="D624" t="s">
        <v>4580</v>
      </c>
      <c r="E624" t="s">
        <v>883</v>
      </c>
    </row>
    <row r="625" spans="1:5" x14ac:dyDescent="0.25">
      <c r="A625" t="s">
        <v>898</v>
      </c>
      <c r="B625" t="s">
        <v>3453</v>
      </c>
      <c r="C625" t="s">
        <v>3474</v>
      </c>
      <c r="D625" t="s">
        <v>4580</v>
      </c>
      <c r="E625" t="s">
        <v>883</v>
      </c>
    </row>
    <row r="626" spans="1:5" x14ac:dyDescent="0.25">
      <c r="A626" t="s">
        <v>899</v>
      </c>
      <c r="B626" t="s">
        <v>3459</v>
      </c>
      <c r="C626" t="s">
        <v>3474</v>
      </c>
      <c r="D626" t="s">
        <v>4580</v>
      </c>
      <c r="E626" t="s">
        <v>883</v>
      </c>
    </row>
    <row r="627" spans="1:5" x14ac:dyDescent="0.25">
      <c r="A627" t="s">
        <v>900</v>
      </c>
      <c r="B627" t="s">
        <v>3453</v>
      </c>
      <c r="C627" t="s">
        <v>3474</v>
      </c>
      <c r="D627" t="s">
        <v>4580</v>
      </c>
      <c r="E627" t="s">
        <v>883</v>
      </c>
    </row>
    <row r="628" spans="1:5" x14ac:dyDescent="0.25">
      <c r="A628" t="s">
        <v>901</v>
      </c>
      <c r="B628" t="s">
        <v>3453</v>
      </c>
      <c r="C628" t="s">
        <v>3474</v>
      </c>
      <c r="D628" t="s">
        <v>4580</v>
      </c>
      <c r="E628" t="s">
        <v>883</v>
      </c>
    </row>
    <row r="629" spans="1:5" x14ac:dyDescent="0.25">
      <c r="A629" t="s">
        <v>1134</v>
      </c>
      <c r="B629" t="s">
        <v>3459</v>
      </c>
      <c r="C629" t="s">
        <v>3500</v>
      </c>
      <c r="D629" t="s">
        <v>3501</v>
      </c>
      <c r="E629" t="s">
        <v>4591</v>
      </c>
    </row>
    <row r="630" spans="1:5" x14ac:dyDescent="0.25">
      <c r="A630" t="s">
        <v>1135</v>
      </c>
      <c r="B630" t="s">
        <v>3459</v>
      </c>
      <c r="C630" t="s">
        <v>3500</v>
      </c>
      <c r="D630" t="s">
        <v>3501</v>
      </c>
      <c r="E630" t="s">
        <v>4591</v>
      </c>
    </row>
    <row r="631" spans="1:5" x14ac:dyDescent="0.25">
      <c r="A631" t="s">
        <v>1136</v>
      </c>
      <c r="B631" t="s">
        <v>3459</v>
      </c>
      <c r="C631" t="s">
        <v>3500</v>
      </c>
      <c r="D631" t="s">
        <v>3501</v>
      </c>
      <c r="E631" t="s">
        <v>4591</v>
      </c>
    </row>
    <row r="632" spans="1:5" x14ac:dyDescent="0.25">
      <c r="A632" t="s">
        <v>1137</v>
      </c>
      <c r="B632" t="s">
        <v>3459</v>
      </c>
      <c r="C632" t="s">
        <v>3500</v>
      </c>
      <c r="D632" t="s">
        <v>3501</v>
      </c>
      <c r="E632" t="s">
        <v>4591</v>
      </c>
    </row>
    <row r="633" spans="1:5" x14ac:dyDescent="0.25">
      <c r="A633" t="s">
        <v>1138</v>
      </c>
      <c r="B633" t="s">
        <v>3453</v>
      </c>
      <c r="C633" t="s">
        <v>3500</v>
      </c>
      <c r="D633" t="s">
        <v>3501</v>
      </c>
      <c r="E633" t="s">
        <v>4591</v>
      </c>
    </row>
    <row r="634" spans="1:5" x14ac:dyDescent="0.25">
      <c r="A634" t="s">
        <v>1139</v>
      </c>
      <c r="B634" t="s">
        <v>3459</v>
      </c>
      <c r="C634" t="s">
        <v>3500</v>
      </c>
      <c r="D634" t="s">
        <v>3501</v>
      </c>
      <c r="E634" t="s">
        <v>4591</v>
      </c>
    </row>
    <row r="635" spans="1:5" x14ac:dyDescent="0.25">
      <c r="A635" t="s">
        <v>1140</v>
      </c>
      <c r="B635" t="s">
        <v>3453</v>
      </c>
      <c r="C635" t="s">
        <v>3500</v>
      </c>
      <c r="D635" t="s">
        <v>3501</v>
      </c>
      <c r="E635" t="s">
        <v>4591</v>
      </c>
    </row>
    <row r="636" spans="1:5" x14ac:dyDescent="0.25">
      <c r="A636" t="s">
        <v>1141</v>
      </c>
      <c r="B636" t="s">
        <v>3453</v>
      </c>
      <c r="C636" t="s">
        <v>3500</v>
      </c>
      <c r="D636" t="s">
        <v>3501</v>
      </c>
      <c r="E636" t="s">
        <v>4591</v>
      </c>
    </row>
    <row r="637" spans="1:5" x14ac:dyDescent="0.25">
      <c r="A637" t="s">
        <v>1142</v>
      </c>
      <c r="B637" t="s">
        <v>3453</v>
      </c>
      <c r="C637" t="s">
        <v>3500</v>
      </c>
      <c r="D637" t="s">
        <v>3501</v>
      </c>
      <c r="E637" t="s">
        <v>4591</v>
      </c>
    </row>
    <row r="638" spans="1:5" x14ac:dyDescent="0.25">
      <c r="A638" t="s">
        <v>1143</v>
      </c>
      <c r="B638" t="s">
        <v>3453</v>
      </c>
      <c r="C638" t="s">
        <v>3500</v>
      </c>
      <c r="D638" t="s">
        <v>3501</v>
      </c>
      <c r="E638" t="s">
        <v>4591</v>
      </c>
    </row>
    <row r="639" spans="1:5" x14ac:dyDescent="0.25">
      <c r="A639" t="s">
        <v>1144</v>
      </c>
      <c r="B639" t="s">
        <v>3459</v>
      </c>
      <c r="C639" t="s">
        <v>3500</v>
      </c>
      <c r="D639" t="s">
        <v>3501</v>
      </c>
      <c r="E639" t="s">
        <v>4591</v>
      </c>
    </row>
    <row r="640" spans="1:5" x14ac:dyDescent="0.25">
      <c r="A640" t="s">
        <v>1145</v>
      </c>
      <c r="B640" t="s">
        <v>3459</v>
      </c>
      <c r="C640" t="s">
        <v>3500</v>
      </c>
      <c r="D640" t="s">
        <v>3501</v>
      </c>
      <c r="E640" t="s">
        <v>4591</v>
      </c>
    </row>
    <row r="641" spans="1:5" x14ac:dyDescent="0.25">
      <c r="A641" t="s">
        <v>1146</v>
      </c>
      <c r="B641" t="s">
        <v>3459</v>
      </c>
      <c r="C641" t="s">
        <v>3500</v>
      </c>
      <c r="D641" t="s">
        <v>3501</v>
      </c>
      <c r="E641" t="s">
        <v>4591</v>
      </c>
    </row>
    <row r="642" spans="1:5" x14ac:dyDescent="0.25">
      <c r="A642" t="s">
        <v>1147</v>
      </c>
      <c r="B642" t="s">
        <v>3453</v>
      </c>
      <c r="C642" t="s">
        <v>3500</v>
      </c>
      <c r="D642" t="s">
        <v>3501</v>
      </c>
      <c r="E642" t="s">
        <v>4591</v>
      </c>
    </row>
    <row r="643" spans="1:5" x14ac:dyDescent="0.25">
      <c r="A643" t="s">
        <v>1148</v>
      </c>
      <c r="B643" t="s">
        <v>3453</v>
      </c>
      <c r="C643" t="s">
        <v>3500</v>
      </c>
      <c r="D643" t="s">
        <v>3501</v>
      </c>
      <c r="E643" t="s">
        <v>4591</v>
      </c>
    </row>
    <row r="644" spans="1:5" x14ac:dyDescent="0.25">
      <c r="A644" t="s">
        <v>1149</v>
      </c>
      <c r="B644" t="s">
        <v>3459</v>
      </c>
      <c r="C644" t="s">
        <v>3500</v>
      </c>
      <c r="D644" t="s">
        <v>3501</v>
      </c>
      <c r="E644" t="s">
        <v>4591</v>
      </c>
    </row>
    <row r="645" spans="1:5" x14ac:dyDescent="0.25">
      <c r="A645" t="s">
        <v>1150</v>
      </c>
      <c r="B645" t="s">
        <v>3459</v>
      </c>
      <c r="C645" t="s">
        <v>3500</v>
      </c>
      <c r="D645" t="s">
        <v>3501</v>
      </c>
      <c r="E645" t="s">
        <v>4591</v>
      </c>
    </row>
    <row r="646" spans="1:5" x14ac:dyDescent="0.25">
      <c r="A646" t="s">
        <v>1151</v>
      </c>
      <c r="B646" t="s">
        <v>3453</v>
      </c>
      <c r="C646" t="s">
        <v>3500</v>
      </c>
      <c r="D646" t="s">
        <v>3501</v>
      </c>
      <c r="E646" t="s">
        <v>4591</v>
      </c>
    </row>
    <row r="647" spans="1:5" x14ac:dyDescent="0.25">
      <c r="A647" t="s">
        <v>1152</v>
      </c>
      <c r="B647" t="s">
        <v>3453</v>
      </c>
      <c r="C647" t="s">
        <v>3500</v>
      </c>
      <c r="D647" t="s">
        <v>3501</v>
      </c>
      <c r="E647" t="s">
        <v>4591</v>
      </c>
    </row>
    <row r="648" spans="1:5" x14ac:dyDescent="0.25">
      <c r="A648" t="s">
        <v>1153</v>
      </c>
      <c r="B648" t="s">
        <v>3453</v>
      </c>
      <c r="C648" t="s">
        <v>3500</v>
      </c>
      <c r="D648" t="s">
        <v>3501</v>
      </c>
      <c r="E648" t="s">
        <v>4591</v>
      </c>
    </row>
    <row r="649" spans="1:5" x14ac:dyDescent="0.25">
      <c r="A649" t="s">
        <v>1154</v>
      </c>
      <c r="B649" t="s">
        <v>3453</v>
      </c>
      <c r="C649" t="s">
        <v>3500</v>
      </c>
      <c r="D649" t="s">
        <v>3501</v>
      </c>
      <c r="E649" t="s">
        <v>4591</v>
      </c>
    </row>
    <row r="650" spans="1:5" x14ac:dyDescent="0.25">
      <c r="A650" t="s">
        <v>3502</v>
      </c>
      <c r="B650" t="s">
        <v>3453</v>
      </c>
      <c r="C650" t="s">
        <v>3500</v>
      </c>
      <c r="D650" t="s">
        <v>3501</v>
      </c>
      <c r="E650" t="s">
        <v>4591</v>
      </c>
    </row>
    <row r="651" spans="1:5" x14ac:dyDescent="0.25">
      <c r="A651" t="s">
        <v>68</v>
      </c>
      <c r="B651" t="s">
        <v>3459</v>
      </c>
      <c r="C651" t="s">
        <v>3491</v>
      </c>
      <c r="D651" t="s">
        <v>4588</v>
      </c>
      <c r="E651" t="s">
        <v>884</v>
      </c>
    </row>
    <row r="652" spans="1:5" x14ac:dyDescent="0.25">
      <c r="A652" t="s">
        <v>69</v>
      </c>
      <c r="B652" t="s">
        <v>3453</v>
      </c>
      <c r="C652" t="s">
        <v>3491</v>
      </c>
      <c r="D652" t="s">
        <v>4588</v>
      </c>
      <c r="E652" t="s">
        <v>884</v>
      </c>
    </row>
    <row r="653" spans="1:5" x14ac:dyDescent="0.25">
      <c r="A653" t="s">
        <v>70</v>
      </c>
      <c r="B653" t="s">
        <v>3459</v>
      </c>
      <c r="C653" t="s">
        <v>3491</v>
      </c>
      <c r="D653" t="s">
        <v>4588</v>
      </c>
      <c r="E653" t="s">
        <v>884</v>
      </c>
    </row>
    <row r="654" spans="1:5" x14ac:dyDescent="0.25">
      <c r="A654" t="s">
        <v>71</v>
      </c>
      <c r="B654" t="s">
        <v>3459</v>
      </c>
      <c r="C654" t="s">
        <v>3491</v>
      </c>
      <c r="D654" t="s">
        <v>4588</v>
      </c>
      <c r="E654" t="s">
        <v>884</v>
      </c>
    </row>
    <row r="655" spans="1:5" x14ac:dyDescent="0.25">
      <c r="A655" t="s">
        <v>72</v>
      </c>
      <c r="B655" t="s">
        <v>3453</v>
      </c>
      <c r="C655" t="s">
        <v>3491</v>
      </c>
      <c r="D655" t="s">
        <v>4588</v>
      </c>
      <c r="E655" t="s">
        <v>884</v>
      </c>
    </row>
    <row r="656" spans="1:5" x14ac:dyDescent="0.25">
      <c r="A656" t="s">
        <v>73</v>
      </c>
      <c r="B656" t="s">
        <v>3459</v>
      </c>
      <c r="C656" t="s">
        <v>3491</v>
      </c>
      <c r="D656" t="s">
        <v>4588</v>
      </c>
      <c r="E656" t="s">
        <v>884</v>
      </c>
    </row>
    <row r="657" spans="1:5" x14ac:dyDescent="0.25">
      <c r="A657" t="s">
        <v>74</v>
      </c>
      <c r="B657" t="s">
        <v>3459</v>
      </c>
      <c r="C657" t="s">
        <v>3491</v>
      </c>
      <c r="D657" t="s">
        <v>4588</v>
      </c>
      <c r="E657" t="s">
        <v>884</v>
      </c>
    </row>
    <row r="658" spans="1:5" x14ac:dyDescent="0.25">
      <c r="A658" t="s">
        <v>75</v>
      </c>
      <c r="B658" t="s">
        <v>3459</v>
      </c>
      <c r="C658" t="s">
        <v>3491</v>
      </c>
      <c r="D658" t="s">
        <v>4588</v>
      </c>
      <c r="E658" t="s">
        <v>884</v>
      </c>
    </row>
    <row r="659" spans="1:5" x14ac:dyDescent="0.25">
      <c r="A659" t="s">
        <v>76</v>
      </c>
      <c r="B659" t="s">
        <v>3453</v>
      </c>
      <c r="C659" t="s">
        <v>3491</v>
      </c>
      <c r="D659" t="s">
        <v>4588</v>
      </c>
      <c r="E659" t="s">
        <v>884</v>
      </c>
    </row>
    <row r="660" spans="1:5" x14ac:dyDescent="0.25">
      <c r="A660" t="s">
        <v>77</v>
      </c>
      <c r="B660" t="s">
        <v>3453</v>
      </c>
      <c r="C660" t="s">
        <v>3491</v>
      </c>
      <c r="D660" t="s">
        <v>4588</v>
      </c>
      <c r="E660" t="s">
        <v>884</v>
      </c>
    </row>
    <row r="661" spans="1:5" x14ac:dyDescent="0.25">
      <c r="A661" t="s">
        <v>78</v>
      </c>
      <c r="B661" t="s">
        <v>3459</v>
      </c>
      <c r="C661" t="s">
        <v>3491</v>
      </c>
      <c r="D661" t="s">
        <v>4588</v>
      </c>
      <c r="E661" t="s">
        <v>884</v>
      </c>
    </row>
    <row r="662" spans="1:5" x14ac:dyDescent="0.25">
      <c r="A662" t="s">
        <v>79</v>
      </c>
      <c r="B662" t="s">
        <v>3459</v>
      </c>
      <c r="C662" t="s">
        <v>3491</v>
      </c>
      <c r="D662" t="s">
        <v>4588</v>
      </c>
      <c r="E662" t="s">
        <v>884</v>
      </c>
    </row>
    <row r="663" spans="1:5" x14ac:dyDescent="0.25">
      <c r="A663" t="s">
        <v>80</v>
      </c>
      <c r="B663" t="s">
        <v>3453</v>
      </c>
      <c r="C663" t="s">
        <v>3491</v>
      </c>
      <c r="D663" t="s">
        <v>4588</v>
      </c>
      <c r="E663" t="s">
        <v>884</v>
      </c>
    </row>
    <row r="664" spans="1:5" x14ac:dyDescent="0.25">
      <c r="A664" t="s">
        <v>81</v>
      </c>
      <c r="B664" t="s">
        <v>3453</v>
      </c>
      <c r="C664" t="s">
        <v>3491</v>
      </c>
      <c r="D664" t="s">
        <v>4588</v>
      </c>
      <c r="E664" t="s">
        <v>884</v>
      </c>
    </row>
    <row r="665" spans="1:5" x14ac:dyDescent="0.25">
      <c r="A665" t="s">
        <v>82</v>
      </c>
      <c r="B665" t="s">
        <v>3453</v>
      </c>
      <c r="C665" t="s">
        <v>3491</v>
      </c>
      <c r="D665" t="s">
        <v>4588</v>
      </c>
      <c r="E665" t="s">
        <v>884</v>
      </c>
    </row>
    <row r="666" spans="1:5" x14ac:dyDescent="0.25">
      <c r="A666" t="s">
        <v>664</v>
      </c>
      <c r="B666" t="s">
        <v>3453</v>
      </c>
      <c r="C666" t="s">
        <v>3454</v>
      </c>
      <c r="D666" t="s">
        <v>3455</v>
      </c>
      <c r="E666" t="s">
        <v>665</v>
      </c>
    </row>
    <row r="667" spans="1:5" x14ac:dyDescent="0.25">
      <c r="A667" t="s">
        <v>666</v>
      </c>
      <c r="B667" t="s">
        <v>3453</v>
      </c>
      <c r="C667" t="s">
        <v>3454</v>
      </c>
      <c r="D667" t="s">
        <v>3455</v>
      </c>
      <c r="E667" t="s">
        <v>665</v>
      </c>
    </row>
    <row r="668" spans="1:5" x14ac:dyDescent="0.25">
      <c r="A668" t="s">
        <v>667</v>
      </c>
      <c r="B668" t="s">
        <v>3453</v>
      </c>
      <c r="C668" t="s">
        <v>3454</v>
      </c>
      <c r="D668" t="s">
        <v>3455</v>
      </c>
      <c r="E668" t="s">
        <v>665</v>
      </c>
    </row>
    <row r="669" spans="1:5" x14ac:dyDescent="0.25">
      <c r="A669" t="s">
        <v>668</v>
      </c>
      <c r="B669" t="s">
        <v>3453</v>
      </c>
      <c r="C669" t="s">
        <v>3454</v>
      </c>
      <c r="D669" t="s">
        <v>3455</v>
      </c>
      <c r="E669" t="s">
        <v>665</v>
      </c>
    </row>
    <row r="670" spans="1:5" x14ac:dyDescent="0.25">
      <c r="A670" t="s">
        <v>669</v>
      </c>
      <c r="B670" t="s">
        <v>3453</v>
      </c>
      <c r="C670" t="s">
        <v>3454</v>
      </c>
      <c r="D670" t="s">
        <v>3455</v>
      </c>
      <c r="E670" t="s">
        <v>665</v>
      </c>
    </row>
    <row r="671" spans="1:5" x14ac:dyDescent="0.25">
      <c r="A671" t="s">
        <v>670</v>
      </c>
      <c r="B671" t="s">
        <v>3453</v>
      </c>
      <c r="C671" t="s">
        <v>3454</v>
      </c>
      <c r="D671" t="s">
        <v>3455</v>
      </c>
      <c r="E671" t="s">
        <v>665</v>
      </c>
    </row>
    <row r="672" spans="1:5" x14ac:dyDescent="0.25">
      <c r="A672" t="s">
        <v>671</v>
      </c>
      <c r="B672" t="s">
        <v>3453</v>
      </c>
      <c r="C672" t="s">
        <v>3454</v>
      </c>
      <c r="D672" t="s">
        <v>3455</v>
      </c>
      <c r="E672" t="s">
        <v>665</v>
      </c>
    </row>
    <row r="673" spans="1:5" x14ac:dyDescent="0.25">
      <c r="A673" t="s">
        <v>672</v>
      </c>
      <c r="B673" t="s">
        <v>3453</v>
      </c>
      <c r="C673" t="s">
        <v>3454</v>
      </c>
      <c r="D673" t="s">
        <v>3455</v>
      </c>
      <c r="E673" t="s">
        <v>665</v>
      </c>
    </row>
    <row r="674" spans="1:5" x14ac:dyDescent="0.25">
      <c r="A674" t="s">
        <v>673</v>
      </c>
      <c r="B674" t="s">
        <v>3453</v>
      </c>
      <c r="C674" t="s">
        <v>3454</v>
      </c>
      <c r="D674" t="s">
        <v>3455</v>
      </c>
      <c r="E674" t="s">
        <v>665</v>
      </c>
    </row>
    <row r="675" spans="1:5" x14ac:dyDescent="0.25">
      <c r="A675" t="s">
        <v>674</v>
      </c>
      <c r="B675" t="s">
        <v>3453</v>
      </c>
      <c r="C675" t="s">
        <v>3454</v>
      </c>
      <c r="D675" t="s">
        <v>3455</v>
      </c>
      <c r="E675" t="s">
        <v>665</v>
      </c>
    </row>
    <row r="676" spans="1:5" x14ac:dyDescent="0.25">
      <c r="A676" t="s">
        <v>675</v>
      </c>
      <c r="B676" t="s">
        <v>3453</v>
      </c>
      <c r="C676" t="s">
        <v>3454</v>
      </c>
      <c r="D676" t="s">
        <v>3455</v>
      </c>
      <c r="E676" t="s">
        <v>665</v>
      </c>
    </row>
    <row r="677" spans="1:5" x14ac:dyDescent="0.25">
      <c r="A677" t="s">
        <v>676</v>
      </c>
      <c r="B677" t="s">
        <v>3453</v>
      </c>
      <c r="C677" t="s">
        <v>3454</v>
      </c>
      <c r="D677" t="s">
        <v>3455</v>
      </c>
      <c r="E677" t="s">
        <v>665</v>
      </c>
    </row>
    <row r="678" spans="1:5" x14ac:dyDescent="0.25">
      <c r="A678" t="s">
        <v>677</v>
      </c>
      <c r="B678" t="s">
        <v>3453</v>
      </c>
      <c r="C678" t="s">
        <v>3454</v>
      </c>
      <c r="D678" t="s">
        <v>3455</v>
      </c>
      <c r="E678" t="s">
        <v>665</v>
      </c>
    </row>
    <row r="679" spans="1:5" x14ac:dyDescent="0.25">
      <c r="A679" t="s">
        <v>678</v>
      </c>
      <c r="B679" t="s">
        <v>3453</v>
      </c>
      <c r="C679" t="s">
        <v>3454</v>
      </c>
      <c r="D679" t="s">
        <v>3455</v>
      </c>
      <c r="E679" t="s">
        <v>665</v>
      </c>
    </row>
    <row r="680" spans="1:5" x14ac:dyDescent="0.25">
      <c r="A680" t="s">
        <v>679</v>
      </c>
      <c r="B680" t="s">
        <v>3453</v>
      </c>
      <c r="C680" t="s">
        <v>3454</v>
      </c>
      <c r="D680" t="s">
        <v>3455</v>
      </c>
      <c r="E680" t="s">
        <v>665</v>
      </c>
    </row>
    <row r="681" spans="1:5" x14ac:dyDescent="0.25">
      <c r="A681" t="s">
        <v>680</v>
      </c>
      <c r="B681" t="s">
        <v>3453</v>
      </c>
      <c r="C681" t="s">
        <v>3454</v>
      </c>
      <c r="D681" t="s">
        <v>3455</v>
      </c>
      <c r="E681" t="s">
        <v>665</v>
      </c>
    </row>
    <row r="682" spans="1:5" x14ac:dyDescent="0.25">
      <c r="A682" t="s">
        <v>681</v>
      </c>
      <c r="B682" t="s">
        <v>3453</v>
      </c>
      <c r="C682" t="s">
        <v>3454</v>
      </c>
      <c r="D682" t="s">
        <v>3455</v>
      </c>
      <c r="E682" t="s">
        <v>665</v>
      </c>
    </row>
    <row r="683" spans="1:5" x14ac:dyDescent="0.25">
      <c r="A683" t="s">
        <v>682</v>
      </c>
      <c r="B683" t="s">
        <v>3453</v>
      </c>
      <c r="C683" t="s">
        <v>3454</v>
      </c>
      <c r="D683" t="s">
        <v>3455</v>
      </c>
      <c r="E683" t="s">
        <v>665</v>
      </c>
    </row>
    <row r="684" spans="1:5" x14ac:dyDescent="0.25">
      <c r="A684" t="s">
        <v>683</v>
      </c>
      <c r="B684" t="s">
        <v>3453</v>
      </c>
      <c r="C684" t="s">
        <v>3454</v>
      </c>
      <c r="D684" t="s">
        <v>3455</v>
      </c>
      <c r="E684" t="s">
        <v>665</v>
      </c>
    </row>
    <row r="685" spans="1:5" x14ac:dyDescent="0.25">
      <c r="A685" t="s">
        <v>684</v>
      </c>
      <c r="B685" t="s">
        <v>3453</v>
      </c>
      <c r="C685" t="s">
        <v>3454</v>
      </c>
      <c r="D685" t="s">
        <v>3455</v>
      </c>
      <c r="E685" t="s">
        <v>665</v>
      </c>
    </row>
    <row r="686" spans="1:5" x14ac:dyDescent="0.25">
      <c r="A686" t="s">
        <v>685</v>
      </c>
      <c r="B686" t="s">
        <v>3453</v>
      </c>
      <c r="C686" t="s">
        <v>3454</v>
      </c>
      <c r="D686" t="s">
        <v>3455</v>
      </c>
      <c r="E686" t="s">
        <v>665</v>
      </c>
    </row>
    <row r="687" spans="1:5" x14ac:dyDescent="0.25">
      <c r="A687" t="s">
        <v>686</v>
      </c>
      <c r="B687" t="s">
        <v>3453</v>
      </c>
      <c r="C687" t="s">
        <v>3454</v>
      </c>
      <c r="D687" t="s">
        <v>3455</v>
      </c>
      <c r="E687" t="s">
        <v>665</v>
      </c>
    </row>
    <row r="688" spans="1:5" x14ac:dyDescent="0.25">
      <c r="A688" t="s">
        <v>687</v>
      </c>
      <c r="B688" t="s">
        <v>3453</v>
      </c>
      <c r="C688" t="s">
        <v>3454</v>
      </c>
      <c r="D688" t="s">
        <v>3455</v>
      </c>
      <c r="E688" t="s">
        <v>665</v>
      </c>
    </row>
    <row r="689" spans="1:5" x14ac:dyDescent="0.25">
      <c r="A689" t="s">
        <v>688</v>
      </c>
      <c r="B689" t="s">
        <v>3453</v>
      </c>
      <c r="C689" t="s">
        <v>3454</v>
      </c>
      <c r="D689" t="s">
        <v>3455</v>
      </c>
      <c r="E689" t="s">
        <v>665</v>
      </c>
    </row>
    <row r="690" spans="1:5" x14ac:dyDescent="0.25">
      <c r="A690" t="s">
        <v>689</v>
      </c>
      <c r="B690" t="s">
        <v>3453</v>
      </c>
      <c r="C690" t="s">
        <v>3454</v>
      </c>
      <c r="D690" t="s">
        <v>3455</v>
      </c>
      <c r="E690" t="s">
        <v>665</v>
      </c>
    </row>
    <row r="691" spans="1:5" x14ac:dyDescent="0.25">
      <c r="A691" t="s">
        <v>690</v>
      </c>
      <c r="B691" t="s">
        <v>3453</v>
      </c>
      <c r="C691" t="s">
        <v>3456</v>
      </c>
      <c r="D691" t="s">
        <v>3455</v>
      </c>
      <c r="E691" t="s">
        <v>665</v>
      </c>
    </row>
    <row r="692" spans="1:5" x14ac:dyDescent="0.25">
      <c r="A692" t="s">
        <v>691</v>
      </c>
      <c r="B692" t="s">
        <v>3453</v>
      </c>
      <c r="C692" t="s">
        <v>3456</v>
      </c>
      <c r="D692" t="s">
        <v>3455</v>
      </c>
      <c r="E692" t="s">
        <v>665</v>
      </c>
    </row>
    <row r="693" spans="1:5" x14ac:dyDescent="0.25">
      <c r="A693" t="s">
        <v>692</v>
      </c>
      <c r="B693" t="s">
        <v>3453</v>
      </c>
      <c r="C693" t="s">
        <v>3456</v>
      </c>
      <c r="D693" t="s">
        <v>3455</v>
      </c>
      <c r="E693" t="s">
        <v>665</v>
      </c>
    </row>
    <row r="694" spans="1:5" x14ac:dyDescent="0.25">
      <c r="A694" t="s">
        <v>693</v>
      </c>
      <c r="B694" t="s">
        <v>3453</v>
      </c>
      <c r="C694" t="s">
        <v>3456</v>
      </c>
      <c r="D694" t="s">
        <v>3455</v>
      </c>
      <c r="E694" t="s">
        <v>665</v>
      </c>
    </row>
    <row r="695" spans="1:5" x14ac:dyDescent="0.25">
      <c r="A695" t="s">
        <v>694</v>
      </c>
      <c r="B695" t="s">
        <v>3453</v>
      </c>
      <c r="C695" t="s">
        <v>3456</v>
      </c>
      <c r="D695" t="s">
        <v>3455</v>
      </c>
      <c r="E695" t="s">
        <v>665</v>
      </c>
    </row>
    <row r="696" spans="1:5" x14ac:dyDescent="0.25">
      <c r="A696" t="s">
        <v>695</v>
      </c>
      <c r="B696" t="s">
        <v>3453</v>
      </c>
      <c r="C696" t="s">
        <v>3456</v>
      </c>
      <c r="D696" t="s">
        <v>3455</v>
      </c>
      <c r="E696" t="s">
        <v>665</v>
      </c>
    </row>
    <row r="697" spans="1:5" x14ac:dyDescent="0.25">
      <c r="A697" t="s">
        <v>696</v>
      </c>
      <c r="B697" t="s">
        <v>3453</v>
      </c>
      <c r="C697" t="s">
        <v>3456</v>
      </c>
      <c r="D697" t="s">
        <v>3455</v>
      </c>
      <c r="E697" t="s">
        <v>665</v>
      </c>
    </row>
    <row r="698" spans="1:5" x14ac:dyDescent="0.25">
      <c r="A698" t="s">
        <v>697</v>
      </c>
      <c r="B698" t="s">
        <v>3453</v>
      </c>
      <c r="C698" t="s">
        <v>3456</v>
      </c>
      <c r="D698" t="s">
        <v>3455</v>
      </c>
      <c r="E698" t="s">
        <v>665</v>
      </c>
    </row>
    <row r="699" spans="1:5" x14ac:dyDescent="0.25">
      <c r="A699" t="s">
        <v>698</v>
      </c>
      <c r="B699" t="s">
        <v>3453</v>
      </c>
      <c r="C699" t="s">
        <v>3456</v>
      </c>
      <c r="D699" t="s">
        <v>3455</v>
      </c>
      <c r="E699" t="s">
        <v>665</v>
      </c>
    </row>
    <row r="700" spans="1:5" x14ac:dyDescent="0.25">
      <c r="A700" t="s">
        <v>699</v>
      </c>
      <c r="B700" t="s">
        <v>3453</v>
      </c>
      <c r="C700" t="s">
        <v>3456</v>
      </c>
      <c r="D700" t="s">
        <v>3455</v>
      </c>
      <c r="E700" t="s">
        <v>665</v>
      </c>
    </row>
    <row r="701" spans="1:5" x14ac:dyDescent="0.25">
      <c r="A701" t="s">
        <v>700</v>
      </c>
      <c r="B701" t="s">
        <v>3453</v>
      </c>
      <c r="C701" t="s">
        <v>3456</v>
      </c>
      <c r="D701" t="s">
        <v>3455</v>
      </c>
      <c r="E701" t="s">
        <v>665</v>
      </c>
    </row>
    <row r="702" spans="1:5" x14ac:dyDescent="0.25">
      <c r="A702" t="s">
        <v>701</v>
      </c>
      <c r="B702" t="s">
        <v>3453</v>
      </c>
      <c r="C702" t="s">
        <v>3456</v>
      </c>
      <c r="D702" t="s">
        <v>3455</v>
      </c>
      <c r="E702" t="s">
        <v>665</v>
      </c>
    </row>
    <row r="703" spans="1:5" x14ac:dyDescent="0.25">
      <c r="A703" t="s">
        <v>702</v>
      </c>
      <c r="B703" t="s">
        <v>3453</v>
      </c>
      <c r="C703" t="s">
        <v>3456</v>
      </c>
      <c r="D703" t="s">
        <v>3455</v>
      </c>
      <c r="E703" t="s">
        <v>665</v>
      </c>
    </row>
    <row r="704" spans="1:5" x14ac:dyDescent="0.25">
      <c r="A704" t="s">
        <v>703</v>
      </c>
      <c r="B704" t="s">
        <v>3453</v>
      </c>
      <c r="C704" t="s">
        <v>3456</v>
      </c>
      <c r="D704" t="s">
        <v>3455</v>
      </c>
      <c r="E704" t="s">
        <v>665</v>
      </c>
    </row>
    <row r="705" spans="1:5" x14ac:dyDescent="0.25">
      <c r="A705" t="s">
        <v>704</v>
      </c>
      <c r="B705" t="s">
        <v>3453</v>
      </c>
      <c r="C705" t="s">
        <v>3456</v>
      </c>
      <c r="D705" t="s">
        <v>3455</v>
      </c>
      <c r="E705" t="s">
        <v>665</v>
      </c>
    </row>
    <row r="706" spans="1:5" x14ac:dyDescent="0.25">
      <c r="A706" t="s">
        <v>705</v>
      </c>
      <c r="B706" t="s">
        <v>3453</v>
      </c>
      <c r="C706" t="s">
        <v>3456</v>
      </c>
      <c r="D706" t="s">
        <v>3455</v>
      </c>
      <c r="E706" t="s">
        <v>665</v>
      </c>
    </row>
    <row r="707" spans="1:5" x14ac:dyDescent="0.25">
      <c r="A707" t="s">
        <v>706</v>
      </c>
      <c r="B707" t="s">
        <v>3453</v>
      </c>
      <c r="C707" t="s">
        <v>3456</v>
      </c>
      <c r="D707" t="s">
        <v>3455</v>
      </c>
      <c r="E707" t="s">
        <v>665</v>
      </c>
    </row>
    <row r="708" spans="1:5" x14ac:dyDescent="0.25">
      <c r="A708" t="s">
        <v>707</v>
      </c>
      <c r="B708" t="s">
        <v>3453</v>
      </c>
      <c r="C708" t="s">
        <v>3456</v>
      </c>
      <c r="D708" t="s">
        <v>3455</v>
      </c>
      <c r="E708" t="s">
        <v>665</v>
      </c>
    </row>
    <row r="709" spans="1:5" x14ac:dyDescent="0.25">
      <c r="A709" t="s">
        <v>708</v>
      </c>
      <c r="B709" t="s">
        <v>3453</v>
      </c>
      <c r="C709" t="s">
        <v>3456</v>
      </c>
      <c r="D709" t="s">
        <v>3455</v>
      </c>
      <c r="E709" t="s">
        <v>665</v>
      </c>
    </row>
    <row r="710" spans="1:5" x14ac:dyDescent="0.25">
      <c r="A710" t="s">
        <v>709</v>
      </c>
      <c r="B710" t="s">
        <v>3453</v>
      </c>
      <c r="C710" t="s">
        <v>3456</v>
      </c>
      <c r="D710" t="s">
        <v>3455</v>
      </c>
      <c r="E710" t="s">
        <v>665</v>
      </c>
    </row>
    <row r="711" spans="1:5" x14ac:dyDescent="0.25">
      <c r="A711" t="s">
        <v>710</v>
      </c>
      <c r="B711" t="s">
        <v>3453</v>
      </c>
      <c r="C711" t="s">
        <v>3456</v>
      </c>
      <c r="D711" t="s">
        <v>3455</v>
      </c>
      <c r="E711" t="s">
        <v>665</v>
      </c>
    </row>
    <row r="712" spans="1:5" x14ac:dyDescent="0.25">
      <c r="A712" t="s">
        <v>711</v>
      </c>
      <c r="B712" t="s">
        <v>3453</v>
      </c>
      <c r="C712" t="s">
        <v>3456</v>
      </c>
      <c r="D712" t="s">
        <v>3455</v>
      </c>
      <c r="E712" t="s">
        <v>665</v>
      </c>
    </row>
    <row r="713" spans="1:5" x14ac:dyDescent="0.25">
      <c r="A713" t="s">
        <v>712</v>
      </c>
      <c r="B713" t="s">
        <v>3453</v>
      </c>
      <c r="C713" t="s">
        <v>3456</v>
      </c>
      <c r="D713" t="s">
        <v>3455</v>
      </c>
      <c r="E713" t="s">
        <v>665</v>
      </c>
    </row>
    <row r="714" spans="1:5" x14ac:dyDescent="0.25">
      <c r="A714" t="s">
        <v>713</v>
      </c>
      <c r="B714" t="s">
        <v>3453</v>
      </c>
      <c r="C714" t="s">
        <v>3456</v>
      </c>
      <c r="D714" t="s">
        <v>3455</v>
      </c>
      <c r="E714" t="s">
        <v>665</v>
      </c>
    </row>
    <row r="715" spans="1:5" x14ac:dyDescent="0.25">
      <c r="A715" t="s">
        <v>714</v>
      </c>
      <c r="B715" t="s">
        <v>3453</v>
      </c>
      <c r="C715" t="s">
        <v>3457</v>
      </c>
      <c r="D715" t="s">
        <v>3455</v>
      </c>
      <c r="E715" t="s">
        <v>665</v>
      </c>
    </row>
    <row r="716" spans="1:5" x14ac:dyDescent="0.25">
      <c r="A716" t="s">
        <v>715</v>
      </c>
      <c r="B716" t="s">
        <v>3453</v>
      </c>
      <c r="C716" t="s">
        <v>3457</v>
      </c>
      <c r="D716" t="s">
        <v>3455</v>
      </c>
      <c r="E716" t="s">
        <v>665</v>
      </c>
    </row>
    <row r="717" spans="1:5" x14ac:dyDescent="0.25">
      <c r="A717" t="s">
        <v>716</v>
      </c>
      <c r="B717" t="s">
        <v>3453</v>
      </c>
      <c r="C717" t="s">
        <v>3457</v>
      </c>
      <c r="D717" t="s">
        <v>3455</v>
      </c>
      <c r="E717" t="s">
        <v>665</v>
      </c>
    </row>
    <row r="718" spans="1:5" x14ac:dyDescent="0.25">
      <c r="A718" t="s">
        <v>717</v>
      </c>
      <c r="B718" t="s">
        <v>3453</v>
      </c>
      <c r="C718" t="s">
        <v>3457</v>
      </c>
      <c r="D718" t="s">
        <v>3455</v>
      </c>
      <c r="E718" t="s">
        <v>665</v>
      </c>
    </row>
    <row r="719" spans="1:5" x14ac:dyDescent="0.25">
      <c r="A719" t="s">
        <v>718</v>
      </c>
      <c r="B719" t="s">
        <v>3453</v>
      </c>
      <c r="C719" t="s">
        <v>3457</v>
      </c>
      <c r="D719" t="s">
        <v>3455</v>
      </c>
      <c r="E719" t="s">
        <v>665</v>
      </c>
    </row>
    <row r="720" spans="1:5" x14ac:dyDescent="0.25">
      <c r="A720" t="s">
        <v>719</v>
      </c>
      <c r="B720" t="s">
        <v>3453</v>
      </c>
      <c r="C720" t="s">
        <v>3457</v>
      </c>
      <c r="D720" t="s">
        <v>3455</v>
      </c>
      <c r="E720" t="s">
        <v>665</v>
      </c>
    </row>
    <row r="721" spans="1:5" x14ac:dyDescent="0.25">
      <c r="A721" t="s">
        <v>720</v>
      </c>
      <c r="B721" t="s">
        <v>3453</v>
      </c>
      <c r="C721" t="s">
        <v>3457</v>
      </c>
      <c r="D721" t="s">
        <v>3455</v>
      </c>
      <c r="E721" t="s">
        <v>665</v>
      </c>
    </row>
    <row r="722" spans="1:5" x14ac:dyDescent="0.25">
      <c r="A722" t="s">
        <v>721</v>
      </c>
      <c r="B722" t="s">
        <v>3453</v>
      </c>
      <c r="C722" t="s">
        <v>3457</v>
      </c>
      <c r="D722" t="s">
        <v>3455</v>
      </c>
      <c r="E722" t="s">
        <v>665</v>
      </c>
    </row>
    <row r="723" spans="1:5" x14ac:dyDescent="0.25">
      <c r="A723" t="s">
        <v>722</v>
      </c>
      <c r="B723" t="s">
        <v>3453</v>
      </c>
      <c r="C723" t="s">
        <v>3457</v>
      </c>
      <c r="D723" t="s">
        <v>3455</v>
      </c>
      <c r="E723" t="s">
        <v>665</v>
      </c>
    </row>
    <row r="724" spans="1:5" x14ac:dyDescent="0.25">
      <c r="A724" t="s">
        <v>723</v>
      </c>
      <c r="B724" t="s">
        <v>3453</v>
      </c>
      <c r="C724" t="s">
        <v>3457</v>
      </c>
      <c r="D724" t="s">
        <v>3455</v>
      </c>
      <c r="E724" t="s">
        <v>665</v>
      </c>
    </row>
    <row r="725" spans="1:5" x14ac:dyDescent="0.25">
      <c r="A725" t="s">
        <v>724</v>
      </c>
      <c r="B725" t="s">
        <v>3453</v>
      </c>
      <c r="C725" t="s">
        <v>3457</v>
      </c>
      <c r="D725" t="s">
        <v>3455</v>
      </c>
      <c r="E725" t="s">
        <v>665</v>
      </c>
    </row>
    <row r="726" spans="1:5" x14ac:dyDescent="0.25">
      <c r="A726" t="s">
        <v>725</v>
      </c>
      <c r="B726" t="s">
        <v>3453</v>
      </c>
      <c r="C726" t="s">
        <v>3457</v>
      </c>
      <c r="D726" t="s">
        <v>3455</v>
      </c>
      <c r="E726" t="s">
        <v>665</v>
      </c>
    </row>
    <row r="727" spans="1:5" x14ac:dyDescent="0.25">
      <c r="A727" t="s">
        <v>726</v>
      </c>
      <c r="B727" t="s">
        <v>3453</v>
      </c>
      <c r="C727" t="s">
        <v>3457</v>
      </c>
      <c r="D727" t="s">
        <v>3455</v>
      </c>
      <c r="E727" t="s">
        <v>665</v>
      </c>
    </row>
    <row r="728" spans="1:5" x14ac:dyDescent="0.25">
      <c r="A728" t="s">
        <v>727</v>
      </c>
      <c r="B728" t="s">
        <v>3453</v>
      </c>
      <c r="C728" t="s">
        <v>3457</v>
      </c>
      <c r="D728" t="s">
        <v>3455</v>
      </c>
      <c r="E728" t="s">
        <v>665</v>
      </c>
    </row>
    <row r="729" spans="1:5" x14ac:dyDescent="0.25">
      <c r="A729" t="s">
        <v>728</v>
      </c>
      <c r="B729" t="s">
        <v>3453</v>
      </c>
      <c r="C729" t="s">
        <v>3457</v>
      </c>
      <c r="D729" t="s">
        <v>3455</v>
      </c>
      <c r="E729" t="s">
        <v>665</v>
      </c>
    </row>
    <row r="730" spans="1:5" x14ac:dyDescent="0.25">
      <c r="A730" t="s">
        <v>729</v>
      </c>
      <c r="B730" t="s">
        <v>3453</v>
      </c>
      <c r="C730" t="s">
        <v>3457</v>
      </c>
      <c r="D730" t="s">
        <v>3455</v>
      </c>
      <c r="E730" t="s">
        <v>665</v>
      </c>
    </row>
    <row r="731" spans="1:5" x14ac:dyDescent="0.25">
      <c r="A731" t="s">
        <v>730</v>
      </c>
      <c r="B731" t="s">
        <v>3453</v>
      </c>
      <c r="C731" t="s">
        <v>3457</v>
      </c>
      <c r="D731" t="s">
        <v>3455</v>
      </c>
      <c r="E731" t="s">
        <v>665</v>
      </c>
    </row>
    <row r="732" spans="1:5" x14ac:dyDescent="0.25">
      <c r="A732" t="s">
        <v>731</v>
      </c>
      <c r="B732" t="s">
        <v>3453</v>
      </c>
      <c r="C732" t="s">
        <v>3457</v>
      </c>
      <c r="D732" t="s">
        <v>3455</v>
      </c>
      <c r="E732" t="s">
        <v>665</v>
      </c>
    </row>
    <row r="733" spans="1:5" x14ac:dyDescent="0.25">
      <c r="A733" t="s">
        <v>732</v>
      </c>
      <c r="B733" t="s">
        <v>3453</v>
      </c>
      <c r="C733" t="s">
        <v>3457</v>
      </c>
      <c r="D733" t="s">
        <v>3455</v>
      </c>
      <c r="E733" t="s">
        <v>665</v>
      </c>
    </row>
    <row r="734" spans="1:5" x14ac:dyDescent="0.25">
      <c r="A734" t="s">
        <v>733</v>
      </c>
      <c r="B734" t="s">
        <v>3453</v>
      </c>
      <c r="C734" t="s">
        <v>3457</v>
      </c>
      <c r="D734" t="s">
        <v>3455</v>
      </c>
      <c r="E734" t="s">
        <v>665</v>
      </c>
    </row>
    <row r="735" spans="1:5" x14ac:dyDescent="0.25">
      <c r="A735" t="s">
        <v>734</v>
      </c>
      <c r="B735" t="s">
        <v>3453</v>
      </c>
      <c r="C735" t="s">
        <v>3457</v>
      </c>
      <c r="D735" t="s">
        <v>3455</v>
      </c>
      <c r="E735" t="s">
        <v>665</v>
      </c>
    </row>
    <row r="736" spans="1:5" x14ac:dyDescent="0.25">
      <c r="A736" t="s">
        <v>735</v>
      </c>
      <c r="B736" t="s">
        <v>3453</v>
      </c>
      <c r="C736" t="s">
        <v>3457</v>
      </c>
      <c r="D736" t="s">
        <v>3455</v>
      </c>
      <c r="E736" t="s">
        <v>665</v>
      </c>
    </row>
    <row r="737" spans="1:5" x14ac:dyDescent="0.25">
      <c r="A737" t="s">
        <v>736</v>
      </c>
      <c r="B737" t="s">
        <v>3453</v>
      </c>
      <c r="C737" t="s">
        <v>3458</v>
      </c>
      <c r="D737" t="s">
        <v>3455</v>
      </c>
      <c r="E737" t="s">
        <v>665</v>
      </c>
    </row>
    <row r="738" spans="1:5" x14ac:dyDescent="0.25">
      <c r="A738" t="s">
        <v>737</v>
      </c>
      <c r="B738" t="s">
        <v>3453</v>
      </c>
      <c r="C738" t="s">
        <v>3458</v>
      </c>
      <c r="D738" t="s">
        <v>3455</v>
      </c>
      <c r="E738" t="s">
        <v>665</v>
      </c>
    </row>
    <row r="739" spans="1:5" x14ac:dyDescent="0.25">
      <c r="A739" t="s">
        <v>738</v>
      </c>
      <c r="B739" t="s">
        <v>3453</v>
      </c>
      <c r="C739" t="s">
        <v>3458</v>
      </c>
      <c r="D739" t="s">
        <v>3455</v>
      </c>
      <c r="E739" t="s">
        <v>665</v>
      </c>
    </row>
    <row r="740" spans="1:5" x14ac:dyDescent="0.25">
      <c r="A740" t="s">
        <v>739</v>
      </c>
      <c r="B740" t="s">
        <v>3453</v>
      </c>
      <c r="C740" t="s">
        <v>3458</v>
      </c>
      <c r="D740" t="s">
        <v>3455</v>
      </c>
      <c r="E740" t="s">
        <v>665</v>
      </c>
    </row>
    <row r="741" spans="1:5" x14ac:dyDescent="0.25">
      <c r="A741" t="s">
        <v>740</v>
      </c>
      <c r="B741" t="s">
        <v>3453</v>
      </c>
      <c r="C741" t="s">
        <v>3458</v>
      </c>
      <c r="D741" t="s">
        <v>3455</v>
      </c>
      <c r="E741" t="s">
        <v>665</v>
      </c>
    </row>
    <row r="742" spans="1:5" x14ac:dyDescent="0.25">
      <c r="A742" t="s">
        <v>741</v>
      </c>
      <c r="B742" t="s">
        <v>3453</v>
      </c>
      <c r="C742" t="s">
        <v>3458</v>
      </c>
      <c r="D742" t="s">
        <v>3455</v>
      </c>
      <c r="E742" t="s">
        <v>665</v>
      </c>
    </row>
    <row r="743" spans="1:5" x14ac:dyDescent="0.25">
      <c r="A743" t="s">
        <v>742</v>
      </c>
      <c r="B743" t="s">
        <v>3453</v>
      </c>
      <c r="C743" t="s">
        <v>3458</v>
      </c>
      <c r="D743" t="s">
        <v>3455</v>
      </c>
      <c r="E743" t="s">
        <v>665</v>
      </c>
    </row>
    <row r="744" spans="1:5" x14ac:dyDescent="0.25">
      <c r="A744" t="s">
        <v>743</v>
      </c>
      <c r="B744" t="s">
        <v>3453</v>
      </c>
      <c r="C744" t="s">
        <v>3458</v>
      </c>
      <c r="D744" t="s">
        <v>3455</v>
      </c>
      <c r="E744" t="s">
        <v>665</v>
      </c>
    </row>
    <row r="745" spans="1:5" x14ac:dyDescent="0.25">
      <c r="A745" t="s">
        <v>744</v>
      </c>
      <c r="B745" t="s">
        <v>3453</v>
      </c>
      <c r="C745" t="s">
        <v>3458</v>
      </c>
      <c r="D745" t="s">
        <v>3455</v>
      </c>
      <c r="E745" t="s">
        <v>665</v>
      </c>
    </row>
    <row r="746" spans="1:5" x14ac:dyDescent="0.25">
      <c r="A746" t="s">
        <v>745</v>
      </c>
      <c r="B746" t="s">
        <v>3453</v>
      </c>
      <c r="C746" t="s">
        <v>3458</v>
      </c>
      <c r="D746" t="s">
        <v>3455</v>
      </c>
      <c r="E746" t="s">
        <v>665</v>
      </c>
    </row>
    <row r="747" spans="1:5" x14ac:dyDescent="0.25">
      <c r="A747" t="s">
        <v>746</v>
      </c>
      <c r="B747" t="s">
        <v>3453</v>
      </c>
      <c r="C747" t="s">
        <v>3458</v>
      </c>
      <c r="D747" t="s">
        <v>3455</v>
      </c>
      <c r="E747" t="s">
        <v>665</v>
      </c>
    </row>
    <row r="748" spans="1:5" x14ac:dyDescent="0.25">
      <c r="A748" t="s">
        <v>747</v>
      </c>
      <c r="B748" t="s">
        <v>3453</v>
      </c>
      <c r="C748" t="s">
        <v>3458</v>
      </c>
      <c r="D748" t="s">
        <v>3455</v>
      </c>
      <c r="E748" t="s">
        <v>665</v>
      </c>
    </row>
    <row r="749" spans="1:5" x14ac:dyDescent="0.25">
      <c r="A749" t="s">
        <v>748</v>
      </c>
      <c r="B749" t="s">
        <v>3453</v>
      </c>
      <c r="C749" t="s">
        <v>3458</v>
      </c>
      <c r="D749" t="s">
        <v>3455</v>
      </c>
      <c r="E749" t="s">
        <v>665</v>
      </c>
    </row>
    <row r="750" spans="1:5" x14ac:dyDescent="0.25">
      <c r="A750" t="s">
        <v>749</v>
      </c>
      <c r="B750" t="s">
        <v>3453</v>
      </c>
      <c r="C750" t="s">
        <v>3458</v>
      </c>
      <c r="D750" t="s">
        <v>3455</v>
      </c>
      <c r="E750" t="s">
        <v>665</v>
      </c>
    </row>
    <row r="751" spans="1:5" x14ac:dyDescent="0.25">
      <c r="A751" t="s">
        <v>750</v>
      </c>
      <c r="B751" t="s">
        <v>3453</v>
      </c>
      <c r="C751" t="s">
        <v>3458</v>
      </c>
      <c r="D751" t="s">
        <v>3455</v>
      </c>
      <c r="E751" t="s">
        <v>665</v>
      </c>
    </row>
    <row r="752" spans="1:5" x14ac:dyDescent="0.25">
      <c r="A752" t="s">
        <v>751</v>
      </c>
      <c r="B752" t="s">
        <v>3453</v>
      </c>
      <c r="C752" t="s">
        <v>3458</v>
      </c>
      <c r="D752" t="s">
        <v>3455</v>
      </c>
      <c r="E752" t="s">
        <v>665</v>
      </c>
    </row>
    <row r="753" spans="1:5" x14ac:dyDescent="0.25">
      <c r="A753" t="s">
        <v>752</v>
      </c>
      <c r="B753" t="s">
        <v>3453</v>
      </c>
      <c r="C753" t="s">
        <v>3458</v>
      </c>
      <c r="D753" t="s">
        <v>3455</v>
      </c>
      <c r="E753" t="s">
        <v>665</v>
      </c>
    </row>
    <row r="754" spans="1:5" x14ac:dyDescent="0.25">
      <c r="A754" t="s">
        <v>753</v>
      </c>
      <c r="B754" t="s">
        <v>3459</v>
      </c>
      <c r="C754" t="s">
        <v>3458</v>
      </c>
      <c r="D754" t="s">
        <v>3455</v>
      </c>
      <c r="E754" t="s">
        <v>665</v>
      </c>
    </row>
    <row r="755" spans="1:5" x14ac:dyDescent="0.25">
      <c r="A755" t="s">
        <v>754</v>
      </c>
      <c r="B755" t="s">
        <v>3459</v>
      </c>
      <c r="C755" t="s">
        <v>3458</v>
      </c>
      <c r="D755" t="s">
        <v>3455</v>
      </c>
      <c r="E755" t="s">
        <v>665</v>
      </c>
    </row>
    <row r="756" spans="1:5" x14ac:dyDescent="0.25">
      <c r="A756" t="s">
        <v>755</v>
      </c>
      <c r="B756" t="s">
        <v>3459</v>
      </c>
      <c r="C756" t="s">
        <v>3458</v>
      </c>
      <c r="D756" t="s">
        <v>3455</v>
      </c>
      <c r="E756" t="s">
        <v>665</v>
      </c>
    </row>
    <row r="757" spans="1:5" x14ac:dyDescent="0.25">
      <c r="A757" t="s">
        <v>756</v>
      </c>
      <c r="B757" t="s">
        <v>3459</v>
      </c>
      <c r="C757" t="s">
        <v>3458</v>
      </c>
      <c r="D757" t="s">
        <v>3455</v>
      </c>
      <c r="E757" t="s">
        <v>665</v>
      </c>
    </row>
    <row r="758" spans="1:5" x14ac:dyDescent="0.25">
      <c r="A758" t="s">
        <v>757</v>
      </c>
      <c r="B758" t="s">
        <v>3459</v>
      </c>
      <c r="C758" t="s">
        <v>3458</v>
      </c>
      <c r="D758" t="s">
        <v>3455</v>
      </c>
      <c r="E758" t="s">
        <v>665</v>
      </c>
    </row>
    <row r="759" spans="1:5" x14ac:dyDescent="0.25">
      <c r="A759" t="s">
        <v>758</v>
      </c>
      <c r="B759" t="s">
        <v>3453</v>
      </c>
      <c r="C759" t="s">
        <v>3458</v>
      </c>
      <c r="D759" t="s">
        <v>3455</v>
      </c>
      <c r="E759" t="s">
        <v>665</v>
      </c>
    </row>
    <row r="760" spans="1:5" x14ac:dyDescent="0.25">
      <c r="A760" t="s">
        <v>759</v>
      </c>
      <c r="B760" t="s">
        <v>3453</v>
      </c>
      <c r="C760" t="s">
        <v>3458</v>
      </c>
      <c r="D760" t="s">
        <v>3455</v>
      </c>
      <c r="E760" t="s">
        <v>665</v>
      </c>
    </row>
    <row r="761" spans="1:5" x14ac:dyDescent="0.25">
      <c r="A761" t="s">
        <v>760</v>
      </c>
      <c r="B761" t="s">
        <v>3453</v>
      </c>
      <c r="C761" t="s">
        <v>3458</v>
      </c>
      <c r="D761" t="s">
        <v>3455</v>
      </c>
      <c r="E761" t="s">
        <v>665</v>
      </c>
    </row>
    <row r="762" spans="1:5" x14ac:dyDescent="0.25">
      <c r="A762" t="s">
        <v>761</v>
      </c>
      <c r="B762" t="s">
        <v>3453</v>
      </c>
      <c r="C762" t="s">
        <v>3460</v>
      </c>
      <c r="D762" t="s">
        <v>3455</v>
      </c>
      <c r="E762" t="s">
        <v>665</v>
      </c>
    </row>
    <row r="763" spans="1:5" x14ac:dyDescent="0.25">
      <c r="A763" t="s">
        <v>762</v>
      </c>
      <c r="B763" t="s">
        <v>3453</v>
      </c>
      <c r="C763" t="s">
        <v>3460</v>
      </c>
      <c r="D763" t="s">
        <v>3455</v>
      </c>
      <c r="E763" t="s">
        <v>665</v>
      </c>
    </row>
    <row r="764" spans="1:5" x14ac:dyDescent="0.25">
      <c r="A764" t="s">
        <v>763</v>
      </c>
      <c r="B764" t="s">
        <v>3453</v>
      </c>
      <c r="C764" t="s">
        <v>3460</v>
      </c>
      <c r="D764" t="s">
        <v>3455</v>
      </c>
      <c r="E764" t="s">
        <v>665</v>
      </c>
    </row>
    <row r="765" spans="1:5" x14ac:dyDescent="0.25">
      <c r="A765" t="s">
        <v>764</v>
      </c>
      <c r="B765" t="s">
        <v>3453</v>
      </c>
      <c r="C765" t="s">
        <v>3460</v>
      </c>
      <c r="D765" t="s">
        <v>3455</v>
      </c>
      <c r="E765" t="s">
        <v>665</v>
      </c>
    </row>
    <row r="766" spans="1:5" x14ac:dyDescent="0.25">
      <c r="A766" t="s">
        <v>765</v>
      </c>
      <c r="B766" t="s">
        <v>3453</v>
      </c>
      <c r="C766" t="s">
        <v>3460</v>
      </c>
      <c r="D766" t="s">
        <v>3455</v>
      </c>
      <c r="E766" t="s">
        <v>665</v>
      </c>
    </row>
    <row r="767" spans="1:5" x14ac:dyDescent="0.25">
      <c r="A767" t="s">
        <v>766</v>
      </c>
      <c r="B767" t="s">
        <v>3453</v>
      </c>
      <c r="C767" t="s">
        <v>3460</v>
      </c>
      <c r="D767" t="s">
        <v>3455</v>
      </c>
      <c r="E767" t="s">
        <v>665</v>
      </c>
    </row>
    <row r="768" spans="1:5" x14ac:dyDescent="0.25">
      <c r="A768" t="s">
        <v>767</v>
      </c>
      <c r="B768" t="s">
        <v>3453</v>
      </c>
      <c r="C768" t="s">
        <v>3460</v>
      </c>
      <c r="D768" t="s">
        <v>3455</v>
      </c>
      <c r="E768" t="s">
        <v>665</v>
      </c>
    </row>
    <row r="769" spans="1:5" x14ac:dyDescent="0.25">
      <c r="A769" t="s">
        <v>768</v>
      </c>
      <c r="B769" t="s">
        <v>3453</v>
      </c>
      <c r="C769" t="s">
        <v>3460</v>
      </c>
      <c r="D769" t="s">
        <v>3455</v>
      </c>
      <c r="E769" t="s">
        <v>665</v>
      </c>
    </row>
    <row r="770" spans="1:5" x14ac:dyDescent="0.25">
      <c r="A770" t="s">
        <v>769</v>
      </c>
      <c r="B770" t="s">
        <v>3453</v>
      </c>
      <c r="C770" t="s">
        <v>3460</v>
      </c>
      <c r="D770" t="s">
        <v>3455</v>
      </c>
      <c r="E770" t="s">
        <v>665</v>
      </c>
    </row>
    <row r="771" spans="1:5" x14ac:dyDescent="0.25">
      <c r="A771" t="s">
        <v>770</v>
      </c>
      <c r="B771" t="s">
        <v>3453</v>
      </c>
      <c r="C771" t="s">
        <v>3460</v>
      </c>
      <c r="D771" t="s">
        <v>3455</v>
      </c>
      <c r="E771" t="s">
        <v>665</v>
      </c>
    </row>
    <row r="772" spans="1:5" x14ac:dyDescent="0.25">
      <c r="A772" t="s">
        <v>771</v>
      </c>
      <c r="B772" t="s">
        <v>3453</v>
      </c>
      <c r="C772" t="s">
        <v>3460</v>
      </c>
      <c r="D772" t="s">
        <v>3455</v>
      </c>
      <c r="E772" t="s">
        <v>665</v>
      </c>
    </row>
    <row r="773" spans="1:5" x14ac:dyDescent="0.25">
      <c r="A773" t="s">
        <v>772</v>
      </c>
      <c r="B773" t="s">
        <v>3453</v>
      </c>
      <c r="C773" t="s">
        <v>3460</v>
      </c>
      <c r="D773" t="s">
        <v>3455</v>
      </c>
      <c r="E773" t="s">
        <v>665</v>
      </c>
    </row>
    <row r="774" spans="1:5" x14ac:dyDescent="0.25">
      <c r="A774" t="s">
        <v>773</v>
      </c>
      <c r="B774" t="s">
        <v>3453</v>
      </c>
      <c r="C774" t="s">
        <v>3460</v>
      </c>
      <c r="D774" t="s">
        <v>3455</v>
      </c>
      <c r="E774" t="s">
        <v>665</v>
      </c>
    </row>
    <row r="775" spans="1:5" x14ac:dyDescent="0.25">
      <c r="A775" t="s">
        <v>774</v>
      </c>
      <c r="B775" t="s">
        <v>3453</v>
      </c>
      <c r="C775" t="s">
        <v>3460</v>
      </c>
      <c r="D775" t="s">
        <v>3455</v>
      </c>
      <c r="E775" t="s">
        <v>665</v>
      </c>
    </row>
    <row r="776" spans="1:5" x14ac:dyDescent="0.25">
      <c r="A776" t="s">
        <v>775</v>
      </c>
      <c r="B776" t="s">
        <v>3453</v>
      </c>
      <c r="C776" t="s">
        <v>3460</v>
      </c>
      <c r="D776" t="s">
        <v>3455</v>
      </c>
      <c r="E776" t="s">
        <v>665</v>
      </c>
    </row>
    <row r="777" spans="1:5" x14ac:dyDescent="0.25">
      <c r="A777" t="s">
        <v>776</v>
      </c>
      <c r="B777" t="s">
        <v>3459</v>
      </c>
      <c r="C777" t="s">
        <v>3460</v>
      </c>
      <c r="D777" t="s">
        <v>3455</v>
      </c>
      <c r="E777" t="s">
        <v>665</v>
      </c>
    </row>
    <row r="778" spans="1:5" x14ac:dyDescent="0.25">
      <c r="A778" t="s">
        <v>777</v>
      </c>
      <c r="B778" t="s">
        <v>3459</v>
      </c>
      <c r="C778" t="s">
        <v>3460</v>
      </c>
      <c r="D778" t="s">
        <v>3455</v>
      </c>
      <c r="E778" t="s">
        <v>665</v>
      </c>
    </row>
    <row r="779" spans="1:5" x14ac:dyDescent="0.25">
      <c r="A779" t="s">
        <v>778</v>
      </c>
      <c r="B779" t="s">
        <v>3453</v>
      </c>
      <c r="C779" t="s">
        <v>3460</v>
      </c>
      <c r="D779" t="s">
        <v>3455</v>
      </c>
      <c r="E779" t="s">
        <v>665</v>
      </c>
    </row>
    <row r="780" spans="1:5" x14ac:dyDescent="0.25">
      <c r="A780" t="s">
        <v>779</v>
      </c>
      <c r="B780" t="s">
        <v>3453</v>
      </c>
      <c r="C780" t="s">
        <v>3460</v>
      </c>
      <c r="D780" t="s">
        <v>3455</v>
      </c>
      <c r="E780" t="s">
        <v>665</v>
      </c>
    </row>
    <row r="781" spans="1:5" x14ac:dyDescent="0.25">
      <c r="A781" t="s">
        <v>780</v>
      </c>
      <c r="B781" t="s">
        <v>3453</v>
      </c>
      <c r="C781" t="s">
        <v>3460</v>
      </c>
      <c r="D781" t="s">
        <v>3455</v>
      </c>
      <c r="E781" t="s">
        <v>665</v>
      </c>
    </row>
    <row r="782" spans="1:5" x14ac:dyDescent="0.25">
      <c r="A782" t="s">
        <v>781</v>
      </c>
      <c r="B782" t="s">
        <v>3453</v>
      </c>
      <c r="C782" t="s">
        <v>3460</v>
      </c>
      <c r="D782" t="s">
        <v>3455</v>
      </c>
      <c r="E782" t="s">
        <v>665</v>
      </c>
    </row>
    <row r="783" spans="1:5" x14ac:dyDescent="0.25">
      <c r="A783" t="s">
        <v>782</v>
      </c>
      <c r="B783" t="s">
        <v>3459</v>
      </c>
      <c r="C783" t="s">
        <v>3460</v>
      </c>
      <c r="D783" t="s">
        <v>3455</v>
      </c>
      <c r="E783" t="s">
        <v>665</v>
      </c>
    </row>
    <row r="784" spans="1:5" x14ac:dyDescent="0.25">
      <c r="A784" t="s">
        <v>783</v>
      </c>
      <c r="B784" t="s">
        <v>3453</v>
      </c>
      <c r="C784" t="s">
        <v>3460</v>
      </c>
      <c r="D784" t="s">
        <v>3455</v>
      </c>
      <c r="E784" t="s">
        <v>665</v>
      </c>
    </row>
    <row r="785" spans="1:5" x14ac:dyDescent="0.25">
      <c r="A785" t="s">
        <v>784</v>
      </c>
      <c r="B785" t="s">
        <v>3459</v>
      </c>
      <c r="C785" t="s">
        <v>3460</v>
      </c>
      <c r="D785" t="s">
        <v>3455</v>
      </c>
      <c r="E785" t="s">
        <v>665</v>
      </c>
    </row>
    <row r="786" spans="1:5" x14ac:dyDescent="0.25">
      <c r="A786" t="s">
        <v>785</v>
      </c>
      <c r="B786" t="s">
        <v>3453</v>
      </c>
      <c r="C786" t="s">
        <v>3461</v>
      </c>
      <c r="D786" t="s">
        <v>3455</v>
      </c>
      <c r="E786" t="s">
        <v>665</v>
      </c>
    </row>
    <row r="787" spans="1:5" x14ac:dyDescent="0.25">
      <c r="A787" t="s">
        <v>786</v>
      </c>
      <c r="B787" t="s">
        <v>3453</v>
      </c>
      <c r="C787" t="s">
        <v>3461</v>
      </c>
      <c r="D787" t="s">
        <v>3455</v>
      </c>
      <c r="E787" t="s">
        <v>665</v>
      </c>
    </row>
    <row r="788" spans="1:5" x14ac:dyDescent="0.25">
      <c r="A788" t="s">
        <v>787</v>
      </c>
      <c r="B788" t="s">
        <v>3453</v>
      </c>
      <c r="C788" t="s">
        <v>3461</v>
      </c>
      <c r="D788" t="s">
        <v>3455</v>
      </c>
      <c r="E788" t="s">
        <v>665</v>
      </c>
    </row>
    <row r="789" spans="1:5" x14ac:dyDescent="0.25">
      <c r="A789" t="s">
        <v>788</v>
      </c>
      <c r="B789" t="s">
        <v>3453</v>
      </c>
      <c r="C789" t="s">
        <v>3461</v>
      </c>
      <c r="D789" t="s">
        <v>3455</v>
      </c>
      <c r="E789" t="s">
        <v>665</v>
      </c>
    </row>
    <row r="790" spans="1:5" x14ac:dyDescent="0.25">
      <c r="A790" t="s">
        <v>789</v>
      </c>
      <c r="B790" t="s">
        <v>3453</v>
      </c>
      <c r="C790" t="s">
        <v>3461</v>
      </c>
      <c r="D790" t="s">
        <v>3455</v>
      </c>
      <c r="E790" t="s">
        <v>665</v>
      </c>
    </row>
    <row r="791" spans="1:5" x14ac:dyDescent="0.25">
      <c r="A791" t="s">
        <v>790</v>
      </c>
      <c r="B791" t="s">
        <v>3453</v>
      </c>
      <c r="C791" t="s">
        <v>3461</v>
      </c>
      <c r="D791" t="s">
        <v>3455</v>
      </c>
      <c r="E791" t="s">
        <v>665</v>
      </c>
    </row>
    <row r="792" spans="1:5" x14ac:dyDescent="0.25">
      <c r="A792" t="s">
        <v>791</v>
      </c>
      <c r="B792" t="s">
        <v>3453</v>
      </c>
      <c r="C792" t="s">
        <v>3461</v>
      </c>
      <c r="D792" t="s">
        <v>3455</v>
      </c>
      <c r="E792" t="s">
        <v>665</v>
      </c>
    </row>
    <row r="793" spans="1:5" x14ac:dyDescent="0.25">
      <c r="A793" t="s">
        <v>792</v>
      </c>
      <c r="B793" t="s">
        <v>3453</v>
      </c>
      <c r="C793" t="s">
        <v>3461</v>
      </c>
      <c r="D793" t="s">
        <v>3455</v>
      </c>
      <c r="E793" t="s">
        <v>665</v>
      </c>
    </row>
    <row r="794" spans="1:5" x14ac:dyDescent="0.25">
      <c r="A794" t="s">
        <v>793</v>
      </c>
      <c r="B794" t="s">
        <v>3453</v>
      </c>
      <c r="C794" t="s">
        <v>3461</v>
      </c>
      <c r="D794" t="s">
        <v>3455</v>
      </c>
      <c r="E794" t="s">
        <v>665</v>
      </c>
    </row>
    <row r="795" spans="1:5" x14ac:dyDescent="0.25">
      <c r="A795" t="s">
        <v>794</v>
      </c>
      <c r="B795" t="s">
        <v>3459</v>
      </c>
      <c r="C795" t="s">
        <v>3461</v>
      </c>
      <c r="D795" t="s">
        <v>3455</v>
      </c>
      <c r="E795" t="s">
        <v>665</v>
      </c>
    </row>
    <row r="796" spans="1:5" x14ac:dyDescent="0.25">
      <c r="A796" t="s">
        <v>795</v>
      </c>
      <c r="B796" t="s">
        <v>3453</v>
      </c>
      <c r="C796" t="s">
        <v>3461</v>
      </c>
      <c r="D796" t="s">
        <v>3455</v>
      </c>
      <c r="E796" t="s">
        <v>665</v>
      </c>
    </row>
    <row r="797" spans="1:5" x14ac:dyDescent="0.25">
      <c r="A797" t="s">
        <v>796</v>
      </c>
      <c r="B797" t="s">
        <v>3459</v>
      </c>
      <c r="C797" t="s">
        <v>3461</v>
      </c>
      <c r="D797" t="s">
        <v>3455</v>
      </c>
      <c r="E797" t="s">
        <v>665</v>
      </c>
    </row>
    <row r="798" spans="1:5" x14ac:dyDescent="0.25">
      <c r="A798" t="s">
        <v>797</v>
      </c>
      <c r="B798" t="s">
        <v>3459</v>
      </c>
      <c r="C798" t="s">
        <v>3461</v>
      </c>
      <c r="D798" t="s">
        <v>3455</v>
      </c>
      <c r="E798" t="s">
        <v>665</v>
      </c>
    </row>
    <row r="799" spans="1:5" x14ac:dyDescent="0.25">
      <c r="A799" t="s">
        <v>798</v>
      </c>
      <c r="B799" t="s">
        <v>3453</v>
      </c>
      <c r="C799" t="s">
        <v>3461</v>
      </c>
      <c r="D799" t="s">
        <v>3455</v>
      </c>
      <c r="E799" t="s">
        <v>665</v>
      </c>
    </row>
    <row r="800" spans="1:5" x14ac:dyDescent="0.25">
      <c r="A800" t="s">
        <v>799</v>
      </c>
      <c r="B800" t="s">
        <v>3453</v>
      </c>
      <c r="C800" t="s">
        <v>3461</v>
      </c>
      <c r="D800" t="s">
        <v>3455</v>
      </c>
      <c r="E800" t="s">
        <v>665</v>
      </c>
    </row>
    <row r="801" spans="1:5" x14ac:dyDescent="0.25">
      <c r="A801" t="s">
        <v>800</v>
      </c>
      <c r="B801" t="s">
        <v>3459</v>
      </c>
      <c r="C801" t="s">
        <v>3461</v>
      </c>
      <c r="D801" t="s">
        <v>3455</v>
      </c>
      <c r="E801" t="s">
        <v>665</v>
      </c>
    </row>
    <row r="802" spans="1:5" x14ac:dyDescent="0.25">
      <c r="A802" t="s">
        <v>3462</v>
      </c>
      <c r="B802" t="s">
        <v>3459</v>
      </c>
      <c r="C802" t="s">
        <v>3461</v>
      </c>
      <c r="D802" t="s">
        <v>3455</v>
      </c>
      <c r="E802" t="s">
        <v>665</v>
      </c>
    </row>
    <row r="803" spans="1:5" x14ac:dyDescent="0.25">
      <c r="A803" t="s">
        <v>3463</v>
      </c>
      <c r="B803" t="s">
        <v>3453</v>
      </c>
      <c r="C803" t="s">
        <v>3461</v>
      </c>
      <c r="D803" t="s">
        <v>3455</v>
      </c>
      <c r="E803" t="s">
        <v>665</v>
      </c>
    </row>
    <row r="804" spans="1:5" x14ac:dyDescent="0.25">
      <c r="A804" t="s">
        <v>801</v>
      </c>
      <c r="B804" t="s">
        <v>3453</v>
      </c>
      <c r="C804" t="s">
        <v>3461</v>
      </c>
      <c r="D804" t="s">
        <v>3455</v>
      </c>
      <c r="E804" t="s">
        <v>665</v>
      </c>
    </row>
    <row r="805" spans="1:5" x14ac:dyDescent="0.25">
      <c r="A805" t="s">
        <v>802</v>
      </c>
      <c r="B805" t="s">
        <v>3453</v>
      </c>
      <c r="C805" t="s">
        <v>3461</v>
      </c>
      <c r="D805" t="s">
        <v>3455</v>
      </c>
      <c r="E805" t="s">
        <v>665</v>
      </c>
    </row>
    <row r="806" spans="1:5" x14ac:dyDescent="0.25">
      <c r="A806" t="s">
        <v>803</v>
      </c>
      <c r="B806" t="s">
        <v>3453</v>
      </c>
      <c r="C806" t="s">
        <v>3461</v>
      </c>
      <c r="D806" t="s">
        <v>3455</v>
      </c>
      <c r="E806" t="s">
        <v>665</v>
      </c>
    </row>
    <row r="807" spans="1:5" x14ac:dyDescent="0.25">
      <c r="A807" t="s">
        <v>804</v>
      </c>
      <c r="B807" t="s">
        <v>3453</v>
      </c>
      <c r="C807" t="s">
        <v>3461</v>
      </c>
      <c r="D807" t="s">
        <v>3455</v>
      </c>
      <c r="E807" t="s">
        <v>665</v>
      </c>
    </row>
    <row r="808" spans="1:5" x14ac:dyDescent="0.25">
      <c r="A808" t="s">
        <v>805</v>
      </c>
      <c r="B808" t="s">
        <v>3453</v>
      </c>
      <c r="C808" t="s">
        <v>3461</v>
      </c>
      <c r="D808" t="s">
        <v>3455</v>
      </c>
      <c r="E808" t="s">
        <v>665</v>
      </c>
    </row>
    <row r="809" spans="1:5" x14ac:dyDescent="0.25">
      <c r="A809" t="s">
        <v>806</v>
      </c>
      <c r="B809" t="s">
        <v>3453</v>
      </c>
      <c r="C809" t="s">
        <v>3461</v>
      </c>
      <c r="D809" t="s">
        <v>3455</v>
      </c>
      <c r="E809" t="s">
        <v>665</v>
      </c>
    </row>
    <row r="810" spans="1:5" x14ac:dyDescent="0.25">
      <c r="A810" t="s">
        <v>807</v>
      </c>
      <c r="B810" t="s">
        <v>3453</v>
      </c>
      <c r="C810" t="s">
        <v>3464</v>
      </c>
      <c r="D810" t="s">
        <v>3455</v>
      </c>
      <c r="E810" t="s">
        <v>665</v>
      </c>
    </row>
    <row r="811" spans="1:5" x14ac:dyDescent="0.25">
      <c r="A811" t="s">
        <v>808</v>
      </c>
      <c r="B811" t="s">
        <v>3459</v>
      </c>
      <c r="C811" t="s">
        <v>3464</v>
      </c>
      <c r="D811" t="s">
        <v>3455</v>
      </c>
      <c r="E811" t="s">
        <v>665</v>
      </c>
    </row>
    <row r="812" spans="1:5" x14ac:dyDescent="0.25">
      <c r="A812" t="s">
        <v>809</v>
      </c>
      <c r="B812" t="s">
        <v>3453</v>
      </c>
      <c r="C812" t="s">
        <v>3464</v>
      </c>
      <c r="D812" t="s">
        <v>3455</v>
      </c>
      <c r="E812" t="s">
        <v>665</v>
      </c>
    </row>
    <row r="813" spans="1:5" x14ac:dyDescent="0.25">
      <c r="A813" t="s">
        <v>810</v>
      </c>
      <c r="B813" t="s">
        <v>3453</v>
      </c>
      <c r="C813" t="s">
        <v>3464</v>
      </c>
      <c r="D813" t="s">
        <v>3455</v>
      </c>
      <c r="E813" t="s">
        <v>665</v>
      </c>
    </row>
    <row r="814" spans="1:5" x14ac:dyDescent="0.25">
      <c r="A814" t="s">
        <v>811</v>
      </c>
      <c r="B814" t="s">
        <v>3453</v>
      </c>
      <c r="C814" t="s">
        <v>3464</v>
      </c>
      <c r="D814" t="s">
        <v>3455</v>
      </c>
      <c r="E814" t="s">
        <v>665</v>
      </c>
    </row>
    <row r="815" spans="1:5" x14ac:dyDescent="0.25">
      <c r="A815" t="s">
        <v>812</v>
      </c>
      <c r="B815" t="s">
        <v>3453</v>
      </c>
      <c r="C815" t="s">
        <v>3464</v>
      </c>
      <c r="D815" t="s">
        <v>3455</v>
      </c>
      <c r="E815" t="s">
        <v>665</v>
      </c>
    </row>
    <row r="816" spans="1:5" x14ac:dyDescent="0.25">
      <c r="A816" t="s">
        <v>813</v>
      </c>
      <c r="B816" t="s">
        <v>3459</v>
      </c>
      <c r="C816" t="s">
        <v>3464</v>
      </c>
      <c r="D816" t="s">
        <v>3455</v>
      </c>
      <c r="E816" t="s">
        <v>665</v>
      </c>
    </row>
    <row r="817" spans="1:5" x14ac:dyDescent="0.25">
      <c r="A817" t="s">
        <v>814</v>
      </c>
      <c r="B817" t="s">
        <v>3453</v>
      </c>
      <c r="C817" t="s">
        <v>3464</v>
      </c>
      <c r="D817" t="s">
        <v>3455</v>
      </c>
      <c r="E817" t="s">
        <v>665</v>
      </c>
    </row>
    <row r="818" spans="1:5" x14ac:dyDescent="0.25">
      <c r="A818" t="s">
        <v>815</v>
      </c>
      <c r="B818" t="s">
        <v>3453</v>
      </c>
      <c r="C818" t="s">
        <v>3464</v>
      </c>
      <c r="D818" t="s">
        <v>3455</v>
      </c>
      <c r="E818" t="s">
        <v>665</v>
      </c>
    </row>
    <row r="819" spans="1:5" x14ac:dyDescent="0.25">
      <c r="A819" t="s">
        <v>816</v>
      </c>
      <c r="B819" t="s">
        <v>3459</v>
      </c>
      <c r="C819" t="s">
        <v>3464</v>
      </c>
      <c r="D819" t="s">
        <v>3455</v>
      </c>
      <c r="E819" t="s">
        <v>665</v>
      </c>
    </row>
    <row r="820" spans="1:5" x14ac:dyDescent="0.25">
      <c r="A820" t="s">
        <v>817</v>
      </c>
      <c r="B820" t="s">
        <v>3453</v>
      </c>
      <c r="C820" t="s">
        <v>3464</v>
      </c>
      <c r="D820" t="s">
        <v>3455</v>
      </c>
      <c r="E820" t="s">
        <v>665</v>
      </c>
    </row>
    <row r="821" spans="1:5" x14ac:dyDescent="0.25">
      <c r="A821" t="s">
        <v>818</v>
      </c>
      <c r="B821" t="s">
        <v>3459</v>
      </c>
      <c r="C821" t="s">
        <v>3464</v>
      </c>
      <c r="D821" t="s">
        <v>3455</v>
      </c>
      <c r="E821" t="s">
        <v>665</v>
      </c>
    </row>
    <row r="822" spans="1:5" x14ac:dyDescent="0.25">
      <c r="A822" t="s">
        <v>819</v>
      </c>
      <c r="B822" t="s">
        <v>3453</v>
      </c>
      <c r="C822" t="s">
        <v>3464</v>
      </c>
      <c r="D822" t="s">
        <v>3455</v>
      </c>
      <c r="E822" t="s">
        <v>665</v>
      </c>
    </row>
    <row r="823" spans="1:5" x14ac:dyDescent="0.25">
      <c r="A823" t="s">
        <v>820</v>
      </c>
      <c r="B823" t="s">
        <v>3453</v>
      </c>
      <c r="C823" t="s">
        <v>3464</v>
      </c>
      <c r="D823" t="s">
        <v>3455</v>
      </c>
      <c r="E823" t="s">
        <v>665</v>
      </c>
    </row>
    <row r="824" spans="1:5" x14ac:dyDescent="0.25">
      <c r="A824" t="s">
        <v>821</v>
      </c>
      <c r="B824" t="s">
        <v>3453</v>
      </c>
      <c r="C824" t="s">
        <v>3464</v>
      </c>
      <c r="D824" t="s">
        <v>3455</v>
      </c>
      <c r="E824" t="s">
        <v>665</v>
      </c>
    </row>
    <row r="825" spans="1:5" x14ac:dyDescent="0.25">
      <c r="A825" t="s">
        <v>822</v>
      </c>
      <c r="B825" t="s">
        <v>3453</v>
      </c>
      <c r="C825" t="s">
        <v>3464</v>
      </c>
      <c r="D825" t="s">
        <v>3455</v>
      </c>
      <c r="E825" t="s">
        <v>665</v>
      </c>
    </row>
    <row r="826" spans="1:5" x14ac:dyDescent="0.25">
      <c r="A826" t="s">
        <v>823</v>
      </c>
      <c r="B826" t="s">
        <v>3453</v>
      </c>
      <c r="C826" t="s">
        <v>3464</v>
      </c>
      <c r="D826" t="s">
        <v>3455</v>
      </c>
      <c r="E826" t="s">
        <v>665</v>
      </c>
    </row>
    <row r="827" spans="1:5" x14ac:dyDescent="0.25">
      <c r="A827" t="s">
        <v>824</v>
      </c>
      <c r="B827" t="s">
        <v>3453</v>
      </c>
      <c r="C827" t="s">
        <v>3464</v>
      </c>
      <c r="D827" t="s">
        <v>3455</v>
      </c>
      <c r="E827" t="s">
        <v>665</v>
      </c>
    </row>
    <row r="828" spans="1:5" x14ac:dyDescent="0.25">
      <c r="A828" t="s">
        <v>825</v>
      </c>
      <c r="B828" t="s">
        <v>3459</v>
      </c>
      <c r="C828" t="s">
        <v>3464</v>
      </c>
      <c r="D828" t="s">
        <v>3455</v>
      </c>
      <c r="E828" t="s">
        <v>665</v>
      </c>
    </row>
    <row r="829" spans="1:5" x14ac:dyDescent="0.25">
      <c r="A829" t="s">
        <v>826</v>
      </c>
      <c r="B829" t="s">
        <v>3453</v>
      </c>
      <c r="C829" t="s">
        <v>3464</v>
      </c>
      <c r="D829" t="s">
        <v>3455</v>
      </c>
      <c r="E829" t="s">
        <v>665</v>
      </c>
    </row>
    <row r="830" spans="1:5" x14ac:dyDescent="0.25">
      <c r="A830" t="s">
        <v>827</v>
      </c>
      <c r="B830" t="s">
        <v>3453</v>
      </c>
      <c r="C830" t="s">
        <v>3464</v>
      </c>
      <c r="D830" t="s">
        <v>3455</v>
      </c>
      <c r="E830" t="s">
        <v>665</v>
      </c>
    </row>
    <row r="831" spans="1:5" x14ac:dyDescent="0.25">
      <c r="A831" t="s">
        <v>828</v>
      </c>
      <c r="B831" t="s">
        <v>3453</v>
      </c>
      <c r="C831" t="s">
        <v>3464</v>
      </c>
      <c r="D831" t="s">
        <v>3455</v>
      </c>
      <c r="E831" t="s">
        <v>665</v>
      </c>
    </row>
    <row r="832" spans="1:5" x14ac:dyDescent="0.25">
      <c r="A832" t="s">
        <v>829</v>
      </c>
      <c r="B832" t="s">
        <v>3453</v>
      </c>
      <c r="C832" t="s">
        <v>3464</v>
      </c>
      <c r="D832" t="s">
        <v>3455</v>
      </c>
      <c r="E832" t="s">
        <v>665</v>
      </c>
    </row>
    <row r="833" spans="1:5" x14ac:dyDescent="0.25">
      <c r="A833" t="s">
        <v>830</v>
      </c>
      <c r="B833" t="s">
        <v>3459</v>
      </c>
      <c r="C833" t="s">
        <v>3465</v>
      </c>
      <c r="D833" t="s">
        <v>3455</v>
      </c>
      <c r="E833" t="s">
        <v>665</v>
      </c>
    </row>
    <row r="834" spans="1:5" x14ac:dyDescent="0.25">
      <c r="A834" t="s">
        <v>831</v>
      </c>
      <c r="B834" t="s">
        <v>3459</v>
      </c>
      <c r="C834" t="s">
        <v>3465</v>
      </c>
      <c r="D834" t="s">
        <v>3455</v>
      </c>
      <c r="E834" t="s">
        <v>665</v>
      </c>
    </row>
    <row r="835" spans="1:5" x14ac:dyDescent="0.25">
      <c r="A835" t="s">
        <v>832</v>
      </c>
      <c r="B835" t="s">
        <v>3453</v>
      </c>
      <c r="C835" t="s">
        <v>3465</v>
      </c>
      <c r="D835" t="s">
        <v>3455</v>
      </c>
      <c r="E835" t="s">
        <v>665</v>
      </c>
    </row>
    <row r="836" spans="1:5" x14ac:dyDescent="0.25">
      <c r="A836" t="s">
        <v>833</v>
      </c>
      <c r="B836" t="s">
        <v>3453</v>
      </c>
      <c r="C836" t="s">
        <v>3465</v>
      </c>
      <c r="D836" t="s">
        <v>3455</v>
      </c>
      <c r="E836" t="s">
        <v>665</v>
      </c>
    </row>
    <row r="837" spans="1:5" x14ac:dyDescent="0.25">
      <c r="A837" t="s">
        <v>834</v>
      </c>
      <c r="B837" t="s">
        <v>3453</v>
      </c>
      <c r="C837" t="s">
        <v>3465</v>
      </c>
      <c r="D837" t="s">
        <v>3455</v>
      </c>
      <c r="E837" t="s">
        <v>665</v>
      </c>
    </row>
    <row r="838" spans="1:5" x14ac:dyDescent="0.25">
      <c r="A838" t="s">
        <v>835</v>
      </c>
      <c r="B838" t="s">
        <v>3459</v>
      </c>
      <c r="C838" t="s">
        <v>3465</v>
      </c>
      <c r="D838" t="s">
        <v>3455</v>
      </c>
      <c r="E838" t="s">
        <v>665</v>
      </c>
    </row>
    <row r="839" spans="1:5" x14ac:dyDescent="0.25">
      <c r="A839" t="s">
        <v>836</v>
      </c>
      <c r="B839" t="s">
        <v>3453</v>
      </c>
      <c r="C839" t="s">
        <v>3465</v>
      </c>
      <c r="D839" t="s">
        <v>3455</v>
      </c>
      <c r="E839" t="s">
        <v>665</v>
      </c>
    </row>
    <row r="840" spans="1:5" x14ac:dyDescent="0.25">
      <c r="A840" t="s">
        <v>837</v>
      </c>
      <c r="B840" t="s">
        <v>3453</v>
      </c>
      <c r="C840" t="s">
        <v>3465</v>
      </c>
      <c r="D840" t="s">
        <v>3455</v>
      </c>
      <c r="E840" t="s">
        <v>665</v>
      </c>
    </row>
    <row r="841" spans="1:5" x14ac:dyDescent="0.25">
      <c r="A841" t="s">
        <v>838</v>
      </c>
      <c r="B841" t="s">
        <v>3459</v>
      </c>
      <c r="C841" t="s">
        <v>3465</v>
      </c>
      <c r="D841" t="s">
        <v>3455</v>
      </c>
      <c r="E841" t="s">
        <v>665</v>
      </c>
    </row>
    <row r="842" spans="1:5" x14ac:dyDescent="0.25">
      <c r="A842" t="s">
        <v>839</v>
      </c>
      <c r="B842" t="s">
        <v>3453</v>
      </c>
      <c r="C842" t="s">
        <v>3465</v>
      </c>
      <c r="D842" t="s">
        <v>3455</v>
      </c>
      <c r="E842" t="s">
        <v>665</v>
      </c>
    </row>
    <row r="843" spans="1:5" x14ac:dyDescent="0.25">
      <c r="A843" t="s">
        <v>840</v>
      </c>
      <c r="B843" t="s">
        <v>3453</v>
      </c>
      <c r="C843" t="s">
        <v>3465</v>
      </c>
      <c r="D843" t="s">
        <v>3455</v>
      </c>
      <c r="E843" t="s">
        <v>665</v>
      </c>
    </row>
    <row r="844" spans="1:5" x14ac:dyDescent="0.25">
      <c r="A844" t="s">
        <v>841</v>
      </c>
      <c r="B844" t="s">
        <v>3453</v>
      </c>
      <c r="C844" t="s">
        <v>3465</v>
      </c>
      <c r="D844" t="s">
        <v>3455</v>
      </c>
      <c r="E844" t="s">
        <v>665</v>
      </c>
    </row>
    <row r="845" spans="1:5" x14ac:dyDescent="0.25">
      <c r="A845" t="s">
        <v>842</v>
      </c>
      <c r="B845" t="s">
        <v>3453</v>
      </c>
      <c r="C845" t="s">
        <v>3465</v>
      </c>
      <c r="D845" t="s">
        <v>3455</v>
      </c>
      <c r="E845" t="s">
        <v>665</v>
      </c>
    </row>
    <row r="846" spans="1:5" x14ac:dyDescent="0.25">
      <c r="A846" t="s">
        <v>843</v>
      </c>
      <c r="B846" t="s">
        <v>3453</v>
      </c>
      <c r="C846" t="s">
        <v>3465</v>
      </c>
      <c r="D846" t="s">
        <v>3455</v>
      </c>
      <c r="E846" t="s">
        <v>665</v>
      </c>
    </row>
    <row r="847" spans="1:5" x14ac:dyDescent="0.25">
      <c r="A847" t="s">
        <v>844</v>
      </c>
      <c r="B847" t="s">
        <v>3453</v>
      </c>
      <c r="C847" t="s">
        <v>3465</v>
      </c>
      <c r="D847" t="s">
        <v>3455</v>
      </c>
      <c r="E847" t="s">
        <v>665</v>
      </c>
    </row>
    <row r="848" spans="1:5" x14ac:dyDescent="0.25">
      <c r="A848" t="s">
        <v>845</v>
      </c>
      <c r="B848" t="s">
        <v>3453</v>
      </c>
      <c r="C848" t="s">
        <v>3465</v>
      </c>
      <c r="D848" t="s">
        <v>3455</v>
      </c>
      <c r="E848" t="s">
        <v>665</v>
      </c>
    </row>
    <row r="849" spans="1:5" x14ac:dyDescent="0.25">
      <c r="A849" t="s">
        <v>846</v>
      </c>
      <c r="B849" t="s">
        <v>3453</v>
      </c>
      <c r="C849" t="s">
        <v>3465</v>
      </c>
      <c r="D849" t="s">
        <v>3455</v>
      </c>
      <c r="E849" t="s">
        <v>665</v>
      </c>
    </row>
    <row r="850" spans="1:5" x14ac:dyDescent="0.25">
      <c r="A850" t="s">
        <v>847</v>
      </c>
      <c r="B850" t="s">
        <v>3453</v>
      </c>
      <c r="C850" t="s">
        <v>3465</v>
      </c>
      <c r="D850" t="s">
        <v>3455</v>
      </c>
      <c r="E850" t="s">
        <v>665</v>
      </c>
    </row>
    <row r="851" spans="1:5" x14ac:dyDescent="0.25">
      <c r="A851" t="s">
        <v>848</v>
      </c>
      <c r="B851" t="s">
        <v>3453</v>
      </c>
      <c r="C851" t="s">
        <v>3465</v>
      </c>
      <c r="D851" t="s">
        <v>3455</v>
      </c>
      <c r="E851" t="s">
        <v>665</v>
      </c>
    </row>
    <row r="852" spans="1:5" x14ac:dyDescent="0.25">
      <c r="A852" t="s">
        <v>849</v>
      </c>
      <c r="B852" t="s">
        <v>3453</v>
      </c>
      <c r="C852" t="s">
        <v>3465</v>
      </c>
      <c r="D852" t="s">
        <v>3455</v>
      </c>
      <c r="E852" t="s">
        <v>665</v>
      </c>
    </row>
    <row r="853" spans="1:5" x14ac:dyDescent="0.25">
      <c r="A853" t="s">
        <v>850</v>
      </c>
      <c r="B853" t="s">
        <v>3453</v>
      </c>
      <c r="C853" t="s">
        <v>3465</v>
      </c>
      <c r="D853" t="s">
        <v>3455</v>
      </c>
      <c r="E853" t="s">
        <v>665</v>
      </c>
    </row>
    <row r="854" spans="1:5" x14ac:dyDescent="0.25">
      <c r="A854" t="s">
        <v>851</v>
      </c>
      <c r="B854" t="s">
        <v>3453</v>
      </c>
      <c r="C854" t="s">
        <v>3465</v>
      </c>
      <c r="D854" t="s">
        <v>3455</v>
      </c>
      <c r="E854" t="s">
        <v>665</v>
      </c>
    </row>
    <row r="855" spans="1:5" x14ac:dyDescent="0.25">
      <c r="A855" t="s">
        <v>852</v>
      </c>
      <c r="B855" t="s">
        <v>3453</v>
      </c>
      <c r="C855" t="s">
        <v>3465</v>
      </c>
      <c r="D855" t="s">
        <v>3455</v>
      </c>
      <c r="E855" t="s">
        <v>665</v>
      </c>
    </row>
    <row r="856" spans="1:5" x14ac:dyDescent="0.25">
      <c r="A856" t="s">
        <v>853</v>
      </c>
      <c r="B856" t="s">
        <v>3459</v>
      </c>
      <c r="C856" t="s">
        <v>3465</v>
      </c>
      <c r="D856" t="s">
        <v>3455</v>
      </c>
      <c r="E856" t="s">
        <v>665</v>
      </c>
    </row>
    <row r="857" spans="1:5" x14ac:dyDescent="0.25">
      <c r="A857" t="s">
        <v>854</v>
      </c>
      <c r="B857" t="s">
        <v>3453</v>
      </c>
      <c r="C857" t="s">
        <v>3465</v>
      </c>
      <c r="D857" t="s">
        <v>3455</v>
      </c>
      <c r="E857" t="s">
        <v>665</v>
      </c>
    </row>
    <row r="858" spans="1:5" x14ac:dyDescent="0.25">
      <c r="A858" t="s">
        <v>1095</v>
      </c>
      <c r="B858" t="s">
        <v>3453</v>
      </c>
      <c r="C858" t="s">
        <v>3496</v>
      </c>
      <c r="D858" t="s">
        <v>3497</v>
      </c>
      <c r="E858" t="s">
        <v>884</v>
      </c>
    </row>
    <row r="859" spans="1:5" x14ac:dyDescent="0.25">
      <c r="A859" t="s">
        <v>1096</v>
      </c>
      <c r="B859" t="s">
        <v>3453</v>
      </c>
      <c r="C859" t="s">
        <v>3496</v>
      </c>
      <c r="D859" t="s">
        <v>3497</v>
      </c>
      <c r="E859" t="s">
        <v>884</v>
      </c>
    </row>
    <row r="860" spans="1:5" x14ac:dyDescent="0.25">
      <c r="A860" t="s">
        <v>1097</v>
      </c>
      <c r="B860" t="s">
        <v>3459</v>
      </c>
      <c r="C860" t="s">
        <v>3496</v>
      </c>
      <c r="D860" t="s">
        <v>3497</v>
      </c>
      <c r="E860" t="s">
        <v>884</v>
      </c>
    </row>
    <row r="861" spans="1:5" x14ac:dyDescent="0.25">
      <c r="A861" t="s">
        <v>1098</v>
      </c>
      <c r="B861" t="s">
        <v>3453</v>
      </c>
      <c r="C861" t="s">
        <v>3496</v>
      </c>
      <c r="D861" t="s">
        <v>3497</v>
      </c>
      <c r="E861" t="s">
        <v>884</v>
      </c>
    </row>
    <row r="862" spans="1:5" x14ac:dyDescent="0.25">
      <c r="A862" t="s">
        <v>1099</v>
      </c>
      <c r="B862" t="s">
        <v>3453</v>
      </c>
      <c r="C862" t="s">
        <v>3496</v>
      </c>
      <c r="D862" t="s">
        <v>3497</v>
      </c>
      <c r="E862" t="s">
        <v>884</v>
      </c>
    </row>
    <row r="863" spans="1:5" x14ac:dyDescent="0.25">
      <c r="A863" t="s">
        <v>1100</v>
      </c>
      <c r="B863" t="s">
        <v>3459</v>
      </c>
      <c r="C863" t="s">
        <v>3496</v>
      </c>
      <c r="D863" t="s">
        <v>3497</v>
      </c>
      <c r="E863" t="s">
        <v>884</v>
      </c>
    </row>
    <row r="864" spans="1:5" x14ac:dyDescent="0.25">
      <c r="A864" t="s">
        <v>1101</v>
      </c>
      <c r="B864" t="s">
        <v>3459</v>
      </c>
      <c r="C864" t="s">
        <v>3496</v>
      </c>
      <c r="D864" t="s">
        <v>3497</v>
      </c>
      <c r="E864" t="s">
        <v>884</v>
      </c>
    </row>
    <row r="865" spans="1:5" x14ac:dyDescent="0.25">
      <c r="A865" t="s">
        <v>1102</v>
      </c>
      <c r="B865" t="s">
        <v>3453</v>
      </c>
      <c r="C865" t="s">
        <v>3496</v>
      </c>
      <c r="D865" t="s">
        <v>3497</v>
      </c>
      <c r="E865" t="s">
        <v>884</v>
      </c>
    </row>
    <row r="866" spans="1:5" x14ac:dyDescent="0.25">
      <c r="A866" t="s">
        <v>1103</v>
      </c>
      <c r="B866" t="s">
        <v>3453</v>
      </c>
      <c r="C866" t="s">
        <v>3496</v>
      </c>
      <c r="D866" t="s">
        <v>3497</v>
      </c>
      <c r="E866" t="s">
        <v>884</v>
      </c>
    </row>
    <row r="867" spans="1:5" x14ac:dyDescent="0.25">
      <c r="A867" t="s">
        <v>1104</v>
      </c>
      <c r="B867" t="s">
        <v>3453</v>
      </c>
      <c r="C867" t="s">
        <v>3496</v>
      </c>
      <c r="D867" t="s">
        <v>3497</v>
      </c>
      <c r="E867" t="s">
        <v>884</v>
      </c>
    </row>
    <row r="868" spans="1:5" x14ac:dyDescent="0.25">
      <c r="A868" t="s">
        <v>1105</v>
      </c>
      <c r="B868" t="s">
        <v>3459</v>
      </c>
      <c r="C868" t="s">
        <v>3496</v>
      </c>
      <c r="D868" t="s">
        <v>3497</v>
      </c>
      <c r="E868" t="s">
        <v>884</v>
      </c>
    </row>
    <row r="869" spans="1:5" x14ac:dyDescent="0.25">
      <c r="A869" t="s">
        <v>1106</v>
      </c>
      <c r="B869" t="s">
        <v>3453</v>
      </c>
      <c r="C869" t="s">
        <v>3496</v>
      </c>
      <c r="D869" t="s">
        <v>3497</v>
      </c>
      <c r="E869" t="s">
        <v>884</v>
      </c>
    </row>
    <row r="870" spans="1:5" x14ac:dyDescent="0.25">
      <c r="A870" t="s">
        <v>1107</v>
      </c>
      <c r="B870" t="s">
        <v>3453</v>
      </c>
      <c r="C870" t="s">
        <v>3496</v>
      </c>
      <c r="D870" t="s">
        <v>3497</v>
      </c>
      <c r="E870" t="s">
        <v>884</v>
      </c>
    </row>
    <row r="871" spans="1:5" x14ac:dyDescent="0.25">
      <c r="A871" t="s">
        <v>1108</v>
      </c>
      <c r="B871" t="s">
        <v>3453</v>
      </c>
      <c r="C871" t="s">
        <v>3496</v>
      </c>
      <c r="D871" t="s">
        <v>3497</v>
      </c>
      <c r="E871" t="s">
        <v>884</v>
      </c>
    </row>
    <row r="872" spans="1:5" x14ac:dyDescent="0.25">
      <c r="A872" t="s">
        <v>1109</v>
      </c>
      <c r="B872" t="s">
        <v>3453</v>
      </c>
      <c r="C872" t="s">
        <v>3496</v>
      </c>
      <c r="D872" t="s">
        <v>3497</v>
      </c>
      <c r="E872" t="s">
        <v>884</v>
      </c>
    </row>
    <row r="873" spans="1:5" x14ac:dyDescent="0.25">
      <c r="A873" t="s">
        <v>1110</v>
      </c>
      <c r="B873" t="s">
        <v>3453</v>
      </c>
      <c r="C873" t="s">
        <v>3496</v>
      </c>
      <c r="D873" t="s">
        <v>3497</v>
      </c>
      <c r="E873" t="s">
        <v>884</v>
      </c>
    </row>
    <row r="874" spans="1:5" x14ac:dyDescent="0.25">
      <c r="A874" t="s">
        <v>1111</v>
      </c>
      <c r="B874" t="s">
        <v>3453</v>
      </c>
      <c r="C874" t="s">
        <v>3496</v>
      </c>
      <c r="D874" t="s">
        <v>3497</v>
      </c>
      <c r="E874" t="s">
        <v>884</v>
      </c>
    </row>
    <row r="875" spans="1:5" x14ac:dyDescent="0.25">
      <c r="A875" t="s">
        <v>1112</v>
      </c>
      <c r="B875" t="s">
        <v>3453</v>
      </c>
      <c r="C875" t="s">
        <v>3496</v>
      </c>
      <c r="D875" t="s">
        <v>3497</v>
      </c>
      <c r="E875" t="s">
        <v>884</v>
      </c>
    </row>
    <row r="876" spans="1:5" x14ac:dyDescent="0.25">
      <c r="A876" t="s">
        <v>1113</v>
      </c>
      <c r="B876" t="s">
        <v>3453</v>
      </c>
      <c r="C876" t="s">
        <v>3496</v>
      </c>
      <c r="D876" t="s">
        <v>3497</v>
      </c>
      <c r="E876" t="s">
        <v>884</v>
      </c>
    </row>
    <row r="877" spans="1:5" x14ac:dyDescent="0.25">
      <c r="A877" t="s">
        <v>1114</v>
      </c>
      <c r="B877" t="s">
        <v>3459</v>
      </c>
      <c r="C877" t="s">
        <v>3496</v>
      </c>
      <c r="D877" t="s">
        <v>3497</v>
      </c>
      <c r="E877" t="s">
        <v>884</v>
      </c>
    </row>
    <row r="878" spans="1:5" x14ac:dyDescent="0.25">
      <c r="A878" t="s">
        <v>1115</v>
      </c>
      <c r="B878" t="s">
        <v>3459</v>
      </c>
      <c r="C878" t="s">
        <v>3496</v>
      </c>
      <c r="D878" t="s">
        <v>3497</v>
      </c>
      <c r="E878" t="s">
        <v>884</v>
      </c>
    </row>
    <row r="879" spans="1:5" x14ac:dyDescent="0.25">
      <c r="A879" t="s">
        <v>1116</v>
      </c>
      <c r="B879" t="s">
        <v>3453</v>
      </c>
      <c r="C879" t="s">
        <v>3496</v>
      </c>
      <c r="D879" t="s">
        <v>3497</v>
      </c>
      <c r="E879" t="s">
        <v>884</v>
      </c>
    </row>
    <row r="880" spans="1:5" x14ac:dyDescent="0.25">
      <c r="A880" t="s">
        <v>1117</v>
      </c>
      <c r="B880" t="s">
        <v>3459</v>
      </c>
      <c r="C880" t="s">
        <v>3496</v>
      </c>
      <c r="D880" t="s">
        <v>3497</v>
      </c>
      <c r="E880" t="s">
        <v>884</v>
      </c>
    </row>
    <row r="881" spans="1:5" x14ac:dyDescent="0.25">
      <c r="A881" t="s">
        <v>1118</v>
      </c>
      <c r="B881" t="s">
        <v>3459</v>
      </c>
      <c r="C881" t="s">
        <v>3496</v>
      </c>
      <c r="D881" t="s">
        <v>3497</v>
      </c>
      <c r="E881" t="s">
        <v>884</v>
      </c>
    </row>
    <row r="882" spans="1:5" x14ac:dyDescent="0.25">
      <c r="A882" t="s">
        <v>1119</v>
      </c>
      <c r="B882" t="s">
        <v>3459</v>
      </c>
      <c r="C882" t="s">
        <v>3496</v>
      </c>
      <c r="D882" t="s">
        <v>3497</v>
      </c>
      <c r="E882" t="s">
        <v>884</v>
      </c>
    </row>
    <row r="883" spans="1:5" x14ac:dyDescent="0.25">
      <c r="A883" t="s">
        <v>1419</v>
      </c>
      <c r="B883" t="s">
        <v>3459</v>
      </c>
      <c r="C883" t="s">
        <v>3538</v>
      </c>
      <c r="D883" t="s">
        <v>4589</v>
      </c>
      <c r="E883" t="s">
        <v>884</v>
      </c>
    </row>
    <row r="884" spans="1:5" x14ac:dyDescent="0.25">
      <c r="A884" t="s">
        <v>1420</v>
      </c>
      <c r="B884" t="s">
        <v>3459</v>
      </c>
      <c r="C884" t="s">
        <v>3538</v>
      </c>
      <c r="D884" t="s">
        <v>4589</v>
      </c>
      <c r="E884" t="s">
        <v>884</v>
      </c>
    </row>
    <row r="885" spans="1:5" x14ac:dyDescent="0.25">
      <c r="A885" t="s">
        <v>1421</v>
      </c>
      <c r="B885" t="s">
        <v>3453</v>
      </c>
      <c r="C885" t="s">
        <v>3538</v>
      </c>
      <c r="D885" t="s">
        <v>4589</v>
      </c>
      <c r="E885" t="s">
        <v>884</v>
      </c>
    </row>
    <row r="886" spans="1:5" x14ac:dyDescent="0.25">
      <c r="A886" t="s">
        <v>1422</v>
      </c>
      <c r="B886" t="s">
        <v>3459</v>
      </c>
      <c r="C886" t="s">
        <v>3538</v>
      </c>
      <c r="D886" t="s">
        <v>4589</v>
      </c>
      <c r="E886" t="s">
        <v>884</v>
      </c>
    </row>
    <row r="887" spans="1:5" x14ac:dyDescent="0.25">
      <c r="A887" t="s">
        <v>1423</v>
      </c>
      <c r="B887" t="s">
        <v>3453</v>
      </c>
      <c r="C887" t="s">
        <v>3538</v>
      </c>
      <c r="D887" t="s">
        <v>4589</v>
      </c>
      <c r="E887" t="s">
        <v>884</v>
      </c>
    </row>
    <row r="888" spans="1:5" x14ac:dyDescent="0.25">
      <c r="A888" t="s">
        <v>1424</v>
      </c>
      <c r="B888" t="s">
        <v>3459</v>
      </c>
      <c r="C888" t="s">
        <v>3538</v>
      </c>
      <c r="D888" t="s">
        <v>4589</v>
      </c>
      <c r="E888" t="s">
        <v>884</v>
      </c>
    </row>
    <row r="889" spans="1:5" x14ac:dyDescent="0.25">
      <c r="A889" t="s">
        <v>1425</v>
      </c>
      <c r="B889" t="s">
        <v>3459</v>
      </c>
      <c r="C889" t="s">
        <v>3538</v>
      </c>
      <c r="D889" t="s">
        <v>4589</v>
      </c>
      <c r="E889" t="s">
        <v>884</v>
      </c>
    </row>
    <row r="890" spans="1:5" x14ac:dyDescent="0.25">
      <c r="A890" t="s">
        <v>1426</v>
      </c>
      <c r="B890" t="s">
        <v>3459</v>
      </c>
      <c r="C890" t="s">
        <v>3538</v>
      </c>
      <c r="D890" t="s">
        <v>4589</v>
      </c>
      <c r="E890" t="s">
        <v>884</v>
      </c>
    </row>
    <row r="891" spans="1:5" x14ac:dyDescent="0.25">
      <c r="A891" t="s">
        <v>1427</v>
      </c>
      <c r="B891" t="s">
        <v>3453</v>
      </c>
      <c r="C891" t="s">
        <v>3538</v>
      </c>
      <c r="D891" t="s">
        <v>4589</v>
      </c>
      <c r="E891" t="s">
        <v>884</v>
      </c>
    </row>
    <row r="892" spans="1:5" x14ac:dyDescent="0.25">
      <c r="A892" t="s">
        <v>1428</v>
      </c>
      <c r="B892" t="s">
        <v>3453</v>
      </c>
      <c r="C892" t="s">
        <v>3538</v>
      </c>
      <c r="D892" t="s">
        <v>4589</v>
      </c>
      <c r="E892" t="s">
        <v>884</v>
      </c>
    </row>
    <row r="893" spans="1:5" x14ac:dyDescent="0.25">
      <c r="A893" t="s">
        <v>1429</v>
      </c>
      <c r="B893" t="s">
        <v>3459</v>
      </c>
      <c r="C893" t="s">
        <v>3538</v>
      </c>
      <c r="D893" t="s">
        <v>4589</v>
      </c>
      <c r="E893" t="s">
        <v>884</v>
      </c>
    </row>
    <row r="894" spans="1:5" x14ac:dyDescent="0.25">
      <c r="A894" t="s">
        <v>1430</v>
      </c>
      <c r="B894" t="s">
        <v>3459</v>
      </c>
      <c r="C894" t="s">
        <v>3538</v>
      </c>
      <c r="D894" t="s">
        <v>4589</v>
      </c>
      <c r="E894" t="s">
        <v>884</v>
      </c>
    </row>
    <row r="895" spans="1:5" x14ac:dyDescent="0.25">
      <c r="A895" t="s">
        <v>1431</v>
      </c>
      <c r="B895" t="s">
        <v>3459</v>
      </c>
      <c r="C895" t="s">
        <v>3538</v>
      </c>
      <c r="D895" t="s">
        <v>4589</v>
      </c>
      <c r="E895" t="s">
        <v>884</v>
      </c>
    </row>
    <row r="896" spans="1:5" x14ac:dyDescent="0.25">
      <c r="A896" t="s">
        <v>1432</v>
      </c>
      <c r="B896" t="s">
        <v>3459</v>
      </c>
      <c r="C896" t="s">
        <v>3538</v>
      </c>
      <c r="D896" t="s">
        <v>4589</v>
      </c>
      <c r="E896" t="s">
        <v>884</v>
      </c>
    </row>
    <row r="897" spans="1:5" x14ac:dyDescent="0.25">
      <c r="A897" t="s">
        <v>1433</v>
      </c>
      <c r="B897" t="s">
        <v>3453</v>
      </c>
      <c r="C897" t="s">
        <v>3538</v>
      </c>
      <c r="D897" t="s">
        <v>4589</v>
      </c>
      <c r="E897" t="s">
        <v>884</v>
      </c>
    </row>
    <row r="898" spans="1:5" x14ac:dyDescent="0.25">
      <c r="A898" t="s">
        <v>1434</v>
      </c>
      <c r="B898" t="s">
        <v>3453</v>
      </c>
      <c r="C898" t="s">
        <v>3538</v>
      </c>
      <c r="D898" t="s">
        <v>4589</v>
      </c>
      <c r="E898" t="s">
        <v>884</v>
      </c>
    </row>
    <row r="899" spans="1:5" x14ac:dyDescent="0.25">
      <c r="A899" t="s">
        <v>1435</v>
      </c>
      <c r="B899" t="s">
        <v>3453</v>
      </c>
      <c r="C899" t="s">
        <v>3538</v>
      </c>
      <c r="D899" t="s">
        <v>4589</v>
      </c>
      <c r="E899" t="s">
        <v>884</v>
      </c>
    </row>
    <row r="900" spans="1:5" x14ac:dyDescent="0.25">
      <c r="A900" t="s">
        <v>1120</v>
      </c>
      <c r="B900" t="s">
        <v>3453</v>
      </c>
      <c r="C900" t="s">
        <v>3498</v>
      </c>
      <c r="D900" t="s">
        <v>3499</v>
      </c>
      <c r="E900" t="s">
        <v>4591</v>
      </c>
    </row>
    <row r="901" spans="1:5" x14ac:dyDescent="0.25">
      <c r="A901" t="s">
        <v>1121</v>
      </c>
      <c r="B901" t="s">
        <v>3453</v>
      </c>
      <c r="C901" t="s">
        <v>3498</v>
      </c>
      <c r="D901" t="s">
        <v>3499</v>
      </c>
      <c r="E901" t="s">
        <v>4591</v>
      </c>
    </row>
    <row r="902" spans="1:5" x14ac:dyDescent="0.25">
      <c r="A902" t="s">
        <v>1122</v>
      </c>
      <c r="B902" t="s">
        <v>3453</v>
      </c>
      <c r="C902" t="s">
        <v>3498</v>
      </c>
      <c r="D902" t="s">
        <v>3499</v>
      </c>
      <c r="E902" t="s">
        <v>4591</v>
      </c>
    </row>
    <row r="903" spans="1:5" x14ac:dyDescent="0.25">
      <c r="A903" t="s">
        <v>1123</v>
      </c>
      <c r="B903" t="s">
        <v>3453</v>
      </c>
      <c r="C903" t="s">
        <v>3498</v>
      </c>
      <c r="D903" t="s">
        <v>3499</v>
      </c>
      <c r="E903" t="s">
        <v>4591</v>
      </c>
    </row>
    <row r="904" spans="1:5" x14ac:dyDescent="0.25">
      <c r="A904" t="s">
        <v>1124</v>
      </c>
      <c r="B904" t="s">
        <v>3453</v>
      </c>
      <c r="C904" t="s">
        <v>3498</v>
      </c>
      <c r="D904" t="s">
        <v>3499</v>
      </c>
      <c r="E904" t="s">
        <v>4591</v>
      </c>
    </row>
    <row r="905" spans="1:5" x14ac:dyDescent="0.25">
      <c r="A905" t="s">
        <v>1125</v>
      </c>
      <c r="B905" t="s">
        <v>3459</v>
      </c>
      <c r="C905" t="s">
        <v>3498</v>
      </c>
      <c r="D905" t="s">
        <v>3499</v>
      </c>
      <c r="E905" t="s">
        <v>4591</v>
      </c>
    </row>
    <row r="906" spans="1:5" x14ac:dyDescent="0.25">
      <c r="A906" t="s">
        <v>1126</v>
      </c>
      <c r="B906" t="s">
        <v>3459</v>
      </c>
      <c r="C906" t="s">
        <v>3498</v>
      </c>
      <c r="D906" t="s">
        <v>3499</v>
      </c>
      <c r="E906" t="s">
        <v>4591</v>
      </c>
    </row>
    <row r="907" spans="1:5" x14ac:dyDescent="0.25">
      <c r="A907" t="s">
        <v>1127</v>
      </c>
      <c r="B907" t="s">
        <v>3453</v>
      </c>
      <c r="C907" t="s">
        <v>3498</v>
      </c>
      <c r="D907" t="s">
        <v>3499</v>
      </c>
      <c r="E907" t="s">
        <v>4591</v>
      </c>
    </row>
    <row r="908" spans="1:5" x14ac:dyDescent="0.25">
      <c r="A908" t="s">
        <v>1128</v>
      </c>
      <c r="B908" t="s">
        <v>3453</v>
      </c>
      <c r="C908" t="s">
        <v>3498</v>
      </c>
      <c r="D908" t="s">
        <v>3499</v>
      </c>
      <c r="E908" t="s">
        <v>4591</v>
      </c>
    </row>
    <row r="909" spans="1:5" x14ac:dyDescent="0.25">
      <c r="A909" t="s">
        <v>1129</v>
      </c>
      <c r="B909" t="s">
        <v>3453</v>
      </c>
      <c r="C909" t="s">
        <v>3498</v>
      </c>
      <c r="D909" t="s">
        <v>3499</v>
      </c>
      <c r="E909" t="s">
        <v>4591</v>
      </c>
    </row>
    <row r="910" spans="1:5" x14ac:dyDescent="0.25">
      <c r="A910" t="s">
        <v>1130</v>
      </c>
      <c r="B910" t="s">
        <v>3459</v>
      </c>
      <c r="C910" t="s">
        <v>3498</v>
      </c>
      <c r="D910" t="s">
        <v>3499</v>
      </c>
      <c r="E910" t="s">
        <v>4591</v>
      </c>
    </row>
    <row r="911" spans="1:5" x14ac:dyDescent="0.25">
      <c r="A911" t="s">
        <v>1131</v>
      </c>
      <c r="B911" t="s">
        <v>3459</v>
      </c>
      <c r="C911" t="s">
        <v>3498</v>
      </c>
      <c r="D911" t="s">
        <v>3499</v>
      </c>
      <c r="E911" t="s">
        <v>4591</v>
      </c>
    </row>
    <row r="912" spans="1:5" x14ac:dyDescent="0.25">
      <c r="A912" t="s">
        <v>1132</v>
      </c>
      <c r="B912" t="s">
        <v>3459</v>
      </c>
      <c r="C912" t="s">
        <v>3498</v>
      </c>
      <c r="D912" t="s">
        <v>3499</v>
      </c>
      <c r="E912" t="s">
        <v>4591</v>
      </c>
    </row>
    <row r="913" spans="1:5" x14ac:dyDescent="0.25">
      <c r="A913" t="s">
        <v>1133</v>
      </c>
      <c r="B913" t="s">
        <v>3459</v>
      </c>
      <c r="C913" t="s">
        <v>3498</v>
      </c>
      <c r="D913" t="s">
        <v>3499</v>
      </c>
      <c r="E913" t="s">
        <v>4591</v>
      </c>
    </row>
    <row r="914" spans="1:5" x14ac:dyDescent="0.25">
      <c r="A914" t="s">
        <v>1271</v>
      </c>
      <c r="B914" t="s">
        <v>3453</v>
      </c>
      <c r="C914" t="s">
        <v>3498</v>
      </c>
      <c r="D914" t="s">
        <v>3499</v>
      </c>
      <c r="E914" t="s">
        <v>4591</v>
      </c>
    </row>
    <row r="915" spans="1:5" x14ac:dyDescent="0.25">
      <c r="A915" t="s">
        <v>1272</v>
      </c>
      <c r="B915" t="s">
        <v>3453</v>
      </c>
      <c r="C915" t="s">
        <v>3498</v>
      </c>
      <c r="D915" t="s">
        <v>3499</v>
      </c>
      <c r="E915" t="s">
        <v>4591</v>
      </c>
    </row>
    <row r="916" spans="1:5" x14ac:dyDescent="0.25">
      <c r="A916" t="s">
        <v>1273</v>
      </c>
      <c r="B916" t="s">
        <v>3459</v>
      </c>
      <c r="C916" t="s">
        <v>3498</v>
      </c>
      <c r="D916" t="s">
        <v>3499</v>
      </c>
      <c r="E916" t="s">
        <v>4591</v>
      </c>
    </row>
    <row r="917" spans="1:5" x14ac:dyDescent="0.25">
      <c r="A917" t="s">
        <v>1274</v>
      </c>
      <c r="B917" t="s">
        <v>3453</v>
      </c>
      <c r="C917" t="s">
        <v>3498</v>
      </c>
      <c r="D917" t="s">
        <v>3499</v>
      </c>
      <c r="E917" t="s">
        <v>4591</v>
      </c>
    </row>
    <row r="918" spans="1:5" x14ac:dyDescent="0.25">
      <c r="A918" t="s">
        <v>1349</v>
      </c>
      <c r="B918" t="s">
        <v>3453</v>
      </c>
      <c r="C918" t="s">
        <v>3498</v>
      </c>
      <c r="D918" t="s">
        <v>3499</v>
      </c>
      <c r="E918" t="s">
        <v>4591</v>
      </c>
    </row>
    <row r="919" spans="1:5" x14ac:dyDescent="0.25">
      <c r="A919" t="s">
        <v>1350</v>
      </c>
      <c r="B919" t="s">
        <v>3453</v>
      </c>
      <c r="C919" t="s">
        <v>3498</v>
      </c>
      <c r="D919" t="s">
        <v>3499</v>
      </c>
      <c r="E919" t="s">
        <v>4591</v>
      </c>
    </row>
    <row r="920" spans="1:5" x14ac:dyDescent="0.25">
      <c r="A920" t="s">
        <v>1351</v>
      </c>
      <c r="B920" t="s">
        <v>3453</v>
      </c>
      <c r="C920" t="s">
        <v>3498</v>
      </c>
      <c r="D920" t="s">
        <v>3499</v>
      </c>
      <c r="E920" t="s">
        <v>4591</v>
      </c>
    </row>
    <row r="921" spans="1:5" x14ac:dyDescent="0.25">
      <c r="A921" t="s">
        <v>1352</v>
      </c>
      <c r="B921" t="s">
        <v>3453</v>
      </c>
      <c r="C921" t="s">
        <v>3498</v>
      </c>
      <c r="D921" t="s">
        <v>3499</v>
      </c>
      <c r="E921" t="s">
        <v>4591</v>
      </c>
    </row>
    <row r="922" spans="1:5" x14ac:dyDescent="0.25">
      <c r="A922" t="s">
        <v>1155</v>
      </c>
      <c r="B922" t="s">
        <v>3453</v>
      </c>
      <c r="C922" t="s">
        <v>3503</v>
      </c>
      <c r="D922" t="s">
        <v>3504</v>
      </c>
      <c r="E922" t="s">
        <v>665</v>
      </c>
    </row>
    <row r="923" spans="1:5" x14ac:dyDescent="0.25">
      <c r="A923" t="s">
        <v>1156</v>
      </c>
      <c r="B923" t="s">
        <v>3453</v>
      </c>
      <c r="C923" t="s">
        <v>3503</v>
      </c>
      <c r="D923" t="s">
        <v>3504</v>
      </c>
      <c r="E923" t="s">
        <v>665</v>
      </c>
    </row>
    <row r="924" spans="1:5" x14ac:dyDescent="0.25">
      <c r="A924" t="s">
        <v>1157</v>
      </c>
      <c r="B924" t="s">
        <v>3453</v>
      </c>
      <c r="C924" t="s">
        <v>3503</v>
      </c>
      <c r="D924" t="s">
        <v>3504</v>
      </c>
      <c r="E924" t="s">
        <v>665</v>
      </c>
    </row>
    <row r="925" spans="1:5" x14ac:dyDescent="0.25">
      <c r="A925" t="s">
        <v>1158</v>
      </c>
      <c r="B925" t="s">
        <v>3453</v>
      </c>
      <c r="C925" t="s">
        <v>3503</v>
      </c>
      <c r="D925" t="s">
        <v>3504</v>
      </c>
      <c r="E925" t="s">
        <v>665</v>
      </c>
    </row>
    <row r="926" spans="1:5" x14ac:dyDescent="0.25">
      <c r="A926" t="s">
        <v>1159</v>
      </c>
      <c r="B926" t="s">
        <v>3453</v>
      </c>
      <c r="C926" t="s">
        <v>3503</v>
      </c>
      <c r="D926" t="s">
        <v>3504</v>
      </c>
      <c r="E926" t="s">
        <v>665</v>
      </c>
    </row>
    <row r="927" spans="1:5" x14ac:dyDescent="0.25">
      <c r="A927" t="s">
        <v>1160</v>
      </c>
      <c r="B927" t="s">
        <v>3453</v>
      </c>
      <c r="C927" t="s">
        <v>3503</v>
      </c>
      <c r="D927" t="s">
        <v>3504</v>
      </c>
      <c r="E927" t="s">
        <v>665</v>
      </c>
    </row>
    <row r="928" spans="1:5" x14ac:dyDescent="0.25">
      <c r="A928" t="s">
        <v>1161</v>
      </c>
      <c r="B928" t="s">
        <v>3453</v>
      </c>
      <c r="C928" t="s">
        <v>3503</v>
      </c>
      <c r="D928" t="s">
        <v>3504</v>
      </c>
      <c r="E928" t="s">
        <v>665</v>
      </c>
    </row>
    <row r="929" spans="1:5" x14ac:dyDescent="0.25">
      <c r="A929" t="s">
        <v>1162</v>
      </c>
      <c r="B929" t="s">
        <v>3453</v>
      </c>
      <c r="C929" t="s">
        <v>3503</v>
      </c>
      <c r="D929" t="s">
        <v>3504</v>
      </c>
      <c r="E929" t="s">
        <v>665</v>
      </c>
    </row>
    <row r="930" spans="1:5" x14ac:dyDescent="0.25">
      <c r="A930" t="s">
        <v>1163</v>
      </c>
      <c r="B930" t="s">
        <v>3453</v>
      </c>
      <c r="C930" t="s">
        <v>3503</v>
      </c>
      <c r="D930" t="s">
        <v>3504</v>
      </c>
      <c r="E930" t="s">
        <v>665</v>
      </c>
    </row>
    <row r="931" spans="1:5" x14ac:dyDescent="0.25">
      <c r="A931" t="s">
        <v>1164</v>
      </c>
      <c r="B931" t="s">
        <v>3453</v>
      </c>
      <c r="C931" t="s">
        <v>3503</v>
      </c>
      <c r="D931" t="s">
        <v>3504</v>
      </c>
      <c r="E931" t="s">
        <v>665</v>
      </c>
    </row>
    <row r="932" spans="1:5" x14ac:dyDescent="0.25">
      <c r="A932" t="s">
        <v>1165</v>
      </c>
      <c r="B932" t="s">
        <v>3459</v>
      </c>
      <c r="C932" t="s">
        <v>3503</v>
      </c>
      <c r="D932" t="s">
        <v>3504</v>
      </c>
      <c r="E932" t="s">
        <v>665</v>
      </c>
    </row>
    <row r="933" spans="1:5" x14ac:dyDescent="0.25">
      <c r="A933" t="s">
        <v>1166</v>
      </c>
      <c r="B933" t="s">
        <v>3459</v>
      </c>
      <c r="C933" t="s">
        <v>3503</v>
      </c>
      <c r="D933" t="s">
        <v>3504</v>
      </c>
      <c r="E933" t="s">
        <v>665</v>
      </c>
    </row>
    <row r="934" spans="1:5" x14ac:dyDescent="0.25">
      <c r="A934" t="s">
        <v>1167</v>
      </c>
      <c r="B934" t="s">
        <v>3459</v>
      </c>
      <c r="C934" t="s">
        <v>3503</v>
      </c>
      <c r="D934" t="s">
        <v>3504</v>
      </c>
      <c r="E934" t="s">
        <v>665</v>
      </c>
    </row>
    <row r="935" spans="1:5" x14ac:dyDescent="0.25">
      <c r="A935" t="s">
        <v>1168</v>
      </c>
      <c r="B935" t="s">
        <v>3453</v>
      </c>
      <c r="C935" t="s">
        <v>3503</v>
      </c>
      <c r="D935" t="s">
        <v>3504</v>
      </c>
      <c r="E935" t="s">
        <v>665</v>
      </c>
    </row>
    <row r="936" spans="1:5" x14ac:dyDescent="0.25">
      <c r="A936" t="s">
        <v>1169</v>
      </c>
      <c r="B936" t="s">
        <v>3459</v>
      </c>
      <c r="C936" t="s">
        <v>3503</v>
      </c>
      <c r="D936" t="s">
        <v>3504</v>
      </c>
      <c r="E936" t="s">
        <v>665</v>
      </c>
    </row>
    <row r="937" spans="1:5" x14ac:dyDescent="0.25">
      <c r="A937" t="s">
        <v>1170</v>
      </c>
      <c r="B937" t="s">
        <v>3453</v>
      </c>
      <c r="C937" t="s">
        <v>3503</v>
      </c>
      <c r="D937" t="s">
        <v>3504</v>
      </c>
      <c r="E937" t="s">
        <v>665</v>
      </c>
    </row>
    <row r="938" spans="1:5" x14ac:dyDescent="0.25">
      <c r="A938" t="s">
        <v>1171</v>
      </c>
      <c r="B938" t="s">
        <v>3453</v>
      </c>
      <c r="C938" t="s">
        <v>3503</v>
      </c>
      <c r="D938" t="s">
        <v>3504</v>
      </c>
      <c r="E938" t="s">
        <v>665</v>
      </c>
    </row>
    <row r="939" spans="1:5" x14ac:dyDescent="0.25">
      <c r="A939" t="s">
        <v>1172</v>
      </c>
      <c r="B939" t="s">
        <v>3453</v>
      </c>
      <c r="C939" t="s">
        <v>3503</v>
      </c>
      <c r="D939" t="s">
        <v>3504</v>
      </c>
      <c r="E939" t="s">
        <v>665</v>
      </c>
    </row>
    <row r="940" spans="1:5" x14ac:dyDescent="0.25">
      <c r="A940" t="s">
        <v>1173</v>
      </c>
      <c r="B940" t="s">
        <v>3459</v>
      </c>
      <c r="C940" t="s">
        <v>3503</v>
      </c>
      <c r="D940" t="s">
        <v>3504</v>
      </c>
      <c r="E940" t="s">
        <v>665</v>
      </c>
    </row>
    <row r="941" spans="1:5" x14ac:dyDescent="0.25">
      <c r="A941" t="s">
        <v>1174</v>
      </c>
      <c r="B941" t="s">
        <v>3453</v>
      </c>
      <c r="C941" t="s">
        <v>3503</v>
      </c>
      <c r="D941" t="s">
        <v>3504</v>
      </c>
      <c r="E941" t="s">
        <v>665</v>
      </c>
    </row>
    <row r="942" spans="1:5" x14ac:dyDescent="0.25">
      <c r="A942" t="s">
        <v>1175</v>
      </c>
      <c r="B942" t="s">
        <v>3453</v>
      </c>
      <c r="C942" t="s">
        <v>3503</v>
      </c>
      <c r="D942" t="s">
        <v>3504</v>
      </c>
      <c r="E942" t="s">
        <v>665</v>
      </c>
    </row>
    <row r="943" spans="1:5" x14ac:dyDescent="0.25">
      <c r="A943" t="s">
        <v>1176</v>
      </c>
      <c r="B943" t="s">
        <v>3459</v>
      </c>
      <c r="C943" t="s">
        <v>3503</v>
      </c>
      <c r="D943" t="s">
        <v>3504</v>
      </c>
      <c r="E943" t="s">
        <v>665</v>
      </c>
    </row>
    <row r="944" spans="1:5" x14ac:dyDescent="0.25">
      <c r="A944" t="s">
        <v>1177</v>
      </c>
      <c r="B944" t="s">
        <v>3459</v>
      </c>
      <c r="C944" t="s">
        <v>3503</v>
      </c>
      <c r="D944" t="s">
        <v>3504</v>
      </c>
      <c r="E944" t="s">
        <v>665</v>
      </c>
    </row>
    <row r="945" spans="1:5" x14ac:dyDescent="0.25">
      <c r="A945" t="s">
        <v>1178</v>
      </c>
      <c r="B945" t="s">
        <v>3453</v>
      </c>
      <c r="C945" t="s">
        <v>3503</v>
      </c>
      <c r="D945" t="s">
        <v>3504</v>
      </c>
      <c r="E945" t="s">
        <v>665</v>
      </c>
    </row>
    <row r="946" spans="1:5" x14ac:dyDescent="0.25">
      <c r="A946" t="s">
        <v>1179</v>
      </c>
      <c r="B946" t="s">
        <v>3453</v>
      </c>
      <c r="C946" t="s">
        <v>3503</v>
      </c>
      <c r="D946" t="s">
        <v>3504</v>
      </c>
      <c r="E946" t="s">
        <v>665</v>
      </c>
    </row>
    <row r="947" spans="1:5" x14ac:dyDescent="0.25">
      <c r="A947" t="s">
        <v>1194</v>
      </c>
      <c r="B947" t="s">
        <v>3453</v>
      </c>
      <c r="C947" t="s">
        <v>3508</v>
      </c>
      <c r="D947" t="s">
        <v>4590</v>
      </c>
      <c r="E947" t="s">
        <v>4591</v>
      </c>
    </row>
    <row r="948" spans="1:5" x14ac:dyDescent="0.25">
      <c r="A948" t="s">
        <v>1195</v>
      </c>
      <c r="B948" t="s">
        <v>3453</v>
      </c>
      <c r="C948" t="s">
        <v>3509</v>
      </c>
      <c r="D948" t="s">
        <v>4590</v>
      </c>
      <c r="E948" t="s">
        <v>4591</v>
      </c>
    </row>
    <row r="949" spans="1:5" x14ac:dyDescent="0.25">
      <c r="A949" t="s">
        <v>1214</v>
      </c>
      <c r="B949" t="s">
        <v>3453</v>
      </c>
      <c r="C949" t="s">
        <v>3511</v>
      </c>
      <c r="D949" t="s">
        <v>4590</v>
      </c>
      <c r="E949" t="s">
        <v>4591</v>
      </c>
    </row>
    <row r="950" spans="1:5" x14ac:dyDescent="0.25">
      <c r="A950" t="s">
        <v>1216</v>
      </c>
      <c r="B950" t="s">
        <v>3453</v>
      </c>
      <c r="C950" t="s">
        <v>3512</v>
      </c>
      <c r="D950" t="s">
        <v>4590</v>
      </c>
      <c r="E950" t="s">
        <v>4591</v>
      </c>
    </row>
    <row r="951" spans="1:5" x14ac:dyDescent="0.25">
      <c r="A951" t="s">
        <v>1217</v>
      </c>
      <c r="B951" t="s">
        <v>3453</v>
      </c>
      <c r="C951" t="s">
        <v>3513</v>
      </c>
      <c r="D951" t="s">
        <v>4590</v>
      </c>
      <c r="E951" t="s">
        <v>4591</v>
      </c>
    </row>
    <row r="952" spans="1:5" x14ac:dyDescent="0.25">
      <c r="A952" t="s">
        <v>1219</v>
      </c>
      <c r="B952" t="s">
        <v>3453</v>
      </c>
      <c r="C952" t="s">
        <v>3514</v>
      </c>
      <c r="D952" t="s">
        <v>4590</v>
      </c>
      <c r="E952" t="s">
        <v>4591</v>
      </c>
    </row>
    <row r="953" spans="1:5" x14ac:dyDescent="0.25">
      <c r="A953" t="s">
        <v>1220</v>
      </c>
      <c r="B953" t="s">
        <v>3453</v>
      </c>
      <c r="C953" t="s">
        <v>3512</v>
      </c>
      <c r="D953" t="s">
        <v>4590</v>
      </c>
      <c r="E953" t="s">
        <v>4591</v>
      </c>
    </row>
    <row r="954" spans="1:5" x14ac:dyDescent="0.25">
      <c r="A954" t="s">
        <v>1221</v>
      </c>
      <c r="B954" t="s">
        <v>3453</v>
      </c>
      <c r="C954" t="s">
        <v>3511</v>
      </c>
      <c r="D954" t="s">
        <v>4590</v>
      </c>
      <c r="E954" t="s">
        <v>4591</v>
      </c>
    </row>
  </sheetData>
  <mergeCells count="2">
    <mergeCell ref="A1:E1"/>
    <mergeCell ref="F1:G1"/>
  </mergeCells>
  <pageMargins left="0.7" right="0.7" top="0.75" bottom="0.75" header="0.3" footer="0.3"/>
  <pageSetup orientation="portrait" horizontalDpi="4294967295" verticalDpi="4294967295"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U3502"/>
  <sheetViews>
    <sheetView workbookViewId="0">
      <selection activeCell="B5" sqref="B5"/>
    </sheetView>
  </sheetViews>
  <sheetFormatPr defaultRowHeight="15" x14ac:dyDescent="0.25"/>
  <cols>
    <col min="1" max="1" width="9.85546875" bestFit="1" customWidth="1"/>
    <col min="2" max="2" width="12.85546875" customWidth="1"/>
    <col min="3" max="3" width="37.7109375" bestFit="1" customWidth="1"/>
    <col min="4" max="4" width="22.42578125" customWidth="1"/>
    <col min="5" max="5" width="23.42578125" customWidth="1"/>
    <col min="6" max="6" width="26.85546875" customWidth="1"/>
  </cols>
  <sheetData>
    <row r="1" spans="1:21" ht="60.75" customHeight="1" x14ac:dyDescent="0.25">
      <c r="A1" s="23" t="s">
        <v>4569</v>
      </c>
      <c r="B1" s="23"/>
      <c r="C1" s="23"/>
      <c r="D1" s="23"/>
      <c r="E1" s="23"/>
      <c r="F1" s="23"/>
      <c r="J1" s="24" t="s">
        <v>4658</v>
      </c>
      <c r="K1" s="24"/>
      <c r="L1" s="24"/>
      <c r="M1" s="24"/>
      <c r="N1" s="24"/>
      <c r="O1" s="24"/>
      <c r="P1" s="24"/>
      <c r="Q1" s="24"/>
      <c r="R1" s="24"/>
      <c r="S1" s="24"/>
      <c r="T1" s="24"/>
      <c r="U1" s="24"/>
    </row>
    <row r="2" spans="1:21" ht="18.75" x14ac:dyDescent="0.3">
      <c r="A2" t="s">
        <v>3542</v>
      </c>
      <c r="B2" t="s">
        <v>3448</v>
      </c>
      <c r="C2" t="s">
        <v>4592</v>
      </c>
      <c r="D2" t="s">
        <v>3452</v>
      </c>
      <c r="E2" t="s">
        <v>3543</v>
      </c>
      <c r="F2" t="s">
        <v>3544</v>
      </c>
      <c r="G2" t="s">
        <v>3545</v>
      </c>
      <c r="H2" t="s">
        <v>3546</v>
      </c>
      <c r="L2" s="26" t="s">
        <v>4626</v>
      </c>
      <c r="M2" s="26"/>
      <c r="N2" s="26"/>
      <c r="O2" s="26"/>
      <c r="P2" s="26"/>
      <c r="Q2" s="26"/>
    </row>
    <row r="3" spans="1:21" x14ac:dyDescent="0.25">
      <c r="A3" t="s">
        <v>1837</v>
      </c>
      <c r="B3" t="s">
        <v>3796</v>
      </c>
      <c r="C3" t="str">
        <f>INDEX($M$4:$M$29, MATCH(RefTable1KGen[[#This Row],[Population]], $L$4:$L$29,0))</f>
        <v>African Caribbeans in Barbados</v>
      </c>
      <c r="D3" t="str">
        <f>INDEX($N$4:$N$29, MATCH(RefTable1KGen[[#This Row],[Population]], $L$4:$L$29,0))</f>
        <v>Africa</v>
      </c>
      <c r="E3">
        <v>1</v>
      </c>
      <c r="H3">
        <v>1</v>
      </c>
      <c r="L3" s="1" t="s">
        <v>4597</v>
      </c>
      <c r="M3" s="1" t="s">
        <v>4598</v>
      </c>
      <c r="N3" s="1" t="s">
        <v>4599</v>
      </c>
      <c r="O3" s="1" t="s">
        <v>4600</v>
      </c>
      <c r="P3" s="1" t="s">
        <v>4601</v>
      </c>
      <c r="Q3" s="1" t="s">
        <v>4602</v>
      </c>
    </row>
    <row r="4" spans="1:21" x14ac:dyDescent="0.25">
      <c r="A4" t="s">
        <v>1838</v>
      </c>
      <c r="B4" t="s">
        <v>3796</v>
      </c>
      <c r="C4" t="str">
        <f>INDEX($M$4:$M$29, MATCH(RefTable1KGen[[#This Row],[Population]], $L$4:$L$29,0))</f>
        <v>African Caribbeans in Barbados</v>
      </c>
      <c r="D4" t="str">
        <f>INDEX($N$4:$N$29, MATCH(RefTable1KGen[[#This Row],[Population]], $L$4:$L$29,0))</f>
        <v>Africa</v>
      </c>
      <c r="E4">
        <v>1</v>
      </c>
      <c r="H4">
        <v>1</v>
      </c>
      <c r="L4" s="1" t="s">
        <v>4363</v>
      </c>
      <c r="M4" t="s">
        <v>4603</v>
      </c>
      <c r="N4" t="s">
        <v>4627</v>
      </c>
      <c r="O4">
        <v>1</v>
      </c>
      <c r="P4">
        <v>1</v>
      </c>
      <c r="Q4">
        <v>1</v>
      </c>
    </row>
    <row r="5" spans="1:21" x14ac:dyDescent="0.25">
      <c r="A5" t="s">
        <v>3797</v>
      </c>
      <c r="B5" t="s">
        <v>3796</v>
      </c>
      <c r="C5" t="str">
        <f>INDEX($M$4:$M$29, MATCH(RefTable1KGen[[#This Row],[Population]], $L$4:$L$29,0))</f>
        <v>African Caribbeans in Barbados</v>
      </c>
      <c r="D5" t="str">
        <f>INDEX($N$4:$N$29, MATCH(RefTable1KGen[[#This Row],[Population]], $L$4:$L$29,0))</f>
        <v>Africa</v>
      </c>
      <c r="E5">
        <v>1</v>
      </c>
      <c r="H5">
        <v>1</v>
      </c>
      <c r="L5" s="1" t="s">
        <v>4387</v>
      </c>
      <c r="M5" t="s">
        <v>4604</v>
      </c>
      <c r="N5" t="s">
        <v>4627</v>
      </c>
      <c r="O5">
        <v>1</v>
      </c>
      <c r="P5">
        <v>1</v>
      </c>
      <c r="Q5">
        <v>1</v>
      </c>
    </row>
    <row r="6" spans="1:21" x14ac:dyDescent="0.25">
      <c r="A6" t="s">
        <v>1839</v>
      </c>
      <c r="B6" t="s">
        <v>3796</v>
      </c>
      <c r="C6" t="str">
        <f>INDEX($M$4:$M$29, MATCH(RefTable1KGen[[#This Row],[Population]], $L$4:$L$29,0))</f>
        <v>African Caribbeans in Barbados</v>
      </c>
      <c r="D6" t="str">
        <f>INDEX($N$4:$N$29, MATCH(RefTable1KGen[[#This Row],[Population]], $L$4:$L$29,0))</f>
        <v>Africa</v>
      </c>
      <c r="E6">
        <v>1</v>
      </c>
      <c r="H6">
        <v>1</v>
      </c>
      <c r="L6" s="1" t="s">
        <v>3568</v>
      </c>
      <c r="M6" t="s">
        <v>4605</v>
      </c>
      <c r="N6" t="s">
        <v>4627</v>
      </c>
      <c r="O6">
        <v>1</v>
      </c>
      <c r="P6">
        <v>1</v>
      </c>
      <c r="Q6">
        <v>1</v>
      </c>
    </row>
    <row r="7" spans="1:21" x14ac:dyDescent="0.25">
      <c r="A7" t="s">
        <v>1840</v>
      </c>
      <c r="B7" t="s">
        <v>3796</v>
      </c>
      <c r="C7" t="str">
        <f>INDEX($M$4:$M$29, MATCH(RefTable1KGen[[#This Row],[Population]], $L$4:$L$29,0))</f>
        <v>African Caribbeans in Barbados</v>
      </c>
      <c r="D7" t="str">
        <f>INDEX($N$4:$N$29, MATCH(RefTable1KGen[[#This Row],[Population]], $L$4:$L$29,0))</f>
        <v>Africa</v>
      </c>
      <c r="E7">
        <v>1</v>
      </c>
      <c r="H7">
        <v>1</v>
      </c>
      <c r="L7" s="1" t="s">
        <v>3644</v>
      </c>
      <c r="M7" t="s">
        <v>4606</v>
      </c>
      <c r="N7" t="s">
        <v>4627</v>
      </c>
      <c r="O7">
        <v>1</v>
      </c>
      <c r="P7">
        <v>1</v>
      </c>
      <c r="Q7">
        <v>1</v>
      </c>
    </row>
    <row r="8" spans="1:21" x14ac:dyDescent="0.25">
      <c r="A8" t="s">
        <v>3798</v>
      </c>
      <c r="B8" t="s">
        <v>3796</v>
      </c>
      <c r="C8" t="str">
        <f>INDEX($M$4:$M$29, MATCH(RefTable1KGen[[#This Row],[Population]], $L$4:$L$29,0))</f>
        <v>African Caribbeans in Barbados</v>
      </c>
      <c r="D8" t="str">
        <f>INDEX($N$4:$N$29, MATCH(RefTable1KGen[[#This Row],[Population]], $L$4:$L$29,0))</f>
        <v>Africa</v>
      </c>
      <c r="E8">
        <v>1</v>
      </c>
      <c r="H8">
        <v>1</v>
      </c>
      <c r="L8" s="1" t="s">
        <v>3760</v>
      </c>
      <c r="M8" t="s">
        <v>4607</v>
      </c>
      <c r="N8" t="s">
        <v>4627</v>
      </c>
      <c r="O8">
        <v>1</v>
      </c>
      <c r="P8">
        <v>1</v>
      </c>
      <c r="Q8">
        <v>1</v>
      </c>
    </row>
    <row r="9" spans="1:21" x14ac:dyDescent="0.25">
      <c r="A9" t="s">
        <v>1841</v>
      </c>
      <c r="B9" t="s">
        <v>3796</v>
      </c>
      <c r="C9" t="str">
        <f>INDEX($M$4:$M$29, MATCH(RefTable1KGen[[#This Row],[Population]], $L$4:$L$29,0))</f>
        <v>African Caribbeans in Barbados</v>
      </c>
      <c r="D9" t="str">
        <f>INDEX($N$4:$N$29, MATCH(RefTable1KGen[[#This Row],[Population]], $L$4:$L$29,0))</f>
        <v>Africa</v>
      </c>
      <c r="E9">
        <v>1</v>
      </c>
      <c r="H9">
        <v>1</v>
      </c>
      <c r="L9" s="1" t="s">
        <v>4266</v>
      </c>
      <c r="M9" t="s">
        <v>4608</v>
      </c>
      <c r="N9" t="s">
        <v>884</v>
      </c>
      <c r="O9">
        <v>1</v>
      </c>
      <c r="P9">
        <v>1</v>
      </c>
      <c r="Q9">
        <v>1</v>
      </c>
    </row>
    <row r="10" spans="1:21" x14ac:dyDescent="0.25">
      <c r="A10" t="s">
        <v>1842</v>
      </c>
      <c r="B10" t="s">
        <v>3796</v>
      </c>
      <c r="C10" t="str">
        <f>INDEX($M$4:$M$29, MATCH(RefTable1KGen[[#This Row],[Population]], $L$4:$L$29,0))</f>
        <v>African Caribbeans in Barbados</v>
      </c>
      <c r="D10" t="str">
        <f>INDEX($N$4:$N$29, MATCH(RefTable1KGen[[#This Row],[Population]], $L$4:$L$29,0))</f>
        <v>Africa</v>
      </c>
      <c r="E10">
        <v>1</v>
      </c>
      <c r="H10">
        <v>1</v>
      </c>
      <c r="L10" s="1" t="s">
        <v>4552</v>
      </c>
      <c r="M10" t="s">
        <v>4609</v>
      </c>
      <c r="N10" t="s">
        <v>884</v>
      </c>
      <c r="O10">
        <v>1</v>
      </c>
      <c r="P10">
        <v>1</v>
      </c>
      <c r="Q10">
        <v>1</v>
      </c>
    </row>
    <row r="11" spans="1:21" x14ac:dyDescent="0.25">
      <c r="A11" t="s">
        <v>3799</v>
      </c>
      <c r="B11" t="s">
        <v>3796</v>
      </c>
      <c r="C11" t="str">
        <f>INDEX($M$4:$M$29, MATCH(RefTable1KGen[[#This Row],[Population]], $L$4:$L$29,0))</f>
        <v>African Caribbeans in Barbados</v>
      </c>
      <c r="D11" t="str">
        <f>INDEX($N$4:$N$29, MATCH(RefTable1KGen[[#This Row],[Population]], $L$4:$L$29,0))</f>
        <v>Africa</v>
      </c>
      <c r="E11">
        <v>1</v>
      </c>
      <c r="H11">
        <v>1</v>
      </c>
      <c r="L11" s="1" t="s">
        <v>3558</v>
      </c>
      <c r="M11" t="s">
        <v>4610</v>
      </c>
      <c r="N11" t="s">
        <v>884</v>
      </c>
      <c r="O11">
        <v>1</v>
      </c>
      <c r="P11">
        <v>1</v>
      </c>
      <c r="Q11">
        <v>1</v>
      </c>
    </row>
    <row r="12" spans="1:21" x14ac:dyDescent="0.25">
      <c r="A12" t="s">
        <v>3800</v>
      </c>
      <c r="B12" t="s">
        <v>3796</v>
      </c>
      <c r="C12" t="str">
        <f>INDEX($M$4:$M$29, MATCH(RefTable1KGen[[#This Row],[Population]], $L$4:$L$29,0))</f>
        <v>African Caribbeans in Barbados</v>
      </c>
      <c r="D12" t="str">
        <f>INDEX($N$4:$N$29, MATCH(RefTable1KGen[[#This Row],[Population]], $L$4:$L$29,0))</f>
        <v>Africa</v>
      </c>
      <c r="E12">
        <v>1</v>
      </c>
      <c r="H12">
        <v>1</v>
      </c>
      <c r="L12" s="1" t="s">
        <v>3547</v>
      </c>
      <c r="M12" t="s">
        <v>4611</v>
      </c>
      <c r="N12" t="s">
        <v>884</v>
      </c>
      <c r="O12">
        <v>1</v>
      </c>
      <c r="P12">
        <v>1</v>
      </c>
      <c r="Q12">
        <v>1</v>
      </c>
    </row>
    <row r="13" spans="1:21" x14ac:dyDescent="0.25">
      <c r="A13" t="s">
        <v>1843</v>
      </c>
      <c r="B13" t="s">
        <v>3796</v>
      </c>
      <c r="C13" t="str">
        <f>INDEX($M$4:$M$29, MATCH(RefTable1KGen[[#This Row],[Population]], $L$4:$L$29,0))</f>
        <v>African Caribbeans in Barbados</v>
      </c>
      <c r="D13" t="str">
        <f>INDEX($N$4:$N$29, MATCH(RefTable1KGen[[#This Row],[Population]], $L$4:$L$29,0))</f>
        <v>Africa</v>
      </c>
      <c r="E13">
        <v>1</v>
      </c>
      <c r="H13">
        <v>1</v>
      </c>
      <c r="L13" s="1" t="s">
        <v>3739</v>
      </c>
      <c r="M13" t="s">
        <v>4612</v>
      </c>
      <c r="N13" t="s">
        <v>884</v>
      </c>
      <c r="O13">
        <v>1</v>
      </c>
      <c r="P13">
        <v>1</v>
      </c>
      <c r="Q13">
        <v>1</v>
      </c>
    </row>
    <row r="14" spans="1:21" x14ac:dyDescent="0.25">
      <c r="A14" t="s">
        <v>1844</v>
      </c>
      <c r="B14" t="s">
        <v>3796</v>
      </c>
      <c r="C14" t="str">
        <f>INDEX($M$4:$M$29, MATCH(RefTable1KGen[[#This Row],[Population]], $L$4:$L$29,0))</f>
        <v>African Caribbeans in Barbados</v>
      </c>
      <c r="D14" t="str">
        <f>INDEX($N$4:$N$29, MATCH(RefTable1KGen[[#This Row],[Population]], $L$4:$L$29,0))</f>
        <v>Africa</v>
      </c>
      <c r="E14">
        <v>1</v>
      </c>
      <c r="H14">
        <v>1</v>
      </c>
      <c r="L14" s="1" t="s">
        <v>4352</v>
      </c>
      <c r="M14" t="s">
        <v>4613</v>
      </c>
      <c r="N14" t="s">
        <v>856</v>
      </c>
      <c r="O14">
        <v>1</v>
      </c>
      <c r="P14">
        <v>1</v>
      </c>
      <c r="Q14">
        <v>1</v>
      </c>
    </row>
    <row r="15" spans="1:21" x14ac:dyDescent="0.25">
      <c r="A15" t="s">
        <v>3801</v>
      </c>
      <c r="B15" t="s">
        <v>3796</v>
      </c>
      <c r="C15" t="str">
        <f>INDEX($M$4:$M$29, MATCH(RefTable1KGen[[#This Row],[Population]], $L$4:$L$29,0))</f>
        <v>African Caribbeans in Barbados</v>
      </c>
      <c r="D15" t="str">
        <f>INDEX($N$4:$N$29, MATCH(RefTable1KGen[[#This Row],[Population]], $L$4:$L$29,0))</f>
        <v>Africa</v>
      </c>
      <c r="E15">
        <v>1</v>
      </c>
      <c r="H15">
        <v>1</v>
      </c>
      <c r="L15" s="1" t="s">
        <v>4389</v>
      </c>
      <c r="M15" t="s">
        <v>4614</v>
      </c>
      <c r="N15" t="s">
        <v>856</v>
      </c>
      <c r="O15">
        <v>1</v>
      </c>
      <c r="P15">
        <v>1</v>
      </c>
      <c r="Q15">
        <v>1</v>
      </c>
    </row>
    <row r="16" spans="1:21" x14ac:dyDescent="0.25">
      <c r="A16" t="s">
        <v>1847</v>
      </c>
      <c r="B16" t="s">
        <v>3796</v>
      </c>
      <c r="C16" t="str">
        <f>INDEX($M$4:$M$29, MATCH(RefTable1KGen[[#This Row],[Population]], $L$4:$L$29,0))</f>
        <v>African Caribbeans in Barbados</v>
      </c>
      <c r="D16" t="str">
        <f>INDEX($N$4:$N$29, MATCH(RefTable1KGen[[#This Row],[Population]], $L$4:$L$29,0))</f>
        <v>Africa</v>
      </c>
      <c r="E16">
        <v>1</v>
      </c>
      <c r="H16">
        <v>1</v>
      </c>
      <c r="L16" s="1" t="s">
        <v>3903</v>
      </c>
      <c r="M16" t="s">
        <v>4615</v>
      </c>
      <c r="N16" t="s">
        <v>856</v>
      </c>
      <c r="O16">
        <v>1</v>
      </c>
      <c r="P16">
        <v>1</v>
      </c>
      <c r="Q16">
        <v>1</v>
      </c>
    </row>
    <row r="17" spans="1:17" x14ac:dyDescent="0.25">
      <c r="A17" t="s">
        <v>3802</v>
      </c>
      <c r="B17" t="s">
        <v>3796</v>
      </c>
      <c r="C17" t="str">
        <f>INDEX($M$4:$M$29, MATCH(RefTable1KGen[[#This Row],[Population]], $L$4:$L$29,0))</f>
        <v>African Caribbeans in Barbados</v>
      </c>
      <c r="D17" t="str">
        <f>INDEX($N$4:$N$29, MATCH(RefTable1KGen[[#This Row],[Population]], $L$4:$L$29,0))</f>
        <v>Africa</v>
      </c>
      <c r="E17">
        <v>1</v>
      </c>
      <c r="H17">
        <v>1</v>
      </c>
      <c r="L17" s="1" t="s">
        <v>4020</v>
      </c>
      <c r="M17" t="s">
        <v>4616</v>
      </c>
      <c r="N17" t="s">
        <v>856</v>
      </c>
      <c r="O17">
        <v>1</v>
      </c>
      <c r="P17">
        <v>1</v>
      </c>
      <c r="Q17">
        <v>1</v>
      </c>
    </row>
    <row r="18" spans="1:17" x14ac:dyDescent="0.25">
      <c r="A18" t="s">
        <v>1848</v>
      </c>
      <c r="B18" t="s">
        <v>3796</v>
      </c>
      <c r="C18" t="str">
        <f>INDEX($M$4:$M$29, MATCH(RefTable1KGen[[#This Row],[Population]], $L$4:$L$29,0))</f>
        <v>African Caribbeans in Barbados</v>
      </c>
      <c r="D18" t="str">
        <f>INDEX($N$4:$N$29, MATCH(RefTable1KGen[[#This Row],[Population]], $L$4:$L$29,0))</f>
        <v>Africa</v>
      </c>
      <c r="E18">
        <v>1</v>
      </c>
      <c r="H18">
        <v>1</v>
      </c>
      <c r="L18" s="1" t="s">
        <v>3992</v>
      </c>
      <c r="M18" t="s">
        <v>4617</v>
      </c>
      <c r="N18" t="s">
        <v>856</v>
      </c>
      <c r="O18">
        <v>1</v>
      </c>
      <c r="P18">
        <v>1</v>
      </c>
      <c r="Q18">
        <v>1</v>
      </c>
    </row>
    <row r="19" spans="1:17" x14ac:dyDescent="0.25">
      <c r="A19" t="s">
        <v>3803</v>
      </c>
      <c r="B19" t="s">
        <v>3796</v>
      </c>
      <c r="C19" t="str">
        <f>INDEX($M$4:$M$29, MATCH(RefTable1KGen[[#This Row],[Population]], $L$4:$L$29,0))</f>
        <v>African Caribbeans in Barbados</v>
      </c>
      <c r="D19" t="str">
        <f>INDEX($N$4:$N$29, MATCH(RefTable1KGen[[#This Row],[Population]], $L$4:$L$29,0))</f>
        <v>Africa</v>
      </c>
      <c r="E19">
        <v>1</v>
      </c>
      <c r="H19">
        <v>1</v>
      </c>
      <c r="L19" s="1" t="s">
        <v>4456</v>
      </c>
      <c r="M19" t="s">
        <v>4594</v>
      </c>
      <c r="N19" t="s">
        <v>856</v>
      </c>
      <c r="O19">
        <v>1</v>
      </c>
      <c r="P19">
        <v>1</v>
      </c>
      <c r="Q19">
        <v>1</v>
      </c>
    </row>
    <row r="20" spans="1:17" x14ac:dyDescent="0.25">
      <c r="A20" t="s">
        <v>1849</v>
      </c>
      <c r="B20" t="s">
        <v>3796</v>
      </c>
      <c r="C20" t="str">
        <f>INDEX($M$4:$M$29, MATCH(RefTable1KGen[[#This Row],[Population]], $L$4:$L$29,0))</f>
        <v>African Caribbeans in Barbados</v>
      </c>
      <c r="D20" t="str">
        <f>INDEX($N$4:$N$29, MATCH(RefTable1KGen[[#This Row],[Population]], $L$4:$L$29,0))</f>
        <v>Africa</v>
      </c>
      <c r="E20">
        <v>1</v>
      </c>
      <c r="H20">
        <v>1</v>
      </c>
      <c r="L20" s="1" t="s">
        <v>3796</v>
      </c>
      <c r="M20" t="s">
        <v>4593</v>
      </c>
      <c r="N20" t="s">
        <v>856</v>
      </c>
      <c r="O20">
        <v>1</v>
      </c>
      <c r="P20">
        <v>1</v>
      </c>
      <c r="Q20">
        <v>1</v>
      </c>
    </row>
    <row r="21" spans="1:17" x14ac:dyDescent="0.25">
      <c r="A21" t="s">
        <v>1850</v>
      </c>
      <c r="B21" t="s">
        <v>3796</v>
      </c>
      <c r="C21" t="str">
        <f>INDEX($M$4:$M$29, MATCH(RefTable1KGen[[#This Row],[Population]], $L$4:$L$29,0))</f>
        <v>African Caribbeans in Barbados</v>
      </c>
      <c r="D21" t="str">
        <f>INDEX($N$4:$N$29, MATCH(RefTable1KGen[[#This Row],[Population]], $L$4:$L$29,0))</f>
        <v>Africa</v>
      </c>
      <c r="E21">
        <v>1</v>
      </c>
      <c r="H21">
        <v>1</v>
      </c>
      <c r="L21" s="1" t="s">
        <v>4457</v>
      </c>
      <c r="M21" t="s">
        <v>4618</v>
      </c>
      <c r="N21" t="s">
        <v>3483</v>
      </c>
      <c r="O21">
        <v>1</v>
      </c>
      <c r="P21">
        <v>1</v>
      </c>
      <c r="Q21">
        <v>1</v>
      </c>
    </row>
    <row r="22" spans="1:17" x14ac:dyDescent="0.25">
      <c r="A22" t="s">
        <v>1851</v>
      </c>
      <c r="B22" t="s">
        <v>3796</v>
      </c>
      <c r="C22" t="str">
        <f>INDEX($M$4:$M$29, MATCH(RefTable1KGen[[#This Row],[Population]], $L$4:$L$29,0))</f>
        <v>African Caribbeans in Barbados</v>
      </c>
      <c r="D22" t="str">
        <f>INDEX($N$4:$N$29, MATCH(RefTable1KGen[[#This Row],[Population]], $L$4:$L$29,0))</f>
        <v>Africa</v>
      </c>
      <c r="E22">
        <v>1</v>
      </c>
      <c r="H22">
        <v>1</v>
      </c>
      <c r="L22" s="1" t="s">
        <v>3596</v>
      </c>
      <c r="M22" t="s">
        <v>4619</v>
      </c>
      <c r="N22" t="s">
        <v>3483</v>
      </c>
      <c r="O22">
        <v>1</v>
      </c>
      <c r="P22">
        <v>1</v>
      </c>
      <c r="Q22">
        <v>1</v>
      </c>
    </row>
    <row r="23" spans="1:17" x14ac:dyDescent="0.25">
      <c r="A23" t="s">
        <v>3805</v>
      </c>
      <c r="B23" t="s">
        <v>3796</v>
      </c>
      <c r="C23" t="str">
        <f>INDEX($M$4:$M$29, MATCH(RefTable1KGen[[#This Row],[Population]], $L$4:$L$29,0))</f>
        <v>African Caribbeans in Barbados</v>
      </c>
      <c r="D23" t="str">
        <f>INDEX($N$4:$N$29, MATCH(RefTable1KGen[[#This Row],[Population]], $L$4:$L$29,0))</f>
        <v>Africa</v>
      </c>
      <c r="E23">
        <v>1</v>
      </c>
      <c r="H23">
        <v>1</v>
      </c>
      <c r="L23" s="1" t="s">
        <v>3664</v>
      </c>
      <c r="M23" t="s">
        <v>4620</v>
      </c>
      <c r="N23" t="s">
        <v>3483</v>
      </c>
      <c r="O23">
        <v>1</v>
      </c>
      <c r="P23">
        <v>1</v>
      </c>
      <c r="Q23">
        <v>1</v>
      </c>
    </row>
    <row r="24" spans="1:17" x14ac:dyDescent="0.25">
      <c r="A24" t="s">
        <v>1876</v>
      </c>
      <c r="B24" t="s">
        <v>3796</v>
      </c>
      <c r="C24" t="str">
        <f>INDEX($M$4:$M$29, MATCH(RefTable1KGen[[#This Row],[Population]], $L$4:$L$29,0))</f>
        <v>African Caribbeans in Barbados</v>
      </c>
      <c r="D24" t="str">
        <f>INDEX($N$4:$N$29, MATCH(RefTable1KGen[[#This Row],[Population]], $L$4:$L$29,0))</f>
        <v>Africa</v>
      </c>
      <c r="E24">
        <v>1</v>
      </c>
      <c r="H24">
        <v>1</v>
      </c>
      <c r="L24" s="1" t="s">
        <v>3753</v>
      </c>
      <c r="M24" t="s">
        <v>4621</v>
      </c>
      <c r="N24" t="s">
        <v>3483</v>
      </c>
      <c r="O24">
        <v>1</v>
      </c>
      <c r="P24">
        <v>1</v>
      </c>
      <c r="Q24">
        <v>1</v>
      </c>
    </row>
    <row r="25" spans="1:17" x14ac:dyDescent="0.25">
      <c r="A25" t="s">
        <v>1877</v>
      </c>
      <c r="B25" t="s">
        <v>3796</v>
      </c>
      <c r="C25" t="str">
        <f>INDEX($M$4:$M$29, MATCH(RefTable1KGen[[#This Row],[Population]], $L$4:$L$29,0))</f>
        <v>African Caribbeans in Barbados</v>
      </c>
      <c r="D25" t="str">
        <f>INDEX($N$4:$N$29, MATCH(RefTable1KGen[[#This Row],[Population]], $L$4:$L$29,0))</f>
        <v>Africa</v>
      </c>
      <c r="E25">
        <v>1</v>
      </c>
      <c r="H25">
        <v>1</v>
      </c>
      <c r="L25" s="1" t="s">
        <v>4558</v>
      </c>
      <c r="M25" t="s">
        <v>4622</v>
      </c>
      <c r="N25" t="s">
        <v>4596</v>
      </c>
      <c r="O25">
        <v>1</v>
      </c>
      <c r="P25">
        <v>1</v>
      </c>
      <c r="Q25">
        <v>1</v>
      </c>
    </row>
    <row r="26" spans="1:17" x14ac:dyDescent="0.25">
      <c r="A26" t="s">
        <v>3818</v>
      </c>
      <c r="B26" t="s">
        <v>3796</v>
      </c>
      <c r="C26" t="str">
        <f>INDEX($M$4:$M$29, MATCH(RefTable1KGen[[#This Row],[Population]], $L$4:$L$29,0))</f>
        <v>African Caribbeans in Barbados</v>
      </c>
      <c r="D26" t="str">
        <f>INDEX($N$4:$N$29, MATCH(RefTable1KGen[[#This Row],[Population]], $L$4:$L$29,0))</f>
        <v>Africa</v>
      </c>
      <c r="E26">
        <v>1</v>
      </c>
      <c r="H26">
        <v>1</v>
      </c>
      <c r="L26" s="1" t="s">
        <v>3757</v>
      </c>
      <c r="M26" t="s">
        <v>4623</v>
      </c>
      <c r="N26" t="s">
        <v>4596</v>
      </c>
      <c r="O26">
        <v>1</v>
      </c>
      <c r="P26">
        <v>1</v>
      </c>
      <c r="Q26">
        <v>1</v>
      </c>
    </row>
    <row r="27" spans="1:17" x14ac:dyDescent="0.25">
      <c r="A27" t="s">
        <v>3819</v>
      </c>
      <c r="B27" t="s">
        <v>3796</v>
      </c>
      <c r="C27" t="str">
        <f>INDEX($M$4:$M$29, MATCH(RefTable1KGen[[#This Row],[Population]], $L$4:$L$29,0))</f>
        <v>African Caribbeans in Barbados</v>
      </c>
      <c r="D27" t="str">
        <f>INDEX($N$4:$N$29, MATCH(RefTable1KGen[[#This Row],[Population]], $L$4:$L$29,0))</f>
        <v>Africa</v>
      </c>
      <c r="E27">
        <v>1</v>
      </c>
      <c r="H27">
        <v>1</v>
      </c>
      <c r="L27" s="1" t="s">
        <v>4008</v>
      </c>
      <c r="M27" t="s">
        <v>4595</v>
      </c>
      <c r="N27" t="s">
        <v>4596</v>
      </c>
      <c r="O27">
        <v>1</v>
      </c>
      <c r="P27">
        <v>1</v>
      </c>
      <c r="Q27">
        <v>1</v>
      </c>
    </row>
    <row r="28" spans="1:17" x14ac:dyDescent="0.25">
      <c r="A28" t="s">
        <v>1891</v>
      </c>
      <c r="B28" t="s">
        <v>3796</v>
      </c>
      <c r="C28" t="str">
        <f>INDEX($M$4:$M$29, MATCH(RefTable1KGen[[#This Row],[Population]], $L$4:$L$29,0))</f>
        <v>African Caribbeans in Barbados</v>
      </c>
      <c r="D28" t="str">
        <f>INDEX($N$4:$N$29, MATCH(RefTable1KGen[[#This Row],[Population]], $L$4:$L$29,0))</f>
        <v>Africa</v>
      </c>
      <c r="E28">
        <v>1</v>
      </c>
      <c r="H28">
        <v>1</v>
      </c>
      <c r="L28" s="1" t="s">
        <v>4154</v>
      </c>
      <c r="M28" t="s">
        <v>4624</v>
      </c>
      <c r="N28" t="s">
        <v>4596</v>
      </c>
      <c r="O28">
        <v>1</v>
      </c>
      <c r="P28">
        <v>1</v>
      </c>
      <c r="Q28">
        <v>1</v>
      </c>
    </row>
    <row r="29" spans="1:17" x14ac:dyDescent="0.25">
      <c r="A29" t="s">
        <v>1892</v>
      </c>
      <c r="B29" t="s">
        <v>3796</v>
      </c>
      <c r="C29" t="str">
        <f>INDEX($M$4:$M$29, MATCH(RefTable1KGen[[#This Row],[Population]], $L$4:$L$29,0))</f>
        <v>African Caribbeans in Barbados</v>
      </c>
      <c r="D29" t="str">
        <f>INDEX($N$4:$N$29, MATCH(RefTable1KGen[[#This Row],[Population]], $L$4:$L$29,0))</f>
        <v>Africa</v>
      </c>
      <c r="E29">
        <v>1</v>
      </c>
      <c r="H29">
        <v>1</v>
      </c>
      <c r="L29" s="1" t="s">
        <v>4170</v>
      </c>
      <c r="M29" t="s">
        <v>4625</v>
      </c>
      <c r="N29" t="s">
        <v>4596</v>
      </c>
      <c r="O29">
        <v>1</v>
      </c>
      <c r="P29">
        <v>1</v>
      </c>
      <c r="Q29">
        <v>1</v>
      </c>
    </row>
    <row r="30" spans="1:17" x14ac:dyDescent="0.25">
      <c r="A30" t="s">
        <v>3827</v>
      </c>
      <c r="B30" t="s">
        <v>3796</v>
      </c>
      <c r="C30" t="str">
        <f>INDEX($M$4:$M$29, MATCH(RefTable1KGen[[#This Row],[Population]], $L$4:$L$29,0))</f>
        <v>African Caribbeans in Barbados</v>
      </c>
      <c r="D30" t="str">
        <f>INDEX($N$4:$N$29, MATCH(RefTable1KGen[[#This Row],[Population]], $L$4:$L$29,0))</f>
        <v>Africa</v>
      </c>
      <c r="E30">
        <v>1</v>
      </c>
      <c r="H30">
        <v>1</v>
      </c>
    </row>
    <row r="31" spans="1:17" x14ac:dyDescent="0.25">
      <c r="A31" t="s">
        <v>1893</v>
      </c>
      <c r="B31" t="s">
        <v>3796</v>
      </c>
      <c r="C31" t="str">
        <f>INDEX($M$4:$M$29, MATCH(RefTable1KGen[[#This Row],[Population]], $L$4:$L$29,0))</f>
        <v>African Caribbeans in Barbados</v>
      </c>
      <c r="D31" t="str">
        <f>INDEX($N$4:$N$29, MATCH(RefTable1KGen[[#This Row],[Population]], $L$4:$L$29,0))</f>
        <v>Africa</v>
      </c>
      <c r="E31">
        <v>1</v>
      </c>
      <c r="H31">
        <v>1</v>
      </c>
    </row>
    <row r="32" spans="1:17" x14ac:dyDescent="0.25">
      <c r="A32" t="s">
        <v>1894</v>
      </c>
      <c r="B32" t="s">
        <v>3796</v>
      </c>
      <c r="C32" t="str">
        <f>INDEX($M$4:$M$29, MATCH(RefTable1KGen[[#This Row],[Population]], $L$4:$L$29,0))</f>
        <v>African Caribbeans in Barbados</v>
      </c>
      <c r="D32" t="str">
        <f>INDEX($N$4:$N$29, MATCH(RefTable1KGen[[#This Row],[Population]], $L$4:$L$29,0))</f>
        <v>Africa</v>
      </c>
      <c r="E32">
        <v>1</v>
      </c>
      <c r="H32">
        <v>1</v>
      </c>
    </row>
    <row r="33" spans="1:8" x14ac:dyDescent="0.25">
      <c r="A33" t="s">
        <v>1895</v>
      </c>
      <c r="B33" t="s">
        <v>3796</v>
      </c>
      <c r="C33" t="str">
        <f>INDEX($M$4:$M$29, MATCH(RefTable1KGen[[#This Row],[Population]], $L$4:$L$29,0))</f>
        <v>African Caribbeans in Barbados</v>
      </c>
      <c r="D33" t="str">
        <f>INDEX($N$4:$N$29, MATCH(RefTable1KGen[[#This Row],[Population]], $L$4:$L$29,0))</f>
        <v>Africa</v>
      </c>
      <c r="E33">
        <v>1</v>
      </c>
      <c r="H33">
        <v>1</v>
      </c>
    </row>
    <row r="34" spans="1:8" x14ac:dyDescent="0.25">
      <c r="A34" t="s">
        <v>1903</v>
      </c>
      <c r="B34" t="s">
        <v>3796</v>
      </c>
      <c r="C34" t="str">
        <f>INDEX($M$4:$M$29, MATCH(RefTable1KGen[[#This Row],[Population]], $L$4:$L$29,0))</f>
        <v>African Caribbeans in Barbados</v>
      </c>
      <c r="D34" t="str">
        <f>INDEX($N$4:$N$29, MATCH(RefTable1KGen[[#This Row],[Population]], $L$4:$L$29,0))</f>
        <v>Africa</v>
      </c>
      <c r="E34">
        <v>1</v>
      </c>
      <c r="H34">
        <v>1</v>
      </c>
    </row>
    <row r="35" spans="1:8" x14ac:dyDescent="0.25">
      <c r="A35" t="s">
        <v>1904</v>
      </c>
      <c r="B35" t="s">
        <v>3796</v>
      </c>
      <c r="C35" t="str">
        <f>INDEX($M$4:$M$29, MATCH(RefTable1KGen[[#This Row],[Population]], $L$4:$L$29,0))</f>
        <v>African Caribbeans in Barbados</v>
      </c>
      <c r="D35" t="str">
        <f>INDEX($N$4:$N$29, MATCH(RefTable1KGen[[#This Row],[Population]], $L$4:$L$29,0))</f>
        <v>Africa</v>
      </c>
      <c r="E35">
        <v>1</v>
      </c>
      <c r="H35">
        <v>1</v>
      </c>
    </row>
    <row r="36" spans="1:8" x14ac:dyDescent="0.25">
      <c r="A36" t="s">
        <v>3832</v>
      </c>
      <c r="B36" t="s">
        <v>3796</v>
      </c>
      <c r="C36" t="str">
        <f>INDEX($M$4:$M$29, MATCH(RefTable1KGen[[#This Row],[Population]], $L$4:$L$29,0))</f>
        <v>African Caribbeans in Barbados</v>
      </c>
      <c r="D36" t="str">
        <f>INDEX($N$4:$N$29, MATCH(RefTable1KGen[[#This Row],[Population]], $L$4:$L$29,0))</f>
        <v>Africa</v>
      </c>
      <c r="E36">
        <v>1</v>
      </c>
      <c r="H36">
        <v>1</v>
      </c>
    </row>
    <row r="37" spans="1:8" x14ac:dyDescent="0.25">
      <c r="A37" t="s">
        <v>1905</v>
      </c>
      <c r="B37" t="s">
        <v>3796</v>
      </c>
      <c r="C37" t="str">
        <f>INDEX($M$4:$M$29, MATCH(RefTable1KGen[[#This Row],[Population]], $L$4:$L$29,0))</f>
        <v>African Caribbeans in Barbados</v>
      </c>
      <c r="D37" t="str">
        <f>INDEX($N$4:$N$29, MATCH(RefTable1KGen[[#This Row],[Population]], $L$4:$L$29,0))</f>
        <v>Africa</v>
      </c>
      <c r="E37">
        <v>1</v>
      </c>
      <c r="H37">
        <v>1</v>
      </c>
    </row>
    <row r="38" spans="1:8" x14ac:dyDescent="0.25">
      <c r="A38" t="s">
        <v>1906</v>
      </c>
      <c r="B38" t="s">
        <v>3796</v>
      </c>
      <c r="C38" t="str">
        <f>INDEX($M$4:$M$29, MATCH(RefTable1KGen[[#This Row],[Population]], $L$4:$L$29,0))</f>
        <v>African Caribbeans in Barbados</v>
      </c>
      <c r="D38" t="str">
        <f>INDEX($N$4:$N$29, MATCH(RefTable1KGen[[#This Row],[Population]], $L$4:$L$29,0))</f>
        <v>Africa</v>
      </c>
      <c r="E38">
        <v>1</v>
      </c>
      <c r="H38">
        <v>1</v>
      </c>
    </row>
    <row r="39" spans="1:8" x14ac:dyDescent="0.25">
      <c r="A39" t="s">
        <v>1907</v>
      </c>
      <c r="B39" t="s">
        <v>3796</v>
      </c>
      <c r="C39" t="str">
        <f>INDEX($M$4:$M$29, MATCH(RefTable1KGen[[#This Row],[Population]], $L$4:$L$29,0))</f>
        <v>African Caribbeans in Barbados</v>
      </c>
      <c r="D39" t="str">
        <f>INDEX($N$4:$N$29, MATCH(RefTable1KGen[[#This Row],[Population]], $L$4:$L$29,0))</f>
        <v>Africa</v>
      </c>
      <c r="E39">
        <v>1</v>
      </c>
      <c r="H39">
        <v>1</v>
      </c>
    </row>
    <row r="40" spans="1:8" x14ac:dyDescent="0.25">
      <c r="A40" t="s">
        <v>1925</v>
      </c>
      <c r="B40" t="s">
        <v>3796</v>
      </c>
      <c r="C40" t="str">
        <f>INDEX($M$4:$M$29, MATCH(RefTable1KGen[[#This Row],[Population]], $L$4:$L$29,0))</f>
        <v>African Caribbeans in Barbados</v>
      </c>
      <c r="D40" t="str">
        <f>INDEX($N$4:$N$29, MATCH(RefTable1KGen[[#This Row],[Population]], $L$4:$L$29,0))</f>
        <v>Africa</v>
      </c>
      <c r="E40">
        <v>1</v>
      </c>
      <c r="H40">
        <v>1</v>
      </c>
    </row>
    <row r="41" spans="1:8" x14ac:dyDescent="0.25">
      <c r="A41" t="s">
        <v>1926</v>
      </c>
      <c r="B41" t="s">
        <v>3796</v>
      </c>
      <c r="C41" t="str">
        <f>INDEX($M$4:$M$29, MATCH(RefTable1KGen[[#This Row],[Population]], $L$4:$L$29,0))</f>
        <v>African Caribbeans in Barbados</v>
      </c>
      <c r="D41" t="str">
        <f>INDEX($N$4:$N$29, MATCH(RefTable1KGen[[#This Row],[Population]], $L$4:$L$29,0))</f>
        <v>Africa</v>
      </c>
      <c r="E41">
        <v>1</v>
      </c>
      <c r="H41">
        <v>1</v>
      </c>
    </row>
    <row r="42" spans="1:8" x14ac:dyDescent="0.25">
      <c r="A42" t="s">
        <v>1927</v>
      </c>
      <c r="B42" t="s">
        <v>3796</v>
      </c>
      <c r="C42" t="str">
        <f>INDEX($M$4:$M$29, MATCH(RefTable1KGen[[#This Row],[Population]], $L$4:$L$29,0))</f>
        <v>African Caribbeans in Barbados</v>
      </c>
      <c r="D42" t="str">
        <f>INDEX($N$4:$N$29, MATCH(RefTable1KGen[[#This Row],[Population]], $L$4:$L$29,0))</f>
        <v>Africa</v>
      </c>
      <c r="E42">
        <v>1</v>
      </c>
      <c r="H42">
        <v>1</v>
      </c>
    </row>
    <row r="43" spans="1:8" x14ac:dyDescent="0.25">
      <c r="A43" t="s">
        <v>1928</v>
      </c>
      <c r="B43" t="s">
        <v>3796</v>
      </c>
      <c r="C43" t="str">
        <f>INDEX($M$4:$M$29, MATCH(RefTable1KGen[[#This Row],[Population]], $L$4:$L$29,0))</f>
        <v>African Caribbeans in Barbados</v>
      </c>
      <c r="D43" t="str">
        <f>INDEX($N$4:$N$29, MATCH(RefTable1KGen[[#This Row],[Population]], $L$4:$L$29,0))</f>
        <v>Africa</v>
      </c>
      <c r="E43">
        <v>1</v>
      </c>
    </row>
    <row r="44" spans="1:8" x14ac:dyDescent="0.25">
      <c r="A44" t="s">
        <v>3840</v>
      </c>
      <c r="B44" t="s">
        <v>3796</v>
      </c>
      <c r="C44" t="str">
        <f>INDEX($M$4:$M$29, MATCH(RefTable1KGen[[#This Row],[Population]], $L$4:$L$29,0))</f>
        <v>African Caribbeans in Barbados</v>
      </c>
      <c r="D44" t="str">
        <f>INDEX($N$4:$N$29, MATCH(RefTable1KGen[[#This Row],[Population]], $L$4:$L$29,0))</f>
        <v>Africa</v>
      </c>
      <c r="E44">
        <v>1</v>
      </c>
      <c r="H44">
        <v>1</v>
      </c>
    </row>
    <row r="45" spans="1:8" x14ac:dyDescent="0.25">
      <c r="A45" t="s">
        <v>1952</v>
      </c>
      <c r="B45" t="s">
        <v>3796</v>
      </c>
      <c r="C45" t="str">
        <f>INDEX($M$4:$M$29, MATCH(RefTable1KGen[[#This Row],[Population]], $L$4:$L$29,0))</f>
        <v>African Caribbeans in Barbados</v>
      </c>
      <c r="D45" t="str">
        <f>INDEX($N$4:$N$29, MATCH(RefTable1KGen[[#This Row],[Population]], $L$4:$L$29,0))</f>
        <v>Africa</v>
      </c>
      <c r="E45">
        <v>1</v>
      </c>
      <c r="H45">
        <v>1</v>
      </c>
    </row>
    <row r="46" spans="1:8" x14ac:dyDescent="0.25">
      <c r="A46" t="s">
        <v>1956</v>
      </c>
      <c r="B46" t="s">
        <v>3796</v>
      </c>
      <c r="C46" t="str">
        <f>INDEX($M$4:$M$29, MATCH(RefTable1KGen[[#This Row],[Population]], $L$4:$L$29,0))</f>
        <v>African Caribbeans in Barbados</v>
      </c>
      <c r="D46" t="str">
        <f>INDEX($N$4:$N$29, MATCH(RefTable1KGen[[#This Row],[Population]], $L$4:$L$29,0))</f>
        <v>Africa</v>
      </c>
      <c r="E46">
        <v>1</v>
      </c>
      <c r="H46">
        <v>1</v>
      </c>
    </row>
    <row r="47" spans="1:8" x14ac:dyDescent="0.25">
      <c r="A47" t="s">
        <v>1957</v>
      </c>
      <c r="B47" t="s">
        <v>3796</v>
      </c>
      <c r="C47" t="str">
        <f>INDEX($M$4:$M$29, MATCH(RefTable1KGen[[#This Row],[Population]], $L$4:$L$29,0))</f>
        <v>African Caribbeans in Barbados</v>
      </c>
      <c r="D47" t="str">
        <f>INDEX($N$4:$N$29, MATCH(RefTable1KGen[[#This Row],[Population]], $L$4:$L$29,0))</f>
        <v>Africa</v>
      </c>
      <c r="E47">
        <v>1</v>
      </c>
      <c r="H47">
        <v>1</v>
      </c>
    </row>
    <row r="48" spans="1:8" x14ac:dyDescent="0.25">
      <c r="A48" t="s">
        <v>1958</v>
      </c>
      <c r="B48" t="s">
        <v>3796</v>
      </c>
      <c r="C48" t="str">
        <f>INDEX($M$4:$M$29, MATCH(RefTable1KGen[[#This Row],[Population]], $L$4:$L$29,0))</f>
        <v>African Caribbeans in Barbados</v>
      </c>
      <c r="D48" t="str">
        <f>INDEX($N$4:$N$29, MATCH(RefTable1KGen[[#This Row],[Population]], $L$4:$L$29,0))</f>
        <v>Africa</v>
      </c>
      <c r="E48">
        <v>1</v>
      </c>
      <c r="H48">
        <v>1</v>
      </c>
    </row>
    <row r="49" spans="1:8" x14ac:dyDescent="0.25">
      <c r="A49" t="s">
        <v>1976</v>
      </c>
      <c r="B49" t="s">
        <v>3796</v>
      </c>
      <c r="C49" t="str">
        <f>INDEX($M$4:$M$29, MATCH(RefTable1KGen[[#This Row],[Population]], $L$4:$L$29,0))</f>
        <v>African Caribbeans in Barbados</v>
      </c>
      <c r="D49" t="str">
        <f>INDEX($N$4:$N$29, MATCH(RefTable1KGen[[#This Row],[Population]], $L$4:$L$29,0))</f>
        <v>Africa</v>
      </c>
      <c r="E49">
        <v>1</v>
      </c>
      <c r="H49">
        <v>1</v>
      </c>
    </row>
    <row r="50" spans="1:8" x14ac:dyDescent="0.25">
      <c r="A50" t="s">
        <v>1977</v>
      </c>
      <c r="B50" t="s">
        <v>3796</v>
      </c>
      <c r="C50" t="str">
        <f>INDEX($M$4:$M$29, MATCH(RefTable1KGen[[#This Row],[Population]], $L$4:$L$29,0))</f>
        <v>African Caribbeans in Barbados</v>
      </c>
      <c r="D50" t="str">
        <f>INDEX($N$4:$N$29, MATCH(RefTable1KGen[[#This Row],[Population]], $L$4:$L$29,0))</f>
        <v>Africa</v>
      </c>
      <c r="E50">
        <v>1</v>
      </c>
      <c r="H50">
        <v>1</v>
      </c>
    </row>
    <row r="51" spans="1:8" x14ac:dyDescent="0.25">
      <c r="A51" t="s">
        <v>3856</v>
      </c>
      <c r="B51" t="s">
        <v>3796</v>
      </c>
      <c r="C51" t="str">
        <f>INDEX($M$4:$M$29, MATCH(RefTable1KGen[[#This Row],[Population]], $L$4:$L$29,0))</f>
        <v>African Caribbeans in Barbados</v>
      </c>
      <c r="D51" t="str">
        <f>INDEX($N$4:$N$29, MATCH(RefTable1KGen[[#This Row],[Population]], $L$4:$L$29,0))</f>
        <v>Africa</v>
      </c>
      <c r="E51">
        <v>1</v>
      </c>
      <c r="H51">
        <v>1</v>
      </c>
    </row>
    <row r="52" spans="1:8" x14ac:dyDescent="0.25">
      <c r="A52" t="s">
        <v>2004</v>
      </c>
      <c r="B52" t="s">
        <v>3796</v>
      </c>
      <c r="C52" t="str">
        <f>INDEX($M$4:$M$29, MATCH(RefTable1KGen[[#This Row],[Population]], $L$4:$L$29,0))</f>
        <v>African Caribbeans in Barbados</v>
      </c>
      <c r="D52" t="str">
        <f>INDEX($N$4:$N$29, MATCH(RefTable1KGen[[#This Row],[Population]], $L$4:$L$29,0))</f>
        <v>Africa</v>
      </c>
      <c r="E52">
        <v>1</v>
      </c>
      <c r="H52">
        <v>1</v>
      </c>
    </row>
    <row r="53" spans="1:8" x14ac:dyDescent="0.25">
      <c r="A53" t="s">
        <v>2005</v>
      </c>
      <c r="B53" t="s">
        <v>3796</v>
      </c>
      <c r="C53" t="str">
        <f>INDEX($M$4:$M$29, MATCH(RefTable1KGen[[#This Row],[Population]], $L$4:$L$29,0))</f>
        <v>African Caribbeans in Barbados</v>
      </c>
      <c r="D53" t="str">
        <f>INDEX($N$4:$N$29, MATCH(RefTable1KGen[[#This Row],[Population]], $L$4:$L$29,0))</f>
        <v>Africa</v>
      </c>
      <c r="E53">
        <v>1</v>
      </c>
      <c r="H53">
        <v>1</v>
      </c>
    </row>
    <row r="54" spans="1:8" x14ac:dyDescent="0.25">
      <c r="A54" t="s">
        <v>3873</v>
      </c>
      <c r="B54" t="s">
        <v>3796</v>
      </c>
      <c r="C54" t="str">
        <f>INDEX($M$4:$M$29, MATCH(RefTable1KGen[[#This Row],[Population]], $L$4:$L$29,0))</f>
        <v>African Caribbeans in Barbados</v>
      </c>
      <c r="D54" t="str">
        <f>INDEX($N$4:$N$29, MATCH(RefTable1KGen[[#This Row],[Population]], $L$4:$L$29,0))</f>
        <v>Africa</v>
      </c>
      <c r="E54">
        <v>1</v>
      </c>
      <c r="H54">
        <v>1</v>
      </c>
    </row>
    <row r="55" spans="1:8" x14ac:dyDescent="0.25">
      <c r="A55" t="s">
        <v>3874</v>
      </c>
      <c r="B55" t="s">
        <v>3796</v>
      </c>
      <c r="C55" t="str">
        <f>INDEX($M$4:$M$29, MATCH(RefTable1KGen[[#This Row],[Population]], $L$4:$L$29,0))</f>
        <v>African Caribbeans in Barbados</v>
      </c>
      <c r="D55" t="str">
        <f>INDEX($N$4:$N$29, MATCH(RefTable1KGen[[#This Row],[Population]], $L$4:$L$29,0))</f>
        <v>Africa</v>
      </c>
      <c r="E55">
        <v>1</v>
      </c>
      <c r="H55">
        <v>1</v>
      </c>
    </row>
    <row r="56" spans="1:8" x14ac:dyDescent="0.25">
      <c r="A56" t="s">
        <v>3880</v>
      </c>
      <c r="B56" t="s">
        <v>3796</v>
      </c>
      <c r="C56" t="str">
        <f>INDEX($M$4:$M$29, MATCH(RefTable1KGen[[#This Row],[Population]], $L$4:$L$29,0))</f>
        <v>African Caribbeans in Barbados</v>
      </c>
      <c r="D56" t="str">
        <f>INDEX($N$4:$N$29, MATCH(RefTable1KGen[[#This Row],[Population]], $L$4:$L$29,0))</f>
        <v>Africa</v>
      </c>
      <c r="E56">
        <v>1</v>
      </c>
      <c r="H56">
        <v>1</v>
      </c>
    </row>
    <row r="57" spans="1:8" x14ac:dyDescent="0.25">
      <c r="A57" t="s">
        <v>2017</v>
      </c>
      <c r="B57" t="s">
        <v>3796</v>
      </c>
      <c r="C57" t="str">
        <f>INDEX($M$4:$M$29, MATCH(RefTable1KGen[[#This Row],[Population]], $L$4:$L$29,0))</f>
        <v>African Caribbeans in Barbados</v>
      </c>
      <c r="D57" t="str">
        <f>INDEX($N$4:$N$29, MATCH(RefTable1KGen[[#This Row],[Population]], $L$4:$L$29,0))</f>
        <v>Africa</v>
      </c>
      <c r="E57">
        <v>1</v>
      </c>
      <c r="H57">
        <v>1</v>
      </c>
    </row>
    <row r="58" spans="1:8" x14ac:dyDescent="0.25">
      <c r="A58" t="s">
        <v>2018</v>
      </c>
      <c r="B58" t="s">
        <v>3796</v>
      </c>
      <c r="C58" t="str">
        <f>INDEX($M$4:$M$29, MATCH(RefTable1KGen[[#This Row],[Population]], $L$4:$L$29,0))</f>
        <v>African Caribbeans in Barbados</v>
      </c>
      <c r="D58" t="str">
        <f>INDEX($N$4:$N$29, MATCH(RefTable1KGen[[#This Row],[Population]], $L$4:$L$29,0))</f>
        <v>Africa</v>
      </c>
      <c r="E58">
        <v>1</v>
      </c>
      <c r="H58">
        <v>1</v>
      </c>
    </row>
    <row r="59" spans="1:8" x14ac:dyDescent="0.25">
      <c r="A59" t="s">
        <v>2019</v>
      </c>
      <c r="B59" t="s">
        <v>3796</v>
      </c>
      <c r="C59" t="str">
        <f>INDEX($M$4:$M$29, MATCH(RefTable1KGen[[#This Row],[Population]], $L$4:$L$29,0))</f>
        <v>African Caribbeans in Barbados</v>
      </c>
      <c r="D59" t="str">
        <f>INDEX($N$4:$N$29, MATCH(RefTable1KGen[[#This Row],[Population]], $L$4:$L$29,0))</f>
        <v>Africa</v>
      </c>
      <c r="E59">
        <v>1</v>
      </c>
      <c r="H59">
        <v>1</v>
      </c>
    </row>
    <row r="60" spans="1:8" x14ac:dyDescent="0.25">
      <c r="A60" t="s">
        <v>2020</v>
      </c>
      <c r="B60" t="s">
        <v>3796</v>
      </c>
      <c r="C60" t="str">
        <f>INDEX($M$4:$M$29, MATCH(RefTable1KGen[[#This Row],[Population]], $L$4:$L$29,0))</f>
        <v>African Caribbeans in Barbados</v>
      </c>
      <c r="D60" t="str">
        <f>INDEX($N$4:$N$29, MATCH(RefTable1KGen[[#This Row],[Population]], $L$4:$L$29,0))</f>
        <v>Africa</v>
      </c>
      <c r="E60">
        <v>1</v>
      </c>
      <c r="H60">
        <v>1</v>
      </c>
    </row>
    <row r="61" spans="1:8" x14ac:dyDescent="0.25">
      <c r="A61" t="s">
        <v>2029</v>
      </c>
      <c r="B61" t="s">
        <v>3796</v>
      </c>
      <c r="C61" t="str">
        <f>INDEX($M$4:$M$29, MATCH(RefTable1KGen[[#This Row],[Population]], $L$4:$L$29,0))</f>
        <v>African Caribbeans in Barbados</v>
      </c>
      <c r="D61" t="str">
        <f>INDEX($N$4:$N$29, MATCH(RefTable1KGen[[#This Row],[Population]], $L$4:$L$29,0))</f>
        <v>Africa</v>
      </c>
      <c r="E61">
        <v>1</v>
      </c>
      <c r="H61">
        <v>1</v>
      </c>
    </row>
    <row r="62" spans="1:8" x14ac:dyDescent="0.25">
      <c r="A62" t="s">
        <v>2030</v>
      </c>
      <c r="B62" t="s">
        <v>3796</v>
      </c>
      <c r="C62" t="str">
        <f>INDEX($M$4:$M$29, MATCH(RefTable1KGen[[#This Row],[Population]], $L$4:$L$29,0))</f>
        <v>African Caribbeans in Barbados</v>
      </c>
      <c r="D62" t="str">
        <f>INDEX($N$4:$N$29, MATCH(RefTable1KGen[[#This Row],[Population]], $L$4:$L$29,0))</f>
        <v>Africa</v>
      </c>
      <c r="E62">
        <v>1</v>
      </c>
      <c r="H62">
        <v>1</v>
      </c>
    </row>
    <row r="63" spans="1:8" x14ac:dyDescent="0.25">
      <c r="A63" t="s">
        <v>2031</v>
      </c>
      <c r="B63" t="s">
        <v>3796</v>
      </c>
      <c r="C63" t="str">
        <f>INDEX($M$4:$M$29, MATCH(RefTable1KGen[[#This Row],[Population]], $L$4:$L$29,0))</f>
        <v>African Caribbeans in Barbados</v>
      </c>
      <c r="D63" t="str">
        <f>INDEX($N$4:$N$29, MATCH(RefTable1KGen[[#This Row],[Population]], $L$4:$L$29,0))</f>
        <v>Africa</v>
      </c>
      <c r="E63">
        <v>1</v>
      </c>
      <c r="H63">
        <v>1</v>
      </c>
    </row>
    <row r="64" spans="1:8" x14ac:dyDescent="0.25">
      <c r="A64" t="s">
        <v>2033</v>
      </c>
      <c r="B64" t="s">
        <v>3796</v>
      </c>
      <c r="C64" t="str">
        <f>INDEX($M$4:$M$29, MATCH(RefTable1KGen[[#This Row],[Population]], $L$4:$L$29,0))</f>
        <v>African Caribbeans in Barbados</v>
      </c>
      <c r="D64" t="str">
        <f>INDEX($N$4:$N$29, MATCH(RefTable1KGen[[#This Row],[Population]], $L$4:$L$29,0))</f>
        <v>Africa</v>
      </c>
      <c r="E64">
        <v>1</v>
      </c>
      <c r="H64">
        <v>1</v>
      </c>
    </row>
    <row r="65" spans="1:8" x14ac:dyDescent="0.25">
      <c r="A65" t="s">
        <v>2034</v>
      </c>
      <c r="B65" t="s">
        <v>3796</v>
      </c>
      <c r="C65" t="str">
        <f>INDEX($M$4:$M$29, MATCH(RefTable1KGen[[#This Row],[Population]], $L$4:$L$29,0))</f>
        <v>African Caribbeans in Barbados</v>
      </c>
      <c r="D65" t="str">
        <f>INDEX($N$4:$N$29, MATCH(RefTable1KGen[[#This Row],[Population]], $L$4:$L$29,0))</f>
        <v>Africa</v>
      </c>
      <c r="E65">
        <v>1</v>
      </c>
      <c r="H65">
        <v>1</v>
      </c>
    </row>
    <row r="66" spans="1:8" x14ac:dyDescent="0.25">
      <c r="A66" t="s">
        <v>3887</v>
      </c>
      <c r="B66" t="s">
        <v>3796</v>
      </c>
      <c r="C66" t="str">
        <f>INDEX($M$4:$M$29, MATCH(RefTable1KGen[[#This Row],[Population]], $L$4:$L$29,0))</f>
        <v>African Caribbeans in Barbados</v>
      </c>
      <c r="D66" t="str">
        <f>INDEX($N$4:$N$29, MATCH(RefTable1KGen[[#This Row],[Population]], $L$4:$L$29,0))</f>
        <v>Africa</v>
      </c>
      <c r="E66">
        <v>1</v>
      </c>
      <c r="H66">
        <v>1</v>
      </c>
    </row>
    <row r="67" spans="1:8" x14ac:dyDescent="0.25">
      <c r="A67" t="s">
        <v>2035</v>
      </c>
      <c r="B67" t="s">
        <v>3796</v>
      </c>
      <c r="C67" t="str">
        <f>INDEX($M$4:$M$29, MATCH(RefTable1KGen[[#This Row],[Population]], $L$4:$L$29,0))</f>
        <v>African Caribbeans in Barbados</v>
      </c>
      <c r="D67" t="str">
        <f>INDEX($N$4:$N$29, MATCH(RefTable1KGen[[#This Row],[Population]], $L$4:$L$29,0))</f>
        <v>Africa</v>
      </c>
      <c r="E67">
        <v>1</v>
      </c>
      <c r="H67">
        <v>1</v>
      </c>
    </row>
    <row r="68" spans="1:8" x14ac:dyDescent="0.25">
      <c r="A68" t="s">
        <v>2036</v>
      </c>
      <c r="B68" t="s">
        <v>3796</v>
      </c>
      <c r="C68" t="str">
        <f>INDEX($M$4:$M$29, MATCH(RefTable1KGen[[#This Row],[Population]], $L$4:$L$29,0))</f>
        <v>African Caribbeans in Barbados</v>
      </c>
      <c r="D68" t="str">
        <f>INDEX($N$4:$N$29, MATCH(RefTable1KGen[[#This Row],[Population]], $L$4:$L$29,0))</f>
        <v>Africa</v>
      </c>
      <c r="E68">
        <v>1</v>
      </c>
      <c r="H68">
        <v>1</v>
      </c>
    </row>
    <row r="69" spans="1:8" x14ac:dyDescent="0.25">
      <c r="A69" t="s">
        <v>3888</v>
      </c>
      <c r="B69" t="s">
        <v>3796</v>
      </c>
      <c r="C69" t="str">
        <f>INDEX($M$4:$M$29, MATCH(RefTable1KGen[[#This Row],[Population]], $L$4:$L$29,0))</f>
        <v>African Caribbeans in Barbados</v>
      </c>
      <c r="D69" t="str">
        <f>INDEX($N$4:$N$29, MATCH(RefTable1KGen[[#This Row],[Population]], $L$4:$L$29,0))</f>
        <v>Africa</v>
      </c>
      <c r="E69">
        <v>1</v>
      </c>
      <c r="H69">
        <v>1</v>
      </c>
    </row>
    <row r="70" spans="1:8" x14ac:dyDescent="0.25">
      <c r="A70" t="s">
        <v>2037</v>
      </c>
      <c r="B70" t="s">
        <v>3796</v>
      </c>
      <c r="C70" t="str">
        <f>INDEX($M$4:$M$29, MATCH(RefTable1KGen[[#This Row],[Population]], $L$4:$L$29,0))</f>
        <v>African Caribbeans in Barbados</v>
      </c>
      <c r="D70" t="str">
        <f>INDEX($N$4:$N$29, MATCH(RefTable1KGen[[#This Row],[Population]], $L$4:$L$29,0))</f>
        <v>Africa</v>
      </c>
      <c r="E70">
        <v>1</v>
      </c>
      <c r="H70">
        <v>1</v>
      </c>
    </row>
    <row r="71" spans="1:8" x14ac:dyDescent="0.25">
      <c r="A71" t="s">
        <v>2038</v>
      </c>
      <c r="B71" t="s">
        <v>3796</v>
      </c>
      <c r="C71" t="str">
        <f>INDEX($M$4:$M$29, MATCH(RefTable1KGen[[#This Row],[Population]], $L$4:$L$29,0))</f>
        <v>African Caribbeans in Barbados</v>
      </c>
      <c r="D71" t="str">
        <f>INDEX($N$4:$N$29, MATCH(RefTable1KGen[[#This Row],[Population]], $L$4:$L$29,0))</f>
        <v>Africa</v>
      </c>
      <c r="E71">
        <v>1</v>
      </c>
      <c r="H71">
        <v>1</v>
      </c>
    </row>
    <row r="72" spans="1:8" x14ac:dyDescent="0.25">
      <c r="A72" t="s">
        <v>2039</v>
      </c>
      <c r="B72" t="s">
        <v>3796</v>
      </c>
      <c r="C72" t="str">
        <f>INDEX($M$4:$M$29, MATCH(RefTable1KGen[[#This Row],[Population]], $L$4:$L$29,0))</f>
        <v>African Caribbeans in Barbados</v>
      </c>
      <c r="D72" t="str">
        <f>INDEX($N$4:$N$29, MATCH(RefTable1KGen[[#This Row],[Population]], $L$4:$L$29,0))</f>
        <v>Africa</v>
      </c>
      <c r="E72">
        <v>1</v>
      </c>
      <c r="H72">
        <v>1</v>
      </c>
    </row>
    <row r="73" spans="1:8" x14ac:dyDescent="0.25">
      <c r="A73" t="s">
        <v>2040</v>
      </c>
      <c r="B73" t="s">
        <v>3796</v>
      </c>
      <c r="C73" t="str">
        <f>INDEX($M$4:$M$29, MATCH(RefTable1KGen[[#This Row],[Population]], $L$4:$L$29,0))</f>
        <v>African Caribbeans in Barbados</v>
      </c>
      <c r="D73" t="str">
        <f>INDEX($N$4:$N$29, MATCH(RefTable1KGen[[#This Row],[Population]], $L$4:$L$29,0))</f>
        <v>Africa</v>
      </c>
      <c r="E73">
        <v>1</v>
      </c>
      <c r="H73">
        <v>1</v>
      </c>
    </row>
    <row r="74" spans="1:8" x14ac:dyDescent="0.25">
      <c r="A74" t="s">
        <v>2041</v>
      </c>
      <c r="B74" t="s">
        <v>3796</v>
      </c>
      <c r="C74" t="str">
        <f>INDEX($M$4:$M$29, MATCH(RefTable1KGen[[#This Row],[Population]], $L$4:$L$29,0))</f>
        <v>African Caribbeans in Barbados</v>
      </c>
      <c r="D74" t="str">
        <f>INDEX($N$4:$N$29, MATCH(RefTable1KGen[[#This Row],[Population]], $L$4:$L$29,0))</f>
        <v>Africa</v>
      </c>
      <c r="E74">
        <v>1</v>
      </c>
      <c r="H74">
        <v>1</v>
      </c>
    </row>
    <row r="75" spans="1:8" x14ac:dyDescent="0.25">
      <c r="A75" t="s">
        <v>2042</v>
      </c>
      <c r="B75" t="s">
        <v>3796</v>
      </c>
      <c r="C75" t="str">
        <f>INDEX($M$4:$M$29, MATCH(RefTable1KGen[[#This Row],[Population]], $L$4:$L$29,0))</f>
        <v>African Caribbeans in Barbados</v>
      </c>
      <c r="D75" t="str">
        <f>INDEX($N$4:$N$29, MATCH(RefTable1KGen[[#This Row],[Population]], $L$4:$L$29,0))</f>
        <v>Africa</v>
      </c>
      <c r="E75">
        <v>1</v>
      </c>
      <c r="H75">
        <v>1</v>
      </c>
    </row>
    <row r="76" spans="1:8" x14ac:dyDescent="0.25">
      <c r="A76" t="s">
        <v>2043</v>
      </c>
      <c r="B76" t="s">
        <v>3796</v>
      </c>
      <c r="C76" t="str">
        <f>INDEX($M$4:$M$29, MATCH(RefTable1KGen[[#This Row],[Population]], $L$4:$L$29,0))</f>
        <v>African Caribbeans in Barbados</v>
      </c>
      <c r="D76" t="str">
        <f>INDEX($N$4:$N$29, MATCH(RefTable1KGen[[#This Row],[Population]], $L$4:$L$29,0))</f>
        <v>Africa</v>
      </c>
      <c r="E76">
        <v>1</v>
      </c>
      <c r="H76">
        <v>1</v>
      </c>
    </row>
    <row r="77" spans="1:8" x14ac:dyDescent="0.25">
      <c r="A77" t="s">
        <v>2044</v>
      </c>
      <c r="B77" t="s">
        <v>3796</v>
      </c>
      <c r="C77" t="str">
        <f>INDEX($M$4:$M$29, MATCH(RefTable1KGen[[#This Row],[Population]], $L$4:$L$29,0))</f>
        <v>African Caribbeans in Barbados</v>
      </c>
      <c r="D77" t="str">
        <f>INDEX($N$4:$N$29, MATCH(RefTable1KGen[[#This Row],[Population]], $L$4:$L$29,0))</f>
        <v>Africa</v>
      </c>
      <c r="E77">
        <v>1</v>
      </c>
      <c r="H77">
        <v>1</v>
      </c>
    </row>
    <row r="78" spans="1:8" x14ac:dyDescent="0.25">
      <c r="A78" t="s">
        <v>2045</v>
      </c>
      <c r="B78" t="s">
        <v>3796</v>
      </c>
      <c r="C78" t="str">
        <f>INDEX($M$4:$M$29, MATCH(RefTable1KGen[[#This Row],[Population]], $L$4:$L$29,0))</f>
        <v>African Caribbeans in Barbados</v>
      </c>
      <c r="D78" t="str">
        <f>INDEX($N$4:$N$29, MATCH(RefTable1KGen[[#This Row],[Population]], $L$4:$L$29,0))</f>
        <v>Africa</v>
      </c>
      <c r="E78">
        <v>1</v>
      </c>
      <c r="H78">
        <v>1</v>
      </c>
    </row>
    <row r="79" spans="1:8" x14ac:dyDescent="0.25">
      <c r="A79" t="s">
        <v>2083</v>
      </c>
      <c r="B79" t="s">
        <v>3796</v>
      </c>
      <c r="C79" t="str">
        <f>INDEX($M$4:$M$29, MATCH(RefTable1KGen[[#This Row],[Population]], $L$4:$L$29,0))</f>
        <v>African Caribbeans in Barbados</v>
      </c>
      <c r="D79" t="str">
        <f>INDEX($N$4:$N$29, MATCH(RefTable1KGen[[#This Row],[Population]], $L$4:$L$29,0))</f>
        <v>Africa</v>
      </c>
      <c r="E79">
        <v>1</v>
      </c>
      <c r="H79">
        <v>1</v>
      </c>
    </row>
    <row r="80" spans="1:8" x14ac:dyDescent="0.25">
      <c r="A80" t="s">
        <v>2084</v>
      </c>
      <c r="B80" t="s">
        <v>3796</v>
      </c>
      <c r="C80" t="str">
        <f>INDEX($M$4:$M$29, MATCH(RefTable1KGen[[#This Row],[Population]], $L$4:$L$29,0))</f>
        <v>African Caribbeans in Barbados</v>
      </c>
      <c r="D80" t="str">
        <f>INDEX($N$4:$N$29, MATCH(RefTable1KGen[[#This Row],[Population]], $L$4:$L$29,0))</f>
        <v>Africa</v>
      </c>
      <c r="E80">
        <v>1</v>
      </c>
      <c r="H80">
        <v>1</v>
      </c>
    </row>
    <row r="81" spans="1:8" x14ac:dyDescent="0.25">
      <c r="A81" t="s">
        <v>2086</v>
      </c>
      <c r="B81" t="s">
        <v>3796</v>
      </c>
      <c r="C81" t="str">
        <f>INDEX($M$4:$M$29, MATCH(RefTable1KGen[[#This Row],[Population]], $L$4:$L$29,0))</f>
        <v>African Caribbeans in Barbados</v>
      </c>
      <c r="D81" t="str">
        <f>INDEX($N$4:$N$29, MATCH(RefTable1KGen[[#This Row],[Population]], $L$4:$L$29,0))</f>
        <v>Africa</v>
      </c>
      <c r="E81">
        <v>1</v>
      </c>
      <c r="H81">
        <v>1</v>
      </c>
    </row>
    <row r="82" spans="1:8" x14ac:dyDescent="0.25">
      <c r="A82" t="s">
        <v>3900</v>
      </c>
      <c r="B82" t="s">
        <v>3796</v>
      </c>
      <c r="C82" t="str">
        <f>INDEX($M$4:$M$29, MATCH(RefTable1KGen[[#This Row],[Population]], $L$4:$L$29,0))</f>
        <v>African Caribbeans in Barbados</v>
      </c>
      <c r="D82" t="str">
        <f>INDEX($N$4:$N$29, MATCH(RefTable1KGen[[#This Row],[Population]], $L$4:$L$29,0))</f>
        <v>Africa</v>
      </c>
      <c r="E82">
        <v>1</v>
      </c>
      <c r="H82">
        <v>1</v>
      </c>
    </row>
    <row r="83" spans="1:8" x14ac:dyDescent="0.25">
      <c r="A83" t="s">
        <v>2087</v>
      </c>
      <c r="B83" t="s">
        <v>3796</v>
      </c>
      <c r="C83" t="str">
        <f>INDEX($M$4:$M$29, MATCH(RefTable1KGen[[#This Row],[Population]], $L$4:$L$29,0))</f>
        <v>African Caribbeans in Barbados</v>
      </c>
      <c r="D83" t="str">
        <f>INDEX($N$4:$N$29, MATCH(RefTable1KGen[[#This Row],[Population]], $L$4:$L$29,0))</f>
        <v>Africa</v>
      </c>
      <c r="E83">
        <v>1</v>
      </c>
      <c r="H83">
        <v>1</v>
      </c>
    </row>
    <row r="84" spans="1:8" x14ac:dyDescent="0.25">
      <c r="A84" t="s">
        <v>2088</v>
      </c>
      <c r="B84" t="s">
        <v>3796</v>
      </c>
      <c r="C84" t="str">
        <f>INDEX($M$4:$M$29, MATCH(RefTable1KGen[[#This Row],[Population]], $L$4:$L$29,0))</f>
        <v>African Caribbeans in Barbados</v>
      </c>
      <c r="D84" t="str">
        <f>INDEX($N$4:$N$29, MATCH(RefTable1KGen[[#This Row],[Population]], $L$4:$L$29,0))</f>
        <v>Africa</v>
      </c>
      <c r="E84">
        <v>1</v>
      </c>
      <c r="H84">
        <v>1</v>
      </c>
    </row>
    <row r="85" spans="1:8" x14ac:dyDescent="0.25">
      <c r="A85" t="s">
        <v>3901</v>
      </c>
      <c r="B85" t="s">
        <v>3796</v>
      </c>
      <c r="C85" t="str">
        <f>INDEX($M$4:$M$29, MATCH(RefTable1KGen[[#This Row],[Population]], $L$4:$L$29,0))</f>
        <v>African Caribbeans in Barbados</v>
      </c>
      <c r="D85" t="str">
        <f>INDEX($N$4:$N$29, MATCH(RefTable1KGen[[#This Row],[Population]], $L$4:$L$29,0))</f>
        <v>Africa</v>
      </c>
      <c r="E85">
        <v>1</v>
      </c>
      <c r="H85">
        <v>1</v>
      </c>
    </row>
    <row r="86" spans="1:8" x14ac:dyDescent="0.25">
      <c r="A86" t="s">
        <v>2089</v>
      </c>
      <c r="B86" t="s">
        <v>3796</v>
      </c>
      <c r="C86" t="str">
        <f>INDEX($M$4:$M$29, MATCH(RefTable1KGen[[#This Row],[Population]], $L$4:$L$29,0))</f>
        <v>African Caribbeans in Barbados</v>
      </c>
      <c r="D86" t="str">
        <f>INDEX($N$4:$N$29, MATCH(RefTable1KGen[[#This Row],[Population]], $L$4:$L$29,0))</f>
        <v>Africa</v>
      </c>
      <c r="G86">
        <v>1</v>
      </c>
    </row>
    <row r="87" spans="1:8" x14ac:dyDescent="0.25">
      <c r="A87" t="s">
        <v>2090</v>
      </c>
      <c r="B87" t="s">
        <v>3796</v>
      </c>
      <c r="C87" t="str">
        <f>INDEX($M$4:$M$29, MATCH(RefTable1KGen[[#This Row],[Population]], $L$4:$L$29,0))</f>
        <v>African Caribbeans in Barbados</v>
      </c>
      <c r="D87" t="str">
        <f>INDEX($N$4:$N$29, MATCH(RefTable1KGen[[#This Row],[Population]], $L$4:$L$29,0))</f>
        <v>Africa</v>
      </c>
      <c r="E87">
        <v>1</v>
      </c>
      <c r="H87">
        <v>1</v>
      </c>
    </row>
    <row r="88" spans="1:8" x14ac:dyDescent="0.25">
      <c r="A88" t="s">
        <v>2091</v>
      </c>
      <c r="B88" t="s">
        <v>3796</v>
      </c>
      <c r="C88" t="str">
        <f>INDEX($M$4:$M$29, MATCH(RefTable1KGen[[#This Row],[Population]], $L$4:$L$29,0))</f>
        <v>African Caribbeans in Barbados</v>
      </c>
      <c r="D88" t="str">
        <f>INDEX($N$4:$N$29, MATCH(RefTable1KGen[[#This Row],[Population]], $L$4:$L$29,0))</f>
        <v>Africa</v>
      </c>
      <c r="E88">
        <v>1</v>
      </c>
      <c r="H88">
        <v>1</v>
      </c>
    </row>
    <row r="89" spans="1:8" x14ac:dyDescent="0.25">
      <c r="A89" t="s">
        <v>2092</v>
      </c>
      <c r="B89" t="s">
        <v>3796</v>
      </c>
      <c r="C89" t="str">
        <f>INDEX($M$4:$M$29, MATCH(RefTable1KGen[[#This Row],[Population]], $L$4:$L$29,0))</f>
        <v>African Caribbeans in Barbados</v>
      </c>
      <c r="D89" t="str">
        <f>INDEX($N$4:$N$29, MATCH(RefTable1KGen[[#This Row],[Population]], $L$4:$L$29,0))</f>
        <v>Africa</v>
      </c>
      <c r="E89">
        <v>1</v>
      </c>
      <c r="H89">
        <v>1</v>
      </c>
    </row>
    <row r="90" spans="1:8" x14ac:dyDescent="0.25">
      <c r="A90" t="s">
        <v>2093</v>
      </c>
      <c r="B90" t="s">
        <v>3796</v>
      </c>
      <c r="C90" t="str">
        <f>INDEX($M$4:$M$29, MATCH(RefTable1KGen[[#This Row],[Population]], $L$4:$L$29,0))</f>
        <v>African Caribbeans in Barbados</v>
      </c>
      <c r="D90" t="str">
        <f>INDEX($N$4:$N$29, MATCH(RefTable1KGen[[#This Row],[Population]], $L$4:$L$29,0))</f>
        <v>Africa</v>
      </c>
      <c r="E90">
        <v>1</v>
      </c>
      <c r="H90">
        <v>1</v>
      </c>
    </row>
    <row r="91" spans="1:8" x14ac:dyDescent="0.25">
      <c r="A91" t="s">
        <v>3902</v>
      </c>
      <c r="B91" t="s">
        <v>3796</v>
      </c>
      <c r="C91" t="str">
        <f>INDEX($M$4:$M$29, MATCH(RefTable1KGen[[#This Row],[Population]], $L$4:$L$29,0))</f>
        <v>African Caribbeans in Barbados</v>
      </c>
      <c r="D91" t="str">
        <f>INDEX($N$4:$N$29, MATCH(RefTable1KGen[[#This Row],[Population]], $L$4:$L$29,0))</f>
        <v>Africa</v>
      </c>
      <c r="E91">
        <v>1</v>
      </c>
      <c r="H91">
        <v>1</v>
      </c>
    </row>
    <row r="92" spans="1:8" x14ac:dyDescent="0.25">
      <c r="A92" t="s">
        <v>2094</v>
      </c>
      <c r="B92" t="s">
        <v>3796</v>
      </c>
      <c r="C92" t="str">
        <f>INDEX($M$4:$M$29, MATCH(RefTable1KGen[[#This Row],[Population]], $L$4:$L$29,0))</f>
        <v>African Caribbeans in Barbados</v>
      </c>
      <c r="D92" t="str">
        <f>INDEX($N$4:$N$29, MATCH(RefTable1KGen[[#This Row],[Population]], $L$4:$L$29,0))</f>
        <v>Africa</v>
      </c>
      <c r="G92">
        <v>1</v>
      </c>
    </row>
    <row r="93" spans="1:8" x14ac:dyDescent="0.25">
      <c r="A93" t="s">
        <v>2099</v>
      </c>
      <c r="B93" t="s">
        <v>3796</v>
      </c>
      <c r="C93" t="str">
        <f>INDEX($M$4:$M$29, MATCH(RefTable1KGen[[#This Row],[Population]], $L$4:$L$29,0))</f>
        <v>African Caribbeans in Barbados</v>
      </c>
      <c r="D93" t="str">
        <f>INDEX($N$4:$N$29, MATCH(RefTable1KGen[[#This Row],[Population]], $L$4:$L$29,0))</f>
        <v>Africa</v>
      </c>
      <c r="E93">
        <v>1</v>
      </c>
      <c r="H93">
        <v>1</v>
      </c>
    </row>
    <row r="94" spans="1:8" x14ac:dyDescent="0.25">
      <c r="A94" t="s">
        <v>2100</v>
      </c>
      <c r="B94" t="s">
        <v>3796</v>
      </c>
      <c r="C94" t="str">
        <f>INDEX($M$4:$M$29, MATCH(RefTable1KGen[[#This Row],[Population]], $L$4:$L$29,0))</f>
        <v>African Caribbeans in Barbados</v>
      </c>
      <c r="D94" t="str">
        <f>INDEX($N$4:$N$29, MATCH(RefTable1KGen[[#This Row],[Population]], $L$4:$L$29,0))</f>
        <v>Africa</v>
      </c>
      <c r="E94">
        <v>1</v>
      </c>
      <c r="H94">
        <v>1</v>
      </c>
    </row>
    <row r="95" spans="1:8" x14ac:dyDescent="0.25">
      <c r="A95" t="s">
        <v>2101</v>
      </c>
      <c r="B95" t="s">
        <v>3796</v>
      </c>
      <c r="C95" t="str">
        <f>INDEX($M$4:$M$29, MATCH(RefTable1KGen[[#This Row],[Population]], $L$4:$L$29,0))</f>
        <v>African Caribbeans in Barbados</v>
      </c>
      <c r="D95" t="str">
        <f>INDEX($N$4:$N$29, MATCH(RefTable1KGen[[#This Row],[Population]], $L$4:$L$29,0))</f>
        <v>Africa</v>
      </c>
      <c r="G95">
        <v>1</v>
      </c>
    </row>
    <row r="96" spans="1:8" x14ac:dyDescent="0.25">
      <c r="A96" t="s">
        <v>2102</v>
      </c>
      <c r="B96" t="s">
        <v>3796</v>
      </c>
      <c r="C96" t="str">
        <f>INDEX($M$4:$M$29, MATCH(RefTable1KGen[[#This Row],[Population]], $L$4:$L$29,0))</f>
        <v>African Caribbeans in Barbados</v>
      </c>
      <c r="D96" t="str">
        <f>INDEX($N$4:$N$29, MATCH(RefTable1KGen[[#This Row],[Population]], $L$4:$L$29,0))</f>
        <v>Africa</v>
      </c>
      <c r="G96">
        <v>1</v>
      </c>
    </row>
    <row r="97" spans="1:8" x14ac:dyDescent="0.25">
      <c r="A97" t="s">
        <v>3906</v>
      </c>
      <c r="B97" t="s">
        <v>3796</v>
      </c>
      <c r="C97" t="str">
        <f>INDEX($M$4:$M$29, MATCH(RefTable1KGen[[#This Row],[Population]], $L$4:$L$29,0))</f>
        <v>African Caribbeans in Barbados</v>
      </c>
      <c r="D97" t="str">
        <f>INDEX($N$4:$N$29, MATCH(RefTable1KGen[[#This Row],[Population]], $L$4:$L$29,0))</f>
        <v>Africa</v>
      </c>
      <c r="E97">
        <v>1</v>
      </c>
      <c r="H97">
        <v>1</v>
      </c>
    </row>
    <row r="98" spans="1:8" x14ac:dyDescent="0.25">
      <c r="A98" t="s">
        <v>2103</v>
      </c>
      <c r="B98" t="s">
        <v>3796</v>
      </c>
      <c r="C98" t="str">
        <f>INDEX($M$4:$M$29, MATCH(RefTable1KGen[[#This Row],[Population]], $L$4:$L$29,0))</f>
        <v>African Caribbeans in Barbados</v>
      </c>
      <c r="D98" t="str">
        <f>INDEX($N$4:$N$29, MATCH(RefTable1KGen[[#This Row],[Population]], $L$4:$L$29,0))</f>
        <v>Africa</v>
      </c>
      <c r="E98">
        <v>1</v>
      </c>
      <c r="H98">
        <v>1</v>
      </c>
    </row>
    <row r="99" spans="1:8" x14ac:dyDescent="0.25">
      <c r="A99" t="s">
        <v>3907</v>
      </c>
      <c r="B99" t="s">
        <v>3796</v>
      </c>
      <c r="C99" t="str">
        <f>INDEX($M$4:$M$29, MATCH(RefTable1KGen[[#This Row],[Population]], $L$4:$L$29,0))</f>
        <v>African Caribbeans in Barbados</v>
      </c>
      <c r="D99" t="str">
        <f>INDEX($N$4:$N$29, MATCH(RefTable1KGen[[#This Row],[Population]], $L$4:$L$29,0))</f>
        <v>Africa</v>
      </c>
      <c r="E99">
        <v>1</v>
      </c>
      <c r="H99">
        <v>1</v>
      </c>
    </row>
    <row r="100" spans="1:8" x14ac:dyDescent="0.25">
      <c r="A100" t="s">
        <v>2104</v>
      </c>
      <c r="B100" t="s">
        <v>3796</v>
      </c>
      <c r="C100" t="str">
        <f>INDEX($M$4:$M$29, MATCH(RefTable1KGen[[#This Row],[Population]], $L$4:$L$29,0))</f>
        <v>African Caribbeans in Barbados</v>
      </c>
      <c r="D100" t="str">
        <f>INDEX($N$4:$N$29, MATCH(RefTable1KGen[[#This Row],[Population]], $L$4:$L$29,0))</f>
        <v>Africa</v>
      </c>
      <c r="G100">
        <v>1</v>
      </c>
    </row>
    <row r="101" spans="1:8" x14ac:dyDescent="0.25">
      <c r="A101" t="s">
        <v>2105</v>
      </c>
      <c r="B101" t="s">
        <v>3796</v>
      </c>
      <c r="C101" t="str">
        <f>INDEX($M$4:$M$29, MATCH(RefTable1KGen[[#This Row],[Population]], $L$4:$L$29,0))</f>
        <v>African Caribbeans in Barbados</v>
      </c>
      <c r="D101" t="str">
        <f>INDEX($N$4:$N$29, MATCH(RefTable1KGen[[#This Row],[Population]], $L$4:$L$29,0))</f>
        <v>Africa</v>
      </c>
      <c r="E101">
        <v>1</v>
      </c>
      <c r="H101">
        <v>1</v>
      </c>
    </row>
    <row r="102" spans="1:8" x14ac:dyDescent="0.25">
      <c r="A102" t="s">
        <v>2106</v>
      </c>
      <c r="B102" t="s">
        <v>3796</v>
      </c>
      <c r="C102" t="str">
        <f>INDEX($M$4:$M$29, MATCH(RefTable1KGen[[#This Row],[Population]], $L$4:$L$29,0))</f>
        <v>African Caribbeans in Barbados</v>
      </c>
      <c r="D102" t="str">
        <f>INDEX($N$4:$N$29, MATCH(RefTable1KGen[[#This Row],[Population]], $L$4:$L$29,0))</f>
        <v>Africa</v>
      </c>
      <c r="E102">
        <v>1</v>
      </c>
      <c r="H102">
        <v>1</v>
      </c>
    </row>
    <row r="103" spans="1:8" x14ac:dyDescent="0.25">
      <c r="A103" t="s">
        <v>3908</v>
      </c>
      <c r="B103" t="s">
        <v>3796</v>
      </c>
      <c r="C103" t="str">
        <f>INDEX($M$4:$M$29, MATCH(RefTable1KGen[[#This Row],[Population]], $L$4:$L$29,0))</f>
        <v>African Caribbeans in Barbados</v>
      </c>
      <c r="D103" t="str">
        <f>INDEX($N$4:$N$29, MATCH(RefTable1KGen[[#This Row],[Population]], $L$4:$L$29,0))</f>
        <v>Africa</v>
      </c>
      <c r="E103">
        <v>1</v>
      </c>
      <c r="H103">
        <v>1</v>
      </c>
    </row>
    <row r="104" spans="1:8" x14ac:dyDescent="0.25">
      <c r="A104" t="s">
        <v>2107</v>
      </c>
      <c r="B104" t="s">
        <v>3796</v>
      </c>
      <c r="C104" t="str">
        <f>INDEX($M$4:$M$29, MATCH(RefTable1KGen[[#This Row],[Population]], $L$4:$L$29,0))</f>
        <v>African Caribbeans in Barbados</v>
      </c>
      <c r="D104" t="str">
        <f>INDEX($N$4:$N$29, MATCH(RefTable1KGen[[#This Row],[Population]], $L$4:$L$29,0))</f>
        <v>Africa</v>
      </c>
      <c r="E104">
        <v>1</v>
      </c>
      <c r="H104">
        <v>1</v>
      </c>
    </row>
    <row r="105" spans="1:8" x14ac:dyDescent="0.25">
      <c r="A105" t="s">
        <v>2112</v>
      </c>
      <c r="B105" t="s">
        <v>3796</v>
      </c>
      <c r="C105" t="str">
        <f>INDEX($M$4:$M$29, MATCH(RefTable1KGen[[#This Row],[Population]], $L$4:$L$29,0))</f>
        <v>African Caribbeans in Barbados</v>
      </c>
      <c r="D105" t="str">
        <f>INDEX($N$4:$N$29, MATCH(RefTable1KGen[[#This Row],[Population]], $L$4:$L$29,0))</f>
        <v>Africa</v>
      </c>
      <c r="E105">
        <v>1</v>
      </c>
      <c r="H105">
        <v>1</v>
      </c>
    </row>
    <row r="106" spans="1:8" x14ac:dyDescent="0.25">
      <c r="A106" t="s">
        <v>2113</v>
      </c>
      <c r="B106" t="s">
        <v>3796</v>
      </c>
      <c r="C106" t="str">
        <f>INDEX($M$4:$M$29, MATCH(RefTable1KGen[[#This Row],[Population]], $L$4:$L$29,0))</f>
        <v>African Caribbeans in Barbados</v>
      </c>
      <c r="D106" t="str">
        <f>INDEX($N$4:$N$29, MATCH(RefTable1KGen[[#This Row],[Population]], $L$4:$L$29,0))</f>
        <v>Africa</v>
      </c>
      <c r="E106">
        <v>1</v>
      </c>
      <c r="H106">
        <v>1</v>
      </c>
    </row>
    <row r="107" spans="1:8" x14ac:dyDescent="0.25">
      <c r="A107" t="s">
        <v>2114</v>
      </c>
      <c r="B107" t="s">
        <v>3796</v>
      </c>
      <c r="C107" t="str">
        <f>INDEX($M$4:$M$29, MATCH(RefTable1KGen[[#This Row],[Population]], $L$4:$L$29,0))</f>
        <v>African Caribbeans in Barbados</v>
      </c>
      <c r="D107" t="str">
        <f>INDEX($N$4:$N$29, MATCH(RefTable1KGen[[#This Row],[Population]], $L$4:$L$29,0))</f>
        <v>Africa</v>
      </c>
      <c r="G107">
        <v>1</v>
      </c>
    </row>
    <row r="108" spans="1:8" x14ac:dyDescent="0.25">
      <c r="A108" t="s">
        <v>2115</v>
      </c>
      <c r="B108" t="s">
        <v>3796</v>
      </c>
      <c r="C108" t="str">
        <f>INDEX($M$4:$M$29, MATCH(RefTable1KGen[[#This Row],[Population]], $L$4:$L$29,0))</f>
        <v>African Caribbeans in Barbados</v>
      </c>
      <c r="D108" t="str">
        <f>INDEX($N$4:$N$29, MATCH(RefTable1KGen[[#This Row],[Population]], $L$4:$L$29,0))</f>
        <v>Africa</v>
      </c>
      <c r="G108">
        <v>1</v>
      </c>
    </row>
    <row r="109" spans="1:8" x14ac:dyDescent="0.25">
      <c r="A109" t="s">
        <v>2116</v>
      </c>
      <c r="B109" t="s">
        <v>3796</v>
      </c>
      <c r="C109" t="str">
        <f>INDEX($M$4:$M$29, MATCH(RefTable1KGen[[#This Row],[Population]], $L$4:$L$29,0))</f>
        <v>African Caribbeans in Barbados</v>
      </c>
      <c r="D109" t="str">
        <f>INDEX($N$4:$N$29, MATCH(RefTable1KGen[[#This Row],[Population]], $L$4:$L$29,0))</f>
        <v>Africa</v>
      </c>
      <c r="G109">
        <v>1</v>
      </c>
    </row>
    <row r="110" spans="1:8" x14ac:dyDescent="0.25">
      <c r="A110" t="s">
        <v>2117</v>
      </c>
      <c r="B110" t="s">
        <v>3796</v>
      </c>
      <c r="C110" t="str">
        <f>INDEX($M$4:$M$29, MATCH(RefTable1KGen[[#This Row],[Population]], $L$4:$L$29,0))</f>
        <v>African Caribbeans in Barbados</v>
      </c>
      <c r="D110" t="str">
        <f>INDEX($N$4:$N$29, MATCH(RefTable1KGen[[#This Row],[Population]], $L$4:$L$29,0))</f>
        <v>Africa</v>
      </c>
      <c r="E110">
        <v>1</v>
      </c>
      <c r="H110">
        <v>1</v>
      </c>
    </row>
    <row r="111" spans="1:8" x14ac:dyDescent="0.25">
      <c r="A111" t="s">
        <v>2118</v>
      </c>
      <c r="B111" t="s">
        <v>3796</v>
      </c>
      <c r="C111" t="str">
        <f>INDEX($M$4:$M$29, MATCH(RefTable1KGen[[#This Row],[Population]], $L$4:$L$29,0))</f>
        <v>African Caribbeans in Barbados</v>
      </c>
      <c r="D111" t="str">
        <f>INDEX($N$4:$N$29, MATCH(RefTable1KGen[[#This Row],[Population]], $L$4:$L$29,0))</f>
        <v>Africa</v>
      </c>
      <c r="E111">
        <v>1</v>
      </c>
      <c r="H111">
        <v>1</v>
      </c>
    </row>
    <row r="112" spans="1:8" x14ac:dyDescent="0.25">
      <c r="A112" t="s">
        <v>2123</v>
      </c>
      <c r="B112" t="s">
        <v>3796</v>
      </c>
      <c r="C112" t="str">
        <f>INDEX($M$4:$M$29, MATCH(RefTable1KGen[[#This Row],[Population]], $L$4:$L$29,0))</f>
        <v>African Caribbeans in Barbados</v>
      </c>
      <c r="D112" t="str">
        <f>INDEX($N$4:$N$29, MATCH(RefTable1KGen[[#This Row],[Population]], $L$4:$L$29,0))</f>
        <v>Africa</v>
      </c>
      <c r="G112">
        <v>1</v>
      </c>
    </row>
    <row r="113" spans="1:8" x14ac:dyDescent="0.25">
      <c r="A113" t="s">
        <v>2124</v>
      </c>
      <c r="B113" t="s">
        <v>3796</v>
      </c>
      <c r="C113" t="str">
        <f>INDEX($M$4:$M$29, MATCH(RefTable1KGen[[#This Row],[Population]], $L$4:$L$29,0))</f>
        <v>African Caribbeans in Barbados</v>
      </c>
      <c r="D113" t="str">
        <f>INDEX($N$4:$N$29, MATCH(RefTable1KGen[[#This Row],[Population]], $L$4:$L$29,0))</f>
        <v>Africa</v>
      </c>
      <c r="E113">
        <v>1</v>
      </c>
      <c r="G113">
        <v>1</v>
      </c>
      <c r="H113">
        <v>1</v>
      </c>
    </row>
    <row r="114" spans="1:8" x14ac:dyDescent="0.25">
      <c r="A114" t="s">
        <v>2125</v>
      </c>
      <c r="B114" t="s">
        <v>3796</v>
      </c>
      <c r="C114" t="str">
        <f>INDEX($M$4:$M$29, MATCH(RefTable1KGen[[#This Row],[Population]], $L$4:$L$29,0))</f>
        <v>African Caribbeans in Barbados</v>
      </c>
      <c r="D114" t="str">
        <f>INDEX($N$4:$N$29, MATCH(RefTable1KGen[[#This Row],[Population]], $L$4:$L$29,0))</f>
        <v>Africa</v>
      </c>
      <c r="G114">
        <v>1</v>
      </c>
    </row>
    <row r="115" spans="1:8" x14ac:dyDescent="0.25">
      <c r="A115" t="s">
        <v>2126</v>
      </c>
      <c r="B115" t="s">
        <v>3796</v>
      </c>
      <c r="C115" t="str">
        <f>INDEX($M$4:$M$29, MATCH(RefTable1KGen[[#This Row],[Population]], $L$4:$L$29,0))</f>
        <v>African Caribbeans in Barbados</v>
      </c>
      <c r="D115" t="str">
        <f>INDEX($N$4:$N$29, MATCH(RefTable1KGen[[#This Row],[Population]], $L$4:$L$29,0))</f>
        <v>Africa</v>
      </c>
      <c r="G115">
        <v>1</v>
      </c>
    </row>
    <row r="116" spans="1:8" x14ac:dyDescent="0.25">
      <c r="A116" t="s">
        <v>2127</v>
      </c>
      <c r="B116" t="s">
        <v>3796</v>
      </c>
      <c r="C116" t="str">
        <f>INDEX($M$4:$M$29, MATCH(RefTable1KGen[[#This Row],[Population]], $L$4:$L$29,0))</f>
        <v>African Caribbeans in Barbados</v>
      </c>
      <c r="D116" t="str">
        <f>INDEX($N$4:$N$29, MATCH(RefTable1KGen[[#This Row],[Population]], $L$4:$L$29,0))</f>
        <v>Africa</v>
      </c>
      <c r="G116">
        <v>1</v>
      </c>
    </row>
    <row r="117" spans="1:8" x14ac:dyDescent="0.25">
      <c r="A117" t="s">
        <v>3916</v>
      </c>
      <c r="B117" t="s">
        <v>3796</v>
      </c>
      <c r="C117" t="str">
        <f>INDEX($M$4:$M$29, MATCH(RefTable1KGen[[#This Row],[Population]], $L$4:$L$29,0))</f>
        <v>African Caribbeans in Barbados</v>
      </c>
      <c r="D117" t="str">
        <f>INDEX($N$4:$N$29, MATCH(RefTable1KGen[[#This Row],[Population]], $L$4:$L$29,0))</f>
        <v>Africa</v>
      </c>
    </row>
    <row r="118" spans="1:8" x14ac:dyDescent="0.25">
      <c r="A118" t="s">
        <v>2128</v>
      </c>
      <c r="B118" t="s">
        <v>3796</v>
      </c>
      <c r="C118" t="str">
        <f>INDEX($M$4:$M$29, MATCH(RefTable1KGen[[#This Row],[Population]], $L$4:$L$29,0))</f>
        <v>African Caribbeans in Barbados</v>
      </c>
      <c r="D118" t="str">
        <f>INDEX($N$4:$N$29, MATCH(RefTable1KGen[[#This Row],[Population]], $L$4:$L$29,0))</f>
        <v>Africa</v>
      </c>
      <c r="G118">
        <v>1</v>
      </c>
    </row>
    <row r="119" spans="1:8" x14ac:dyDescent="0.25">
      <c r="A119" t="s">
        <v>2129</v>
      </c>
      <c r="B119" t="s">
        <v>3796</v>
      </c>
      <c r="C119" t="str">
        <f>INDEX($M$4:$M$29, MATCH(RefTable1KGen[[#This Row],[Population]], $L$4:$L$29,0))</f>
        <v>African Caribbeans in Barbados</v>
      </c>
      <c r="D119" t="str">
        <f>INDEX($N$4:$N$29, MATCH(RefTable1KGen[[#This Row],[Population]], $L$4:$L$29,0))</f>
        <v>Africa</v>
      </c>
      <c r="G119">
        <v>1</v>
      </c>
    </row>
    <row r="120" spans="1:8" x14ac:dyDescent="0.25">
      <c r="A120" t="s">
        <v>2130</v>
      </c>
      <c r="B120" t="s">
        <v>3796</v>
      </c>
      <c r="C120" t="str">
        <f>INDEX($M$4:$M$29, MATCH(RefTable1KGen[[#This Row],[Population]], $L$4:$L$29,0))</f>
        <v>African Caribbeans in Barbados</v>
      </c>
      <c r="D120" t="str">
        <f>INDEX($N$4:$N$29, MATCH(RefTable1KGen[[#This Row],[Population]], $L$4:$L$29,0))</f>
        <v>Africa</v>
      </c>
      <c r="G120">
        <v>1</v>
      </c>
    </row>
    <row r="121" spans="1:8" x14ac:dyDescent="0.25">
      <c r="A121" t="s">
        <v>2131</v>
      </c>
      <c r="B121" t="s">
        <v>3796</v>
      </c>
      <c r="C121" t="str">
        <f>INDEX($M$4:$M$29, MATCH(RefTable1KGen[[#This Row],[Population]], $L$4:$L$29,0))</f>
        <v>African Caribbeans in Barbados</v>
      </c>
      <c r="D121" t="str">
        <f>INDEX($N$4:$N$29, MATCH(RefTable1KGen[[#This Row],[Population]], $L$4:$L$29,0))</f>
        <v>Africa</v>
      </c>
      <c r="G121">
        <v>1</v>
      </c>
    </row>
    <row r="122" spans="1:8" x14ac:dyDescent="0.25">
      <c r="A122" t="s">
        <v>2132</v>
      </c>
      <c r="B122" t="s">
        <v>3796</v>
      </c>
      <c r="C122" t="str">
        <f>INDEX($M$4:$M$29, MATCH(RefTable1KGen[[#This Row],[Population]], $L$4:$L$29,0))</f>
        <v>African Caribbeans in Barbados</v>
      </c>
      <c r="D122" t="str">
        <f>INDEX($N$4:$N$29, MATCH(RefTable1KGen[[#This Row],[Population]], $L$4:$L$29,0))</f>
        <v>Africa</v>
      </c>
      <c r="G122">
        <v>1</v>
      </c>
    </row>
    <row r="123" spans="1:8" x14ac:dyDescent="0.25">
      <c r="A123" t="s">
        <v>3917</v>
      </c>
      <c r="B123" t="s">
        <v>3796</v>
      </c>
      <c r="C123" t="str">
        <f>INDEX($M$4:$M$29, MATCH(RefTable1KGen[[#This Row],[Population]], $L$4:$L$29,0))</f>
        <v>African Caribbeans in Barbados</v>
      </c>
      <c r="D123" t="str">
        <f>INDEX($N$4:$N$29, MATCH(RefTable1KGen[[#This Row],[Population]], $L$4:$L$29,0))</f>
        <v>Africa</v>
      </c>
    </row>
    <row r="124" spans="1:8" x14ac:dyDescent="0.25">
      <c r="A124" t="s">
        <v>2140</v>
      </c>
      <c r="B124" t="s">
        <v>3796</v>
      </c>
      <c r="C124" t="str">
        <f>INDEX($M$4:$M$29, MATCH(RefTable1KGen[[#This Row],[Population]], $L$4:$L$29,0))</f>
        <v>African Caribbeans in Barbados</v>
      </c>
      <c r="D124" t="str">
        <f>INDEX($N$4:$N$29, MATCH(RefTable1KGen[[#This Row],[Population]], $L$4:$L$29,0))</f>
        <v>Africa</v>
      </c>
      <c r="G124">
        <v>1</v>
      </c>
    </row>
    <row r="125" spans="1:8" x14ac:dyDescent="0.25">
      <c r="A125" t="s">
        <v>2141</v>
      </c>
      <c r="B125" t="s">
        <v>3796</v>
      </c>
      <c r="C125" t="str">
        <f>INDEX($M$4:$M$29, MATCH(RefTable1KGen[[#This Row],[Population]], $L$4:$L$29,0))</f>
        <v>African Caribbeans in Barbados</v>
      </c>
      <c r="D125" t="str">
        <f>INDEX($N$4:$N$29, MATCH(RefTable1KGen[[#This Row],[Population]], $L$4:$L$29,0))</f>
        <v>Africa</v>
      </c>
      <c r="G125">
        <v>1</v>
      </c>
    </row>
    <row r="126" spans="1:8" x14ac:dyDescent="0.25">
      <c r="A126" t="s">
        <v>3220</v>
      </c>
      <c r="B126" t="s">
        <v>4456</v>
      </c>
      <c r="C126" t="str">
        <f>INDEX($M$4:$M$29, MATCH(RefTable1KGen[[#This Row],[Population]], $L$4:$L$29,0))</f>
        <v>Americans of African Ancestry in SW USA</v>
      </c>
      <c r="D126" t="str">
        <f>INDEX($N$4:$N$29, MATCH(RefTable1KGen[[#This Row],[Population]], $L$4:$L$29,0))</f>
        <v>Africa</v>
      </c>
      <c r="E126">
        <v>1</v>
      </c>
      <c r="F126">
        <v>1</v>
      </c>
      <c r="H126">
        <v>1</v>
      </c>
    </row>
    <row r="127" spans="1:8" x14ac:dyDescent="0.25">
      <c r="A127" t="s">
        <v>3240</v>
      </c>
      <c r="B127" t="s">
        <v>4456</v>
      </c>
      <c r="C127" t="str">
        <f>INDEX($M$4:$M$29, MATCH(RefTable1KGen[[#This Row],[Population]], $L$4:$L$29,0))</f>
        <v>Americans of African Ancestry in SW USA</v>
      </c>
      <c r="D127" t="str">
        <f>INDEX($N$4:$N$29, MATCH(RefTable1KGen[[#This Row],[Population]], $L$4:$L$29,0))</f>
        <v>Africa</v>
      </c>
      <c r="E127">
        <v>1</v>
      </c>
      <c r="F127">
        <v>1</v>
      </c>
      <c r="H127">
        <v>1</v>
      </c>
    </row>
    <row r="128" spans="1:8" x14ac:dyDescent="0.25">
      <c r="A128" t="s">
        <v>3241</v>
      </c>
      <c r="B128" t="s">
        <v>4456</v>
      </c>
      <c r="C128" t="str">
        <f>INDEX($M$4:$M$29, MATCH(RefTable1KGen[[#This Row],[Population]], $L$4:$L$29,0))</f>
        <v>Americans of African Ancestry in SW USA</v>
      </c>
      <c r="D128" t="str">
        <f>INDEX($N$4:$N$29, MATCH(RefTable1KGen[[#This Row],[Population]], $L$4:$L$29,0))</f>
        <v>Africa</v>
      </c>
      <c r="E128">
        <v>1</v>
      </c>
      <c r="F128">
        <v>1</v>
      </c>
      <c r="H128">
        <v>1</v>
      </c>
    </row>
    <row r="129" spans="1:8" x14ac:dyDescent="0.25">
      <c r="A129" t="s">
        <v>4474</v>
      </c>
      <c r="B129" t="s">
        <v>4456</v>
      </c>
      <c r="C129" t="str">
        <f>INDEX($M$4:$M$29, MATCH(RefTable1KGen[[#This Row],[Population]], $L$4:$L$29,0))</f>
        <v>Americans of African Ancestry in SW USA</v>
      </c>
      <c r="D129" t="str">
        <f>INDEX($N$4:$N$29, MATCH(RefTable1KGen[[#This Row],[Population]], $L$4:$L$29,0))</f>
        <v>Africa</v>
      </c>
      <c r="E129">
        <v>1</v>
      </c>
      <c r="F129">
        <v>1</v>
      </c>
      <c r="H129">
        <v>1</v>
      </c>
    </row>
    <row r="130" spans="1:8" x14ac:dyDescent="0.25">
      <c r="A130" t="s">
        <v>3242</v>
      </c>
      <c r="B130" t="s">
        <v>4456</v>
      </c>
      <c r="C130" t="str">
        <f>INDEX($M$4:$M$29, MATCH(RefTable1KGen[[#This Row],[Population]], $L$4:$L$29,0))</f>
        <v>Americans of African Ancestry in SW USA</v>
      </c>
      <c r="D130" t="str">
        <f>INDEX($N$4:$N$29, MATCH(RefTable1KGen[[#This Row],[Population]], $L$4:$L$29,0))</f>
        <v>Africa</v>
      </c>
      <c r="E130">
        <v>1</v>
      </c>
      <c r="F130">
        <v>1</v>
      </c>
      <c r="H130">
        <v>1</v>
      </c>
    </row>
    <row r="131" spans="1:8" x14ac:dyDescent="0.25">
      <c r="A131" t="s">
        <v>3243</v>
      </c>
      <c r="B131" t="s">
        <v>4456</v>
      </c>
      <c r="C131" t="str">
        <f>INDEX($M$4:$M$29, MATCH(RefTable1KGen[[#This Row],[Population]], $L$4:$L$29,0))</f>
        <v>Americans of African Ancestry in SW USA</v>
      </c>
      <c r="D131" t="str">
        <f>INDEX($N$4:$N$29, MATCH(RefTable1KGen[[#This Row],[Population]], $L$4:$L$29,0))</f>
        <v>Africa</v>
      </c>
      <c r="E131">
        <v>1</v>
      </c>
      <c r="F131">
        <v>1</v>
      </c>
      <c r="H131">
        <v>1</v>
      </c>
    </row>
    <row r="132" spans="1:8" x14ac:dyDescent="0.25">
      <c r="A132" t="s">
        <v>4475</v>
      </c>
      <c r="B132" t="s">
        <v>4456</v>
      </c>
      <c r="C132" t="str">
        <f>INDEX($M$4:$M$29, MATCH(RefTable1KGen[[#This Row],[Population]], $L$4:$L$29,0))</f>
        <v>Americans of African Ancestry in SW USA</v>
      </c>
      <c r="D132" t="str">
        <f>INDEX($N$4:$N$29, MATCH(RefTable1KGen[[#This Row],[Population]], $L$4:$L$29,0))</f>
        <v>Africa</v>
      </c>
      <c r="E132">
        <v>1</v>
      </c>
      <c r="F132">
        <v>1</v>
      </c>
      <c r="H132">
        <v>1</v>
      </c>
    </row>
    <row r="133" spans="1:8" x14ac:dyDescent="0.25">
      <c r="A133" t="s">
        <v>3244</v>
      </c>
      <c r="B133" t="s">
        <v>4456</v>
      </c>
      <c r="C133" t="str">
        <f>INDEX($M$4:$M$29, MATCH(RefTable1KGen[[#This Row],[Population]], $L$4:$L$29,0))</f>
        <v>Americans of African Ancestry in SW USA</v>
      </c>
      <c r="D133" t="str">
        <f>INDEX($N$4:$N$29, MATCH(RefTable1KGen[[#This Row],[Population]], $L$4:$L$29,0))</f>
        <v>Africa</v>
      </c>
      <c r="E133">
        <v>1</v>
      </c>
      <c r="F133">
        <v>1</v>
      </c>
      <c r="H133">
        <v>1</v>
      </c>
    </row>
    <row r="134" spans="1:8" x14ac:dyDescent="0.25">
      <c r="A134" t="s">
        <v>4476</v>
      </c>
      <c r="B134" t="s">
        <v>4456</v>
      </c>
      <c r="C134" t="str">
        <f>INDEX($M$4:$M$29, MATCH(RefTable1KGen[[#This Row],[Population]], $L$4:$L$29,0))</f>
        <v>Americans of African Ancestry in SW USA</v>
      </c>
      <c r="D134" t="str">
        <f>INDEX($N$4:$N$29, MATCH(RefTable1KGen[[#This Row],[Population]], $L$4:$L$29,0))</f>
        <v>Africa</v>
      </c>
      <c r="E134">
        <v>1</v>
      </c>
      <c r="F134">
        <v>1</v>
      </c>
      <c r="H134">
        <v>1</v>
      </c>
    </row>
    <row r="135" spans="1:8" x14ac:dyDescent="0.25">
      <c r="A135" t="s">
        <v>3245</v>
      </c>
      <c r="B135" t="s">
        <v>4456</v>
      </c>
      <c r="C135" t="str">
        <f>INDEX($M$4:$M$29, MATCH(RefTable1KGen[[#This Row],[Population]], $L$4:$L$29,0))</f>
        <v>Americans of African Ancestry in SW USA</v>
      </c>
      <c r="D135" t="str">
        <f>INDEX($N$4:$N$29, MATCH(RefTable1KGen[[#This Row],[Population]], $L$4:$L$29,0))</f>
        <v>Africa</v>
      </c>
      <c r="E135">
        <v>1</v>
      </c>
      <c r="F135">
        <v>1</v>
      </c>
      <c r="H135">
        <v>1</v>
      </c>
    </row>
    <row r="136" spans="1:8" x14ac:dyDescent="0.25">
      <c r="A136" t="s">
        <v>3246</v>
      </c>
      <c r="B136" t="s">
        <v>4456</v>
      </c>
      <c r="C136" t="str">
        <f>INDEX($M$4:$M$29, MATCH(RefTable1KGen[[#This Row],[Population]], $L$4:$L$29,0))</f>
        <v>Americans of African Ancestry in SW USA</v>
      </c>
      <c r="D136" t="str">
        <f>INDEX($N$4:$N$29, MATCH(RefTable1KGen[[#This Row],[Population]], $L$4:$L$29,0))</f>
        <v>Africa</v>
      </c>
      <c r="E136">
        <v>1</v>
      </c>
      <c r="F136">
        <v>1</v>
      </c>
      <c r="H136">
        <v>1</v>
      </c>
    </row>
    <row r="137" spans="1:8" x14ac:dyDescent="0.25">
      <c r="A137" t="s">
        <v>3247</v>
      </c>
      <c r="B137" t="s">
        <v>4456</v>
      </c>
      <c r="C137" t="str">
        <f>INDEX($M$4:$M$29, MATCH(RefTable1KGen[[#This Row],[Population]], $L$4:$L$29,0))</f>
        <v>Americans of African Ancestry in SW USA</v>
      </c>
      <c r="D137" t="str">
        <f>INDEX($N$4:$N$29, MATCH(RefTable1KGen[[#This Row],[Population]], $L$4:$L$29,0))</f>
        <v>Africa</v>
      </c>
      <c r="E137">
        <v>1</v>
      </c>
      <c r="F137">
        <v>1</v>
      </c>
      <c r="H137">
        <v>1</v>
      </c>
    </row>
    <row r="138" spans="1:8" x14ac:dyDescent="0.25">
      <c r="A138" t="s">
        <v>4477</v>
      </c>
      <c r="B138" t="s">
        <v>4456</v>
      </c>
      <c r="C138" t="str">
        <f>INDEX($M$4:$M$29, MATCH(RefTable1KGen[[#This Row],[Population]], $L$4:$L$29,0))</f>
        <v>Americans of African Ancestry in SW USA</v>
      </c>
      <c r="D138" t="str">
        <f>INDEX($N$4:$N$29, MATCH(RefTable1KGen[[#This Row],[Population]], $L$4:$L$29,0))</f>
        <v>Africa</v>
      </c>
      <c r="E138">
        <v>1</v>
      </c>
      <c r="F138">
        <v>1</v>
      </c>
      <c r="H138">
        <v>1</v>
      </c>
    </row>
    <row r="139" spans="1:8" x14ac:dyDescent="0.25">
      <c r="A139" t="s">
        <v>3293</v>
      </c>
      <c r="B139" t="s">
        <v>4456</v>
      </c>
      <c r="C139" t="str">
        <f>INDEX($M$4:$M$29, MATCH(RefTable1KGen[[#This Row],[Population]], $L$4:$L$29,0))</f>
        <v>Americans of African Ancestry in SW USA</v>
      </c>
      <c r="D139" t="str">
        <f>INDEX($N$4:$N$29, MATCH(RefTable1KGen[[#This Row],[Population]], $L$4:$L$29,0))</f>
        <v>Africa</v>
      </c>
      <c r="E139">
        <v>1</v>
      </c>
      <c r="F139">
        <v>1</v>
      </c>
      <c r="H139">
        <v>1</v>
      </c>
    </row>
    <row r="140" spans="1:8" x14ac:dyDescent="0.25">
      <c r="A140" t="s">
        <v>3294</v>
      </c>
      <c r="B140" t="s">
        <v>4456</v>
      </c>
      <c r="C140" t="str">
        <f>INDEX($M$4:$M$29, MATCH(RefTable1KGen[[#This Row],[Population]], $L$4:$L$29,0))</f>
        <v>Americans of African Ancestry in SW USA</v>
      </c>
      <c r="D140" t="str">
        <f>INDEX($N$4:$N$29, MATCH(RefTable1KGen[[#This Row],[Population]], $L$4:$L$29,0))</f>
        <v>Africa</v>
      </c>
      <c r="E140">
        <v>1</v>
      </c>
      <c r="F140">
        <v>1</v>
      </c>
      <c r="H140">
        <v>1</v>
      </c>
    </row>
    <row r="141" spans="1:8" x14ac:dyDescent="0.25">
      <c r="A141" t="s">
        <v>4505</v>
      </c>
      <c r="B141" t="s">
        <v>4456</v>
      </c>
      <c r="C141" t="str">
        <f>INDEX($M$4:$M$29, MATCH(RefTable1KGen[[#This Row],[Population]], $L$4:$L$29,0))</f>
        <v>Americans of African Ancestry in SW USA</v>
      </c>
      <c r="D141" t="str">
        <f>INDEX($N$4:$N$29, MATCH(RefTable1KGen[[#This Row],[Population]], $L$4:$L$29,0))</f>
        <v>Africa</v>
      </c>
      <c r="E141">
        <v>1</v>
      </c>
      <c r="F141">
        <v>1</v>
      </c>
      <c r="H141">
        <v>1</v>
      </c>
    </row>
    <row r="142" spans="1:8" x14ac:dyDescent="0.25">
      <c r="A142" t="s">
        <v>3295</v>
      </c>
      <c r="B142" t="s">
        <v>4456</v>
      </c>
      <c r="C142" t="str">
        <f>INDEX($M$4:$M$29, MATCH(RefTable1KGen[[#This Row],[Population]], $L$4:$L$29,0))</f>
        <v>Americans of African Ancestry in SW USA</v>
      </c>
      <c r="D142" t="str">
        <f>INDEX($N$4:$N$29, MATCH(RefTable1KGen[[#This Row],[Population]], $L$4:$L$29,0))</f>
        <v>Africa</v>
      </c>
      <c r="E142">
        <v>1</v>
      </c>
      <c r="F142">
        <v>1</v>
      </c>
      <c r="H142">
        <v>1</v>
      </c>
    </row>
    <row r="143" spans="1:8" x14ac:dyDescent="0.25">
      <c r="A143" t="s">
        <v>3296</v>
      </c>
      <c r="B143" t="s">
        <v>4456</v>
      </c>
      <c r="C143" t="str">
        <f>INDEX($M$4:$M$29, MATCH(RefTable1KGen[[#This Row],[Population]], $L$4:$L$29,0))</f>
        <v>Americans of African Ancestry in SW USA</v>
      </c>
      <c r="D143" t="str">
        <f>INDEX($N$4:$N$29, MATCH(RefTable1KGen[[#This Row],[Population]], $L$4:$L$29,0))</f>
        <v>Africa</v>
      </c>
      <c r="E143">
        <v>1</v>
      </c>
      <c r="F143">
        <v>1</v>
      </c>
      <c r="H143">
        <v>1</v>
      </c>
    </row>
    <row r="144" spans="1:8" x14ac:dyDescent="0.25">
      <c r="A144" t="s">
        <v>4506</v>
      </c>
      <c r="B144" t="s">
        <v>4456</v>
      </c>
      <c r="C144" t="str">
        <f>INDEX($M$4:$M$29, MATCH(RefTable1KGen[[#This Row],[Population]], $L$4:$L$29,0))</f>
        <v>Americans of African Ancestry in SW USA</v>
      </c>
      <c r="D144" t="str">
        <f>INDEX($N$4:$N$29, MATCH(RefTable1KGen[[#This Row],[Population]], $L$4:$L$29,0))</f>
        <v>Africa</v>
      </c>
      <c r="E144">
        <v>1</v>
      </c>
      <c r="F144">
        <v>1</v>
      </c>
      <c r="H144">
        <v>1</v>
      </c>
    </row>
    <row r="145" spans="1:8" x14ac:dyDescent="0.25">
      <c r="A145" t="s">
        <v>3297</v>
      </c>
      <c r="B145" t="s">
        <v>4456</v>
      </c>
      <c r="C145" t="str">
        <f>INDEX($M$4:$M$29, MATCH(RefTable1KGen[[#This Row],[Population]], $L$4:$L$29,0))</f>
        <v>Americans of African Ancestry in SW USA</v>
      </c>
      <c r="D145" t="str">
        <f>INDEX($N$4:$N$29, MATCH(RefTable1KGen[[#This Row],[Population]], $L$4:$L$29,0))</f>
        <v>Africa</v>
      </c>
      <c r="E145">
        <v>1</v>
      </c>
      <c r="F145">
        <v>1</v>
      </c>
      <c r="H145">
        <v>1</v>
      </c>
    </row>
    <row r="146" spans="1:8" x14ac:dyDescent="0.25">
      <c r="A146" t="s">
        <v>3298</v>
      </c>
      <c r="B146" t="s">
        <v>4456</v>
      </c>
      <c r="C146" t="str">
        <f>INDEX($M$4:$M$29, MATCH(RefTable1KGen[[#This Row],[Population]], $L$4:$L$29,0))</f>
        <v>Americans of African Ancestry in SW USA</v>
      </c>
      <c r="D146" t="str">
        <f>INDEX($N$4:$N$29, MATCH(RefTable1KGen[[#This Row],[Population]], $L$4:$L$29,0))</f>
        <v>Africa</v>
      </c>
      <c r="E146">
        <v>1</v>
      </c>
      <c r="F146">
        <v>1</v>
      </c>
      <c r="H146">
        <v>1</v>
      </c>
    </row>
    <row r="147" spans="1:8" x14ac:dyDescent="0.25">
      <c r="A147" t="s">
        <v>4507</v>
      </c>
      <c r="B147" t="s">
        <v>4456</v>
      </c>
      <c r="C147" t="str">
        <f>INDEX($M$4:$M$29, MATCH(RefTable1KGen[[#This Row],[Population]], $L$4:$L$29,0))</f>
        <v>Americans of African Ancestry in SW USA</v>
      </c>
      <c r="D147" t="str">
        <f>INDEX($N$4:$N$29, MATCH(RefTable1KGen[[#This Row],[Population]], $L$4:$L$29,0))</f>
        <v>Africa</v>
      </c>
      <c r="E147">
        <v>1</v>
      </c>
      <c r="F147">
        <v>1</v>
      </c>
      <c r="H147">
        <v>1</v>
      </c>
    </row>
    <row r="148" spans="1:8" x14ac:dyDescent="0.25">
      <c r="A148" t="s">
        <v>3299</v>
      </c>
      <c r="B148" t="s">
        <v>4456</v>
      </c>
      <c r="C148" t="str">
        <f>INDEX($M$4:$M$29, MATCH(RefTable1KGen[[#This Row],[Population]], $L$4:$L$29,0))</f>
        <v>Americans of African Ancestry in SW USA</v>
      </c>
      <c r="D148" t="str">
        <f>INDEX($N$4:$N$29, MATCH(RefTable1KGen[[#This Row],[Population]], $L$4:$L$29,0))</f>
        <v>Africa</v>
      </c>
      <c r="E148">
        <v>1</v>
      </c>
      <c r="F148">
        <v>1</v>
      </c>
      <c r="H148">
        <v>1</v>
      </c>
    </row>
    <row r="149" spans="1:8" x14ac:dyDescent="0.25">
      <c r="A149" t="s">
        <v>4508</v>
      </c>
      <c r="B149" t="s">
        <v>4456</v>
      </c>
      <c r="C149" t="str">
        <f>INDEX($M$4:$M$29, MATCH(RefTable1KGen[[#This Row],[Population]], $L$4:$L$29,0))</f>
        <v>Americans of African Ancestry in SW USA</v>
      </c>
      <c r="D149" t="str">
        <f>INDEX($N$4:$N$29, MATCH(RefTable1KGen[[#This Row],[Population]], $L$4:$L$29,0))</f>
        <v>Africa</v>
      </c>
      <c r="G149">
        <v>1</v>
      </c>
    </row>
    <row r="150" spans="1:8" x14ac:dyDescent="0.25">
      <c r="A150" t="s">
        <v>3300</v>
      </c>
      <c r="B150" t="s">
        <v>4456</v>
      </c>
      <c r="C150" t="str">
        <f>INDEX($M$4:$M$29, MATCH(RefTable1KGen[[#This Row],[Population]], $L$4:$L$29,0))</f>
        <v>Americans of African Ancestry in SW USA</v>
      </c>
      <c r="D150" t="str">
        <f>INDEX($N$4:$N$29, MATCH(RefTable1KGen[[#This Row],[Population]], $L$4:$L$29,0))</f>
        <v>Africa</v>
      </c>
      <c r="E150">
        <v>1</v>
      </c>
      <c r="F150">
        <v>1</v>
      </c>
      <c r="H150">
        <v>1</v>
      </c>
    </row>
    <row r="151" spans="1:8" x14ac:dyDescent="0.25">
      <c r="A151" t="s">
        <v>3301</v>
      </c>
      <c r="B151" t="s">
        <v>4456</v>
      </c>
      <c r="C151" t="str">
        <f>INDEX($M$4:$M$29, MATCH(RefTable1KGen[[#This Row],[Population]], $L$4:$L$29,0))</f>
        <v>Americans of African Ancestry in SW USA</v>
      </c>
      <c r="D151" t="str">
        <f>INDEX($N$4:$N$29, MATCH(RefTable1KGen[[#This Row],[Population]], $L$4:$L$29,0))</f>
        <v>Africa</v>
      </c>
      <c r="E151">
        <v>1</v>
      </c>
      <c r="F151">
        <v>1</v>
      </c>
      <c r="H151">
        <v>1</v>
      </c>
    </row>
    <row r="152" spans="1:8" x14ac:dyDescent="0.25">
      <c r="A152" t="s">
        <v>3302</v>
      </c>
      <c r="B152" t="s">
        <v>4456</v>
      </c>
      <c r="C152" t="str">
        <f>INDEX($M$4:$M$29, MATCH(RefTable1KGen[[#This Row],[Population]], $L$4:$L$29,0))</f>
        <v>Americans of African Ancestry in SW USA</v>
      </c>
      <c r="D152" t="str">
        <f>INDEX($N$4:$N$29, MATCH(RefTable1KGen[[#This Row],[Population]], $L$4:$L$29,0))</f>
        <v>Africa</v>
      </c>
      <c r="G152">
        <v>1</v>
      </c>
    </row>
    <row r="153" spans="1:8" x14ac:dyDescent="0.25">
      <c r="A153" t="s">
        <v>3303</v>
      </c>
      <c r="B153" t="s">
        <v>4456</v>
      </c>
      <c r="C153" t="str">
        <f>INDEX($M$4:$M$29, MATCH(RefTable1KGen[[#This Row],[Population]], $L$4:$L$29,0))</f>
        <v>Americans of African Ancestry in SW USA</v>
      </c>
      <c r="D153" t="str">
        <f>INDEX($N$4:$N$29, MATCH(RefTable1KGen[[#This Row],[Population]], $L$4:$L$29,0))</f>
        <v>Africa</v>
      </c>
      <c r="E153">
        <v>1</v>
      </c>
      <c r="F153">
        <v>1</v>
      </c>
      <c r="H153">
        <v>1</v>
      </c>
    </row>
    <row r="154" spans="1:8" x14ac:dyDescent="0.25">
      <c r="A154" t="s">
        <v>4509</v>
      </c>
      <c r="B154" t="s">
        <v>4456</v>
      </c>
      <c r="C154" t="str">
        <f>INDEX($M$4:$M$29, MATCH(RefTable1KGen[[#This Row],[Population]], $L$4:$L$29,0))</f>
        <v>Americans of African Ancestry in SW USA</v>
      </c>
      <c r="D154" t="str">
        <f>INDEX($N$4:$N$29, MATCH(RefTable1KGen[[#This Row],[Population]], $L$4:$L$29,0))</f>
        <v>Africa</v>
      </c>
      <c r="E154">
        <v>1</v>
      </c>
      <c r="F154">
        <v>1</v>
      </c>
      <c r="H154">
        <v>1</v>
      </c>
    </row>
    <row r="155" spans="1:8" x14ac:dyDescent="0.25">
      <c r="A155" t="s">
        <v>3304</v>
      </c>
      <c r="B155" t="s">
        <v>4456</v>
      </c>
      <c r="C155" t="str">
        <f>INDEX($M$4:$M$29, MATCH(RefTable1KGen[[#This Row],[Population]], $L$4:$L$29,0))</f>
        <v>Americans of African Ancestry in SW USA</v>
      </c>
      <c r="D155" t="str">
        <f>INDEX($N$4:$N$29, MATCH(RefTable1KGen[[#This Row],[Population]], $L$4:$L$29,0))</f>
        <v>Africa</v>
      </c>
      <c r="E155">
        <v>1</v>
      </c>
      <c r="F155">
        <v>1</v>
      </c>
      <c r="H155">
        <v>1</v>
      </c>
    </row>
    <row r="156" spans="1:8" x14ac:dyDescent="0.25">
      <c r="A156" t="s">
        <v>3305</v>
      </c>
      <c r="B156" t="s">
        <v>4456</v>
      </c>
      <c r="C156" t="str">
        <f>INDEX($M$4:$M$29, MATCH(RefTable1KGen[[#This Row],[Population]], $L$4:$L$29,0))</f>
        <v>Americans of African Ancestry in SW USA</v>
      </c>
      <c r="D156" t="str">
        <f>INDEX($N$4:$N$29, MATCH(RefTable1KGen[[#This Row],[Population]], $L$4:$L$29,0))</f>
        <v>Africa</v>
      </c>
      <c r="E156">
        <v>1</v>
      </c>
      <c r="F156">
        <v>1</v>
      </c>
      <c r="H156">
        <v>1</v>
      </c>
    </row>
    <row r="157" spans="1:8" x14ac:dyDescent="0.25">
      <c r="A157" t="s">
        <v>4510</v>
      </c>
      <c r="B157" t="s">
        <v>4456</v>
      </c>
      <c r="C157" t="str">
        <f>INDEX($M$4:$M$29, MATCH(RefTable1KGen[[#This Row],[Population]], $L$4:$L$29,0))</f>
        <v>Americans of African Ancestry in SW USA</v>
      </c>
      <c r="D157" t="str">
        <f>INDEX($N$4:$N$29, MATCH(RefTable1KGen[[#This Row],[Population]], $L$4:$L$29,0))</f>
        <v>Africa</v>
      </c>
      <c r="E157">
        <v>1</v>
      </c>
      <c r="F157">
        <v>1</v>
      </c>
      <c r="H157">
        <v>1</v>
      </c>
    </row>
    <row r="158" spans="1:8" x14ac:dyDescent="0.25">
      <c r="A158" t="s">
        <v>4511</v>
      </c>
      <c r="B158" t="s">
        <v>4456</v>
      </c>
      <c r="C158" t="str">
        <f>INDEX($M$4:$M$29, MATCH(RefTable1KGen[[#This Row],[Population]], $L$4:$L$29,0))</f>
        <v>Americans of African Ancestry in SW USA</v>
      </c>
      <c r="D158" t="str">
        <f>INDEX($N$4:$N$29, MATCH(RefTable1KGen[[#This Row],[Population]], $L$4:$L$29,0))</f>
        <v>Africa</v>
      </c>
      <c r="E158">
        <v>1</v>
      </c>
      <c r="F158">
        <v>1</v>
      </c>
      <c r="H158">
        <v>1</v>
      </c>
    </row>
    <row r="159" spans="1:8" x14ac:dyDescent="0.25">
      <c r="A159" t="s">
        <v>3306</v>
      </c>
      <c r="B159" t="s">
        <v>4456</v>
      </c>
      <c r="C159" t="str">
        <f>INDEX($M$4:$M$29, MATCH(RefTable1KGen[[#This Row],[Population]], $L$4:$L$29,0))</f>
        <v>Americans of African Ancestry in SW USA</v>
      </c>
      <c r="D159" t="str">
        <f>INDEX($N$4:$N$29, MATCH(RefTable1KGen[[#This Row],[Population]], $L$4:$L$29,0))</f>
        <v>Africa</v>
      </c>
      <c r="E159">
        <v>1</v>
      </c>
      <c r="F159">
        <v>1</v>
      </c>
      <c r="H159">
        <v>1</v>
      </c>
    </row>
    <row r="160" spans="1:8" x14ac:dyDescent="0.25">
      <c r="A160" t="s">
        <v>3307</v>
      </c>
      <c r="B160" t="s">
        <v>4456</v>
      </c>
      <c r="C160" t="str">
        <f>INDEX($M$4:$M$29, MATCH(RefTable1KGen[[#This Row],[Population]], $L$4:$L$29,0))</f>
        <v>Americans of African Ancestry in SW USA</v>
      </c>
      <c r="D160" t="str">
        <f>INDEX($N$4:$N$29, MATCH(RefTable1KGen[[#This Row],[Population]], $L$4:$L$29,0))</f>
        <v>Africa</v>
      </c>
      <c r="E160">
        <v>1</v>
      </c>
      <c r="F160">
        <v>1</v>
      </c>
      <c r="H160">
        <v>1</v>
      </c>
    </row>
    <row r="161" spans="1:8" x14ac:dyDescent="0.25">
      <c r="A161" t="s">
        <v>3308</v>
      </c>
      <c r="B161" t="s">
        <v>4456</v>
      </c>
      <c r="C161" t="str">
        <f>INDEX($M$4:$M$29, MATCH(RefTable1KGen[[#This Row],[Population]], $L$4:$L$29,0))</f>
        <v>Americans of African Ancestry in SW USA</v>
      </c>
      <c r="D161" t="str">
        <f>INDEX($N$4:$N$29, MATCH(RefTable1KGen[[#This Row],[Population]], $L$4:$L$29,0))</f>
        <v>Africa</v>
      </c>
      <c r="E161">
        <v>1</v>
      </c>
      <c r="H161">
        <v>1</v>
      </c>
    </row>
    <row r="162" spans="1:8" x14ac:dyDescent="0.25">
      <c r="A162" t="s">
        <v>3309</v>
      </c>
      <c r="B162" t="s">
        <v>4456</v>
      </c>
      <c r="C162" t="str">
        <f>INDEX($M$4:$M$29, MATCH(RefTable1KGen[[#This Row],[Population]], $L$4:$L$29,0))</f>
        <v>Americans of African Ancestry in SW USA</v>
      </c>
      <c r="D162" t="str">
        <f>INDEX($N$4:$N$29, MATCH(RefTable1KGen[[#This Row],[Population]], $L$4:$L$29,0))</f>
        <v>Africa</v>
      </c>
      <c r="E162">
        <v>1</v>
      </c>
      <c r="H162">
        <v>1</v>
      </c>
    </row>
    <row r="163" spans="1:8" x14ac:dyDescent="0.25">
      <c r="A163" t="s">
        <v>4512</v>
      </c>
      <c r="B163" t="s">
        <v>4456</v>
      </c>
      <c r="C163" t="str">
        <f>INDEX($M$4:$M$29, MATCH(RefTable1KGen[[#This Row],[Population]], $L$4:$L$29,0))</f>
        <v>Americans of African Ancestry in SW USA</v>
      </c>
      <c r="D163" t="str">
        <f>INDEX($N$4:$N$29, MATCH(RefTable1KGen[[#This Row],[Population]], $L$4:$L$29,0))</f>
        <v>Africa</v>
      </c>
    </row>
    <row r="164" spans="1:8" x14ac:dyDescent="0.25">
      <c r="A164" t="s">
        <v>3310</v>
      </c>
      <c r="B164" t="s">
        <v>4456</v>
      </c>
      <c r="C164" t="str">
        <f>INDEX($M$4:$M$29, MATCH(RefTable1KGen[[#This Row],[Population]], $L$4:$L$29,0))</f>
        <v>Americans of African Ancestry in SW USA</v>
      </c>
      <c r="D164" t="str">
        <f>INDEX($N$4:$N$29, MATCH(RefTable1KGen[[#This Row],[Population]], $L$4:$L$29,0))</f>
        <v>Africa</v>
      </c>
      <c r="E164">
        <v>1</v>
      </c>
      <c r="F164">
        <v>1</v>
      </c>
      <c r="H164">
        <v>1</v>
      </c>
    </row>
    <row r="165" spans="1:8" x14ac:dyDescent="0.25">
      <c r="A165" t="s">
        <v>4513</v>
      </c>
      <c r="B165" t="s">
        <v>4456</v>
      </c>
      <c r="C165" t="str">
        <f>INDEX($M$4:$M$29, MATCH(RefTable1KGen[[#This Row],[Population]], $L$4:$L$29,0))</f>
        <v>Americans of African Ancestry in SW USA</v>
      </c>
      <c r="D165" t="str">
        <f>INDEX($N$4:$N$29, MATCH(RefTable1KGen[[#This Row],[Population]], $L$4:$L$29,0))</f>
        <v>Africa</v>
      </c>
      <c r="E165">
        <v>1</v>
      </c>
      <c r="F165">
        <v>1</v>
      </c>
      <c r="H165">
        <v>1</v>
      </c>
    </row>
    <row r="166" spans="1:8" x14ac:dyDescent="0.25">
      <c r="A166" t="s">
        <v>3311</v>
      </c>
      <c r="B166" t="s">
        <v>4456</v>
      </c>
      <c r="C166" t="str">
        <f>INDEX($M$4:$M$29, MATCH(RefTable1KGen[[#This Row],[Population]], $L$4:$L$29,0))</f>
        <v>Americans of African Ancestry in SW USA</v>
      </c>
      <c r="D166" t="str">
        <f>INDEX($N$4:$N$29, MATCH(RefTable1KGen[[#This Row],[Population]], $L$4:$L$29,0))</f>
        <v>Africa</v>
      </c>
      <c r="E166">
        <v>1</v>
      </c>
      <c r="H166">
        <v>1</v>
      </c>
    </row>
    <row r="167" spans="1:8" x14ac:dyDescent="0.25">
      <c r="A167" t="s">
        <v>4514</v>
      </c>
      <c r="B167" t="s">
        <v>4456</v>
      </c>
      <c r="C167" t="str">
        <f>INDEX($M$4:$M$29, MATCH(RefTable1KGen[[#This Row],[Population]], $L$4:$L$29,0))</f>
        <v>Americans of African Ancestry in SW USA</v>
      </c>
      <c r="D167" t="str">
        <f>INDEX($N$4:$N$29, MATCH(RefTable1KGen[[#This Row],[Population]], $L$4:$L$29,0))</f>
        <v>Africa</v>
      </c>
      <c r="E167">
        <v>1</v>
      </c>
      <c r="F167">
        <v>1</v>
      </c>
      <c r="H167">
        <v>1</v>
      </c>
    </row>
    <row r="168" spans="1:8" x14ac:dyDescent="0.25">
      <c r="A168" t="s">
        <v>3312</v>
      </c>
      <c r="B168" t="s">
        <v>4456</v>
      </c>
      <c r="C168" t="str">
        <f>INDEX($M$4:$M$29, MATCH(RefTable1KGen[[#This Row],[Population]], $L$4:$L$29,0))</f>
        <v>Americans of African Ancestry in SW USA</v>
      </c>
      <c r="D168" t="str">
        <f>INDEX($N$4:$N$29, MATCH(RefTable1KGen[[#This Row],[Population]], $L$4:$L$29,0))</f>
        <v>Africa</v>
      </c>
      <c r="E168">
        <v>1</v>
      </c>
      <c r="F168">
        <v>1</v>
      </c>
      <c r="H168">
        <v>1</v>
      </c>
    </row>
    <row r="169" spans="1:8" x14ac:dyDescent="0.25">
      <c r="A169" t="s">
        <v>3313</v>
      </c>
      <c r="B169" t="s">
        <v>4456</v>
      </c>
      <c r="C169" t="str">
        <f>INDEX($M$4:$M$29, MATCH(RefTable1KGen[[#This Row],[Population]], $L$4:$L$29,0))</f>
        <v>Americans of African Ancestry in SW USA</v>
      </c>
      <c r="D169" t="str">
        <f>INDEX($N$4:$N$29, MATCH(RefTable1KGen[[#This Row],[Population]], $L$4:$L$29,0))</f>
        <v>Africa</v>
      </c>
      <c r="E169">
        <v>1</v>
      </c>
      <c r="F169">
        <v>1</v>
      </c>
      <c r="H169">
        <v>1</v>
      </c>
    </row>
    <row r="170" spans="1:8" x14ac:dyDescent="0.25">
      <c r="A170" t="s">
        <v>4515</v>
      </c>
      <c r="B170" t="s">
        <v>4456</v>
      </c>
      <c r="C170" t="str">
        <f>INDEX($M$4:$M$29, MATCH(RefTable1KGen[[#This Row],[Population]], $L$4:$L$29,0))</f>
        <v>Americans of African Ancestry in SW USA</v>
      </c>
      <c r="D170" t="str">
        <f>INDEX($N$4:$N$29, MATCH(RefTable1KGen[[#This Row],[Population]], $L$4:$L$29,0))</f>
        <v>Africa</v>
      </c>
      <c r="E170">
        <v>1</v>
      </c>
      <c r="F170">
        <v>1</v>
      </c>
      <c r="H170">
        <v>1</v>
      </c>
    </row>
    <row r="171" spans="1:8" x14ac:dyDescent="0.25">
      <c r="A171" t="s">
        <v>4516</v>
      </c>
      <c r="B171" t="s">
        <v>4456</v>
      </c>
      <c r="C171" t="str">
        <f>INDEX($M$4:$M$29, MATCH(RefTable1KGen[[#This Row],[Population]], $L$4:$L$29,0))</f>
        <v>Americans of African Ancestry in SW USA</v>
      </c>
      <c r="D171" t="str">
        <f>INDEX($N$4:$N$29, MATCH(RefTable1KGen[[#This Row],[Population]], $L$4:$L$29,0))</f>
        <v>Africa</v>
      </c>
      <c r="E171">
        <v>1</v>
      </c>
      <c r="F171">
        <v>1</v>
      </c>
      <c r="H171">
        <v>1</v>
      </c>
    </row>
    <row r="172" spans="1:8" x14ac:dyDescent="0.25">
      <c r="A172" t="s">
        <v>3314</v>
      </c>
      <c r="B172" t="s">
        <v>4456</v>
      </c>
      <c r="C172" t="str">
        <f>INDEX($M$4:$M$29, MATCH(RefTable1KGen[[#This Row],[Population]], $L$4:$L$29,0))</f>
        <v>Americans of African Ancestry in SW USA</v>
      </c>
      <c r="D172" t="str">
        <f>INDEX($N$4:$N$29, MATCH(RefTable1KGen[[#This Row],[Population]], $L$4:$L$29,0))</f>
        <v>Africa</v>
      </c>
    </row>
    <row r="173" spans="1:8" x14ac:dyDescent="0.25">
      <c r="A173" t="s">
        <v>3315</v>
      </c>
      <c r="B173" t="s">
        <v>4456</v>
      </c>
      <c r="C173" t="str">
        <f>INDEX($M$4:$M$29, MATCH(RefTable1KGen[[#This Row],[Population]], $L$4:$L$29,0))</f>
        <v>Americans of African Ancestry in SW USA</v>
      </c>
      <c r="D173" t="str">
        <f>INDEX($N$4:$N$29, MATCH(RefTable1KGen[[#This Row],[Population]], $L$4:$L$29,0))</f>
        <v>Africa</v>
      </c>
      <c r="E173">
        <v>1</v>
      </c>
      <c r="F173">
        <v>1</v>
      </c>
      <c r="H173">
        <v>1</v>
      </c>
    </row>
    <row r="174" spans="1:8" x14ac:dyDescent="0.25">
      <c r="A174" t="s">
        <v>4517</v>
      </c>
      <c r="B174" t="s">
        <v>4456</v>
      </c>
      <c r="C174" t="str">
        <f>INDEX($M$4:$M$29, MATCH(RefTable1KGen[[#This Row],[Population]], $L$4:$L$29,0))</f>
        <v>Americans of African Ancestry in SW USA</v>
      </c>
      <c r="D174" t="str">
        <f>INDEX($N$4:$N$29, MATCH(RefTable1KGen[[#This Row],[Population]], $L$4:$L$29,0))</f>
        <v>Africa</v>
      </c>
      <c r="E174">
        <v>1</v>
      </c>
      <c r="F174">
        <v>1</v>
      </c>
      <c r="H174">
        <v>1</v>
      </c>
    </row>
    <row r="175" spans="1:8" x14ac:dyDescent="0.25">
      <c r="A175" t="s">
        <v>3316</v>
      </c>
      <c r="B175" t="s">
        <v>4456</v>
      </c>
      <c r="C175" t="str">
        <f>INDEX($M$4:$M$29, MATCH(RefTable1KGen[[#This Row],[Population]], $L$4:$L$29,0))</f>
        <v>Americans of African Ancestry in SW USA</v>
      </c>
      <c r="D175" t="str">
        <f>INDEX($N$4:$N$29, MATCH(RefTable1KGen[[#This Row],[Population]], $L$4:$L$29,0))</f>
        <v>Africa</v>
      </c>
      <c r="E175">
        <v>1</v>
      </c>
      <c r="F175">
        <v>1</v>
      </c>
      <c r="H175">
        <v>1</v>
      </c>
    </row>
    <row r="176" spans="1:8" x14ac:dyDescent="0.25">
      <c r="A176" t="s">
        <v>4518</v>
      </c>
      <c r="B176" t="s">
        <v>4456</v>
      </c>
      <c r="C176" t="str">
        <f>INDEX($M$4:$M$29, MATCH(RefTable1KGen[[#This Row],[Population]], $L$4:$L$29,0))</f>
        <v>Americans of African Ancestry in SW USA</v>
      </c>
      <c r="D176" t="str">
        <f>INDEX($N$4:$N$29, MATCH(RefTable1KGen[[#This Row],[Population]], $L$4:$L$29,0))</f>
        <v>Africa</v>
      </c>
      <c r="E176">
        <v>1</v>
      </c>
      <c r="F176">
        <v>1</v>
      </c>
      <c r="H176">
        <v>1</v>
      </c>
    </row>
    <row r="177" spans="1:8" x14ac:dyDescent="0.25">
      <c r="A177" t="s">
        <v>3317</v>
      </c>
      <c r="B177" t="s">
        <v>4456</v>
      </c>
      <c r="C177" t="str">
        <f>INDEX($M$4:$M$29, MATCH(RefTable1KGen[[#This Row],[Population]], $L$4:$L$29,0))</f>
        <v>Americans of African Ancestry in SW USA</v>
      </c>
      <c r="D177" t="str">
        <f>INDEX($N$4:$N$29, MATCH(RefTable1KGen[[#This Row],[Population]], $L$4:$L$29,0))</f>
        <v>Africa</v>
      </c>
      <c r="E177">
        <v>1</v>
      </c>
      <c r="F177">
        <v>1</v>
      </c>
      <c r="H177">
        <v>1</v>
      </c>
    </row>
    <row r="178" spans="1:8" x14ac:dyDescent="0.25">
      <c r="A178" t="s">
        <v>3318</v>
      </c>
      <c r="B178" t="s">
        <v>4456</v>
      </c>
      <c r="C178" t="str">
        <f>INDEX($M$4:$M$29, MATCH(RefTable1KGen[[#This Row],[Population]], $L$4:$L$29,0))</f>
        <v>Americans of African Ancestry in SW USA</v>
      </c>
      <c r="D178" t="str">
        <f>INDEX($N$4:$N$29, MATCH(RefTable1KGen[[#This Row],[Population]], $L$4:$L$29,0))</f>
        <v>Africa</v>
      </c>
      <c r="E178">
        <v>1</v>
      </c>
      <c r="F178">
        <v>1</v>
      </c>
      <c r="H178">
        <v>1</v>
      </c>
    </row>
    <row r="179" spans="1:8" x14ac:dyDescent="0.25">
      <c r="A179" t="s">
        <v>4519</v>
      </c>
      <c r="B179" t="s">
        <v>4456</v>
      </c>
      <c r="C179" t="str">
        <f>INDEX($M$4:$M$29, MATCH(RefTable1KGen[[#This Row],[Population]], $L$4:$L$29,0))</f>
        <v>Americans of African Ancestry in SW USA</v>
      </c>
      <c r="D179" t="str">
        <f>INDEX($N$4:$N$29, MATCH(RefTable1KGen[[#This Row],[Population]], $L$4:$L$29,0))</f>
        <v>Africa</v>
      </c>
      <c r="E179">
        <v>1</v>
      </c>
      <c r="F179">
        <v>1</v>
      </c>
      <c r="H179">
        <v>1</v>
      </c>
    </row>
    <row r="180" spans="1:8" x14ac:dyDescent="0.25">
      <c r="A180" t="s">
        <v>4520</v>
      </c>
      <c r="B180" t="s">
        <v>4456</v>
      </c>
      <c r="C180" t="str">
        <f>INDEX($M$4:$M$29, MATCH(RefTable1KGen[[#This Row],[Population]], $L$4:$L$29,0))</f>
        <v>Americans of African Ancestry in SW USA</v>
      </c>
      <c r="D180" t="str">
        <f>INDEX($N$4:$N$29, MATCH(RefTable1KGen[[#This Row],[Population]], $L$4:$L$29,0))</f>
        <v>Africa</v>
      </c>
    </row>
    <row r="181" spans="1:8" x14ac:dyDescent="0.25">
      <c r="A181" t="s">
        <v>3319</v>
      </c>
      <c r="B181" t="s">
        <v>4456</v>
      </c>
      <c r="C181" t="str">
        <f>INDEX($M$4:$M$29, MATCH(RefTable1KGen[[#This Row],[Population]], $L$4:$L$29,0))</f>
        <v>Americans of African Ancestry in SW USA</v>
      </c>
      <c r="D181" t="str">
        <f>INDEX($N$4:$N$29, MATCH(RefTable1KGen[[#This Row],[Population]], $L$4:$L$29,0))</f>
        <v>Africa</v>
      </c>
      <c r="E181">
        <v>1</v>
      </c>
      <c r="F181">
        <v>1</v>
      </c>
      <c r="H181">
        <v>1</v>
      </c>
    </row>
    <row r="182" spans="1:8" x14ac:dyDescent="0.25">
      <c r="A182" t="s">
        <v>4521</v>
      </c>
      <c r="B182" t="s">
        <v>4456</v>
      </c>
      <c r="C182" t="str">
        <f>INDEX($M$4:$M$29, MATCH(RefTable1KGen[[#This Row],[Population]], $L$4:$L$29,0))</f>
        <v>Americans of African Ancestry in SW USA</v>
      </c>
      <c r="D182" t="str">
        <f>INDEX($N$4:$N$29, MATCH(RefTable1KGen[[#This Row],[Population]], $L$4:$L$29,0))</f>
        <v>Africa</v>
      </c>
      <c r="E182">
        <v>1</v>
      </c>
      <c r="F182">
        <v>1</v>
      </c>
      <c r="H182">
        <v>1</v>
      </c>
    </row>
    <row r="183" spans="1:8" x14ac:dyDescent="0.25">
      <c r="A183" t="s">
        <v>3320</v>
      </c>
      <c r="B183" t="s">
        <v>4456</v>
      </c>
      <c r="C183" t="str">
        <f>INDEX($M$4:$M$29, MATCH(RefTable1KGen[[#This Row],[Population]], $L$4:$L$29,0))</f>
        <v>Americans of African Ancestry in SW USA</v>
      </c>
      <c r="D183" t="str">
        <f>INDEX($N$4:$N$29, MATCH(RefTable1KGen[[#This Row],[Population]], $L$4:$L$29,0))</f>
        <v>Africa</v>
      </c>
      <c r="E183">
        <v>1</v>
      </c>
      <c r="F183">
        <v>1</v>
      </c>
      <c r="H183">
        <v>1</v>
      </c>
    </row>
    <row r="184" spans="1:8" x14ac:dyDescent="0.25">
      <c r="A184" t="s">
        <v>4522</v>
      </c>
      <c r="B184" t="s">
        <v>4456</v>
      </c>
      <c r="C184" t="str">
        <f>INDEX($M$4:$M$29, MATCH(RefTable1KGen[[#This Row],[Population]], $L$4:$L$29,0))</f>
        <v>Americans of African Ancestry in SW USA</v>
      </c>
      <c r="D184" t="str">
        <f>INDEX($N$4:$N$29, MATCH(RefTable1KGen[[#This Row],[Population]], $L$4:$L$29,0))</f>
        <v>Africa</v>
      </c>
      <c r="E184">
        <v>1</v>
      </c>
      <c r="F184">
        <v>1</v>
      </c>
      <c r="H184">
        <v>1</v>
      </c>
    </row>
    <row r="185" spans="1:8" x14ac:dyDescent="0.25">
      <c r="A185" t="s">
        <v>3321</v>
      </c>
      <c r="B185" t="s">
        <v>4456</v>
      </c>
      <c r="C185" t="str">
        <f>INDEX($M$4:$M$29, MATCH(RefTable1KGen[[#This Row],[Population]], $L$4:$L$29,0))</f>
        <v>Americans of African Ancestry in SW USA</v>
      </c>
      <c r="D185" t="str">
        <f>INDEX($N$4:$N$29, MATCH(RefTable1KGen[[#This Row],[Population]], $L$4:$L$29,0))</f>
        <v>Africa</v>
      </c>
      <c r="E185">
        <v>1</v>
      </c>
      <c r="F185">
        <v>1</v>
      </c>
      <c r="H185">
        <v>1</v>
      </c>
    </row>
    <row r="186" spans="1:8" x14ac:dyDescent="0.25">
      <c r="A186" t="s">
        <v>4523</v>
      </c>
      <c r="B186" t="s">
        <v>4456</v>
      </c>
      <c r="C186" t="str">
        <f>INDEX($M$4:$M$29, MATCH(RefTable1KGen[[#This Row],[Population]], $L$4:$L$29,0))</f>
        <v>Americans of African Ancestry in SW USA</v>
      </c>
      <c r="D186" t="str">
        <f>INDEX($N$4:$N$29, MATCH(RefTable1KGen[[#This Row],[Population]], $L$4:$L$29,0))</f>
        <v>Africa</v>
      </c>
      <c r="E186">
        <v>1</v>
      </c>
      <c r="F186">
        <v>1</v>
      </c>
      <c r="H186">
        <v>1</v>
      </c>
    </row>
    <row r="187" spans="1:8" x14ac:dyDescent="0.25">
      <c r="A187" t="s">
        <v>3322</v>
      </c>
      <c r="B187" t="s">
        <v>4456</v>
      </c>
      <c r="C187" t="str">
        <f>INDEX($M$4:$M$29, MATCH(RefTable1KGen[[#This Row],[Population]], $L$4:$L$29,0))</f>
        <v>Americans of African Ancestry in SW USA</v>
      </c>
      <c r="D187" t="str">
        <f>INDEX($N$4:$N$29, MATCH(RefTable1KGen[[#This Row],[Population]], $L$4:$L$29,0))</f>
        <v>Africa</v>
      </c>
      <c r="E187">
        <v>1</v>
      </c>
      <c r="F187">
        <v>1</v>
      </c>
      <c r="H187">
        <v>1</v>
      </c>
    </row>
    <row r="188" spans="1:8" x14ac:dyDescent="0.25">
      <c r="A188" t="s">
        <v>4524</v>
      </c>
      <c r="B188" t="s">
        <v>4456</v>
      </c>
      <c r="C188" t="str">
        <f>INDEX($M$4:$M$29, MATCH(RefTable1KGen[[#This Row],[Population]], $L$4:$L$29,0))</f>
        <v>Americans of African Ancestry in SW USA</v>
      </c>
      <c r="D188" t="str">
        <f>INDEX($N$4:$N$29, MATCH(RefTable1KGen[[#This Row],[Population]], $L$4:$L$29,0))</f>
        <v>Africa</v>
      </c>
      <c r="E188">
        <v>1</v>
      </c>
      <c r="F188">
        <v>1</v>
      </c>
      <c r="H188">
        <v>1</v>
      </c>
    </row>
    <row r="189" spans="1:8" x14ac:dyDescent="0.25">
      <c r="A189" t="s">
        <v>3323</v>
      </c>
      <c r="B189" t="s">
        <v>4456</v>
      </c>
      <c r="C189" t="str">
        <f>INDEX($M$4:$M$29, MATCH(RefTable1KGen[[#This Row],[Population]], $L$4:$L$29,0))</f>
        <v>Americans of African Ancestry in SW USA</v>
      </c>
      <c r="D189" t="str">
        <f>INDEX($N$4:$N$29, MATCH(RefTable1KGen[[#This Row],[Population]], $L$4:$L$29,0))</f>
        <v>Africa</v>
      </c>
      <c r="E189">
        <v>1</v>
      </c>
      <c r="F189">
        <v>1</v>
      </c>
      <c r="H189">
        <v>1</v>
      </c>
    </row>
    <row r="190" spans="1:8" x14ac:dyDescent="0.25">
      <c r="A190" t="s">
        <v>4525</v>
      </c>
      <c r="B190" t="s">
        <v>4456</v>
      </c>
      <c r="C190" t="str">
        <f>INDEX($M$4:$M$29, MATCH(RefTable1KGen[[#This Row],[Population]], $L$4:$L$29,0))</f>
        <v>Americans of African Ancestry in SW USA</v>
      </c>
      <c r="D190" t="str">
        <f>INDEX($N$4:$N$29, MATCH(RefTable1KGen[[#This Row],[Population]], $L$4:$L$29,0))</f>
        <v>Africa</v>
      </c>
      <c r="E190">
        <v>1</v>
      </c>
      <c r="F190">
        <v>1</v>
      </c>
      <c r="H190">
        <v>1</v>
      </c>
    </row>
    <row r="191" spans="1:8" x14ac:dyDescent="0.25">
      <c r="A191" t="s">
        <v>3324</v>
      </c>
      <c r="B191" t="s">
        <v>4456</v>
      </c>
      <c r="C191" t="str">
        <f>INDEX($M$4:$M$29, MATCH(RefTable1KGen[[#This Row],[Population]], $L$4:$L$29,0))</f>
        <v>Americans of African Ancestry in SW USA</v>
      </c>
      <c r="D191" t="str">
        <f>INDEX($N$4:$N$29, MATCH(RefTable1KGen[[#This Row],[Population]], $L$4:$L$29,0))</f>
        <v>Africa</v>
      </c>
      <c r="E191">
        <v>1</v>
      </c>
      <c r="H191">
        <v>1</v>
      </c>
    </row>
    <row r="192" spans="1:8" x14ac:dyDescent="0.25">
      <c r="A192" t="s">
        <v>3325</v>
      </c>
      <c r="B192" t="s">
        <v>4456</v>
      </c>
      <c r="C192" t="str">
        <f>INDEX($M$4:$M$29, MATCH(RefTable1KGen[[#This Row],[Population]], $L$4:$L$29,0))</f>
        <v>Americans of African Ancestry in SW USA</v>
      </c>
      <c r="D192" t="str">
        <f>INDEX($N$4:$N$29, MATCH(RefTable1KGen[[#This Row],[Population]], $L$4:$L$29,0))</f>
        <v>Africa</v>
      </c>
      <c r="E192">
        <v>1</v>
      </c>
      <c r="F192">
        <v>1</v>
      </c>
      <c r="H192">
        <v>1</v>
      </c>
    </row>
    <row r="193" spans="1:8" x14ac:dyDescent="0.25">
      <c r="A193" t="s">
        <v>4526</v>
      </c>
      <c r="B193" t="s">
        <v>4456</v>
      </c>
      <c r="C193" t="str">
        <f>INDEX($M$4:$M$29, MATCH(RefTable1KGen[[#This Row],[Population]], $L$4:$L$29,0))</f>
        <v>Americans of African Ancestry in SW USA</v>
      </c>
      <c r="D193" t="str">
        <f>INDEX($N$4:$N$29, MATCH(RefTable1KGen[[#This Row],[Population]], $L$4:$L$29,0))</f>
        <v>Africa</v>
      </c>
      <c r="E193">
        <v>1</v>
      </c>
      <c r="F193">
        <v>1</v>
      </c>
      <c r="H193">
        <v>1</v>
      </c>
    </row>
    <row r="194" spans="1:8" x14ac:dyDescent="0.25">
      <c r="A194" t="s">
        <v>4527</v>
      </c>
      <c r="B194" t="s">
        <v>4456</v>
      </c>
      <c r="C194" t="str">
        <f>INDEX($M$4:$M$29, MATCH(RefTable1KGen[[#This Row],[Population]], $L$4:$L$29,0))</f>
        <v>Americans of African Ancestry in SW USA</v>
      </c>
      <c r="D194" t="str">
        <f>INDEX($N$4:$N$29, MATCH(RefTable1KGen[[#This Row],[Population]], $L$4:$L$29,0))</f>
        <v>Africa</v>
      </c>
      <c r="F194">
        <v>1</v>
      </c>
    </row>
    <row r="195" spans="1:8" x14ac:dyDescent="0.25">
      <c r="A195" t="s">
        <v>4528</v>
      </c>
      <c r="B195" t="s">
        <v>4456</v>
      </c>
      <c r="C195" t="str">
        <f>INDEX($M$4:$M$29, MATCH(RefTable1KGen[[#This Row],[Population]], $L$4:$L$29,0))</f>
        <v>Americans of African Ancestry in SW USA</v>
      </c>
      <c r="D195" t="str">
        <f>INDEX($N$4:$N$29, MATCH(RefTable1KGen[[#This Row],[Population]], $L$4:$L$29,0))</f>
        <v>Africa</v>
      </c>
      <c r="E195">
        <v>1</v>
      </c>
      <c r="F195">
        <v>1</v>
      </c>
      <c r="H195">
        <v>1</v>
      </c>
    </row>
    <row r="196" spans="1:8" x14ac:dyDescent="0.25">
      <c r="A196" t="s">
        <v>4529</v>
      </c>
      <c r="B196" t="s">
        <v>4456</v>
      </c>
      <c r="C196" t="str">
        <f>INDEX($M$4:$M$29, MATCH(RefTable1KGen[[#This Row],[Population]], $L$4:$L$29,0))</f>
        <v>Americans of African Ancestry in SW USA</v>
      </c>
      <c r="D196" t="str">
        <f>INDEX($N$4:$N$29, MATCH(RefTable1KGen[[#This Row],[Population]], $L$4:$L$29,0))</f>
        <v>Africa</v>
      </c>
    </row>
    <row r="197" spans="1:8" x14ac:dyDescent="0.25">
      <c r="A197" t="s">
        <v>4530</v>
      </c>
      <c r="B197" t="s">
        <v>4456</v>
      </c>
      <c r="C197" t="str">
        <f>INDEX($M$4:$M$29, MATCH(RefTable1KGen[[#This Row],[Population]], $L$4:$L$29,0))</f>
        <v>Americans of African Ancestry in SW USA</v>
      </c>
      <c r="D197" t="str">
        <f>INDEX($N$4:$N$29, MATCH(RefTable1KGen[[#This Row],[Population]], $L$4:$L$29,0))</f>
        <v>Africa</v>
      </c>
      <c r="E197">
        <v>1</v>
      </c>
      <c r="H197">
        <v>1</v>
      </c>
    </row>
    <row r="198" spans="1:8" x14ac:dyDescent="0.25">
      <c r="A198" t="s">
        <v>3326</v>
      </c>
      <c r="B198" t="s">
        <v>4456</v>
      </c>
      <c r="C198" t="str">
        <f>INDEX($M$4:$M$29, MATCH(RefTable1KGen[[#This Row],[Population]], $L$4:$L$29,0))</f>
        <v>Americans of African Ancestry in SW USA</v>
      </c>
      <c r="D198" t="str">
        <f>INDEX($N$4:$N$29, MATCH(RefTable1KGen[[#This Row],[Population]], $L$4:$L$29,0))</f>
        <v>Africa</v>
      </c>
      <c r="E198">
        <v>1</v>
      </c>
      <c r="F198">
        <v>1</v>
      </c>
      <c r="H198">
        <v>1</v>
      </c>
    </row>
    <row r="199" spans="1:8" x14ac:dyDescent="0.25">
      <c r="A199" t="s">
        <v>4531</v>
      </c>
      <c r="B199" t="s">
        <v>4456</v>
      </c>
      <c r="C199" t="str">
        <f>INDEX($M$4:$M$29, MATCH(RefTable1KGen[[#This Row],[Population]], $L$4:$L$29,0))</f>
        <v>Americans of African Ancestry in SW USA</v>
      </c>
      <c r="D199" t="str">
        <f>INDEX($N$4:$N$29, MATCH(RefTable1KGen[[#This Row],[Population]], $L$4:$L$29,0))</f>
        <v>Africa</v>
      </c>
      <c r="E199">
        <v>1</v>
      </c>
      <c r="F199">
        <v>1</v>
      </c>
      <c r="H199">
        <v>1</v>
      </c>
    </row>
    <row r="200" spans="1:8" x14ac:dyDescent="0.25">
      <c r="A200" t="s">
        <v>3327</v>
      </c>
      <c r="B200" t="s">
        <v>4456</v>
      </c>
      <c r="C200" t="str">
        <f>INDEX($M$4:$M$29, MATCH(RefTable1KGen[[#This Row],[Population]], $L$4:$L$29,0))</f>
        <v>Americans of African Ancestry in SW USA</v>
      </c>
      <c r="D200" t="str">
        <f>INDEX($N$4:$N$29, MATCH(RefTable1KGen[[#This Row],[Population]], $L$4:$L$29,0))</f>
        <v>Africa</v>
      </c>
      <c r="E200">
        <v>1</v>
      </c>
      <c r="F200">
        <v>1</v>
      </c>
      <c r="H200">
        <v>1</v>
      </c>
    </row>
    <row r="201" spans="1:8" x14ac:dyDescent="0.25">
      <c r="A201" t="s">
        <v>3328</v>
      </c>
      <c r="B201" t="s">
        <v>4456</v>
      </c>
      <c r="C201" t="str">
        <f>INDEX($M$4:$M$29, MATCH(RefTable1KGen[[#This Row],[Population]], $L$4:$L$29,0))</f>
        <v>Americans of African Ancestry in SW USA</v>
      </c>
      <c r="D201" t="str">
        <f>INDEX($N$4:$N$29, MATCH(RefTable1KGen[[#This Row],[Population]], $L$4:$L$29,0))</f>
        <v>Africa</v>
      </c>
      <c r="G201">
        <v>1</v>
      </c>
    </row>
    <row r="202" spans="1:8" x14ac:dyDescent="0.25">
      <c r="A202" t="s">
        <v>4532</v>
      </c>
      <c r="B202" t="s">
        <v>4456</v>
      </c>
      <c r="C202" t="str">
        <f>INDEX($M$4:$M$29, MATCH(RefTable1KGen[[#This Row],[Population]], $L$4:$L$29,0))</f>
        <v>Americans of African Ancestry in SW USA</v>
      </c>
      <c r="D202" t="str">
        <f>INDEX($N$4:$N$29, MATCH(RefTable1KGen[[#This Row],[Population]], $L$4:$L$29,0))</f>
        <v>Africa</v>
      </c>
      <c r="E202">
        <v>1</v>
      </c>
      <c r="F202">
        <v>1</v>
      </c>
      <c r="H202">
        <v>1</v>
      </c>
    </row>
    <row r="203" spans="1:8" x14ac:dyDescent="0.25">
      <c r="A203" t="s">
        <v>3329</v>
      </c>
      <c r="B203" t="s">
        <v>4456</v>
      </c>
      <c r="C203" t="str">
        <f>INDEX($M$4:$M$29, MATCH(RefTable1KGen[[#This Row],[Population]], $L$4:$L$29,0))</f>
        <v>Americans of African Ancestry in SW USA</v>
      </c>
      <c r="D203" t="str">
        <f>INDEX($N$4:$N$29, MATCH(RefTable1KGen[[#This Row],[Population]], $L$4:$L$29,0))</f>
        <v>Africa</v>
      </c>
      <c r="G203">
        <v>1</v>
      </c>
    </row>
    <row r="204" spans="1:8" x14ac:dyDescent="0.25">
      <c r="A204" t="s">
        <v>3330</v>
      </c>
      <c r="B204" t="s">
        <v>4456</v>
      </c>
      <c r="C204" t="str">
        <f>INDEX($M$4:$M$29, MATCH(RefTable1KGen[[#This Row],[Population]], $L$4:$L$29,0))</f>
        <v>Americans of African Ancestry in SW USA</v>
      </c>
      <c r="D204" t="str">
        <f>INDEX($N$4:$N$29, MATCH(RefTable1KGen[[#This Row],[Population]], $L$4:$L$29,0))</f>
        <v>Africa</v>
      </c>
      <c r="G204">
        <v>1</v>
      </c>
    </row>
    <row r="205" spans="1:8" x14ac:dyDescent="0.25">
      <c r="A205" t="s">
        <v>4533</v>
      </c>
      <c r="B205" t="s">
        <v>4456</v>
      </c>
      <c r="C205" t="str">
        <f>INDEX($M$4:$M$29, MATCH(RefTable1KGen[[#This Row],[Population]], $L$4:$L$29,0))</f>
        <v>Americans of African Ancestry in SW USA</v>
      </c>
      <c r="D205" t="str">
        <f>INDEX($N$4:$N$29, MATCH(RefTable1KGen[[#This Row],[Population]], $L$4:$L$29,0))</f>
        <v>Africa</v>
      </c>
      <c r="E205">
        <v>1</v>
      </c>
      <c r="F205">
        <v>1</v>
      </c>
      <c r="H205">
        <v>1</v>
      </c>
    </row>
    <row r="206" spans="1:8" x14ac:dyDescent="0.25">
      <c r="A206" t="s">
        <v>3331</v>
      </c>
      <c r="B206" t="s">
        <v>4456</v>
      </c>
      <c r="C206" t="str">
        <f>INDEX($M$4:$M$29, MATCH(RefTable1KGen[[#This Row],[Population]], $L$4:$L$29,0))</f>
        <v>Americans of African Ancestry in SW USA</v>
      </c>
      <c r="D206" t="str">
        <f>INDEX($N$4:$N$29, MATCH(RefTable1KGen[[#This Row],[Population]], $L$4:$L$29,0))</f>
        <v>Africa</v>
      </c>
      <c r="E206">
        <v>1</v>
      </c>
      <c r="F206">
        <v>1</v>
      </c>
      <c r="H206">
        <v>1</v>
      </c>
    </row>
    <row r="207" spans="1:8" x14ac:dyDescent="0.25">
      <c r="A207" t="s">
        <v>4534</v>
      </c>
      <c r="B207" t="s">
        <v>4456</v>
      </c>
      <c r="C207" t="str">
        <f>INDEX($M$4:$M$29, MATCH(RefTable1KGen[[#This Row],[Population]], $L$4:$L$29,0))</f>
        <v>Americans of African Ancestry in SW USA</v>
      </c>
      <c r="D207" t="str">
        <f>INDEX($N$4:$N$29, MATCH(RefTable1KGen[[#This Row],[Population]], $L$4:$L$29,0))</f>
        <v>Africa</v>
      </c>
      <c r="E207">
        <v>1</v>
      </c>
      <c r="F207">
        <v>1</v>
      </c>
      <c r="H207">
        <v>1</v>
      </c>
    </row>
    <row r="208" spans="1:8" x14ac:dyDescent="0.25">
      <c r="A208" t="s">
        <v>3332</v>
      </c>
      <c r="B208" t="s">
        <v>4456</v>
      </c>
      <c r="C208" t="str">
        <f>INDEX($M$4:$M$29, MATCH(RefTable1KGen[[#This Row],[Population]], $L$4:$L$29,0))</f>
        <v>Americans of African Ancestry in SW USA</v>
      </c>
      <c r="D208" t="str">
        <f>INDEX($N$4:$N$29, MATCH(RefTable1KGen[[#This Row],[Population]], $L$4:$L$29,0))</f>
        <v>Africa</v>
      </c>
      <c r="E208">
        <v>1</v>
      </c>
      <c r="F208">
        <v>1</v>
      </c>
      <c r="H208">
        <v>1</v>
      </c>
    </row>
    <row r="209" spans="1:8" x14ac:dyDescent="0.25">
      <c r="A209" t="s">
        <v>4535</v>
      </c>
      <c r="B209" t="s">
        <v>4456</v>
      </c>
      <c r="C209" t="str">
        <f>INDEX($M$4:$M$29, MATCH(RefTable1KGen[[#This Row],[Population]], $L$4:$L$29,0))</f>
        <v>Americans of African Ancestry in SW USA</v>
      </c>
      <c r="D209" t="str">
        <f>INDEX($N$4:$N$29, MATCH(RefTable1KGen[[#This Row],[Population]], $L$4:$L$29,0))</f>
        <v>Africa</v>
      </c>
      <c r="E209">
        <v>1</v>
      </c>
      <c r="F209">
        <v>1</v>
      </c>
      <c r="H209">
        <v>1</v>
      </c>
    </row>
    <row r="210" spans="1:8" x14ac:dyDescent="0.25">
      <c r="A210" t="s">
        <v>4536</v>
      </c>
      <c r="B210" t="s">
        <v>4456</v>
      </c>
      <c r="C210" t="str">
        <f>INDEX($M$4:$M$29, MATCH(RefTable1KGen[[#This Row],[Population]], $L$4:$L$29,0))</f>
        <v>Americans of African Ancestry in SW USA</v>
      </c>
      <c r="D210" t="str">
        <f>INDEX($N$4:$N$29, MATCH(RefTable1KGen[[#This Row],[Population]], $L$4:$L$29,0))</f>
        <v>Africa</v>
      </c>
      <c r="E210">
        <v>1</v>
      </c>
      <c r="F210">
        <v>1</v>
      </c>
      <c r="H210">
        <v>1</v>
      </c>
    </row>
    <row r="211" spans="1:8" x14ac:dyDescent="0.25">
      <c r="A211" t="s">
        <v>4537</v>
      </c>
      <c r="B211" t="s">
        <v>4456</v>
      </c>
      <c r="C211" t="str">
        <f>INDEX($M$4:$M$29, MATCH(RefTable1KGen[[#This Row],[Population]], $L$4:$L$29,0))</f>
        <v>Americans of African Ancestry in SW USA</v>
      </c>
      <c r="D211" t="str">
        <f>INDEX($N$4:$N$29, MATCH(RefTable1KGen[[#This Row],[Population]], $L$4:$L$29,0))</f>
        <v>Africa</v>
      </c>
      <c r="E211">
        <v>1</v>
      </c>
      <c r="F211">
        <v>1</v>
      </c>
      <c r="H211">
        <v>1</v>
      </c>
    </row>
    <row r="212" spans="1:8" x14ac:dyDescent="0.25">
      <c r="A212" t="s">
        <v>3333</v>
      </c>
      <c r="B212" t="s">
        <v>4456</v>
      </c>
      <c r="C212" t="str">
        <f>INDEX($M$4:$M$29, MATCH(RefTable1KGen[[#This Row],[Population]], $L$4:$L$29,0))</f>
        <v>Americans of African Ancestry in SW USA</v>
      </c>
      <c r="D212" t="str">
        <f>INDEX($N$4:$N$29, MATCH(RefTable1KGen[[#This Row],[Population]], $L$4:$L$29,0))</f>
        <v>Africa</v>
      </c>
      <c r="E212">
        <v>1</v>
      </c>
      <c r="H212">
        <v>1</v>
      </c>
    </row>
    <row r="213" spans="1:8" x14ac:dyDescent="0.25">
      <c r="A213" t="s">
        <v>3334</v>
      </c>
      <c r="B213" t="s">
        <v>4456</v>
      </c>
      <c r="C213" t="str">
        <f>INDEX($M$4:$M$29, MATCH(RefTable1KGen[[#This Row],[Population]], $L$4:$L$29,0))</f>
        <v>Americans of African Ancestry in SW USA</v>
      </c>
      <c r="D213" t="str">
        <f>INDEX($N$4:$N$29, MATCH(RefTable1KGen[[#This Row],[Population]], $L$4:$L$29,0))</f>
        <v>Africa</v>
      </c>
      <c r="E213">
        <v>1</v>
      </c>
      <c r="F213">
        <v>1</v>
      </c>
      <c r="H213">
        <v>1</v>
      </c>
    </row>
    <row r="214" spans="1:8" x14ac:dyDescent="0.25">
      <c r="A214" t="s">
        <v>4538</v>
      </c>
      <c r="B214" t="s">
        <v>4456</v>
      </c>
      <c r="C214" t="str">
        <f>INDEX($M$4:$M$29, MATCH(RefTable1KGen[[#This Row],[Population]], $L$4:$L$29,0))</f>
        <v>Americans of African Ancestry in SW USA</v>
      </c>
      <c r="D214" t="str">
        <f>INDEX($N$4:$N$29, MATCH(RefTable1KGen[[#This Row],[Population]], $L$4:$L$29,0))</f>
        <v>Africa</v>
      </c>
      <c r="E214">
        <v>1</v>
      </c>
      <c r="F214">
        <v>1</v>
      </c>
      <c r="H214">
        <v>1</v>
      </c>
    </row>
    <row r="215" spans="1:8" x14ac:dyDescent="0.25">
      <c r="A215" t="s">
        <v>3335</v>
      </c>
      <c r="B215" t="s">
        <v>4456</v>
      </c>
      <c r="C215" t="str">
        <f>INDEX($M$4:$M$29, MATCH(RefTable1KGen[[#This Row],[Population]], $L$4:$L$29,0))</f>
        <v>Americans of African Ancestry in SW USA</v>
      </c>
      <c r="D215" t="str">
        <f>INDEX($N$4:$N$29, MATCH(RefTable1KGen[[#This Row],[Population]], $L$4:$L$29,0))</f>
        <v>Africa</v>
      </c>
      <c r="E215">
        <v>1</v>
      </c>
      <c r="F215">
        <v>1</v>
      </c>
      <c r="H215">
        <v>1</v>
      </c>
    </row>
    <row r="216" spans="1:8" x14ac:dyDescent="0.25">
      <c r="A216" t="s">
        <v>4539</v>
      </c>
      <c r="B216" t="s">
        <v>4456</v>
      </c>
      <c r="C216" t="str">
        <f>INDEX($M$4:$M$29, MATCH(RefTable1KGen[[#This Row],[Population]], $L$4:$L$29,0))</f>
        <v>Americans of African Ancestry in SW USA</v>
      </c>
      <c r="D216" t="str">
        <f>INDEX($N$4:$N$29, MATCH(RefTable1KGen[[#This Row],[Population]], $L$4:$L$29,0))</f>
        <v>Africa</v>
      </c>
      <c r="E216">
        <v>1</v>
      </c>
      <c r="F216">
        <v>1</v>
      </c>
      <c r="H216">
        <v>1</v>
      </c>
    </row>
    <row r="217" spans="1:8" x14ac:dyDescent="0.25">
      <c r="A217" t="s">
        <v>4540</v>
      </c>
      <c r="B217" t="s">
        <v>4456</v>
      </c>
      <c r="C217" t="str">
        <f>INDEX($M$4:$M$29, MATCH(RefTable1KGen[[#This Row],[Population]], $L$4:$L$29,0))</f>
        <v>Americans of African Ancestry in SW USA</v>
      </c>
      <c r="D217" t="str">
        <f>INDEX($N$4:$N$29, MATCH(RefTable1KGen[[#This Row],[Population]], $L$4:$L$29,0))</f>
        <v>Africa</v>
      </c>
      <c r="E217">
        <v>1</v>
      </c>
      <c r="F217">
        <v>1</v>
      </c>
      <c r="H217">
        <v>1</v>
      </c>
    </row>
    <row r="218" spans="1:8" x14ac:dyDescent="0.25">
      <c r="A218" t="s">
        <v>4541</v>
      </c>
      <c r="B218" t="s">
        <v>4456</v>
      </c>
      <c r="C218" t="str">
        <f>INDEX($M$4:$M$29, MATCH(RefTable1KGen[[#This Row],[Population]], $L$4:$L$29,0))</f>
        <v>Americans of African Ancestry in SW USA</v>
      </c>
      <c r="D218" t="str">
        <f>INDEX($N$4:$N$29, MATCH(RefTable1KGen[[#This Row],[Population]], $L$4:$L$29,0))</f>
        <v>Africa</v>
      </c>
      <c r="E218">
        <v>1</v>
      </c>
      <c r="F218">
        <v>1</v>
      </c>
      <c r="H218">
        <v>1</v>
      </c>
    </row>
    <row r="219" spans="1:8" x14ac:dyDescent="0.25">
      <c r="A219" t="s">
        <v>3336</v>
      </c>
      <c r="B219" t="s">
        <v>4456</v>
      </c>
      <c r="C219" t="str">
        <f>INDEX($M$4:$M$29, MATCH(RefTable1KGen[[#This Row],[Population]], $L$4:$L$29,0))</f>
        <v>Americans of African Ancestry in SW USA</v>
      </c>
      <c r="D219" t="str">
        <f>INDEX($N$4:$N$29, MATCH(RefTable1KGen[[#This Row],[Population]], $L$4:$L$29,0))</f>
        <v>Africa</v>
      </c>
      <c r="E219">
        <v>1</v>
      </c>
      <c r="F219">
        <v>1</v>
      </c>
      <c r="H219">
        <v>1</v>
      </c>
    </row>
    <row r="220" spans="1:8" x14ac:dyDescent="0.25">
      <c r="A220" t="s">
        <v>4542</v>
      </c>
      <c r="B220" t="s">
        <v>4456</v>
      </c>
      <c r="C220" t="str">
        <f>INDEX($M$4:$M$29, MATCH(RefTable1KGen[[#This Row],[Population]], $L$4:$L$29,0))</f>
        <v>Americans of African Ancestry in SW USA</v>
      </c>
      <c r="D220" t="str">
        <f>INDEX($N$4:$N$29, MATCH(RefTable1KGen[[#This Row],[Population]], $L$4:$L$29,0))</f>
        <v>Africa</v>
      </c>
      <c r="E220">
        <v>1</v>
      </c>
      <c r="F220">
        <v>1</v>
      </c>
      <c r="H220">
        <v>1</v>
      </c>
    </row>
    <row r="221" spans="1:8" x14ac:dyDescent="0.25">
      <c r="A221" t="s">
        <v>3337</v>
      </c>
      <c r="B221" t="s">
        <v>4456</v>
      </c>
      <c r="C221" t="str">
        <f>INDEX($M$4:$M$29, MATCH(RefTable1KGen[[#This Row],[Population]], $L$4:$L$29,0))</f>
        <v>Americans of African Ancestry in SW USA</v>
      </c>
      <c r="D221" t="str">
        <f>INDEX($N$4:$N$29, MATCH(RefTable1KGen[[#This Row],[Population]], $L$4:$L$29,0))</f>
        <v>Africa</v>
      </c>
      <c r="E221">
        <v>1</v>
      </c>
      <c r="F221">
        <v>1</v>
      </c>
      <c r="H221">
        <v>1</v>
      </c>
    </row>
    <row r="222" spans="1:8" x14ac:dyDescent="0.25">
      <c r="A222" t="s">
        <v>4543</v>
      </c>
      <c r="B222" t="s">
        <v>4456</v>
      </c>
      <c r="C222" t="str">
        <f>INDEX($M$4:$M$29, MATCH(RefTable1KGen[[#This Row],[Population]], $L$4:$L$29,0))</f>
        <v>Americans of African Ancestry in SW USA</v>
      </c>
      <c r="D222" t="str">
        <f>INDEX($N$4:$N$29, MATCH(RefTable1KGen[[#This Row],[Population]], $L$4:$L$29,0))</f>
        <v>Africa</v>
      </c>
      <c r="F222">
        <v>1</v>
      </c>
    </row>
    <row r="223" spans="1:8" x14ac:dyDescent="0.25">
      <c r="A223" t="s">
        <v>4544</v>
      </c>
      <c r="B223" t="s">
        <v>4456</v>
      </c>
      <c r="C223" t="str">
        <f>INDEX($M$4:$M$29, MATCH(RefTable1KGen[[#This Row],[Population]], $L$4:$L$29,0))</f>
        <v>Americans of African Ancestry in SW USA</v>
      </c>
      <c r="D223" t="str">
        <f>INDEX($N$4:$N$29, MATCH(RefTable1KGen[[#This Row],[Population]], $L$4:$L$29,0))</f>
        <v>Africa</v>
      </c>
      <c r="E223">
        <v>1</v>
      </c>
      <c r="F223">
        <v>1</v>
      </c>
      <c r="H223">
        <v>1</v>
      </c>
    </row>
    <row r="224" spans="1:8" x14ac:dyDescent="0.25">
      <c r="A224" t="s">
        <v>3338</v>
      </c>
      <c r="B224" t="s">
        <v>4456</v>
      </c>
      <c r="C224" t="str">
        <f>INDEX($M$4:$M$29, MATCH(RefTable1KGen[[#This Row],[Population]], $L$4:$L$29,0))</f>
        <v>Americans of African Ancestry in SW USA</v>
      </c>
      <c r="D224" t="str">
        <f>INDEX($N$4:$N$29, MATCH(RefTable1KGen[[#This Row],[Population]], $L$4:$L$29,0))</f>
        <v>Africa</v>
      </c>
      <c r="E224">
        <v>1</v>
      </c>
      <c r="H224">
        <v>1</v>
      </c>
    </row>
    <row r="225" spans="1:8" x14ac:dyDescent="0.25">
      <c r="A225" t="s">
        <v>3339</v>
      </c>
      <c r="B225" t="s">
        <v>4456</v>
      </c>
      <c r="C225" t="str">
        <f>INDEX($M$4:$M$29, MATCH(RefTable1KGen[[#This Row],[Population]], $L$4:$L$29,0))</f>
        <v>Americans of African Ancestry in SW USA</v>
      </c>
      <c r="D225" t="str">
        <f>INDEX($N$4:$N$29, MATCH(RefTable1KGen[[#This Row],[Population]], $L$4:$L$29,0))</f>
        <v>Africa</v>
      </c>
      <c r="G225">
        <v>1</v>
      </c>
    </row>
    <row r="226" spans="1:8" x14ac:dyDescent="0.25">
      <c r="A226" t="s">
        <v>3340</v>
      </c>
      <c r="B226" t="s">
        <v>4456</v>
      </c>
      <c r="C226" t="str">
        <f>INDEX($M$4:$M$29, MATCH(RefTable1KGen[[#This Row],[Population]], $L$4:$L$29,0))</f>
        <v>Americans of African Ancestry in SW USA</v>
      </c>
      <c r="D226" t="str">
        <f>INDEX($N$4:$N$29, MATCH(RefTable1KGen[[#This Row],[Population]], $L$4:$L$29,0))</f>
        <v>Africa</v>
      </c>
      <c r="E226">
        <v>1</v>
      </c>
      <c r="F226">
        <v>1</v>
      </c>
      <c r="H226">
        <v>1</v>
      </c>
    </row>
    <row r="227" spans="1:8" x14ac:dyDescent="0.25">
      <c r="A227" t="s">
        <v>3341</v>
      </c>
      <c r="B227" t="s">
        <v>4456</v>
      </c>
      <c r="C227" t="str">
        <f>INDEX($M$4:$M$29, MATCH(RefTable1KGen[[#This Row],[Population]], $L$4:$L$29,0))</f>
        <v>Americans of African Ancestry in SW USA</v>
      </c>
      <c r="D227" t="str">
        <f>INDEX($N$4:$N$29, MATCH(RefTable1KGen[[#This Row],[Population]], $L$4:$L$29,0))</f>
        <v>Africa</v>
      </c>
      <c r="E227">
        <v>1</v>
      </c>
      <c r="F227">
        <v>1</v>
      </c>
      <c r="H227">
        <v>1</v>
      </c>
    </row>
    <row r="228" spans="1:8" x14ac:dyDescent="0.25">
      <c r="A228" t="s">
        <v>4545</v>
      </c>
      <c r="B228" t="s">
        <v>4456</v>
      </c>
      <c r="C228" t="str">
        <f>INDEX($M$4:$M$29, MATCH(RefTable1KGen[[#This Row],[Population]], $L$4:$L$29,0))</f>
        <v>Americans of African Ancestry in SW USA</v>
      </c>
      <c r="D228" t="str">
        <f>INDEX($N$4:$N$29, MATCH(RefTable1KGen[[#This Row],[Population]], $L$4:$L$29,0))</f>
        <v>Africa</v>
      </c>
      <c r="E228">
        <v>1</v>
      </c>
      <c r="F228">
        <v>1</v>
      </c>
      <c r="H228">
        <v>1</v>
      </c>
    </row>
    <row r="229" spans="1:8" x14ac:dyDescent="0.25">
      <c r="A229" t="s">
        <v>3342</v>
      </c>
      <c r="B229" t="s">
        <v>4456</v>
      </c>
      <c r="C229" t="str">
        <f>INDEX($M$4:$M$29, MATCH(RefTable1KGen[[#This Row],[Population]], $L$4:$L$29,0))</f>
        <v>Americans of African Ancestry in SW USA</v>
      </c>
      <c r="D229" t="str">
        <f>INDEX($N$4:$N$29, MATCH(RefTable1KGen[[#This Row],[Population]], $L$4:$L$29,0))</f>
        <v>Africa</v>
      </c>
      <c r="E229">
        <v>1</v>
      </c>
      <c r="F229">
        <v>1</v>
      </c>
      <c r="H229">
        <v>1</v>
      </c>
    </row>
    <row r="230" spans="1:8" x14ac:dyDescent="0.25">
      <c r="A230" t="s">
        <v>4546</v>
      </c>
      <c r="B230" t="s">
        <v>4456</v>
      </c>
      <c r="C230" t="str">
        <f>INDEX($M$4:$M$29, MATCH(RefTable1KGen[[#This Row],[Population]], $L$4:$L$29,0))</f>
        <v>Americans of African Ancestry in SW USA</v>
      </c>
      <c r="D230" t="str">
        <f>INDEX($N$4:$N$29, MATCH(RefTable1KGen[[#This Row],[Population]], $L$4:$L$29,0))</f>
        <v>Africa</v>
      </c>
      <c r="E230">
        <v>1</v>
      </c>
      <c r="F230">
        <v>1</v>
      </c>
      <c r="H230">
        <v>1</v>
      </c>
    </row>
    <row r="231" spans="1:8" x14ac:dyDescent="0.25">
      <c r="A231" t="s">
        <v>4547</v>
      </c>
      <c r="B231" t="s">
        <v>4456</v>
      </c>
      <c r="C231" t="str">
        <f>INDEX($M$4:$M$29, MATCH(RefTable1KGen[[#This Row],[Population]], $L$4:$L$29,0))</f>
        <v>Americans of African Ancestry in SW USA</v>
      </c>
      <c r="D231" t="str">
        <f>INDEX($N$4:$N$29, MATCH(RefTable1KGen[[#This Row],[Population]], $L$4:$L$29,0))</f>
        <v>Africa</v>
      </c>
      <c r="G231">
        <v>1</v>
      </c>
    </row>
    <row r="232" spans="1:8" x14ac:dyDescent="0.25">
      <c r="A232" t="s">
        <v>3343</v>
      </c>
      <c r="B232" t="s">
        <v>4456</v>
      </c>
      <c r="C232" t="str">
        <f>INDEX($M$4:$M$29, MATCH(RefTable1KGen[[#This Row],[Population]], $L$4:$L$29,0))</f>
        <v>Americans of African Ancestry in SW USA</v>
      </c>
      <c r="D232" t="str">
        <f>INDEX($N$4:$N$29, MATCH(RefTable1KGen[[#This Row],[Population]], $L$4:$L$29,0))</f>
        <v>Africa</v>
      </c>
      <c r="G232">
        <v>1</v>
      </c>
    </row>
    <row r="233" spans="1:8" x14ac:dyDescent="0.25">
      <c r="A233" t="s">
        <v>4548</v>
      </c>
      <c r="B233" t="s">
        <v>4456</v>
      </c>
      <c r="C233" t="str">
        <f>INDEX($M$4:$M$29, MATCH(RefTable1KGen[[#This Row],[Population]], $L$4:$L$29,0))</f>
        <v>Americans of African Ancestry in SW USA</v>
      </c>
      <c r="D233" t="str">
        <f>INDEX($N$4:$N$29, MATCH(RefTable1KGen[[#This Row],[Population]], $L$4:$L$29,0))</f>
        <v>Africa</v>
      </c>
      <c r="E233">
        <v>1</v>
      </c>
      <c r="F233">
        <v>1</v>
      </c>
      <c r="H233">
        <v>1</v>
      </c>
    </row>
    <row r="234" spans="1:8" x14ac:dyDescent="0.25">
      <c r="A234" t="s">
        <v>4549</v>
      </c>
      <c r="B234" t="s">
        <v>4456</v>
      </c>
      <c r="C234" t="str">
        <f>INDEX($M$4:$M$29, MATCH(RefTable1KGen[[#This Row],[Population]], $L$4:$L$29,0))</f>
        <v>Americans of African Ancestry in SW USA</v>
      </c>
      <c r="D234" t="str">
        <f>INDEX($N$4:$N$29, MATCH(RefTable1KGen[[#This Row],[Population]], $L$4:$L$29,0))</f>
        <v>Africa</v>
      </c>
      <c r="E234">
        <v>1</v>
      </c>
      <c r="F234">
        <v>1</v>
      </c>
      <c r="H234">
        <v>1</v>
      </c>
    </row>
    <row r="235" spans="1:8" x14ac:dyDescent="0.25">
      <c r="A235" t="s">
        <v>3344</v>
      </c>
      <c r="B235" t="s">
        <v>4456</v>
      </c>
      <c r="C235" t="str">
        <f>INDEX($M$4:$M$29, MATCH(RefTable1KGen[[#This Row],[Population]], $L$4:$L$29,0))</f>
        <v>Americans of African Ancestry in SW USA</v>
      </c>
      <c r="D235" t="str">
        <f>INDEX($N$4:$N$29, MATCH(RefTable1KGen[[#This Row],[Population]], $L$4:$L$29,0))</f>
        <v>Africa</v>
      </c>
      <c r="E235">
        <v>1</v>
      </c>
      <c r="H235">
        <v>1</v>
      </c>
    </row>
    <row r="236" spans="1:8" x14ac:dyDescent="0.25">
      <c r="A236" t="s">
        <v>4550</v>
      </c>
      <c r="B236" t="s">
        <v>4456</v>
      </c>
      <c r="C236" t="str">
        <f>INDEX($M$4:$M$29, MATCH(RefTable1KGen[[#This Row],[Population]], $L$4:$L$29,0))</f>
        <v>Americans of African Ancestry in SW USA</v>
      </c>
      <c r="D236" t="str">
        <f>INDEX($N$4:$N$29, MATCH(RefTable1KGen[[#This Row],[Population]], $L$4:$L$29,0))</f>
        <v>Africa</v>
      </c>
    </row>
    <row r="237" spans="1:8" x14ac:dyDescent="0.25">
      <c r="A237" t="s">
        <v>4551</v>
      </c>
      <c r="B237" t="s">
        <v>4456</v>
      </c>
      <c r="C237" t="str">
        <f>INDEX($M$4:$M$29, MATCH(RefTable1KGen[[#This Row],[Population]], $L$4:$L$29,0))</f>
        <v>Americans of African Ancestry in SW USA</v>
      </c>
      <c r="D237" t="str">
        <f>INDEX($N$4:$N$29, MATCH(RefTable1KGen[[#This Row],[Population]], $L$4:$L$29,0))</f>
        <v>Africa</v>
      </c>
      <c r="E237">
        <v>1</v>
      </c>
      <c r="H237">
        <v>1</v>
      </c>
    </row>
    <row r="238" spans="1:8" x14ac:dyDescent="0.25">
      <c r="A238" t="s">
        <v>2294</v>
      </c>
      <c r="B238" t="s">
        <v>4008</v>
      </c>
      <c r="C238" t="str">
        <f>INDEX($M$4:$M$29, MATCH(RefTable1KGen[[#This Row],[Population]], $L$4:$L$29,0))</f>
        <v>Bengali from Bangladesh</v>
      </c>
      <c r="D238" t="str">
        <f>INDEX($N$4:$N$29, MATCH(RefTable1KGen[[#This Row],[Population]], $L$4:$L$29,0))</f>
        <v>South Asia</v>
      </c>
      <c r="G238">
        <v>1</v>
      </c>
    </row>
    <row r="239" spans="1:8" x14ac:dyDescent="0.25">
      <c r="A239" t="s">
        <v>2295</v>
      </c>
      <c r="B239" t="s">
        <v>4008</v>
      </c>
      <c r="C239" t="str">
        <f>INDEX($M$4:$M$29, MATCH(RefTable1KGen[[#This Row],[Population]], $L$4:$L$29,0))</f>
        <v>Bengali from Bangladesh</v>
      </c>
      <c r="D239" t="str">
        <f>INDEX($N$4:$N$29, MATCH(RefTable1KGen[[#This Row],[Population]], $L$4:$L$29,0))</f>
        <v>South Asia</v>
      </c>
      <c r="G239">
        <v>1</v>
      </c>
    </row>
    <row r="240" spans="1:8" x14ac:dyDescent="0.25">
      <c r="A240" t="s">
        <v>4009</v>
      </c>
      <c r="B240" t="s">
        <v>4008</v>
      </c>
      <c r="C240" t="str">
        <f>INDEX($M$4:$M$29, MATCH(RefTable1KGen[[#This Row],[Population]], $L$4:$L$29,0))</f>
        <v>Bengali from Bangladesh</v>
      </c>
      <c r="D240" t="str">
        <f>INDEX($N$4:$N$29, MATCH(RefTable1KGen[[#This Row],[Population]], $L$4:$L$29,0))</f>
        <v>South Asia</v>
      </c>
      <c r="G240">
        <v>1</v>
      </c>
    </row>
    <row r="241" spans="1:7" x14ac:dyDescent="0.25">
      <c r="A241" t="s">
        <v>2296</v>
      </c>
      <c r="B241" t="s">
        <v>4008</v>
      </c>
      <c r="C241" t="str">
        <f>INDEX($M$4:$M$29, MATCH(RefTable1KGen[[#This Row],[Population]], $L$4:$L$29,0))</f>
        <v>Bengali from Bangladesh</v>
      </c>
      <c r="D241" t="str">
        <f>INDEX($N$4:$N$29, MATCH(RefTable1KGen[[#This Row],[Population]], $L$4:$L$29,0))</f>
        <v>South Asia</v>
      </c>
      <c r="G241">
        <v>1</v>
      </c>
    </row>
    <row r="242" spans="1:7" x14ac:dyDescent="0.25">
      <c r="A242" t="s">
        <v>2297</v>
      </c>
      <c r="B242" t="s">
        <v>4008</v>
      </c>
      <c r="C242" t="str">
        <f>INDEX($M$4:$M$29, MATCH(RefTable1KGen[[#This Row],[Population]], $L$4:$L$29,0))</f>
        <v>Bengali from Bangladesh</v>
      </c>
      <c r="D242" t="str">
        <f>INDEX($N$4:$N$29, MATCH(RefTable1KGen[[#This Row],[Population]], $L$4:$L$29,0))</f>
        <v>South Asia</v>
      </c>
      <c r="G242">
        <v>1</v>
      </c>
    </row>
    <row r="243" spans="1:7" x14ac:dyDescent="0.25">
      <c r="A243" t="s">
        <v>2496</v>
      </c>
      <c r="B243" t="s">
        <v>4008</v>
      </c>
      <c r="C243" t="str">
        <f>INDEX($M$4:$M$29, MATCH(RefTable1KGen[[#This Row],[Population]], $L$4:$L$29,0))</f>
        <v>Bengali from Bangladesh</v>
      </c>
      <c r="D243" t="str">
        <f>INDEX($N$4:$N$29, MATCH(RefTable1KGen[[#This Row],[Population]], $L$4:$L$29,0))</f>
        <v>South Asia</v>
      </c>
      <c r="G243">
        <v>1</v>
      </c>
    </row>
    <row r="244" spans="1:7" x14ac:dyDescent="0.25">
      <c r="A244" t="s">
        <v>4137</v>
      </c>
      <c r="B244" t="s">
        <v>4008</v>
      </c>
      <c r="C244" t="str">
        <f>INDEX($M$4:$M$29, MATCH(RefTable1KGen[[#This Row],[Population]], $L$4:$L$29,0))</f>
        <v>Bengali from Bangladesh</v>
      </c>
      <c r="D244" t="str">
        <f>INDEX($N$4:$N$29, MATCH(RefTable1KGen[[#This Row],[Population]], $L$4:$L$29,0))</f>
        <v>South Asia</v>
      </c>
      <c r="G244">
        <v>1</v>
      </c>
    </row>
    <row r="245" spans="1:7" x14ac:dyDescent="0.25">
      <c r="A245" t="s">
        <v>2497</v>
      </c>
      <c r="B245" t="s">
        <v>4008</v>
      </c>
      <c r="C245" t="str">
        <f>INDEX($M$4:$M$29, MATCH(RefTable1KGen[[#This Row],[Population]], $L$4:$L$29,0))</f>
        <v>Bengali from Bangladesh</v>
      </c>
      <c r="D245" t="str">
        <f>INDEX($N$4:$N$29, MATCH(RefTable1KGen[[#This Row],[Population]], $L$4:$L$29,0))</f>
        <v>South Asia</v>
      </c>
      <c r="G245">
        <v>1</v>
      </c>
    </row>
    <row r="246" spans="1:7" x14ac:dyDescent="0.25">
      <c r="A246" t="s">
        <v>4138</v>
      </c>
      <c r="B246" t="s">
        <v>4008</v>
      </c>
      <c r="C246" t="str">
        <f>INDEX($M$4:$M$29, MATCH(RefTable1KGen[[#This Row],[Population]], $L$4:$L$29,0))</f>
        <v>Bengali from Bangladesh</v>
      </c>
      <c r="D246" t="str">
        <f>INDEX($N$4:$N$29, MATCH(RefTable1KGen[[#This Row],[Population]], $L$4:$L$29,0))</f>
        <v>South Asia</v>
      </c>
      <c r="G246">
        <v>1</v>
      </c>
    </row>
    <row r="247" spans="1:7" x14ac:dyDescent="0.25">
      <c r="A247" t="s">
        <v>2498</v>
      </c>
      <c r="B247" t="s">
        <v>4008</v>
      </c>
      <c r="C247" t="str">
        <f>INDEX($M$4:$M$29, MATCH(RefTable1KGen[[#This Row],[Population]], $L$4:$L$29,0))</f>
        <v>Bengali from Bangladesh</v>
      </c>
      <c r="D247" t="str">
        <f>INDEX($N$4:$N$29, MATCH(RefTable1KGen[[#This Row],[Population]], $L$4:$L$29,0))</f>
        <v>South Asia</v>
      </c>
      <c r="G247">
        <v>1</v>
      </c>
    </row>
    <row r="248" spans="1:7" x14ac:dyDescent="0.25">
      <c r="A248" t="s">
        <v>2499</v>
      </c>
      <c r="B248" t="s">
        <v>4008</v>
      </c>
      <c r="C248" t="str">
        <f>INDEX($M$4:$M$29, MATCH(RefTable1KGen[[#This Row],[Population]], $L$4:$L$29,0))</f>
        <v>Bengali from Bangladesh</v>
      </c>
      <c r="D248" t="str">
        <f>INDEX($N$4:$N$29, MATCH(RefTable1KGen[[#This Row],[Population]], $L$4:$L$29,0))</f>
        <v>South Asia</v>
      </c>
      <c r="G248">
        <v>1</v>
      </c>
    </row>
    <row r="249" spans="1:7" x14ac:dyDescent="0.25">
      <c r="A249" t="s">
        <v>2500</v>
      </c>
      <c r="B249" t="s">
        <v>4008</v>
      </c>
      <c r="C249" t="str">
        <f>INDEX($M$4:$M$29, MATCH(RefTable1KGen[[#This Row],[Population]], $L$4:$L$29,0))</f>
        <v>Bengali from Bangladesh</v>
      </c>
      <c r="D249" t="str">
        <f>INDEX($N$4:$N$29, MATCH(RefTable1KGen[[#This Row],[Population]], $L$4:$L$29,0))</f>
        <v>South Asia</v>
      </c>
      <c r="G249">
        <v>1</v>
      </c>
    </row>
    <row r="250" spans="1:7" x14ac:dyDescent="0.25">
      <c r="A250" t="s">
        <v>4139</v>
      </c>
      <c r="B250" t="s">
        <v>4008</v>
      </c>
      <c r="C250" t="str">
        <f>INDEX($M$4:$M$29, MATCH(RefTable1KGen[[#This Row],[Population]], $L$4:$L$29,0))</f>
        <v>Bengali from Bangladesh</v>
      </c>
      <c r="D250" t="str">
        <f>INDEX($N$4:$N$29, MATCH(RefTable1KGen[[#This Row],[Population]], $L$4:$L$29,0))</f>
        <v>South Asia</v>
      </c>
      <c r="G250">
        <v>1</v>
      </c>
    </row>
    <row r="251" spans="1:7" x14ac:dyDescent="0.25">
      <c r="A251" t="s">
        <v>2501</v>
      </c>
      <c r="B251" t="s">
        <v>4008</v>
      </c>
      <c r="C251" t="str">
        <f>INDEX($M$4:$M$29, MATCH(RefTable1KGen[[#This Row],[Population]], $L$4:$L$29,0))</f>
        <v>Bengali from Bangladesh</v>
      </c>
      <c r="D251" t="str">
        <f>INDEX($N$4:$N$29, MATCH(RefTable1KGen[[#This Row],[Population]], $L$4:$L$29,0))</f>
        <v>South Asia</v>
      </c>
      <c r="G251">
        <v>1</v>
      </c>
    </row>
    <row r="252" spans="1:7" x14ac:dyDescent="0.25">
      <c r="A252" t="s">
        <v>4140</v>
      </c>
      <c r="B252" t="s">
        <v>4008</v>
      </c>
      <c r="C252" t="str">
        <f>INDEX($M$4:$M$29, MATCH(RefTable1KGen[[#This Row],[Population]], $L$4:$L$29,0))</f>
        <v>Bengali from Bangladesh</v>
      </c>
      <c r="D252" t="str">
        <f>INDEX($N$4:$N$29, MATCH(RefTable1KGen[[#This Row],[Population]], $L$4:$L$29,0))</f>
        <v>South Asia</v>
      </c>
      <c r="G252">
        <v>1</v>
      </c>
    </row>
    <row r="253" spans="1:7" x14ac:dyDescent="0.25">
      <c r="A253" t="s">
        <v>2502</v>
      </c>
      <c r="B253" t="s">
        <v>4008</v>
      </c>
      <c r="C253" t="str">
        <f>INDEX($M$4:$M$29, MATCH(RefTable1KGen[[#This Row],[Population]], $L$4:$L$29,0))</f>
        <v>Bengali from Bangladesh</v>
      </c>
      <c r="D253" t="str">
        <f>INDEX($N$4:$N$29, MATCH(RefTable1KGen[[#This Row],[Population]], $L$4:$L$29,0))</f>
        <v>South Asia</v>
      </c>
      <c r="G253">
        <v>1</v>
      </c>
    </row>
    <row r="254" spans="1:7" x14ac:dyDescent="0.25">
      <c r="A254" t="s">
        <v>4141</v>
      </c>
      <c r="B254" t="s">
        <v>4008</v>
      </c>
      <c r="C254" t="str">
        <f>INDEX($M$4:$M$29, MATCH(RefTable1KGen[[#This Row],[Population]], $L$4:$L$29,0))</f>
        <v>Bengali from Bangladesh</v>
      </c>
      <c r="D254" t="str">
        <f>INDEX($N$4:$N$29, MATCH(RefTable1KGen[[#This Row],[Population]], $L$4:$L$29,0))</f>
        <v>South Asia</v>
      </c>
      <c r="G254">
        <v>1</v>
      </c>
    </row>
    <row r="255" spans="1:7" x14ac:dyDescent="0.25">
      <c r="A255" t="s">
        <v>2503</v>
      </c>
      <c r="B255" t="s">
        <v>4008</v>
      </c>
      <c r="C255" t="str">
        <f>INDEX($M$4:$M$29, MATCH(RefTable1KGen[[#This Row],[Population]], $L$4:$L$29,0))</f>
        <v>Bengali from Bangladesh</v>
      </c>
      <c r="D255" t="str">
        <f>INDEX($N$4:$N$29, MATCH(RefTable1KGen[[#This Row],[Population]], $L$4:$L$29,0))</f>
        <v>South Asia</v>
      </c>
      <c r="G255">
        <v>1</v>
      </c>
    </row>
    <row r="256" spans="1:7" x14ac:dyDescent="0.25">
      <c r="A256" t="s">
        <v>2504</v>
      </c>
      <c r="B256" t="s">
        <v>4008</v>
      </c>
      <c r="C256" t="str">
        <f>INDEX($M$4:$M$29, MATCH(RefTable1KGen[[#This Row],[Population]], $L$4:$L$29,0))</f>
        <v>Bengali from Bangladesh</v>
      </c>
      <c r="D256" t="str">
        <f>INDEX($N$4:$N$29, MATCH(RefTable1KGen[[#This Row],[Population]], $L$4:$L$29,0))</f>
        <v>South Asia</v>
      </c>
      <c r="G256">
        <v>1</v>
      </c>
    </row>
    <row r="257" spans="1:7" x14ac:dyDescent="0.25">
      <c r="A257" t="s">
        <v>4142</v>
      </c>
      <c r="B257" t="s">
        <v>4008</v>
      </c>
      <c r="C257" t="str">
        <f>INDEX($M$4:$M$29, MATCH(RefTable1KGen[[#This Row],[Population]], $L$4:$L$29,0))</f>
        <v>Bengali from Bangladesh</v>
      </c>
      <c r="D257" t="str">
        <f>INDEX($N$4:$N$29, MATCH(RefTable1KGen[[#This Row],[Population]], $L$4:$L$29,0))</f>
        <v>South Asia</v>
      </c>
      <c r="G257">
        <v>1</v>
      </c>
    </row>
    <row r="258" spans="1:7" x14ac:dyDescent="0.25">
      <c r="A258" t="s">
        <v>4143</v>
      </c>
      <c r="B258" t="s">
        <v>4008</v>
      </c>
      <c r="C258" t="str">
        <f>INDEX($M$4:$M$29, MATCH(RefTable1KGen[[#This Row],[Population]], $L$4:$L$29,0))</f>
        <v>Bengali from Bangladesh</v>
      </c>
      <c r="D258" t="str">
        <f>INDEX($N$4:$N$29, MATCH(RefTable1KGen[[#This Row],[Population]], $L$4:$L$29,0))</f>
        <v>South Asia</v>
      </c>
      <c r="G258">
        <v>1</v>
      </c>
    </row>
    <row r="259" spans="1:7" x14ac:dyDescent="0.25">
      <c r="A259" t="s">
        <v>2505</v>
      </c>
      <c r="B259" t="s">
        <v>4008</v>
      </c>
      <c r="C259" t="str">
        <f>INDEX($M$4:$M$29, MATCH(RefTable1KGen[[#This Row],[Population]], $L$4:$L$29,0))</f>
        <v>Bengali from Bangladesh</v>
      </c>
      <c r="D259" t="str">
        <f>INDEX($N$4:$N$29, MATCH(RefTable1KGen[[#This Row],[Population]], $L$4:$L$29,0))</f>
        <v>South Asia</v>
      </c>
      <c r="G259">
        <v>1</v>
      </c>
    </row>
    <row r="260" spans="1:7" x14ac:dyDescent="0.25">
      <c r="A260" t="s">
        <v>2506</v>
      </c>
      <c r="B260" t="s">
        <v>4008</v>
      </c>
      <c r="C260" t="str">
        <f>INDEX($M$4:$M$29, MATCH(RefTable1KGen[[#This Row],[Population]], $L$4:$L$29,0))</f>
        <v>Bengali from Bangladesh</v>
      </c>
      <c r="D260" t="str">
        <f>INDEX($N$4:$N$29, MATCH(RefTable1KGen[[#This Row],[Population]], $L$4:$L$29,0))</f>
        <v>South Asia</v>
      </c>
      <c r="G260">
        <v>1</v>
      </c>
    </row>
    <row r="261" spans="1:7" x14ac:dyDescent="0.25">
      <c r="A261" t="s">
        <v>2507</v>
      </c>
      <c r="B261" t="s">
        <v>4008</v>
      </c>
      <c r="C261" t="str">
        <f>INDEX($M$4:$M$29, MATCH(RefTable1KGen[[#This Row],[Population]], $L$4:$L$29,0))</f>
        <v>Bengali from Bangladesh</v>
      </c>
      <c r="D261" t="str">
        <f>INDEX($N$4:$N$29, MATCH(RefTable1KGen[[#This Row],[Population]], $L$4:$L$29,0))</f>
        <v>South Asia</v>
      </c>
      <c r="G261">
        <v>1</v>
      </c>
    </row>
    <row r="262" spans="1:7" x14ac:dyDescent="0.25">
      <c r="A262" t="s">
        <v>2508</v>
      </c>
      <c r="B262" t="s">
        <v>4008</v>
      </c>
      <c r="C262" t="str">
        <f>INDEX($M$4:$M$29, MATCH(RefTable1KGen[[#This Row],[Population]], $L$4:$L$29,0))</f>
        <v>Bengali from Bangladesh</v>
      </c>
      <c r="D262" t="str">
        <f>INDEX($N$4:$N$29, MATCH(RefTable1KGen[[#This Row],[Population]], $L$4:$L$29,0))</f>
        <v>South Asia</v>
      </c>
    </row>
    <row r="263" spans="1:7" x14ac:dyDescent="0.25">
      <c r="A263" t="s">
        <v>4144</v>
      </c>
      <c r="B263" t="s">
        <v>4008</v>
      </c>
      <c r="C263" t="str">
        <f>INDEX($M$4:$M$29, MATCH(RefTable1KGen[[#This Row],[Population]], $L$4:$L$29,0))</f>
        <v>Bengali from Bangladesh</v>
      </c>
      <c r="D263" t="str">
        <f>INDEX($N$4:$N$29, MATCH(RefTable1KGen[[#This Row],[Population]], $L$4:$L$29,0))</f>
        <v>South Asia</v>
      </c>
      <c r="G263">
        <v>1</v>
      </c>
    </row>
    <row r="264" spans="1:7" x14ac:dyDescent="0.25">
      <c r="A264" t="s">
        <v>2607</v>
      </c>
      <c r="B264" t="s">
        <v>4008</v>
      </c>
      <c r="C264" t="str">
        <f>INDEX($M$4:$M$29, MATCH(RefTable1KGen[[#This Row],[Population]], $L$4:$L$29,0))</f>
        <v>Bengali from Bangladesh</v>
      </c>
      <c r="D264" t="str">
        <f>INDEX($N$4:$N$29, MATCH(RefTable1KGen[[#This Row],[Population]], $L$4:$L$29,0))</f>
        <v>South Asia</v>
      </c>
      <c r="G264">
        <v>1</v>
      </c>
    </row>
    <row r="265" spans="1:7" x14ac:dyDescent="0.25">
      <c r="A265" t="s">
        <v>4182</v>
      </c>
      <c r="B265" t="s">
        <v>4008</v>
      </c>
      <c r="C265" t="str">
        <f>INDEX($M$4:$M$29, MATCH(RefTable1KGen[[#This Row],[Population]], $L$4:$L$29,0))</f>
        <v>Bengali from Bangladesh</v>
      </c>
      <c r="D265" t="str">
        <f>INDEX($N$4:$N$29, MATCH(RefTable1KGen[[#This Row],[Population]], $L$4:$L$29,0))</f>
        <v>South Asia</v>
      </c>
      <c r="G265">
        <v>1</v>
      </c>
    </row>
    <row r="266" spans="1:7" x14ac:dyDescent="0.25">
      <c r="A266" t="s">
        <v>4183</v>
      </c>
      <c r="B266" t="s">
        <v>4008</v>
      </c>
      <c r="C266" t="str">
        <f>INDEX($M$4:$M$29, MATCH(RefTable1KGen[[#This Row],[Population]], $L$4:$L$29,0))</f>
        <v>Bengali from Bangladesh</v>
      </c>
      <c r="D266" t="str">
        <f>INDEX($N$4:$N$29, MATCH(RefTable1KGen[[#This Row],[Population]], $L$4:$L$29,0))</f>
        <v>South Asia</v>
      </c>
      <c r="G266">
        <v>1</v>
      </c>
    </row>
    <row r="267" spans="1:7" x14ac:dyDescent="0.25">
      <c r="A267" t="s">
        <v>2608</v>
      </c>
      <c r="B267" t="s">
        <v>4008</v>
      </c>
      <c r="C267" t="str">
        <f>INDEX($M$4:$M$29, MATCH(RefTable1KGen[[#This Row],[Population]], $L$4:$L$29,0))</f>
        <v>Bengali from Bangladesh</v>
      </c>
      <c r="D267" t="str">
        <f>INDEX($N$4:$N$29, MATCH(RefTable1KGen[[#This Row],[Population]], $L$4:$L$29,0))</f>
        <v>South Asia</v>
      </c>
      <c r="G267">
        <v>1</v>
      </c>
    </row>
    <row r="268" spans="1:7" x14ac:dyDescent="0.25">
      <c r="A268" t="s">
        <v>4184</v>
      </c>
      <c r="B268" t="s">
        <v>4008</v>
      </c>
      <c r="C268" t="str">
        <f>INDEX($M$4:$M$29, MATCH(RefTable1KGen[[#This Row],[Population]], $L$4:$L$29,0))</f>
        <v>Bengali from Bangladesh</v>
      </c>
      <c r="D268" t="str">
        <f>INDEX($N$4:$N$29, MATCH(RefTable1KGen[[#This Row],[Population]], $L$4:$L$29,0))</f>
        <v>South Asia</v>
      </c>
      <c r="G268">
        <v>1</v>
      </c>
    </row>
    <row r="269" spans="1:7" x14ac:dyDescent="0.25">
      <c r="A269" t="s">
        <v>4185</v>
      </c>
      <c r="B269" t="s">
        <v>4008</v>
      </c>
      <c r="C269" t="str">
        <f>INDEX($M$4:$M$29, MATCH(RefTable1KGen[[#This Row],[Population]], $L$4:$L$29,0))</f>
        <v>Bengali from Bangladesh</v>
      </c>
      <c r="D269" t="str">
        <f>INDEX($N$4:$N$29, MATCH(RefTable1KGen[[#This Row],[Population]], $L$4:$L$29,0))</f>
        <v>South Asia</v>
      </c>
      <c r="G269">
        <v>1</v>
      </c>
    </row>
    <row r="270" spans="1:7" x14ac:dyDescent="0.25">
      <c r="A270" t="s">
        <v>4186</v>
      </c>
      <c r="B270" t="s">
        <v>4008</v>
      </c>
      <c r="C270" t="str">
        <f>INDEX($M$4:$M$29, MATCH(RefTable1KGen[[#This Row],[Population]], $L$4:$L$29,0))</f>
        <v>Bengali from Bangladesh</v>
      </c>
      <c r="D270" t="str">
        <f>INDEX($N$4:$N$29, MATCH(RefTable1KGen[[#This Row],[Population]], $L$4:$L$29,0))</f>
        <v>South Asia</v>
      </c>
      <c r="G270">
        <v>1</v>
      </c>
    </row>
    <row r="271" spans="1:7" x14ac:dyDescent="0.25">
      <c r="A271" t="s">
        <v>2609</v>
      </c>
      <c r="B271" t="s">
        <v>4008</v>
      </c>
      <c r="C271" t="str">
        <f>INDEX($M$4:$M$29, MATCH(RefTable1KGen[[#This Row],[Population]], $L$4:$L$29,0))</f>
        <v>Bengali from Bangladesh</v>
      </c>
      <c r="D271" t="str">
        <f>INDEX($N$4:$N$29, MATCH(RefTable1KGen[[#This Row],[Population]], $L$4:$L$29,0))</f>
        <v>South Asia</v>
      </c>
      <c r="G271">
        <v>1</v>
      </c>
    </row>
    <row r="272" spans="1:7" x14ac:dyDescent="0.25">
      <c r="A272" t="s">
        <v>4187</v>
      </c>
      <c r="B272" t="s">
        <v>4008</v>
      </c>
      <c r="C272" t="str">
        <f>INDEX($M$4:$M$29, MATCH(RefTable1KGen[[#This Row],[Population]], $L$4:$L$29,0))</f>
        <v>Bengali from Bangladesh</v>
      </c>
      <c r="D272" t="str">
        <f>INDEX($N$4:$N$29, MATCH(RefTable1KGen[[#This Row],[Population]], $L$4:$L$29,0))</f>
        <v>South Asia</v>
      </c>
    </row>
    <row r="273" spans="1:7" x14ac:dyDescent="0.25">
      <c r="A273" t="s">
        <v>2610</v>
      </c>
      <c r="B273" t="s">
        <v>4008</v>
      </c>
      <c r="C273" t="str">
        <f>INDEX($M$4:$M$29, MATCH(RefTable1KGen[[#This Row],[Population]], $L$4:$L$29,0))</f>
        <v>Bengali from Bangladesh</v>
      </c>
      <c r="D273" t="str">
        <f>INDEX($N$4:$N$29, MATCH(RefTable1KGen[[#This Row],[Population]], $L$4:$L$29,0))</f>
        <v>South Asia</v>
      </c>
      <c r="G273">
        <v>1</v>
      </c>
    </row>
    <row r="274" spans="1:7" x14ac:dyDescent="0.25">
      <c r="A274" t="s">
        <v>2611</v>
      </c>
      <c r="B274" t="s">
        <v>4008</v>
      </c>
      <c r="C274" t="str">
        <f>INDEX($M$4:$M$29, MATCH(RefTable1KGen[[#This Row],[Population]], $L$4:$L$29,0))</f>
        <v>Bengali from Bangladesh</v>
      </c>
      <c r="D274" t="str">
        <f>INDEX($N$4:$N$29, MATCH(RefTable1KGen[[#This Row],[Population]], $L$4:$L$29,0))</f>
        <v>South Asia</v>
      </c>
      <c r="G274">
        <v>1</v>
      </c>
    </row>
    <row r="275" spans="1:7" x14ac:dyDescent="0.25">
      <c r="A275" t="s">
        <v>4188</v>
      </c>
      <c r="B275" t="s">
        <v>4008</v>
      </c>
      <c r="C275" t="str">
        <f>INDEX($M$4:$M$29, MATCH(RefTable1KGen[[#This Row],[Population]], $L$4:$L$29,0))</f>
        <v>Bengali from Bangladesh</v>
      </c>
      <c r="D275" t="str">
        <f>INDEX($N$4:$N$29, MATCH(RefTable1KGen[[#This Row],[Population]], $L$4:$L$29,0))</f>
        <v>South Asia</v>
      </c>
      <c r="G275">
        <v>1</v>
      </c>
    </row>
    <row r="276" spans="1:7" x14ac:dyDescent="0.25">
      <c r="A276" t="s">
        <v>2612</v>
      </c>
      <c r="B276" t="s">
        <v>4008</v>
      </c>
      <c r="C276" t="str">
        <f>INDEX($M$4:$M$29, MATCH(RefTable1KGen[[#This Row],[Population]], $L$4:$L$29,0))</f>
        <v>Bengali from Bangladesh</v>
      </c>
      <c r="D276" t="str">
        <f>INDEX($N$4:$N$29, MATCH(RefTable1KGen[[#This Row],[Population]], $L$4:$L$29,0))</f>
        <v>South Asia</v>
      </c>
      <c r="G276">
        <v>1</v>
      </c>
    </row>
    <row r="277" spans="1:7" x14ac:dyDescent="0.25">
      <c r="A277" t="s">
        <v>4189</v>
      </c>
      <c r="B277" t="s">
        <v>4008</v>
      </c>
      <c r="C277" t="str">
        <f>INDEX($M$4:$M$29, MATCH(RefTable1KGen[[#This Row],[Population]], $L$4:$L$29,0))</f>
        <v>Bengali from Bangladesh</v>
      </c>
      <c r="D277" t="str">
        <f>INDEX($N$4:$N$29, MATCH(RefTable1KGen[[#This Row],[Population]], $L$4:$L$29,0))</f>
        <v>South Asia</v>
      </c>
      <c r="G277">
        <v>1</v>
      </c>
    </row>
    <row r="278" spans="1:7" x14ac:dyDescent="0.25">
      <c r="A278" t="s">
        <v>4190</v>
      </c>
      <c r="B278" t="s">
        <v>4008</v>
      </c>
      <c r="C278" t="str">
        <f>INDEX($M$4:$M$29, MATCH(RefTable1KGen[[#This Row],[Population]], $L$4:$L$29,0))</f>
        <v>Bengali from Bangladesh</v>
      </c>
      <c r="D278" t="str">
        <f>INDEX($N$4:$N$29, MATCH(RefTable1KGen[[#This Row],[Population]], $L$4:$L$29,0))</f>
        <v>South Asia</v>
      </c>
      <c r="G278">
        <v>1</v>
      </c>
    </row>
    <row r="279" spans="1:7" x14ac:dyDescent="0.25">
      <c r="A279" t="s">
        <v>2613</v>
      </c>
      <c r="B279" t="s">
        <v>4008</v>
      </c>
      <c r="C279" t="str">
        <f>INDEX($M$4:$M$29, MATCH(RefTable1KGen[[#This Row],[Population]], $L$4:$L$29,0))</f>
        <v>Bengali from Bangladesh</v>
      </c>
      <c r="D279" t="str">
        <f>INDEX($N$4:$N$29, MATCH(RefTable1KGen[[#This Row],[Population]], $L$4:$L$29,0))</f>
        <v>South Asia</v>
      </c>
      <c r="G279">
        <v>1</v>
      </c>
    </row>
    <row r="280" spans="1:7" x14ac:dyDescent="0.25">
      <c r="A280" t="s">
        <v>2614</v>
      </c>
      <c r="B280" t="s">
        <v>4008</v>
      </c>
      <c r="C280" t="str">
        <f>INDEX($M$4:$M$29, MATCH(RefTable1KGen[[#This Row],[Population]], $L$4:$L$29,0))</f>
        <v>Bengali from Bangladesh</v>
      </c>
      <c r="D280" t="str">
        <f>INDEX($N$4:$N$29, MATCH(RefTable1KGen[[#This Row],[Population]], $L$4:$L$29,0))</f>
        <v>South Asia</v>
      </c>
      <c r="G280">
        <v>1</v>
      </c>
    </row>
    <row r="281" spans="1:7" x14ac:dyDescent="0.25">
      <c r="A281" t="s">
        <v>4191</v>
      </c>
      <c r="B281" t="s">
        <v>4008</v>
      </c>
      <c r="C281" t="str">
        <f>INDEX($M$4:$M$29, MATCH(RefTable1KGen[[#This Row],[Population]], $L$4:$L$29,0))</f>
        <v>Bengali from Bangladesh</v>
      </c>
      <c r="D281" t="str">
        <f>INDEX($N$4:$N$29, MATCH(RefTable1KGen[[#This Row],[Population]], $L$4:$L$29,0))</f>
        <v>South Asia</v>
      </c>
      <c r="G281">
        <v>1</v>
      </c>
    </row>
    <row r="282" spans="1:7" x14ac:dyDescent="0.25">
      <c r="A282" t="s">
        <v>2615</v>
      </c>
      <c r="B282" t="s">
        <v>4008</v>
      </c>
      <c r="C282" t="str">
        <f>INDEX($M$4:$M$29, MATCH(RefTable1KGen[[#This Row],[Population]], $L$4:$L$29,0))</f>
        <v>Bengali from Bangladesh</v>
      </c>
      <c r="D282" t="str">
        <f>INDEX($N$4:$N$29, MATCH(RefTable1KGen[[#This Row],[Population]], $L$4:$L$29,0))</f>
        <v>South Asia</v>
      </c>
      <c r="G282">
        <v>1</v>
      </c>
    </row>
    <row r="283" spans="1:7" x14ac:dyDescent="0.25">
      <c r="A283" t="s">
        <v>4192</v>
      </c>
      <c r="B283" t="s">
        <v>4008</v>
      </c>
      <c r="C283" t="str">
        <f>INDEX($M$4:$M$29, MATCH(RefTable1KGen[[#This Row],[Population]], $L$4:$L$29,0))</f>
        <v>Bengali from Bangladesh</v>
      </c>
      <c r="D283" t="str">
        <f>INDEX($N$4:$N$29, MATCH(RefTable1KGen[[#This Row],[Population]], $L$4:$L$29,0))</f>
        <v>South Asia</v>
      </c>
      <c r="G283">
        <v>1</v>
      </c>
    </row>
    <row r="284" spans="1:7" x14ac:dyDescent="0.25">
      <c r="A284" t="s">
        <v>2616</v>
      </c>
      <c r="B284" t="s">
        <v>4008</v>
      </c>
      <c r="C284" t="str">
        <f>INDEX($M$4:$M$29, MATCH(RefTable1KGen[[#This Row],[Population]], $L$4:$L$29,0))</f>
        <v>Bengali from Bangladesh</v>
      </c>
      <c r="D284" t="str">
        <f>INDEX($N$4:$N$29, MATCH(RefTable1KGen[[#This Row],[Population]], $L$4:$L$29,0))</f>
        <v>South Asia</v>
      </c>
      <c r="G284">
        <v>1</v>
      </c>
    </row>
    <row r="285" spans="1:7" x14ac:dyDescent="0.25">
      <c r="A285" t="s">
        <v>2617</v>
      </c>
      <c r="B285" t="s">
        <v>4008</v>
      </c>
      <c r="C285" t="str">
        <f>INDEX($M$4:$M$29, MATCH(RefTable1KGen[[#This Row],[Population]], $L$4:$L$29,0))</f>
        <v>Bengali from Bangladesh</v>
      </c>
      <c r="D285" t="str">
        <f>INDEX($N$4:$N$29, MATCH(RefTable1KGen[[#This Row],[Population]], $L$4:$L$29,0))</f>
        <v>South Asia</v>
      </c>
      <c r="G285">
        <v>1</v>
      </c>
    </row>
    <row r="286" spans="1:7" x14ac:dyDescent="0.25">
      <c r="A286" t="s">
        <v>4193</v>
      </c>
      <c r="B286" t="s">
        <v>4008</v>
      </c>
      <c r="C286" t="str">
        <f>INDEX($M$4:$M$29, MATCH(RefTable1KGen[[#This Row],[Population]], $L$4:$L$29,0))</f>
        <v>Bengali from Bangladesh</v>
      </c>
      <c r="D286" t="str">
        <f>INDEX($N$4:$N$29, MATCH(RefTable1KGen[[#This Row],[Population]], $L$4:$L$29,0))</f>
        <v>South Asia</v>
      </c>
      <c r="G286">
        <v>1</v>
      </c>
    </row>
    <row r="287" spans="1:7" x14ac:dyDescent="0.25">
      <c r="A287" t="s">
        <v>2618</v>
      </c>
      <c r="B287" t="s">
        <v>4008</v>
      </c>
      <c r="C287" t="str">
        <f>INDEX($M$4:$M$29, MATCH(RefTable1KGen[[#This Row],[Population]], $L$4:$L$29,0))</f>
        <v>Bengali from Bangladesh</v>
      </c>
      <c r="D287" t="str">
        <f>INDEX($N$4:$N$29, MATCH(RefTable1KGen[[#This Row],[Population]], $L$4:$L$29,0))</f>
        <v>South Asia</v>
      </c>
      <c r="G287">
        <v>1</v>
      </c>
    </row>
    <row r="288" spans="1:7" x14ac:dyDescent="0.25">
      <c r="A288" t="s">
        <v>2619</v>
      </c>
      <c r="B288" t="s">
        <v>4008</v>
      </c>
      <c r="C288" t="str">
        <f>INDEX($M$4:$M$29, MATCH(RefTable1KGen[[#This Row],[Population]], $L$4:$L$29,0))</f>
        <v>Bengali from Bangladesh</v>
      </c>
      <c r="D288" t="str">
        <f>INDEX($N$4:$N$29, MATCH(RefTable1KGen[[#This Row],[Population]], $L$4:$L$29,0))</f>
        <v>South Asia</v>
      </c>
      <c r="G288">
        <v>1</v>
      </c>
    </row>
    <row r="289" spans="1:7" x14ac:dyDescent="0.25">
      <c r="A289" t="s">
        <v>4194</v>
      </c>
      <c r="B289" t="s">
        <v>4008</v>
      </c>
      <c r="C289" t="str">
        <f>INDEX($M$4:$M$29, MATCH(RefTable1KGen[[#This Row],[Population]], $L$4:$L$29,0))</f>
        <v>Bengali from Bangladesh</v>
      </c>
      <c r="D289" t="str">
        <f>INDEX($N$4:$N$29, MATCH(RefTable1KGen[[#This Row],[Population]], $L$4:$L$29,0))</f>
        <v>South Asia</v>
      </c>
      <c r="G289">
        <v>1</v>
      </c>
    </row>
    <row r="290" spans="1:7" x14ac:dyDescent="0.25">
      <c r="A290" t="s">
        <v>2620</v>
      </c>
      <c r="B290" t="s">
        <v>4008</v>
      </c>
      <c r="C290" t="str">
        <f>INDEX($M$4:$M$29, MATCH(RefTable1KGen[[#This Row],[Population]], $L$4:$L$29,0))</f>
        <v>Bengali from Bangladesh</v>
      </c>
      <c r="D290" t="str">
        <f>INDEX($N$4:$N$29, MATCH(RefTable1KGen[[#This Row],[Population]], $L$4:$L$29,0))</f>
        <v>South Asia</v>
      </c>
      <c r="G290">
        <v>1</v>
      </c>
    </row>
    <row r="291" spans="1:7" x14ac:dyDescent="0.25">
      <c r="A291" t="s">
        <v>2621</v>
      </c>
      <c r="B291" t="s">
        <v>4008</v>
      </c>
      <c r="C291" t="str">
        <f>INDEX($M$4:$M$29, MATCH(RefTable1KGen[[#This Row],[Population]], $L$4:$L$29,0))</f>
        <v>Bengali from Bangladesh</v>
      </c>
      <c r="D291" t="str">
        <f>INDEX($N$4:$N$29, MATCH(RefTable1KGen[[#This Row],[Population]], $L$4:$L$29,0))</f>
        <v>South Asia</v>
      </c>
      <c r="G291">
        <v>1</v>
      </c>
    </row>
    <row r="292" spans="1:7" x14ac:dyDescent="0.25">
      <c r="A292" t="s">
        <v>4195</v>
      </c>
      <c r="B292" t="s">
        <v>4008</v>
      </c>
      <c r="C292" t="str">
        <f>INDEX($M$4:$M$29, MATCH(RefTable1KGen[[#This Row],[Population]], $L$4:$L$29,0))</f>
        <v>Bengali from Bangladesh</v>
      </c>
      <c r="D292" t="str">
        <f>INDEX($N$4:$N$29, MATCH(RefTable1KGen[[#This Row],[Population]], $L$4:$L$29,0))</f>
        <v>South Asia</v>
      </c>
      <c r="G292">
        <v>1</v>
      </c>
    </row>
    <row r="293" spans="1:7" x14ac:dyDescent="0.25">
      <c r="A293" t="s">
        <v>2622</v>
      </c>
      <c r="B293" t="s">
        <v>4008</v>
      </c>
      <c r="C293" t="str">
        <f>INDEX($M$4:$M$29, MATCH(RefTable1KGen[[#This Row],[Population]], $L$4:$L$29,0))</f>
        <v>Bengali from Bangladesh</v>
      </c>
      <c r="D293" t="str">
        <f>INDEX($N$4:$N$29, MATCH(RefTable1KGen[[#This Row],[Population]], $L$4:$L$29,0))</f>
        <v>South Asia</v>
      </c>
      <c r="G293">
        <v>1</v>
      </c>
    </row>
    <row r="294" spans="1:7" x14ac:dyDescent="0.25">
      <c r="A294" t="s">
        <v>2623</v>
      </c>
      <c r="B294" t="s">
        <v>4008</v>
      </c>
      <c r="C294" t="str">
        <f>INDEX($M$4:$M$29, MATCH(RefTable1KGen[[#This Row],[Population]], $L$4:$L$29,0))</f>
        <v>Bengali from Bangladesh</v>
      </c>
      <c r="D294" t="str">
        <f>INDEX($N$4:$N$29, MATCH(RefTable1KGen[[#This Row],[Population]], $L$4:$L$29,0))</f>
        <v>South Asia</v>
      </c>
      <c r="G294">
        <v>1</v>
      </c>
    </row>
    <row r="295" spans="1:7" x14ac:dyDescent="0.25">
      <c r="A295" t="s">
        <v>2624</v>
      </c>
      <c r="B295" t="s">
        <v>4008</v>
      </c>
      <c r="C295" t="str">
        <f>INDEX($M$4:$M$29, MATCH(RefTable1KGen[[#This Row],[Population]], $L$4:$L$29,0))</f>
        <v>Bengali from Bangladesh</v>
      </c>
      <c r="D295" t="str">
        <f>INDEX($N$4:$N$29, MATCH(RefTable1KGen[[#This Row],[Population]], $L$4:$L$29,0))</f>
        <v>South Asia</v>
      </c>
      <c r="G295">
        <v>1</v>
      </c>
    </row>
    <row r="296" spans="1:7" x14ac:dyDescent="0.25">
      <c r="A296" t="s">
        <v>4196</v>
      </c>
      <c r="B296" t="s">
        <v>4008</v>
      </c>
      <c r="C296" t="str">
        <f>INDEX($M$4:$M$29, MATCH(RefTable1KGen[[#This Row],[Population]], $L$4:$L$29,0))</f>
        <v>Bengali from Bangladesh</v>
      </c>
      <c r="D296" t="str">
        <f>INDEX($N$4:$N$29, MATCH(RefTable1KGen[[#This Row],[Population]], $L$4:$L$29,0))</f>
        <v>South Asia</v>
      </c>
      <c r="G296">
        <v>1</v>
      </c>
    </row>
    <row r="297" spans="1:7" x14ac:dyDescent="0.25">
      <c r="A297" t="s">
        <v>2625</v>
      </c>
      <c r="B297" t="s">
        <v>4008</v>
      </c>
      <c r="C297" t="str">
        <f>INDEX($M$4:$M$29, MATCH(RefTable1KGen[[#This Row],[Population]], $L$4:$L$29,0))</f>
        <v>Bengali from Bangladesh</v>
      </c>
      <c r="D297" t="str">
        <f>INDEX($N$4:$N$29, MATCH(RefTable1KGen[[#This Row],[Population]], $L$4:$L$29,0))</f>
        <v>South Asia</v>
      </c>
      <c r="G297">
        <v>1</v>
      </c>
    </row>
    <row r="298" spans="1:7" x14ac:dyDescent="0.25">
      <c r="A298" t="s">
        <v>2626</v>
      </c>
      <c r="B298" t="s">
        <v>4008</v>
      </c>
      <c r="C298" t="str">
        <f>INDEX($M$4:$M$29, MATCH(RefTable1KGen[[#This Row],[Population]], $L$4:$L$29,0))</f>
        <v>Bengali from Bangladesh</v>
      </c>
      <c r="D298" t="str">
        <f>INDEX($N$4:$N$29, MATCH(RefTable1KGen[[#This Row],[Population]], $L$4:$L$29,0))</f>
        <v>South Asia</v>
      </c>
      <c r="G298">
        <v>1</v>
      </c>
    </row>
    <row r="299" spans="1:7" x14ac:dyDescent="0.25">
      <c r="A299" t="s">
        <v>4197</v>
      </c>
      <c r="B299" t="s">
        <v>4008</v>
      </c>
      <c r="C299" t="str">
        <f>INDEX($M$4:$M$29, MATCH(RefTable1KGen[[#This Row],[Population]], $L$4:$L$29,0))</f>
        <v>Bengali from Bangladesh</v>
      </c>
      <c r="D299" t="str">
        <f>INDEX($N$4:$N$29, MATCH(RefTable1KGen[[#This Row],[Population]], $L$4:$L$29,0))</f>
        <v>South Asia</v>
      </c>
      <c r="G299">
        <v>1</v>
      </c>
    </row>
    <row r="300" spans="1:7" x14ac:dyDescent="0.25">
      <c r="A300" t="s">
        <v>4205</v>
      </c>
      <c r="B300" t="s">
        <v>4008</v>
      </c>
      <c r="C300" t="str">
        <f>INDEX($M$4:$M$29, MATCH(RefTable1KGen[[#This Row],[Population]], $L$4:$L$29,0))</f>
        <v>Bengali from Bangladesh</v>
      </c>
      <c r="D300" t="str">
        <f>INDEX($N$4:$N$29, MATCH(RefTable1KGen[[#This Row],[Population]], $L$4:$L$29,0))</f>
        <v>South Asia</v>
      </c>
      <c r="G300">
        <v>1</v>
      </c>
    </row>
    <row r="301" spans="1:7" x14ac:dyDescent="0.25">
      <c r="A301" t="s">
        <v>2668</v>
      </c>
      <c r="B301" t="s">
        <v>4008</v>
      </c>
      <c r="C301" t="str">
        <f>INDEX($M$4:$M$29, MATCH(RefTable1KGen[[#This Row],[Population]], $L$4:$L$29,0))</f>
        <v>Bengali from Bangladesh</v>
      </c>
      <c r="D301" t="str">
        <f>INDEX($N$4:$N$29, MATCH(RefTable1KGen[[#This Row],[Population]], $L$4:$L$29,0))</f>
        <v>South Asia</v>
      </c>
      <c r="G301">
        <v>1</v>
      </c>
    </row>
    <row r="302" spans="1:7" x14ac:dyDescent="0.25">
      <c r="A302" t="s">
        <v>4206</v>
      </c>
      <c r="B302" t="s">
        <v>4008</v>
      </c>
      <c r="C302" t="str">
        <f>INDEX($M$4:$M$29, MATCH(RefTable1KGen[[#This Row],[Population]], $L$4:$L$29,0))</f>
        <v>Bengali from Bangladesh</v>
      </c>
      <c r="D302" t="str">
        <f>INDEX($N$4:$N$29, MATCH(RefTable1KGen[[#This Row],[Population]], $L$4:$L$29,0))</f>
        <v>South Asia</v>
      </c>
      <c r="G302">
        <v>1</v>
      </c>
    </row>
    <row r="303" spans="1:7" x14ac:dyDescent="0.25">
      <c r="A303" t="s">
        <v>4207</v>
      </c>
      <c r="B303" t="s">
        <v>4008</v>
      </c>
      <c r="C303" t="str">
        <f>INDEX($M$4:$M$29, MATCH(RefTable1KGen[[#This Row],[Population]], $L$4:$L$29,0))</f>
        <v>Bengali from Bangladesh</v>
      </c>
      <c r="D303" t="str">
        <f>INDEX($N$4:$N$29, MATCH(RefTable1KGen[[#This Row],[Population]], $L$4:$L$29,0))</f>
        <v>South Asia</v>
      </c>
      <c r="G303">
        <v>1</v>
      </c>
    </row>
    <row r="304" spans="1:7" x14ac:dyDescent="0.25">
      <c r="A304" t="s">
        <v>2669</v>
      </c>
      <c r="B304" t="s">
        <v>4008</v>
      </c>
      <c r="C304" t="str">
        <f>INDEX($M$4:$M$29, MATCH(RefTable1KGen[[#This Row],[Population]], $L$4:$L$29,0))</f>
        <v>Bengali from Bangladesh</v>
      </c>
      <c r="D304" t="str">
        <f>INDEX($N$4:$N$29, MATCH(RefTable1KGen[[#This Row],[Population]], $L$4:$L$29,0))</f>
        <v>South Asia</v>
      </c>
      <c r="G304">
        <v>1</v>
      </c>
    </row>
    <row r="305" spans="1:7" x14ac:dyDescent="0.25">
      <c r="A305" t="s">
        <v>4208</v>
      </c>
      <c r="B305" t="s">
        <v>4008</v>
      </c>
      <c r="C305" t="str">
        <f>INDEX($M$4:$M$29, MATCH(RefTable1KGen[[#This Row],[Population]], $L$4:$L$29,0))</f>
        <v>Bengali from Bangladesh</v>
      </c>
      <c r="D305" t="str">
        <f>INDEX($N$4:$N$29, MATCH(RefTable1KGen[[#This Row],[Population]], $L$4:$L$29,0))</f>
        <v>South Asia</v>
      </c>
      <c r="G305">
        <v>1</v>
      </c>
    </row>
    <row r="306" spans="1:7" x14ac:dyDescent="0.25">
      <c r="A306" t="s">
        <v>2670</v>
      </c>
      <c r="B306" t="s">
        <v>4008</v>
      </c>
      <c r="C306" t="str">
        <f>INDEX($M$4:$M$29, MATCH(RefTable1KGen[[#This Row],[Population]], $L$4:$L$29,0))</f>
        <v>Bengali from Bangladesh</v>
      </c>
      <c r="D306" t="str">
        <f>INDEX($N$4:$N$29, MATCH(RefTable1KGen[[#This Row],[Population]], $L$4:$L$29,0))</f>
        <v>South Asia</v>
      </c>
      <c r="G306">
        <v>1</v>
      </c>
    </row>
    <row r="307" spans="1:7" x14ac:dyDescent="0.25">
      <c r="A307" t="s">
        <v>2671</v>
      </c>
      <c r="B307" t="s">
        <v>4008</v>
      </c>
      <c r="C307" t="str">
        <f>INDEX($M$4:$M$29, MATCH(RefTable1KGen[[#This Row],[Population]], $L$4:$L$29,0))</f>
        <v>Bengali from Bangladesh</v>
      </c>
      <c r="D307" t="str">
        <f>INDEX($N$4:$N$29, MATCH(RefTable1KGen[[#This Row],[Population]], $L$4:$L$29,0))</f>
        <v>South Asia</v>
      </c>
      <c r="G307">
        <v>1</v>
      </c>
    </row>
    <row r="308" spans="1:7" x14ac:dyDescent="0.25">
      <c r="A308" t="s">
        <v>4209</v>
      </c>
      <c r="B308" t="s">
        <v>4008</v>
      </c>
      <c r="C308" t="str">
        <f>INDEX($M$4:$M$29, MATCH(RefTable1KGen[[#This Row],[Population]], $L$4:$L$29,0))</f>
        <v>Bengali from Bangladesh</v>
      </c>
      <c r="D308" t="str">
        <f>INDEX($N$4:$N$29, MATCH(RefTable1KGen[[#This Row],[Population]], $L$4:$L$29,0))</f>
        <v>South Asia</v>
      </c>
      <c r="G308">
        <v>1</v>
      </c>
    </row>
    <row r="309" spans="1:7" x14ac:dyDescent="0.25">
      <c r="A309" t="s">
        <v>2672</v>
      </c>
      <c r="B309" t="s">
        <v>4008</v>
      </c>
      <c r="C309" t="str">
        <f>INDEX($M$4:$M$29, MATCH(RefTable1KGen[[#This Row],[Population]], $L$4:$L$29,0))</f>
        <v>Bengali from Bangladesh</v>
      </c>
      <c r="D309" t="str">
        <f>INDEX($N$4:$N$29, MATCH(RefTable1KGen[[#This Row],[Population]], $L$4:$L$29,0))</f>
        <v>South Asia</v>
      </c>
      <c r="G309">
        <v>1</v>
      </c>
    </row>
    <row r="310" spans="1:7" x14ac:dyDescent="0.25">
      <c r="A310" t="s">
        <v>2673</v>
      </c>
      <c r="B310" t="s">
        <v>4008</v>
      </c>
      <c r="C310" t="str">
        <f>INDEX($M$4:$M$29, MATCH(RefTable1KGen[[#This Row],[Population]], $L$4:$L$29,0))</f>
        <v>Bengali from Bangladesh</v>
      </c>
      <c r="D310" t="str">
        <f>INDEX($N$4:$N$29, MATCH(RefTable1KGen[[#This Row],[Population]], $L$4:$L$29,0))</f>
        <v>South Asia</v>
      </c>
      <c r="G310">
        <v>1</v>
      </c>
    </row>
    <row r="311" spans="1:7" x14ac:dyDescent="0.25">
      <c r="A311" t="s">
        <v>2674</v>
      </c>
      <c r="B311" t="s">
        <v>4008</v>
      </c>
      <c r="C311" t="str">
        <f>INDEX($M$4:$M$29, MATCH(RefTable1KGen[[#This Row],[Population]], $L$4:$L$29,0))</f>
        <v>Bengali from Bangladesh</v>
      </c>
      <c r="D311" t="str">
        <f>INDEX($N$4:$N$29, MATCH(RefTable1KGen[[#This Row],[Population]], $L$4:$L$29,0))</f>
        <v>South Asia</v>
      </c>
      <c r="G311">
        <v>1</v>
      </c>
    </row>
    <row r="312" spans="1:7" x14ac:dyDescent="0.25">
      <c r="A312" t="s">
        <v>2675</v>
      </c>
      <c r="B312" t="s">
        <v>4008</v>
      </c>
      <c r="C312" t="str">
        <f>INDEX($M$4:$M$29, MATCH(RefTable1KGen[[#This Row],[Population]], $L$4:$L$29,0))</f>
        <v>Bengali from Bangladesh</v>
      </c>
      <c r="D312" t="str">
        <f>INDEX($N$4:$N$29, MATCH(RefTable1KGen[[#This Row],[Population]], $L$4:$L$29,0))</f>
        <v>South Asia</v>
      </c>
      <c r="G312">
        <v>1</v>
      </c>
    </row>
    <row r="313" spans="1:7" x14ac:dyDescent="0.25">
      <c r="A313" t="s">
        <v>4210</v>
      </c>
      <c r="B313" t="s">
        <v>4008</v>
      </c>
      <c r="C313" t="str">
        <f>INDEX($M$4:$M$29, MATCH(RefTable1KGen[[#This Row],[Population]], $L$4:$L$29,0))</f>
        <v>Bengali from Bangladesh</v>
      </c>
      <c r="D313" t="str">
        <f>INDEX($N$4:$N$29, MATCH(RefTable1KGen[[#This Row],[Population]], $L$4:$L$29,0))</f>
        <v>South Asia</v>
      </c>
      <c r="G313">
        <v>1</v>
      </c>
    </row>
    <row r="314" spans="1:7" x14ac:dyDescent="0.25">
      <c r="A314" t="s">
        <v>2676</v>
      </c>
      <c r="B314" t="s">
        <v>4008</v>
      </c>
      <c r="C314" t="str">
        <f>INDEX($M$4:$M$29, MATCH(RefTable1KGen[[#This Row],[Population]], $L$4:$L$29,0))</f>
        <v>Bengali from Bangladesh</v>
      </c>
      <c r="D314" t="str">
        <f>INDEX($N$4:$N$29, MATCH(RefTable1KGen[[#This Row],[Population]], $L$4:$L$29,0))</f>
        <v>South Asia</v>
      </c>
      <c r="G314">
        <v>1</v>
      </c>
    </row>
    <row r="315" spans="1:7" x14ac:dyDescent="0.25">
      <c r="A315" t="s">
        <v>2677</v>
      </c>
      <c r="B315" t="s">
        <v>4008</v>
      </c>
      <c r="C315" t="str">
        <f>INDEX($M$4:$M$29, MATCH(RefTable1KGen[[#This Row],[Population]], $L$4:$L$29,0))</f>
        <v>Bengali from Bangladesh</v>
      </c>
      <c r="D315" t="str">
        <f>INDEX($N$4:$N$29, MATCH(RefTable1KGen[[#This Row],[Population]], $L$4:$L$29,0))</f>
        <v>South Asia</v>
      </c>
      <c r="G315">
        <v>1</v>
      </c>
    </row>
    <row r="316" spans="1:7" x14ac:dyDescent="0.25">
      <c r="A316" t="s">
        <v>2678</v>
      </c>
      <c r="B316" t="s">
        <v>4008</v>
      </c>
      <c r="C316" t="str">
        <f>INDEX($M$4:$M$29, MATCH(RefTable1KGen[[#This Row],[Population]], $L$4:$L$29,0))</f>
        <v>Bengali from Bangladesh</v>
      </c>
      <c r="D316" t="str">
        <f>INDEX($N$4:$N$29, MATCH(RefTable1KGen[[#This Row],[Population]], $L$4:$L$29,0))</f>
        <v>South Asia</v>
      </c>
      <c r="G316">
        <v>1</v>
      </c>
    </row>
    <row r="317" spans="1:7" x14ac:dyDescent="0.25">
      <c r="A317" t="s">
        <v>2679</v>
      </c>
      <c r="B317" t="s">
        <v>4008</v>
      </c>
      <c r="C317" t="str">
        <f>INDEX($M$4:$M$29, MATCH(RefTable1KGen[[#This Row],[Population]], $L$4:$L$29,0))</f>
        <v>Bengali from Bangladesh</v>
      </c>
      <c r="D317" t="str">
        <f>INDEX($N$4:$N$29, MATCH(RefTable1KGen[[#This Row],[Population]], $L$4:$L$29,0))</f>
        <v>South Asia</v>
      </c>
      <c r="G317">
        <v>1</v>
      </c>
    </row>
    <row r="318" spans="1:7" x14ac:dyDescent="0.25">
      <c r="A318" t="s">
        <v>2680</v>
      </c>
      <c r="B318" t="s">
        <v>4008</v>
      </c>
      <c r="C318" t="str">
        <f>INDEX($M$4:$M$29, MATCH(RefTable1KGen[[#This Row],[Population]], $L$4:$L$29,0))</f>
        <v>Bengali from Bangladesh</v>
      </c>
      <c r="D318" t="str">
        <f>INDEX($N$4:$N$29, MATCH(RefTable1KGen[[#This Row],[Population]], $L$4:$L$29,0))</f>
        <v>South Asia</v>
      </c>
      <c r="G318">
        <v>1</v>
      </c>
    </row>
    <row r="319" spans="1:7" x14ac:dyDescent="0.25">
      <c r="A319" t="s">
        <v>4211</v>
      </c>
      <c r="B319" t="s">
        <v>4008</v>
      </c>
      <c r="C319" t="str">
        <f>INDEX($M$4:$M$29, MATCH(RefTable1KGen[[#This Row],[Population]], $L$4:$L$29,0))</f>
        <v>Bengali from Bangladesh</v>
      </c>
      <c r="D319" t="str">
        <f>INDEX($N$4:$N$29, MATCH(RefTable1KGen[[#This Row],[Population]], $L$4:$L$29,0))</f>
        <v>South Asia</v>
      </c>
      <c r="G319">
        <v>1</v>
      </c>
    </row>
    <row r="320" spans="1:7" x14ac:dyDescent="0.25">
      <c r="A320" t="s">
        <v>2681</v>
      </c>
      <c r="B320" t="s">
        <v>4008</v>
      </c>
      <c r="C320" t="str">
        <f>INDEX($M$4:$M$29, MATCH(RefTable1KGen[[#This Row],[Population]], $L$4:$L$29,0))</f>
        <v>Bengali from Bangladesh</v>
      </c>
      <c r="D320" t="str">
        <f>INDEX($N$4:$N$29, MATCH(RefTable1KGen[[#This Row],[Population]], $L$4:$L$29,0))</f>
        <v>South Asia</v>
      </c>
      <c r="G320">
        <v>1</v>
      </c>
    </row>
    <row r="321" spans="1:7" x14ac:dyDescent="0.25">
      <c r="A321" t="s">
        <v>2682</v>
      </c>
      <c r="B321" t="s">
        <v>4008</v>
      </c>
      <c r="C321" t="str">
        <f>INDEX($M$4:$M$29, MATCH(RefTable1KGen[[#This Row],[Population]], $L$4:$L$29,0))</f>
        <v>Bengali from Bangladesh</v>
      </c>
      <c r="D321" t="str">
        <f>INDEX($N$4:$N$29, MATCH(RefTable1KGen[[#This Row],[Population]], $L$4:$L$29,0))</f>
        <v>South Asia</v>
      </c>
      <c r="G321">
        <v>1</v>
      </c>
    </row>
    <row r="322" spans="1:7" x14ac:dyDescent="0.25">
      <c r="A322" t="s">
        <v>4212</v>
      </c>
      <c r="B322" t="s">
        <v>4008</v>
      </c>
      <c r="C322" t="str">
        <f>INDEX($M$4:$M$29, MATCH(RefTable1KGen[[#This Row],[Population]], $L$4:$L$29,0))</f>
        <v>Bengali from Bangladesh</v>
      </c>
      <c r="D322" t="str">
        <f>INDEX($N$4:$N$29, MATCH(RefTable1KGen[[#This Row],[Population]], $L$4:$L$29,0))</f>
        <v>South Asia</v>
      </c>
      <c r="G322">
        <v>1</v>
      </c>
    </row>
    <row r="323" spans="1:7" x14ac:dyDescent="0.25">
      <c r="A323" t="s">
        <v>2683</v>
      </c>
      <c r="B323" t="s">
        <v>4008</v>
      </c>
      <c r="C323" t="str">
        <f>INDEX($M$4:$M$29, MATCH(RefTable1KGen[[#This Row],[Population]], $L$4:$L$29,0))</f>
        <v>Bengali from Bangladesh</v>
      </c>
      <c r="D323" t="str">
        <f>INDEX($N$4:$N$29, MATCH(RefTable1KGen[[#This Row],[Population]], $L$4:$L$29,0))</f>
        <v>South Asia</v>
      </c>
      <c r="G323">
        <v>1</v>
      </c>
    </row>
    <row r="324" spans="1:7" x14ac:dyDescent="0.25">
      <c r="A324" t="s">
        <v>4213</v>
      </c>
      <c r="B324" t="s">
        <v>4008</v>
      </c>
      <c r="C324" t="str">
        <f>INDEX($M$4:$M$29, MATCH(RefTable1KGen[[#This Row],[Population]], $L$4:$L$29,0))</f>
        <v>Bengali from Bangladesh</v>
      </c>
      <c r="D324" t="str">
        <f>INDEX($N$4:$N$29, MATCH(RefTable1KGen[[#This Row],[Population]], $L$4:$L$29,0))</f>
        <v>South Asia</v>
      </c>
      <c r="G324">
        <v>1</v>
      </c>
    </row>
    <row r="325" spans="1:7" x14ac:dyDescent="0.25">
      <c r="A325" t="s">
        <v>4214</v>
      </c>
      <c r="B325" t="s">
        <v>4008</v>
      </c>
      <c r="C325" t="str">
        <f>INDEX($M$4:$M$29, MATCH(RefTable1KGen[[#This Row],[Population]], $L$4:$L$29,0))</f>
        <v>Bengali from Bangladesh</v>
      </c>
      <c r="D325" t="str">
        <f>INDEX($N$4:$N$29, MATCH(RefTable1KGen[[#This Row],[Population]], $L$4:$L$29,0))</f>
        <v>South Asia</v>
      </c>
      <c r="G325">
        <v>1</v>
      </c>
    </row>
    <row r="326" spans="1:7" x14ac:dyDescent="0.25">
      <c r="A326" t="s">
        <v>2684</v>
      </c>
      <c r="B326" t="s">
        <v>4008</v>
      </c>
      <c r="C326" t="str">
        <f>INDEX($M$4:$M$29, MATCH(RefTable1KGen[[#This Row],[Population]], $L$4:$L$29,0))</f>
        <v>Bengali from Bangladesh</v>
      </c>
      <c r="D326" t="str">
        <f>INDEX($N$4:$N$29, MATCH(RefTable1KGen[[#This Row],[Population]], $L$4:$L$29,0))</f>
        <v>South Asia</v>
      </c>
      <c r="G326">
        <v>1</v>
      </c>
    </row>
    <row r="327" spans="1:7" x14ac:dyDescent="0.25">
      <c r="A327" t="s">
        <v>2685</v>
      </c>
      <c r="B327" t="s">
        <v>4008</v>
      </c>
      <c r="C327" t="str">
        <f>INDEX($M$4:$M$29, MATCH(RefTable1KGen[[#This Row],[Population]], $L$4:$L$29,0))</f>
        <v>Bengali from Bangladesh</v>
      </c>
      <c r="D327" t="str">
        <f>INDEX($N$4:$N$29, MATCH(RefTable1KGen[[#This Row],[Population]], $L$4:$L$29,0))</f>
        <v>South Asia</v>
      </c>
      <c r="G327">
        <v>1</v>
      </c>
    </row>
    <row r="328" spans="1:7" x14ac:dyDescent="0.25">
      <c r="A328" t="s">
        <v>2686</v>
      </c>
      <c r="B328" t="s">
        <v>4008</v>
      </c>
      <c r="C328" t="str">
        <f>INDEX($M$4:$M$29, MATCH(RefTable1KGen[[#This Row],[Population]], $L$4:$L$29,0))</f>
        <v>Bengali from Bangladesh</v>
      </c>
      <c r="D328" t="str">
        <f>INDEX($N$4:$N$29, MATCH(RefTable1KGen[[#This Row],[Population]], $L$4:$L$29,0))</f>
        <v>South Asia</v>
      </c>
      <c r="G328">
        <v>1</v>
      </c>
    </row>
    <row r="329" spans="1:7" x14ac:dyDescent="0.25">
      <c r="A329" t="s">
        <v>4215</v>
      </c>
      <c r="B329" t="s">
        <v>4008</v>
      </c>
      <c r="C329" t="str">
        <f>INDEX($M$4:$M$29, MATCH(RefTable1KGen[[#This Row],[Population]], $L$4:$L$29,0))</f>
        <v>Bengali from Bangladesh</v>
      </c>
      <c r="D329" t="str">
        <f>INDEX($N$4:$N$29, MATCH(RefTable1KGen[[#This Row],[Population]], $L$4:$L$29,0))</f>
        <v>South Asia</v>
      </c>
      <c r="G329">
        <v>1</v>
      </c>
    </row>
    <row r="330" spans="1:7" x14ac:dyDescent="0.25">
      <c r="A330" t="s">
        <v>2687</v>
      </c>
      <c r="B330" t="s">
        <v>4008</v>
      </c>
      <c r="C330" t="str">
        <f>INDEX($M$4:$M$29, MATCH(RefTable1KGen[[#This Row],[Population]], $L$4:$L$29,0))</f>
        <v>Bengali from Bangladesh</v>
      </c>
      <c r="D330" t="str">
        <f>INDEX($N$4:$N$29, MATCH(RefTable1KGen[[#This Row],[Population]], $L$4:$L$29,0))</f>
        <v>South Asia</v>
      </c>
      <c r="G330">
        <v>1</v>
      </c>
    </row>
    <row r="331" spans="1:7" x14ac:dyDescent="0.25">
      <c r="A331" t="s">
        <v>2688</v>
      </c>
      <c r="B331" t="s">
        <v>4008</v>
      </c>
      <c r="C331" t="str">
        <f>INDEX($M$4:$M$29, MATCH(RefTable1KGen[[#This Row],[Population]], $L$4:$L$29,0))</f>
        <v>Bengali from Bangladesh</v>
      </c>
      <c r="D331" t="str">
        <f>INDEX($N$4:$N$29, MATCH(RefTable1KGen[[#This Row],[Population]], $L$4:$L$29,0))</f>
        <v>South Asia</v>
      </c>
      <c r="G331">
        <v>1</v>
      </c>
    </row>
    <row r="332" spans="1:7" x14ac:dyDescent="0.25">
      <c r="A332" t="s">
        <v>4216</v>
      </c>
      <c r="B332" t="s">
        <v>4008</v>
      </c>
      <c r="C332" t="str">
        <f>INDEX($M$4:$M$29, MATCH(RefTable1KGen[[#This Row],[Population]], $L$4:$L$29,0))</f>
        <v>Bengali from Bangladesh</v>
      </c>
      <c r="D332" t="str">
        <f>INDEX($N$4:$N$29, MATCH(RefTable1KGen[[#This Row],[Population]], $L$4:$L$29,0))</f>
        <v>South Asia</v>
      </c>
      <c r="G332">
        <v>1</v>
      </c>
    </row>
    <row r="333" spans="1:7" x14ac:dyDescent="0.25">
      <c r="A333" t="s">
        <v>4235</v>
      </c>
      <c r="B333" t="s">
        <v>4008</v>
      </c>
      <c r="C333" t="str">
        <f>INDEX($M$4:$M$29, MATCH(RefTable1KGen[[#This Row],[Population]], $L$4:$L$29,0))</f>
        <v>Bengali from Bangladesh</v>
      </c>
      <c r="D333" t="str">
        <f>INDEX($N$4:$N$29, MATCH(RefTable1KGen[[#This Row],[Population]], $L$4:$L$29,0))</f>
        <v>South Asia</v>
      </c>
      <c r="G333">
        <v>1</v>
      </c>
    </row>
    <row r="334" spans="1:7" x14ac:dyDescent="0.25">
      <c r="A334" t="s">
        <v>2760</v>
      </c>
      <c r="B334" t="s">
        <v>4008</v>
      </c>
      <c r="C334" t="str">
        <f>INDEX($M$4:$M$29, MATCH(RefTable1KGen[[#This Row],[Population]], $L$4:$L$29,0))</f>
        <v>Bengali from Bangladesh</v>
      </c>
      <c r="D334" t="str">
        <f>INDEX($N$4:$N$29, MATCH(RefTable1KGen[[#This Row],[Population]], $L$4:$L$29,0))</f>
        <v>South Asia</v>
      </c>
      <c r="G334">
        <v>1</v>
      </c>
    </row>
    <row r="335" spans="1:7" x14ac:dyDescent="0.25">
      <c r="A335" t="s">
        <v>4236</v>
      </c>
      <c r="B335" t="s">
        <v>4008</v>
      </c>
      <c r="C335" t="str">
        <f>INDEX($M$4:$M$29, MATCH(RefTable1KGen[[#This Row],[Population]], $L$4:$L$29,0))</f>
        <v>Bengali from Bangladesh</v>
      </c>
      <c r="D335" t="str">
        <f>INDEX($N$4:$N$29, MATCH(RefTable1KGen[[#This Row],[Population]], $L$4:$L$29,0))</f>
        <v>South Asia</v>
      </c>
      <c r="G335">
        <v>1</v>
      </c>
    </row>
    <row r="336" spans="1:7" x14ac:dyDescent="0.25">
      <c r="A336" t="s">
        <v>4237</v>
      </c>
      <c r="B336" t="s">
        <v>4008</v>
      </c>
      <c r="C336" t="str">
        <f>INDEX($M$4:$M$29, MATCH(RefTable1KGen[[#This Row],[Population]], $L$4:$L$29,0))</f>
        <v>Bengali from Bangladesh</v>
      </c>
      <c r="D336" t="str">
        <f>INDEX($N$4:$N$29, MATCH(RefTable1KGen[[#This Row],[Population]], $L$4:$L$29,0))</f>
        <v>South Asia</v>
      </c>
      <c r="G336">
        <v>1</v>
      </c>
    </row>
    <row r="337" spans="1:7" x14ac:dyDescent="0.25">
      <c r="A337" t="s">
        <v>2761</v>
      </c>
      <c r="B337" t="s">
        <v>4008</v>
      </c>
      <c r="C337" t="str">
        <f>INDEX($M$4:$M$29, MATCH(RefTable1KGen[[#This Row],[Population]], $L$4:$L$29,0))</f>
        <v>Bengali from Bangladesh</v>
      </c>
      <c r="D337" t="str">
        <f>INDEX($N$4:$N$29, MATCH(RefTable1KGen[[#This Row],[Population]], $L$4:$L$29,0))</f>
        <v>South Asia</v>
      </c>
      <c r="G337">
        <v>1</v>
      </c>
    </row>
    <row r="338" spans="1:7" x14ac:dyDescent="0.25">
      <c r="A338" t="s">
        <v>4238</v>
      </c>
      <c r="B338" t="s">
        <v>4008</v>
      </c>
      <c r="C338" t="str">
        <f>INDEX($M$4:$M$29, MATCH(RefTable1KGen[[#This Row],[Population]], $L$4:$L$29,0))</f>
        <v>Bengali from Bangladesh</v>
      </c>
      <c r="D338" t="str">
        <f>INDEX($N$4:$N$29, MATCH(RefTable1KGen[[#This Row],[Population]], $L$4:$L$29,0))</f>
        <v>South Asia</v>
      </c>
      <c r="G338">
        <v>1</v>
      </c>
    </row>
    <row r="339" spans="1:7" x14ac:dyDescent="0.25">
      <c r="A339" t="s">
        <v>4239</v>
      </c>
      <c r="B339" t="s">
        <v>4008</v>
      </c>
      <c r="C339" t="str">
        <f>INDEX($M$4:$M$29, MATCH(RefTable1KGen[[#This Row],[Population]], $L$4:$L$29,0))</f>
        <v>Bengali from Bangladesh</v>
      </c>
      <c r="D339" t="str">
        <f>INDEX($N$4:$N$29, MATCH(RefTable1KGen[[#This Row],[Population]], $L$4:$L$29,0))</f>
        <v>South Asia</v>
      </c>
      <c r="G339">
        <v>1</v>
      </c>
    </row>
    <row r="340" spans="1:7" x14ac:dyDescent="0.25">
      <c r="A340" t="s">
        <v>2762</v>
      </c>
      <c r="B340" t="s">
        <v>4008</v>
      </c>
      <c r="C340" t="str">
        <f>INDEX($M$4:$M$29, MATCH(RefTable1KGen[[#This Row],[Population]], $L$4:$L$29,0))</f>
        <v>Bengali from Bangladesh</v>
      </c>
      <c r="D340" t="str">
        <f>INDEX($N$4:$N$29, MATCH(RefTable1KGen[[#This Row],[Population]], $L$4:$L$29,0))</f>
        <v>South Asia</v>
      </c>
      <c r="G340">
        <v>1</v>
      </c>
    </row>
    <row r="341" spans="1:7" x14ac:dyDescent="0.25">
      <c r="A341" t="s">
        <v>2763</v>
      </c>
      <c r="B341" t="s">
        <v>4008</v>
      </c>
      <c r="C341" t="str">
        <f>INDEX($M$4:$M$29, MATCH(RefTable1KGen[[#This Row],[Population]], $L$4:$L$29,0))</f>
        <v>Bengali from Bangladesh</v>
      </c>
      <c r="D341" t="str">
        <f>INDEX($N$4:$N$29, MATCH(RefTable1KGen[[#This Row],[Population]], $L$4:$L$29,0))</f>
        <v>South Asia</v>
      </c>
      <c r="G341">
        <v>1</v>
      </c>
    </row>
    <row r="342" spans="1:7" x14ac:dyDescent="0.25">
      <c r="A342" t="s">
        <v>4240</v>
      </c>
      <c r="B342" t="s">
        <v>4008</v>
      </c>
      <c r="C342" t="str">
        <f>INDEX($M$4:$M$29, MATCH(RefTable1KGen[[#This Row],[Population]], $L$4:$L$29,0))</f>
        <v>Bengali from Bangladesh</v>
      </c>
      <c r="D342" t="str">
        <f>INDEX($N$4:$N$29, MATCH(RefTable1KGen[[#This Row],[Population]], $L$4:$L$29,0))</f>
        <v>South Asia</v>
      </c>
      <c r="G342">
        <v>1</v>
      </c>
    </row>
    <row r="343" spans="1:7" x14ac:dyDescent="0.25">
      <c r="A343" t="s">
        <v>2764</v>
      </c>
      <c r="B343" t="s">
        <v>4008</v>
      </c>
      <c r="C343" t="str">
        <f>INDEX($M$4:$M$29, MATCH(RefTable1KGen[[#This Row],[Population]], $L$4:$L$29,0))</f>
        <v>Bengali from Bangladesh</v>
      </c>
      <c r="D343" t="str">
        <f>INDEX($N$4:$N$29, MATCH(RefTable1KGen[[#This Row],[Population]], $L$4:$L$29,0))</f>
        <v>South Asia</v>
      </c>
      <c r="G343">
        <v>1</v>
      </c>
    </row>
    <row r="344" spans="1:7" x14ac:dyDescent="0.25">
      <c r="A344" t="s">
        <v>2765</v>
      </c>
      <c r="B344" t="s">
        <v>4008</v>
      </c>
      <c r="C344" t="str">
        <f>INDEX($M$4:$M$29, MATCH(RefTable1KGen[[#This Row],[Population]], $L$4:$L$29,0))</f>
        <v>Bengali from Bangladesh</v>
      </c>
      <c r="D344" t="str">
        <f>INDEX($N$4:$N$29, MATCH(RefTable1KGen[[#This Row],[Population]], $L$4:$L$29,0))</f>
        <v>South Asia</v>
      </c>
      <c r="G344">
        <v>1</v>
      </c>
    </row>
    <row r="345" spans="1:7" x14ac:dyDescent="0.25">
      <c r="A345" t="s">
        <v>4241</v>
      </c>
      <c r="B345" t="s">
        <v>4008</v>
      </c>
      <c r="C345" t="str">
        <f>INDEX($M$4:$M$29, MATCH(RefTable1KGen[[#This Row],[Population]], $L$4:$L$29,0))</f>
        <v>Bengali from Bangladesh</v>
      </c>
      <c r="D345" t="str">
        <f>INDEX($N$4:$N$29, MATCH(RefTable1KGen[[#This Row],[Population]], $L$4:$L$29,0))</f>
        <v>South Asia</v>
      </c>
      <c r="G345">
        <v>1</v>
      </c>
    </row>
    <row r="346" spans="1:7" x14ac:dyDescent="0.25">
      <c r="A346" t="s">
        <v>4242</v>
      </c>
      <c r="B346" t="s">
        <v>4008</v>
      </c>
      <c r="C346" t="str">
        <f>INDEX($M$4:$M$29, MATCH(RefTable1KGen[[#This Row],[Population]], $L$4:$L$29,0))</f>
        <v>Bengali from Bangladesh</v>
      </c>
      <c r="D346" t="str">
        <f>INDEX($N$4:$N$29, MATCH(RefTable1KGen[[#This Row],[Population]], $L$4:$L$29,0))</f>
        <v>South Asia</v>
      </c>
      <c r="G346">
        <v>1</v>
      </c>
    </row>
    <row r="347" spans="1:7" x14ac:dyDescent="0.25">
      <c r="A347" t="s">
        <v>4243</v>
      </c>
      <c r="B347" t="s">
        <v>4008</v>
      </c>
      <c r="C347" t="str">
        <f>INDEX($M$4:$M$29, MATCH(RefTable1KGen[[#This Row],[Population]], $L$4:$L$29,0))</f>
        <v>Bengali from Bangladesh</v>
      </c>
      <c r="D347" t="str">
        <f>INDEX($N$4:$N$29, MATCH(RefTable1KGen[[#This Row],[Population]], $L$4:$L$29,0))</f>
        <v>South Asia</v>
      </c>
    </row>
    <row r="348" spans="1:7" x14ac:dyDescent="0.25">
      <c r="A348" t="s">
        <v>4244</v>
      </c>
      <c r="B348" t="s">
        <v>4008</v>
      </c>
      <c r="C348" t="str">
        <f>INDEX($M$4:$M$29, MATCH(RefTable1KGen[[#This Row],[Population]], $L$4:$L$29,0))</f>
        <v>Bengali from Bangladesh</v>
      </c>
      <c r="D348" t="str">
        <f>INDEX($N$4:$N$29, MATCH(RefTable1KGen[[#This Row],[Population]], $L$4:$L$29,0))</f>
        <v>South Asia</v>
      </c>
      <c r="G348">
        <v>1</v>
      </c>
    </row>
    <row r="349" spans="1:7" x14ac:dyDescent="0.25">
      <c r="A349" t="s">
        <v>4245</v>
      </c>
      <c r="B349" t="s">
        <v>4008</v>
      </c>
      <c r="C349" t="str">
        <f>INDEX($M$4:$M$29, MATCH(RefTable1KGen[[#This Row],[Population]], $L$4:$L$29,0))</f>
        <v>Bengali from Bangladesh</v>
      </c>
      <c r="D349" t="str">
        <f>INDEX($N$4:$N$29, MATCH(RefTable1KGen[[#This Row],[Population]], $L$4:$L$29,0))</f>
        <v>South Asia</v>
      </c>
      <c r="G349">
        <v>1</v>
      </c>
    </row>
    <row r="350" spans="1:7" x14ac:dyDescent="0.25">
      <c r="A350" t="s">
        <v>2766</v>
      </c>
      <c r="B350" t="s">
        <v>4008</v>
      </c>
      <c r="C350" t="str">
        <f>INDEX($M$4:$M$29, MATCH(RefTable1KGen[[#This Row],[Population]], $L$4:$L$29,0))</f>
        <v>Bengali from Bangladesh</v>
      </c>
      <c r="D350" t="str">
        <f>INDEX($N$4:$N$29, MATCH(RefTable1KGen[[#This Row],[Population]], $L$4:$L$29,0))</f>
        <v>South Asia</v>
      </c>
      <c r="G350">
        <v>1</v>
      </c>
    </row>
    <row r="351" spans="1:7" x14ac:dyDescent="0.25">
      <c r="A351" t="s">
        <v>2767</v>
      </c>
      <c r="B351" t="s">
        <v>4008</v>
      </c>
      <c r="C351" t="str">
        <f>INDEX($M$4:$M$29, MATCH(RefTable1KGen[[#This Row],[Population]], $L$4:$L$29,0))</f>
        <v>Bengali from Bangladesh</v>
      </c>
      <c r="D351" t="str">
        <f>INDEX($N$4:$N$29, MATCH(RefTable1KGen[[#This Row],[Population]], $L$4:$L$29,0))</f>
        <v>South Asia</v>
      </c>
      <c r="G351">
        <v>1</v>
      </c>
    </row>
    <row r="352" spans="1:7" x14ac:dyDescent="0.25">
      <c r="A352" t="s">
        <v>2768</v>
      </c>
      <c r="B352" t="s">
        <v>4008</v>
      </c>
      <c r="C352" t="str">
        <f>INDEX($M$4:$M$29, MATCH(RefTable1KGen[[#This Row],[Population]], $L$4:$L$29,0))</f>
        <v>Bengali from Bangladesh</v>
      </c>
      <c r="D352" t="str">
        <f>INDEX($N$4:$N$29, MATCH(RefTable1KGen[[#This Row],[Population]], $L$4:$L$29,0))</f>
        <v>South Asia</v>
      </c>
      <c r="G352">
        <v>1</v>
      </c>
    </row>
    <row r="353" spans="1:7" x14ac:dyDescent="0.25">
      <c r="A353" t="s">
        <v>2769</v>
      </c>
      <c r="B353" t="s">
        <v>4008</v>
      </c>
      <c r="C353" t="str">
        <f>INDEX($M$4:$M$29, MATCH(RefTable1KGen[[#This Row],[Population]], $L$4:$L$29,0))</f>
        <v>Bengali from Bangladesh</v>
      </c>
      <c r="D353" t="str">
        <f>INDEX($N$4:$N$29, MATCH(RefTable1KGen[[#This Row],[Population]], $L$4:$L$29,0))</f>
        <v>South Asia</v>
      </c>
      <c r="G353">
        <v>1</v>
      </c>
    </row>
    <row r="354" spans="1:7" x14ac:dyDescent="0.25">
      <c r="A354" t="s">
        <v>4246</v>
      </c>
      <c r="B354" t="s">
        <v>4008</v>
      </c>
      <c r="C354" t="str">
        <f>INDEX($M$4:$M$29, MATCH(RefTable1KGen[[#This Row],[Population]], $L$4:$L$29,0))</f>
        <v>Bengali from Bangladesh</v>
      </c>
      <c r="D354" t="str">
        <f>INDEX($N$4:$N$29, MATCH(RefTable1KGen[[#This Row],[Population]], $L$4:$L$29,0))</f>
        <v>South Asia</v>
      </c>
      <c r="G354">
        <v>1</v>
      </c>
    </row>
    <row r="355" spans="1:7" x14ac:dyDescent="0.25">
      <c r="A355" t="s">
        <v>2770</v>
      </c>
      <c r="B355" t="s">
        <v>4008</v>
      </c>
      <c r="C355" t="str">
        <f>INDEX($M$4:$M$29, MATCH(RefTable1KGen[[#This Row],[Population]], $L$4:$L$29,0))</f>
        <v>Bengali from Bangladesh</v>
      </c>
      <c r="D355" t="str">
        <f>INDEX($N$4:$N$29, MATCH(RefTable1KGen[[#This Row],[Population]], $L$4:$L$29,0))</f>
        <v>South Asia</v>
      </c>
      <c r="G355">
        <v>1</v>
      </c>
    </row>
    <row r="356" spans="1:7" x14ac:dyDescent="0.25">
      <c r="A356" t="s">
        <v>2771</v>
      </c>
      <c r="B356" t="s">
        <v>4008</v>
      </c>
      <c r="C356" t="str">
        <f>INDEX($M$4:$M$29, MATCH(RefTable1KGen[[#This Row],[Population]], $L$4:$L$29,0))</f>
        <v>Bengali from Bangladesh</v>
      </c>
      <c r="D356" t="str">
        <f>INDEX($N$4:$N$29, MATCH(RefTable1KGen[[#This Row],[Population]], $L$4:$L$29,0))</f>
        <v>South Asia</v>
      </c>
      <c r="G356">
        <v>1</v>
      </c>
    </row>
    <row r="357" spans="1:7" x14ac:dyDescent="0.25">
      <c r="A357" t="s">
        <v>4247</v>
      </c>
      <c r="B357" t="s">
        <v>4008</v>
      </c>
      <c r="C357" t="str">
        <f>INDEX($M$4:$M$29, MATCH(RefTable1KGen[[#This Row],[Population]], $L$4:$L$29,0))</f>
        <v>Bengali from Bangladesh</v>
      </c>
      <c r="D357" t="str">
        <f>INDEX($N$4:$N$29, MATCH(RefTable1KGen[[#This Row],[Population]], $L$4:$L$29,0))</f>
        <v>South Asia</v>
      </c>
      <c r="G357">
        <v>1</v>
      </c>
    </row>
    <row r="358" spans="1:7" x14ac:dyDescent="0.25">
      <c r="A358" t="s">
        <v>2772</v>
      </c>
      <c r="B358" t="s">
        <v>4008</v>
      </c>
      <c r="C358" t="str">
        <f>INDEX($M$4:$M$29, MATCH(RefTable1KGen[[#This Row],[Population]], $L$4:$L$29,0))</f>
        <v>Bengali from Bangladesh</v>
      </c>
      <c r="D358" t="str">
        <f>INDEX($N$4:$N$29, MATCH(RefTable1KGen[[#This Row],[Population]], $L$4:$L$29,0))</f>
        <v>South Asia</v>
      </c>
      <c r="G358">
        <v>1</v>
      </c>
    </row>
    <row r="359" spans="1:7" x14ac:dyDescent="0.25">
      <c r="A359" t="s">
        <v>2773</v>
      </c>
      <c r="B359" t="s">
        <v>4008</v>
      </c>
      <c r="C359" t="str">
        <f>INDEX($M$4:$M$29, MATCH(RefTable1KGen[[#This Row],[Population]], $L$4:$L$29,0))</f>
        <v>Bengali from Bangladesh</v>
      </c>
      <c r="D359" t="str">
        <f>INDEX($N$4:$N$29, MATCH(RefTable1KGen[[#This Row],[Population]], $L$4:$L$29,0))</f>
        <v>South Asia</v>
      </c>
      <c r="G359">
        <v>1</v>
      </c>
    </row>
    <row r="360" spans="1:7" x14ac:dyDescent="0.25">
      <c r="A360" t="s">
        <v>2774</v>
      </c>
      <c r="B360" t="s">
        <v>4008</v>
      </c>
      <c r="C360" t="str">
        <f>INDEX($M$4:$M$29, MATCH(RefTable1KGen[[#This Row],[Population]], $L$4:$L$29,0))</f>
        <v>Bengali from Bangladesh</v>
      </c>
      <c r="D360" t="str">
        <f>INDEX($N$4:$N$29, MATCH(RefTable1KGen[[#This Row],[Population]], $L$4:$L$29,0))</f>
        <v>South Asia</v>
      </c>
      <c r="G360">
        <v>1</v>
      </c>
    </row>
    <row r="361" spans="1:7" x14ac:dyDescent="0.25">
      <c r="A361" t="s">
        <v>2775</v>
      </c>
      <c r="B361" t="s">
        <v>4008</v>
      </c>
      <c r="C361" t="str">
        <f>INDEX($M$4:$M$29, MATCH(RefTable1KGen[[#This Row],[Population]], $L$4:$L$29,0))</f>
        <v>Bengali from Bangladesh</v>
      </c>
      <c r="D361" t="str">
        <f>INDEX($N$4:$N$29, MATCH(RefTable1KGen[[#This Row],[Population]], $L$4:$L$29,0))</f>
        <v>South Asia</v>
      </c>
      <c r="G361">
        <v>1</v>
      </c>
    </row>
    <row r="362" spans="1:7" x14ac:dyDescent="0.25">
      <c r="A362" t="s">
        <v>2776</v>
      </c>
      <c r="B362" t="s">
        <v>4008</v>
      </c>
      <c r="C362" t="str">
        <f>INDEX($M$4:$M$29, MATCH(RefTable1KGen[[#This Row],[Population]], $L$4:$L$29,0))</f>
        <v>Bengali from Bangladesh</v>
      </c>
      <c r="D362" t="str">
        <f>INDEX($N$4:$N$29, MATCH(RefTable1KGen[[#This Row],[Population]], $L$4:$L$29,0))</f>
        <v>South Asia</v>
      </c>
      <c r="G362">
        <v>1</v>
      </c>
    </row>
    <row r="363" spans="1:7" x14ac:dyDescent="0.25">
      <c r="A363" t="s">
        <v>4248</v>
      </c>
      <c r="B363" t="s">
        <v>4008</v>
      </c>
      <c r="C363" t="str">
        <f>INDEX($M$4:$M$29, MATCH(RefTable1KGen[[#This Row],[Population]], $L$4:$L$29,0))</f>
        <v>Bengali from Bangladesh</v>
      </c>
      <c r="D363" t="str">
        <f>INDEX($N$4:$N$29, MATCH(RefTable1KGen[[#This Row],[Population]], $L$4:$L$29,0))</f>
        <v>South Asia</v>
      </c>
      <c r="G363">
        <v>1</v>
      </c>
    </row>
    <row r="364" spans="1:7" x14ac:dyDescent="0.25">
      <c r="A364" t="s">
        <v>4249</v>
      </c>
      <c r="B364" t="s">
        <v>4008</v>
      </c>
      <c r="C364" t="str">
        <f>INDEX($M$4:$M$29, MATCH(RefTable1KGen[[#This Row],[Population]], $L$4:$L$29,0))</f>
        <v>Bengali from Bangladesh</v>
      </c>
      <c r="D364" t="str">
        <f>INDEX($N$4:$N$29, MATCH(RefTable1KGen[[#This Row],[Population]], $L$4:$L$29,0))</f>
        <v>South Asia</v>
      </c>
      <c r="G364">
        <v>1</v>
      </c>
    </row>
    <row r="365" spans="1:7" x14ac:dyDescent="0.25">
      <c r="A365" t="s">
        <v>2777</v>
      </c>
      <c r="B365" t="s">
        <v>4008</v>
      </c>
      <c r="C365" t="str">
        <f>INDEX($M$4:$M$29, MATCH(RefTable1KGen[[#This Row],[Population]], $L$4:$L$29,0))</f>
        <v>Bengali from Bangladesh</v>
      </c>
      <c r="D365" t="str">
        <f>INDEX($N$4:$N$29, MATCH(RefTable1KGen[[#This Row],[Population]], $L$4:$L$29,0))</f>
        <v>South Asia</v>
      </c>
      <c r="G365">
        <v>1</v>
      </c>
    </row>
    <row r="366" spans="1:7" x14ac:dyDescent="0.25">
      <c r="A366" t="s">
        <v>2778</v>
      </c>
      <c r="B366" t="s">
        <v>4008</v>
      </c>
      <c r="C366" t="str">
        <f>INDEX($M$4:$M$29, MATCH(RefTable1KGen[[#This Row],[Population]], $L$4:$L$29,0))</f>
        <v>Bengali from Bangladesh</v>
      </c>
      <c r="D366" t="str">
        <f>INDEX($N$4:$N$29, MATCH(RefTable1KGen[[#This Row],[Population]], $L$4:$L$29,0))</f>
        <v>South Asia</v>
      </c>
      <c r="G366">
        <v>1</v>
      </c>
    </row>
    <row r="367" spans="1:7" x14ac:dyDescent="0.25">
      <c r="A367" t="s">
        <v>2779</v>
      </c>
      <c r="B367" t="s">
        <v>4008</v>
      </c>
      <c r="C367" t="str">
        <f>INDEX($M$4:$M$29, MATCH(RefTable1KGen[[#This Row],[Population]], $L$4:$L$29,0))</f>
        <v>Bengali from Bangladesh</v>
      </c>
      <c r="D367" t="str">
        <f>INDEX($N$4:$N$29, MATCH(RefTable1KGen[[#This Row],[Population]], $L$4:$L$29,0))</f>
        <v>South Asia</v>
      </c>
      <c r="G367">
        <v>1</v>
      </c>
    </row>
    <row r="368" spans="1:7" x14ac:dyDescent="0.25">
      <c r="A368" t="s">
        <v>4250</v>
      </c>
      <c r="B368" t="s">
        <v>4008</v>
      </c>
      <c r="C368" t="str">
        <f>INDEX($M$4:$M$29, MATCH(RefTable1KGen[[#This Row],[Population]], $L$4:$L$29,0))</f>
        <v>Bengali from Bangladesh</v>
      </c>
      <c r="D368" t="str">
        <f>INDEX($N$4:$N$29, MATCH(RefTable1KGen[[#This Row],[Population]], $L$4:$L$29,0))</f>
        <v>South Asia</v>
      </c>
      <c r="G368">
        <v>1</v>
      </c>
    </row>
    <row r="369" spans="1:8" x14ac:dyDescent="0.25">
      <c r="A369" t="s">
        <v>2780</v>
      </c>
      <c r="B369" t="s">
        <v>4008</v>
      </c>
      <c r="C369" t="str">
        <f>INDEX($M$4:$M$29, MATCH(RefTable1KGen[[#This Row],[Population]], $L$4:$L$29,0))</f>
        <v>Bengali from Bangladesh</v>
      </c>
      <c r="D369" t="str">
        <f>INDEX($N$4:$N$29, MATCH(RefTable1KGen[[#This Row],[Population]], $L$4:$L$29,0))</f>
        <v>South Asia</v>
      </c>
      <c r="G369">
        <v>1</v>
      </c>
    </row>
    <row r="370" spans="1:8" x14ac:dyDescent="0.25">
      <c r="A370" t="s">
        <v>2781</v>
      </c>
      <c r="B370" t="s">
        <v>4008</v>
      </c>
      <c r="C370" t="str">
        <f>INDEX($M$4:$M$29, MATCH(RefTable1KGen[[#This Row],[Population]], $L$4:$L$29,0))</f>
        <v>Bengali from Bangladesh</v>
      </c>
      <c r="D370" t="str">
        <f>INDEX($N$4:$N$29, MATCH(RefTable1KGen[[#This Row],[Population]], $L$4:$L$29,0))</f>
        <v>South Asia</v>
      </c>
      <c r="G370">
        <v>1</v>
      </c>
    </row>
    <row r="371" spans="1:8" x14ac:dyDescent="0.25">
      <c r="A371" t="s">
        <v>4251</v>
      </c>
      <c r="B371" t="s">
        <v>4008</v>
      </c>
      <c r="C371" t="str">
        <f>INDEX($M$4:$M$29, MATCH(RefTable1KGen[[#This Row],[Population]], $L$4:$L$29,0))</f>
        <v>Bengali from Bangladesh</v>
      </c>
      <c r="D371" t="str">
        <f>INDEX($N$4:$N$29, MATCH(RefTable1KGen[[#This Row],[Population]], $L$4:$L$29,0))</f>
        <v>South Asia</v>
      </c>
      <c r="G371">
        <v>1</v>
      </c>
    </row>
    <row r="372" spans="1:8" x14ac:dyDescent="0.25">
      <c r="A372" t="s">
        <v>2782</v>
      </c>
      <c r="B372" t="s">
        <v>4008</v>
      </c>
      <c r="C372" t="str">
        <f>INDEX($M$4:$M$29, MATCH(RefTable1KGen[[#This Row],[Population]], $L$4:$L$29,0))</f>
        <v>Bengali from Bangladesh</v>
      </c>
      <c r="D372" t="str">
        <f>INDEX($N$4:$N$29, MATCH(RefTable1KGen[[#This Row],[Population]], $L$4:$L$29,0))</f>
        <v>South Asia</v>
      </c>
      <c r="G372">
        <v>1</v>
      </c>
    </row>
    <row r="373" spans="1:8" x14ac:dyDescent="0.25">
      <c r="A373" t="s">
        <v>2783</v>
      </c>
      <c r="B373" t="s">
        <v>4008</v>
      </c>
      <c r="C373" t="str">
        <f>INDEX($M$4:$M$29, MATCH(RefTable1KGen[[#This Row],[Population]], $L$4:$L$29,0))</f>
        <v>Bengali from Bangladesh</v>
      </c>
      <c r="D373" t="str">
        <f>INDEX($N$4:$N$29, MATCH(RefTable1KGen[[#This Row],[Population]], $L$4:$L$29,0))</f>
        <v>South Asia</v>
      </c>
      <c r="G373">
        <v>1</v>
      </c>
    </row>
    <row r="374" spans="1:8" x14ac:dyDescent="0.25">
      <c r="A374" t="s">
        <v>4252</v>
      </c>
      <c r="B374" t="s">
        <v>4008</v>
      </c>
      <c r="C374" t="str">
        <f>INDEX($M$4:$M$29, MATCH(RefTable1KGen[[#This Row],[Population]], $L$4:$L$29,0))</f>
        <v>Bengali from Bangladesh</v>
      </c>
      <c r="D374" t="str">
        <f>INDEX($N$4:$N$29, MATCH(RefTable1KGen[[#This Row],[Population]], $L$4:$L$29,0))</f>
        <v>South Asia</v>
      </c>
      <c r="G374">
        <v>1</v>
      </c>
    </row>
    <row r="375" spans="1:8" x14ac:dyDescent="0.25">
      <c r="A375" t="s">
        <v>2784</v>
      </c>
      <c r="B375" t="s">
        <v>4008</v>
      </c>
      <c r="C375" t="str">
        <f>INDEX($M$4:$M$29, MATCH(RefTable1KGen[[#This Row],[Population]], $L$4:$L$29,0))</f>
        <v>Bengali from Bangladesh</v>
      </c>
      <c r="D375" t="str">
        <f>INDEX($N$4:$N$29, MATCH(RefTable1KGen[[#This Row],[Population]], $L$4:$L$29,0))</f>
        <v>South Asia</v>
      </c>
      <c r="G375">
        <v>1</v>
      </c>
    </row>
    <row r="376" spans="1:8" x14ac:dyDescent="0.25">
      <c r="A376" t="s">
        <v>2785</v>
      </c>
      <c r="B376" t="s">
        <v>4008</v>
      </c>
      <c r="C376" t="str">
        <f>INDEX($M$4:$M$29, MATCH(RefTable1KGen[[#This Row],[Population]], $L$4:$L$29,0))</f>
        <v>Bengali from Bangladesh</v>
      </c>
      <c r="D376" t="str">
        <f>INDEX($N$4:$N$29, MATCH(RefTable1KGen[[#This Row],[Population]], $L$4:$L$29,0))</f>
        <v>South Asia</v>
      </c>
      <c r="G376">
        <v>1</v>
      </c>
    </row>
    <row r="377" spans="1:8" x14ac:dyDescent="0.25">
      <c r="A377" t="s">
        <v>4253</v>
      </c>
      <c r="B377" t="s">
        <v>4008</v>
      </c>
      <c r="C377" t="str">
        <f>INDEX($M$4:$M$29, MATCH(RefTable1KGen[[#This Row],[Population]], $L$4:$L$29,0))</f>
        <v>Bengali from Bangladesh</v>
      </c>
      <c r="D377" t="str">
        <f>INDEX($N$4:$N$29, MATCH(RefTable1KGen[[#This Row],[Population]], $L$4:$L$29,0))</f>
        <v>South Asia</v>
      </c>
      <c r="G377">
        <v>1</v>
      </c>
    </row>
    <row r="378" spans="1:8" x14ac:dyDescent="0.25">
      <c r="A378" t="s">
        <v>4254</v>
      </c>
      <c r="B378" t="s">
        <v>4008</v>
      </c>
      <c r="C378" t="str">
        <f>INDEX($M$4:$M$29, MATCH(RefTable1KGen[[#This Row],[Population]], $L$4:$L$29,0))</f>
        <v>Bengali from Bangladesh</v>
      </c>
      <c r="D378" t="str">
        <f>INDEX($N$4:$N$29, MATCH(RefTable1KGen[[#This Row],[Population]], $L$4:$L$29,0))</f>
        <v>South Asia</v>
      </c>
      <c r="G378">
        <v>1</v>
      </c>
    </row>
    <row r="379" spans="1:8" x14ac:dyDescent="0.25">
      <c r="A379" t="s">
        <v>4255</v>
      </c>
      <c r="B379" t="s">
        <v>4008</v>
      </c>
      <c r="C379" t="str">
        <f>INDEX($M$4:$M$29, MATCH(RefTable1KGen[[#This Row],[Population]], $L$4:$L$29,0))</f>
        <v>Bengali from Bangladesh</v>
      </c>
      <c r="D379" t="str">
        <f>INDEX($N$4:$N$29, MATCH(RefTable1KGen[[#This Row],[Population]], $L$4:$L$29,0))</f>
        <v>South Asia</v>
      </c>
      <c r="G379">
        <v>1</v>
      </c>
    </row>
    <row r="380" spans="1:8" x14ac:dyDescent="0.25">
      <c r="A380" t="s">
        <v>2786</v>
      </c>
      <c r="B380" t="s">
        <v>4008</v>
      </c>
      <c r="C380" t="str">
        <f>INDEX($M$4:$M$29, MATCH(RefTable1KGen[[#This Row],[Population]], $L$4:$L$29,0))</f>
        <v>Bengali from Bangladesh</v>
      </c>
      <c r="D380" t="str">
        <f>INDEX($N$4:$N$29, MATCH(RefTable1KGen[[#This Row],[Population]], $L$4:$L$29,0))</f>
        <v>South Asia</v>
      </c>
      <c r="G380">
        <v>1</v>
      </c>
    </row>
    <row r="381" spans="1:8" x14ac:dyDescent="0.25">
      <c r="A381" t="s">
        <v>2787</v>
      </c>
      <c r="B381" t="s">
        <v>4008</v>
      </c>
      <c r="C381" t="str">
        <f>INDEX($M$4:$M$29, MATCH(RefTable1KGen[[#This Row],[Population]], $L$4:$L$29,0))</f>
        <v>Bengali from Bangladesh</v>
      </c>
      <c r="D381" t="str">
        <f>INDEX($N$4:$N$29, MATCH(RefTable1KGen[[#This Row],[Population]], $L$4:$L$29,0))</f>
        <v>South Asia</v>
      </c>
      <c r="G381">
        <v>1</v>
      </c>
    </row>
    <row r="382" spans="1:8" x14ac:dyDescent="0.25">
      <c r="A382" t="s">
        <v>1568</v>
      </c>
      <c r="B382" t="s">
        <v>3644</v>
      </c>
      <c r="C382" t="str">
        <f>INDEX($M$4:$M$29, MATCH(RefTable1KGen[[#This Row],[Population]], $L$4:$L$29,0))</f>
        <v>Chinese Dai in Xishuangbanna, China</v>
      </c>
      <c r="D382" t="str">
        <f>INDEX($N$4:$N$29, MATCH(RefTable1KGen[[#This Row],[Population]], $L$4:$L$29,0))</f>
        <v>East Asia</v>
      </c>
      <c r="E382">
        <v>1</v>
      </c>
      <c r="H382">
        <v>1</v>
      </c>
    </row>
    <row r="383" spans="1:8" x14ac:dyDescent="0.25">
      <c r="A383" t="s">
        <v>1569</v>
      </c>
      <c r="B383" t="s">
        <v>3644</v>
      </c>
      <c r="C383" t="str">
        <f>INDEX($M$4:$M$29, MATCH(RefTable1KGen[[#This Row],[Population]], $L$4:$L$29,0))</f>
        <v>Chinese Dai in Xishuangbanna, China</v>
      </c>
      <c r="D383" t="str">
        <f>INDEX($N$4:$N$29, MATCH(RefTable1KGen[[#This Row],[Population]], $L$4:$L$29,0))</f>
        <v>East Asia</v>
      </c>
      <c r="E383">
        <v>1</v>
      </c>
      <c r="H383">
        <v>1</v>
      </c>
    </row>
    <row r="384" spans="1:8" x14ac:dyDescent="0.25">
      <c r="A384" t="s">
        <v>1570</v>
      </c>
      <c r="B384" t="s">
        <v>3644</v>
      </c>
      <c r="C384" t="str">
        <f>INDEX($M$4:$M$29, MATCH(RefTable1KGen[[#This Row],[Population]], $L$4:$L$29,0))</f>
        <v>Chinese Dai in Xishuangbanna, China</v>
      </c>
      <c r="D384" t="str">
        <f>INDEX($N$4:$N$29, MATCH(RefTable1KGen[[#This Row],[Population]], $L$4:$L$29,0))</f>
        <v>East Asia</v>
      </c>
      <c r="E384">
        <v>1</v>
      </c>
      <c r="H384">
        <v>1</v>
      </c>
    </row>
    <row r="385" spans="1:8" x14ac:dyDescent="0.25">
      <c r="A385" t="s">
        <v>1571</v>
      </c>
      <c r="B385" t="s">
        <v>3644</v>
      </c>
      <c r="C385" t="str">
        <f>INDEX($M$4:$M$29, MATCH(RefTable1KGen[[#This Row],[Population]], $L$4:$L$29,0))</f>
        <v>Chinese Dai in Xishuangbanna, China</v>
      </c>
      <c r="D385" t="str">
        <f>INDEX($N$4:$N$29, MATCH(RefTable1KGen[[#This Row],[Population]], $L$4:$L$29,0))</f>
        <v>East Asia</v>
      </c>
      <c r="E385">
        <v>1</v>
      </c>
      <c r="H385">
        <v>1</v>
      </c>
    </row>
    <row r="386" spans="1:8" x14ac:dyDescent="0.25">
      <c r="A386" t="s">
        <v>1572</v>
      </c>
      <c r="B386" t="s">
        <v>3644</v>
      </c>
      <c r="C386" t="str">
        <f>INDEX($M$4:$M$29, MATCH(RefTable1KGen[[#This Row],[Population]], $L$4:$L$29,0))</f>
        <v>Chinese Dai in Xishuangbanna, China</v>
      </c>
      <c r="D386" t="str">
        <f>INDEX($N$4:$N$29, MATCH(RefTable1KGen[[#This Row],[Population]], $L$4:$L$29,0))</f>
        <v>East Asia</v>
      </c>
      <c r="E386">
        <v>1</v>
      </c>
      <c r="H386">
        <v>1</v>
      </c>
    </row>
    <row r="387" spans="1:8" x14ac:dyDescent="0.25">
      <c r="A387" t="s">
        <v>3645</v>
      </c>
      <c r="B387" t="s">
        <v>3644</v>
      </c>
      <c r="C387" t="str">
        <f>INDEX($M$4:$M$29, MATCH(RefTable1KGen[[#This Row],[Population]], $L$4:$L$29,0))</f>
        <v>Chinese Dai in Xishuangbanna, China</v>
      </c>
      <c r="D387" t="str">
        <f>INDEX($N$4:$N$29, MATCH(RefTable1KGen[[#This Row],[Population]], $L$4:$L$29,0))</f>
        <v>East Asia</v>
      </c>
      <c r="E387">
        <v>1</v>
      </c>
      <c r="H387">
        <v>1</v>
      </c>
    </row>
    <row r="388" spans="1:8" x14ac:dyDescent="0.25">
      <c r="A388" t="s">
        <v>1573</v>
      </c>
      <c r="B388" t="s">
        <v>3644</v>
      </c>
      <c r="C388" t="str">
        <f>INDEX($M$4:$M$29, MATCH(RefTable1KGen[[#This Row],[Population]], $L$4:$L$29,0))</f>
        <v>Chinese Dai in Xishuangbanna, China</v>
      </c>
      <c r="D388" t="str">
        <f>INDEX($N$4:$N$29, MATCH(RefTable1KGen[[#This Row],[Population]], $L$4:$L$29,0))</f>
        <v>East Asia</v>
      </c>
      <c r="E388">
        <v>1</v>
      </c>
      <c r="H388">
        <v>1</v>
      </c>
    </row>
    <row r="389" spans="1:8" x14ac:dyDescent="0.25">
      <c r="A389" t="s">
        <v>1574</v>
      </c>
      <c r="B389" t="s">
        <v>3644</v>
      </c>
      <c r="C389" t="str">
        <f>INDEX($M$4:$M$29, MATCH(RefTable1KGen[[#This Row],[Population]], $L$4:$L$29,0))</f>
        <v>Chinese Dai in Xishuangbanna, China</v>
      </c>
      <c r="D389" t="str">
        <f>INDEX($N$4:$N$29, MATCH(RefTable1KGen[[#This Row],[Population]], $L$4:$L$29,0))</f>
        <v>East Asia</v>
      </c>
      <c r="E389">
        <v>1</v>
      </c>
      <c r="H389">
        <v>1</v>
      </c>
    </row>
    <row r="390" spans="1:8" x14ac:dyDescent="0.25">
      <c r="A390" t="s">
        <v>1575</v>
      </c>
      <c r="B390" t="s">
        <v>3644</v>
      </c>
      <c r="C390" t="str">
        <f>INDEX($M$4:$M$29, MATCH(RefTable1KGen[[#This Row],[Population]], $L$4:$L$29,0))</f>
        <v>Chinese Dai in Xishuangbanna, China</v>
      </c>
      <c r="D390" t="str">
        <f>INDEX($N$4:$N$29, MATCH(RefTable1KGen[[#This Row],[Population]], $L$4:$L$29,0))</f>
        <v>East Asia</v>
      </c>
      <c r="E390">
        <v>1</v>
      </c>
      <c r="H390">
        <v>1</v>
      </c>
    </row>
    <row r="391" spans="1:8" x14ac:dyDescent="0.25">
      <c r="A391" t="s">
        <v>1576</v>
      </c>
      <c r="B391" t="s">
        <v>3644</v>
      </c>
      <c r="C391" t="str">
        <f>INDEX($M$4:$M$29, MATCH(RefTable1KGen[[#This Row],[Population]], $L$4:$L$29,0))</f>
        <v>Chinese Dai in Xishuangbanna, China</v>
      </c>
      <c r="D391" t="str">
        <f>INDEX($N$4:$N$29, MATCH(RefTable1KGen[[#This Row],[Population]], $L$4:$L$29,0))</f>
        <v>East Asia</v>
      </c>
      <c r="E391">
        <v>1</v>
      </c>
      <c r="H391">
        <v>1</v>
      </c>
    </row>
    <row r="392" spans="1:8" x14ac:dyDescent="0.25">
      <c r="A392" t="s">
        <v>1577</v>
      </c>
      <c r="B392" t="s">
        <v>3644</v>
      </c>
      <c r="C392" t="str">
        <f>INDEX($M$4:$M$29, MATCH(RefTable1KGen[[#This Row],[Population]], $L$4:$L$29,0))</f>
        <v>Chinese Dai in Xishuangbanna, China</v>
      </c>
      <c r="D392" t="str">
        <f>INDEX($N$4:$N$29, MATCH(RefTable1KGen[[#This Row],[Population]], $L$4:$L$29,0))</f>
        <v>East Asia</v>
      </c>
      <c r="E392">
        <v>1</v>
      </c>
      <c r="H392">
        <v>1</v>
      </c>
    </row>
    <row r="393" spans="1:8" x14ac:dyDescent="0.25">
      <c r="A393" t="s">
        <v>1578</v>
      </c>
      <c r="B393" t="s">
        <v>3644</v>
      </c>
      <c r="C393" t="str">
        <f>INDEX($M$4:$M$29, MATCH(RefTable1KGen[[#This Row],[Population]], $L$4:$L$29,0))</f>
        <v>Chinese Dai in Xishuangbanna, China</v>
      </c>
      <c r="D393" t="str">
        <f>INDEX($N$4:$N$29, MATCH(RefTable1KGen[[#This Row],[Population]], $L$4:$L$29,0))</f>
        <v>East Asia</v>
      </c>
      <c r="E393">
        <v>1</v>
      </c>
      <c r="H393">
        <v>1</v>
      </c>
    </row>
    <row r="394" spans="1:8" x14ac:dyDescent="0.25">
      <c r="A394" t="s">
        <v>3646</v>
      </c>
      <c r="B394" t="s">
        <v>3644</v>
      </c>
      <c r="C394" t="str">
        <f>INDEX($M$4:$M$29, MATCH(RefTable1KGen[[#This Row],[Population]], $L$4:$L$29,0))</f>
        <v>Chinese Dai in Xishuangbanna, China</v>
      </c>
      <c r="D394" t="str">
        <f>INDEX($N$4:$N$29, MATCH(RefTable1KGen[[#This Row],[Population]], $L$4:$L$29,0))</f>
        <v>East Asia</v>
      </c>
      <c r="E394">
        <v>1</v>
      </c>
      <c r="H394">
        <v>1</v>
      </c>
    </row>
    <row r="395" spans="1:8" x14ac:dyDescent="0.25">
      <c r="A395" t="s">
        <v>1579</v>
      </c>
      <c r="B395" t="s">
        <v>3644</v>
      </c>
      <c r="C395" t="str">
        <f>INDEX($M$4:$M$29, MATCH(RefTable1KGen[[#This Row],[Population]], $L$4:$L$29,0))</f>
        <v>Chinese Dai in Xishuangbanna, China</v>
      </c>
      <c r="D395" t="str">
        <f>INDEX($N$4:$N$29, MATCH(RefTable1KGen[[#This Row],[Population]], $L$4:$L$29,0))</f>
        <v>East Asia</v>
      </c>
      <c r="E395">
        <v>1</v>
      </c>
      <c r="H395">
        <v>1</v>
      </c>
    </row>
    <row r="396" spans="1:8" x14ac:dyDescent="0.25">
      <c r="A396" t="s">
        <v>1580</v>
      </c>
      <c r="B396" t="s">
        <v>3644</v>
      </c>
      <c r="C396" t="str">
        <f>INDEX($M$4:$M$29, MATCH(RefTable1KGen[[#This Row],[Population]], $L$4:$L$29,0))</f>
        <v>Chinese Dai in Xishuangbanna, China</v>
      </c>
      <c r="D396" t="str">
        <f>INDEX($N$4:$N$29, MATCH(RefTable1KGen[[#This Row],[Population]], $L$4:$L$29,0))</f>
        <v>East Asia</v>
      </c>
      <c r="E396">
        <v>1</v>
      </c>
      <c r="H396">
        <v>1</v>
      </c>
    </row>
    <row r="397" spans="1:8" x14ac:dyDescent="0.25">
      <c r="A397" t="s">
        <v>1581</v>
      </c>
      <c r="B397" t="s">
        <v>3644</v>
      </c>
      <c r="C397" t="str">
        <f>INDEX($M$4:$M$29, MATCH(RefTable1KGen[[#This Row],[Population]], $L$4:$L$29,0))</f>
        <v>Chinese Dai in Xishuangbanna, China</v>
      </c>
      <c r="D397" t="str">
        <f>INDEX($N$4:$N$29, MATCH(RefTable1KGen[[#This Row],[Population]], $L$4:$L$29,0))</f>
        <v>East Asia</v>
      </c>
      <c r="E397">
        <v>1</v>
      </c>
      <c r="H397">
        <v>1</v>
      </c>
    </row>
    <row r="398" spans="1:8" x14ac:dyDescent="0.25">
      <c r="A398" t="s">
        <v>1582</v>
      </c>
      <c r="B398" t="s">
        <v>3644</v>
      </c>
      <c r="C398" t="str">
        <f>INDEX($M$4:$M$29, MATCH(RefTable1KGen[[#This Row],[Population]], $L$4:$L$29,0))</f>
        <v>Chinese Dai in Xishuangbanna, China</v>
      </c>
      <c r="D398" t="str">
        <f>INDEX($N$4:$N$29, MATCH(RefTable1KGen[[#This Row],[Population]], $L$4:$L$29,0))</f>
        <v>East Asia</v>
      </c>
      <c r="E398">
        <v>1</v>
      </c>
      <c r="H398">
        <v>1</v>
      </c>
    </row>
    <row r="399" spans="1:8" x14ac:dyDescent="0.25">
      <c r="A399" t="s">
        <v>1781</v>
      </c>
      <c r="B399" t="s">
        <v>3644</v>
      </c>
      <c r="C399" t="str">
        <f>INDEX($M$4:$M$29, MATCH(RefTable1KGen[[#This Row],[Population]], $L$4:$L$29,0))</f>
        <v>Chinese Dai in Xishuangbanna, China</v>
      </c>
      <c r="D399" t="str">
        <f>INDEX($N$4:$N$29, MATCH(RefTable1KGen[[#This Row],[Population]], $L$4:$L$29,0))</f>
        <v>East Asia</v>
      </c>
      <c r="E399">
        <v>1</v>
      </c>
      <c r="H399">
        <v>1</v>
      </c>
    </row>
    <row r="400" spans="1:8" x14ac:dyDescent="0.25">
      <c r="A400" t="s">
        <v>1782</v>
      </c>
      <c r="B400" t="s">
        <v>3644</v>
      </c>
      <c r="C400" t="str">
        <f>INDEX($M$4:$M$29, MATCH(RefTable1KGen[[#This Row],[Population]], $L$4:$L$29,0))</f>
        <v>Chinese Dai in Xishuangbanna, China</v>
      </c>
      <c r="D400" t="str">
        <f>INDEX($N$4:$N$29, MATCH(RefTable1KGen[[#This Row],[Population]], $L$4:$L$29,0))</f>
        <v>East Asia</v>
      </c>
      <c r="E400">
        <v>1</v>
      </c>
      <c r="H400">
        <v>1</v>
      </c>
    </row>
    <row r="401" spans="1:8" x14ac:dyDescent="0.25">
      <c r="A401" t="s">
        <v>1783</v>
      </c>
      <c r="B401" t="s">
        <v>3644</v>
      </c>
      <c r="C401" t="str">
        <f>INDEX($M$4:$M$29, MATCH(RefTable1KGen[[#This Row],[Population]], $L$4:$L$29,0))</f>
        <v>Chinese Dai in Xishuangbanna, China</v>
      </c>
      <c r="D401" t="str">
        <f>INDEX($N$4:$N$29, MATCH(RefTable1KGen[[#This Row],[Population]], $L$4:$L$29,0))</f>
        <v>East Asia</v>
      </c>
      <c r="E401">
        <v>1</v>
      </c>
      <c r="H401">
        <v>1</v>
      </c>
    </row>
    <row r="402" spans="1:8" x14ac:dyDescent="0.25">
      <c r="A402" t="s">
        <v>1784</v>
      </c>
      <c r="B402" t="s">
        <v>3644</v>
      </c>
      <c r="C402" t="str">
        <f>INDEX($M$4:$M$29, MATCH(RefTable1KGen[[#This Row],[Population]], $L$4:$L$29,0))</f>
        <v>Chinese Dai in Xishuangbanna, China</v>
      </c>
      <c r="D402" t="str">
        <f>INDEX($N$4:$N$29, MATCH(RefTable1KGen[[#This Row],[Population]], $L$4:$L$29,0))</f>
        <v>East Asia</v>
      </c>
      <c r="E402">
        <v>1</v>
      </c>
      <c r="H402">
        <v>1</v>
      </c>
    </row>
    <row r="403" spans="1:8" x14ac:dyDescent="0.25">
      <c r="A403" t="s">
        <v>1785</v>
      </c>
      <c r="B403" t="s">
        <v>3644</v>
      </c>
      <c r="C403" t="str">
        <f>INDEX($M$4:$M$29, MATCH(RefTable1KGen[[#This Row],[Population]], $L$4:$L$29,0))</f>
        <v>Chinese Dai in Xishuangbanna, China</v>
      </c>
      <c r="D403" t="str">
        <f>INDEX($N$4:$N$29, MATCH(RefTable1KGen[[#This Row],[Population]], $L$4:$L$29,0))</f>
        <v>East Asia</v>
      </c>
      <c r="E403">
        <v>1</v>
      </c>
      <c r="H403">
        <v>1</v>
      </c>
    </row>
    <row r="404" spans="1:8" x14ac:dyDescent="0.25">
      <c r="A404" t="s">
        <v>1786</v>
      </c>
      <c r="B404" t="s">
        <v>3644</v>
      </c>
      <c r="C404" t="str">
        <f>INDEX($M$4:$M$29, MATCH(RefTable1KGen[[#This Row],[Population]], $L$4:$L$29,0))</f>
        <v>Chinese Dai in Xishuangbanna, China</v>
      </c>
      <c r="D404" t="str">
        <f>INDEX($N$4:$N$29, MATCH(RefTable1KGen[[#This Row],[Population]], $L$4:$L$29,0))</f>
        <v>East Asia</v>
      </c>
      <c r="E404">
        <v>1</v>
      </c>
      <c r="H404">
        <v>1</v>
      </c>
    </row>
    <row r="405" spans="1:8" x14ac:dyDescent="0.25">
      <c r="A405" t="s">
        <v>1787</v>
      </c>
      <c r="B405" t="s">
        <v>3644</v>
      </c>
      <c r="C405" t="str">
        <f>INDEX($M$4:$M$29, MATCH(RefTable1KGen[[#This Row],[Population]], $L$4:$L$29,0))</f>
        <v>Chinese Dai in Xishuangbanna, China</v>
      </c>
      <c r="D405" t="str">
        <f>INDEX($N$4:$N$29, MATCH(RefTable1KGen[[#This Row],[Population]], $L$4:$L$29,0))</f>
        <v>East Asia</v>
      </c>
      <c r="E405">
        <v>1</v>
      </c>
      <c r="H405">
        <v>1</v>
      </c>
    </row>
    <row r="406" spans="1:8" x14ac:dyDescent="0.25">
      <c r="A406" t="s">
        <v>1788</v>
      </c>
      <c r="B406" t="s">
        <v>3644</v>
      </c>
      <c r="C406" t="str">
        <f>INDEX($M$4:$M$29, MATCH(RefTable1KGen[[#This Row],[Population]], $L$4:$L$29,0))</f>
        <v>Chinese Dai in Xishuangbanna, China</v>
      </c>
      <c r="D406" t="str">
        <f>INDEX($N$4:$N$29, MATCH(RefTable1KGen[[#This Row],[Population]], $L$4:$L$29,0))</f>
        <v>East Asia</v>
      </c>
      <c r="E406">
        <v>1</v>
      </c>
      <c r="H406">
        <v>1</v>
      </c>
    </row>
    <row r="407" spans="1:8" x14ac:dyDescent="0.25">
      <c r="A407" t="s">
        <v>1789</v>
      </c>
      <c r="B407" t="s">
        <v>3644</v>
      </c>
      <c r="C407" t="str">
        <f>INDEX($M$4:$M$29, MATCH(RefTable1KGen[[#This Row],[Population]], $L$4:$L$29,0))</f>
        <v>Chinese Dai in Xishuangbanna, China</v>
      </c>
      <c r="D407" t="str">
        <f>INDEX($N$4:$N$29, MATCH(RefTable1KGen[[#This Row],[Population]], $L$4:$L$29,0))</f>
        <v>East Asia</v>
      </c>
      <c r="E407">
        <v>1</v>
      </c>
      <c r="H407">
        <v>1</v>
      </c>
    </row>
    <row r="408" spans="1:8" x14ac:dyDescent="0.25">
      <c r="A408" t="s">
        <v>1790</v>
      </c>
      <c r="B408" t="s">
        <v>3644</v>
      </c>
      <c r="C408" t="str">
        <f>INDEX($M$4:$M$29, MATCH(RefTable1KGen[[#This Row],[Population]], $L$4:$L$29,0))</f>
        <v>Chinese Dai in Xishuangbanna, China</v>
      </c>
      <c r="D408" t="str">
        <f>INDEX($N$4:$N$29, MATCH(RefTable1KGen[[#This Row],[Population]], $L$4:$L$29,0))</f>
        <v>East Asia</v>
      </c>
      <c r="E408">
        <v>1</v>
      </c>
      <c r="H408">
        <v>1</v>
      </c>
    </row>
    <row r="409" spans="1:8" x14ac:dyDescent="0.25">
      <c r="A409" t="s">
        <v>1791</v>
      </c>
      <c r="B409" t="s">
        <v>3644</v>
      </c>
      <c r="C409" t="str">
        <f>INDEX($M$4:$M$29, MATCH(RefTable1KGen[[#This Row],[Population]], $L$4:$L$29,0))</f>
        <v>Chinese Dai in Xishuangbanna, China</v>
      </c>
      <c r="D409" t="str">
        <f>INDEX($N$4:$N$29, MATCH(RefTable1KGen[[#This Row],[Population]], $L$4:$L$29,0))</f>
        <v>East Asia</v>
      </c>
      <c r="E409">
        <v>1</v>
      </c>
      <c r="H409">
        <v>1</v>
      </c>
    </row>
    <row r="410" spans="1:8" x14ac:dyDescent="0.25">
      <c r="A410" t="s">
        <v>1792</v>
      </c>
      <c r="B410" t="s">
        <v>3644</v>
      </c>
      <c r="C410" t="str">
        <f>INDEX($M$4:$M$29, MATCH(RefTable1KGen[[#This Row],[Population]], $L$4:$L$29,0))</f>
        <v>Chinese Dai in Xishuangbanna, China</v>
      </c>
      <c r="D410" t="str">
        <f>INDEX($N$4:$N$29, MATCH(RefTable1KGen[[#This Row],[Population]], $L$4:$L$29,0))</f>
        <v>East Asia</v>
      </c>
      <c r="E410">
        <v>1</v>
      </c>
      <c r="H410">
        <v>1</v>
      </c>
    </row>
    <row r="411" spans="1:8" x14ac:dyDescent="0.25">
      <c r="A411" t="s">
        <v>1793</v>
      </c>
      <c r="B411" t="s">
        <v>3644</v>
      </c>
      <c r="C411" t="str">
        <f>INDEX($M$4:$M$29, MATCH(RefTable1KGen[[#This Row],[Population]], $L$4:$L$29,0))</f>
        <v>Chinese Dai in Xishuangbanna, China</v>
      </c>
      <c r="D411" t="str">
        <f>INDEX($N$4:$N$29, MATCH(RefTable1KGen[[#This Row],[Population]], $L$4:$L$29,0))</f>
        <v>East Asia</v>
      </c>
      <c r="E411">
        <v>1</v>
      </c>
      <c r="H411">
        <v>1</v>
      </c>
    </row>
    <row r="412" spans="1:8" x14ac:dyDescent="0.25">
      <c r="A412" t="s">
        <v>1794</v>
      </c>
      <c r="B412" t="s">
        <v>3644</v>
      </c>
      <c r="C412" t="str">
        <f>INDEX($M$4:$M$29, MATCH(RefTable1KGen[[#This Row],[Population]], $L$4:$L$29,0))</f>
        <v>Chinese Dai in Xishuangbanna, China</v>
      </c>
      <c r="D412" t="str">
        <f>INDEX($N$4:$N$29, MATCH(RefTable1KGen[[#This Row],[Population]], $L$4:$L$29,0))</f>
        <v>East Asia</v>
      </c>
      <c r="E412">
        <v>1</v>
      </c>
      <c r="H412">
        <v>1</v>
      </c>
    </row>
    <row r="413" spans="1:8" x14ac:dyDescent="0.25">
      <c r="A413" t="s">
        <v>1795</v>
      </c>
      <c r="B413" t="s">
        <v>3644</v>
      </c>
      <c r="C413" t="str">
        <f>INDEX($M$4:$M$29, MATCH(RefTable1KGen[[#This Row],[Population]], $L$4:$L$29,0))</f>
        <v>Chinese Dai in Xishuangbanna, China</v>
      </c>
      <c r="D413" t="str">
        <f>INDEX($N$4:$N$29, MATCH(RefTable1KGen[[#This Row],[Population]], $L$4:$L$29,0))</f>
        <v>East Asia</v>
      </c>
      <c r="E413">
        <v>1</v>
      </c>
      <c r="H413">
        <v>1</v>
      </c>
    </row>
    <row r="414" spans="1:8" x14ac:dyDescent="0.25">
      <c r="A414" t="s">
        <v>1796</v>
      </c>
      <c r="B414" t="s">
        <v>3644</v>
      </c>
      <c r="C414" t="str">
        <f>INDEX($M$4:$M$29, MATCH(RefTable1KGen[[#This Row],[Population]], $L$4:$L$29,0))</f>
        <v>Chinese Dai in Xishuangbanna, China</v>
      </c>
      <c r="D414" t="str">
        <f>INDEX($N$4:$N$29, MATCH(RefTable1KGen[[#This Row],[Population]], $L$4:$L$29,0))</f>
        <v>East Asia</v>
      </c>
      <c r="E414">
        <v>1</v>
      </c>
      <c r="H414">
        <v>1</v>
      </c>
    </row>
    <row r="415" spans="1:8" x14ac:dyDescent="0.25">
      <c r="A415" t="s">
        <v>1797</v>
      </c>
      <c r="B415" t="s">
        <v>3644</v>
      </c>
      <c r="C415" t="str">
        <f>INDEX($M$4:$M$29, MATCH(RefTable1KGen[[#This Row],[Population]], $L$4:$L$29,0))</f>
        <v>Chinese Dai in Xishuangbanna, China</v>
      </c>
      <c r="D415" t="str">
        <f>INDEX($N$4:$N$29, MATCH(RefTable1KGen[[#This Row],[Population]], $L$4:$L$29,0))</f>
        <v>East Asia</v>
      </c>
      <c r="E415">
        <v>1</v>
      </c>
      <c r="H415">
        <v>1</v>
      </c>
    </row>
    <row r="416" spans="1:8" x14ac:dyDescent="0.25">
      <c r="A416" t="s">
        <v>1798</v>
      </c>
      <c r="B416" t="s">
        <v>3644</v>
      </c>
      <c r="C416" t="str">
        <f>INDEX($M$4:$M$29, MATCH(RefTable1KGen[[#This Row],[Population]], $L$4:$L$29,0))</f>
        <v>Chinese Dai in Xishuangbanna, China</v>
      </c>
      <c r="D416" t="str">
        <f>INDEX($N$4:$N$29, MATCH(RefTable1KGen[[#This Row],[Population]], $L$4:$L$29,0))</f>
        <v>East Asia</v>
      </c>
      <c r="E416">
        <v>1</v>
      </c>
      <c r="H416">
        <v>1</v>
      </c>
    </row>
    <row r="417" spans="1:8" x14ac:dyDescent="0.25">
      <c r="A417" t="s">
        <v>1799</v>
      </c>
      <c r="B417" t="s">
        <v>3644</v>
      </c>
      <c r="C417" t="str">
        <f>INDEX($M$4:$M$29, MATCH(RefTable1KGen[[#This Row],[Population]], $L$4:$L$29,0))</f>
        <v>Chinese Dai in Xishuangbanna, China</v>
      </c>
      <c r="D417" t="str">
        <f>INDEX($N$4:$N$29, MATCH(RefTable1KGen[[#This Row],[Population]], $L$4:$L$29,0))</f>
        <v>East Asia</v>
      </c>
      <c r="E417">
        <v>1</v>
      </c>
      <c r="H417">
        <v>1</v>
      </c>
    </row>
    <row r="418" spans="1:8" x14ac:dyDescent="0.25">
      <c r="A418" t="s">
        <v>1800</v>
      </c>
      <c r="B418" t="s">
        <v>3644</v>
      </c>
      <c r="C418" t="str">
        <f>INDEX($M$4:$M$29, MATCH(RefTable1KGen[[#This Row],[Population]], $L$4:$L$29,0))</f>
        <v>Chinese Dai in Xishuangbanna, China</v>
      </c>
      <c r="D418" t="str">
        <f>INDEX($N$4:$N$29, MATCH(RefTable1KGen[[#This Row],[Population]], $L$4:$L$29,0))</f>
        <v>East Asia</v>
      </c>
      <c r="E418">
        <v>1</v>
      </c>
      <c r="H418">
        <v>1</v>
      </c>
    </row>
    <row r="419" spans="1:8" x14ac:dyDescent="0.25">
      <c r="A419" t="s">
        <v>1801</v>
      </c>
      <c r="B419" t="s">
        <v>3644</v>
      </c>
      <c r="C419" t="str">
        <f>INDEX($M$4:$M$29, MATCH(RefTable1KGen[[#This Row],[Population]], $L$4:$L$29,0))</f>
        <v>Chinese Dai in Xishuangbanna, China</v>
      </c>
      <c r="D419" t="str">
        <f>INDEX($N$4:$N$29, MATCH(RefTable1KGen[[#This Row],[Population]], $L$4:$L$29,0))</f>
        <v>East Asia</v>
      </c>
      <c r="E419">
        <v>1</v>
      </c>
      <c r="H419">
        <v>1</v>
      </c>
    </row>
    <row r="420" spans="1:8" x14ac:dyDescent="0.25">
      <c r="A420" t="s">
        <v>1802</v>
      </c>
      <c r="B420" t="s">
        <v>3644</v>
      </c>
      <c r="C420" t="str">
        <f>INDEX($M$4:$M$29, MATCH(RefTable1KGen[[#This Row],[Population]], $L$4:$L$29,0))</f>
        <v>Chinese Dai in Xishuangbanna, China</v>
      </c>
      <c r="D420" t="str">
        <f>INDEX($N$4:$N$29, MATCH(RefTable1KGen[[#This Row],[Population]], $L$4:$L$29,0))</f>
        <v>East Asia</v>
      </c>
      <c r="E420">
        <v>1</v>
      </c>
      <c r="H420">
        <v>1</v>
      </c>
    </row>
    <row r="421" spans="1:8" x14ac:dyDescent="0.25">
      <c r="A421" t="s">
        <v>1981</v>
      </c>
      <c r="B421" t="s">
        <v>3644</v>
      </c>
      <c r="C421" t="str">
        <f>INDEX($M$4:$M$29, MATCH(RefTable1KGen[[#This Row],[Population]], $L$4:$L$29,0))</f>
        <v>Chinese Dai in Xishuangbanna, China</v>
      </c>
      <c r="D421" t="str">
        <f>INDEX($N$4:$N$29, MATCH(RefTable1KGen[[#This Row],[Population]], $L$4:$L$29,0))</f>
        <v>East Asia</v>
      </c>
      <c r="E421">
        <v>1</v>
      </c>
      <c r="H421">
        <v>1</v>
      </c>
    </row>
    <row r="422" spans="1:8" x14ac:dyDescent="0.25">
      <c r="A422" t="s">
        <v>1982</v>
      </c>
      <c r="B422" t="s">
        <v>3644</v>
      </c>
      <c r="C422" t="str">
        <f>INDEX($M$4:$M$29, MATCH(RefTable1KGen[[#This Row],[Population]], $L$4:$L$29,0))</f>
        <v>Chinese Dai in Xishuangbanna, China</v>
      </c>
      <c r="D422" t="str">
        <f>INDEX($N$4:$N$29, MATCH(RefTable1KGen[[#This Row],[Population]], $L$4:$L$29,0))</f>
        <v>East Asia</v>
      </c>
      <c r="E422">
        <v>1</v>
      </c>
      <c r="H422">
        <v>1</v>
      </c>
    </row>
    <row r="423" spans="1:8" x14ac:dyDescent="0.25">
      <c r="A423" t="s">
        <v>1983</v>
      </c>
      <c r="B423" t="s">
        <v>3644</v>
      </c>
      <c r="C423" t="str">
        <f>INDEX($M$4:$M$29, MATCH(RefTable1KGen[[#This Row],[Population]], $L$4:$L$29,0))</f>
        <v>Chinese Dai in Xishuangbanna, China</v>
      </c>
      <c r="D423" t="str">
        <f>INDEX($N$4:$N$29, MATCH(RefTable1KGen[[#This Row],[Population]], $L$4:$L$29,0))</f>
        <v>East Asia</v>
      </c>
      <c r="E423">
        <v>1</v>
      </c>
      <c r="H423">
        <v>1</v>
      </c>
    </row>
    <row r="424" spans="1:8" x14ac:dyDescent="0.25">
      <c r="A424" t="s">
        <v>1984</v>
      </c>
      <c r="B424" t="s">
        <v>3644</v>
      </c>
      <c r="C424" t="str">
        <f>INDEX($M$4:$M$29, MATCH(RefTable1KGen[[#This Row],[Population]], $L$4:$L$29,0))</f>
        <v>Chinese Dai in Xishuangbanna, China</v>
      </c>
      <c r="D424" t="str">
        <f>INDEX($N$4:$N$29, MATCH(RefTable1KGen[[#This Row],[Population]], $L$4:$L$29,0))</f>
        <v>East Asia</v>
      </c>
      <c r="E424">
        <v>1</v>
      </c>
      <c r="H424">
        <v>1</v>
      </c>
    </row>
    <row r="425" spans="1:8" x14ac:dyDescent="0.25">
      <c r="A425" t="s">
        <v>1985</v>
      </c>
      <c r="B425" t="s">
        <v>3644</v>
      </c>
      <c r="C425" t="str">
        <f>INDEX($M$4:$M$29, MATCH(RefTable1KGen[[#This Row],[Population]], $L$4:$L$29,0))</f>
        <v>Chinese Dai in Xishuangbanna, China</v>
      </c>
      <c r="D425" t="str">
        <f>INDEX($N$4:$N$29, MATCH(RefTable1KGen[[#This Row],[Population]], $L$4:$L$29,0))</f>
        <v>East Asia</v>
      </c>
      <c r="E425">
        <v>1</v>
      </c>
      <c r="H425">
        <v>1</v>
      </c>
    </row>
    <row r="426" spans="1:8" x14ac:dyDescent="0.25">
      <c r="A426" t="s">
        <v>1986</v>
      </c>
      <c r="B426" t="s">
        <v>3644</v>
      </c>
      <c r="C426" t="str">
        <f>INDEX($M$4:$M$29, MATCH(RefTable1KGen[[#This Row],[Population]], $L$4:$L$29,0))</f>
        <v>Chinese Dai in Xishuangbanna, China</v>
      </c>
      <c r="D426" t="str">
        <f>INDEX($N$4:$N$29, MATCH(RefTable1KGen[[#This Row],[Population]], $L$4:$L$29,0))</f>
        <v>East Asia</v>
      </c>
      <c r="E426">
        <v>1</v>
      </c>
      <c r="H426">
        <v>1</v>
      </c>
    </row>
    <row r="427" spans="1:8" x14ac:dyDescent="0.25">
      <c r="A427" t="s">
        <v>1987</v>
      </c>
      <c r="B427" t="s">
        <v>3644</v>
      </c>
      <c r="C427" t="str">
        <f>INDEX($M$4:$M$29, MATCH(RefTable1KGen[[#This Row],[Population]], $L$4:$L$29,0))</f>
        <v>Chinese Dai in Xishuangbanna, China</v>
      </c>
      <c r="D427" t="str">
        <f>INDEX($N$4:$N$29, MATCH(RefTable1KGen[[#This Row],[Population]], $L$4:$L$29,0))</f>
        <v>East Asia</v>
      </c>
      <c r="E427">
        <v>1</v>
      </c>
      <c r="H427">
        <v>1</v>
      </c>
    </row>
    <row r="428" spans="1:8" x14ac:dyDescent="0.25">
      <c r="A428" t="s">
        <v>1988</v>
      </c>
      <c r="B428" t="s">
        <v>3644</v>
      </c>
      <c r="C428" t="str">
        <f>INDEX($M$4:$M$29, MATCH(RefTable1KGen[[#This Row],[Population]], $L$4:$L$29,0))</f>
        <v>Chinese Dai in Xishuangbanna, China</v>
      </c>
      <c r="D428" t="str">
        <f>INDEX($N$4:$N$29, MATCH(RefTable1KGen[[#This Row],[Population]], $L$4:$L$29,0))</f>
        <v>East Asia</v>
      </c>
      <c r="E428">
        <v>1</v>
      </c>
      <c r="H428">
        <v>1</v>
      </c>
    </row>
    <row r="429" spans="1:8" x14ac:dyDescent="0.25">
      <c r="A429" t="s">
        <v>1989</v>
      </c>
      <c r="B429" t="s">
        <v>3644</v>
      </c>
      <c r="C429" t="str">
        <f>INDEX($M$4:$M$29, MATCH(RefTable1KGen[[#This Row],[Population]], $L$4:$L$29,0))</f>
        <v>Chinese Dai in Xishuangbanna, China</v>
      </c>
      <c r="D429" t="str">
        <f>INDEX($N$4:$N$29, MATCH(RefTable1KGen[[#This Row],[Population]], $L$4:$L$29,0))</f>
        <v>East Asia</v>
      </c>
      <c r="E429">
        <v>1</v>
      </c>
      <c r="H429">
        <v>1</v>
      </c>
    </row>
    <row r="430" spans="1:8" x14ac:dyDescent="0.25">
      <c r="A430" t="s">
        <v>3858</v>
      </c>
      <c r="B430" t="s">
        <v>3644</v>
      </c>
      <c r="C430" t="str">
        <f>INDEX($M$4:$M$29, MATCH(RefTable1KGen[[#This Row],[Population]], $L$4:$L$29,0))</f>
        <v>Chinese Dai in Xishuangbanna, China</v>
      </c>
      <c r="D430" t="str">
        <f>INDEX($N$4:$N$29, MATCH(RefTable1KGen[[#This Row],[Population]], $L$4:$L$29,0))</f>
        <v>East Asia</v>
      </c>
      <c r="G430">
        <v>1</v>
      </c>
    </row>
    <row r="431" spans="1:8" x14ac:dyDescent="0.25">
      <c r="A431" t="s">
        <v>3859</v>
      </c>
      <c r="B431" t="s">
        <v>3644</v>
      </c>
      <c r="C431" t="str">
        <f>INDEX($M$4:$M$29, MATCH(RefTable1KGen[[#This Row],[Population]], $L$4:$L$29,0))</f>
        <v>Chinese Dai in Xishuangbanna, China</v>
      </c>
      <c r="D431" t="str">
        <f>INDEX($N$4:$N$29, MATCH(RefTable1KGen[[#This Row],[Population]], $L$4:$L$29,0))</f>
        <v>East Asia</v>
      </c>
      <c r="G431">
        <v>1</v>
      </c>
    </row>
    <row r="432" spans="1:8" x14ac:dyDescent="0.25">
      <c r="A432" t="s">
        <v>3860</v>
      </c>
      <c r="B432" t="s">
        <v>3644</v>
      </c>
      <c r="C432" t="str">
        <f>INDEX($M$4:$M$29, MATCH(RefTable1KGen[[#This Row],[Population]], $L$4:$L$29,0))</f>
        <v>Chinese Dai in Xishuangbanna, China</v>
      </c>
      <c r="D432" t="str">
        <f>INDEX($N$4:$N$29, MATCH(RefTable1KGen[[#This Row],[Population]], $L$4:$L$29,0))</f>
        <v>East Asia</v>
      </c>
      <c r="G432">
        <v>1</v>
      </c>
    </row>
    <row r="433" spans="1:8" x14ac:dyDescent="0.25">
      <c r="A433" t="s">
        <v>3861</v>
      </c>
      <c r="B433" t="s">
        <v>3644</v>
      </c>
      <c r="C433" t="str">
        <f>INDEX($M$4:$M$29, MATCH(RefTable1KGen[[#This Row],[Population]], $L$4:$L$29,0))</f>
        <v>Chinese Dai in Xishuangbanna, China</v>
      </c>
      <c r="D433" t="str">
        <f>INDEX($N$4:$N$29, MATCH(RefTable1KGen[[#This Row],[Population]], $L$4:$L$29,0))</f>
        <v>East Asia</v>
      </c>
      <c r="G433">
        <v>1</v>
      </c>
    </row>
    <row r="434" spans="1:8" x14ac:dyDescent="0.25">
      <c r="A434" t="s">
        <v>3862</v>
      </c>
      <c r="B434" t="s">
        <v>3644</v>
      </c>
      <c r="C434" t="str">
        <f>INDEX($M$4:$M$29, MATCH(RefTable1KGen[[#This Row],[Population]], $L$4:$L$29,0))</f>
        <v>Chinese Dai in Xishuangbanna, China</v>
      </c>
      <c r="D434" t="str">
        <f>INDEX($N$4:$N$29, MATCH(RefTable1KGen[[#This Row],[Population]], $L$4:$L$29,0))</f>
        <v>East Asia</v>
      </c>
      <c r="G434">
        <v>1</v>
      </c>
    </row>
    <row r="435" spans="1:8" x14ac:dyDescent="0.25">
      <c r="A435" t="s">
        <v>1990</v>
      </c>
      <c r="B435" t="s">
        <v>3644</v>
      </c>
      <c r="C435" t="str">
        <f>INDEX($M$4:$M$29, MATCH(RefTable1KGen[[#This Row],[Population]], $L$4:$L$29,0))</f>
        <v>Chinese Dai in Xishuangbanna, China</v>
      </c>
      <c r="D435" t="str">
        <f>INDEX($N$4:$N$29, MATCH(RefTable1KGen[[#This Row],[Population]], $L$4:$L$29,0))</f>
        <v>East Asia</v>
      </c>
      <c r="E435">
        <v>1</v>
      </c>
      <c r="H435">
        <v>1</v>
      </c>
    </row>
    <row r="436" spans="1:8" x14ac:dyDescent="0.25">
      <c r="A436" t="s">
        <v>1991</v>
      </c>
      <c r="B436" t="s">
        <v>3644</v>
      </c>
      <c r="C436" t="str">
        <f>INDEX($M$4:$M$29, MATCH(RefTable1KGen[[#This Row],[Population]], $L$4:$L$29,0))</f>
        <v>Chinese Dai in Xishuangbanna, China</v>
      </c>
      <c r="D436" t="str">
        <f>INDEX($N$4:$N$29, MATCH(RefTable1KGen[[#This Row],[Population]], $L$4:$L$29,0))</f>
        <v>East Asia</v>
      </c>
      <c r="E436">
        <v>1</v>
      </c>
      <c r="H436">
        <v>1</v>
      </c>
    </row>
    <row r="437" spans="1:8" x14ac:dyDescent="0.25">
      <c r="A437" t="s">
        <v>1992</v>
      </c>
      <c r="B437" t="s">
        <v>3644</v>
      </c>
      <c r="C437" t="str">
        <f>INDEX($M$4:$M$29, MATCH(RefTable1KGen[[#This Row],[Population]], $L$4:$L$29,0))</f>
        <v>Chinese Dai in Xishuangbanna, China</v>
      </c>
      <c r="D437" t="str">
        <f>INDEX($N$4:$N$29, MATCH(RefTable1KGen[[#This Row],[Population]], $L$4:$L$29,0))</f>
        <v>East Asia</v>
      </c>
      <c r="E437">
        <v>1</v>
      </c>
      <c r="H437">
        <v>1</v>
      </c>
    </row>
    <row r="438" spans="1:8" x14ac:dyDescent="0.25">
      <c r="A438" t="s">
        <v>1993</v>
      </c>
      <c r="B438" t="s">
        <v>3644</v>
      </c>
      <c r="C438" t="str">
        <f>INDEX($M$4:$M$29, MATCH(RefTable1KGen[[#This Row],[Population]], $L$4:$L$29,0))</f>
        <v>Chinese Dai in Xishuangbanna, China</v>
      </c>
      <c r="D438" t="str">
        <f>INDEX($N$4:$N$29, MATCH(RefTable1KGen[[#This Row],[Population]], $L$4:$L$29,0))</f>
        <v>East Asia</v>
      </c>
      <c r="E438">
        <v>1</v>
      </c>
      <c r="H438">
        <v>1</v>
      </c>
    </row>
    <row r="439" spans="1:8" x14ac:dyDescent="0.25">
      <c r="A439" t="s">
        <v>1994</v>
      </c>
      <c r="B439" t="s">
        <v>3644</v>
      </c>
      <c r="C439" t="str">
        <f>INDEX($M$4:$M$29, MATCH(RefTable1KGen[[#This Row],[Population]], $L$4:$L$29,0))</f>
        <v>Chinese Dai in Xishuangbanna, China</v>
      </c>
      <c r="D439" t="str">
        <f>INDEX($N$4:$N$29, MATCH(RefTable1KGen[[#This Row],[Population]], $L$4:$L$29,0))</f>
        <v>East Asia</v>
      </c>
      <c r="E439">
        <v>1</v>
      </c>
      <c r="H439">
        <v>1</v>
      </c>
    </row>
    <row r="440" spans="1:8" x14ac:dyDescent="0.25">
      <c r="A440" t="s">
        <v>1995</v>
      </c>
      <c r="B440" t="s">
        <v>3644</v>
      </c>
      <c r="C440" t="str">
        <f>INDEX($M$4:$M$29, MATCH(RefTable1KGen[[#This Row],[Population]], $L$4:$L$29,0))</f>
        <v>Chinese Dai in Xishuangbanna, China</v>
      </c>
      <c r="D440" t="str">
        <f>INDEX($N$4:$N$29, MATCH(RefTable1KGen[[#This Row],[Population]], $L$4:$L$29,0))</f>
        <v>East Asia</v>
      </c>
      <c r="E440">
        <v>1</v>
      </c>
      <c r="H440">
        <v>1</v>
      </c>
    </row>
    <row r="441" spans="1:8" x14ac:dyDescent="0.25">
      <c r="A441" t="s">
        <v>1996</v>
      </c>
      <c r="B441" t="s">
        <v>3644</v>
      </c>
      <c r="C441" t="str">
        <f>INDEX($M$4:$M$29, MATCH(RefTable1KGen[[#This Row],[Population]], $L$4:$L$29,0))</f>
        <v>Chinese Dai in Xishuangbanna, China</v>
      </c>
      <c r="D441" t="str">
        <f>INDEX($N$4:$N$29, MATCH(RefTable1KGen[[#This Row],[Population]], $L$4:$L$29,0))</f>
        <v>East Asia</v>
      </c>
      <c r="E441">
        <v>1</v>
      </c>
      <c r="H441">
        <v>1</v>
      </c>
    </row>
    <row r="442" spans="1:8" x14ac:dyDescent="0.25">
      <c r="A442" t="s">
        <v>1997</v>
      </c>
      <c r="B442" t="s">
        <v>3644</v>
      </c>
      <c r="C442" t="str">
        <f>INDEX($M$4:$M$29, MATCH(RefTable1KGen[[#This Row],[Population]], $L$4:$L$29,0))</f>
        <v>Chinese Dai in Xishuangbanna, China</v>
      </c>
      <c r="D442" t="str">
        <f>INDEX($N$4:$N$29, MATCH(RefTable1KGen[[#This Row],[Population]], $L$4:$L$29,0))</f>
        <v>East Asia</v>
      </c>
      <c r="E442">
        <v>1</v>
      </c>
      <c r="H442">
        <v>1</v>
      </c>
    </row>
    <row r="443" spans="1:8" x14ac:dyDescent="0.25">
      <c r="A443" t="s">
        <v>1998</v>
      </c>
      <c r="B443" t="s">
        <v>3644</v>
      </c>
      <c r="C443" t="str">
        <f>INDEX($M$4:$M$29, MATCH(RefTable1KGen[[#This Row],[Population]], $L$4:$L$29,0))</f>
        <v>Chinese Dai in Xishuangbanna, China</v>
      </c>
      <c r="D443" t="str">
        <f>INDEX($N$4:$N$29, MATCH(RefTable1KGen[[#This Row],[Population]], $L$4:$L$29,0))</f>
        <v>East Asia</v>
      </c>
      <c r="E443">
        <v>1</v>
      </c>
      <c r="H443">
        <v>1</v>
      </c>
    </row>
    <row r="444" spans="1:8" x14ac:dyDescent="0.25">
      <c r="A444" t="s">
        <v>1999</v>
      </c>
      <c r="B444" t="s">
        <v>3644</v>
      </c>
      <c r="C444" t="str">
        <f>INDEX($M$4:$M$29, MATCH(RefTable1KGen[[#This Row],[Population]], $L$4:$L$29,0))</f>
        <v>Chinese Dai in Xishuangbanna, China</v>
      </c>
      <c r="D444" t="str">
        <f>INDEX($N$4:$N$29, MATCH(RefTable1KGen[[#This Row],[Population]], $L$4:$L$29,0))</f>
        <v>East Asia</v>
      </c>
      <c r="E444">
        <v>1</v>
      </c>
      <c r="H444">
        <v>1</v>
      </c>
    </row>
    <row r="445" spans="1:8" x14ac:dyDescent="0.25">
      <c r="A445" t="s">
        <v>3863</v>
      </c>
      <c r="B445" t="s">
        <v>3644</v>
      </c>
      <c r="C445" t="str">
        <f>INDEX($M$4:$M$29, MATCH(RefTable1KGen[[#This Row],[Population]], $L$4:$L$29,0))</f>
        <v>Chinese Dai in Xishuangbanna, China</v>
      </c>
      <c r="D445" t="str">
        <f>INDEX($N$4:$N$29, MATCH(RefTable1KGen[[#This Row],[Population]], $L$4:$L$29,0))</f>
        <v>East Asia</v>
      </c>
      <c r="E445">
        <v>1</v>
      </c>
      <c r="H445">
        <v>1</v>
      </c>
    </row>
    <row r="446" spans="1:8" x14ac:dyDescent="0.25">
      <c r="A446" t="s">
        <v>2000</v>
      </c>
      <c r="B446" t="s">
        <v>3644</v>
      </c>
      <c r="C446" t="str">
        <f>INDEX($M$4:$M$29, MATCH(RefTable1KGen[[#This Row],[Population]], $L$4:$L$29,0))</f>
        <v>Chinese Dai in Xishuangbanna, China</v>
      </c>
      <c r="D446" t="str">
        <f>INDEX($N$4:$N$29, MATCH(RefTable1KGen[[#This Row],[Population]], $L$4:$L$29,0))</f>
        <v>East Asia</v>
      </c>
      <c r="E446">
        <v>1</v>
      </c>
      <c r="H446">
        <v>1</v>
      </c>
    </row>
    <row r="447" spans="1:8" x14ac:dyDescent="0.25">
      <c r="A447" t="s">
        <v>2001</v>
      </c>
      <c r="B447" t="s">
        <v>3644</v>
      </c>
      <c r="C447" t="str">
        <f>INDEX($M$4:$M$29, MATCH(RefTable1KGen[[#This Row],[Population]], $L$4:$L$29,0))</f>
        <v>Chinese Dai in Xishuangbanna, China</v>
      </c>
      <c r="D447" t="str">
        <f>INDEX($N$4:$N$29, MATCH(RefTable1KGen[[#This Row],[Population]], $L$4:$L$29,0))</f>
        <v>East Asia</v>
      </c>
      <c r="E447">
        <v>1</v>
      </c>
      <c r="H447">
        <v>1</v>
      </c>
    </row>
    <row r="448" spans="1:8" x14ac:dyDescent="0.25">
      <c r="A448" t="s">
        <v>2048</v>
      </c>
      <c r="B448" t="s">
        <v>3644</v>
      </c>
      <c r="C448" t="str">
        <f>INDEX($M$4:$M$29, MATCH(RefTable1KGen[[#This Row],[Population]], $L$4:$L$29,0))</f>
        <v>Chinese Dai in Xishuangbanna, China</v>
      </c>
      <c r="D448" t="str">
        <f>INDEX($N$4:$N$29, MATCH(RefTable1KGen[[#This Row],[Population]], $L$4:$L$29,0))</f>
        <v>East Asia</v>
      </c>
      <c r="E448">
        <v>1</v>
      </c>
      <c r="H448">
        <v>1</v>
      </c>
    </row>
    <row r="449" spans="1:8" x14ac:dyDescent="0.25">
      <c r="A449" t="s">
        <v>2049</v>
      </c>
      <c r="B449" t="s">
        <v>3644</v>
      </c>
      <c r="C449" t="str">
        <f>INDEX($M$4:$M$29, MATCH(RefTable1KGen[[#This Row],[Population]], $L$4:$L$29,0))</f>
        <v>Chinese Dai in Xishuangbanna, China</v>
      </c>
      <c r="D449" t="str">
        <f>INDEX($N$4:$N$29, MATCH(RefTable1KGen[[#This Row],[Population]], $L$4:$L$29,0))</f>
        <v>East Asia</v>
      </c>
      <c r="E449">
        <v>1</v>
      </c>
      <c r="H449">
        <v>1</v>
      </c>
    </row>
    <row r="450" spans="1:8" x14ac:dyDescent="0.25">
      <c r="A450" t="s">
        <v>2050</v>
      </c>
      <c r="B450" t="s">
        <v>3644</v>
      </c>
      <c r="C450" t="str">
        <f>INDEX($M$4:$M$29, MATCH(RefTable1KGen[[#This Row],[Population]], $L$4:$L$29,0))</f>
        <v>Chinese Dai in Xishuangbanna, China</v>
      </c>
      <c r="D450" t="str">
        <f>INDEX($N$4:$N$29, MATCH(RefTable1KGen[[#This Row],[Population]], $L$4:$L$29,0))</f>
        <v>East Asia</v>
      </c>
      <c r="E450">
        <v>1</v>
      </c>
      <c r="H450">
        <v>1</v>
      </c>
    </row>
    <row r="451" spans="1:8" x14ac:dyDescent="0.25">
      <c r="A451" t="s">
        <v>2051</v>
      </c>
      <c r="B451" t="s">
        <v>3644</v>
      </c>
      <c r="C451" t="str">
        <f>INDEX($M$4:$M$29, MATCH(RefTable1KGen[[#This Row],[Population]], $L$4:$L$29,0))</f>
        <v>Chinese Dai in Xishuangbanna, China</v>
      </c>
      <c r="D451" t="str">
        <f>INDEX($N$4:$N$29, MATCH(RefTable1KGen[[#This Row],[Population]], $L$4:$L$29,0))</f>
        <v>East Asia</v>
      </c>
      <c r="E451">
        <v>1</v>
      </c>
      <c r="H451">
        <v>1</v>
      </c>
    </row>
    <row r="452" spans="1:8" x14ac:dyDescent="0.25">
      <c r="A452" t="s">
        <v>3891</v>
      </c>
      <c r="B452" t="s">
        <v>3644</v>
      </c>
      <c r="C452" t="str">
        <f>INDEX($M$4:$M$29, MATCH(RefTable1KGen[[#This Row],[Population]], $L$4:$L$29,0))</f>
        <v>Chinese Dai in Xishuangbanna, China</v>
      </c>
      <c r="D452" t="str">
        <f>INDEX($N$4:$N$29, MATCH(RefTable1KGen[[#This Row],[Population]], $L$4:$L$29,0))</f>
        <v>East Asia</v>
      </c>
      <c r="G452">
        <v>1</v>
      </c>
    </row>
    <row r="453" spans="1:8" x14ac:dyDescent="0.25">
      <c r="A453" t="s">
        <v>2052</v>
      </c>
      <c r="B453" t="s">
        <v>3644</v>
      </c>
      <c r="C453" t="str">
        <f>INDEX($M$4:$M$29, MATCH(RefTable1KGen[[#This Row],[Population]], $L$4:$L$29,0))</f>
        <v>Chinese Dai in Xishuangbanna, China</v>
      </c>
      <c r="D453" t="str">
        <f>INDEX($N$4:$N$29, MATCH(RefTable1KGen[[#This Row],[Population]], $L$4:$L$29,0))</f>
        <v>East Asia</v>
      </c>
      <c r="E453">
        <v>1</v>
      </c>
      <c r="H453">
        <v>1</v>
      </c>
    </row>
    <row r="454" spans="1:8" x14ac:dyDescent="0.25">
      <c r="A454" t="s">
        <v>3892</v>
      </c>
      <c r="B454" t="s">
        <v>3644</v>
      </c>
      <c r="C454" t="str">
        <f>INDEX($M$4:$M$29, MATCH(RefTable1KGen[[#This Row],[Population]], $L$4:$L$29,0))</f>
        <v>Chinese Dai in Xishuangbanna, China</v>
      </c>
      <c r="D454" t="str">
        <f>INDEX($N$4:$N$29, MATCH(RefTable1KGen[[#This Row],[Population]], $L$4:$L$29,0))</f>
        <v>East Asia</v>
      </c>
      <c r="E454">
        <v>1</v>
      </c>
      <c r="H454">
        <v>1</v>
      </c>
    </row>
    <row r="455" spans="1:8" x14ac:dyDescent="0.25">
      <c r="A455" t="s">
        <v>2053</v>
      </c>
      <c r="B455" t="s">
        <v>3644</v>
      </c>
      <c r="C455" t="str">
        <f>INDEX($M$4:$M$29, MATCH(RefTable1KGen[[#This Row],[Population]], $L$4:$L$29,0))</f>
        <v>Chinese Dai in Xishuangbanna, China</v>
      </c>
      <c r="D455" t="str">
        <f>INDEX($N$4:$N$29, MATCH(RefTable1KGen[[#This Row],[Population]], $L$4:$L$29,0))</f>
        <v>East Asia</v>
      </c>
      <c r="E455">
        <v>1</v>
      </c>
      <c r="H455">
        <v>1</v>
      </c>
    </row>
    <row r="456" spans="1:8" x14ac:dyDescent="0.25">
      <c r="A456" t="s">
        <v>2054</v>
      </c>
      <c r="B456" t="s">
        <v>3644</v>
      </c>
      <c r="C456" t="str">
        <f>INDEX($M$4:$M$29, MATCH(RefTable1KGen[[#This Row],[Population]], $L$4:$L$29,0))</f>
        <v>Chinese Dai in Xishuangbanna, China</v>
      </c>
      <c r="D456" t="str">
        <f>INDEX($N$4:$N$29, MATCH(RefTable1KGen[[#This Row],[Population]], $L$4:$L$29,0))</f>
        <v>East Asia</v>
      </c>
      <c r="E456">
        <v>1</v>
      </c>
      <c r="H456">
        <v>1</v>
      </c>
    </row>
    <row r="457" spans="1:8" x14ac:dyDescent="0.25">
      <c r="A457" t="s">
        <v>2055</v>
      </c>
      <c r="B457" t="s">
        <v>3644</v>
      </c>
      <c r="C457" t="str">
        <f>INDEX($M$4:$M$29, MATCH(RefTable1KGen[[#This Row],[Population]], $L$4:$L$29,0))</f>
        <v>Chinese Dai in Xishuangbanna, China</v>
      </c>
      <c r="D457" t="str">
        <f>INDEX($N$4:$N$29, MATCH(RefTable1KGen[[#This Row],[Population]], $L$4:$L$29,0))</f>
        <v>East Asia</v>
      </c>
      <c r="E457">
        <v>1</v>
      </c>
      <c r="H457">
        <v>1</v>
      </c>
    </row>
    <row r="458" spans="1:8" x14ac:dyDescent="0.25">
      <c r="A458" t="s">
        <v>3893</v>
      </c>
      <c r="B458" t="s">
        <v>3644</v>
      </c>
      <c r="C458" t="str">
        <f>INDEX($M$4:$M$29, MATCH(RefTable1KGen[[#This Row],[Population]], $L$4:$L$29,0))</f>
        <v>Chinese Dai in Xishuangbanna, China</v>
      </c>
      <c r="D458" t="str">
        <f>INDEX($N$4:$N$29, MATCH(RefTable1KGen[[#This Row],[Population]], $L$4:$L$29,0))</f>
        <v>East Asia</v>
      </c>
      <c r="E458">
        <v>1</v>
      </c>
      <c r="H458">
        <v>1</v>
      </c>
    </row>
    <row r="459" spans="1:8" x14ac:dyDescent="0.25">
      <c r="A459" t="s">
        <v>2056</v>
      </c>
      <c r="B459" t="s">
        <v>3644</v>
      </c>
      <c r="C459" t="str">
        <f>INDEX($M$4:$M$29, MATCH(RefTable1KGen[[#This Row],[Population]], $L$4:$L$29,0))</f>
        <v>Chinese Dai in Xishuangbanna, China</v>
      </c>
      <c r="D459" t="str">
        <f>INDEX($N$4:$N$29, MATCH(RefTable1KGen[[#This Row],[Population]], $L$4:$L$29,0))</f>
        <v>East Asia</v>
      </c>
      <c r="E459">
        <v>1</v>
      </c>
      <c r="H459">
        <v>1</v>
      </c>
    </row>
    <row r="460" spans="1:8" x14ac:dyDescent="0.25">
      <c r="A460" t="s">
        <v>2057</v>
      </c>
      <c r="B460" t="s">
        <v>3644</v>
      </c>
      <c r="C460" t="str">
        <f>INDEX($M$4:$M$29, MATCH(RefTable1KGen[[#This Row],[Population]], $L$4:$L$29,0))</f>
        <v>Chinese Dai in Xishuangbanna, China</v>
      </c>
      <c r="D460" t="str">
        <f>INDEX($N$4:$N$29, MATCH(RefTable1KGen[[#This Row],[Population]], $L$4:$L$29,0))</f>
        <v>East Asia</v>
      </c>
      <c r="E460">
        <v>1</v>
      </c>
      <c r="H460">
        <v>1</v>
      </c>
    </row>
    <row r="461" spans="1:8" x14ac:dyDescent="0.25">
      <c r="A461" t="s">
        <v>2058</v>
      </c>
      <c r="B461" t="s">
        <v>3644</v>
      </c>
      <c r="C461" t="str">
        <f>INDEX($M$4:$M$29, MATCH(RefTable1KGen[[#This Row],[Population]], $L$4:$L$29,0))</f>
        <v>Chinese Dai in Xishuangbanna, China</v>
      </c>
      <c r="D461" t="str">
        <f>INDEX($N$4:$N$29, MATCH(RefTable1KGen[[#This Row],[Population]], $L$4:$L$29,0))</f>
        <v>East Asia</v>
      </c>
      <c r="E461">
        <v>1</v>
      </c>
      <c r="H461">
        <v>1</v>
      </c>
    </row>
    <row r="462" spans="1:8" x14ac:dyDescent="0.25">
      <c r="A462" t="s">
        <v>3894</v>
      </c>
      <c r="B462" t="s">
        <v>3644</v>
      </c>
      <c r="C462" t="str">
        <f>INDEX($M$4:$M$29, MATCH(RefTable1KGen[[#This Row],[Population]], $L$4:$L$29,0))</f>
        <v>Chinese Dai in Xishuangbanna, China</v>
      </c>
      <c r="D462" t="str">
        <f>INDEX($N$4:$N$29, MATCH(RefTable1KGen[[#This Row],[Population]], $L$4:$L$29,0))</f>
        <v>East Asia</v>
      </c>
      <c r="E462">
        <v>1</v>
      </c>
      <c r="H462">
        <v>1</v>
      </c>
    </row>
    <row r="463" spans="1:8" x14ac:dyDescent="0.25">
      <c r="A463" t="s">
        <v>2059</v>
      </c>
      <c r="B463" t="s">
        <v>3644</v>
      </c>
      <c r="C463" t="str">
        <f>INDEX($M$4:$M$29, MATCH(RefTable1KGen[[#This Row],[Population]], $L$4:$L$29,0))</f>
        <v>Chinese Dai in Xishuangbanna, China</v>
      </c>
      <c r="D463" t="str">
        <f>INDEX($N$4:$N$29, MATCH(RefTable1KGen[[#This Row],[Population]], $L$4:$L$29,0))</f>
        <v>East Asia</v>
      </c>
      <c r="E463">
        <v>1</v>
      </c>
      <c r="H463">
        <v>1</v>
      </c>
    </row>
    <row r="464" spans="1:8" x14ac:dyDescent="0.25">
      <c r="A464" t="s">
        <v>2060</v>
      </c>
      <c r="B464" t="s">
        <v>3644</v>
      </c>
      <c r="C464" t="str">
        <f>INDEX($M$4:$M$29, MATCH(RefTable1KGen[[#This Row],[Population]], $L$4:$L$29,0))</f>
        <v>Chinese Dai in Xishuangbanna, China</v>
      </c>
      <c r="D464" t="str">
        <f>INDEX($N$4:$N$29, MATCH(RefTable1KGen[[#This Row],[Population]], $L$4:$L$29,0))</f>
        <v>East Asia</v>
      </c>
      <c r="E464">
        <v>1</v>
      </c>
      <c r="H464">
        <v>1</v>
      </c>
    </row>
    <row r="465" spans="1:8" x14ac:dyDescent="0.25">
      <c r="A465" t="s">
        <v>3895</v>
      </c>
      <c r="B465" t="s">
        <v>3644</v>
      </c>
      <c r="C465" t="str">
        <f>INDEX($M$4:$M$29, MATCH(RefTable1KGen[[#This Row],[Population]], $L$4:$L$29,0))</f>
        <v>Chinese Dai in Xishuangbanna, China</v>
      </c>
      <c r="D465" t="str">
        <f>INDEX($N$4:$N$29, MATCH(RefTable1KGen[[#This Row],[Population]], $L$4:$L$29,0))</f>
        <v>East Asia</v>
      </c>
      <c r="E465">
        <v>1</v>
      </c>
      <c r="H465">
        <v>1</v>
      </c>
    </row>
    <row r="466" spans="1:8" x14ac:dyDescent="0.25">
      <c r="A466" t="s">
        <v>2061</v>
      </c>
      <c r="B466" t="s">
        <v>3644</v>
      </c>
      <c r="C466" t="str">
        <f>INDEX($M$4:$M$29, MATCH(RefTable1KGen[[#This Row],[Population]], $L$4:$L$29,0))</f>
        <v>Chinese Dai in Xishuangbanna, China</v>
      </c>
      <c r="D466" t="str">
        <f>INDEX($N$4:$N$29, MATCH(RefTable1KGen[[#This Row],[Population]], $L$4:$L$29,0))</f>
        <v>East Asia</v>
      </c>
      <c r="E466">
        <v>1</v>
      </c>
      <c r="H466">
        <v>1</v>
      </c>
    </row>
    <row r="467" spans="1:8" x14ac:dyDescent="0.25">
      <c r="A467" t="s">
        <v>2062</v>
      </c>
      <c r="B467" t="s">
        <v>3644</v>
      </c>
      <c r="C467" t="str">
        <f>INDEX($M$4:$M$29, MATCH(RefTable1KGen[[#This Row],[Population]], $L$4:$L$29,0))</f>
        <v>Chinese Dai in Xishuangbanna, China</v>
      </c>
      <c r="D467" t="str">
        <f>INDEX($N$4:$N$29, MATCH(RefTable1KGen[[#This Row],[Population]], $L$4:$L$29,0))</f>
        <v>East Asia</v>
      </c>
      <c r="E467">
        <v>1</v>
      </c>
      <c r="H467">
        <v>1</v>
      </c>
    </row>
    <row r="468" spans="1:8" x14ac:dyDescent="0.25">
      <c r="A468" t="s">
        <v>2063</v>
      </c>
      <c r="B468" t="s">
        <v>3644</v>
      </c>
      <c r="C468" t="str">
        <f>INDEX($M$4:$M$29, MATCH(RefTable1KGen[[#This Row],[Population]], $L$4:$L$29,0))</f>
        <v>Chinese Dai in Xishuangbanna, China</v>
      </c>
      <c r="D468" t="str">
        <f>INDEX($N$4:$N$29, MATCH(RefTable1KGen[[#This Row],[Population]], $L$4:$L$29,0))</f>
        <v>East Asia</v>
      </c>
      <c r="E468">
        <v>1</v>
      </c>
      <c r="H468">
        <v>1</v>
      </c>
    </row>
    <row r="469" spans="1:8" x14ac:dyDescent="0.25">
      <c r="A469" t="s">
        <v>2064</v>
      </c>
      <c r="B469" t="s">
        <v>3644</v>
      </c>
      <c r="C469" t="str">
        <f>INDEX($M$4:$M$29, MATCH(RefTable1KGen[[#This Row],[Population]], $L$4:$L$29,0))</f>
        <v>Chinese Dai in Xishuangbanna, China</v>
      </c>
      <c r="D469" t="str">
        <f>INDEX($N$4:$N$29, MATCH(RefTable1KGen[[#This Row],[Population]], $L$4:$L$29,0))</f>
        <v>East Asia</v>
      </c>
      <c r="E469">
        <v>1</v>
      </c>
      <c r="H469">
        <v>1</v>
      </c>
    </row>
    <row r="470" spans="1:8" x14ac:dyDescent="0.25">
      <c r="A470" t="s">
        <v>2065</v>
      </c>
      <c r="B470" t="s">
        <v>3644</v>
      </c>
      <c r="C470" t="str">
        <f>INDEX($M$4:$M$29, MATCH(RefTable1KGen[[#This Row],[Population]], $L$4:$L$29,0))</f>
        <v>Chinese Dai in Xishuangbanna, China</v>
      </c>
      <c r="D470" t="str">
        <f>INDEX($N$4:$N$29, MATCH(RefTable1KGen[[#This Row],[Population]], $L$4:$L$29,0))</f>
        <v>East Asia</v>
      </c>
      <c r="E470">
        <v>1</v>
      </c>
      <c r="H470">
        <v>1</v>
      </c>
    </row>
    <row r="471" spans="1:8" x14ac:dyDescent="0.25">
      <c r="A471" t="s">
        <v>3896</v>
      </c>
      <c r="B471" t="s">
        <v>3644</v>
      </c>
      <c r="C471" t="str">
        <f>INDEX($M$4:$M$29, MATCH(RefTable1KGen[[#This Row],[Population]], $L$4:$L$29,0))</f>
        <v>Chinese Dai in Xishuangbanna, China</v>
      </c>
      <c r="D471" t="str">
        <f>INDEX($N$4:$N$29, MATCH(RefTable1KGen[[#This Row],[Population]], $L$4:$L$29,0))</f>
        <v>East Asia</v>
      </c>
      <c r="E471">
        <v>1</v>
      </c>
      <c r="H471">
        <v>1</v>
      </c>
    </row>
    <row r="472" spans="1:8" x14ac:dyDescent="0.25">
      <c r="A472" t="s">
        <v>3897</v>
      </c>
      <c r="B472" t="s">
        <v>3644</v>
      </c>
      <c r="C472" t="str">
        <f>INDEX($M$4:$M$29, MATCH(RefTable1KGen[[#This Row],[Population]], $L$4:$L$29,0))</f>
        <v>Chinese Dai in Xishuangbanna, China</v>
      </c>
      <c r="D472" t="str">
        <f>INDEX($N$4:$N$29, MATCH(RefTable1KGen[[#This Row],[Population]], $L$4:$L$29,0))</f>
        <v>East Asia</v>
      </c>
      <c r="E472">
        <v>1</v>
      </c>
      <c r="H472">
        <v>1</v>
      </c>
    </row>
    <row r="473" spans="1:8" x14ac:dyDescent="0.25">
      <c r="A473" t="s">
        <v>2066</v>
      </c>
      <c r="B473" t="s">
        <v>3644</v>
      </c>
      <c r="C473" t="str">
        <f>INDEX($M$4:$M$29, MATCH(RefTable1KGen[[#This Row],[Population]], $L$4:$L$29,0))</f>
        <v>Chinese Dai in Xishuangbanna, China</v>
      </c>
      <c r="D473" t="str">
        <f>INDEX($N$4:$N$29, MATCH(RefTable1KGen[[#This Row],[Population]], $L$4:$L$29,0))</f>
        <v>East Asia</v>
      </c>
      <c r="E473">
        <v>1</v>
      </c>
      <c r="H473">
        <v>1</v>
      </c>
    </row>
    <row r="474" spans="1:8" x14ac:dyDescent="0.25">
      <c r="A474" t="s">
        <v>2067</v>
      </c>
      <c r="B474" t="s">
        <v>3644</v>
      </c>
      <c r="C474" t="str">
        <f>INDEX($M$4:$M$29, MATCH(RefTable1KGen[[#This Row],[Population]], $L$4:$L$29,0))</f>
        <v>Chinese Dai in Xishuangbanna, China</v>
      </c>
      <c r="D474" t="str">
        <f>INDEX($N$4:$N$29, MATCH(RefTable1KGen[[#This Row],[Population]], $L$4:$L$29,0))</f>
        <v>East Asia</v>
      </c>
      <c r="E474">
        <v>1</v>
      </c>
      <c r="H474">
        <v>1</v>
      </c>
    </row>
    <row r="475" spans="1:8" x14ac:dyDescent="0.25">
      <c r="A475" t="s">
        <v>2068</v>
      </c>
      <c r="B475" t="s">
        <v>3644</v>
      </c>
      <c r="C475" t="str">
        <f>INDEX($M$4:$M$29, MATCH(RefTable1KGen[[#This Row],[Population]], $L$4:$L$29,0))</f>
        <v>Chinese Dai in Xishuangbanna, China</v>
      </c>
      <c r="D475" t="str">
        <f>INDEX($N$4:$N$29, MATCH(RefTable1KGen[[#This Row],[Population]], $L$4:$L$29,0))</f>
        <v>East Asia</v>
      </c>
      <c r="E475">
        <v>1</v>
      </c>
      <c r="H475">
        <v>1</v>
      </c>
    </row>
    <row r="476" spans="1:8" x14ac:dyDescent="0.25">
      <c r="A476" t="s">
        <v>2069</v>
      </c>
      <c r="B476" t="s">
        <v>3644</v>
      </c>
      <c r="C476" t="str">
        <f>INDEX($M$4:$M$29, MATCH(RefTable1KGen[[#This Row],[Population]], $L$4:$L$29,0))</f>
        <v>Chinese Dai in Xishuangbanna, China</v>
      </c>
      <c r="D476" t="str">
        <f>INDEX($N$4:$N$29, MATCH(RefTable1KGen[[#This Row],[Population]], $L$4:$L$29,0))</f>
        <v>East Asia</v>
      </c>
      <c r="E476">
        <v>1</v>
      </c>
      <c r="H476">
        <v>1</v>
      </c>
    </row>
    <row r="477" spans="1:8" x14ac:dyDescent="0.25">
      <c r="A477" t="s">
        <v>2070</v>
      </c>
      <c r="B477" t="s">
        <v>3644</v>
      </c>
      <c r="C477" t="str">
        <f>INDEX($M$4:$M$29, MATCH(RefTable1KGen[[#This Row],[Population]], $L$4:$L$29,0))</f>
        <v>Chinese Dai in Xishuangbanna, China</v>
      </c>
      <c r="D477" t="str">
        <f>INDEX($N$4:$N$29, MATCH(RefTable1KGen[[#This Row],[Population]], $L$4:$L$29,0))</f>
        <v>East Asia</v>
      </c>
      <c r="E477">
        <v>1</v>
      </c>
      <c r="H477">
        <v>1</v>
      </c>
    </row>
    <row r="478" spans="1:8" x14ac:dyDescent="0.25">
      <c r="A478" t="s">
        <v>2071</v>
      </c>
      <c r="B478" t="s">
        <v>3644</v>
      </c>
      <c r="C478" t="str">
        <f>INDEX($M$4:$M$29, MATCH(RefTable1KGen[[#This Row],[Population]], $L$4:$L$29,0))</f>
        <v>Chinese Dai in Xishuangbanna, China</v>
      </c>
      <c r="D478" t="str">
        <f>INDEX($N$4:$N$29, MATCH(RefTable1KGen[[#This Row],[Population]], $L$4:$L$29,0))</f>
        <v>East Asia</v>
      </c>
      <c r="E478">
        <v>1</v>
      </c>
      <c r="H478">
        <v>1</v>
      </c>
    </row>
    <row r="479" spans="1:8" x14ac:dyDescent="0.25">
      <c r="A479" t="s">
        <v>2072</v>
      </c>
      <c r="B479" t="s">
        <v>3644</v>
      </c>
      <c r="C479" t="str">
        <f>INDEX($M$4:$M$29, MATCH(RefTable1KGen[[#This Row],[Population]], $L$4:$L$29,0))</f>
        <v>Chinese Dai in Xishuangbanna, China</v>
      </c>
      <c r="D479" t="str">
        <f>INDEX($N$4:$N$29, MATCH(RefTable1KGen[[#This Row],[Population]], $L$4:$L$29,0))</f>
        <v>East Asia</v>
      </c>
      <c r="E479">
        <v>1</v>
      </c>
      <c r="H479">
        <v>1</v>
      </c>
    </row>
    <row r="480" spans="1:8" x14ac:dyDescent="0.25">
      <c r="A480" t="s">
        <v>2073</v>
      </c>
      <c r="B480" t="s">
        <v>3644</v>
      </c>
      <c r="C480" t="str">
        <f>INDEX($M$4:$M$29, MATCH(RefTable1KGen[[#This Row],[Population]], $L$4:$L$29,0))</f>
        <v>Chinese Dai in Xishuangbanna, China</v>
      </c>
      <c r="D480" t="str">
        <f>INDEX($N$4:$N$29, MATCH(RefTable1KGen[[#This Row],[Population]], $L$4:$L$29,0))</f>
        <v>East Asia</v>
      </c>
      <c r="E480">
        <v>1</v>
      </c>
      <c r="H480">
        <v>1</v>
      </c>
    </row>
    <row r="481" spans="1:8" x14ac:dyDescent="0.25">
      <c r="A481" t="s">
        <v>2074</v>
      </c>
      <c r="B481" t="s">
        <v>3644</v>
      </c>
      <c r="C481" t="str">
        <f>INDEX($M$4:$M$29, MATCH(RefTable1KGen[[#This Row],[Population]], $L$4:$L$29,0))</f>
        <v>Chinese Dai in Xishuangbanna, China</v>
      </c>
      <c r="D481" t="str">
        <f>INDEX($N$4:$N$29, MATCH(RefTable1KGen[[#This Row],[Population]], $L$4:$L$29,0))</f>
        <v>East Asia</v>
      </c>
      <c r="E481">
        <v>1</v>
      </c>
      <c r="H481">
        <v>1</v>
      </c>
    </row>
    <row r="482" spans="1:8" x14ac:dyDescent="0.25">
      <c r="A482" t="s">
        <v>2075</v>
      </c>
      <c r="B482" t="s">
        <v>3644</v>
      </c>
      <c r="C482" t="str">
        <f>INDEX($M$4:$M$29, MATCH(RefTable1KGen[[#This Row],[Population]], $L$4:$L$29,0))</f>
        <v>Chinese Dai in Xishuangbanna, China</v>
      </c>
      <c r="D482" t="str">
        <f>INDEX($N$4:$N$29, MATCH(RefTable1KGen[[#This Row],[Population]], $L$4:$L$29,0))</f>
        <v>East Asia</v>
      </c>
      <c r="E482">
        <v>1</v>
      </c>
      <c r="H482">
        <v>1</v>
      </c>
    </row>
    <row r="483" spans="1:8" x14ac:dyDescent="0.25">
      <c r="A483" t="s">
        <v>2076</v>
      </c>
      <c r="B483" t="s">
        <v>3644</v>
      </c>
      <c r="C483" t="str">
        <f>INDEX($M$4:$M$29, MATCH(RefTable1KGen[[#This Row],[Population]], $L$4:$L$29,0))</f>
        <v>Chinese Dai in Xishuangbanna, China</v>
      </c>
      <c r="D483" t="str">
        <f>INDEX($N$4:$N$29, MATCH(RefTable1KGen[[#This Row],[Population]], $L$4:$L$29,0))</f>
        <v>East Asia</v>
      </c>
      <c r="E483">
        <v>1</v>
      </c>
      <c r="H483">
        <v>1</v>
      </c>
    </row>
    <row r="484" spans="1:8" x14ac:dyDescent="0.25">
      <c r="A484" t="s">
        <v>2077</v>
      </c>
      <c r="B484" t="s">
        <v>3644</v>
      </c>
      <c r="C484" t="str">
        <f>INDEX($M$4:$M$29, MATCH(RefTable1KGen[[#This Row],[Population]], $L$4:$L$29,0))</f>
        <v>Chinese Dai in Xishuangbanna, China</v>
      </c>
      <c r="D484" t="str">
        <f>INDEX($N$4:$N$29, MATCH(RefTable1KGen[[#This Row],[Population]], $L$4:$L$29,0))</f>
        <v>East Asia</v>
      </c>
      <c r="E484">
        <v>1</v>
      </c>
      <c r="H484">
        <v>1</v>
      </c>
    </row>
    <row r="485" spans="1:8" x14ac:dyDescent="0.25">
      <c r="A485" t="s">
        <v>3898</v>
      </c>
      <c r="B485" t="s">
        <v>3644</v>
      </c>
      <c r="C485" t="str">
        <f>INDEX($M$4:$M$29, MATCH(RefTable1KGen[[#This Row],[Population]], $L$4:$L$29,0))</f>
        <v>Chinese Dai in Xishuangbanna, China</v>
      </c>
      <c r="D485" t="str">
        <f>INDEX($N$4:$N$29, MATCH(RefTable1KGen[[#This Row],[Population]], $L$4:$L$29,0))</f>
        <v>East Asia</v>
      </c>
      <c r="G485">
        <v>1</v>
      </c>
    </row>
    <row r="486" spans="1:8" x14ac:dyDescent="0.25">
      <c r="A486" t="s">
        <v>2078</v>
      </c>
      <c r="B486" t="s">
        <v>3644</v>
      </c>
      <c r="C486" t="str">
        <f>INDEX($M$4:$M$29, MATCH(RefTable1KGen[[#This Row],[Population]], $L$4:$L$29,0))</f>
        <v>Chinese Dai in Xishuangbanna, China</v>
      </c>
      <c r="D486" t="str">
        <f>INDEX($N$4:$N$29, MATCH(RefTable1KGen[[#This Row],[Population]], $L$4:$L$29,0))</f>
        <v>East Asia</v>
      </c>
      <c r="E486">
        <v>1</v>
      </c>
      <c r="H486">
        <v>1</v>
      </c>
    </row>
    <row r="487" spans="1:8" x14ac:dyDescent="0.25">
      <c r="A487" t="s">
        <v>2079</v>
      </c>
      <c r="B487" t="s">
        <v>3644</v>
      </c>
      <c r="C487" t="str">
        <f>INDEX($M$4:$M$29, MATCH(RefTable1KGen[[#This Row],[Population]], $L$4:$L$29,0))</f>
        <v>Chinese Dai in Xishuangbanna, China</v>
      </c>
      <c r="D487" t="str">
        <f>INDEX($N$4:$N$29, MATCH(RefTable1KGen[[#This Row],[Population]], $L$4:$L$29,0))</f>
        <v>East Asia</v>
      </c>
      <c r="E487">
        <v>1</v>
      </c>
      <c r="H487">
        <v>1</v>
      </c>
    </row>
    <row r="488" spans="1:8" x14ac:dyDescent="0.25">
      <c r="A488" t="s">
        <v>2080</v>
      </c>
      <c r="B488" t="s">
        <v>3644</v>
      </c>
      <c r="C488" t="str">
        <f>INDEX($M$4:$M$29, MATCH(RefTable1KGen[[#This Row],[Population]], $L$4:$L$29,0))</f>
        <v>Chinese Dai in Xishuangbanna, China</v>
      </c>
      <c r="D488" t="str">
        <f>INDEX($N$4:$N$29, MATCH(RefTable1KGen[[#This Row],[Population]], $L$4:$L$29,0))</f>
        <v>East Asia</v>
      </c>
      <c r="G488">
        <v>1</v>
      </c>
    </row>
    <row r="489" spans="1:8" x14ac:dyDescent="0.25">
      <c r="A489" t="s">
        <v>2081</v>
      </c>
      <c r="B489" t="s">
        <v>3644</v>
      </c>
      <c r="C489" t="str">
        <f>INDEX($M$4:$M$29, MATCH(RefTable1KGen[[#This Row],[Population]], $L$4:$L$29,0))</f>
        <v>Chinese Dai in Xishuangbanna, China</v>
      </c>
      <c r="D489" t="str">
        <f>INDEX($N$4:$N$29, MATCH(RefTable1KGen[[#This Row],[Population]], $L$4:$L$29,0))</f>
        <v>East Asia</v>
      </c>
      <c r="E489">
        <v>1</v>
      </c>
      <c r="H489">
        <v>1</v>
      </c>
    </row>
    <row r="490" spans="1:8" x14ac:dyDescent="0.25">
      <c r="A490" t="s">
        <v>2082</v>
      </c>
      <c r="B490" t="s">
        <v>3644</v>
      </c>
      <c r="C490" t="str">
        <f>INDEX($M$4:$M$29, MATCH(RefTable1KGen[[#This Row],[Population]], $L$4:$L$29,0))</f>
        <v>Chinese Dai in Xishuangbanna, China</v>
      </c>
      <c r="D490" t="str">
        <f>INDEX($N$4:$N$29, MATCH(RefTable1KGen[[#This Row],[Population]], $L$4:$L$29,0))</f>
        <v>East Asia</v>
      </c>
      <c r="G490">
        <v>1</v>
      </c>
    </row>
    <row r="491" spans="1:8" x14ac:dyDescent="0.25">
      <c r="A491" t="s">
        <v>441</v>
      </c>
      <c r="B491" t="s">
        <v>4266</v>
      </c>
      <c r="C491" t="str">
        <f>INDEX($M$4:$M$29, MATCH(RefTable1KGen[[#This Row],[Population]], $L$4:$L$29,0))</f>
        <v>Utah Residents (CEPH) with Northern and Western European Ancestry</v>
      </c>
      <c r="D491" t="str">
        <f>INDEX($N$4:$N$29, MATCH(RefTable1KGen[[#This Row],[Population]], $L$4:$L$29,0))</f>
        <v>Europe</v>
      </c>
      <c r="E491">
        <v>1</v>
      </c>
      <c r="F491">
        <v>1</v>
      </c>
      <c r="H491">
        <v>1</v>
      </c>
    </row>
    <row r="492" spans="1:8" x14ac:dyDescent="0.25">
      <c r="A492" t="s">
        <v>442</v>
      </c>
      <c r="B492" t="s">
        <v>4266</v>
      </c>
      <c r="C492" t="str">
        <f>INDEX($M$4:$M$29, MATCH(RefTable1KGen[[#This Row],[Population]], $L$4:$L$29,0))</f>
        <v>Utah Residents (CEPH) with Northern and Western European Ancestry</v>
      </c>
      <c r="D492" t="str">
        <f>INDEX($N$4:$N$29, MATCH(RefTable1KGen[[#This Row],[Population]], $L$4:$L$29,0))</f>
        <v>Europe</v>
      </c>
      <c r="E492">
        <v>1</v>
      </c>
      <c r="F492">
        <v>1</v>
      </c>
      <c r="H492">
        <v>1</v>
      </c>
    </row>
    <row r="493" spans="1:8" x14ac:dyDescent="0.25">
      <c r="A493" t="s">
        <v>443</v>
      </c>
      <c r="B493" t="s">
        <v>4266</v>
      </c>
      <c r="C493" t="str">
        <f>INDEX($M$4:$M$29, MATCH(RefTable1KGen[[#This Row],[Population]], $L$4:$L$29,0))</f>
        <v>Utah Residents (CEPH) with Northern and Western European Ancestry</v>
      </c>
      <c r="D493" t="str">
        <f>INDEX($N$4:$N$29, MATCH(RefTable1KGen[[#This Row],[Population]], $L$4:$L$29,0))</f>
        <v>Europe</v>
      </c>
      <c r="E493">
        <v>1</v>
      </c>
      <c r="F493">
        <v>1</v>
      </c>
      <c r="H493">
        <v>1</v>
      </c>
    </row>
    <row r="494" spans="1:8" x14ac:dyDescent="0.25">
      <c r="A494" t="s">
        <v>444</v>
      </c>
      <c r="B494" t="s">
        <v>4266</v>
      </c>
      <c r="C494" t="str">
        <f>INDEX($M$4:$M$29, MATCH(RefTable1KGen[[#This Row],[Population]], $L$4:$L$29,0))</f>
        <v>Utah Residents (CEPH) with Northern and Western European Ancestry</v>
      </c>
      <c r="D494" t="str">
        <f>INDEX($N$4:$N$29, MATCH(RefTable1KGen[[#This Row],[Population]], $L$4:$L$29,0))</f>
        <v>Europe</v>
      </c>
      <c r="E494">
        <v>1</v>
      </c>
      <c r="F494">
        <v>1</v>
      </c>
      <c r="H494">
        <v>1</v>
      </c>
    </row>
    <row r="495" spans="1:8" x14ac:dyDescent="0.25">
      <c r="A495" t="s">
        <v>4267</v>
      </c>
      <c r="B495" t="s">
        <v>4266</v>
      </c>
      <c r="C495" t="str">
        <f>INDEX($M$4:$M$29, MATCH(RefTable1KGen[[#This Row],[Population]], $L$4:$L$29,0))</f>
        <v>Utah Residents (CEPH) with Northern and Western European Ancestry</v>
      </c>
      <c r="D495" t="str">
        <f>INDEX($N$4:$N$29, MATCH(RefTable1KGen[[#This Row],[Population]], $L$4:$L$29,0))</f>
        <v>Europe</v>
      </c>
      <c r="F495">
        <v>1</v>
      </c>
    </row>
    <row r="496" spans="1:8" x14ac:dyDescent="0.25">
      <c r="A496" t="s">
        <v>4268</v>
      </c>
      <c r="B496" t="s">
        <v>4266</v>
      </c>
      <c r="C496" t="str">
        <f>INDEX($M$4:$M$29, MATCH(RefTable1KGen[[#This Row],[Population]], $L$4:$L$29,0))</f>
        <v>Utah Residents (CEPH) with Northern and Western European Ancestry</v>
      </c>
      <c r="D496" t="str">
        <f>INDEX($N$4:$N$29, MATCH(RefTable1KGen[[#This Row],[Population]], $L$4:$L$29,0))</f>
        <v>Europe</v>
      </c>
      <c r="F496">
        <v>1</v>
      </c>
    </row>
    <row r="497" spans="1:8" x14ac:dyDescent="0.25">
      <c r="A497" t="s">
        <v>445</v>
      </c>
      <c r="B497" t="s">
        <v>4266</v>
      </c>
      <c r="C497" t="str">
        <f>INDEX($M$4:$M$29, MATCH(RefTable1KGen[[#This Row],[Population]], $L$4:$L$29,0))</f>
        <v>Utah Residents (CEPH) with Northern and Western European Ancestry</v>
      </c>
      <c r="D497" t="str">
        <f>INDEX($N$4:$N$29, MATCH(RefTable1KGen[[#This Row],[Population]], $L$4:$L$29,0))</f>
        <v>Europe</v>
      </c>
      <c r="E497">
        <v>1</v>
      </c>
      <c r="F497">
        <v>1</v>
      </c>
      <c r="H497">
        <v>1</v>
      </c>
    </row>
    <row r="498" spans="1:8" x14ac:dyDescent="0.25">
      <c r="A498" t="s">
        <v>4269</v>
      </c>
      <c r="B498" t="s">
        <v>4266</v>
      </c>
      <c r="C498" t="str">
        <f>INDEX($M$4:$M$29, MATCH(RefTable1KGen[[#This Row],[Population]], $L$4:$L$29,0))</f>
        <v>Utah Residents (CEPH) with Northern and Western European Ancestry</v>
      </c>
      <c r="D498" t="str">
        <f>INDEX($N$4:$N$29, MATCH(RefTable1KGen[[#This Row],[Population]], $L$4:$L$29,0))</f>
        <v>Europe</v>
      </c>
      <c r="F498">
        <v>1</v>
      </c>
    </row>
    <row r="499" spans="1:8" x14ac:dyDescent="0.25">
      <c r="A499" t="s">
        <v>4270</v>
      </c>
      <c r="B499" t="s">
        <v>4266</v>
      </c>
      <c r="C499" t="str">
        <f>INDEX($M$4:$M$29, MATCH(RefTable1KGen[[#This Row],[Population]], $L$4:$L$29,0))</f>
        <v>Utah Residents (CEPH) with Northern and Western European Ancestry</v>
      </c>
      <c r="D499" t="str">
        <f>INDEX($N$4:$N$29, MATCH(RefTable1KGen[[#This Row],[Population]], $L$4:$L$29,0))</f>
        <v>Europe</v>
      </c>
      <c r="F499">
        <v>1</v>
      </c>
    </row>
    <row r="500" spans="1:8" x14ac:dyDescent="0.25">
      <c r="A500" t="s">
        <v>446</v>
      </c>
      <c r="B500" t="s">
        <v>4266</v>
      </c>
      <c r="C500" t="str">
        <f>INDEX($M$4:$M$29, MATCH(RefTable1KGen[[#This Row],[Population]], $L$4:$L$29,0))</f>
        <v>Utah Residents (CEPH) with Northern and Western European Ancestry</v>
      </c>
      <c r="D500" t="str">
        <f>INDEX($N$4:$N$29, MATCH(RefTable1KGen[[#This Row],[Population]], $L$4:$L$29,0))</f>
        <v>Europe</v>
      </c>
      <c r="E500">
        <v>1</v>
      </c>
      <c r="F500">
        <v>1</v>
      </c>
      <c r="H500">
        <v>1</v>
      </c>
    </row>
    <row r="501" spans="1:8" x14ac:dyDescent="0.25">
      <c r="A501" t="s">
        <v>4271</v>
      </c>
      <c r="B501" t="s">
        <v>4266</v>
      </c>
      <c r="C501" t="str">
        <f>INDEX($M$4:$M$29, MATCH(RefTable1KGen[[#This Row],[Population]], $L$4:$L$29,0))</f>
        <v>Utah Residents (CEPH) with Northern and Western European Ancestry</v>
      </c>
      <c r="D501" t="str">
        <f>INDEX($N$4:$N$29, MATCH(RefTable1KGen[[#This Row],[Population]], $L$4:$L$29,0))</f>
        <v>Europe</v>
      </c>
      <c r="F501">
        <v>1</v>
      </c>
    </row>
    <row r="502" spans="1:8" x14ac:dyDescent="0.25">
      <c r="A502" t="s">
        <v>4272</v>
      </c>
      <c r="B502" t="s">
        <v>4266</v>
      </c>
      <c r="C502" t="str">
        <f>INDEX($M$4:$M$29, MATCH(RefTable1KGen[[#This Row],[Population]], $L$4:$L$29,0))</f>
        <v>Utah Residents (CEPH) with Northern and Western European Ancestry</v>
      </c>
      <c r="D502" t="str">
        <f>INDEX($N$4:$N$29, MATCH(RefTable1KGen[[#This Row],[Population]], $L$4:$L$29,0))</f>
        <v>Europe</v>
      </c>
      <c r="F502">
        <v>1</v>
      </c>
    </row>
    <row r="503" spans="1:8" x14ac:dyDescent="0.25">
      <c r="A503" t="s">
        <v>4273</v>
      </c>
      <c r="B503" t="s">
        <v>4266</v>
      </c>
      <c r="C503" t="str">
        <f>INDEX($M$4:$M$29, MATCH(RefTable1KGen[[#This Row],[Population]], $L$4:$L$29,0))</f>
        <v>Utah Residents (CEPH) with Northern and Western European Ancestry</v>
      </c>
      <c r="D503" t="str">
        <f>INDEX($N$4:$N$29, MATCH(RefTable1KGen[[#This Row],[Population]], $L$4:$L$29,0))</f>
        <v>Europe</v>
      </c>
      <c r="F503">
        <v>1</v>
      </c>
    </row>
    <row r="504" spans="1:8" x14ac:dyDescent="0.25">
      <c r="A504" t="s">
        <v>4274</v>
      </c>
      <c r="B504" t="s">
        <v>4266</v>
      </c>
      <c r="C504" t="str">
        <f>INDEX($M$4:$M$29, MATCH(RefTable1KGen[[#This Row],[Population]], $L$4:$L$29,0))</f>
        <v>Utah Residents (CEPH) with Northern and Western European Ancestry</v>
      </c>
      <c r="D504" t="str">
        <f>INDEX($N$4:$N$29, MATCH(RefTable1KGen[[#This Row],[Population]], $L$4:$L$29,0))</f>
        <v>Europe</v>
      </c>
      <c r="F504">
        <v>1</v>
      </c>
    </row>
    <row r="505" spans="1:8" x14ac:dyDescent="0.25">
      <c r="A505" t="s">
        <v>4275</v>
      </c>
      <c r="B505" t="s">
        <v>4266</v>
      </c>
      <c r="C505" t="str">
        <f>INDEX($M$4:$M$29, MATCH(RefTable1KGen[[#This Row],[Population]], $L$4:$L$29,0))</f>
        <v>Utah Residents (CEPH) with Northern and Western European Ancestry</v>
      </c>
      <c r="D505" t="str">
        <f>INDEX($N$4:$N$29, MATCH(RefTable1KGen[[#This Row],[Population]], $L$4:$L$29,0))</f>
        <v>Europe</v>
      </c>
      <c r="F505">
        <v>1</v>
      </c>
    </row>
    <row r="506" spans="1:8" x14ac:dyDescent="0.25">
      <c r="A506" t="s">
        <v>4276</v>
      </c>
      <c r="B506" t="s">
        <v>4266</v>
      </c>
      <c r="C506" t="str">
        <f>INDEX($M$4:$M$29, MATCH(RefTable1KGen[[#This Row],[Population]], $L$4:$L$29,0))</f>
        <v>Utah Residents (CEPH) with Northern and Western European Ancestry</v>
      </c>
      <c r="D506" t="str">
        <f>INDEX($N$4:$N$29, MATCH(RefTable1KGen[[#This Row],[Population]], $L$4:$L$29,0))</f>
        <v>Europe</v>
      </c>
      <c r="F506">
        <v>1</v>
      </c>
    </row>
    <row r="507" spans="1:8" x14ac:dyDescent="0.25">
      <c r="A507" t="s">
        <v>447</v>
      </c>
      <c r="B507" t="s">
        <v>4266</v>
      </c>
      <c r="C507" t="str">
        <f>INDEX($M$4:$M$29, MATCH(RefTable1KGen[[#This Row],[Population]], $L$4:$L$29,0))</f>
        <v>Utah Residents (CEPH) with Northern and Western European Ancestry</v>
      </c>
      <c r="D507" t="str">
        <f>INDEX($N$4:$N$29, MATCH(RefTable1KGen[[#This Row],[Population]], $L$4:$L$29,0))</f>
        <v>Europe</v>
      </c>
      <c r="E507">
        <v>1</v>
      </c>
      <c r="F507">
        <v>1</v>
      </c>
      <c r="H507">
        <v>1</v>
      </c>
    </row>
    <row r="508" spans="1:8" x14ac:dyDescent="0.25">
      <c r="A508" t="s">
        <v>4277</v>
      </c>
      <c r="B508" t="s">
        <v>4266</v>
      </c>
      <c r="C508" t="str">
        <f>INDEX($M$4:$M$29, MATCH(RefTable1KGen[[#This Row],[Population]], $L$4:$L$29,0))</f>
        <v>Utah Residents (CEPH) with Northern and Western European Ancestry</v>
      </c>
      <c r="D508" t="str">
        <f>INDEX($N$4:$N$29, MATCH(RefTable1KGen[[#This Row],[Population]], $L$4:$L$29,0))</f>
        <v>Europe</v>
      </c>
      <c r="F508">
        <v>1</v>
      </c>
    </row>
    <row r="509" spans="1:8" x14ac:dyDescent="0.25">
      <c r="A509" t="s">
        <v>448</v>
      </c>
      <c r="B509" t="s">
        <v>4266</v>
      </c>
      <c r="C509" t="str">
        <f>INDEX($M$4:$M$29, MATCH(RefTable1KGen[[#This Row],[Population]], $L$4:$L$29,0))</f>
        <v>Utah Residents (CEPH) with Northern and Western European Ancestry</v>
      </c>
      <c r="D509" t="str">
        <f>INDEX($N$4:$N$29, MATCH(RefTable1KGen[[#This Row],[Population]], $L$4:$L$29,0))</f>
        <v>Europe</v>
      </c>
      <c r="E509">
        <v>1</v>
      </c>
      <c r="F509">
        <v>1</v>
      </c>
    </row>
    <row r="510" spans="1:8" x14ac:dyDescent="0.25">
      <c r="A510" t="s">
        <v>449</v>
      </c>
      <c r="B510" t="s">
        <v>4266</v>
      </c>
      <c r="C510" t="str">
        <f>INDEX($M$4:$M$29, MATCH(RefTable1KGen[[#This Row],[Population]], $L$4:$L$29,0))</f>
        <v>Utah Residents (CEPH) with Northern and Western European Ancestry</v>
      </c>
      <c r="D510" t="str">
        <f>INDEX($N$4:$N$29, MATCH(RefTable1KGen[[#This Row],[Population]], $L$4:$L$29,0))</f>
        <v>Europe</v>
      </c>
      <c r="E510">
        <v>1</v>
      </c>
      <c r="F510">
        <v>1</v>
      </c>
      <c r="H510">
        <v>1</v>
      </c>
    </row>
    <row r="511" spans="1:8" x14ac:dyDescent="0.25">
      <c r="A511" t="s">
        <v>4278</v>
      </c>
      <c r="B511" t="s">
        <v>4266</v>
      </c>
      <c r="C511" t="str">
        <f>INDEX($M$4:$M$29, MATCH(RefTable1KGen[[#This Row],[Population]], $L$4:$L$29,0))</f>
        <v>Utah Residents (CEPH) with Northern and Western European Ancestry</v>
      </c>
      <c r="D511" t="str">
        <f>INDEX($N$4:$N$29, MATCH(RefTable1KGen[[#This Row],[Population]], $L$4:$L$29,0))</f>
        <v>Europe</v>
      </c>
      <c r="F511">
        <v>1</v>
      </c>
    </row>
    <row r="512" spans="1:8" x14ac:dyDescent="0.25">
      <c r="A512" t="s">
        <v>450</v>
      </c>
      <c r="B512" t="s">
        <v>4266</v>
      </c>
      <c r="C512" t="str">
        <f>INDEX($M$4:$M$29, MATCH(RefTable1KGen[[#This Row],[Population]], $L$4:$L$29,0))</f>
        <v>Utah Residents (CEPH) with Northern and Western European Ancestry</v>
      </c>
      <c r="D512" t="str">
        <f>INDEX($N$4:$N$29, MATCH(RefTable1KGen[[#This Row],[Population]], $L$4:$L$29,0))</f>
        <v>Europe</v>
      </c>
      <c r="E512">
        <v>1</v>
      </c>
      <c r="F512">
        <v>1</v>
      </c>
      <c r="H512">
        <v>1</v>
      </c>
    </row>
    <row r="513" spans="1:8" x14ac:dyDescent="0.25">
      <c r="A513" t="s">
        <v>4279</v>
      </c>
      <c r="B513" t="s">
        <v>4266</v>
      </c>
      <c r="C513" t="str">
        <f>INDEX($M$4:$M$29, MATCH(RefTable1KGen[[#This Row],[Population]], $L$4:$L$29,0))</f>
        <v>Utah Residents (CEPH) with Northern and Western European Ancestry</v>
      </c>
      <c r="D513" t="str">
        <f>INDEX($N$4:$N$29, MATCH(RefTable1KGen[[#This Row],[Population]], $L$4:$L$29,0))</f>
        <v>Europe</v>
      </c>
    </row>
    <row r="514" spans="1:8" x14ac:dyDescent="0.25">
      <c r="A514" t="s">
        <v>4280</v>
      </c>
      <c r="B514" t="s">
        <v>4266</v>
      </c>
      <c r="C514" t="str">
        <f>INDEX($M$4:$M$29, MATCH(RefTable1KGen[[#This Row],[Population]], $L$4:$L$29,0))</f>
        <v>Utah Residents (CEPH) with Northern and Western European Ancestry</v>
      </c>
      <c r="D514" t="str">
        <f>INDEX($N$4:$N$29, MATCH(RefTable1KGen[[#This Row],[Population]], $L$4:$L$29,0))</f>
        <v>Europe</v>
      </c>
      <c r="F514">
        <v>1</v>
      </c>
    </row>
    <row r="515" spans="1:8" x14ac:dyDescent="0.25">
      <c r="A515" t="s">
        <v>4281</v>
      </c>
      <c r="B515" t="s">
        <v>4266</v>
      </c>
      <c r="C515" t="str">
        <f>INDEX($M$4:$M$29, MATCH(RefTable1KGen[[#This Row],[Population]], $L$4:$L$29,0))</f>
        <v>Utah Residents (CEPH) with Northern and Western European Ancestry</v>
      </c>
      <c r="D515" t="str">
        <f>INDEX($N$4:$N$29, MATCH(RefTable1KGen[[#This Row],[Population]], $L$4:$L$29,0))</f>
        <v>Europe</v>
      </c>
      <c r="E515">
        <v>1</v>
      </c>
      <c r="F515">
        <v>1</v>
      </c>
      <c r="H515">
        <v>1</v>
      </c>
    </row>
    <row r="516" spans="1:8" x14ac:dyDescent="0.25">
      <c r="A516" t="s">
        <v>451</v>
      </c>
      <c r="B516" t="s">
        <v>4266</v>
      </c>
      <c r="C516" t="str">
        <f>INDEX($M$4:$M$29, MATCH(RefTable1KGen[[#This Row],[Population]], $L$4:$L$29,0))</f>
        <v>Utah Residents (CEPH) with Northern and Western European Ancestry</v>
      </c>
      <c r="D516" t="str">
        <f>INDEX($N$4:$N$29, MATCH(RefTable1KGen[[#This Row],[Population]], $L$4:$L$29,0))</f>
        <v>Europe</v>
      </c>
      <c r="E516">
        <v>1</v>
      </c>
      <c r="F516">
        <v>1</v>
      </c>
      <c r="H516">
        <v>1</v>
      </c>
    </row>
    <row r="517" spans="1:8" x14ac:dyDescent="0.25">
      <c r="A517" t="s">
        <v>4282</v>
      </c>
      <c r="B517" t="s">
        <v>4266</v>
      </c>
      <c r="C517" t="str">
        <f>INDEX($M$4:$M$29, MATCH(RefTable1KGen[[#This Row],[Population]], $L$4:$L$29,0))</f>
        <v>Utah Residents (CEPH) with Northern and Western European Ancestry</v>
      </c>
      <c r="D517" t="str">
        <f>INDEX($N$4:$N$29, MATCH(RefTable1KGen[[#This Row],[Population]], $L$4:$L$29,0))</f>
        <v>Europe</v>
      </c>
      <c r="F517">
        <v>1</v>
      </c>
    </row>
    <row r="518" spans="1:8" x14ac:dyDescent="0.25">
      <c r="A518" t="s">
        <v>4283</v>
      </c>
      <c r="B518" t="s">
        <v>4266</v>
      </c>
      <c r="C518" t="str">
        <f>INDEX($M$4:$M$29, MATCH(RefTable1KGen[[#This Row],[Population]], $L$4:$L$29,0))</f>
        <v>Utah Residents (CEPH) with Northern and Western European Ancestry</v>
      </c>
      <c r="D518" t="str">
        <f>INDEX($N$4:$N$29, MATCH(RefTable1KGen[[#This Row],[Population]], $L$4:$L$29,0))</f>
        <v>Europe</v>
      </c>
      <c r="F518">
        <v>1</v>
      </c>
    </row>
    <row r="519" spans="1:8" x14ac:dyDescent="0.25">
      <c r="A519" t="s">
        <v>452</v>
      </c>
      <c r="B519" t="s">
        <v>4266</v>
      </c>
      <c r="C519" t="str">
        <f>INDEX($M$4:$M$29, MATCH(RefTable1KGen[[#This Row],[Population]], $L$4:$L$29,0))</f>
        <v>Utah Residents (CEPH) with Northern and Western European Ancestry</v>
      </c>
      <c r="D519" t="str">
        <f>INDEX($N$4:$N$29, MATCH(RefTable1KGen[[#This Row],[Population]], $L$4:$L$29,0))</f>
        <v>Europe</v>
      </c>
      <c r="E519">
        <v>1</v>
      </c>
      <c r="F519">
        <v>1</v>
      </c>
      <c r="H519">
        <v>1</v>
      </c>
    </row>
    <row r="520" spans="1:8" x14ac:dyDescent="0.25">
      <c r="A520" t="s">
        <v>4284</v>
      </c>
      <c r="B520" t="s">
        <v>4266</v>
      </c>
      <c r="C520" t="str">
        <f>INDEX($M$4:$M$29, MATCH(RefTable1KGen[[#This Row],[Population]], $L$4:$L$29,0))</f>
        <v>Utah Residents (CEPH) with Northern and Western European Ancestry</v>
      </c>
      <c r="D520" t="str">
        <f>INDEX($N$4:$N$29, MATCH(RefTable1KGen[[#This Row],[Population]], $L$4:$L$29,0))</f>
        <v>Europe</v>
      </c>
      <c r="F520">
        <v>1</v>
      </c>
    </row>
    <row r="521" spans="1:8" x14ac:dyDescent="0.25">
      <c r="A521" t="s">
        <v>4285</v>
      </c>
      <c r="B521" t="s">
        <v>4266</v>
      </c>
      <c r="C521" t="str">
        <f>INDEX($M$4:$M$29, MATCH(RefTable1KGen[[#This Row],[Population]], $L$4:$L$29,0))</f>
        <v>Utah Residents (CEPH) with Northern and Western European Ancestry</v>
      </c>
      <c r="D521" t="str">
        <f>INDEX($N$4:$N$29, MATCH(RefTable1KGen[[#This Row],[Population]], $L$4:$L$29,0))</f>
        <v>Europe</v>
      </c>
      <c r="F521">
        <v>1</v>
      </c>
    </row>
    <row r="522" spans="1:8" x14ac:dyDescent="0.25">
      <c r="A522" t="s">
        <v>4286</v>
      </c>
      <c r="B522" t="s">
        <v>4266</v>
      </c>
      <c r="C522" t="str">
        <f>INDEX($M$4:$M$29, MATCH(RefTable1KGen[[#This Row],[Population]], $L$4:$L$29,0))</f>
        <v>Utah Residents (CEPH) with Northern and Western European Ancestry</v>
      </c>
      <c r="D522" t="str">
        <f>INDEX($N$4:$N$29, MATCH(RefTable1KGen[[#This Row],[Population]], $L$4:$L$29,0))</f>
        <v>Europe</v>
      </c>
      <c r="F522">
        <v>1</v>
      </c>
    </row>
    <row r="523" spans="1:8" x14ac:dyDescent="0.25">
      <c r="A523" t="s">
        <v>4287</v>
      </c>
      <c r="B523" t="s">
        <v>4266</v>
      </c>
      <c r="C523" t="str">
        <f>INDEX($M$4:$M$29, MATCH(RefTable1KGen[[#This Row],[Population]], $L$4:$L$29,0))</f>
        <v>Utah Residents (CEPH) with Northern and Western European Ancestry</v>
      </c>
      <c r="D523" t="str">
        <f>INDEX($N$4:$N$29, MATCH(RefTable1KGen[[#This Row],[Population]], $L$4:$L$29,0))</f>
        <v>Europe</v>
      </c>
      <c r="F523">
        <v>1</v>
      </c>
    </row>
    <row r="524" spans="1:8" x14ac:dyDescent="0.25">
      <c r="A524" t="s">
        <v>4288</v>
      </c>
      <c r="B524" t="s">
        <v>4266</v>
      </c>
      <c r="C524" t="str">
        <f>INDEX($M$4:$M$29, MATCH(RefTable1KGen[[#This Row],[Population]], $L$4:$L$29,0))</f>
        <v>Utah Residents (CEPH) with Northern and Western European Ancestry</v>
      </c>
      <c r="D524" t="str">
        <f>INDEX($N$4:$N$29, MATCH(RefTable1KGen[[#This Row],[Population]], $L$4:$L$29,0))</f>
        <v>Europe</v>
      </c>
      <c r="F524">
        <v>1</v>
      </c>
    </row>
    <row r="525" spans="1:8" x14ac:dyDescent="0.25">
      <c r="A525" t="s">
        <v>4289</v>
      </c>
      <c r="B525" t="s">
        <v>4266</v>
      </c>
      <c r="C525" t="str">
        <f>INDEX($M$4:$M$29, MATCH(RefTable1KGen[[#This Row],[Population]], $L$4:$L$29,0))</f>
        <v>Utah Residents (CEPH) with Northern and Western European Ancestry</v>
      </c>
      <c r="D525" t="str">
        <f>INDEX($N$4:$N$29, MATCH(RefTable1KGen[[#This Row],[Population]], $L$4:$L$29,0))</f>
        <v>Europe</v>
      </c>
      <c r="F525">
        <v>1</v>
      </c>
    </row>
    <row r="526" spans="1:8" x14ac:dyDescent="0.25">
      <c r="A526" t="s">
        <v>4290</v>
      </c>
      <c r="B526" t="s">
        <v>4266</v>
      </c>
      <c r="C526" t="str">
        <f>INDEX($M$4:$M$29, MATCH(RefTable1KGen[[#This Row],[Population]], $L$4:$L$29,0))</f>
        <v>Utah Residents (CEPH) with Northern and Western European Ancestry</v>
      </c>
      <c r="D526" t="str">
        <f>INDEX($N$4:$N$29, MATCH(RefTable1KGen[[#This Row],[Population]], $L$4:$L$29,0))</f>
        <v>Europe</v>
      </c>
      <c r="F526">
        <v>1</v>
      </c>
    </row>
    <row r="527" spans="1:8" x14ac:dyDescent="0.25">
      <c r="A527" t="s">
        <v>4291</v>
      </c>
      <c r="B527" t="s">
        <v>4266</v>
      </c>
      <c r="C527" t="str">
        <f>INDEX($M$4:$M$29, MATCH(RefTable1KGen[[#This Row],[Population]], $L$4:$L$29,0))</f>
        <v>Utah Residents (CEPH) with Northern and Western European Ancestry</v>
      </c>
      <c r="D527" t="str">
        <f>INDEX($N$4:$N$29, MATCH(RefTable1KGen[[#This Row],[Population]], $L$4:$L$29,0))</f>
        <v>Europe</v>
      </c>
      <c r="F527">
        <v>1</v>
      </c>
    </row>
    <row r="528" spans="1:8" x14ac:dyDescent="0.25">
      <c r="A528" t="s">
        <v>4292</v>
      </c>
      <c r="B528" t="s">
        <v>4266</v>
      </c>
      <c r="C528" t="str">
        <f>INDEX($M$4:$M$29, MATCH(RefTable1KGen[[#This Row],[Population]], $L$4:$L$29,0))</f>
        <v>Utah Residents (CEPH) with Northern and Western European Ancestry</v>
      </c>
      <c r="D528" t="str">
        <f>INDEX($N$4:$N$29, MATCH(RefTable1KGen[[#This Row],[Population]], $L$4:$L$29,0))</f>
        <v>Europe</v>
      </c>
      <c r="F528">
        <v>1</v>
      </c>
    </row>
    <row r="529" spans="1:8" x14ac:dyDescent="0.25">
      <c r="A529" t="s">
        <v>4293</v>
      </c>
      <c r="B529" t="s">
        <v>4266</v>
      </c>
      <c r="C529" t="str">
        <f>INDEX($M$4:$M$29, MATCH(RefTable1KGen[[#This Row],[Population]], $L$4:$L$29,0))</f>
        <v>Utah Residents (CEPH) with Northern and Western European Ancestry</v>
      </c>
      <c r="D529" t="str">
        <f>INDEX($N$4:$N$29, MATCH(RefTable1KGen[[#This Row],[Population]], $L$4:$L$29,0))</f>
        <v>Europe</v>
      </c>
      <c r="F529">
        <v>1</v>
      </c>
    </row>
    <row r="530" spans="1:8" x14ac:dyDescent="0.25">
      <c r="A530" t="s">
        <v>4294</v>
      </c>
      <c r="B530" t="s">
        <v>4266</v>
      </c>
      <c r="C530" t="str">
        <f>INDEX($M$4:$M$29, MATCH(RefTable1KGen[[#This Row],[Population]], $L$4:$L$29,0))</f>
        <v>Utah Residents (CEPH) with Northern and Western European Ancestry</v>
      </c>
      <c r="D530" t="str">
        <f>INDEX($N$4:$N$29, MATCH(RefTable1KGen[[#This Row],[Population]], $L$4:$L$29,0))</f>
        <v>Europe</v>
      </c>
      <c r="F530">
        <v>1</v>
      </c>
    </row>
    <row r="531" spans="1:8" x14ac:dyDescent="0.25">
      <c r="A531" t="s">
        <v>4295</v>
      </c>
      <c r="B531" t="s">
        <v>4266</v>
      </c>
      <c r="C531" t="str">
        <f>INDEX($M$4:$M$29, MATCH(RefTable1KGen[[#This Row],[Population]], $L$4:$L$29,0))</f>
        <v>Utah Residents (CEPH) with Northern and Western European Ancestry</v>
      </c>
      <c r="D531" t="str">
        <f>INDEX($N$4:$N$29, MATCH(RefTable1KGen[[#This Row],[Population]], $L$4:$L$29,0))</f>
        <v>Europe</v>
      </c>
      <c r="F531">
        <v>1</v>
      </c>
    </row>
    <row r="532" spans="1:8" x14ac:dyDescent="0.25">
      <c r="A532" t="s">
        <v>4296</v>
      </c>
      <c r="B532" t="s">
        <v>4266</v>
      </c>
      <c r="C532" t="str">
        <f>INDEX($M$4:$M$29, MATCH(RefTable1KGen[[#This Row],[Population]], $L$4:$L$29,0))</f>
        <v>Utah Residents (CEPH) with Northern and Western European Ancestry</v>
      </c>
      <c r="D532" t="str">
        <f>INDEX($N$4:$N$29, MATCH(RefTable1KGen[[#This Row],[Population]], $L$4:$L$29,0))</f>
        <v>Europe</v>
      </c>
      <c r="F532">
        <v>1</v>
      </c>
    </row>
    <row r="533" spans="1:8" x14ac:dyDescent="0.25">
      <c r="A533" t="s">
        <v>453</v>
      </c>
      <c r="B533" t="s">
        <v>4266</v>
      </c>
      <c r="C533" t="str">
        <f>INDEX($M$4:$M$29, MATCH(RefTable1KGen[[#This Row],[Population]], $L$4:$L$29,0))</f>
        <v>Utah Residents (CEPH) with Northern and Western European Ancestry</v>
      </c>
      <c r="D533" t="str">
        <f>INDEX($N$4:$N$29, MATCH(RefTable1KGen[[#This Row],[Population]], $L$4:$L$29,0))</f>
        <v>Europe</v>
      </c>
      <c r="E533">
        <v>1</v>
      </c>
      <c r="F533">
        <v>1</v>
      </c>
      <c r="H533">
        <v>1</v>
      </c>
    </row>
    <row r="534" spans="1:8" x14ac:dyDescent="0.25">
      <c r="A534" t="s">
        <v>4297</v>
      </c>
      <c r="B534" t="s">
        <v>4266</v>
      </c>
      <c r="C534" t="str">
        <f>INDEX($M$4:$M$29, MATCH(RefTable1KGen[[#This Row],[Population]], $L$4:$L$29,0))</f>
        <v>Utah Residents (CEPH) with Northern and Western European Ancestry</v>
      </c>
      <c r="D534" t="str">
        <f>INDEX($N$4:$N$29, MATCH(RefTable1KGen[[#This Row],[Population]], $L$4:$L$29,0))</f>
        <v>Europe</v>
      </c>
      <c r="F534">
        <v>1</v>
      </c>
    </row>
    <row r="535" spans="1:8" x14ac:dyDescent="0.25">
      <c r="A535" t="s">
        <v>454</v>
      </c>
      <c r="B535" t="s">
        <v>4266</v>
      </c>
      <c r="C535" t="str">
        <f>INDEX($M$4:$M$29, MATCH(RefTable1KGen[[#This Row],[Population]], $L$4:$L$29,0))</f>
        <v>Utah Residents (CEPH) with Northern and Western European Ancestry</v>
      </c>
      <c r="D535" t="str">
        <f>INDEX($N$4:$N$29, MATCH(RefTable1KGen[[#This Row],[Population]], $L$4:$L$29,0))</f>
        <v>Europe</v>
      </c>
      <c r="E535">
        <v>1</v>
      </c>
      <c r="F535">
        <v>1</v>
      </c>
      <c r="H535">
        <v>1</v>
      </c>
    </row>
    <row r="536" spans="1:8" x14ac:dyDescent="0.25">
      <c r="A536" t="s">
        <v>4298</v>
      </c>
      <c r="B536" t="s">
        <v>4266</v>
      </c>
      <c r="C536" t="str">
        <f>INDEX($M$4:$M$29, MATCH(RefTable1KGen[[#This Row],[Population]], $L$4:$L$29,0))</f>
        <v>Utah Residents (CEPH) with Northern and Western European Ancestry</v>
      </c>
      <c r="D536" t="str">
        <f>INDEX($N$4:$N$29, MATCH(RefTable1KGen[[#This Row],[Population]], $L$4:$L$29,0))</f>
        <v>Europe</v>
      </c>
      <c r="F536">
        <v>1</v>
      </c>
    </row>
    <row r="537" spans="1:8" x14ac:dyDescent="0.25">
      <c r="A537" t="s">
        <v>4299</v>
      </c>
      <c r="B537" t="s">
        <v>4266</v>
      </c>
      <c r="C537" t="str">
        <f>INDEX($M$4:$M$29, MATCH(RefTable1KGen[[#This Row],[Population]], $L$4:$L$29,0))</f>
        <v>Utah Residents (CEPH) with Northern and Western European Ancestry</v>
      </c>
      <c r="D537" t="str">
        <f>INDEX($N$4:$N$29, MATCH(RefTable1KGen[[#This Row],[Population]], $L$4:$L$29,0))</f>
        <v>Europe</v>
      </c>
      <c r="F537">
        <v>1</v>
      </c>
    </row>
    <row r="538" spans="1:8" x14ac:dyDescent="0.25">
      <c r="A538" t="s">
        <v>4300</v>
      </c>
      <c r="B538" t="s">
        <v>4266</v>
      </c>
      <c r="C538" t="str">
        <f>INDEX($M$4:$M$29, MATCH(RefTable1KGen[[#This Row],[Population]], $L$4:$L$29,0))</f>
        <v>Utah Residents (CEPH) with Northern and Western European Ancestry</v>
      </c>
      <c r="D538" t="str">
        <f>INDEX($N$4:$N$29, MATCH(RefTable1KGen[[#This Row],[Population]], $L$4:$L$29,0))</f>
        <v>Europe</v>
      </c>
      <c r="F538">
        <v>1</v>
      </c>
    </row>
    <row r="539" spans="1:8" x14ac:dyDescent="0.25">
      <c r="A539" t="s">
        <v>4301</v>
      </c>
      <c r="B539" t="s">
        <v>4266</v>
      </c>
      <c r="C539" t="str">
        <f>INDEX($M$4:$M$29, MATCH(RefTable1KGen[[#This Row],[Population]], $L$4:$L$29,0))</f>
        <v>Utah Residents (CEPH) with Northern and Western European Ancestry</v>
      </c>
      <c r="D539" t="str">
        <f>INDEX($N$4:$N$29, MATCH(RefTable1KGen[[#This Row],[Population]], $L$4:$L$29,0))</f>
        <v>Europe</v>
      </c>
      <c r="F539">
        <v>1</v>
      </c>
    </row>
    <row r="540" spans="1:8" x14ac:dyDescent="0.25">
      <c r="A540" t="s">
        <v>4302</v>
      </c>
      <c r="B540" t="s">
        <v>4266</v>
      </c>
      <c r="C540" t="str">
        <f>INDEX($M$4:$M$29, MATCH(RefTable1KGen[[#This Row],[Population]], $L$4:$L$29,0))</f>
        <v>Utah Residents (CEPH) with Northern and Western European Ancestry</v>
      </c>
      <c r="D540" t="str">
        <f>INDEX($N$4:$N$29, MATCH(RefTable1KGen[[#This Row],[Population]], $L$4:$L$29,0))</f>
        <v>Europe</v>
      </c>
      <c r="F540">
        <v>1</v>
      </c>
    </row>
    <row r="541" spans="1:8" x14ac:dyDescent="0.25">
      <c r="A541" t="s">
        <v>4303</v>
      </c>
      <c r="B541" t="s">
        <v>4266</v>
      </c>
      <c r="C541" t="str">
        <f>INDEX($M$4:$M$29, MATCH(RefTable1KGen[[#This Row],[Population]], $L$4:$L$29,0))</f>
        <v>Utah Residents (CEPH) with Northern and Western European Ancestry</v>
      </c>
      <c r="D541" t="str">
        <f>INDEX($N$4:$N$29, MATCH(RefTable1KGen[[#This Row],[Population]], $L$4:$L$29,0))</f>
        <v>Europe</v>
      </c>
      <c r="F541">
        <v>1</v>
      </c>
    </row>
    <row r="542" spans="1:8" x14ac:dyDescent="0.25">
      <c r="A542" t="s">
        <v>4304</v>
      </c>
      <c r="B542" t="s">
        <v>4266</v>
      </c>
      <c r="C542" t="str">
        <f>INDEX($M$4:$M$29, MATCH(RefTable1KGen[[#This Row],[Population]], $L$4:$L$29,0))</f>
        <v>Utah Residents (CEPH) with Northern and Western European Ancestry</v>
      </c>
      <c r="D542" t="str">
        <f>INDEX($N$4:$N$29, MATCH(RefTable1KGen[[#This Row],[Population]], $L$4:$L$29,0))</f>
        <v>Europe</v>
      </c>
      <c r="F542">
        <v>1</v>
      </c>
    </row>
    <row r="543" spans="1:8" x14ac:dyDescent="0.25">
      <c r="A543" t="s">
        <v>4305</v>
      </c>
      <c r="B543" t="s">
        <v>4266</v>
      </c>
      <c r="C543" t="str">
        <f>INDEX($M$4:$M$29, MATCH(RefTable1KGen[[#This Row],[Population]], $L$4:$L$29,0))</f>
        <v>Utah Residents (CEPH) with Northern and Western European Ancestry</v>
      </c>
      <c r="D543" t="str">
        <f>INDEX($N$4:$N$29, MATCH(RefTable1KGen[[#This Row],[Population]], $L$4:$L$29,0))</f>
        <v>Europe</v>
      </c>
      <c r="F543">
        <v>1</v>
      </c>
    </row>
    <row r="544" spans="1:8" x14ac:dyDescent="0.25">
      <c r="A544" t="s">
        <v>4306</v>
      </c>
      <c r="B544" t="s">
        <v>4266</v>
      </c>
      <c r="C544" t="str">
        <f>INDEX($M$4:$M$29, MATCH(RefTable1KGen[[#This Row],[Population]], $L$4:$L$29,0))</f>
        <v>Utah Residents (CEPH) with Northern and Western European Ancestry</v>
      </c>
      <c r="D544" t="str">
        <f>INDEX($N$4:$N$29, MATCH(RefTable1KGen[[#This Row],[Population]], $L$4:$L$29,0))</f>
        <v>Europe</v>
      </c>
      <c r="F544">
        <v>1</v>
      </c>
    </row>
    <row r="545" spans="1:8" x14ac:dyDescent="0.25">
      <c r="A545" t="s">
        <v>4307</v>
      </c>
      <c r="B545" t="s">
        <v>4266</v>
      </c>
      <c r="C545" t="str">
        <f>INDEX($M$4:$M$29, MATCH(RefTable1KGen[[#This Row],[Population]], $L$4:$L$29,0))</f>
        <v>Utah Residents (CEPH) with Northern and Western European Ancestry</v>
      </c>
      <c r="D545" t="str">
        <f>INDEX($N$4:$N$29, MATCH(RefTable1KGen[[#This Row],[Population]], $L$4:$L$29,0))</f>
        <v>Europe</v>
      </c>
      <c r="F545">
        <v>1</v>
      </c>
    </row>
    <row r="546" spans="1:8" x14ac:dyDescent="0.25">
      <c r="A546" t="s">
        <v>4308</v>
      </c>
      <c r="B546" t="s">
        <v>4266</v>
      </c>
      <c r="C546" t="str">
        <f>INDEX($M$4:$M$29, MATCH(RefTable1KGen[[#This Row],[Population]], $L$4:$L$29,0))</f>
        <v>Utah Residents (CEPH) with Northern and Western European Ancestry</v>
      </c>
      <c r="D546" t="str">
        <f>INDEX($N$4:$N$29, MATCH(RefTable1KGen[[#This Row],[Population]], $L$4:$L$29,0))</f>
        <v>Europe</v>
      </c>
      <c r="F546">
        <v>1</v>
      </c>
    </row>
    <row r="547" spans="1:8" x14ac:dyDescent="0.25">
      <c r="A547" t="s">
        <v>4309</v>
      </c>
      <c r="B547" t="s">
        <v>4266</v>
      </c>
      <c r="C547" t="str">
        <f>INDEX($M$4:$M$29, MATCH(RefTable1KGen[[#This Row],[Population]], $L$4:$L$29,0))</f>
        <v>Utah Residents (CEPH) with Northern and Western European Ancestry</v>
      </c>
      <c r="D547" t="str">
        <f>INDEX($N$4:$N$29, MATCH(RefTable1KGen[[#This Row],[Population]], $L$4:$L$29,0))</f>
        <v>Europe</v>
      </c>
      <c r="F547">
        <v>1</v>
      </c>
    </row>
    <row r="548" spans="1:8" x14ac:dyDescent="0.25">
      <c r="A548" t="s">
        <v>455</v>
      </c>
      <c r="B548" t="s">
        <v>4266</v>
      </c>
      <c r="C548" t="str">
        <f>INDEX($M$4:$M$29, MATCH(RefTable1KGen[[#This Row],[Population]], $L$4:$L$29,0))</f>
        <v>Utah Residents (CEPH) with Northern and Western European Ancestry</v>
      </c>
      <c r="D548" t="str">
        <f>INDEX($N$4:$N$29, MATCH(RefTable1KGen[[#This Row],[Population]], $L$4:$L$29,0))</f>
        <v>Europe</v>
      </c>
      <c r="E548">
        <v>1</v>
      </c>
      <c r="F548">
        <v>1</v>
      </c>
      <c r="H548">
        <v>1</v>
      </c>
    </row>
    <row r="549" spans="1:8" x14ac:dyDescent="0.25">
      <c r="A549" t="s">
        <v>456</v>
      </c>
      <c r="B549" t="s">
        <v>4266</v>
      </c>
      <c r="C549" t="str">
        <f>INDEX($M$4:$M$29, MATCH(RefTable1KGen[[#This Row],[Population]], $L$4:$L$29,0))</f>
        <v>Utah Residents (CEPH) with Northern and Western European Ancestry</v>
      </c>
      <c r="D549" t="str">
        <f>INDEX($N$4:$N$29, MATCH(RefTable1KGen[[#This Row],[Population]], $L$4:$L$29,0))</f>
        <v>Europe</v>
      </c>
      <c r="E549">
        <v>1</v>
      </c>
      <c r="F549">
        <v>1</v>
      </c>
      <c r="H549">
        <v>1</v>
      </c>
    </row>
    <row r="550" spans="1:8" x14ac:dyDescent="0.25">
      <c r="A550" t="s">
        <v>457</v>
      </c>
      <c r="B550" t="s">
        <v>4266</v>
      </c>
      <c r="C550" t="str">
        <f>INDEX($M$4:$M$29, MATCH(RefTable1KGen[[#This Row],[Population]], $L$4:$L$29,0))</f>
        <v>Utah Residents (CEPH) with Northern and Western European Ancestry</v>
      </c>
      <c r="D550" t="str">
        <f>INDEX($N$4:$N$29, MATCH(RefTable1KGen[[#This Row],[Population]], $L$4:$L$29,0))</f>
        <v>Europe</v>
      </c>
      <c r="E550">
        <v>1</v>
      </c>
      <c r="F550">
        <v>1</v>
      </c>
      <c r="H550">
        <v>1</v>
      </c>
    </row>
    <row r="551" spans="1:8" x14ac:dyDescent="0.25">
      <c r="A551" t="s">
        <v>458</v>
      </c>
      <c r="B551" t="s">
        <v>4266</v>
      </c>
      <c r="C551" t="str">
        <f>INDEX($M$4:$M$29, MATCH(RefTable1KGen[[#This Row],[Population]], $L$4:$L$29,0))</f>
        <v>Utah Residents (CEPH) with Northern and Western European Ancestry</v>
      </c>
      <c r="D551" t="str">
        <f>INDEX($N$4:$N$29, MATCH(RefTable1KGen[[#This Row],[Population]], $L$4:$L$29,0))</f>
        <v>Europe</v>
      </c>
      <c r="E551">
        <v>1</v>
      </c>
      <c r="F551">
        <v>1</v>
      </c>
      <c r="H551">
        <v>1</v>
      </c>
    </row>
    <row r="552" spans="1:8" x14ac:dyDescent="0.25">
      <c r="A552" t="s">
        <v>4310</v>
      </c>
      <c r="B552" t="s">
        <v>4266</v>
      </c>
      <c r="C552" t="str">
        <f>INDEX($M$4:$M$29, MATCH(RefTable1KGen[[#This Row],[Population]], $L$4:$L$29,0))</f>
        <v>Utah Residents (CEPH) with Northern and Western European Ancestry</v>
      </c>
      <c r="D552" t="str">
        <f>INDEX($N$4:$N$29, MATCH(RefTable1KGen[[#This Row],[Population]], $L$4:$L$29,0))</f>
        <v>Europe</v>
      </c>
      <c r="F552">
        <v>1</v>
      </c>
    </row>
    <row r="553" spans="1:8" x14ac:dyDescent="0.25">
      <c r="A553" t="s">
        <v>459</v>
      </c>
      <c r="B553" t="s">
        <v>4266</v>
      </c>
      <c r="C553" t="str">
        <f>INDEX($M$4:$M$29, MATCH(RefTable1KGen[[#This Row],[Population]], $L$4:$L$29,0))</f>
        <v>Utah Residents (CEPH) with Northern and Western European Ancestry</v>
      </c>
      <c r="D553" t="str">
        <f>INDEX($N$4:$N$29, MATCH(RefTable1KGen[[#This Row],[Population]], $L$4:$L$29,0))</f>
        <v>Europe</v>
      </c>
      <c r="E553">
        <v>1</v>
      </c>
      <c r="F553">
        <v>1</v>
      </c>
      <c r="H553">
        <v>1</v>
      </c>
    </row>
    <row r="554" spans="1:8" x14ac:dyDescent="0.25">
      <c r="A554" t="s">
        <v>460</v>
      </c>
      <c r="B554" t="s">
        <v>4266</v>
      </c>
      <c r="C554" t="str">
        <f>INDEX($M$4:$M$29, MATCH(RefTable1KGen[[#This Row],[Population]], $L$4:$L$29,0))</f>
        <v>Utah Residents (CEPH) with Northern and Western European Ancestry</v>
      </c>
      <c r="D554" t="str">
        <f>INDEX($N$4:$N$29, MATCH(RefTable1KGen[[#This Row],[Population]], $L$4:$L$29,0))</f>
        <v>Europe</v>
      </c>
      <c r="E554">
        <v>1</v>
      </c>
      <c r="F554">
        <v>1</v>
      </c>
      <c r="H554">
        <v>1</v>
      </c>
    </row>
    <row r="555" spans="1:8" x14ac:dyDescent="0.25">
      <c r="A555" t="s">
        <v>461</v>
      </c>
      <c r="B555" t="s">
        <v>4266</v>
      </c>
      <c r="C555" t="str">
        <f>INDEX($M$4:$M$29, MATCH(RefTable1KGen[[#This Row],[Population]], $L$4:$L$29,0))</f>
        <v>Utah Residents (CEPH) with Northern and Western European Ancestry</v>
      </c>
      <c r="D555" t="str">
        <f>INDEX($N$4:$N$29, MATCH(RefTable1KGen[[#This Row],[Population]], $L$4:$L$29,0))</f>
        <v>Europe</v>
      </c>
      <c r="E555">
        <v>1</v>
      </c>
      <c r="F555">
        <v>1</v>
      </c>
      <c r="H555">
        <v>1</v>
      </c>
    </row>
    <row r="556" spans="1:8" x14ac:dyDescent="0.25">
      <c r="A556" t="s">
        <v>4311</v>
      </c>
      <c r="B556" t="s">
        <v>4266</v>
      </c>
      <c r="C556" t="str">
        <f>INDEX($M$4:$M$29, MATCH(RefTable1KGen[[#This Row],[Population]], $L$4:$L$29,0))</f>
        <v>Utah Residents (CEPH) with Northern and Western European Ancestry</v>
      </c>
      <c r="D556" t="str">
        <f>INDEX($N$4:$N$29, MATCH(RefTable1KGen[[#This Row],[Population]], $L$4:$L$29,0))</f>
        <v>Europe</v>
      </c>
      <c r="F556">
        <v>1</v>
      </c>
    </row>
    <row r="557" spans="1:8" x14ac:dyDescent="0.25">
      <c r="A557" t="s">
        <v>4312</v>
      </c>
      <c r="B557" t="s">
        <v>4266</v>
      </c>
      <c r="C557" t="str">
        <f>INDEX($M$4:$M$29, MATCH(RefTable1KGen[[#This Row],[Population]], $L$4:$L$29,0))</f>
        <v>Utah Residents (CEPH) with Northern and Western European Ancestry</v>
      </c>
      <c r="D557" t="str">
        <f>INDEX($N$4:$N$29, MATCH(RefTable1KGen[[#This Row],[Population]], $L$4:$L$29,0))</f>
        <v>Europe</v>
      </c>
      <c r="F557">
        <v>1</v>
      </c>
    </row>
    <row r="558" spans="1:8" x14ac:dyDescent="0.25">
      <c r="A558" t="s">
        <v>462</v>
      </c>
      <c r="B558" t="s">
        <v>4266</v>
      </c>
      <c r="C558" t="str">
        <f>INDEX($M$4:$M$29, MATCH(RefTable1KGen[[#This Row],[Population]], $L$4:$L$29,0))</f>
        <v>Utah Residents (CEPH) with Northern and Western European Ancestry</v>
      </c>
      <c r="D558" t="str">
        <f>INDEX($N$4:$N$29, MATCH(RefTable1KGen[[#This Row],[Population]], $L$4:$L$29,0))</f>
        <v>Europe</v>
      </c>
      <c r="E558">
        <v>1</v>
      </c>
      <c r="F558">
        <v>1</v>
      </c>
      <c r="H558">
        <v>1</v>
      </c>
    </row>
    <row r="559" spans="1:8" x14ac:dyDescent="0.25">
      <c r="A559" t="s">
        <v>463</v>
      </c>
      <c r="B559" t="s">
        <v>4266</v>
      </c>
      <c r="C559" t="str">
        <f>INDEX($M$4:$M$29, MATCH(RefTable1KGen[[#This Row],[Population]], $L$4:$L$29,0))</f>
        <v>Utah Residents (CEPH) with Northern and Western European Ancestry</v>
      </c>
      <c r="D559" t="str">
        <f>INDEX($N$4:$N$29, MATCH(RefTable1KGen[[#This Row],[Population]], $L$4:$L$29,0))</f>
        <v>Europe</v>
      </c>
      <c r="E559">
        <v>1</v>
      </c>
      <c r="F559">
        <v>1</v>
      </c>
      <c r="H559">
        <v>1</v>
      </c>
    </row>
    <row r="560" spans="1:8" x14ac:dyDescent="0.25">
      <c r="A560" t="s">
        <v>464</v>
      </c>
      <c r="B560" t="s">
        <v>4266</v>
      </c>
      <c r="C560" t="str">
        <f>INDEX($M$4:$M$29, MATCH(RefTable1KGen[[#This Row],[Population]], $L$4:$L$29,0))</f>
        <v>Utah Residents (CEPH) with Northern and Western European Ancestry</v>
      </c>
      <c r="D560" t="str">
        <f>INDEX($N$4:$N$29, MATCH(RefTable1KGen[[#This Row],[Population]], $L$4:$L$29,0))</f>
        <v>Europe</v>
      </c>
      <c r="E560">
        <v>1</v>
      </c>
      <c r="F560">
        <v>1</v>
      </c>
      <c r="H560">
        <v>1</v>
      </c>
    </row>
    <row r="561" spans="1:8" x14ac:dyDescent="0.25">
      <c r="A561" t="s">
        <v>4313</v>
      </c>
      <c r="B561" t="s">
        <v>4266</v>
      </c>
      <c r="C561" t="str">
        <f>INDEX($M$4:$M$29, MATCH(RefTable1KGen[[#This Row],[Population]], $L$4:$L$29,0))</f>
        <v>Utah Residents (CEPH) with Northern and Western European Ancestry</v>
      </c>
      <c r="D561" t="str">
        <f>INDEX($N$4:$N$29, MATCH(RefTable1KGen[[#This Row],[Population]], $L$4:$L$29,0))</f>
        <v>Europe</v>
      </c>
      <c r="F561">
        <v>1</v>
      </c>
    </row>
    <row r="562" spans="1:8" x14ac:dyDescent="0.25">
      <c r="A562" t="s">
        <v>465</v>
      </c>
      <c r="B562" t="s">
        <v>4266</v>
      </c>
      <c r="C562" t="str">
        <f>INDEX($M$4:$M$29, MATCH(RefTable1KGen[[#This Row],[Population]], $L$4:$L$29,0))</f>
        <v>Utah Residents (CEPH) with Northern and Western European Ancestry</v>
      </c>
      <c r="D562" t="str">
        <f>INDEX($N$4:$N$29, MATCH(RefTable1KGen[[#This Row],[Population]], $L$4:$L$29,0))</f>
        <v>Europe</v>
      </c>
      <c r="E562">
        <v>1</v>
      </c>
      <c r="F562">
        <v>1</v>
      </c>
      <c r="H562">
        <v>1</v>
      </c>
    </row>
    <row r="563" spans="1:8" x14ac:dyDescent="0.25">
      <c r="A563" t="s">
        <v>466</v>
      </c>
      <c r="B563" t="s">
        <v>4266</v>
      </c>
      <c r="C563" t="str">
        <f>INDEX($M$4:$M$29, MATCH(RefTable1KGen[[#This Row],[Population]], $L$4:$L$29,0))</f>
        <v>Utah Residents (CEPH) with Northern and Western European Ancestry</v>
      </c>
      <c r="D563" t="str">
        <f>INDEX($N$4:$N$29, MATCH(RefTable1KGen[[#This Row],[Population]], $L$4:$L$29,0))</f>
        <v>Europe</v>
      </c>
      <c r="E563">
        <v>1</v>
      </c>
      <c r="F563">
        <v>1</v>
      </c>
      <c r="H563">
        <v>1</v>
      </c>
    </row>
    <row r="564" spans="1:8" x14ac:dyDescent="0.25">
      <c r="A564" t="s">
        <v>467</v>
      </c>
      <c r="B564" t="s">
        <v>4266</v>
      </c>
      <c r="C564" t="str">
        <f>INDEX($M$4:$M$29, MATCH(RefTable1KGen[[#This Row],[Population]], $L$4:$L$29,0))</f>
        <v>Utah Residents (CEPH) with Northern and Western European Ancestry</v>
      </c>
      <c r="D564" t="str">
        <f>INDEX($N$4:$N$29, MATCH(RefTable1KGen[[#This Row],[Population]], $L$4:$L$29,0))</f>
        <v>Europe</v>
      </c>
      <c r="E564">
        <v>1</v>
      </c>
      <c r="F564">
        <v>1</v>
      </c>
      <c r="H564">
        <v>1</v>
      </c>
    </row>
    <row r="565" spans="1:8" x14ac:dyDescent="0.25">
      <c r="A565" t="s">
        <v>468</v>
      </c>
      <c r="B565" t="s">
        <v>4266</v>
      </c>
      <c r="C565" t="str">
        <f>INDEX($M$4:$M$29, MATCH(RefTable1KGen[[#This Row],[Population]], $L$4:$L$29,0))</f>
        <v>Utah Residents (CEPH) with Northern and Western European Ancestry</v>
      </c>
      <c r="D565" t="str">
        <f>INDEX($N$4:$N$29, MATCH(RefTable1KGen[[#This Row],[Population]], $L$4:$L$29,0))</f>
        <v>Europe</v>
      </c>
      <c r="E565">
        <v>1</v>
      </c>
      <c r="F565">
        <v>1</v>
      </c>
      <c r="H565">
        <v>1</v>
      </c>
    </row>
    <row r="566" spans="1:8" x14ac:dyDescent="0.25">
      <c r="A566" t="s">
        <v>469</v>
      </c>
      <c r="B566" t="s">
        <v>4266</v>
      </c>
      <c r="C566" t="str">
        <f>INDEX($M$4:$M$29, MATCH(RefTable1KGen[[#This Row],[Population]], $L$4:$L$29,0))</f>
        <v>Utah Residents (CEPH) with Northern and Western European Ancestry</v>
      </c>
      <c r="D566" t="str">
        <f>INDEX($N$4:$N$29, MATCH(RefTable1KGen[[#This Row],[Population]], $L$4:$L$29,0))</f>
        <v>Europe</v>
      </c>
      <c r="E566">
        <v>1</v>
      </c>
      <c r="F566">
        <v>1</v>
      </c>
      <c r="H566">
        <v>1</v>
      </c>
    </row>
    <row r="567" spans="1:8" x14ac:dyDescent="0.25">
      <c r="A567" t="s">
        <v>470</v>
      </c>
      <c r="B567" t="s">
        <v>4266</v>
      </c>
      <c r="C567" t="str">
        <f>INDEX($M$4:$M$29, MATCH(RefTable1KGen[[#This Row],[Population]], $L$4:$L$29,0))</f>
        <v>Utah Residents (CEPH) with Northern and Western European Ancestry</v>
      </c>
      <c r="D567" t="str">
        <f>INDEX($N$4:$N$29, MATCH(RefTable1KGen[[#This Row],[Population]], $L$4:$L$29,0))</f>
        <v>Europe</v>
      </c>
      <c r="E567">
        <v>1</v>
      </c>
      <c r="H567">
        <v>1</v>
      </c>
    </row>
    <row r="568" spans="1:8" x14ac:dyDescent="0.25">
      <c r="A568" t="s">
        <v>471</v>
      </c>
      <c r="B568" t="s">
        <v>4266</v>
      </c>
      <c r="C568" t="str">
        <f>INDEX($M$4:$M$29, MATCH(RefTable1KGen[[#This Row],[Population]], $L$4:$L$29,0))</f>
        <v>Utah Residents (CEPH) with Northern and Western European Ancestry</v>
      </c>
      <c r="D568" t="str">
        <f>INDEX($N$4:$N$29, MATCH(RefTable1KGen[[#This Row],[Population]], $L$4:$L$29,0))</f>
        <v>Europe</v>
      </c>
      <c r="E568">
        <v>1</v>
      </c>
      <c r="H568">
        <v>1</v>
      </c>
    </row>
    <row r="569" spans="1:8" x14ac:dyDescent="0.25">
      <c r="A569" t="s">
        <v>472</v>
      </c>
      <c r="B569" t="s">
        <v>4266</v>
      </c>
      <c r="C569" t="str">
        <f>INDEX($M$4:$M$29, MATCH(RefTable1KGen[[#This Row],[Population]], $L$4:$L$29,0))</f>
        <v>Utah Residents (CEPH) with Northern and Western European Ancestry</v>
      </c>
      <c r="D569" t="str">
        <f>INDEX($N$4:$N$29, MATCH(RefTable1KGen[[#This Row],[Population]], $L$4:$L$29,0))</f>
        <v>Europe</v>
      </c>
      <c r="E569">
        <v>1</v>
      </c>
      <c r="F569">
        <v>1</v>
      </c>
      <c r="H569">
        <v>1</v>
      </c>
    </row>
    <row r="570" spans="1:8" x14ac:dyDescent="0.25">
      <c r="A570" t="s">
        <v>4314</v>
      </c>
      <c r="B570" t="s">
        <v>4266</v>
      </c>
      <c r="C570" t="str">
        <f>INDEX($M$4:$M$29, MATCH(RefTable1KGen[[#This Row],[Population]], $L$4:$L$29,0))</f>
        <v>Utah Residents (CEPH) with Northern and Western European Ancestry</v>
      </c>
      <c r="D570" t="str">
        <f>INDEX($N$4:$N$29, MATCH(RefTable1KGen[[#This Row],[Population]], $L$4:$L$29,0))</f>
        <v>Europe</v>
      </c>
      <c r="E570">
        <v>1</v>
      </c>
      <c r="F570">
        <v>1</v>
      </c>
      <c r="H570">
        <v>1</v>
      </c>
    </row>
    <row r="571" spans="1:8" x14ac:dyDescent="0.25">
      <c r="A571" t="s">
        <v>473</v>
      </c>
      <c r="B571" t="s">
        <v>4266</v>
      </c>
      <c r="C571" t="str">
        <f>INDEX($M$4:$M$29, MATCH(RefTable1KGen[[#This Row],[Population]], $L$4:$L$29,0))</f>
        <v>Utah Residents (CEPH) with Northern and Western European Ancestry</v>
      </c>
      <c r="D571" t="str">
        <f>INDEX($N$4:$N$29, MATCH(RefTable1KGen[[#This Row],[Population]], $L$4:$L$29,0))</f>
        <v>Europe</v>
      </c>
      <c r="E571">
        <v>1</v>
      </c>
      <c r="F571">
        <v>1</v>
      </c>
      <c r="H571">
        <v>1</v>
      </c>
    </row>
    <row r="572" spans="1:8" x14ac:dyDescent="0.25">
      <c r="A572" t="s">
        <v>474</v>
      </c>
      <c r="B572" t="s">
        <v>4266</v>
      </c>
      <c r="C572" t="str">
        <f>INDEX($M$4:$M$29, MATCH(RefTable1KGen[[#This Row],[Population]], $L$4:$L$29,0))</f>
        <v>Utah Residents (CEPH) with Northern and Western European Ancestry</v>
      </c>
      <c r="D572" t="str">
        <f>INDEX($N$4:$N$29, MATCH(RefTable1KGen[[#This Row],[Population]], $L$4:$L$29,0))</f>
        <v>Europe</v>
      </c>
      <c r="E572">
        <v>1</v>
      </c>
      <c r="F572">
        <v>1</v>
      </c>
      <c r="H572">
        <v>1</v>
      </c>
    </row>
    <row r="573" spans="1:8" x14ac:dyDescent="0.25">
      <c r="A573" t="s">
        <v>475</v>
      </c>
      <c r="B573" t="s">
        <v>4266</v>
      </c>
      <c r="C573" t="str">
        <f>INDEX($M$4:$M$29, MATCH(RefTable1KGen[[#This Row],[Population]], $L$4:$L$29,0))</f>
        <v>Utah Residents (CEPH) with Northern and Western European Ancestry</v>
      </c>
      <c r="D573" t="str">
        <f>INDEX($N$4:$N$29, MATCH(RefTable1KGen[[#This Row],[Population]], $L$4:$L$29,0))</f>
        <v>Europe</v>
      </c>
      <c r="E573">
        <v>1</v>
      </c>
      <c r="F573">
        <v>1</v>
      </c>
      <c r="H573">
        <v>1</v>
      </c>
    </row>
    <row r="574" spans="1:8" x14ac:dyDescent="0.25">
      <c r="A574" t="s">
        <v>476</v>
      </c>
      <c r="B574" t="s">
        <v>4266</v>
      </c>
      <c r="C574" t="str">
        <f>INDEX($M$4:$M$29, MATCH(RefTable1KGen[[#This Row],[Population]], $L$4:$L$29,0))</f>
        <v>Utah Residents (CEPH) with Northern and Western European Ancestry</v>
      </c>
      <c r="D574" t="str">
        <f>INDEX($N$4:$N$29, MATCH(RefTable1KGen[[#This Row],[Population]], $L$4:$L$29,0))</f>
        <v>Europe</v>
      </c>
      <c r="E574">
        <v>1</v>
      </c>
      <c r="F574">
        <v>1</v>
      </c>
      <c r="H574">
        <v>1</v>
      </c>
    </row>
    <row r="575" spans="1:8" x14ac:dyDescent="0.25">
      <c r="A575" t="s">
        <v>477</v>
      </c>
      <c r="B575" t="s">
        <v>4266</v>
      </c>
      <c r="C575" t="str">
        <f>INDEX($M$4:$M$29, MATCH(RefTable1KGen[[#This Row],[Population]], $L$4:$L$29,0))</f>
        <v>Utah Residents (CEPH) with Northern and Western European Ancestry</v>
      </c>
      <c r="D575" t="str">
        <f>INDEX($N$4:$N$29, MATCH(RefTable1KGen[[#This Row],[Population]], $L$4:$L$29,0))</f>
        <v>Europe</v>
      </c>
      <c r="E575">
        <v>1</v>
      </c>
      <c r="F575">
        <v>1</v>
      </c>
      <c r="H575">
        <v>1</v>
      </c>
    </row>
    <row r="576" spans="1:8" x14ac:dyDescent="0.25">
      <c r="A576" t="s">
        <v>478</v>
      </c>
      <c r="B576" t="s">
        <v>4266</v>
      </c>
      <c r="C576" t="str">
        <f>INDEX($M$4:$M$29, MATCH(RefTable1KGen[[#This Row],[Population]], $L$4:$L$29,0))</f>
        <v>Utah Residents (CEPH) with Northern and Western European Ancestry</v>
      </c>
      <c r="D576" t="str">
        <f>INDEX($N$4:$N$29, MATCH(RefTable1KGen[[#This Row],[Population]], $L$4:$L$29,0))</f>
        <v>Europe</v>
      </c>
      <c r="E576">
        <v>1</v>
      </c>
      <c r="F576">
        <v>1</v>
      </c>
      <c r="H576">
        <v>1</v>
      </c>
    </row>
    <row r="577" spans="1:8" x14ac:dyDescent="0.25">
      <c r="A577" t="s">
        <v>479</v>
      </c>
      <c r="B577" t="s">
        <v>4266</v>
      </c>
      <c r="C577" t="str">
        <f>INDEX($M$4:$M$29, MATCH(RefTable1KGen[[#This Row],[Population]], $L$4:$L$29,0))</f>
        <v>Utah Residents (CEPH) with Northern and Western European Ancestry</v>
      </c>
      <c r="D577" t="str">
        <f>INDEX($N$4:$N$29, MATCH(RefTable1KGen[[#This Row],[Population]], $L$4:$L$29,0))</f>
        <v>Europe</v>
      </c>
      <c r="E577">
        <v>1</v>
      </c>
      <c r="F577">
        <v>1</v>
      </c>
      <c r="H577">
        <v>1</v>
      </c>
    </row>
    <row r="578" spans="1:8" x14ac:dyDescent="0.25">
      <c r="A578" t="s">
        <v>480</v>
      </c>
      <c r="B578" t="s">
        <v>4266</v>
      </c>
      <c r="C578" t="str">
        <f>INDEX($M$4:$M$29, MATCH(RefTable1KGen[[#This Row],[Population]], $L$4:$L$29,0))</f>
        <v>Utah Residents (CEPH) with Northern and Western European Ancestry</v>
      </c>
      <c r="D578" t="str">
        <f>INDEX($N$4:$N$29, MATCH(RefTable1KGen[[#This Row],[Population]], $L$4:$L$29,0))</f>
        <v>Europe</v>
      </c>
      <c r="E578">
        <v>1</v>
      </c>
      <c r="F578">
        <v>1</v>
      </c>
      <c r="H578">
        <v>1</v>
      </c>
    </row>
    <row r="579" spans="1:8" x14ac:dyDescent="0.25">
      <c r="A579" t="s">
        <v>481</v>
      </c>
      <c r="B579" t="s">
        <v>4266</v>
      </c>
      <c r="C579" t="str">
        <f>INDEX($M$4:$M$29, MATCH(RefTable1KGen[[#This Row],[Population]], $L$4:$L$29,0))</f>
        <v>Utah Residents (CEPH) with Northern and Western European Ancestry</v>
      </c>
      <c r="D579" t="str">
        <f>INDEX($N$4:$N$29, MATCH(RefTable1KGen[[#This Row],[Population]], $L$4:$L$29,0))</f>
        <v>Europe</v>
      </c>
      <c r="E579">
        <v>1</v>
      </c>
      <c r="F579">
        <v>1</v>
      </c>
      <c r="H579">
        <v>1</v>
      </c>
    </row>
    <row r="580" spans="1:8" x14ac:dyDescent="0.25">
      <c r="A580" t="s">
        <v>482</v>
      </c>
      <c r="B580" t="s">
        <v>4266</v>
      </c>
      <c r="C580" t="str">
        <f>INDEX($M$4:$M$29, MATCH(RefTable1KGen[[#This Row],[Population]], $L$4:$L$29,0))</f>
        <v>Utah Residents (CEPH) with Northern and Western European Ancestry</v>
      </c>
      <c r="D580" t="str">
        <f>INDEX($N$4:$N$29, MATCH(RefTable1KGen[[#This Row],[Population]], $L$4:$L$29,0))</f>
        <v>Europe</v>
      </c>
      <c r="E580">
        <v>1</v>
      </c>
      <c r="H580">
        <v>1</v>
      </c>
    </row>
    <row r="581" spans="1:8" x14ac:dyDescent="0.25">
      <c r="A581" t="s">
        <v>4315</v>
      </c>
      <c r="B581" t="s">
        <v>4266</v>
      </c>
      <c r="C581" t="str">
        <f>INDEX($M$4:$M$29, MATCH(RefTable1KGen[[#This Row],[Population]], $L$4:$L$29,0))</f>
        <v>Utah Residents (CEPH) with Northern and Western European Ancestry</v>
      </c>
      <c r="D581" t="str">
        <f>INDEX($N$4:$N$29, MATCH(RefTable1KGen[[#This Row],[Population]], $L$4:$L$29,0))</f>
        <v>Europe</v>
      </c>
      <c r="F581">
        <v>1</v>
      </c>
    </row>
    <row r="582" spans="1:8" x14ac:dyDescent="0.25">
      <c r="A582" t="s">
        <v>4316</v>
      </c>
      <c r="B582" t="s">
        <v>4266</v>
      </c>
      <c r="C582" t="str">
        <f>INDEX($M$4:$M$29, MATCH(RefTable1KGen[[#This Row],[Population]], $L$4:$L$29,0))</f>
        <v>Utah Residents (CEPH) with Northern and Western European Ancestry</v>
      </c>
      <c r="D582" t="str">
        <f>INDEX($N$4:$N$29, MATCH(RefTable1KGen[[#This Row],[Population]], $L$4:$L$29,0))</f>
        <v>Europe</v>
      </c>
      <c r="F582">
        <v>1</v>
      </c>
    </row>
    <row r="583" spans="1:8" x14ac:dyDescent="0.25">
      <c r="A583" t="s">
        <v>483</v>
      </c>
      <c r="B583" t="s">
        <v>4266</v>
      </c>
      <c r="C583" t="str">
        <f>INDEX($M$4:$M$29, MATCH(RefTable1KGen[[#This Row],[Population]], $L$4:$L$29,0))</f>
        <v>Utah Residents (CEPH) with Northern and Western European Ancestry</v>
      </c>
      <c r="D583" t="str">
        <f>INDEX($N$4:$N$29, MATCH(RefTable1KGen[[#This Row],[Population]], $L$4:$L$29,0))</f>
        <v>Europe</v>
      </c>
      <c r="E583">
        <v>1</v>
      </c>
      <c r="F583">
        <v>1</v>
      </c>
      <c r="H583">
        <v>1</v>
      </c>
    </row>
    <row r="584" spans="1:8" x14ac:dyDescent="0.25">
      <c r="A584" t="s">
        <v>484</v>
      </c>
      <c r="B584" t="s">
        <v>4266</v>
      </c>
      <c r="C584" t="str">
        <f>INDEX($M$4:$M$29, MATCH(RefTable1KGen[[#This Row],[Population]], $L$4:$L$29,0))</f>
        <v>Utah Residents (CEPH) with Northern and Western European Ancestry</v>
      </c>
      <c r="D584" t="str">
        <f>INDEX($N$4:$N$29, MATCH(RefTable1KGen[[#This Row],[Population]], $L$4:$L$29,0))</f>
        <v>Europe</v>
      </c>
      <c r="E584">
        <v>1</v>
      </c>
      <c r="F584">
        <v>1</v>
      </c>
      <c r="H584">
        <v>1</v>
      </c>
    </row>
    <row r="585" spans="1:8" x14ac:dyDescent="0.25">
      <c r="A585" t="s">
        <v>4317</v>
      </c>
      <c r="B585" t="s">
        <v>4266</v>
      </c>
      <c r="C585" t="str">
        <f>INDEX($M$4:$M$29, MATCH(RefTable1KGen[[#This Row],[Population]], $L$4:$L$29,0))</f>
        <v>Utah Residents (CEPH) with Northern and Western European Ancestry</v>
      </c>
      <c r="D585" t="str">
        <f>INDEX($N$4:$N$29, MATCH(RefTable1KGen[[#This Row],[Population]], $L$4:$L$29,0))</f>
        <v>Europe</v>
      </c>
      <c r="F585">
        <v>1</v>
      </c>
    </row>
    <row r="586" spans="1:8" x14ac:dyDescent="0.25">
      <c r="A586" t="s">
        <v>4318</v>
      </c>
      <c r="B586" t="s">
        <v>4266</v>
      </c>
      <c r="C586" t="str">
        <f>INDEX($M$4:$M$29, MATCH(RefTable1KGen[[#This Row],[Population]], $L$4:$L$29,0))</f>
        <v>Utah Residents (CEPH) with Northern and Western European Ancestry</v>
      </c>
      <c r="D586" t="str">
        <f>INDEX($N$4:$N$29, MATCH(RefTable1KGen[[#This Row],[Population]], $L$4:$L$29,0))</f>
        <v>Europe</v>
      </c>
      <c r="F586">
        <v>1</v>
      </c>
    </row>
    <row r="587" spans="1:8" x14ac:dyDescent="0.25">
      <c r="A587" t="s">
        <v>485</v>
      </c>
      <c r="B587" t="s">
        <v>4266</v>
      </c>
      <c r="C587" t="str">
        <f>INDEX($M$4:$M$29, MATCH(RefTable1KGen[[#This Row],[Population]], $L$4:$L$29,0))</f>
        <v>Utah Residents (CEPH) with Northern and Western European Ancestry</v>
      </c>
      <c r="D587" t="str">
        <f>INDEX($N$4:$N$29, MATCH(RefTable1KGen[[#This Row],[Population]], $L$4:$L$29,0))</f>
        <v>Europe</v>
      </c>
      <c r="E587">
        <v>1</v>
      </c>
      <c r="F587">
        <v>1</v>
      </c>
      <c r="H587">
        <v>1</v>
      </c>
    </row>
    <row r="588" spans="1:8" x14ac:dyDescent="0.25">
      <c r="A588" t="s">
        <v>486</v>
      </c>
      <c r="B588" t="s">
        <v>4266</v>
      </c>
      <c r="C588" t="str">
        <f>INDEX($M$4:$M$29, MATCH(RefTable1KGen[[#This Row],[Population]], $L$4:$L$29,0))</f>
        <v>Utah Residents (CEPH) with Northern and Western European Ancestry</v>
      </c>
      <c r="D588" t="str">
        <f>INDEX($N$4:$N$29, MATCH(RefTable1KGen[[#This Row],[Population]], $L$4:$L$29,0))</f>
        <v>Europe</v>
      </c>
      <c r="E588">
        <v>1</v>
      </c>
      <c r="F588">
        <v>1</v>
      </c>
      <c r="H588">
        <v>1</v>
      </c>
    </row>
    <row r="589" spans="1:8" x14ac:dyDescent="0.25">
      <c r="A589" t="s">
        <v>487</v>
      </c>
      <c r="B589" t="s">
        <v>4266</v>
      </c>
      <c r="C589" t="str">
        <f>INDEX($M$4:$M$29, MATCH(RefTable1KGen[[#This Row],[Population]], $L$4:$L$29,0))</f>
        <v>Utah Residents (CEPH) with Northern and Western European Ancestry</v>
      </c>
      <c r="D589" t="str">
        <f>INDEX($N$4:$N$29, MATCH(RefTable1KGen[[#This Row],[Population]], $L$4:$L$29,0))</f>
        <v>Europe</v>
      </c>
      <c r="E589">
        <v>1</v>
      </c>
      <c r="F589">
        <v>1</v>
      </c>
      <c r="H589">
        <v>1</v>
      </c>
    </row>
    <row r="590" spans="1:8" x14ac:dyDescent="0.25">
      <c r="A590" t="s">
        <v>488</v>
      </c>
      <c r="B590" t="s">
        <v>4266</v>
      </c>
      <c r="C590" t="str">
        <f>INDEX($M$4:$M$29, MATCH(RefTable1KGen[[#This Row],[Population]], $L$4:$L$29,0))</f>
        <v>Utah Residents (CEPH) with Northern and Western European Ancestry</v>
      </c>
      <c r="D590" t="str">
        <f>INDEX($N$4:$N$29, MATCH(RefTable1KGen[[#This Row],[Population]], $L$4:$L$29,0))</f>
        <v>Europe</v>
      </c>
      <c r="E590">
        <v>1</v>
      </c>
      <c r="F590">
        <v>1</v>
      </c>
      <c r="H590">
        <v>1</v>
      </c>
    </row>
    <row r="591" spans="1:8" x14ac:dyDescent="0.25">
      <c r="A591" t="s">
        <v>4319</v>
      </c>
      <c r="B591" t="s">
        <v>4266</v>
      </c>
      <c r="C591" t="str">
        <f>INDEX($M$4:$M$29, MATCH(RefTable1KGen[[#This Row],[Population]], $L$4:$L$29,0))</f>
        <v>Utah Residents (CEPH) with Northern and Western European Ancestry</v>
      </c>
      <c r="D591" t="str">
        <f>INDEX($N$4:$N$29, MATCH(RefTable1KGen[[#This Row],[Population]], $L$4:$L$29,0))</f>
        <v>Europe</v>
      </c>
      <c r="F591">
        <v>1</v>
      </c>
    </row>
    <row r="592" spans="1:8" x14ac:dyDescent="0.25">
      <c r="A592" t="s">
        <v>4320</v>
      </c>
      <c r="B592" t="s">
        <v>4266</v>
      </c>
      <c r="C592" t="str">
        <f>INDEX($M$4:$M$29, MATCH(RefTable1KGen[[#This Row],[Population]], $L$4:$L$29,0))</f>
        <v>Utah Residents (CEPH) with Northern and Western European Ancestry</v>
      </c>
      <c r="D592" t="str">
        <f>INDEX($N$4:$N$29, MATCH(RefTable1KGen[[#This Row],[Population]], $L$4:$L$29,0))</f>
        <v>Europe</v>
      </c>
      <c r="F592">
        <v>1</v>
      </c>
    </row>
    <row r="593" spans="1:8" x14ac:dyDescent="0.25">
      <c r="A593" t="s">
        <v>489</v>
      </c>
      <c r="B593" t="s">
        <v>4266</v>
      </c>
      <c r="C593" t="str">
        <f>INDEX($M$4:$M$29, MATCH(RefTable1KGen[[#This Row],[Population]], $L$4:$L$29,0))</f>
        <v>Utah Residents (CEPH) with Northern and Western European Ancestry</v>
      </c>
      <c r="D593" t="str">
        <f>INDEX($N$4:$N$29, MATCH(RefTable1KGen[[#This Row],[Population]], $L$4:$L$29,0))</f>
        <v>Europe</v>
      </c>
      <c r="E593">
        <v>1</v>
      </c>
      <c r="F593">
        <v>1</v>
      </c>
      <c r="H593">
        <v>1</v>
      </c>
    </row>
    <row r="594" spans="1:8" x14ac:dyDescent="0.25">
      <c r="A594" t="s">
        <v>4321</v>
      </c>
      <c r="B594" t="s">
        <v>4266</v>
      </c>
      <c r="C594" t="str">
        <f>INDEX($M$4:$M$29, MATCH(RefTable1KGen[[#This Row],[Population]], $L$4:$L$29,0))</f>
        <v>Utah Residents (CEPH) with Northern and Western European Ancestry</v>
      </c>
      <c r="D594" t="str">
        <f>INDEX($N$4:$N$29, MATCH(RefTable1KGen[[#This Row],[Population]], $L$4:$L$29,0))</f>
        <v>Europe</v>
      </c>
      <c r="F594">
        <v>1</v>
      </c>
    </row>
    <row r="595" spans="1:8" x14ac:dyDescent="0.25">
      <c r="A595" t="s">
        <v>490</v>
      </c>
      <c r="B595" t="s">
        <v>4266</v>
      </c>
      <c r="C595" t="str">
        <f>INDEX($M$4:$M$29, MATCH(RefTable1KGen[[#This Row],[Population]], $L$4:$L$29,0))</f>
        <v>Utah Residents (CEPH) with Northern and Western European Ancestry</v>
      </c>
      <c r="D595" t="str">
        <f>INDEX($N$4:$N$29, MATCH(RefTable1KGen[[#This Row],[Population]], $L$4:$L$29,0))</f>
        <v>Europe</v>
      </c>
      <c r="E595">
        <v>1</v>
      </c>
      <c r="F595">
        <v>1</v>
      </c>
      <c r="H595">
        <v>1</v>
      </c>
    </row>
    <row r="596" spans="1:8" x14ac:dyDescent="0.25">
      <c r="A596" t="s">
        <v>491</v>
      </c>
      <c r="B596" t="s">
        <v>4266</v>
      </c>
      <c r="C596" t="str">
        <f>INDEX($M$4:$M$29, MATCH(RefTable1KGen[[#This Row],[Population]], $L$4:$L$29,0))</f>
        <v>Utah Residents (CEPH) with Northern and Western European Ancestry</v>
      </c>
      <c r="D596" t="str">
        <f>INDEX($N$4:$N$29, MATCH(RefTable1KGen[[#This Row],[Population]], $L$4:$L$29,0))</f>
        <v>Europe</v>
      </c>
      <c r="E596">
        <v>1</v>
      </c>
      <c r="F596">
        <v>1</v>
      </c>
      <c r="H596">
        <v>1</v>
      </c>
    </row>
    <row r="597" spans="1:8" x14ac:dyDescent="0.25">
      <c r="A597" t="s">
        <v>4322</v>
      </c>
      <c r="B597" t="s">
        <v>4266</v>
      </c>
      <c r="C597" t="str">
        <f>INDEX($M$4:$M$29, MATCH(RefTable1KGen[[#This Row],[Population]], $L$4:$L$29,0))</f>
        <v>Utah Residents (CEPH) with Northern and Western European Ancestry</v>
      </c>
      <c r="D597" t="str">
        <f>INDEX($N$4:$N$29, MATCH(RefTable1KGen[[#This Row],[Population]], $L$4:$L$29,0))</f>
        <v>Europe</v>
      </c>
      <c r="F597">
        <v>1</v>
      </c>
    </row>
    <row r="598" spans="1:8" x14ac:dyDescent="0.25">
      <c r="A598" t="s">
        <v>492</v>
      </c>
      <c r="B598" t="s">
        <v>4266</v>
      </c>
      <c r="C598" t="str">
        <f>INDEX($M$4:$M$29, MATCH(RefTable1KGen[[#This Row],[Population]], $L$4:$L$29,0))</f>
        <v>Utah Residents (CEPH) with Northern and Western European Ancestry</v>
      </c>
      <c r="D598" t="str">
        <f>INDEX($N$4:$N$29, MATCH(RefTable1KGen[[#This Row],[Population]], $L$4:$L$29,0))</f>
        <v>Europe</v>
      </c>
      <c r="E598">
        <v>1</v>
      </c>
      <c r="F598">
        <v>1</v>
      </c>
      <c r="H598">
        <v>1</v>
      </c>
    </row>
    <row r="599" spans="1:8" x14ac:dyDescent="0.25">
      <c r="A599" t="s">
        <v>493</v>
      </c>
      <c r="B599" t="s">
        <v>4266</v>
      </c>
      <c r="C599" t="str">
        <f>INDEX($M$4:$M$29, MATCH(RefTable1KGen[[#This Row],[Population]], $L$4:$L$29,0))</f>
        <v>Utah Residents (CEPH) with Northern and Western European Ancestry</v>
      </c>
      <c r="D599" t="str">
        <f>INDEX($N$4:$N$29, MATCH(RefTable1KGen[[#This Row],[Population]], $L$4:$L$29,0))</f>
        <v>Europe</v>
      </c>
      <c r="E599">
        <v>1</v>
      </c>
      <c r="F599">
        <v>1</v>
      </c>
      <c r="H599">
        <v>1</v>
      </c>
    </row>
    <row r="600" spans="1:8" x14ac:dyDescent="0.25">
      <c r="A600" t="s">
        <v>494</v>
      </c>
      <c r="B600" t="s">
        <v>4266</v>
      </c>
      <c r="C600" t="str">
        <f>INDEX($M$4:$M$29, MATCH(RefTable1KGen[[#This Row],[Population]], $L$4:$L$29,0))</f>
        <v>Utah Residents (CEPH) with Northern and Western European Ancestry</v>
      </c>
      <c r="D600" t="str">
        <f>INDEX($N$4:$N$29, MATCH(RefTable1KGen[[#This Row],[Population]], $L$4:$L$29,0))</f>
        <v>Europe</v>
      </c>
      <c r="E600">
        <v>1</v>
      </c>
      <c r="F600">
        <v>1</v>
      </c>
      <c r="H600">
        <v>1</v>
      </c>
    </row>
    <row r="601" spans="1:8" x14ac:dyDescent="0.25">
      <c r="A601" t="s">
        <v>495</v>
      </c>
      <c r="B601" t="s">
        <v>4266</v>
      </c>
      <c r="C601" t="str">
        <f>INDEX($M$4:$M$29, MATCH(RefTable1KGen[[#This Row],[Population]], $L$4:$L$29,0))</f>
        <v>Utah Residents (CEPH) with Northern and Western European Ancestry</v>
      </c>
      <c r="D601" t="str">
        <f>INDEX($N$4:$N$29, MATCH(RefTable1KGen[[#This Row],[Population]], $L$4:$L$29,0))</f>
        <v>Europe</v>
      </c>
      <c r="E601">
        <v>1</v>
      </c>
      <c r="F601">
        <v>1</v>
      </c>
      <c r="H601">
        <v>1</v>
      </c>
    </row>
    <row r="602" spans="1:8" x14ac:dyDescent="0.25">
      <c r="A602" t="s">
        <v>496</v>
      </c>
      <c r="B602" t="s">
        <v>4266</v>
      </c>
      <c r="C602" t="str">
        <f>INDEX($M$4:$M$29, MATCH(RefTable1KGen[[#This Row],[Population]], $L$4:$L$29,0))</f>
        <v>Utah Residents (CEPH) with Northern and Western European Ancestry</v>
      </c>
      <c r="D602" t="str">
        <f>INDEX($N$4:$N$29, MATCH(RefTable1KGen[[#This Row],[Population]], $L$4:$L$29,0))</f>
        <v>Europe</v>
      </c>
      <c r="E602">
        <v>1</v>
      </c>
      <c r="F602">
        <v>1</v>
      </c>
      <c r="H602">
        <v>1</v>
      </c>
    </row>
    <row r="603" spans="1:8" x14ac:dyDescent="0.25">
      <c r="A603" t="s">
        <v>4323</v>
      </c>
      <c r="B603" t="s">
        <v>4266</v>
      </c>
      <c r="C603" t="str">
        <f>INDEX($M$4:$M$29, MATCH(RefTable1KGen[[#This Row],[Population]], $L$4:$L$29,0))</f>
        <v>Utah Residents (CEPH) with Northern and Western European Ancestry</v>
      </c>
      <c r="D603" t="str">
        <f>INDEX($N$4:$N$29, MATCH(RefTable1KGen[[#This Row],[Population]], $L$4:$L$29,0))</f>
        <v>Europe</v>
      </c>
      <c r="E603">
        <v>1</v>
      </c>
      <c r="F603">
        <v>1</v>
      </c>
      <c r="H603">
        <v>1</v>
      </c>
    </row>
    <row r="604" spans="1:8" x14ac:dyDescent="0.25">
      <c r="A604" t="s">
        <v>4324</v>
      </c>
      <c r="B604" t="s">
        <v>4266</v>
      </c>
      <c r="C604" t="str">
        <f>INDEX($M$4:$M$29, MATCH(RefTable1KGen[[#This Row],[Population]], $L$4:$L$29,0))</f>
        <v>Utah Residents (CEPH) with Northern and Western European Ancestry</v>
      </c>
      <c r="D604" t="str">
        <f>INDEX($N$4:$N$29, MATCH(RefTable1KGen[[#This Row],[Population]], $L$4:$L$29,0))</f>
        <v>Europe</v>
      </c>
      <c r="F604">
        <v>1</v>
      </c>
    </row>
    <row r="605" spans="1:8" x14ac:dyDescent="0.25">
      <c r="A605" t="s">
        <v>4325</v>
      </c>
      <c r="B605" t="s">
        <v>4266</v>
      </c>
      <c r="C605" t="str">
        <f>INDEX($M$4:$M$29, MATCH(RefTable1KGen[[#This Row],[Population]], $L$4:$L$29,0))</f>
        <v>Utah Residents (CEPH) with Northern and Western European Ancestry</v>
      </c>
      <c r="D605" t="str">
        <f>INDEX($N$4:$N$29, MATCH(RefTable1KGen[[#This Row],[Population]], $L$4:$L$29,0))</f>
        <v>Europe</v>
      </c>
      <c r="F605">
        <v>1</v>
      </c>
    </row>
    <row r="606" spans="1:8" x14ac:dyDescent="0.25">
      <c r="A606" t="s">
        <v>497</v>
      </c>
      <c r="B606" t="s">
        <v>4266</v>
      </c>
      <c r="C606" t="str">
        <f>INDEX($M$4:$M$29, MATCH(RefTable1KGen[[#This Row],[Population]], $L$4:$L$29,0))</f>
        <v>Utah Residents (CEPH) with Northern and Western European Ancestry</v>
      </c>
      <c r="D606" t="str">
        <f>INDEX($N$4:$N$29, MATCH(RefTable1KGen[[#This Row],[Population]], $L$4:$L$29,0))</f>
        <v>Europe</v>
      </c>
      <c r="E606">
        <v>1</v>
      </c>
      <c r="F606">
        <v>1</v>
      </c>
      <c r="H606">
        <v>1</v>
      </c>
    </row>
    <row r="607" spans="1:8" x14ac:dyDescent="0.25">
      <c r="A607" t="s">
        <v>498</v>
      </c>
      <c r="B607" t="s">
        <v>4266</v>
      </c>
      <c r="C607" t="str">
        <f>INDEX($M$4:$M$29, MATCH(RefTable1KGen[[#This Row],[Population]], $L$4:$L$29,0))</f>
        <v>Utah Residents (CEPH) with Northern and Western European Ancestry</v>
      </c>
      <c r="D607" t="str">
        <f>INDEX($N$4:$N$29, MATCH(RefTable1KGen[[#This Row],[Population]], $L$4:$L$29,0))</f>
        <v>Europe</v>
      </c>
      <c r="E607">
        <v>1</v>
      </c>
      <c r="F607">
        <v>1</v>
      </c>
      <c r="H607">
        <v>1</v>
      </c>
    </row>
    <row r="608" spans="1:8" x14ac:dyDescent="0.25">
      <c r="A608" t="s">
        <v>499</v>
      </c>
      <c r="B608" t="s">
        <v>4266</v>
      </c>
      <c r="C608" t="str">
        <f>INDEX($M$4:$M$29, MATCH(RefTable1KGen[[#This Row],[Population]], $L$4:$L$29,0))</f>
        <v>Utah Residents (CEPH) with Northern and Western European Ancestry</v>
      </c>
      <c r="D608" t="str">
        <f>INDEX($N$4:$N$29, MATCH(RefTable1KGen[[#This Row],[Population]], $L$4:$L$29,0))</f>
        <v>Europe</v>
      </c>
      <c r="E608">
        <v>1</v>
      </c>
      <c r="F608">
        <v>1</v>
      </c>
      <c r="H608">
        <v>1</v>
      </c>
    </row>
    <row r="609" spans="1:8" x14ac:dyDescent="0.25">
      <c r="A609" t="s">
        <v>4326</v>
      </c>
      <c r="B609" t="s">
        <v>4266</v>
      </c>
      <c r="C609" t="str">
        <f>INDEX($M$4:$M$29, MATCH(RefTable1KGen[[#This Row],[Population]], $L$4:$L$29,0))</f>
        <v>Utah Residents (CEPH) with Northern and Western European Ancestry</v>
      </c>
      <c r="D609" t="str">
        <f>INDEX($N$4:$N$29, MATCH(RefTable1KGen[[#This Row],[Population]], $L$4:$L$29,0))</f>
        <v>Europe</v>
      </c>
      <c r="F609">
        <v>1</v>
      </c>
    </row>
    <row r="610" spans="1:8" x14ac:dyDescent="0.25">
      <c r="A610" t="s">
        <v>4327</v>
      </c>
      <c r="B610" t="s">
        <v>4266</v>
      </c>
      <c r="C610" t="str">
        <f>INDEX($M$4:$M$29, MATCH(RefTable1KGen[[#This Row],[Population]], $L$4:$L$29,0))</f>
        <v>Utah Residents (CEPH) with Northern and Western European Ancestry</v>
      </c>
      <c r="D610" t="str">
        <f>INDEX($N$4:$N$29, MATCH(RefTable1KGen[[#This Row],[Population]], $L$4:$L$29,0))</f>
        <v>Europe</v>
      </c>
      <c r="F610">
        <v>1</v>
      </c>
    </row>
    <row r="611" spans="1:8" x14ac:dyDescent="0.25">
      <c r="A611" t="s">
        <v>500</v>
      </c>
      <c r="B611" t="s">
        <v>4266</v>
      </c>
      <c r="C611" t="str">
        <f>INDEX($M$4:$M$29, MATCH(RefTable1KGen[[#This Row],[Population]], $L$4:$L$29,0))</f>
        <v>Utah Residents (CEPH) with Northern and Western European Ancestry</v>
      </c>
      <c r="D611" t="str">
        <f>INDEX($N$4:$N$29, MATCH(RefTable1KGen[[#This Row],[Population]], $L$4:$L$29,0))</f>
        <v>Europe</v>
      </c>
      <c r="E611">
        <v>1</v>
      </c>
      <c r="F611">
        <v>1</v>
      </c>
      <c r="H611">
        <v>1</v>
      </c>
    </row>
    <row r="612" spans="1:8" x14ac:dyDescent="0.25">
      <c r="A612" t="s">
        <v>501</v>
      </c>
      <c r="B612" t="s">
        <v>4266</v>
      </c>
      <c r="C612" t="str">
        <f>INDEX($M$4:$M$29, MATCH(RefTable1KGen[[#This Row],[Population]], $L$4:$L$29,0))</f>
        <v>Utah Residents (CEPH) with Northern and Western European Ancestry</v>
      </c>
      <c r="D612" t="str">
        <f>INDEX($N$4:$N$29, MATCH(RefTable1KGen[[#This Row],[Population]], $L$4:$L$29,0))</f>
        <v>Europe</v>
      </c>
      <c r="E612">
        <v>1</v>
      </c>
      <c r="F612">
        <v>1</v>
      </c>
      <c r="H612">
        <v>1</v>
      </c>
    </row>
    <row r="613" spans="1:8" x14ac:dyDescent="0.25">
      <c r="A613" t="s">
        <v>4328</v>
      </c>
      <c r="B613" t="s">
        <v>4266</v>
      </c>
      <c r="C613" t="str">
        <f>INDEX($M$4:$M$29, MATCH(RefTable1KGen[[#This Row],[Population]], $L$4:$L$29,0))</f>
        <v>Utah Residents (CEPH) with Northern and Western European Ancestry</v>
      </c>
      <c r="D613" t="str">
        <f>INDEX($N$4:$N$29, MATCH(RefTable1KGen[[#This Row],[Population]], $L$4:$L$29,0))</f>
        <v>Europe</v>
      </c>
      <c r="F613">
        <v>1</v>
      </c>
    </row>
    <row r="614" spans="1:8" x14ac:dyDescent="0.25">
      <c r="A614" t="s">
        <v>4329</v>
      </c>
      <c r="B614" t="s">
        <v>4266</v>
      </c>
      <c r="C614" t="str">
        <f>INDEX($M$4:$M$29, MATCH(RefTable1KGen[[#This Row],[Population]], $L$4:$L$29,0))</f>
        <v>Utah Residents (CEPH) with Northern and Western European Ancestry</v>
      </c>
      <c r="D614" t="str">
        <f>INDEX($N$4:$N$29, MATCH(RefTable1KGen[[#This Row],[Population]], $L$4:$L$29,0))</f>
        <v>Europe</v>
      </c>
      <c r="F614">
        <v>1</v>
      </c>
    </row>
    <row r="615" spans="1:8" x14ac:dyDescent="0.25">
      <c r="A615" t="s">
        <v>502</v>
      </c>
      <c r="B615" t="s">
        <v>4266</v>
      </c>
      <c r="C615" t="str">
        <f>INDEX($M$4:$M$29, MATCH(RefTable1KGen[[#This Row],[Population]], $L$4:$L$29,0))</f>
        <v>Utah Residents (CEPH) with Northern and Western European Ancestry</v>
      </c>
      <c r="D615" t="str">
        <f>INDEX($N$4:$N$29, MATCH(RefTable1KGen[[#This Row],[Population]], $L$4:$L$29,0))</f>
        <v>Europe</v>
      </c>
      <c r="E615">
        <v>1</v>
      </c>
      <c r="F615">
        <v>1</v>
      </c>
      <c r="H615">
        <v>1</v>
      </c>
    </row>
    <row r="616" spans="1:8" x14ac:dyDescent="0.25">
      <c r="A616" t="s">
        <v>4330</v>
      </c>
      <c r="B616" t="s">
        <v>4266</v>
      </c>
      <c r="C616" t="str">
        <f>INDEX($M$4:$M$29, MATCH(RefTable1KGen[[#This Row],[Population]], $L$4:$L$29,0))</f>
        <v>Utah Residents (CEPH) with Northern and Western European Ancestry</v>
      </c>
      <c r="D616" t="str">
        <f>INDEX($N$4:$N$29, MATCH(RefTable1KGen[[#This Row],[Population]], $L$4:$L$29,0))</f>
        <v>Europe</v>
      </c>
      <c r="F616">
        <v>1</v>
      </c>
    </row>
    <row r="617" spans="1:8" x14ac:dyDescent="0.25">
      <c r="A617" t="s">
        <v>503</v>
      </c>
      <c r="B617" t="s">
        <v>4266</v>
      </c>
      <c r="C617" t="str">
        <f>INDEX($M$4:$M$29, MATCH(RefTable1KGen[[#This Row],[Population]], $L$4:$L$29,0))</f>
        <v>Utah Residents (CEPH) with Northern and Western European Ancestry</v>
      </c>
      <c r="D617" t="str">
        <f>INDEX($N$4:$N$29, MATCH(RefTable1KGen[[#This Row],[Population]], $L$4:$L$29,0))</f>
        <v>Europe</v>
      </c>
      <c r="E617">
        <v>1</v>
      </c>
      <c r="F617">
        <v>1</v>
      </c>
      <c r="H617">
        <v>1</v>
      </c>
    </row>
    <row r="618" spans="1:8" x14ac:dyDescent="0.25">
      <c r="A618" t="s">
        <v>504</v>
      </c>
      <c r="B618" t="s">
        <v>4266</v>
      </c>
      <c r="C618" t="str">
        <f>INDEX($M$4:$M$29, MATCH(RefTable1KGen[[#This Row],[Population]], $L$4:$L$29,0))</f>
        <v>Utah Residents (CEPH) with Northern and Western European Ancestry</v>
      </c>
      <c r="D618" t="str">
        <f>INDEX($N$4:$N$29, MATCH(RefTable1KGen[[#This Row],[Population]], $L$4:$L$29,0))</f>
        <v>Europe</v>
      </c>
      <c r="E618">
        <v>1</v>
      </c>
      <c r="F618">
        <v>1</v>
      </c>
      <c r="H618">
        <v>1</v>
      </c>
    </row>
    <row r="619" spans="1:8" x14ac:dyDescent="0.25">
      <c r="A619" t="s">
        <v>505</v>
      </c>
      <c r="B619" t="s">
        <v>4266</v>
      </c>
      <c r="C619" t="str">
        <f>INDEX($M$4:$M$29, MATCH(RefTable1KGen[[#This Row],[Population]], $L$4:$L$29,0))</f>
        <v>Utah Residents (CEPH) with Northern and Western European Ancestry</v>
      </c>
      <c r="D619" t="str">
        <f>INDEX($N$4:$N$29, MATCH(RefTable1KGen[[#This Row],[Population]], $L$4:$L$29,0))</f>
        <v>Europe</v>
      </c>
      <c r="E619">
        <v>1</v>
      </c>
      <c r="F619">
        <v>1</v>
      </c>
      <c r="H619">
        <v>1</v>
      </c>
    </row>
    <row r="620" spans="1:8" x14ac:dyDescent="0.25">
      <c r="A620" t="s">
        <v>506</v>
      </c>
      <c r="B620" t="s">
        <v>4266</v>
      </c>
      <c r="C620" t="str">
        <f>INDEX($M$4:$M$29, MATCH(RefTable1KGen[[#This Row],[Population]], $L$4:$L$29,0))</f>
        <v>Utah Residents (CEPH) with Northern and Western European Ancestry</v>
      </c>
      <c r="D620" t="str">
        <f>INDEX($N$4:$N$29, MATCH(RefTable1KGen[[#This Row],[Population]], $L$4:$L$29,0))</f>
        <v>Europe</v>
      </c>
      <c r="E620">
        <v>1</v>
      </c>
      <c r="F620">
        <v>1</v>
      </c>
      <c r="H620">
        <v>1</v>
      </c>
    </row>
    <row r="621" spans="1:8" x14ac:dyDescent="0.25">
      <c r="A621" t="s">
        <v>4331</v>
      </c>
      <c r="B621" t="s">
        <v>4266</v>
      </c>
      <c r="C621" t="str">
        <f>INDEX($M$4:$M$29, MATCH(RefTable1KGen[[#This Row],[Population]], $L$4:$L$29,0))</f>
        <v>Utah Residents (CEPH) with Northern and Western European Ancestry</v>
      </c>
      <c r="D621" t="str">
        <f>INDEX($N$4:$N$29, MATCH(RefTable1KGen[[#This Row],[Population]], $L$4:$L$29,0))</f>
        <v>Europe</v>
      </c>
      <c r="F621">
        <v>1</v>
      </c>
    </row>
    <row r="622" spans="1:8" x14ac:dyDescent="0.25">
      <c r="A622" t="s">
        <v>507</v>
      </c>
      <c r="B622" t="s">
        <v>4266</v>
      </c>
      <c r="C622" t="str">
        <f>INDEX($M$4:$M$29, MATCH(RefTable1KGen[[#This Row],[Population]], $L$4:$L$29,0))</f>
        <v>Utah Residents (CEPH) with Northern and Western European Ancestry</v>
      </c>
      <c r="D622" t="str">
        <f>INDEX($N$4:$N$29, MATCH(RefTable1KGen[[#This Row],[Population]], $L$4:$L$29,0))</f>
        <v>Europe</v>
      </c>
      <c r="E622">
        <v>1</v>
      </c>
      <c r="F622">
        <v>1</v>
      </c>
    </row>
    <row r="623" spans="1:8" x14ac:dyDescent="0.25">
      <c r="A623" t="s">
        <v>508</v>
      </c>
      <c r="B623" t="s">
        <v>4266</v>
      </c>
      <c r="C623" t="str">
        <f>INDEX($M$4:$M$29, MATCH(RefTable1KGen[[#This Row],[Population]], $L$4:$L$29,0))</f>
        <v>Utah Residents (CEPH) with Northern and Western European Ancestry</v>
      </c>
      <c r="D623" t="str">
        <f>INDEX($N$4:$N$29, MATCH(RefTable1KGen[[#This Row],[Population]], $L$4:$L$29,0))</f>
        <v>Europe</v>
      </c>
      <c r="E623">
        <v>1</v>
      </c>
      <c r="F623">
        <v>1</v>
      </c>
      <c r="H623">
        <v>1</v>
      </c>
    </row>
    <row r="624" spans="1:8" x14ac:dyDescent="0.25">
      <c r="A624" t="s">
        <v>4332</v>
      </c>
      <c r="B624" t="s">
        <v>4266</v>
      </c>
      <c r="C624" t="str">
        <f>INDEX($M$4:$M$29, MATCH(RefTable1KGen[[#This Row],[Population]], $L$4:$L$29,0))</f>
        <v>Utah Residents (CEPH) with Northern and Western European Ancestry</v>
      </c>
      <c r="D624" t="str">
        <f>INDEX($N$4:$N$29, MATCH(RefTable1KGen[[#This Row],[Population]], $L$4:$L$29,0))</f>
        <v>Europe</v>
      </c>
      <c r="F624">
        <v>1</v>
      </c>
    </row>
    <row r="625" spans="1:8" x14ac:dyDescent="0.25">
      <c r="A625" t="s">
        <v>4333</v>
      </c>
      <c r="B625" t="s">
        <v>4266</v>
      </c>
      <c r="C625" t="str">
        <f>INDEX($M$4:$M$29, MATCH(RefTable1KGen[[#This Row],[Population]], $L$4:$L$29,0))</f>
        <v>Utah Residents (CEPH) with Northern and Western European Ancestry</v>
      </c>
      <c r="D625" t="str">
        <f>INDEX($N$4:$N$29, MATCH(RefTable1KGen[[#This Row],[Population]], $L$4:$L$29,0))</f>
        <v>Europe</v>
      </c>
      <c r="F625">
        <v>1</v>
      </c>
    </row>
    <row r="626" spans="1:8" x14ac:dyDescent="0.25">
      <c r="A626" t="s">
        <v>509</v>
      </c>
      <c r="B626" t="s">
        <v>4266</v>
      </c>
      <c r="C626" t="str">
        <f>INDEX($M$4:$M$29, MATCH(RefTable1KGen[[#This Row],[Population]], $L$4:$L$29,0))</f>
        <v>Utah Residents (CEPH) with Northern and Western European Ancestry</v>
      </c>
      <c r="D626" t="str">
        <f>INDEX($N$4:$N$29, MATCH(RefTable1KGen[[#This Row],[Population]], $L$4:$L$29,0))</f>
        <v>Europe</v>
      </c>
      <c r="E626">
        <v>1</v>
      </c>
      <c r="F626">
        <v>1</v>
      </c>
      <c r="H626">
        <v>1</v>
      </c>
    </row>
    <row r="627" spans="1:8" x14ac:dyDescent="0.25">
      <c r="A627" t="s">
        <v>510</v>
      </c>
      <c r="B627" t="s">
        <v>4266</v>
      </c>
      <c r="C627" t="str">
        <f>INDEX($M$4:$M$29, MATCH(RefTable1KGen[[#This Row],[Population]], $L$4:$L$29,0))</f>
        <v>Utah Residents (CEPH) with Northern and Western European Ancestry</v>
      </c>
      <c r="D627" t="str">
        <f>INDEX($N$4:$N$29, MATCH(RefTable1KGen[[#This Row],[Population]], $L$4:$L$29,0))</f>
        <v>Europe</v>
      </c>
      <c r="E627">
        <v>1</v>
      </c>
      <c r="F627">
        <v>1</v>
      </c>
      <c r="H627">
        <v>1</v>
      </c>
    </row>
    <row r="628" spans="1:8" x14ac:dyDescent="0.25">
      <c r="A628" t="s">
        <v>511</v>
      </c>
      <c r="B628" t="s">
        <v>4266</v>
      </c>
      <c r="C628" t="str">
        <f>INDEX($M$4:$M$29, MATCH(RefTable1KGen[[#This Row],[Population]], $L$4:$L$29,0))</f>
        <v>Utah Residents (CEPH) with Northern and Western European Ancestry</v>
      </c>
      <c r="D628" t="str">
        <f>INDEX($N$4:$N$29, MATCH(RefTable1KGen[[#This Row],[Population]], $L$4:$L$29,0))</f>
        <v>Europe</v>
      </c>
      <c r="E628">
        <v>1</v>
      </c>
      <c r="F628">
        <v>1</v>
      </c>
      <c r="H628">
        <v>1</v>
      </c>
    </row>
    <row r="629" spans="1:8" x14ac:dyDescent="0.25">
      <c r="A629" t="s">
        <v>4334</v>
      </c>
      <c r="B629" t="s">
        <v>4266</v>
      </c>
      <c r="C629" t="str">
        <f>INDEX($M$4:$M$29, MATCH(RefTable1KGen[[#This Row],[Population]], $L$4:$L$29,0))</f>
        <v>Utah Residents (CEPH) with Northern and Western European Ancestry</v>
      </c>
      <c r="D629" t="str">
        <f>INDEX($N$4:$N$29, MATCH(RefTable1KGen[[#This Row],[Population]], $L$4:$L$29,0))</f>
        <v>Europe</v>
      </c>
      <c r="F629">
        <v>1</v>
      </c>
    </row>
    <row r="630" spans="1:8" x14ac:dyDescent="0.25">
      <c r="A630" t="s">
        <v>4335</v>
      </c>
      <c r="B630" t="s">
        <v>4266</v>
      </c>
      <c r="C630" t="str">
        <f>INDEX($M$4:$M$29, MATCH(RefTable1KGen[[#This Row],[Population]], $L$4:$L$29,0))</f>
        <v>Utah Residents (CEPH) with Northern and Western European Ancestry</v>
      </c>
      <c r="D630" t="str">
        <f>INDEX($N$4:$N$29, MATCH(RefTable1KGen[[#This Row],[Population]], $L$4:$L$29,0))</f>
        <v>Europe</v>
      </c>
      <c r="F630">
        <v>1</v>
      </c>
      <c r="H630">
        <v>1</v>
      </c>
    </row>
    <row r="631" spans="1:8" x14ac:dyDescent="0.25">
      <c r="A631" t="s">
        <v>512</v>
      </c>
      <c r="B631" t="s">
        <v>4266</v>
      </c>
      <c r="C631" t="str">
        <f>INDEX($M$4:$M$29, MATCH(RefTable1KGen[[#This Row],[Population]], $L$4:$L$29,0))</f>
        <v>Utah Residents (CEPH) with Northern and Western European Ancestry</v>
      </c>
      <c r="D631" t="str">
        <f>INDEX($N$4:$N$29, MATCH(RefTable1KGen[[#This Row],[Population]], $L$4:$L$29,0))</f>
        <v>Europe</v>
      </c>
      <c r="E631">
        <v>1</v>
      </c>
      <c r="F631">
        <v>1</v>
      </c>
      <c r="H631">
        <v>1</v>
      </c>
    </row>
    <row r="632" spans="1:8" x14ac:dyDescent="0.25">
      <c r="A632" t="s">
        <v>513</v>
      </c>
      <c r="B632" t="s">
        <v>4266</v>
      </c>
      <c r="C632" t="str">
        <f>INDEX($M$4:$M$29, MATCH(RefTable1KGen[[#This Row],[Population]], $L$4:$L$29,0))</f>
        <v>Utah Residents (CEPH) with Northern and Western European Ancestry</v>
      </c>
      <c r="D632" t="str">
        <f>INDEX($N$4:$N$29, MATCH(RefTable1KGen[[#This Row],[Population]], $L$4:$L$29,0))</f>
        <v>Europe</v>
      </c>
      <c r="E632">
        <v>1</v>
      </c>
      <c r="F632">
        <v>1</v>
      </c>
      <c r="H632">
        <v>1</v>
      </c>
    </row>
    <row r="633" spans="1:8" x14ac:dyDescent="0.25">
      <c r="A633" t="s">
        <v>514</v>
      </c>
      <c r="B633" t="s">
        <v>4266</v>
      </c>
      <c r="C633" t="str">
        <f>INDEX($M$4:$M$29, MATCH(RefTable1KGen[[#This Row],[Population]], $L$4:$L$29,0))</f>
        <v>Utah Residents (CEPH) with Northern and Western European Ancestry</v>
      </c>
      <c r="D633" t="str">
        <f>INDEX($N$4:$N$29, MATCH(RefTable1KGen[[#This Row],[Population]], $L$4:$L$29,0))</f>
        <v>Europe</v>
      </c>
      <c r="E633">
        <v>1</v>
      </c>
      <c r="F633">
        <v>1</v>
      </c>
      <c r="H633">
        <v>1</v>
      </c>
    </row>
    <row r="634" spans="1:8" x14ac:dyDescent="0.25">
      <c r="A634" t="s">
        <v>515</v>
      </c>
      <c r="B634" t="s">
        <v>4266</v>
      </c>
      <c r="C634" t="str">
        <f>INDEX($M$4:$M$29, MATCH(RefTable1KGen[[#This Row],[Population]], $L$4:$L$29,0))</f>
        <v>Utah Residents (CEPH) with Northern and Western European Ancestry</v>
      </c>
      <c r="D634" t="str">
        <f>INDEX($N$4:$N$29, MATCH(RefTable1KGen[[#This Row],[Population]], $L$4:$L$29,0))</f>
        <v>Europe</v>
      </c>
      <c r="E634">
        <v>1</v>
      </c>
      <c r="F634">
        <v>1</v>
      </c>
    </row>
    <row r="635" spans="1:8" x14ac:dyDescent="0.25">
      <c r="A635" t="s">
        <v>4336</v>
      </c>
      <c r="B635" t="s">
        <v>4266</v>
      </c>
      <c r="C635" t="str">
        <f>INDEX($M$4:$M$29, MATCH(RefTable1KGen[[#This Row],[Population]], $L$4:$L$29,0))</f>
        <v>Utah Residents (CEPH) with Northern and Western European Ancestry</v>
      </c>
      <c r="D635" t="str">
        <f>INDEX($N$4:$N$29, MATCH(RefTable1KGen[[#This Row],[Population]], $L$4:$L$29,0))</f>
        <v>Europe</v>
      </c>
      <c r="F635">
        <v>1</v>
      </c>
      <c r="H635">
        <v>1</v>
      </c>
    </row>
    <row r="636" spans="1:8" x14ac:dyDescent="0.25">
      <c r="A636" t="s">
        <v>4337</v>
      </c>
      <c r="B636" t="s">
        <v>4266</v>
      </c>
      <c r="C636" t="str">
        <f>INDEX($M$4:$M$29, MATCH(RefTable1KGen[[#This Row],[Population]], $L$4:$L$29,0))</f>
        <v>Utah Residents (CEPH) with Northern and Western European Ancestry</v>
      </c>
      <c r="D636" t="str">
        <f>INDEX($N$4:$N$29, MATCH(RefTable1KGen[[#This Row],[Population]], $L$4:$L$29,0))</f>
        <v>Europe</v>
      </c>
      <c r="F636">
        <v>1</v>
      </c>
      <c r="H636">
        <v>1</v>
      </c>
    </row>
    <row r="637" spans="1:8" x14ac:dyDescent="0.25">
      <c r="A637" t="s">
        <v>516</v>
      </c>
      <c r="B637" t="s">
        <v>4266</v>
      </c>
      <c r="C637" t="str">
        <f>INDEX($M$4:$M$29, MATCH(RefTable1KGen[[#This Row],[Population]], $L$4:$L$29,0))</f>
        <v>Utah Residents (CEPH) with Northern and Western European Ancestry</v>
      </c>
      <c r="D637" t="str">
        <f>INDEX($N$4:$N$29, MATCH(RefTable1KGen[[#This Row],[Population]], $L$4:$L$29,0))</f>
        <v>Europe</v>
      </c>
      <c r="E637">
        <v>1</v>
      </c>
      <c r="F637">
        <v>1</v>
      </c>
      <c r="H637">
        <v>1</v>
      </c>
    </row>
    <row r="638" spans="1:8" x14ac:dyDescent="0.25">
      <c r="A638" t="s">
        <v>517</v>
      </c>
      <c r="B638" t="s">
        <v>4266</v>
      </c>
      <c r="C638" t="str">
        <f>INDEX($M$4:$M$29, MATCH(RefTable1KGen[[#This Row],[Population]], $L$4:$L$29,0))</f>
        <v>Utah Residents (CEPH) with Northern and Western European Ancestry</v>
      </c>
      <c r="D638" t="str">
        <f>INDEX($N$4:$N$29, MATCH(RefTable1KGen[[#This Row],[Population]], $L$4:$L$29,0))</f>
        <v>Europe</v>
      </c>
      <c r="E638">
        <v>1</v>
      </c>
      <c r="F638">
        <v>1</v>
      </c>
      <c r="H638">
        <v>1</v>
      </c>
    </row>
    <row r="639" spans="1:8" x14ac:dyDescent="0.25">
      <c r="A639" t="s">
        <v>518</v>
      </c>
      <c r="B639" t="s">
        <v>4266</v>
      </c>
      <c r="C639" t="str">
        <f>INDEX($M$4:$M$29, MATCH(RefTable1KGen[[#This Row],[Population]], $L$4:$L$29,0))</f>
        <v>Utah Residents (CEPH) with Northern and Western European Ancestry</v>
      </c>
      <c r="D639" t="str">
        <f>INDEX($N$4:$N$29, MATCH(RefTable1KGen[[#This Row],[Population]], $L$4:$L$29,0))</f>
        <v>Europe</v>
      </c>
      <c r="E639">
        <v>1</v>
      </c>
      <c r="F639">
        <v>1</v>
      </c>
      <c r="H639">
        <v>1</v>
      </c>
    </row>
    <row r="640" spans="1:8" x14ac:dyDescent="0.25">
      <c r="A640" t="s">
        <v>519</v>
      </c>
      <c r="B640" t="s">
        <v>4266</v>
      </c>
      <c r="C640" t="str">
        <f>INDEX($M$4:$M$29, MATCH(RefTable1KGen[[#This Row],[Population]], $L$4:$L$29,0))</f>
        <v>Utah Residents (CEPH) with Northern and Western European Ancestry</v>
      </c>
      <c r="D640" t="str">
        <f>INDEX($N$4:$N$29, MATCH(RefTable1KGen[[#This Row],[Population]], $L$4:$L$29,0))</f>
        <v>Europe</v>
      </c>
      <c r="E640">
        <v>1</v>
      </c>
      <c r="F640">
        <v>1</v>
      </c>
      <c r="H640">
        <v>1</v>
      </c>
    </row>
    <row r="641" spans="1:8" x14ac:dyDescent="0.25">
      <c r="A641" t="s">
        <v>4338</v>
      </c>
      <c r="B641" t="s">
        <v>4266</v>
      </c>
      <c r="C641" t="str">
        <f>INDEX($M$4:$M$29, MATCH(RefTable1KGen[[#This Row],[Population]], $L$4:$L$29,0))</f>
        <v>Utah Residents (CEPH) with Northern and Western European Ancestry</v>
      </c>
      <c r="D641" t="str">
        <f>INDEX($N$4:$N$29, MATCH(RefTable1KGen[[#This Row],[Population]], $L$4:$L$29,0))</f>
        <v>Europe</v>
      </c>
      <c r="F641">
        <v>1</v>
      </c>
    </row>
    <row r="642" spans="1:8" x14ac:dyDescent="0.25">
      <c r="A642" t="s">
        <v>4339</v>
      </c>
      <c r="B642" t="s">
        <v>4266</v>
      </c>
      <c r="C642" t="str">
        <f>INDEX($M$4:$M$29, MATCH(RefTable1KGen[[#This Row],[Population]], $L$4:$L$29,0))</f>
        <v>Utah Residents (CEPH) with Northern and Western European Ancestry</v>
      </c>
      <c r="D642" t="str">
        <f>INDEX($N$4:$N$29, MATCH(RefTable1KGen[[#This Row],[Population]], $L$4:$L$29,0))</f>
        <v>Europe</v>
      </c>
      <c r="F642">
        <v>1</v>
      </c>
    </row>
    <row r="643" spans="1:8" x14ac:dyDescent="0.25">
      <c r="A643" t="s">
        <v>520</v>
      </c>
      <c r="B643" t="s">
        <v>4266</v>
      </c>
      <c r="C643" t="str">
        <f>INDEX($M$4:$M$29, MATCH(RefTable1KGen[[#This Row],[Population]], $L$4:$L$29,0))</f>
        <v>Utah Residents (CEPH) with Northern and Western European Ancestry</v>
      </c>
      <c r="D643" t="str">
        <f>INDEX($N$4:$N$29, MATCH(RefTable1KGen[[#This Row],[Population]], $L$4:$L$29,0))</f>
        <v>Europe</v>
      </c>
      <c r="E643">
        <v>1</v>
      </c>
      <c r="F643">
        <v>1</v>
      </c>
      <c r="H643">
        <v>1</v>
      </c>
    </row>
    <row r="644" spans="1:8" x14ac:dyDescent="0.25">
      <c r="A644" t="s">
        <v>521</v>
      </c>
      <c r="B644" t="s">
        <v>4266</v>
      </c>
      <c r="C644" t="str">
        <f>INDEX($M$4:$M$29, MATCH(RefTable1KGen[[#This Row],[Population]], $L$4:$L$29,0))</f>
        <v>Utah Residents (CEPH) with Northern and Western European Ancestry</v>
      </c>
      <c r="D644" t="str">
        <f>INDEX($N$4:$N$29, MATCH(RefTable1KGen[[#This Row],[Population]], $L$4:$L$29,0))</f>
        <v>Europe</v>
      </c>
      <c r="E644">
        <v>1</v>
      </c>
      <c r="F644">
        <v>1</v>
      </c>
      <c r="H644">
        <v>1</v>
      </c>
    </row>
    <row r="645" spans="1:8" x14ac:dyDescent="0.25">
      <c r="A645" t="s">
        <v>522</v>
      </c>
      <c r="B645" t="s">
        <v>4266</v>
      </c>
      <c r="C645" t="str">
        <f>INDEX($M$4:$M$29, MATCH(RefTable1KGen[[#This Row],[Population]], $L$4:$L$29,0))</f>
        <v>Utah Residents (CEPH) with Northern and Western European Ancestry</v>
      </c>
      <c r="D645" t="str">
        <f>INDEX($N$4:$N$29, MATCH(RefTable1KGen[[#This Row],[Population]], $L$4:$L$29,0))</f>
        <v>Europe</v>
      </c>
      <c r="E645">
        <v>1</v>
      </c>
      <c r="F645">
        <v>1</v>
      </c>
      <c r="H645">
        <v>1</v>
      </c>
    </row>
    <row r="646" spans="1:8" x14ac:dyDescent="0.25">
      <c r="A646" t="s">
        <v>523</v>
      </c>
      <c r="B646" t="s">
        <v>4266</v>
      </c>
      <c r="C646" t="str">
        <f>INDEX($M$4:$M$29, MATCH(RefTable1KGen[[#This Row],[Population]], $L$4:$L$29,0))</f>
        <v>Utah Residents (CEPH) with Northern and Western European Ancestry</v>
      </c>
      <c r="D646" t="str">
        <f>INDEX($N$4:$N$29, MATCH(RefTable1KGen[[#This Row],[Population]], $L$4:$L$29,0))</f>
        <v>Europe</v>
      </c>
      <c r="E646">
        <v>1</v>
      </c>
      <c r="F646">
        <v>1</v>
      </c>
      <c r="H646">
        <v>1</v>
      </c>
    </row>
    <row r="647" spans="1:8" x14ac:dyDescent="0.25">
      <c r="A647" t="s">
        <v>4340</v>
      </c>
      <c r="B647" t="s">
        <v>4266</v>
      </c>
      <c r="C647" t="str">
        <f>INDEX($M$4:$M$29, MATCH(RefTable1KGen[[#This Row],[Population]], $L$4:$L$29,0))</f>
        <v>Utah Residents (CEPH) with Northern and Western European Ancestry</v>
      </c>
      <c r="D647" t="str">
        <f>INDEX($N$4:$N$29, MATCH(RefTable1KGen[[#This Row],[Population]], $L$4:$L$29,0))</f>
        <v>Europe</v>
      </c>
      <c r="F647">
        <v>1</v>
      </c>
      <c r="H647">
        <v>1</v>
      </c>
    </row>
    <row r="648" spans="1:8" x14ac:dyDescent="0.25">
      <c r="A648" t="s">
        <v>4341</v>
      </c>
      <c r="B648" t="s">
        <v>4266</v>
      </c>
      <c r="C648" t="str">
        <f>INDEX($M$4:$M$29, MATCH(RefTable1KGen[[#This Row],[Population]], $L$4:$L$29,0))</f>
        <v>Utah Residents (CEPH) with Northern and Western European Ancestry</v>
      </c>
      <c r="D648" t="str">
        <f>INDEX($N$4:$N$29, MATCH(RefTable1KGen[[#This Row],[Population]], $L$4:$L$29,0))</f>
        <v>Europe</v>
      </c>
      <c r="F648">
        <v>1</v>
      </c>
      <c r="H648">
        <v>1</v>
      </c>
    </row>
    <row r="649" spans="1:8" x14ac:dyDescent="0.25">
      <c r="A649" t="s">
        <v>524</v>
      </c>
      <c r="B649" t="s">
        <v>4266</v>
      </c>
      <c r="C649" t="str">
        <f>INDEX($M$4:$M$29, MATCH(RefTable1KGen[[#This Row],[Population]], $L$4:$L$29,0))</f>
        <v>Utah Residents (CEPH) with Northern and Western European Ancestry</v>
      </c>
      <c r="D649" t="str">
        <f>INDEX($N$4:$N$29, MATCH(RefTable1KGen[[#This Row],[Population]], $L$4:$L$29,0))</f>
        <v>Europe</v>
      </c>
      <c r="E649">
        <v>1</v>
      </c>
      <c r="F649">
        <v>1</v>
      </c>
      <c r="H649">
        <v>1</v>
      </c>
    </row>
    <row r="650" spans="1:8" x14ac:dyDescent="0.25">
      <c r="A650" t="s">
        <v>525</v>
      </c>
      <c r="B650" t="s">
        <v>4266</v>
      </c>
      <c r="C650" t="str">
        <f>INDEX($M$4:$M$29, MATCH(RefTable1KGen[[#This Row],[Population]], $L$4:$L$29,0))</f>
        <v>Utah Residents (CEPH) with Northern and Western European Ancestry</v>
      </c>
      <c r="D650" t="str">
        <f>INDEX($N$4:$N$29, MATCH(RefTable1KGen[[#This Row],[Population]], $L$4:$L$29,0))</f>
        <v>Europe</v>
      </c>
      <c r="E650">
        <v>1</v>
      </c>
      <c r="F650">
        <v>1</v>
      </c>
      <c r="H650">
        <v>1</v>
      </c>
    </row>
    <row r="651" spans="1:8" x14ac:dyDescent="0.25">
      <c r="A651" t="s">
        <v>526</v>
      </c>
      <c r="B651" t="s">
        <v>4266</v>
      </c>
      <c r="C651" t="str">
        <f>INDEX($M$4:$M$29, MATCH(RefTable1KGen[[#This Row],[Population]], $L$4:$L$29,0))</f>
        <v>Utah Residents (CEPH) with Northern and Western European Ancestry</v>
      </c>
      <c r="D651" t="str">
        <f>INDEX($N$4:$N$29, MATCH(RefTable1KGen[[#This Row],[Population]], $L$4:$L$29,0))</f>
        <v>Europe</v>
      </c>
      <c r="E651">
        <v>1</v>
      </c>
      <c r="F651">
        <v>1</v>
      </c>
      <c r="H651">
        <v>1</v>
      </c>
    </row>
    <row r="652" spans="1:8" x14ac:dyDescent="0.25">
      <c r="A652" t="s">
        <v>527</v>
      </c>
      <c r="B652" t="s">
        <v>4266</v>
      </c>
      <c r="C652" t="str">
        <f>INDEX($M$4:$M$29, MATCH(RefTable1KGen[[#This Row],[Population]], $L$4:$L$29,0))</f>
        <v>Utah Residents (CEPH) with Northern and Western European Ancestry</v>
      </c>
      <c r="D652" t="str">
        <f>INDEX($N$4:$N$29, MATCH(RefTable1KGen[[#This Row],[Population]], $L$4:$L$29,0))</f>
        <v>Europe</v>
      </c>
      <c r="E652">
        <v>1</v>
      </c>
      <c r="F652">
        <v>1</v>
      </c>
      <c r="H652">
        <v>1</v>
      </c>
    </row>
    <row r="653" spans="1:8" x14ac:dyDescent="0.25">
      <c r="A653" t="s">
        <v>4342</v>
      </c>
      <c r="B653" t="s">
        <v>4266</v>
      </c>
      <c r="C653" t="str">
        <f>INDEX($M$4:$M$29, MATCH(RefTable1KGen[[#This Row],[Population]], $L$4:$L$29,0))</f>
        <v>Utah Residents (CEPH) with Northern and Western European Ancestry</v>
      </c>
      <c r="D653" t="str">
        <f>INDEX($N$4:$N$29, MATCH(RefTable1KGen[[#This Row],[Population]], $L$4:$L$29,0))</f>
        <v>Europe</v>
      </c>
      <c r="F653">
        <v>1</v>
      </c>
    </row>
    <row r="654" spans="1:8" x14ac:dyDescent="0.25">
      <c r="A654" t="s">
        <v>4343</v>
      </c>
      <c r="B654" t="s">
        <v>4266</v>
      </c>
      <c r="C654" t="str">
        <f>INDEX($M$4:$M$29, MATCH(RefTable1KGen[[#This Row],[Population]], $L$4:$L$29,0))</f>
        <v>Utah Residents (CEPH) with Northern and Western European Ancestry</v>
      </c>
      <c r="D654" t="str">
        <f>INDEX($N$4:$N$29, MATCH(RefTable1KGen[[#This Row],[Population]], $L$4:$L$29,0))</f>
        <v>Europe</v>
      </c>
      <c r="F654">
        <v>1</v>
      </c>
    </row>
    <row r="655" spans="1:8" x14ac:dyDescent="0.25">
      <c r="A655" t="s">
        <v>528</v>
      </c>
      <c r="B655" t="s">
        <v>4266</v>
      </c>
      <c r="C655" t="str">
        <f>INDEX($M$4:$M$29, MATCH(RefTable1KGen[[#This Row],[Population]], $L$4:$L$29,0))</f>
        <v>Utah Residents (CEPH) with Northern and Western European Ancestry</v>
      </c>
      <c r="D655" t="str">
        <f>INDEX($N$4:$N$29, MATCH(RefTable1KGen[[#This Row],[Population]], $L$4:$L$29,0))</f>
        <v>Europe</v>
      </c>
      <c r="E655">
        <v>1</v>
      </c>
      <c r="F655">
        <v>1</v>
      </c>
      <c r="H655">
        <v>1</v>
      </c>
    </row>
    <row r="656" spans="1:8" x14ac:dyDescent="0.25">
      <c r="A656" t="s">
        <v>529</v>
      </c>
      <c r="B656" t="s">
        <v>4266</v>
      </c>
      <c r="C656" t="str">
        <f>INDEX($M$4:$M$29, MATCH(RefTable1KGen[[#This Row],[Population]], $L$4:$L$29,0))</f>
        <v>Utah Residents (CEPH) with Northern and Western European Ancestry</v>
      </c>
      <c r="D656" t="str">
        <f>INDEX($N$4:$N$29, MATCH(RefTable1KGen[[#This Row],[Population]], $L$4:$L$29,0))</f>
        <v>Europe</v>
      </c>
      <c r="E656">
        <v>1</v>
      </c>
      <c r="F656">
        <v>1</v>
      </c>
      <c r="H656">
        <v>1</v>
      </c>
    </row>
    <row r="657" spans="1:8" x14ac:dyDescent="0.25">
      <c r="A657" t="s">
        <v>530</v>
      </c>
      <c r="B657" t="s">
        <v>4266</v>
      </c>
      <c r="C657" t="str">
        <f>INDEX($M$4:$M$29, MATCH(RefTable1KGen[[#This Row],[Population]], $L$4:$L$29,0))</f>
        <v>Utah Residents (CEPH) with Northern and Western European Ancestry</v>
      </c>
      <c r="D657" t="str">
        <f>INDEX($N$4:$N$29, MATCH(RefTable1KGen[[#This Row],[Population]], $L$4:$L$29,0))</f>
        <v>Europe</v>
      </c>
      <c r="E657">
        <v>1</v>
      </c>
      <c r="F657">
        <v>1</v>
      </c>
      <c r="H657">
        <v>1</v>
      </c>
    </row>
    <row r="658" spans="1:8" x14ac:dyDescent="0.25">
      <c r="A658" t="s">
        <v>531</v>
      </c>
      <c r="B658" t="s">
        <v>4266</v>
      </c>
      <c r="C658" t="str">
        <f>INDEX($M$4:$M$29, MATCH(RefTable1KGen[[#This Row],[Population]], $L$4:$L$29,0))</f>
        <v>Utah Residents (CEPH) with Northern and Western European Ancestry</v>
      </c>
      <c r="D658" t="str">
        <f>INDEX($N$4:$N$29, MATCH(RefTable1KGen[[#This Row],[Population]], $L$4:$L$29,0))</f>
        <v>Europe</v>
      </c>
      <c r="E658">
        <v>1</v>
      </c>
      <c r="F658">
        <v>1</v>
      </c>
      <c r="H658">
        <v>1</v>
      </c>
    </row>
    <row r="659" spans="1:8" x14ac:dyDescent="0.25">
      <c r="A659" t="s">
        <v>4344</v>
      </c>
      <c r="B659" t="s">
        <v>4266</v>
      </c>
      <c r="C659" t="str">
        <f>INDEX($M$4:$M$29, MATCH(RefTable1KGen[[#This Row],[Population]], $L$4:$L$29,0))</f>
        <v>Utah Residents (CEPH) with Northern and Western European Ancestry</v>
      </c>
      <c r="D659" t="str">
        <f>INDEX($N$4:$N$29, MATCH(RefTable1KGen[[#This Row],[Population]], $L$4:$L$29,0))</f>
        <v>Europe</v>
      </c>
      <c r="F659">
        <v>1</v>
      </c>
    </row>
    <row r="660" spans="1:8" x14ac:dyDescent="0.25">
      <c r="A660" t="s">
        <v>532</v>
      </c>
      <c r="B660" t="s">
        <v>4266</v>
      </c>
      <c r="C660" t="str">
        <f>INDEX($M$4:$M$29, MATCH(RefTable1KGen[[#This Row],[Population]], $L$4:$L$29,0))</f>
        <v>Utah Residents (CEPH) with Northern and Western European Ancestry</v>
      </c>
      <c r="D660" t="str">
        <f>INDEX($N$4:$N$29, MATCH(RefTable1KGen[[#This Row],[Population]], $L$4:$L$29,0))</f>
        <v>Europe</v>
      </c>
      <c r="E660">
        <v>1</v>
      </c>
      <c r="F660">
        <v>1</v>
      </c>
      <c r="H660">
        <v>1</v>
      </c>
    </row>
    <row r="661" spans="1:8" x14ac:dyDescent="0.25">
      <c r="A661" t="s">
        <v>533</v>
      </c>
      <c r="B661" t="s">
        <v>4266</v>
      </c>
      <c r="C661" t="str">
        <f>INDEX($M$4:$M$29, MATCH(RefTable1KGen[[#This Row],[Population]], $L$4:$L$29,0))</f>
        <v>Utah Residents (CEPH) with Northern and Western European Ancestry</v>
      </c>
      <c r="D661" t="str">
        <f>INDEX($N$4:$N$29, MATCH(RefTable1KGen[[#This Row],[Population]], $L$4:$L$29,0))</f>
        <v>Europe</v>
      </c>
      <c r="E661">
        <v>1</v>
      </c>
      <c r="F661">
        <v>1</v>
      </c>
      <c r="H661">
        <v>1</v>
      </c>
    </row>
    <row r="662" spans="1:8" x14ac:dyDescent="0.25">
      <c r="A662" t="s">
        <v>4345</v>
      </c>
      <c r="B662" t="s">
        <v>4266</v>
      </c>
      <c r="C662" t="str">
        <f>INDEX($M$4:$M$29, MATCH(RefTable1KGen[[#This Row],[Population]], $L$4:$L$29,0))</f>
        <v>Utah Residents (CEPH) with Northern and Western European Ancestry</v>
      </c>
      <c r="D662" t="str">
        <f>INDEX($N$4:$N$29, MATCH(RefTable1KGen[[#This Row],[Population]], $L$4:$L$29,0))</f>
        <v>Europe</v>
      </c>
      <c r="F662">
        <v>1</v>
      </c>
      <c r="H662">
        <v>1</v>
      </c>
    </row>
    <row r="663" spans="1:8" x14ac:dyDescent="0.25">
      <c r="A663" t="s">
        <v>4346</v>
      </c>
      <c r="B663" t="s">
        <v>4266</v>
      </c>
      <c r="C663" t="str">
        <f>INDEX($M$4:$M$29, MATCH(RefTable1KGen[[#This Row],[Population]], $L$4:$L$29,0))</f>
        <v>Utah Residents (CEPH) with Northern and Western European Ancestry</v>
      </c>
      <c r="D663" t="str">
        <f>INDEX($N$4:$N$29, MATCH(RefTable1KGen[[#This Row],[Population]], $L$4:$L$29,0))</f>
        <v>Europe</v>
      </c>
      <c r="F663">
        <v>1</v>
      </c>
      <c r="H663">
        <v>1</v>
      </c>
    </row>
    <row r="664" spans="1:8" x14ac:dyDescent="0.25">
      <c r="A664" t="s">
        <v>534</v>
      </c>
      <c r="B664" t="s">
        <v>4266</v>
      </c>
      <c r="C664" t="str">
        <f>INDEX($M$4:$M$29, MATCH(RefTable1KGen[[#This Row],[Population]], $L$4:$L$29,0))</f>
        <v>Utah Residents (CEPH) with Northern and Western European Ancestry</v>
      </c>
      <c r="D664" t="str">
        <f>INDEX($N$4:$N$29, MATCH(RefTable1KGen[[#This Row],[Population]], $L$4:$L$29,0))</f>
        <v>Europe</v>
      </c>
      <c r="E664">
        <v>1</v>
      </c>
      <c r="F664">
        <v>1</v>
      </c>
      <c r="H664">
        <v>1</v>
      </c>
    </row>
    <row r="665" spans="1:8" x14ac:dyDescent="0.25">
      <c r="A665" t="s">
        <v>535</v>
      </c>
      <c r="B665" t="s">
        <v>4266</v>
      </c>
      <c r="C665" t="str">
        <f>INDEX($M$4:$M$29, MATCH(RefTable1KGen[[#This Row],[Population]], $L$4:$L$29,0))</f>
        <v>Utah Residents (CEPH) with Northern and Western European Ancestry</v>
      </c>
      <c r="D665" t="str">
        <f>INDEX($N$4:$N$29, MATCH(RefTable1KGen[[#This Row],[Population]], $L$4:$L$29,0))</f>
        <v>Europe</v>
      </c>
      <c r="E665">
        <v>1</v>
      </c>
      <c r="F665">
        <v>1</v>
      </c>
      <c r="H665">
        <v>1</v>
      </c>
    </row>
    <row r="666" spans="1:8" x14ac:dyDescent="0.25">
      <c r="A666" t="s">
        <v>536</v>
      </c>
      <c r="B666" t="s">
        <v>4266</v>
      </c>
      <c r="C666" t="str">
        <f>INDEX($M$4:$M$29, MATCH(RefTable1KGen[[#This Row],[Population]], $L$4:$L$29,0))</f>
        <v>Utah Residents (CEPH) with Northern and Western European Ancestry</v>
      </c>
      <c r="D666" t="str">
        <f>INDEX($N$4:$N$29, MATCH(RefTable1KGen[[#This Row],[Population]], $L$4:$L$29,0))</f>
        <v>Europe</v>
      </c>
      <c r="E666">
        <v>1</v>
      </c>
      <c r="F666">
        <v>1</v>
      </c>
      <c r="H666">
        <v>1</v>
      </c>
    </row>
    <row r="667" spans="1:8" x14ac:dyDescent="0.25">
      <c r="A667" t="s">
        <v>4347</v>
      </c>
      <c r="B667" t="s">
        <v>4266</v>
      </c>
      <c r="C667" t="str">
        <f>INDEX($M$4:$M$29, MATCH(RefTable1KGen[[#This Row],[Population]], $L$4:$L$29,0))</f>
        <v>Utah Residents (CEPH) with Northern and Western European Ancestry</v>
      </c>
      <c r="D667" t="str">
        <f>INDEX($N$4:$N$29, MATCH(RefTable1KGen[[#This Row],[Population]], $L$4:$L$29,0))</f>
        <v>Europe</v>
      </c>
      <c r="F667">
        <v>1</v>
      </c>
      <c r="H667">
        <v>1</v>
      </c>
    </row>
    <row r="668" spans="1:8" x14ac:dyDescent="0.25">
      <c r="A668" t="s">
        <v>4348</v>
      </c>
      <c r="B668" t="s">
        <v>4266</v>
      </c>
      <c r="C668" t="str">
        <f>INDEX($M$4:$M$29, MATCH(RefTable1KGen[[#This Row],[Population]], $L$4:$L$29,0))</f>
        <v>Utah Residents (CEPH) with Northern and Western European Ancestry</v>
      </c>
      <c r="D668" t="str">
        <f>INDEX($N$4:$N$29, MATCH(RefTable1KGen[[#This Row],[Population]], $L$4:$L$29,0))</f>
        <v>Europe</v>
      </c>
      <c r="F668">
        <v>1</v>
      </c>
    </row>
    <row r="669" spans="1:8" x14ac:dyDescent="0.25">
      <c r="A669" t="s">
        <v>537</v>
      </c>
      <c r="B669" t="s">
        <v>4266</v>
      </c>
      <c r="C669" t="str">
        <f>INDEX($M$4:$M$29, MATCH(RefTable1KGen[[#This Row],[Population]], $L$4:$L$29,0))</f>
        <v>Utah Residents (CEPH) with Northern and Western European Ancestry</v>
      </c>
      <c r="D669" t="str">
        <f>INDEX($N$4:$N$29, MATCH(RefTable1KGen[[#This Row],[Population]], $L$4:$L$29,0))</f>
        <v>Europe</v>
      </c>
      <c r="E669">
        <v>1</v>
      </c>
      <c r="F669">
        <v>1</v>
      </c>
      <c r="H669">
        <v>1</v>
      </c>
    </row>
    <row r="670" spans="1:8" x14ac:dyDescent="0.25">
      <c r="A670" t="s">
        <v>538</v>
      </c>
      <c r="B670" t="s">
        <v>4266</v>
      </c>
      <c r="C670" t="str">
        <f>INDEX($M$4:$M$29, MATCH(RefTable1KGen[[#This Row],[Population]], $L$4:$L$29,0))</f>
        <v>Utah Residents (CEPH) with Northern and Western European Ancestry</v>
      </c>
      <c r="D670" t="str">
        <f>INDEX($N$4:$N$29, MATCH(RefTable1KGen[[#This Row],[Population]], $L$4:$L$29,0))</f>
        <v>Europe</v>
      </c>
      <c r="E670">
        <v>1</v>
      </c>
      <c r="F670">
        <v>1</v>
      </c>
      <c r="H670">
        <v>1</v>
      </c>
    </row>
    <row r="671" spans="1:8" x14ac:dyDescent="0.25">
      <c r="A671" t="s">
        <v>539</v>
      </c>
      <c r="B671" t="s">
        <v>4266</v>
      </c>
      <c r="C671" t="str">
        <f>INDEX($M$4:$M$29, MATCH(RefTable1KGen[[#This Row],[Population]], $L$4:$L$29,0))</f>
        <v>Utah Residents (CEPH) with Northern and Western European Ancestry</v>
      </c>
      <c r="D671" t="str">
        <f>INDEX($N$4:$N$29, MATCH(RefTable1KGen[[#This Row],[Population]], $L$4:$L$29,0))</f>
        <v>Europe</v>
      </c>
      <c r="E671">
        <v>1</v>
      </c>
      <c r="F671">
        <v>1</v>
      </c>
      <c r="H671">
        <v>1</v>
      </c>
    </row>
    <row r="672" spans="1:8" x14ac:dyDescent="0.25">
      <c r="A672" t="s">
        <v>4349</v>
      </c>
      <c r="B672" t="s">
        <v>4266</v>
      </c>
      <c r="C672" t="str">
        <f>INDEX($M$4:$M$29, MATCH(RefTable1KGen[[#This Row],[Population]], $L$4:$L$29,0))</f>
        <v>Utah Residents (CEPH) with Northern and Western European Ancestry</v>
      </c>
      <c r="D672" t="str">
        <f>INDEX($N$4:$N$29, MATCH(RefTable1KGen[[#This Row],[Population]], $L$4:$L$29,0))</f>
        <v>Europe</v>
      </c>
      <c r="E672">
        <v>1</v>
      </c>
      <c r="F672">
        <v>1</v>
      </c>
      <c r="H672">
        <v>1</v>
      </c>
    </row>
    <row r="673" spans="1:8" x14ac:dyDescent="0.25">
      <c r="A673" t="s">
        <v>4350</v>
      </c>
      <c r="B673" t="s">
        <v>4266</v>
      </c>
      <c r="C673" t="str">
        <f>INDEX($M$4:$M$29, MATCH(RefTable1KGen[[#This Row],[Population]], $L$4:$L$29,0))</f>
        <v>Utah Residents (CEPH) with Northern and Western European Ancestry</v>
      </c>
      <c r="D673" t="str">
        <f>INDEX($N$4:$N$29, MATCH(RefTable1KGen[[#This Row],[Population]], $L$4:$L$29,0))</f>
        <v>Europe</v>
      </c>
      <c r="E673">
        <v>1</v>
      </c>
      <c r="F673">
        <v>1</v>
      </c>
      <c r="H673">
        <v>1</v>
      </c>
    </row>
    <row r="674" spans="1:8" x14ac:dyDescent="0.25">
      <c r="A674" t="s">
        <v>2825</v>
      </c>
      <c r="B674" t="s">
        <v>4363</v>
      </c>
      <c r="C674" t="str">
        <f>INDEX($M$4:$M$29, MATCH(RefTable1KGen[[#This Row],[Population]], $L$4:$L$29,0))</f>
        <v>Han Chinese in Beijing, China</v>
      </c>
      <c r="D674" t="str">
        <f>INDEX($N$4:$N$29, MATCH(RefTable1KGen[[#This Row],[Population]], $L$4:$L$29,0))</f>
        <v>East Asia</v>
      </c>
      <c r="E674">
        <v>1</v>
      </c>
      <c r="H674">
        <v>1</v>
      </c>
    </row>
    <row r="675" spans="1:8" x14ac:dyDescent="0.25">
      <c r="A675" t="s">
        <v>2826</v>
      </c>
      <c r="B675" t="s">
        <v>4363</v>
      </c>
      <c r="C675" t="str">
        <f>INDEX($M$4:$M$29, MATCH(RefTable1KGen[[#This Row],[Population]], $L$4:$L$29,0))</f>
        <v>Han Chinese in Beijing, China</v>
      </c>
      <c r="D675" t="str">
        <f>INDEX($N$4:$N$29, MATCH(RefTable1KGen[[#This Row],[Population]], $L$4:$L$29,0))</f>
        <v>East Asia</v>
      </c>
      <c r="E675">
        <v>1</v>
      </c>
      <c r="F675">
        <v>1</v>
      </c>
      <c r="H675">
        <v>1</v>
      </c>
    </row>
    <row r="676" spans="1:8" x14ac:dyDescent="0.25">
      <c r="A676" t="s">
        <v>4364</v>
      </c>
      <c r="B676" t="s">
        <v>4363</v>
      </c>
      <c r="C676" t="str">
        <f>INDEX($M$4:$M$29, MATCH(RefTable1KGen[[#This Row],[Population]], $L$4:$L$29,0))</f>
        <v>Han Chinese in Beijing, China</v>
      </c>
      <c r="D676" t="str">
        <f>INDEX($N$4:$N$29, MATCH(RefTable1KGen[[#This Row],[Population]], $L$4:$L$29,0))</f>
        <v>East Asia</v>
      </c>
      <c r="E676">
        <v>1</v>
      </c>
      <c r="H676">
        <v>1</v>
      </c>
    </row>
    <row r="677" spans="1:8" x14ac:dyDescent="0.25">
      <c r="A677" t="s">
        <v>2827</v>
      </c>
      <c r="B677" t="s">
        <v>4363</v>
      </c>
      <c r="C677" t="str">
        <f>INDEX($M$4:$M$29, MATCH(RefTable1KGen[[#This Row],[Population]], $L$4:$L$29,0))</f>
        <v>Han Chinese in Beijing, China</v>
      </c>
      <c r="D677" t="str">
        <f>INDEX($N$4:$N$29, MATCH(RefTable1KGen[[#This Row],[Population]], $L$4:$L$29,0))</f>
        <v>East Asia</v>
      </c>
      <c r="E677">
        <v>1</v>
      </c>
      <c r="H677">
        <v>1</v>
      </c>
    </row>
    <row r="678" spans="1:8" x14ac:dyDescent="0.25">
      <c r="A678" t="s">
        <v>2828</v>
      </c>
      <c r="B678" t="s">
        <v>4363</v>
      </c>
      <c r="C678" t="str">
        <f>INDEX($M$4:$M$29, MATCH(RefTable1KGen[[#This Row],[Population]], $L$4:$L$29,0))</f>
        <v>Han Chinese in Beijing, China</v>
      </c>
      <c r="D678" t="str">
        <f>INDEX($N$4:$N$29, MATCH(RefTable1KGen[[#This Row],[Population]], $L$4:$L$29,0))</f>
        <v>East Asia</v>
      </c>
      <c r="E678">
        <v>1</v>
      </c>
      <c r="F678">
        <v>1</v>
      </c>
      <c r="H678">
        <v>1</v>
      </c>
    </row>
    <row r="679" spans="1:8" x14ac:dyDescent="0.25">
      <c r="A679" t="s">
        <v>2829</v>
      </c>
      <c r="B679" t="s">
        <v>4363</v>
      </c>
      <c r="C679" t="str">
        <f>INDEX($M$4:$M$29, MATCH(RefTable1KGen[[#This Row],[Population]], $L$4:$L$29,0))</f>
        <v>Han Chinese in Beijing, China</v>
      </c>
      <c r="D679" t="str">
        <f>INDEX($N$4:$N$29, MATCH(RefTable1KGen[[#This Row],[Population]], $L$4:$L$29,0))</f>
        <v>East Asia</v>
      </c>
      <c r="E679">
        <v>1</v>
      </c>
      <c r="H679">
        <v>1</v>
      </c>
    </row>
    <row r="680" spans="1:8" x14ac:dyDescent="0.25">
      <c r="A680" t="s">
        <v>2830</v>
      </c>
      <c r="B680" t="s">
        <v>4363</v>
      </c>
      <c r="C680" t="str">
        <f>INDEX($M$4:$M$29, MATCH(RefTable1KGen[[#This Row],[Population]], $L$4:$L$29,0))</f>
        <v>Han Chinese in Beijing, China</v>
      </c>
      <c r="D680" t="str">
        <f>INDEX($N$4:$N$29, MATCH(RefTable1KGen[[#This Row],[Population]], $L$4:$L$29,0))</f>
        <v>East Asia</v>
      </c>
      <c r="E680">
        <v>1</v>
      </c>
      <c r="F680">
        <v>1</v>
      </c>
      <c r="H680">
        <v>1</v>
      </c>
    </row>
    <row r="681" spans="1:8" x14ac:dyDescent="0.25">
      <c r="A681" t="s">
        <v>2831</v>
      </c>
      <c r="B681" t="s">
        <v>4363</v>
      </c>
      <c r="C681" t="str">
        <f>INDEX($M$4:$M$29, MATCH(RefTable1KGen[[#This Row],[Population]], $L$4:$L$29,0))</f>
        <v>Han Chinese in Beijing, China</v>
      </c>
      <c r="D681" t="str">
        <f>INDEX($N$4:$N$29, MATCH(RefTable1KGen[[#This Row],[Population]], $L$4:$L$29,0))</f>
        <v>East Asia</v>
      </c>
      <c r="E681">
        <v>1</v>
      </c>
      <c r="H681">
        <v>1</v>
      </c>
    </row>
    <row r="682" spans="1:8" x14ac:dyDescent="0.25">
      <c r="A682" t="s">
        <v>2832</v>
      </c>
      <c r="B682" t="s">
        <v>4363</v>
      </c>
      <c r="C682" t="str">
        <f>INDEX($M$4:$M$29, MATCH(RefTable1KGen[[#This Row],[Population]], $L$4:$L$29,0))</f>
        <v>Han Chinese in Beijing, China</v>
      </c>
      <c r="D682" t="str">
        <f>INDEX($N$4:$N$29, MATCH(RefTable1KGen[[#This Row],[Population]], $L$4:$L$29,0))</f>
        <v>East Asia</v>
      </c>
      <c r="E682">
        <v>1</v>
      </c>
      <c r="F682">
        <v>1</v>
      </c>
      <c r="H682">
        <v>1</v>
      </c>
    </row>
    <row r="683" spans="1:8" x14ac:dyDescent="0.25">
      <c r="A683" t="s">
        <v>2833</v>
      </c>
      <c r="B683" t="s">
        <v>4363</v>
      </c>
      <c r="C683" t="str">
        <f>INDEX($M$4:$M$29, MATCH(RefTable1KGen[[#This Row],[Population]], $L$4:$L$29,0))</f>
        <v>Han Chinese in Beijing, China</v>
      </c>
      <c r="D683" t="str">
        <f>INDEX($N$4:$N$29, MATCH(RefTable1KGen[[#This Row],[Population]], $L$4:$L$29,0))</f>
        <v>East Asia</v>
      </c>
      <c r="E683">
        <v>1</v>
      </c>
      <c r="H683">
        <v>1</v>
      </c>
    </row>
    <row r="684" spans="1:8" x14ac:dyDescent="0.25">
      <c r="A684" t="s">
        <v>2834</v>
      </c>
      <c r="B684" t="s">
        <v>4363</v>
      </c>
      <c r="C684" t="str">
        <f>INDEX($M$4:$M$29, MATCH(RefTable1KGen[[#This Row],[Population]], $L$4:$L$29,0))</f>
        <v>Han Chinese in Beijing, China</v>
      </c>
      <c r="D684" t="str">
        <f>INDEX($N$4:$N$29, MATCH(RefTable1KGen[[#This Row],[Population]], $L$4:$L$29,0))</f>
        <v>East Asia</v>
      </c>
      <c r="E684">
        <v>1</v>
      </c>
      <c r="F684">
        <v>1</v>
      </c>
      <c r="H684">
        <v>1</v>
      </c>
    </row>
    <row r="685" spans="1:8" x14ac:dyDescent="0.25">
      <c r="A685" t="s">
        <v>2835</v>
      </c>
      <c r="B685" t="s">
        <v>4363</v>
      </c>
      <c r="C685" t="str">
        <f>INDEX($M$4:$M$29, MATCH(RefTable1KGen[[#This Row],[Population]], $L$4:$L$29,0))</f>
        <v>Han Chinese in Beijing, China</v>
      </c>
      <c r="D685" t="str">
        <f>INDEX($N$4:$N$29, MATCH(RefTable1KGen[[#This Row],[Population]], $L$4:$L$29,0))</f>
        <v>East Asia</v>
      </c>
      <c r="E685">
        <v>1</v>
      </c>
      <c r="F685">
        <v>1</v>
      </c>
      <c r="H685">
        <v>1</v>
      </c>
    </row>
    <row r="686" spans="1:8" x14ac:dyDescent="0.25">
      <c r="A686" t="s">
        <v>2836</v>
      </c>
      <c r="B686" t="s">
        <v>4363</v>
      </c>
      <c r="C686" t="str">
        <f>INDEX($M$4:$M$29, MATCH(RefTable1KGen[[#This Row],[Population]], $L$4:$L$29,0))</f>
        <v>Han Chinese in Beijing, China</v>
      </c>
      <c r="D686" t="str">
        <f>INDEX($N$4:$N$29, MATCH(RefTable1KGen[[#This Row],[Population]], $L$4:$L$29,0))</f>
        <v>East Asia</v>
      </c>
      <c r="E686">
        <v>1</v>
      </c>
      <c r="H686">
        <v>1</v>
      </c>
    </row>
    <row r="687" spans="1:8" x14ac:dyDescent="0.25">
      <c r="A687" t="s">
        <v>2837</v>
      </c>
      <c r="B687" t="s">
        <v>4363</v>
      </c>
      <c r="C687" t="str">
        <f>INDEX($M$4:$M$29, MATCH(RefTable1KGen[[#This Row],[Population]], $L$4:$L$29,0))</f>
        <v>Han Chinese in Beijing, China</v>
      </c>
      <c r="D687" t="str">
        <f>INDEX($N$4:$N$29, MATCH(RefTable1KGen[[#This Row],[Population]], $L$4:$L$29,0))</f>
        <v>East Asia</v>
      </c>
      <c r="E687">
        <v>1</v>
      </c>
      <c r="H687">
        <v>1</v>
      </c>
    </row>
    <row r="688" spans="1:8" x14ac:dyDescent="0.25">
      <c r="A688" t="s">
        <v>2838</v>
      </c>
      <c r="B688" t="s">
        <v>4363</v>
      </c>
      <c r="C688" t="str">
        <f>INDEX($M$4:$M$29, MATCH(RefTable1KGen[[#This Row],[Population]], $L$4:$L$29,0))</f>
        <v>Han Chinese in Beijing, China</v>
      </c>
      <c r="D688" t="str">
        <f>INDEX($N$4:$N$29, MATCH(RefTable1KGen[[#This Row],[Population]], $L$4:$L$29,0))</f>
        <v>East Asia</v>
      </c>
      <c r="E688">
        <v>1</v>
      </c>
      <c r="H688">
        <v>1</v>
      </c>
    </row>
    <row r="689" spans="1:8" x14ac:dyDescent="0.25">
      <c r="A689" t="s">
        <v>2839</v>
      </c>
      <c r="B689" t="s">
        <v>4363</v>
      </c>
      <c r="C689" t="str">
        <f>INDEX($M$4:$M$29, MATCH(RefTable1KGen[[#This Row],[Population]], $L$4:$L$29,0))</f>
        <v>Han Chinese in Beijing, China</v>
      </c>
      <c r="D689" t="str">
        <f>INDEX($N$4:$N$29, MATCH(RefTable1KGen[[#This Row],[Population]], $L$4:$L$29,0))</f>
        <v>East Asia</v>
      </c>
      <c r="E689">
        <v>1</v>
      </c>
      <c r="F689">
        <v>1</v>
      </c>
      <c r="H689">
        <v>1</v>
      </c>
    </row>
    <row r="690" spans="1:8" x14ac:dyDescent="0.25">
      <c r="A690" t="s">
        <v>2840</v>
      </c>
      <c r="B690" t="s">
        <v>4363</v>
      </c>
      <c r="C690" t="str">
        <f>INDEX($M$4:$M$29, MATCH(RefTable1KGen[[#This Row],[Population]], $L$4:$L$29,0))</f>
        <v>Han Chinese in Beijing, China</v>
      </c>
      <c r="D690" t="str">
        <f>INDEX($N$4:$N$29, MATCH(RefTable1KGen[[#This Row],[Population]], $L$4:$L$29,0))</f>
        <v>East Asia</v>
      </c>
      <c r="E690">
        <v>1</v>
      </c>
      <c r="F690">
        <v>1</v>
      </c>
      <c r="H690">
        <v>1</v>
      </c>
    </row>
    <row r="691" spans="1:8" x14ac:dyDescent="0.25">
      <c r="A691" t="s">
        <v>2841</v>
      </c>
      <c r="B691" t="s">
        <v>4363</v>
      </c>
      <c r="C691" t="str">
        <f>INDEX($M$4:$M$29, MATCH(RefTable1KGen[[#This Row],[Population]], $L$4:$L$29,0))</f>
        <v>Han Chinese in Beijing, China</v>
      </c>
      <c r="D691" t="str">
        <f>INDEX($N$4:$N$29, MATCH(RefTable1KGen[[#This Row],[Population]], $L$4:$L$29,0))</f>
        <v>East Asia</v>
      </c>
      <c r="E691">
        <v>1</v>
      </c>
      <c r="F691">
        <v>1</v>
      </c>
      <c r="H691">
        <v>1</v>
      </c>
    </row>
    <row r="692" spans="1:8" x14ac:dyDescent="0.25">
      <c r="A692" t="s">
        <v>2842</v>
      </c>
      <c r="B692" t="s">
        <v>4363</v>
      </c>
      <c r="C692" t="str">
        <f>INDEX($M$4:$M$29, MATCH(RefTable1KGen[[#This Row],[Population]], $L$4:$L$29,0))</f>
        <v>Han Chinese in Beijing, China</v>
      </c>
      <c r="D692" t="str">
        <f>INDEX($N$4:$N$29, MATCH(RefTable1KGen[[#This Row],[Population]], $L$4:$L$29,0))</f>
        <v>East Asia</v>
      </c>
      <c r="E692">
        <v>1</v>
      </c>
      <c r="F692">
        <v>1</v>
      </c>
      <c r="H692">
        <v>1</v>
      </c>
    </row>
    <row r="693" spans="1:8" x14ac:dyDescent="0.25">
      <c r="A693" t="s">
        <v>2843</v>
      </c>
      <c r="B693" t="s">
        <v>4363</v>
      </c>
      <c r="C693" t="str">
        <f>INDEX($M$4:$M$29, MATCH(RefTable1KGen[[#This Row],[Population]], $L$4:$L$29,0))</f>
        <v>Han Chinese in Beijing, China</v>
      </c>
      <c r="D693" t="str">
        <f>INDEX($N$4:$N$29, MATCH(RefTable1KGen[[#This Row],[Population]], $L$4:$L$29,0))</f>
        <v>East Asia</v>
      </c>
      <c r="E693">
        <v>1</v>
      </c>
      <c r="F693">
        <v>1</v>
      </c>
      <c r="H693">
        <v>1</v>
      </c>
    </row>
    <row r="694" spans="1:8" x14ac:dyDescent="0.25">
      <c r="A694" t="s">
        <v>2844</v>
      </c>
      <c r="B694" t="s">
        <v>4363</v>
      </c>
      <c r="C694" t="str">
        <f>INDEX($M$4:$M$29, MATCH(RefTable1KGen[[#This Row],[Population]], $L$4:$L$29,0))</f>
        <v>Han Chinese in Beijing, China</v>
      </c>
      <c r="D694" t="str">
        <f>INDEX($N$4:$N$29, MATCH(RefTable1KGen[[#This Row],[Population]], $L$4:$L$29,0))</f>
        <v>East Asia</v>
      </c>
      <c r="E694">
        <v>1</v>
      </c>
      <c r="F694">
        <v>1</v>
      </c>
      <c r="H694">
        <v>1</v>
      </c>
    </row>
    <row r="695" spans="1:8" x14ac:dyDescent="0.25">
      <c r="A695" t="s">
        <v>2845</v>
      </c>
      <c r="B695" t="s">
        <v>4363</v>
      </c>
      <c r="C695" t="str">
        <f>INDEX($M$4:$M$29, MATCH(RefTable1KGen[[#This Row],[Population]], $L$4:$L$29,0))</f>
        <v>Han Chinese in Beijing, China</v>
      </c>
      <c r="D695" t="str">
        <f>INDEX($N$4:$N$29, MATCH(RefTable1KGen[[#This Row],[Population]], $L$4:$L$29,0))</f>
        <v>East Asia</v>
      </c>
      <c r="E695">
        <v>1</v>
      </c>
      <c r="F695">
        <v>1</v>
      </c>
      <c r="H695">
        <v>1</v>
      </c>
    </row>
    <row r="696" spans="1:8" x14ac:dyDescent="0.25">
      <c r="A696" t="s">
        <v>2846</v>
      </c>
      <c r="B696" t="s">
        <v>4363</v>
      </c>
      <c r="C696" t="str">
        <f>INDEX($M$4:$M$29, MATCH(RefTable1KGen[[#This Row],[Population]], $L$4:$L$29,0))</f>
        <v>Han Chinese in Beijing, China</v>
      </c>
      <c r="D696" t="str">
        <f>INDEX($N$4:$N$29, MATCH(RefTable1KGen[[#This Row],[Population]], $L$4:$L$29,0))</f>
        <v>East Asia</v>
      </c>
      <c r="E696">
        <v>1</v>
      </c>
      <c r="F696">
        <v>1</v>
      </c>
      <c r="H696">
        <v>1</v>
      </c>
    </row>
    <row r="697" spans="1:8" x14ac:dyDescent="0.25">
      <c r="A697" t="s">
        <v>2847</v>
      </c>
      <c r="B697" t="s">
        <v>4363</v>
      </c>
      <c r="C697" t="str">
        <f>INDEX($M$4:$M$29, MATCH(RefTable1KGen[[#This Row],[Population]], $L$4:$L$29,0))</f>
        <v>Han Chinese in Beijing, China</v>
      </c>
      <c r="D697" t="str">
        <f>INDEX($N$4:$N$29, MATCH(RefTable1KGen[[#This Row],[Population]], $L$4:$L$29,0))</f>
        <v>East Asia</v>
      </c>
      <c r="E697">
        <v>1</v>
      </c>
      <c r="F697">
        <v>1</v>
      </c>
      <c r="H697">
        <v>1</v>
      </c>
    </row>
    <row r="698" spans="1:8" x14ac:dyDescent="0.25">
      <c r="A698" t="s">
        <v>2848</v>
      </c>
      <c r="B698" t="s">
        <v>4363</v>
      </c>
      <c r="C698" t="str">
        <f>INDEX($M$4:$M$29, MATCH(RefTable1KGen[[#This Row],[Population]], $L$4:$L$29,0))</f>
        <v>Han Chinese in Beijing, China</v>
      </c>
      <c r="D698" t="str">
        <f>INDEX($N$4:$N$29, MATCH(RefTable1KGen[[#This Row],[Population]], $L$4:$L$29,0))</f>
        <v>East Asia</v>
      </c>
      <c r="E698">
        <v>1</v>
      </c>
      <c r="F698">
        <v>1</v>
      </c>
      <c r="H698">
        <v>1</v>
      </c>
    </row>
    <row r="699" spans="1:8" x14ac:dyDescent="0.25">
      <c r="A699" t="s">
        <v>2849</v>
      </c>
      <c r="B699" t="s">
        <v>4363</v>
      </c>
      <c r="C699" t="str">
        <f>INDEX($M$4:$M$29, MATCH(RefTable1KGen[[#This Row],[Population]], $L$4:$L$29,0))</f>
        <v>Han Chinese in Beijing, China</v>
      </c>
      <c r="D699" t="str">
        <f>INDEX($N$4:$N$29, MATCH(RefTable1KGen[[#This Row],[Population]], $L$4:$L$29,0))</f>
        <v>East Asia</v>
      </c>
      <c r="E699">
        <v>1</v>
      </c>
      <c r="H699">
        <v>1</v>
      </c>
    </row>
    <row r="700" spans="1:8" x14ac:dyDescent="0.25">
      <c r="A700" t="s">
        <v>2850</v>
      </c>
      <c r="B700" t="s">
        <v>4363</v>
      </c>
      <c r="C700" t="str">
        <f>INDEX($M$4:$M$29, MATCH(RefTable1KGen[[#This Row],[Population]], $L$4:$L$29,0))</f>
        <v>Han Chinese in Beijing, China</v>
      </c>
      <c r="D700" t="str">
        <f>INDEX($N$4:$N$29, MATCH(RefTable1KGen[[#This Row],[Population]], $L$4:$L$29,0))</f>
        <v>East Asia</v>
      </c>
      <c r="E700">
        <v>1</v>
      </c>
      <c r="F700">
        <v>1</v>
      </c>
      <c r="H700">
        <v>1</v>
      </c>
    </row>
    <row r="701" spans="1:8" x14ac:dyDescent="0.25">
      <c r="A701" t="s">
        <v>2851</v>
      </c>
      <c r="B701" t="s">
        <v>4363</v>
      </c>
      <c r="C701" t="str">
        <f>INDEX($M$4:$M$29, MATCH(RefTable1KGen[[#This Row],[Population]], $L$4:$L$29,0))</f>
        <v>Han Chinese in Beijing, China</v>
      </c>
      <c r="D701" t="str">
        <f>INDEX($N$4:$N$29, MATCH(RefTable1KGen[[#This Row],[Population]], $L$4:$L$29,0))</f>
        <v>East Asia</v>
      </c>
      <c r="E701">
        <v>1</v>
      </c>
      <c r="F701">
        <v>1</v>
      </c>
      <c r="H701">
        <v>1</v>
      </c>
    </row>
    <row r="702" spans="1:8" x14ac:dyDescent="0.25">
      <c r="A702" t="s">
        <v>2852</v>
      </c>
      <c r="B702" t="s">
        <v>4363</v>
      </c>
      <c r="C702" t="str">
        <f>INDEX($M$4:$M$29, MATCH(RefTable1KGen[[#This Row],[Population]], $L$4:$L$29,0))</f>
        <v>Han Chinese in Beijing, China</v>
      </c>
      <c r="D702" t="str">
        <f>INDEX($N$4:$N$29, MATCH(RefTable1KGen[[#This Row],[Population]], $L$4:$L$29,0))</f>
        <v>East Asia</v>
      </c>
      <c r="E702">
        <v>1</v>
      </c>
      <c r="F702">
        <v>1</v>
      </c>
      <c r="H702">
        <v>1</v>
      </c>
    </row>
    <row r="703" spans="1:8" x14ac:dyDescent="0.25">
      <c r="A703" t="s">
        <v>2853</v>
      </c>
      <c r="B703" t="s">
        <v>4363</v>
      </c>
      <c r="C703" t="str">
        <f>INDEX($M$4:$M$29, MATCH(RefTable1KGen[[#This Row],[Population]], $L$4:$L$29,0))</f>
        <v>Han Chinese in Beijing, China</v>
      </c>
      <c r="D703" t="str">
        <f>INDEX($N$4:$N$29, MATCH(RefTable1KGen[[#This Row],[Population]], $L$4:$L$29,0))</f>
        <v>East Asia</v>
      </c>
      <c r="E703">
        <v>1</v>
      </c>
      <c r="F703">
        <v>1</v>
      </c>
      <c r="H703">
        <v>1</v>
      </c>
    </row>
    <row r="704" spans="1:8" x14ac:dyDescent="0.25">
      <c r="A704" t="s">
        <v>2854</v>
      </c>
      <c r="B704" t="s">
        <v>4363</v>
      </c>
      <c r="C704" t="str">
        <f>INDEX($M$4:$M$29, MATCH(RefTable1KGen[[#This Row],[Population]], $L$4:$L$29,0))</f>
        <v>Han Chinese in Beijing, China</v>
      </c>
      <c r="D704" t="str">
        <f>INDEX($N$4:$N$29, MATCH(RefTable1KGen[[#This Row],[Population]], $L$4:$L$29,0))</f>
        <v>East Asia</v>
      </c>
      <c r="E704">
        <v>1</v>
      </c>
      <c r="H704">
        <v>1</v>
      </c>
    </row>
    <row r="705" spans="1:8" x14ac:dyDescent="0.25">
      <c r="A705" t="s">
        <v>2855</v>
      </c>
      <c r="B705" t="s">
        <v>4363</v>
      </c>
      <c r="C705" t="str">
        <f>INDEX($M$4:$M$29, MATCH(RefTable1KGen[[#This Row],[Population]], $L$4:$L$29,0))</f>
        <v>Han Chinese in Beijing, China</v>
      </c>
      <c r="D705" t="str">
        <f>INDEX($N$4:$N$29, MATCH(RefTable1KGen[[#This Row],[Population]], $L$4:$L$29,0))</f>
        <v>East Asia</v>
      </c>
      <c r="E705">
        <v>1</v>
      </c>
      <c r="F705">
        <v>1</v>
      </c>
      <c r="H705">
        <v>1</v>
      </c>
    </row>
    <row r="706" spans="1:8" x14ac:dyDescent="0.25">
      <c r="A706" t="s">
        <v>2856</v>
      </c>
      <c r="B706" t="s">
        <v>4363</v>
      </c>
      <c r="C706" t="str">
        <f>INDEX($M$4:$M$29, MATCH(RefTable1KGen[[#This Row],[Population]], $L$4:$L$29,0))</f>
        <v>Han Chinese in Beijing, China</v>
      </c>
      <c r="D706" t="str">
        <f>INDEX($N$4:$N$29, MATCH(RefTable1KGen[[#This Row],[Population]], $L$4:$L$29,0))</f>
        <v>East Asia</v>
      </c>
      <c r="E706">
        <v>1</v>
      </c>
      <c r="F706">
        <v>1</v>
      </c>
      <c r="H706">
        <v>1</v>
      </c>
    </row>
    <row r="707" spans="1:8" x14ac:dyDescent="0.25">
      <c r="A707" t="s">
        <v>2857</v>
      </c>
      <c r="B707" t="s">
        <v>4363</v>
      </c>
      <c r="C707" t="str">
        <f>INDEX($M$4:$M$29, MATCH(RefTable1KGen[[#This Row],[Population]], $L$4:$L$29,0))</f>
        <v>Han Chinese in Beijing, China</v>
      </c>
      <c r="D707" t="str">
        <f>INDEX($N$4:$N$29, MATCH(RefTable1KGen[[#This Row],[Population]], $L$4:$L$29,0))</f>
        <v>East Asia</v>
      </c>
      <c r="E707">
        <v>1</v>
      </c>
      <c r="F707">
        <v>1</v>
      </c>
      <c r="H707">
        <v>1</v>
      </c>
    </row>
    <row r="708" spans="1:8" x14ac:dyDescent="0.25">
      <c r="A708" t="s">
        <v>2858</v>
      </c>
      <c r="B708" t="s">
        <v>4363</v>
      </c>
      <c r="C708" t="str">
        <f>INDEX($M$4:$M$29, MATCH(RefTable1KGen[[#This Row],[Population]], $L$4:$L$29,0))</f>
        <v>Han Chinese in Beijing, China</v>
      </c>
      <c r="D708" t="str">
        <f>INDEX($N$4:$N$29, MATCH(RefTable1KGen[[#This Row],[Population]], $L$4:$L$29,0))</f>
        <v>East Asia</v>
      </c>
      <c r="E708">
        <v>1</v>
      </c>
      <c r="F708">
        <v>1</v>
      </c>
      <c r="H708">
        <v>1</v>
      </c>
    </row>
    <row r="709" spans="1:8" x14ac:dyDescent="0.25">
      <c r="A709" t="s">
        <v>2859</v>
      </c>
      <c r="B709" t="s">
        <v>4363</v>
      </c>
      <c r="C709" t="str">
        <f>INDEX($M$4:$M$29, MATCH(RefTable1KGen[[#This Row],[Population]], $L$4:$L$29,0))</f>
        <v>Han Chinese in Beijing, China</v>
      </c>
      <c r="D709" t="str">
        <f>INDEX($N$4:$N$29, MATCH(RefTable1KGen[[#This Row],[Population]], $L$4:$L$29,0))</f>
        <v>East Asia</v>
      </c>
      <c r="E709">
        <v>1</v>
      </c>
      <c r="H709">
        <v>1</v>
      </c>
    </row>
    <row r="710" spans="1:8" x14ac:dyDescent="0.25">
      <c r="A710" t="s">
        <v>2860</v>
      </c>
      <c r="B710" t="s">
        <v>4363</v>
      </c>
      <c r="C710" t="str">
        <f>INDEX($M$4:$M$29, MATCH(RefTable1KGen[[#This Row],[Population]], $L$4:$L$29,0))</f>
        <v>Han Chinese in Beijing, China</v>
      </c>
      <c r="D710" t="str">
        <f>INDEX($N$4:$N$29, MATCH(RefTable1KGen[[#This Row],[Population]], $L$4:$L$29,0))</f>
        <v>East Asia</v>
      </c>
      <c r="E710">
        <v>1</v>
      </c>
      <c r="F710">
        <v>1</v>
      </c>
      <c r="H710">
        <v>1</v>
      </c>
    </row>
    <row r="711" spans="1:8" x14ac:dyDescent="0.25">
      <c r="A711" t="s">
        <v>2861</v>
      </c>
      <c r="B711" t="s">
        <v>4363</v>
      </c>
      <c r="C711" t="str">
        <f>INDEX($M$4:$M$29, MATCH(RefTable1KGen[[#This Row],[Population]], $L$4:$L$29,0))</f>
        <v>Han Chinese in Beijing, China</v>
      </c>
      <c r="D711" t="str">
        <f>INDEX($N$4:$N$29, MATCH(RefTable1KGen[[#This Row],[Population]], $L$4:$L$29,0))</f>
        <v>East Asia</v>
      </c>
      <c r="E711">
        <v>1</v>
      </c>
      <c r="H711">
        <v>1</v>
      </c>
    </row>
    <row r="712" spans="1:8" x14ac:dyDescent="0.25">
      <c r="A712" t="s">
        <v>2862</v>
      </c>
      <c r="B712" t="s">
        <v>4363</v>
      </c>
      <c r="C712" t="str">
        <f>INDEX($M$4:$M$29, MATCH(RefTable1KGen[[#This Row],[Population]], $L$4:$L$29,0))</f>
        <v>Han Chinese in Beijing, China</v>
      </c>
      <c r="D712" t="str">
        <f>INDEX($N$4:$N$29, MATCH(RefTable1KGen[[#This Row],[Population]], $L$4:$L$29,0))</f>
        <v>East Asia</v>
      </c>
      <c r="E712">
        <v>1</v>
      </c>
      <c r="F712">
        <v>1</v>
      </c>
      <c r="H712">
        <v>1</v>
      </c>
    </row>
    <row r="713" spans="1:8" x14ac:dyDescent="0.25">
      <c r="A713" t="s">
        <v>2863</v>
      </c>
      <c r="B713" t="s">
        <v>4363</v>
      </c>
      <c r="C713" t="str">
        <f>INDEX($M$4:$M$29, MATCH(RefTable1KGen[[#This Row],[Population]], $L$4:$L$29,0))</f>
        <v>Han Chinese in Beijing, China</v>
      </c>
      <c r="D713" t="str">
        <f>INDEX($N$4:$N$29, MATCH(RefTable1KGen[[#This Row],[Population]], $L$4:$L$29,0))</f>
        <v>East Asia</v>
      </c>
      <c r="E713">
        <v>1</v>
      </c>
      <c r="F713">
        <v>1</v>
      </c>
      <c r="H713">
        <v>1</v>
      </c>
    </row>
    <row r="714" spans="1:8" x14ac:dyDescent="0.25">
      <c r="A714" t="s">
        <v>2864</v>
      </c>
      <c r="B714" t="s">
        <v>4363</v>
      </c>
      <c r="C714" t="str">
        <f>INDEX($M$4:$M$29, MATCH(RefTable1KGen[[#This Row],[Population]], $L$4:$L$29,0))</f>
        <v>Han Chinese in Beijing, China</v>
      </c>
      <c r="D714" t="str">
        <f>INDEX($N$4:$N$29, MATCH(RefTable1KGen[[#This Row],[Population]], $L$4:$L$29,0))</f>
        <v>East Asia</v>
      </c>
      <c r="E714">
        <v>1</v>
      </c>
      <c r="F714">
        <v>1</v>
      </c>
      <c r="H714">
        <v>1</v>
      </c>
    </row>
    <row r="715" spans="1:8" x14ac:dyDescent="0.25">
      <c r="A715" t="s">
        <v>2865</v>
      </c>
      <c r="B715" t="s">
        <v>4363</v>
      </c>
      <c r="C715" t="str">
        <f>INDEX($M$4:$M$29, MATCH(RefTable1KGen[[#This Row],[Population]], $L$4:$L$29,0))</f>
        <v>Han Chinese in Beijing, China</v>
      </c>
      <c r="D715" t="str">
        <f>INDEX($N$4:$N$29, MATCH(RefTable1KGen[[#This Row],[Population]], $L$4:$L$29,0))</f>
        <v>East Asia</v>
      </c>
      <c r="E715">
        <v>1</v>
      </c>
      <c r="F715">
        <v>1</v>
      </c>
      <c r="H715">
        <v>1</v>
      </c>
    </row>
    <row r="716" spans="1:8" x14ac:dyDescent="0.25">
      <c r="A716" t="s">
        <v>2866</v>
      </c>
      <c r="B716" t="s">
        <v>4363</v>
      </c>
      <c r="C716" t="str">
        <f>INDEX($M$4:$M$29, MATCH(RefTable1KGen[[#This Row],[Population]], $L$4:$L$29,0))</f>
        <v>Han Chinese in Beijing, China</v>
      </c>
      <c r="D716" t="str">
        <f>INDEX($N$4:$N$29, MATCH(RefTable1KGen[[#This Row],[Population]], $L$4:$L$29,0))</f>
        <v>East Asia</v>
      </c>
      <c r="E716">
        <v>1</v>
      </c>
      <c r="H716">
        <v>1</v>
      </c>
    </row>
    <row r="717" spans="1:8" x14ac:dyDescent="0.25">
      <c r="A717" t="s">
        <v>4365</v>
      </c>
      <c r="B717" t="s">
        <v>4363</v>
      </c>
      <c r="C717" t="str">
        <f>INDEX($M$4:$M$29, MATCH(RefTable1KGen[[#This Row],[Population]], $L$4:$L$29,0))</f>
        <v>Han Chinese in Beijing, China</v>
      </c>
      <c r="D717" t="str">
        <f>INDEX($N$4:$N$29, MATCH(RefTable1KGen[[#This Row],[Population]], $L$4:$L$29,0))</f>
        <v>East Asia</v>
      </c>
      <c r="E717">
        <v>1</v>
      </c>
      <c r="F717">
        <v>1</v>
      </c>
      <c r="H717">
        <v>1</v>
      </c>
    </row>
    <row r="718" spans="1:8" x14ac:dyDescent="0.25">
      <c r="A718" t="s">
        <v>2867</v>
      </c>
      <c r="B718" t="s">
        <v>4363</v>
      </c>
      <c r="C718" t="str">
        <f>INDEX($M$4:$M$29, MATCH(RefTable1KGen[[#This Row],[Population]], $L$4:$L$29,0))</f>
        <v>Han Chinese in Beijing, China</v>
      </c>
      <c r="D718" t="str">
        <f>INDEX($N$4:$N$29, MATCH(RefTable1KGen[[#This Row],[Population]], $L$4:$L$29,0))</f>
        <v>East Asia</v>
      </c>
      <c r="E718">
        <v>1</v>
      </c>
      <c r="F718">
        <v>1</v>
      </c>
      <c r="H718">
        <v>1</v>
      </c>
    </row>
    <row r="719" spans="1:8" x14ac:dyDescent="0.25">
      <c r="A719" t="s">
        <v>2868</v>
      </c>
      <c r="B719" t="s">
        <v>4363</v>
      </c>
      <c r="C719" t="str">
        <f>INDEX($M$4:$M$29, MATCH(RefTable1KGen[[#This Row],[Population]], $L$4:$L$29,0))</f>
        <v>Han Chinese in Beijing, China</v>
      </c>
      <c r="D719" t="str">
        <f>INDEX($N$4:$N$29, MATCH(RefTable1KGen[[#This Row],[Population]], $L$4:$L$29,0))</f>
        <v>East Asia</v>
      </c>
      <c r="E719">
        <v>1</v>
      </c>
      <c r="F719">
        <v>1</v>
      </c>
      <c r="H719">
        <v>1</v>
      </c>
    </row>
    <row r="720" spans="1:8" x14ac:dyDescent="0.25">
      <c r="A720" t="s">
        <v>2869</v>
      </c>
      <c r="B720" t="s">
        <v>4363</v>
      </c>
      <c r="C720" t="str">
        <f>INDEX($M$4:$M$29, MATCH(RefTable1KGen[[#This Row],[Population]], $L$4:$L$29,0))</f>
        <v>Han Chinese in Beijing, China</v>
      </c>
      <c r="D720" t="str">
        <f>INDEX($N$4:$N$29, MATCH(RefTable1KGen[[#This Row],[Population]], $L$4:$L$29,0))</f>
        <v>East Asia</v>
      </c>
      <c r="E720">
        <v>1</v>
      </c>
      <c r="F720">
        <v>1</v>
      </c>
      <c r="H720">
        <v>1</v>
      </c>
    </row>
    <row r="721" spans="1:8" x14ac:dyDescent="0.25">
      <c r="A721" t="s">
        <v>2870</v>
      </c>
      <c r="B721" t="s">
        <v>4363</v>
      </c>
      <c r="C721" t="str">
        <f>INDEX($M$4:$M$29, MATCH(RefTable1KGen[[#This Row],[Population]], $L$4:$L$29,0))</f>
        <v>Han Chinese in Beijing, China</v>
      </c>
      <c r="D721" t="str">
        <f>INDEX($N$4:$N$29, MATCH(RefTable1KGen[[#This Row],[Population]], $L$4:$L$29,0))</f>
        <v>East Asia</v>
      </c>
    </row>
    <row r="722" spans="1:8" x14ac:dyDescent="0.25">
      <c r="A722" t="s">
        <v>2871</v>
      </c>
      <c r="B722" t="s">
        <v>4363</v>
      </c>
      <c r="C722" t="str">
        <f>INDEX($M$4:$M$29, MATCH(RefTable1KGen[[#This Row],[Population]], $L$4:$L$29,0))</f>
        <v>Han Chinese in Beijing, China</v>
      </c>
      <c r="D722" t="str">
        <f>INDEX($N$4:$N$29, MATCH(RefTable1KGen[[#This Row],[Population]], $L$4:$L$29,0))</f>
        <v>East Asia</v>
      </c>
      <c r="E722">
        <v>1</v>
      </c>
      <c r="F722">
        <v>1</v>
      </c>
      <c r="H722">
        <v>1</v>
      </c>
    </row>
    <row r="723" spans="1:8" x14ac:dyDescent="0.25">
      <c r="A723" t="s">
        <v>2872</v>
      </c>
      <c r="B723" t="s">
        <v>4363</v>
      </c>
      <c r="C723" t="str">
        <f>INDEX($M$4:$M$29, MATCH(RefTable1KGen[[#This Row],[Population]], $L$4:$L$29,0))</f>
        <v>Han Chinese in Beijing, China</v>
      </c>
      <c r="D723" t="str">
        <f>INDEX($N$4:$N$29, MATCH(RefTable1KGen[[#This Row],[Population]], $L$4:$L$29,0))</f>
        <v>East Asia</v>
      </c>
      <c r="E723">
        <v>1</v>
      </c>
      <c r="F723">
        <v>1</v>
      </c>
      <c r="H723">
        <v>1</v>
      </c>
    </row>
    <row r="724" spans="1:8" x14ac:dyDescent="0.25">
      <c r="A724" t="s">
        <v>2873</v>
      </c>
      <c r="B724" t="s">
        <v>4363</v>
      </c>
      <c r="C724" t="str">
        <f>INDEX($M$4:$M$29, MATCH(RefTable1KGen[[#This Row],[Population]], $L$4:$L$29,0))</f>
        <v>Han Chinese in Beijing, China</v>
      </c>
      <c r="D724" t="str">
        <f>INDEX($N$4:$N$29, MATCH(RefTable1KGen[[#This Row],[Population]], $L$4:$L$29,0))</f>
        <v>East Asia</v>
      </c>
      <c r="E724">
        <v>1</v>
      </c>
      <c r="F724">
        <v>1</v>
      </c>
      <c r="H724">
        <v>1</v>
      </c>
    </row>
    <row r="725" spans="1:8" x14ac:dyDescent="0.25">
      <c r="A725" t="s">
        <v>2874</v>
      </c>
      <c r="B725" t="s">
        <v>4363</v>
      </c>
      <c r="C725" t="str">
        <f>INDEX($M$4:$M$29, MATCH(RefTable1KGen[[#This Row],[Population]], $L$4:$L$29,0))</f>
        <v>Han Chinese in Beijing, China</v>
      </c>
      <c r="D725" t="str">
        <f>INDEX($N$4:$N$29, MATCH(RefTable1KGen[[#This Row],[Population]], $L$4:$L$29,0))</f>
        <v>East Asia</v>
      </c>
      <c r="E725">
        <v>1</v>
      </c>
      <c r="F725">
        <v>1</v>
      </c>
      <c r="H725">
        <v>1</v>
      </c>
    </row>
    <row r="726" spans="1:8" x14ac:dyDescent="0.25">
      <c r="A726" t="s">
        <v>2875</v>
      </c>
      <c r="B726" t="s">
        <v>4363</v>
      </c>
      <c r="C726" t="str">
        <f>INDEX($M$4:$M$29, MATCH(RefTable1KGen[[#This Row],[Population]], $L$4:$L$29,0))</f>
        <v>Han Chinese in Beijing, China</v>
      </c>
      <c r="D726" t="str">
        <f>INDEX($N$4:$N$29, MATCH(RefTable1KGen[[#This Row],[Population]], $L$4:$L$29,0))</f>
        <v>East Asia</v>
      </c>
      <c r="E726">
        <v>1</v>
      </c>
      <c r="F726">
        <v>1</v>
      </c>
      <c r="H726">
        <v>1</v>
      </c>
    </row>
    <row r="727" spans="1:8" x14ac:dyDescent="0.25">
      <c r="A727" t="s">
        <v>2876</v>
      </c>
      <c r="B727" t="s">
        <v>4363</v>
      </c>
      <c r="C727" t="str">
        <f>INDEX($M$4:$M$29, MATCH(RefTable1KGen[[#This Row],[Population]], $L$4:$L$29,0))</f>
        <v>Han Chinese in Beijing, China</v>
      </c>
      <c r="D727" t="str">
        <f>INDEX($N$4:$N$29, MATCH(RefTable1KGen[[#This Row],[Population]], $L$4:$L$29,0))</f>
        <v>East Asia</v>
      </c>
      <c r="E727">
        <v>1</v>
      </c>
      <c r="F727">
        <v>1</v>
      </c>
      <c r="H727">
        <v>1</v>
      </c>
    </row>
    <row r="728" spans="1:8" x14ac:dyDescent="0.25">
      <c r="A728" t="s">
        <v>2877</v>
      </c>
      <c r="B728" t="s">
        <v>4363</v>
      </c>
      <c r="C728" t="str">
        <f>INDEX($M$4:$M$29, MATCH(RefTable1KGen[[#This Row],[Population]], $L$4:$L$29,0))</f>
        <v>Han Chinese in Beijing, China</v>
      </c>
      <c r="D728" t="str">
        <f>INDEX($N$4:$N$29, MATCH(RefTable1KGen[[#This Row],[Population]], $L$4:$L$29,0))</f>
        <v>East Asia</v>
      </c>
      <c r="E728">
        <v>1</v>
      </c>
      <c r="F728">
        <v>1</v>
      </c>
      <c r="H728">
        <v>1</v>
      </c>
    </row>
    <row r="729" spans="1:8" x14ac:dyDescent="0.25">
      <c r="A729" t="s">
        <v>2878</v>
      </c>
      <c r="B729" t="s">
        <v>4363</v>
      </c>
      <c r="C729" t="str">
        <f>INDEX($M$4:$M$29, MATCH(RefTable1KGen[[#This Row],[Population]], $L$4:$L$29,0))</f>
        <v>Han Chinese in Beijing, China</v>
      </c>
      <c r="D729" t="str">
        <f>INDEX($N$4:$N$29, MATCH(RefTable1KGen[[#This Row],[Population]], $L$4:$L$29,0))</f>
        <v>East Asia</v>
      </c>
      <c r="E729">
        <v>1</v>
      </c>
      <c r="F729">
        <v>1</v>
      </c>
      <c r="H729">
        <v>1</v>
      </c>
    </row>
    <row r="730" spans="1:8" x14ac:dyDescent="0.25">
      <c r="A730" t="s">
        <v>2879</v>
      </c>
      <c r="B730" t="s">
        <v>4363</v>
      </c>
      <c r="C730" t="str">
        <f>INDEX($M$4:$M$29, MATCH(RefTable1KGen[[#This Row],[Population]], $L$4:$L$29,0))</f>
        <v>Han Chinese in Beijing, China</v>
      </c>
      <c r="D730" t="str">
        <f>INDEX($N$4:$N$29, MATCH(RefTable1KGen[[#This Row],[Population]], $L$4:$L$29,0))</f>
        <v>East Asia</v>
      </c>
      <c r="E730">
        <v>1</v>
      </c>
      <c r="F730">
        <v>1</v>
      </c>
      <c r="H730">
        <v>1</v>
      </c>
    </row>
    <row r="731" spans="1:8" x14ac:dyDescent="0.25">
      <c r="A731" t="s">
        <v>2880</v>
      </c>
      <c r="B731" t="s">
        <v>4363</v>
      </c>
      <c r="C731" t="str">
        <f>INDEX($M$4:$M$29, MATCH(RefTable1KGen[[#This Row],[Population]], $L$4:$L$29,0))</f>
        <v>Han Chinese in Beijing, China</v>
      </c>
      <c r="D731" t="str">
        <f>INDEX($N$4:$N$29, MATCH(RefTable1KGen[[#This Row],[Population]], $L$4:$L$29,0))</f>
        <v>East Asia</v>
      </c>
      <c r="E731">
        <v>1</v>
      </c>
      <c r="F731">
        <v>1</v>
      </c>
      <c r="H731">
        <v>1</v>
      </c>
    </row>
    <row r="732" spans="1:8" x14ac:dyDescent="0.25">
      <c r="A732" t="s">
        <v>2881</v>
      </c>
      <c r="B732" t="s">
        <v>4363</v>
      </c>
      <c r="C732" t="str">
        <f>INDEX($M$4:$M$29, MATCH(RefTable1KGen[[#This Row],[Population]], $L$4:$L$29,0))</f>
        <v>Han Chinese in Beijing, China</v>
      </c>
      <c r="D732" t="str">
        <f>INDEX($N$4:$N$29, MATCH(RefTable1KGen[[#This Row],[Population]], $L$4:$L$29,0))</f>
        <v>East Asia</v>
      </c>
      <c r="E732">
        <v>1</v>
      </c>
      <c r="F732">
        <v>1</v>
      </c>
      <c r="H732">
        <v>1</v>
      </c>
    </row>
    <row r="733" spans="1:8" x14ac:dyDescent="0.25">
      <c r="A733" t="s">
        <v>2882</v>
      </c>
      <c r="B733" t="s">
        <v>4363</v>
      </c>
      <c r="C733" t="str">
        <f>INDEX($M$4:$M$29, MATCH(RefTable1KGen[[#This Row],[Population]], $L$4:$L$29,0))</f>
        <v>Han Chinese in Beijing, China</v>
      </c>
      <c r="D733" t="str">
        <f>INDEX($N$4:$N$29, MATCH(RefTable1KGen[[#This Row],[Population]], $L$4:$L$29,0))</f>
        <v>East Asia</v>
      </c>
      <c r="E733">
        <v>1</v>
      </c>
      <c r="F733">
        <v>1</v>
      </c>
      <c r="H733">
        <v>1</v>
      </c>
    </row>
    <row r="734" spans="1:8" x14ac:dyDescent="0.25">
      <c r="A734" t="s">
        <v>2883</v>
      </c>
      <c r="B734" t="s">
        <v>4363</v>
      </c>
      <c r="C734" t="str">
        <f>INDEX($M$4:$M$29, MATCH(RefTable1KGen[[#This Row],[Population]], $L$4:$L$29,0))</f>
        <v>Han Chinese in Beijing, China</v>
      </c>
      <c r="D734" t="str">
        <f>INDEX($N$4:$N$29, MATCH(RefTable1KGen[[#This Row],[Population]], $L$4:$L$29,0))</f>
        <v>East Asia</v>
      </c>
      <c r="E734">
        <v>1</v>
      </c>
      <c r="F734">
        <v>1</v>
      </c>
      <c r="H734">
        <v>1</v>
      </c>
    </row>
    <row r="735" spans="1:8" x14ac:dyDescent="0.25">
      <c r="A735" t="s">
        <v>2884</v>
      </c>
      <c r="B735" t="s">
        <v>4363</v>
      </c>
      <c r="C735" t="str">
        <f>INDEX($M$4:$M$29, MATCH(RefTable1KGen[[#This Row],[Population]], $L$4:$L$29,0))</f>
        <v>Han Chinese in Beijing, China</v>
      </c>
      <c r="D735" t="str">
        <f>INDEX($N$4:$N$29, MATCH(RefTable1KGen[[#This Row],[Population]], $L$4:$L$29,0))</f>
        <v>East Asia</v>
      </c>
      <c r="E735">
        <v>1</v>
      </c>
      <c r="F735">
        <v>1</v>
      </c>
      <c r="H735">
        <v>1</v>
      </c>
    </row>
    <row r="736" spans="1:8" x14ac:dyDescent="0.25">
      <c r="A736" t="s">
        <v>2885</v>
      </c>
      <c r="B736" t="s">
        <v>4363</v>
      </c>
      <c r="C736" t="str">
        <f>INDEX($M$4:$M$29, MATCH(RefTable1KGen[[#This Row],[Population]], $L$4:$L$29,0))</f>
        <v>Han Chinese in Beijing, China</v>
      </c>
      <c r="D736" t="str">
        <f>INDEX($N$4:$N$29, MATCH(RefTable1KGen[[#This Row],[Population]], $L$4:$L$29,0))</f>
        <v>East Asia</v>
      </c>
      <c r="E736">
        <v>1</v>
      </c>
      <c r="F736">
        <v>1</v>
      </c>
      <c r="H736">
        <v>1</v>
      </c>
    </row>
    <row r="737" spans="1:8" x14ac:dyDescent="0.25">
      <c r="A737" t="s">
        <v>2886</v>
      </c>
      <c r="B737" t="s">
        <v>4363</v>
      </c>
      <c r="C737" t="str">
        <f>INDEX($M$4:$M$29, MATCH(RefTable1KGen[[#This Row],[Population]], $L$4:$L$29,0))</f>
        <v>Han Chinese in Beijing, China</v>
      </c>
      <c r="D737" t="str">
        <f>INDEX($N$4:$N$29, MATCH(RefTable1KGen[[#This Row],[Population]], $L$4:$L$29,0))</f>
        <v>East Asia</v>
      </c>
      <c r="E737">
        <v>1</v>
      </c>
      <c r="F737">
        <v>1</v>
      </c>
      <c r="H737">
        <v>1</v>
      </c>
    </row>
    <row r="738" spans="1:8" x14ac:dyDescent="0.25">
      <c r="A738" t="s">
        <v>2887</v>
      </c>
      <c r="B738" t="s">
        <v>4363</v>
      </c>
      <c r="C738" t="str">
        <f>INDEX($M$4:$M$29, MATCH(RefTable1KGen[[#This Row],[Population]], $L$4:$L$29,0))</f>
        <v>Han Chinese in Beijing, China</v>
      </c>
      <c r="D738" t="str">
        <f>INDEX($N$4:$N$29, MATCH(RefTable1KGen[[#This Row],[Population]], $L$4:$L$29,0))</f>
        <v>East Asia</v>
      </c>
      <c r="E738">
        <v>1</v>
      </c>
      <c r="F738">
        <v>1</v>
      </c>
      <c r="H738">
        <v>1</v>
      </c>
    </row>
    <row r="739" spans="1:8" x14ac:dyDescent="0.25">
      <c r="A739" t="s">
        <v>2888</v>
      </c>
      <c r="B739" t="s">
        <v>4363</v>
      </c>
      <c r="C739" t="str">
        <f>INDEX($M$4:$M$29, MATCH(RefTable1KGen[[#This Row],[Population]], $L$4:$L$29,0))</f>
        <v>Han Chinese in Beijing, China</v>
      </c>
      <c r="D739" t="str">
        <f>INDEX($N$4:$N$29, MATCH(RefTable1KGen[[#This Row],[Population]], $L$4:$L$29,0))</f>
        <v>East Asia</v>
      </c>
      <c r="E739">
        <v>1</v>
      </c>
      <c r="F739">
        <v>1</v>
      </c>
      <c r="H739">
        <v>1</v>
      </c>
    </row>
    <row r="740" spans="1:8" x14ac:dyDescent="0.25">
      <c r="A740" t="s">
        <v>2889</v>
      </c>
      <c r="B740" t="s">
        <v>4363</v>
      </c>
      <c r="C740" t="str">
        <f>INDEX($M$4:$M$29, MATCH(RefTable1KGen[[#This Row],[Population]], $L$4:$L$29,0))</f>
        <v>Han Chinese in Beijing, China</v>
      </c>
      <c r="D740" t="str">
        <f>INDEX($N$4:$N$29, MATCH(RefTable1KGen[[#This Row],[Population]], $L$4:$L$29,0))</f>
        <v>East Asia</v>
      </c>
      <c r="E740">
        <v>1</v>
      </c>
      <c r="F740">
        <v>1</v>
      </c>
      <c r="H740">
        <v>1</v>
      </c>
    </row>
    <row r="741" spans="1:8" x14ac:dyDescent="0.25">
      <c r="A741" t="s">
        <v>2890</v>
      </c>
      <c r="B741" t="s">
        <v>4363</v>
      </c>
      <c r="C741" t="str">
        <f>INDEX($M$4:$M$29, MATCH(RefTable1KGen[[#This Row],[Population]], $L$4:$L$29,0))</f>
        <v>Han Chinese in Beijing, China</v>
      </c>
      <c r="D741" t="str">
        <f>INDEX($N$4:$N$29, MATCH(RefTable1KGen[[#This Row],[Population]], $L$4:$L$29,0))</f>
        <v>East Asia</v>
      </c>
      <c r="E741">
        <v>1</v>
      </c>
      <c r="F741">
        <v>1</v>
      </c>
      <c r="H741">
        <v>1</v>
      </c>
    </row>
    <row r="742" spans="1:8" x14ac:dyDescent="0.25">
      <c r="A742" t="s">
        <v>2891</v>
      </c>
      <c r="B742" t="s">
        <v>4363</v>
      </c>
      <c r="C742" t="str">
        <f>INDEX($M$4:$M$29, MATCH(RefTable1KGen[[#This Row],[Population]], $L$4:$L$29,0))</f>
        <v>Han Chinese in Beijing, China</v>
      </c>
      <c r="D742" t="str">
        <f>INDEX($N$4:$N$29, MATCH(RefTable1KGen[[#This Row],[Population]], $L$4:$L$29,0))</f>
        <v>East Asia</v>
      </c>
      <c r="E742">
        <v>1</v>
      </c>
      <c r="F742">
        <v>1</v>
      </c>
      <c r="H742">
        <v>1</v>
      </c>
    </row>
    <row r="743" spans="1:8" x14ac:dyDescent="0.25">
      <c r="A743" t="s">
        <v>2892</v>
      </c>
      <c r="B743" t="s">
        <v>4363</v>
      </c>
      <c r="C743" t="str">
        <f>INDEX($M$4:$M$29, MATCH(RefTable1KGen[[#This Row],[Population]], $L$4:$L$29,0))</f>
        <v>Han Chinese in Beijing, China</v>
      </c>
      <c r="D743" t="str">
        <f>INDEX($N$4:$N$29, MATCH(RefTable1KGen[[#This Row],[Population]], $L$4:$L$29,0))</f>
        <v>East Asia</v>
      </c>
      <c r="E743">
        <v>1</v>
      </c>
      <c r="F743">
        <v>1</v>
      </c>
      <c r="H743">
        <v>1</v>
      </c>
    </row>
    <row r="744" spans="1:8" x14ac:dyDescent="0.25">
      <c r="A744" t="s">
        <v>2893</v>
      </c>
      <c r="B744" t="s">
        <v>4363</v>
      </c>
      <c r="C744" t="str">
        <f>INDEX($M$4:$M$29, MATCH(RefTable1KGen[[#This Row],[Population]], $L$4:$L$29,0))</f>
        <v>Han Chinese in Beijing, China</v>
      </c>
      <c r="D744" t="str">
        <f>INDEX($N$4:$N$29, MATCH(RefTable1KGen[[#This Row],[Population]], $L$4:$L$29,0))</f>
        <v>East Asia</v>
      </c>
      <c r="E744">
        <v>1</v>
      </c>
      <c r="F744">
        <v>1</v>
      </c>
      <c r="H744">
        <v>1</v>
      </c>
    </row>
    <row r="745" spans="1:8" x14ac:dyDescent="0.25">
      <c r="A745" t="s">
        <v>2894</v>
      </c>
      <c r="B745" t="s">
        <v>4363</v>
      </c>
      <c r="C745" t="str">
        <f>INDEX($M$4:$M$29, MATCH(RefTable1KGen[[#This Row],[Population]], $L$4:$L$29,0))</f>
        <v>Han Chinese in Beijing, China</v>
      </c>
      <c r="D745" t="str">
        <f>INDEX($N$4:$N$29, MATCH(RefTable1KGen[[#This Row],[Population]], $L$4:$L$29,0))</f>
        <v>East Asia</v>
      </c>
      <c r="E745">
        <v>1</v>
      </c>
      <c r="F745">
        <v>1</v>
      </c>
      <c r="H745">
        <v>1</v>
      </c>
    </row>
    <row r="746" spans="1:8" x14ac:dyDescent="0.25">
      <c r="A746" t="s">
        <v>2895</v>
      </c>
      <c r="B746" t="s">
        <v>4363</v>
      </c>
      <c r="C746" t="str">
        <f>INDEX($M$4:$M$29, MATCH(RefTable1KGen[[#This Row],[Population]], $L$4:$L$29,0))</f>
        <v>Han Chinese in Beijing, China</v>
      </c>
      <c r="D746" t="str">
        <f>INDEX($N$4:$N$29, MATCH(RefTable1KGen[[#This Row],[Population]], $L$4:$L$29,0))</f>
        <v>East Asia</v>
      </c>
      <c r="E746">
        <v>1</v>
      </c>
      <c r="F746">
        <v>1</v>
      </c>
      <c r="H746">
        <v>1</v>
      </c>
    </row>
    <row r="747" spans="1:8" x14ac:dyDescent="0.25">
      <c r="A747" t="s">
        <v>2896</v>
      </c>
      <c r="B747" t="s">
        <v>4363</v>
      </c>
      <c r="C747" t="str">
        <f>INDEX($M$4:$M$29, MATCH(RefTable1KGen[[#This Row],[Population]], $L$4:$L$29,0))</f>
        <v>Han Chinese in Beijing, China</v>
      </c>
      <c r="D747" t="str">
        <f>INDEX($N$4:$N$29, MATCH(RefTable1KGen[[#This Row],[Population]], $L$4:$L$29,0))</f>
        <v>East Asia</v>
      </c>
      <c r="E747">
        <v>1</v>
      </c>
      <c r="F747">
        <v>1</v>
      </c>
      <c r="H747">
        <v>1</v>
      </c>
    </row>
    <row r="748" spans="1:8" x14ac:dyDescent="0.25">
      <c r="A748" t="s">
        <v>2897</v>
      </c>
      <c r="B748" t="s">
        <v>4363</v>
      </c>
      <c r="C748" t="str">
        <f>INDEX($M$4:$M$29, MATCH(RefTable1KGen[[#This Row],[Population]], $L$4:$L$29,0))</f>
        <v>Han Chinese in Beijing, China</v>
      </c>
      <c r="D748" t="str">
        <f>INDEX($N$4:$N$29, MATCH(RefTable1KGen[[#This Row],[Population]], $L$4:$L$29,0))</f>
        <v>East Asia</v>
      </c>
      <c r="E748">
        <v>1</v>
      </c>
      <c r="F748">
        <v>1</v>
      </c>
      <c r="H748">
        <v>1</v>
      </c>
    </row>
    <row r="749" spans="1:8" x14ac:dyDescent="0.25">
      <c r="A749" t="s">
        <v>2898</v>
      </c>
      <c r="B749" t="s">
        <v>4363</v>
      </c>
      <c r="C749" t="str">
        <f>INDEX($M$4:$M$29, MATCH(RefTable1KGen[[#This Row],[Population]], $L$4:$L$29,0))</f>
        <v>Han Chinese in Beijing, China</v>
      </c>
      <c r="D749" t="str">
        <f>INDEX($N$4:$N$29, MATCH(RefTable1KGen[[#This Row],[Population]], $L$4:$L$29,0))</f>
        <v>East Asia</v>
      </c>
      <c r="E749">
        <v>1</v>
      </c>
      <c r="F749">
        <v>1</v>
      </c>
      <c r="H749">
        <v>1</v>
      </c>
    </row>
    <row r="750" spans="1:8" x14ac:dyDescent="0.25">
      <c r="A750" t="s">
        <v>2899</v>
      </c>
      <c r="B750" t="s">
        <v>4363</v>
      </c>
      <c r="C750" t="str">
        <f>INDEX($M$4:$M$29, MATCH(RefTable1KGen[[#This Row],[Population]], $L$4:$L$29,0))</f>
        <v>Han Chinese in Beijing, China</v>
      </c>
      <c r="D750" t="str">
        <f>INDEX($N$4:$N$29, MATCH(RefTable1KGen[[#This Row],[Population]], $L$4:$L$29,0))</f>
        <v>East Asia</v>
      </c>
      <c r="E750">
        <v>1</v>
      </c>
      <c r="F750">
        <v>1</v>
      </c>
      <c r="H750">
        <v>1</v>
      </c>
    </row>
    <row r="751" spans="1:8" x14ac:dyDescent="0.25">
      <c r="A751" t="s">
        <v>2900</v>
      </c>
      <c r="B751" t="s">
        <v>4363</v>
      </c>
      <c r="C751" t="str">
        <f>INDEX($M$4:$M$29, MATCH(RefTable1KGen[[#This Row],[Population]], $L$4:$L$29,0))</f>
        <v>Han Chinese in Beijing, China</v>
      </c>
      <c r="D751" t="str">
        <f>INDEX($N$4:$N$29, MATCH(RefTable1KGen[[#This Row],[Population]], $L$4:$L$29,0))</f>
        <v>East Asia</v>
      </c>
      <c r="E751">
        <v>1</v>
      </c>
      <c r="F751">
        <v>1</v>
      </c>
      <c r="H751">
        <v>1</v>
      </c>
    </row>
    <row r="752" spans="1:8" x14ac:dyDescent="0.25">
      <c r="A752" t="s">
        <v>2901</v>
      </c>
      <c r="B752" t="s">
        <v>4363</v>
      </c>
      <c r="C752" t="str">
        <f>INDEX($M$4:$M$29, MATCH(RefTable1KGen[[#This Row],[Population]], $L$4:$L$29,0))</f>
        <v>Han Chinese in Beijing, China</v>
      </c>
      <c r="D752" t="str">
        <f>INDEX($N$4:$N$29, MATCH(RefTable1KGen[[#This Row],[Population]], $L$4:$L$29,0))</f>
        <v>East Asia</v>
      </c>
      <c r="E752">
        <v>1</v>
      </c>
      <c r="F752">
        <v>1</v>
      </c>
      <c r="H752">
        <v>1</v>
      </c>
    </row>
    <row r="753" spans="1:8" x14ac:dyDescent="0.25">
      <c r="A753" t="s">
        <v>2902</v>
      </c>
      <c r="B753" t="s">
        <v>4363</v>
      </c>
      <c r="C753" t="str">
        <f>INDEX($M$4:$M$29, MATCH(RefTable1KGen[[#This Row],[Population]], $L$4:$L$29,0))</f>
        <v>Han Chinese in Beijing, China</v>
      </c>
      <c r="D753" t="str">
        <f>INDEX($N$4:$N$29, MATCH(RefTable1KGen[[#This Row],[Population]], $L$4:$L$29,0))</f>
        <v>East Asia</v>
      </c>
    </row>
    <row r="754" spans="1:8" x14ac:dyDescent="0.25">
      <c r="A754" t="s">
        <v>2903</v>
      </c>
      <c r="B754" t="s">
        <v>4363</v>
      </c>
      <c r="C754" t="str">
        <f>INDEX($M$4:$M$29, MATCH(RefTable1KGen[[#This Row],[Population]], $L$4:$L$29,0))</f>
        <v>Han Chinese in Beijing, China</v>
      </c>
      <c r="D754" t="str">
        <f>INDEX($N$4:$N$29, MATCH(RefTable1KGen[[#This Row],[Population]], $L$4:$L$29,0))</f>
        <v>East Asia</v>
      </c>
      <c r="E754">
        <v>1</v>
      </c>
      <c r="F754">
        <v>1</v>
      </c>
      <c r="H754">
        <v>1</v>
      </c>
    </row>
    <row r="755" spans="1:8" x14ac:dyDescent="0.25">
      <c r="A755" t="s">
        <v>2904</v>
      </c>
      <c r="B755" t="s">
        <v>4363</v>
      </c>
      <c r="C755" t="str">
        <f>INDEX($M$4:$M$29, MATCH(RefTable1KGen[[#This Row],[Population]], $L$4:$L$29,0))</f>
        <v>Han Chinese in Beijing, China</v>
      </c>
      <c r="D755" t="str">
        <f>INDEX($N$4:$N$29, MATCH(RefTable1KGen[[#This Row],[Population]], $L$4:$L$29,0))</f>
        <v>East Asia</v>
      </c>
      <c r="E755">
        <v>1</v>
      </c>
      <c r="F755">
        <v>1</v>
      </c>
      <c r="H755">
        <v>1</v>
      </c>
    </row>
    <row r="756" spans="1:8" x14ac:dyDescent="0.25">
      <c r="A756" t="s">
        <v>2905</v>
      </c>
      <c r="B756" t="s">
        <v>4363</v>
      </c>
      <c r="C756" t="str">
        <f>INDEX($M$4:$M$29, MATCH(RefTable1KGen[[#This Row],[Population]], $L$4:$L$29,0))</f>
        <v>Han Chinese in Beijing, China</v>
      </c>
      <c r="D756" t="str">
        <f>INDEX($N$4:$N$29, MATCH(RefTable1KGen[[#This Row],[Population]], $L$4:$L$29,0))</f>
        <v>East Asia</v>
      </c>
      <c r="E756">
        <v>1</v>
      </c>
      <c r="F756">
        <v>1</v>
      </c>
      <c r="H756">
        <v>1</v>
      </c>
    </row>
    <row r="757" spans="1:8" x14ac:dyDescent="0.25">
      <c r="A757" t="s">
        <v>2906</v>
      </c>
      <c r="B757" t="s">
        <v>4363</v>
      </c>
      <c r="C757" t="str">
        <f>INDEX($M$4:$M$29, MATCH(RefTable1KGen[[#This Row],[Population]], $L$4:$L$29,0))</f>
        <v>Han Chinese in Beijing, China</v>
      </c>
      <c r="D757" t="str">
        <f>INDEX($N$4:$N$29, MATCH(RefTable1KGen[[#This Row],[Population]], $L$4:$L$29,0))</f>
        <v>East Asia</v>
      </c>
      <c r="E757">
        <v>1</v>
      </c>
      <c r="F757">
        <v>1</v>
      </c>
      <c r="H757">
        <v>1</v>
      </c>
    </row>
    <row r="758" spans="1:8" x14ac:dyDescent="0.25">
      <c r="A758" t="s">
        <v>2907</v>
      </c>
      <c r="B758" t="s">
        <v>4363</v>
      </c>
      <c r="C758" t="str">
        <f>INDEX($M$4:$M$29, MATCH(RefTable1KGen[[#This Row],[Population]], $L$4:$L$29,0))</f>
        <v>Han Chinese in Beijing, China</v>
      </c>
      <c r="D758" t="str">
        <f>INDEX($N$4:$N$29, MATCH(RefTable1KGen[[#This Row],[Population]], $L$4:$L$29,0))</f>
        <v>East Asia</v>
      </c>
      <c r="E758">
        <v>1</v>
      </c>
      <c r="F758">
        <v>1</v>
      </c>
      <c r="H758">
        <v>1</v>
      </c>
    </row>
    <row r="759" spans="1:8" x14ac:dyDescent="0.25">
      <c r="A759" t="s">
        <v>2908</v>
      </c>
      <c r="B759" t="s">
        <v>4363</v>
      </c>
      <c r="C759" t="str">
        <f>INDEX($M$4:$M$29, MATCH(RefTable1KGen[[#This Row],[Population]], $L$4:$L$29,0))</f>
        <v>Han Chinese in Beijing, China</v>
      </c>
      <c r="D759" t="str">
        <f>INDEX($N$4:$N$29, MATCH(RefTable1KGen[[#This Row],[Population]], $L$4:$L$29,0))</f>
        <v>East Asia</v>
      </c>
      <c r="E759">
        <v>1</v>
      </c>
      <c r="F759">
        <v>1</v>
      </c>
      <c r="H759">
        <v>1</v>
      </c>
    </row>
    <row r="760" spans="1:8" x14ac:dyDescent="0.25">
      <c r="A760" t="s">
        <v>2909</v>
      </c>
      <c r="B760" t="s">
        <v>4363</v>
      </c>
      <c r="C760" t="str">
        <f>INDEX($M$4:$M$29, MATCH(RefTable1KGen[[#This Row],[Population]], $L$4:$L$29,0))</f>
        <v>Han Chinese in Beijing, China</v>
      </c>
      <c r="D760" t="str">
        <f>INDEX($N$4:$N$29, MATCH(RefTable1KGen[[#This Row],[Population]], $L$4:$L$29,0))</f>
        <v>East Asia</v>
      </c>
      <c r="E760">
        <v>1</v>
      </c>
      <c r="F760">
        <v>1</v>
      </c>
      <c r="H760">
        <v>1</v>
      </c>
    </row>
    <row r="761" spans="1:8" x14ac:dyDescent="0.25">
      <c r="A761" t="s">
        <v>2910</v>
      </c>
      <c r="B761" t="s">
        <v>4363</v>
      </c>
      <c r="C761" t="str">
        <f>INDEX($M$4:$M$29, MATCH(RefTable1KGen[[#This Row],[Population]], $L$4:$L$29,0))</f>
        <v>Han Chinese in Beijing, China</v>
      </c>
      <c r="D761" t="str">
        <f>INDEX($N$4:$N$29, MATCH(RefTable1KGen[[#This Row],[Population]], $L$4:$L$29,0))</f>
        <v>East Asia</v>
      </c>
      <c r="E761">
        <v>1</v>
      </c>
      <c r="F761">
        <v>1</v>
      </c>
      <c r="H761">
        <v>1</v>
      </c>
    </row>
    <row r="762" spans="1:8" x14ac:dyDescent="0.25">
      <c r="A762" t="s">
        <v>2911</v>
      </c>
      <c r="B762" t="s">
        <v>4363</v>
      </c>
      <c r="C762" t="str">
        <f>INDEX($M$4:$M$29, MATCH(RefTable1KGen[[#This Row],[Population]], $L$4:$L$29,0))</f>
        <v>Han Chinese in Beijing, China</v>
      </c>
      <c r="D762" t="str">
        <f>INDEX($N$4:$N$29, MATCH(RefTable1KGen[[#This Row],[Population]], $L$4:$L$29,0))</f>
        <v>East Asia</v>
      </c>
      <c r="E762">
        <v>1</v>
      </c>
      <c r="F762">
        <v>1</v>
      </c>
      <c r="H762">
        <v>1</v>
      </c>
    </row>
    <row r="763" spans="1:8" x14ac:dyDescent="0.25">
      <c r="A763" t="s">
        <v>2912</v>
      </c>
      <c r="B763" t="s">
        <v>4363</v>
      </c>
      <c r="C763" t="str">
        <f>INDEX($M$4:$M$29, MATCH(RefTable1KGen[[#This Row],[Population]], $L$4:$L$29,0))</f>
        <v>Han Chinese in Beijing, China</v>
      </c>
      <c r="D763" t="str">
        <f>INDEX($N$4:$N$29, MATCH(RefTable1KGen[[#This Row],[Population]], $L$4:$L$29,0))</f>
        <v>East Asia</v>
      </c>
      <c r="E763">
        <v>1</v>
      </c>
      <c r="F763">
        <v>1</v>
      </c>
      <c r="H763">
        <v>1</v>
      </c>
    </row>
    <row r="764" spans="1:8" x14ac:dyDescent="0.25">
      <c r="A764" t="s">
        <v>2913</v>
      </c>
      <c r="B764" t="s">
        <v>4363</v>
      </c>
      <c r="C764" t="str">
        <f>INDEX($M$4:$M$29, MATCH(RefTable1KGen[[#This Row],[Population]], $L$4:$L$29,0))</f>
        <v>Han Chinese in Beijing, China</v>
      </c>
      <c r="D764" t="str">
        <f>INDEX($N$4:$N$29, MATCH(RefTable1KGen[[#This Row],[Population]], $L$4:$L$29,0))</f>
        <v>East Asia</v>
      </c>
      <c r="E764">
        <v>1</v>
      </c>
      <c r="F764">
        <v>1</v>
      </c>
      <c r="H764">
        <v>1</v>
      </c>
    </row>
    <row r="765" spans="1:8" x14ac:dyDescent="0.25">
      <c r="A765" t="s">
        <v>2914</v>
      </c>
      <c r="B765" t="s">
        <v>4363</v>
      </c>
      <c r="C765" t="str">
        <f>INDEX($M$4:$M$29, MATCH(RefTable1KGen[[#This Row],[Population]], $L$4:$L$29,0))</f>
        <v>Han Chinese in Beijing, China</v>
      </c>
      <c r="D765" t="str">
        <f>INDEX($N$4:$N$29, MATCH(RefTable1KGen[[#This Row],[Population]], $L$4:$L$29,0))</f>
        <v>East Asia</v>
      </c>
      <c r="E765">
        <v>1</v>
      </c>
      <c r="F765">
        <v>1</v>
      </c>
      <c r="H765">
        <v>1</v>
      </c>
    </row>
    <row r="766" spans="1:8" x14ac:dyDescent="0.25">
      <c r="A766" t="s">
        <v>2915</v>
      </c>
      <c r="B766" t="s">
        <v>4363</v>
      </c>
      <c r="C766" t="str">
        <f>INDEX($M$4:$M$29, MATCH(RefTable1KGen[[#This Row],[Population]], $L$4:$L$29,0))</f>
        <v>Han Chinese in Beijing, China</v>
      </c>
      <c r="D766" t="str">
        <f>INDEX($N$4:$N$29, MATCH(RefTable1KGen[[#This Row],[Population]], $L$4:$L$29,0))</f>
        <v>East Asia</v>
      </c>
      <c r="E766">
        <v>1</v>
      </c>
      <c r="F766">
        <v>1</v>
      </c>
      <c r="H766">
        <v>1</v>
      </c>
    </row>
    <row r="767" spans="1:8" x14ac:dyDescent="0.25">
      <c r="A767" t="s">
        <v>2916</v>
      </c>
      <c r="B767" t="s">
        <v>4363</v>
      </c>
      <c r="C767" t="str">
        <f>INDEX($M$4:$M$29, MATCH(RefTable1KGen[[#This Row],[Population]], $L$4:$L$29,0))</f>
        <v>Han Chinese in Beijing, China</v>
      </c>
      <c r="D767" t="str">
        <f>INDEX($N$4:$N$29, MATCH(RefTable1KGen[[#This Row],[Population]], $L$4:$L$29,0))</f>
        <v>East Asia</v>
      </c>
      <c r="E767">
        <v>1</v>
      </c>
      <c r="F767">
        <v>1</v>
      </c>
      <c r="H767">
        <v>1</v>
      </c>
    </row>
    <row r="768" spans="1:8" x14ac:dyDescent="0.25">
      <c r="A768" t="s">
        <v>2917</v>
      </c>
      <c r="B768" t="s">
        <v>4363</v>
      </c>
      <c r="C768" t="str">
        <f>INDEX($M$4:$M$29, MATCH(RefTable1KGen[[#This Row],[Population]], $L$4:$L$29,0))</f>
        <v>Han Chinese in Beijing, China</v>
      </c>
      <c r="D768" t="str">
        <f>INDEX($N$4:$N$29, MATCH(RefTable1KGen[[#This Row],[Population]], $L$4:$L$29,0))</f>
        <v>East Asia</v>
      </c>
    </row>
    <row r="769" spans="1:8" x14ac:dyDescent="0.25">
      <c r="A769" t="s">
        <v>2918</v>
      </c>
      <c r="B769" t="s">
        <v>4363</v>
      </c>
      <c r="C769" t="str">
        <f>INDEX($M$4:$M$29, MATCH(RefTable1KGen[[#This Row],[Population]], $L$4:$L$29,0))</f>
        <v>Han Chinese in Beijing, China</v>
      </c>
      <c r="D769" t="str">
        <f>INDEX($N$4:$N$29, MATCH(RefTable1KGen[[#This Row],[Population]], $L$4:$L$29,0))</f>
        <v>East Asia</v>
      </c>
      <c r="E769">
        <v>1</v>
      </c>
      <c r="F769">
        <v>1</v>
      </c>
      <c r="H769">
        <v>1</v>
      </c>
    </row>
    <row r="770" spans="1:8" x14ac:dyDescent="0.25">
      <c r="A770" t="s">
        <v>2919</v>
      </c>
      <c r="B770" t="s">
        <v>4363</v>
      </c>
      <c r="C770" t="str">
        <f>INDEX($M$4:$M$29, MATCH(RefTable1KGen[[#This Row],[Population]], $L$4:$L$29,0))</f>
        <v>Han Chinese in Beijing, China</v>
      </c>
      <c r="D770" t="str">
        <f>INDEX($N$4:$N$29, MATCH(RefTable1KGen[[#This Row],[Population]], $L$4:$L$29,0))</f>
        <v>East Asia</v>
      </c>
    </row>
    <row r="771" spans="1:8" x14ac:dyDescent="0.25">
      <c r="A771" t="s">
        <v>2920</v>
      </c>
      <c r="B771" t="s">
        <v>4363</v>
      </c>
      <c r="C771" t="str">
        <f>INDEX($M$4:$M$29, MATCH(RefTable1KGen[[#This Row],[Population]], $L$4:$L$29,0))</f>
        <v>Han Chinese in Beijing, China</v>
      </c>
      <c r="D771" t="str">
        <f>INDEX($N$4:$N$29, MATCH(RefTable1KGen[[#This Row],[Population]], $L$4:$L$29,0))</f>
        <v>East Asia</v>
      </c>
      <c r="E771">
        <v>1</v>
      </c>
      <c r="F771">
        <v>1</v>
      </c>
      <c r="H771">
        <v>1</v>
      </c>
    </row>
    <row r="772" spans="1:8" x14ac:dyDescent="0.25">
      <c r="A772" t="s">
        <v>2921</v>
      </c>
      <c r="B772" t="s">
        <v>4363</v>
      </c>
      <c r="C772" t="str">
        <f>INDEX($M$4:$M$29, MATCH(RefTable1KGen[[#This Row],[Population]], $L$4:$L$29,0))</f>
        <v>Han Chinese in Beijing, China</v>
      </c>
      <c r="D772" t="str">
        <f>INDEX($N$4:$N$29, MATCH(RefTable1KGen[[#This Row],[Population]], $L$4:$L$29,0))</f>
        <v>East Asia</v>
      </c>
    </row>
    <row r="773" spans="1:8" x14ac:dyDescent="0.25">
      <c r="A773" t="s">
        <v>2922</v>
      </c>
      <c r="B773" t="s">
        <v>4363</v>
      </c>
      <c r="C773" t="str">
        <f>INDEX($M$4:$M$29, MATCH(RefTable1KGen[[#This Row],[Population]], $L$4:$L$29,0))</f>
        <v>Han Chinese in Beijing, China</v>
      </c>
      <c r="D773" t="str">
        <f>INDEX($N$4:$N$29, MATCH(RefTable1KGen[[#This Row],[Population]], $L$4:$L$29,0))</f>
        <v>East Asia</v>
      </c>
      <c r="E773">
        <v>1</v>
      </c>
      <c r="F773">
        <v>1</v>
      </c>
      <c r="H773">
        <v>1</v>
      </c>
    </row>
    <row r="774" spans="1:8" x14ac:dyDescent="0.25">
      <c r="A774" t="s">
        <v>2923</v>
      </c>
      <c r="B774" t="s">
        <v>4363</v>
      </c>
      <c r="C774" t="str">
        <f>INDEX($M$4:$M$29, MATCH(RefTable1KGen[[#This Row],[Population]], $L$4:$L$29,0))</f>
        <v>Han Chinese in Beijing, China</v>
      </c>
      <c r="D774" t="str">
        <f>INDEX($N$4:$N$29, MATCH(RefTable1KGen[[#This Row],[Population]], $L$4:$L$29,0))</f>
        <v>East Asia</v>
      </c>
      <c r="E774">
        <v>1</v>
      </c>
      <c r="F774">
        <v>1</v>
      </c>
      <c r="H774">
        <v>1</v>
      </c>
    </row>
    <row r="775" spans="1:8" x14ac:dyDescent="0.25">
      <c r="A775" t="s">
        <v>2924</v>
      </c>
      <c r="B775" t="s">
        <v>4363</v>
      </c>
      <c r="C775" t="str">
        <f>INDEX($M$4:$M$29, MATCH(RefTable1KGen[[#This Row],[Population]], $L$4:$L$29,0))</f>
        <v>Han Chinese in Beijing, China</v>
      </c>
      <c r="D775" t="str">
        <f>INDEX($N$4:$N$29, MATCH(RefTable1KGen[[#This Row],[Population]], $L$4:$L$29,0))</f>
        <v>East Asia</v>
      </c>
      <c r="E775">
        <v>1</v>
      </c>
      <c r="F775">
        <v>1</v>
      </c>
      <c r="H775">
        <v>1</v>
      </c>
    </row>
    <row r="776" spans="1:8" x14ac:dyDescent="0.25">
      <c r="A776" t="s">
        <v>2925</v>
      </c>
      <c r="B776" t="s">
        <v>4363</v>
      </c>
      <c r="C776" t="str">
        <f>INDEX($M$4:$M$29, MATCH(RefTable1KGen[[#This Row],[Population]], $L$4:$L$29,0))</f>
        <v>Han Chinese in Beijing, China</v>
      </c>
      <c r="D776" t="str">
        <f>INDEX($N$4:$N$29, MATCH(RefTable1KGen[[#This Row],[Population]], $L$4:$L$29,0))</f>
        <v>East Asia</v>
      </c>
      <c r="E776">
        <v>1</v>
      </c>
      <c r="F776">
        <v>1</v>
      </c>
      <c r="H776">
        <v>1</v>
      </c>
    </row>
    <row r="777" spans="1:8" x14ac:dyDescent="0.25">
      <c r="A777" t="s">
        <v>2926</v>
      </c>
      <c r="B777" t="s">
        <v>4363</v>
      </c>
      <c r="C777" t="str">
        <f>INDEX($M$4:$M$29, MATCH(RefTable1KGen[[#This Row],[Population]], $L$4:$L$29,0))</f>
        <v>Han Chinese in Beijing, China</v>
      </c>
      <c r="D777" t="str">
        <f>INDEX($N$4:$N$29, MATCH(RefTable1KGen[[#This Row],[Population]], $L$4:$L$29,0))</f>
        <v>East Asia</v>
      </c>
      <c r="E777">
        <v>1</v>
      </c>
      <c r="F777">
        <v>1</v>
      </c>
      <c r="H777">
        <v>1</v>
      </c>
    </row>
    <row r="778" spans="1:8" x14ac:dyDescent="0.25">
      <c r="A778" t="s">
        <v>2927</v>
      </c>
      <c r="B778" t="s">
        <v>4363</v>
      </c>
      <c r="C778" t="str">
        <f>INDEX($M$4:$M$29, MATCH(RefTable1KGen[[#This Row],[Population]], $L$4:$L$29,0))</f>
        <v>Han Chinese in Beijing, China</v>
      </c>
      <c r="D778" t="str">
        <f>INDEX($N$4:$N$29, MATCH(RefTable1KGen[[#This Row],[Population]], $L$4:$L$29,0))</f>
        <v>East Asia</v>
      </c>
      <c r="E778">
        <v>1</v>
      </c>
      <c r="F778">
        <v>1</v>
      </c>
      <c r="H778">
        <v>1</v>
      </c>
    </row>
    <row r="779" spans="1:8" x14ac:dyDescent="0.25">
      <c r="A779" t="s">
        <v>4366</v>
      </c>
      <c r="B779" t="s">
        <v>4363</v>
      </c>
      <c r="C779" t="str">
        <f>INDEX($M$4:$M$29, MATCH(RefTable1KGen[[#This Row],[Population]], $L$4:$L$29,0))</f>
        <v>Han Chinese in Beijing, China</v>
      </c>
      <c r="D779" t="str">
        <f>INDEX($N$4:$N$29, MATCH(RefTable1KGen[[#This Row],[Population]], $L$4:$L$29,0))</f>
        <v>East Asia</v>
      </c>
    </row>
    <row r="780" spans="1:8" x14ac:dyDescent="0.25">
      <c r="A780" t="s">
        <v>4367</v>
      </c>
      <c r="B780" t="s">
        <v>4363</v>
      </c>
      <c r="C780" t="str">
        <f>INDEX($M$4:$M$29, MATCH(RefTable1KGen[[#This Row],[Population]], $L$4:$L$29,0))</f>
        <v>Han Chinese in Beijing, China</v>
      </c>
      <c r="D780" t="str">
        <f>INDEX($N$4:$N$29, MATCH(RefTable1KGen[[#This Row],[Population]], $L$4:$L$29,0))</f>
        <v>East Asia</v>
      </c>
    </row>
    <row r="781" spans="1:8" x14ac:dyDescent="0.25">
      <c r="A781" t="s">
        <v>4368</v>
      </c>
      <c r="B781" t="s">
        <v>4363</v>
      </c>
      <c r="C781" t="str">
        <f>INDEX($M$4:$M$29, MATCH(RefTable1KGen[[#This Row],[Population]], $L$4:$L$29,0))</f>
        <v>Han Chinese in Beijing, China</v>
      </c>
      <c r="D781" t="str">
        <f>INDEX($N$4:$N$29, MATCH(RefTable1KGen[[#This Row],[Population]], $L$4:$L$29,0))</f>
        <v>East Asia</v>
      </c>
    </row>
    <row r="782" spans="1:8" x14ac:dyDescent="0.25">
      <c r="A782" t="s">
        <v>1447</v>
      </c>
      <c r="B782" t="s">
        <v>3568</v>
      </c>
      <c r="C782" t="str">
        <f>INDEX($M$4:$M$29, MATCH(RefTable1KGen[[#This Row],[Population]], $L$4:$L$29,0))</f>
        <v>Southern Han Chinese</v>
      </c>
      <c r="D782" t="str">
        <f>INDEX($N$4:$N$29, MATCH(RefTable1KGen[[#This Row],[Population]], $L$4:$L$29,0))</f>
        <v>East Asia</v>
      </c>
      <c r="E782">
        <v>1</v>
      </c>
      <c r="H782">
        <v>1</v>
      </c>
    </row>
    <row r="783" spans="1:8" x14ac:dyDescent="0.25">
      <c r="A783" t="s">
        <v>1448</v>
      </c>
      <c r="B783" t="s">
        <v>3568</v>
      </c>
      <c r="C783" t="str">
        <f>INDEX($M$4:$M$29, MATCH(RefTable1KGen[[#This Row],[Population]], $L$4:$L$29,0))</f>
        <v>Southern Han Chinese</v>
      </c>
      <c r="D783" t="str">
        <f>INDEX($N$4:$N$29, MATCH(RefTable1KGen[[#This Row],[Population]], $L$4:$L$29,0))</f>
        <v>East Asia</v>
      </c>
      <c r="E783">
        <v>1</v>
      </c>
      <c r="H783">
        <v>1</v>
      </c>
    </row>
    <row r="784" spans="1:8" x14ac:dyDescent="0.25">
      <c r="A784" t="s">
        <v>3569</v>
      </c>
      <c r="B784" t="s">
        <v>3568</v>
      </c>
      <c r="C784" t="str">
        <f>INDEX($M$4:$M$29, MATCH(RefTable1KGen[[#This Row],[Population]], $L$4:$L$29,0))</f>
        <v>Southern Han Chinese</v>
      </c>
      <c r="D784" t="str">
        <f>INDEX($N$4:$N$29, MATCH(RefTable1KGen[[#This Row],[Population]], $L$4:$L$29,0))</f>
        <v>East Asia</v>
      </c>
      <c r="E784">
        <v>1</v>
      </c>
      <c r="H784">
        <v>1</v>
      </c>
    </row>
    <row r="785" spans="1:8" x14ac:dyDescent="0.25">
      <c r="A785" t="s">
        <v>1449</v>
      </c>
      <c r="B785" t="s">
        <v>3568</v>
      </c>
      <c r="C785" t="str">
        <f>INDEX($M$4:$M$29, MATCH(RefTable1KGen[[#This Row],[Population]], $L$4:$L$29,0))</f>
        <v>Southern Han Chinese</v>
      </c>
      <c r="D785" t="str">
        <f>INDEX($N$4:$N$29, MATCH(RefTable1KGen[[#This Row],[Population]], $L$4:$L$29,0))</f>
        <v>East Asia</v>
      </c>
      <c r="E785">
        <v>1</v>
      </c>
      <c r="H785">
        <v>1</v>
      </c>
    </row>
    <row r="786" spans="1:8" x14ac:dyDescent="0.25">
      <c r="A786" t="s">
        <v>1450</v>
      </c>
      <c r="B786" t="s">
        <v>3568</v>
      </c>
      <c r="C786" t="str">
        <f>INDEX($M$4:$M$29, MATCH(RefTable1KGen[[#This Row],[Population]], $L$4:$L$29,0))</f>
        <v>Southern Han Chinese</v>
      </c>
      <c r="D786" t="str">
        <f>INDEX($N$4:$N$29, MATCH(RefTable1KGen[[#This Row],[Population]], $L$4:$L$29,0))</f>
        <v>East Asia</v>
      </c>
      <c r="E786">
        <v>1</v>
      </c>
      <c r="H786">
        <v>1</v>
      </c>
    </row>
    <row r="787" spans="1:8" x14ac:dyDescent="0.25">
      <c r="A787" t="s">
        <v>3570</v>
      </c>
      <c r="B787" t="s">
        <v>3568</v>
      </c>
      <c r="C787" t="str">
        <f>INDEX($M$4:$M$29, MATCH(RefTable1KGen[[#This Row],[Population]], $L$4:$L$29,0))</f>
        <v>Southern Han Chinese</v>
      </c>
      <c r="D787" t="str">
        <f>INDEX($N$4:$N$29, MATCH(RefTable1KGen[[#This Row],[Population]], $L$4:$L$29,0))</f>
        <v>East Asia</v>
      </c>
      <c r="E787">
        <v>1</v>
      </c>
      <c r="H787">
        <v>1</v>
      </c>
    </row>
    <row r="788" spans="1:8" x14ac:dyDescent="0.25">
      <c r="A788" t="s">
        <v>1451</v>
      </c>
      <c r="B788" t="s">
        <v>3568</v>
      </c>
      <c r="C788" t="str">
        <f>INDEX($M$4:$M$29, MATCH(RefTable1KGen[[#This Row],[Population]], $L$4:$L$29,0))</f>
        <v>Southern Han Chinese</v>
      </c>
      <c r="D788" t="str">
        <f>INDEX($N$4:$N$29, MATCH(RefTable1KGen[[#This Row],[Population]], $L$4:$L$29,0))</f>
        <v>East Asia</v>
      </c>
      <c r="G788">
        <v>1</v>
      </c>
    </row>
    <row r="789" spans="1:8" x14ac:dyDescent="0.25">
      <c r="A789" t="s">
        <v>1452</v>
      </c>
      <c r="B789" t="s">
        <v>3568</v>
      </c>
      <c r="C789" t="str">
        <f>INDEX($M$4:$M$29, MATCH(RefTable1KGen[[#This Row],[Population]], $L$4:$L$29,0))</f>
        <v>Southern Han Chinese</v>
      </c>
      <c r="D789" t="str">
        <f>INDEX($N$4:$N$29, MATCH(RefTable1KGen[[#This Row],[Population]], $L$4:$L$29,0))</f>
        <v>East Asia</v>
      </c>
      <c r="G789">
        <v>1</v>
      </c>
    </row>
    <row r="790" spans="1:8" x14ac:dyDescent="0.25">
      <c r="A790" t="s">
        <v>3571</v>
      </c>
      <c r="B790" t="s">
        <v>3568</v>
      </c>
      <c r="C790" t="str">
        <f>INDEX($M$4:$M$29, MATCH(RefTable1KGen[[#This Row],[Population]], $L$4:$L$29,0))</f>
        <v>Southern Han Chinese</v>
      </c>
      <c r="D790" t="str">
        <f>INDEX($N$4:$N$29, MATCH(RefTable1KGen[[#This Row],[Population]], $L$4:$L$29,0))</f>
        <v>East Asia</v>
      </c>
    </row>
    <row r="791" spans="1:8" x14ac:dyDescent="0.25">
      <c r="A791" t="s">
        <v>3572</v>
      </c>
      <c r="B791" t="s">
        <v>3568</v>
      </c>
      <c r="C791" t="str">
        <f>INDEX($M$4:$M$29, MATCH(RefTable1KGen[[#This Row],[Population]], $L$4:$L$29,0))</f>
        <v>Southern Han Chinese</v>
      </c>
      <c r="D791" t="str">
        <f>INDEX($N$4:$N$29, MATCH(RefTable1KGen[[#This Row],[Population]], $L$4:$L$29,0))</f>
        <v>East Asia</v>
      </c>
      <c r="E791">
        <v>1</v>
      </c>
      <c r="H791">
        <v>1</v>
      </c>
    </row>
    <row r="792" spans="1:8" x14ac:dyDescent="0.25">
      <c r="A792" t="s">
        <v>1453</v>
      </c>
      <c r="B792" t="s">
        <v>3568</v>
      </c>
      <c r="C792" t="str">
        <f>INDEX($M$4:$M$29, MATCH(RefTable1KGen[[#This Row],[Population]], $L$4:$L$29,0))</f>
        <v>Southern Han Chinese</v>
      </c>
      <c r="D792" t="str">
        <f>INDEX($N$4:$N$29, MATCH(RefTable1KGen[[#This Row],[Population]], $L$4:$L$29,0))</f>
        <v>East Asia</v>
      </c>
      <c r="E792">
        <v>1</v>
      </c>
      <c r="H792">
        <v>1</v>
      </c>
    </row>
    <row r="793" spans="1:8" x14ac:dyDescent="0.25">
      <c r="A793" t="s">
        <v>3573</v>
      </c>
      <c r="B793" t="s">
        <v>3568</v>
      </c>
      <c r="C793" t="str">
        <f>INDEX($M$4:$M$29, MATCH(RefTable1KGen[[#This Row],[Population]], $L$4:$L$29,0))</f>
        <v>Southern Han Chinese</v>
      </c>
      <c r="D793" t="str">
        <f>INDEX($N$4:$N$29, MATCH(RefTable1KGen[[#This Row],[Population]], $L$4:$L$29,0))</f>
        <v>East Asia</v>
      </c>
      <c r="E793">
        <v>1</v>
      </c>
      <c r="H793">
        <v>1</v>
      </c>
    </row>
    <row r="794" spans="1:8" x14ac:dyDescent="0.25">
      <c r="A794" t="s">
        <v>1454</v>
      </c>
      <c r="B794" t="s">
        <v>3568</v>
      </c>
      <c r="C794" t="str">
        <f>INDEX($M$4:$M$29, MATCH(RefTable1KGen[[#This Row],[Population]], $L$4:$L$29,0))</f>
        <v>Southern Han Chinese</v>
      </c>
      <c r="D794" t="str">
        <f>INDEX($N$4:$N$29, MATCH(RefTable1KGen[[#This Row],[Population]], $L$4:$L$29,0))</f>
        <v>East Asia</v>
      </c>
      <c r="E794">
        <v>1</v>
      </c>
      <c r="H794">
        <v>1</v>
      </c>
    </row>
    <row r="795" spans="1:8" x14ac:dyDescent="0.25">
      <c r="A795" t="s">
        <v>1455</v>
      </c>
      <c r="B795" t="s">
        <v>3568</v>
      </c>
      <c r="C795" t="str">
        <f>INDEX($M$4:$M$29, MATCH(RefTable1KGen[[#This Row],[Population]], $L$4:$L$29,0))</f>
        <v>Southern Han Chinese</v>
      </c>
      <c r="D795" t="str">
        <f>INDEX($N$4:$N$29, MATCH(RefTable1KGen[[#This Row],[Population]], $L$4:$L$29,0))</f>
        <v>East Asia</v>
      </c>
      <c r="E795">
        <v>1</v>
      </c>
      <c r="H795">
        <v>1</v>
      </c>
    </row>
    <row r="796" spans="1:8" x14ac:dyDescent="0.25">
      <c r="A796" t="s">
        <v>3574</v>
      </c>
      <c r="B796" t="s">
        <v>3568</v>
      </c>
      <c r="C796" t="str">
        <f>INDEX($M$4:$M$29, MATCH(RefTable1KGen[[#This Row],[Population]], $L$4:$L$29,0))</f>
        <v>Southern Han Chinese</v>
      </c>
      <c r="D796" t="str">
        <f>INDEX($N$4:$N$29, MATCH(RefTable1KGen[[#This Row],[Population]], $L$4:$L$29,0))</f>
        <v>East Asia</v>
      </c>
      <c r="E796">
        <v>1</v>
      </c>
      <c r="H796">
        <v>1</v>
      </c>
    </row>
    <row r="797" spans="1:8" x14ac:dyDescent="0.25">
      <c r="A797" t="s">
        <v>3575</v>
      </c>
      <c r="B797" t="s">
        <v>3568</v>
      </c>
      <c r="C797" t="str">
        <f>INDEX($M$4:$M$29, MATCH(RefTable1KGen[[#This Row],[Population]], $L$4:$L$29,0))</f>
        <v>Southern Han Chinese</v>
      </c>
      <c r="D797" t="str">
        <f>INDEX($N$4:$N$29, MATCH(RefTable1KGen[[#This Row],[Population]], $L$4:$L$29,0))</f>
        <v>East Asia</v>
      </c>
      <c r="E797">
        <v>1</v>
      </c>
      <c r="H797">
        <v>1</v>
      </c>
    </row>
    <row r="798" spans="1:8" x14ac:dyDescent="0.25">
      <c r="A798" t="s">
        <v>1456</v>
      </c>
      <c r="B798" t="s">
        <v>3568</v>
      </c>
      <c r="C798" t="str">
        <f>INDEX($M$4:$M$29, MATCH(RefTable1KGen[[#This Row],[Population]], $L$4:$L$29,0))</f>
        <v>Southern Han Chinese</v>
      </c>
      <c r="D798" t="str">
        <f>INDEX($N$4:$N$29, MATCH(RefTable1KGen[[#This Row],[Population]], $L$4:$L$29,0))</f>
        <v>East Asia</v>
      </c>
      <c r="E798">
        <v>1</v>
      </c>
      <c r="H798">
        <v>1</v>
      </c>
    </row>
    <row r="799" spans="1:8" x14ac:dyDescent="0.25">
      <c r="A799" t="s">
        <v>3576</v>
      </c>
      <c r="B799" t="s">
        <v>3568</v>
      </c>
      <c r="C799" t="str">
        <f>INDEX($M$4:$M$29, MATCH(RefTable1KGen[[#This Row],[Population]], $L$4:$L$29,0))</f>
        <v>Southern Han Chinese</v>
      </c>
      <c r="D799" t="str">
        <f>INDEX($N$4:$N$29, MATCH(RefTable1KGen[[#This Row],[Population]], $L$4:$L$29,0))</f>
        <v>East Asia</v>
      </c>
      <c r="E799">
        <v>1</v>
      </c>
      <c r="H799">
        <v>1</v>
      </c>
    </row>
    <row r="800" spans="1:8" x14ac:dyDescent="0.25">
      <c r="A800" t="s">
        <v>1457</v>
      </c>
      <c r="B800" t="s">
        <v>3568</v>
      </c>
      <c r="C800" t="str">
        <f>INDEX($M$4:$M$29, MATCH(RefTable1KGen[[#This Row],[Population]], $L$4:$L$29,0))</f>
        <v>Southern Han Chinese</v>
      </c>
      <c r="D800" t="str">
        <f>INDEX($N$4:$N$29, MATCH(RefTable1KGen[[#This Row],[Population]], $L$4:$L$29,0))</f>
        <v>East Asia</v>
      </c>
      <c r="E800">
        <v>1</v>
      </c>
      <c r="H800">
        <v>1</v>
      </c>
    </row>
    <row r="801" spans="1:8" x14ac:dyDescent="0.25">
      <c r="A801" t="s">
        <v>1458</v>
      </c>
      <c r="B801" t="s">
        <v>3568</v>
      </c>
      <c r="C801" t="str">
        <f>INDEX($M$4:$M$29, MATCH(RefTable1KGen[[#This Row],[Population]], $L$4:$L$29,0))</f>
        <v>Southern Han Chinese</v>
      </c>
      <c r="D801" t="str">
        <f>INDEX($N$4:$N$29, MATCH(RefTable1KGen[[#This Row],[Population]], $L$4:$L$29,0))</f>
        <v>East Asia</v>
      </c>
      <c r="E801">
        <v>1</v>
      </c>
      <c r="H801">
        <v>1</v>
      </c>
    </row>
    <row r="802" spans="1:8" x14ac:dyDescent="0.25">
      <c r="A802" t="s">
        <v>3577</v>
      </c>
      <c r="B802" t="s">
        <v>3568</v>
      </c>
      <c r="C802" t="str">
        <f>INDEX($M$4:$M$29, MATCH(RefTable1KGen[[#This Row],[Population]], $L$4:$L$29,0))</f>
        <v>Southern Han Chinese</v>
      </c>
      <c r="D802" t="str">
        <f>INDEX($N$4:$N$29, MATCH(RefTable1KGen[[#This Row],[Population]], $L$4:$L$29,0))</f>
        <v>East Asia</v>
      </c>
      <c r="E802">
        <v>1</v>
      </c>
      <c r="H802">
        <v>1</v>
      </c>
    </row>
    <row r="803" spans="1:8" x14ac:dyDescent="0.25">
      <c r="A803" t="s">
        <v>1459</v>
      </c>
      <c r="B803" t="s">
        <v>3568</v>
      </c>
      <c r="C803" t="str">
        <f>INDEX($M$4:$M$29, MATCH(RefTable1KGen[[#This Row],[Population]], $L$4:$L$29,0))</f>
        <v>Southern Han Chinese</v>
      </c>
      <c r="D803" t="str">
        <f>INDEX($N$4:$N$29, MATCH(RefTable1KGen[[#This Row],[Population]], $L$4:$L$29,0))</f>
        <v>East Asia</v>
      </c>
      <c r="E803">
        <v>1</v>
      </c>
      <c r="H803">
        <v>1</v>
      </c>
    </row>
    <row r="804" spans="1:8" x14ac:dyDescent="0.25">
      <c r="A804" t="s">
        <v>1460</v>
      </c>
      <c r="B804" t="s">
        <v>3568</v>
      </c>
      <c r="C804" t="str">
        <f>INDEX($M$4:$M$29, MATCH(RefTable1KGen[[#This Row],[Population]], $L$4:$L$29,0))</f>
        <v>Southern Han Chinese</v>
      </c>
      <c r="D804" t="str">
        <f>INDEX($N$4:$N$29, MATCH(RefTable1KGen[[#This Row],[Population]], $L$4:$L$29,0))</f>
        <v>East Asia</v>
      </c>
      <c r="E804">
        <v>1</v>
      </c>
      <c r="H804">
        <v>1</v>
      </c>
    </row>
    <row r="805" spans="1:8" x14ac:dyDescent="0.25">
      <c r="A805" t="s">
        <v>3578</v>
      </c>
      <c r="B805" t="s">
        <v>3568</v>
      </c>
      <c r="C805" t="str">
        <f>INDEX($M$4:$M$29, MATCH(RefTable1KGen[[#This Row],[Population]], $L$4:$L$29,0))</f>
        <v>Southern Han Chinese</v>
      </c>
      <c r="D805" t="str">
        <f>INDEX($N$4:$N$29, MATCH(RefTable1KGen[[#This Row],[Population]], $L$4:$L$29,0))</f>
        <v>East Asia</v>
      </c>
      <c r="E805">
        <v>1</v>
      </c>
      <c r="H805">
        <v>1</v>
      </c>
    </row>
    <row r="806" spans="1:8" x14ac:dyDescent="0.25">
      <c r="A806" t="s">
        <v>1461</v>
      </c>
      <c r="B806" t="s">
        <v>3568</v>
      </c>
      <c r="C806" t="str">
        <f>INDEX($M$4:$M$29, MATCH(RefTable1KGen[[#This Row],[Population]], $L$4:$L$29,0))</f>
        <v>Southern Han Chinese</v>
      </c>
      <c r="D806" t="str">
        <f>INDEX($N$4:$N$29, MATCH(RefTable1KGen[[#This Row],[Population]], $L$4:$L$29,0))</f>
        <v>East Asia</v>
      </c>
      <c r="E806">
        <v>1</v>
      </c>
      <c r="H806">
        <v>1</v>
      </c>
    </row>
    <row r="807" spans="1:8" x14ac:dyDescent="0.25">
      <c r="A807" t="s">
        <v>1462</v>
      </c>
      <c r="B807" t="s">
        <v>3568</v>
      </c>
      <c r="C807" t="str">
        <f>INDEX($M$4:$M$29, MATCH(RefTable1KGen[[#This Row],[Population]], $L$4:$L$29,0))</f>
        <v>Southern Han Chinese</v>
      </c>
      <c r="D807" t="str">
        <f>INDEX($N$4:$N$29, MATCH(RefTable1KGen[[#This Row],[Population]], $L$4:$L$29,0))</f>
        <v>East Asia</v>
      </c>
      <c r="E807">
        <v>1</v>
      </c>
      <c r="H807">
        <v>1</v>
      </c>
    </row>
    <row r="808" spans="1:8" x14ac:dyDescent="0.25">
      <c r="A808" t="s">
        <v>3579</v>
      </c>
      <c r="B808" t="s">
        <v>3568</v>
      </c>
      <c r="C808" t="str">
        <f>INDEX($M$4:$M$29, MATCH(RefTable1KGen[[#This Row],[Population]], $L$4:$L$29,0))</f>
        <v>Southern Han Chinese</v>
      </c>
      <c r="D808" t="str">
        <f>INDEX($N$4:$N$29, MATCH(RefTable1KGen[[#This Row],[Population]], $L$4:$L$29,0))</f>
        <v>East Asia</v>
      </c>
      <c r="E808">
        <v>1</v>
      </c>
      <c r="H808">
        <v>1</v>
      </c>
    </row>
    <row r="809" spans="1:8" x14ac:dyDescent="0.25">
      <c r="A809" t="s">
        <v>1463</v>
      </c>
      <c r="B809" t="s">
        <v>3568</v>
      </c>
      <c r="C809" t="str">
        <f>INDEX($M$4:$M$29, MATCH(RefTable1KGen[[#This Row],[Population]], $L$4:$L$29,0))</f>
        <v>Southern Han Chinese</v>
      </c>
      <c r="D809" t="str">
        <f>INDEX($N$4:$N$29, MATCH(RefTable1KGen[[#This Row],[Population]], $L$4:$L$29,0))</f>
        <v>East Asia</v>
      </c>
      <c r="E809">
        <v>1</v>
      </c>
      <c r="H809">
        <v>1</v>
      </c>
    </row>
    <row r="810" spans="1:8" x14ac:dyDescent="0.25">
      <c r="A810" t="s">
        <v>1464</v>
      </c>
      <c r="B810" t="s">
        <v>3568</v>
      </c>
      <c r="C810" t="str">
        <f>INDEX($M$4:$M$29, MATCH(RefTable1KGen[[#This Row],[Population]], $L$4:$L$29,0))</f>
        <v>Southern Han Chinese</v>
      </c>
      <c r="D810" t="str">
        <f>INDEX($N$4:$N$29, MATCH(RefTable1KGen[[#This Row],[Population]], $L$4:$L$29,0))</f>
        <v>East Asia</v>
      </c>
      <c r="E810">
        <v>1</v>
      </c>
      <c r="H810">
        <v>1</v>
      </c>
    </row>
    <row r="811" spans="1:8" x14ac:dyDescent="0.25">
      <c r="A811" t="s">
        <v>3580</v>
      </c>
      <c r="B811" t="s">
        <v>3568</v>
      </c>
      <c r="C811" t="str">
        <f>INDEX($M$4:$M$29, MATCH(RefTable1KGen[[#This Row],[Population]], $L$4:$L$29,0))</f>
        <v>Southern Han Chinese</v>
      </c>
      <c r="D811" t="str">
        <f>INDEX($N$4:$N$29, MATCH(RefTable1KGen[[#This Row],[Population]], $L$4:$L$29,0))</f>
        <v>East Asia</v>
      </c>
      <c r="E811">
        <v>1</v>
      </c>
      <c r="H811">
        <v>1</v>
      </c>
    </row>
    <row r="812" spans="1:8" x14ac:dyDescent="0.25">
      <c r="A812" t="s">
        <v>1465</v>
      </c>
      <c r="B812" t="s">
        <v>3568</v>
      </c>
      <c r="C812" t="str">
        <f>INDEX($M$4:$M$29, MATCH(RefTable1KGen[[#This Row],[Population]], $L$4:$L$29,0))</f>
        <v>Southern Han Chinese</v>
      </c>
      <c r="D812" t="str">
        <f>INDEX($N$4:$N$29, MATCH(RefTable1KGen[[#This Row],[Population]], $L$4:$L$29,0))</f>
        <v>East Asia</v>
      </c>
      <c r="E812">
        <v>1</v>
      </c>
      <c r="H812">
        <v>1</v>
      </c>
    </row>
    <row r="813" spans="1:8" x14ac:dyDescent="0.25">
      <c r="A813" t="s">
        <v>1466</v>
      </c>
      <c r="B813" t="s">
        <v>3568</v>
      </c>
      <c r="C813" t="str">
        <f>INDEX($M$4:$M$29, MATCH(RefTable1KGen[[#This Row],[Population]], $L$4:$L$29,0))</f>
        <v>Southern Han Chinese</v>
      </c>
      <c r="D813" t="str">
        <f>INDEX($N$4:$N$29, MATCH(RefTable1KGen[[#This Row],[Population]], $L$4:$L$29,0))</f>
        <v>East Asia</v>
      </c>
      <c r="E813">
        <v>1</v>
      </c>
      <c r="H813">
        <v>1</v>
      </c>
    </row>
    <row r="814" spans="1:8" x14ac:dyDescent="0.25">
      <c r="A814" t="s">
        <v>3581</v>
      </c>
      <c r="B814" t="s">
        <v>3568</v>
      </c>
      <c r="C814" t="str">
        <f>INDEX($M$4:$M$29, MATCH(RefTable1KGen[[#This Row],[Population]], $L$4:$L$29,0))</f>
        <v>Southern Han Chinese</v>
      </c>
      <c r="D814" t="str">
        <f>INDEX($N$4:$N$29, MATCH(RefTable1KGen[[#This Row],[Population]], $L$4:$L$29,0))</f>
        <v>East Asia</v>
      </c>
      <c r="E814">
        <v>1</v>
      </c>
      <c r="H814">
        <v>1</v>
      </c>
    </row>
    <row r="815" spans="1:8" x14ac:dyDescent="0.25">
      <c r="A815" t="s">
        <v>1467</v>
      </c>
      <c r="B815" t="s">
        <v>3568</v>
      </c>
      <c r="C815" t="str">
        <f>INDEX($M$4:$M$29, MATCH(RefTable1KGen[[#This Row],[Population]], $L$4:$L$29,0))</f>
        <v>Southern Han Chinese</v>
      </c>
      <c r="D815" t="str">
        <f>INDEX($N$4:$N$29, MATCH(RefTable1KGen[[#This Row],[Population]], $L$4:$L$29,0))</f>
        <v>East Asia</v>
      </c>
      <c r="E815">
        <v>1</v>
      </c>
      <c r="H815">
        <v>1</v>
      </c>
    </row>
    <row r="816" spans="1:8" x14ac:dyDescent="0.25">
      <c r="A816" t="s">
        <v>1468</v>
      </c>
      <c r="B816" t="s">
        <v>3568</v>
      </c>
      <c r="C816" t="str">
        <f>INDEX($M$4:$M$29, MATCH(RefTable1KGen[[#This Row],[Population]], $L$4:$L$29,0))</f>
        <v>Southern Han Chinese</v>
      </c>
      <c r="D816" t="str">
        <f>INDEX($N$4:$N$29, MATCH(RefTable1KGen[[#This Row],[Population]], $L$4:$L$29,0))</f>
        <v>East Asia</v>
      </c>
      <c r="E816">
        <v>1</v>
      </c>
      <c r="H816">
        <v>1</v>
      </c>
    </row>
    <row r="817" spans="1:8" x14ac:dyDescent="0.25">
      <c r="A817" t="s">
        <v>3582</v>
      </c>
      <c r="B817" t="s">
        <v>3568</v>
      </c>
      <c r="C817" t="str">
        <f>INDEX($M$4:$M$29, MATCH(RefTable1KGen[[#This Row],[Population]], $L$4:$L$29,0))</f>
        <v>Southern Han Chinese</v>
      </c>
      <c r="D817" t="str">
        <f>INDEX($N$4:$N$29, MATCH(RefTable1KGen[[#This Row],[Population]], $L$4:$L$29,0))</f>
        <v>East Asia</v>
      </c>
      <c r="E817">
        <v>1</v>
      </c>
      <c r="H817">
        <v>1</v>
      </c>
    </row>
    <row r="818" spans="1:8" x14ac:dyDescent="0.25">
      <c r="A818" t="s">
        <v>1469</v>
      </c>
      <c r="B818" t="s">
        <v>3568</v>
      </c>
      <c r="C818" t="str">
        <f>INDEX($M$4:$M$29, MATCH(RefTable1KGen[[#This Row],[Population]], $L$4:$L$29,0))</f>
        <v>Southern Han Chinese</v>
      </c>
      <c r="D818" t="str">
        <f>INDEX($N$4:$N$29, MATCH(RefTable1KGen[[#This Row],[Population]], $L$4:$L$29,0))</f>
        <v>East Asia</v>
      </c>
      <c r="E818">
        <v>1</v>
      </c>
      <c r="H818">
        <v>1</v>
      </c>
    </row>
    <row r="819" spans="1:8" x14ac:dyDescent="0.25">
      <c r="A819" t="s">
        <v>1470</v>
      </c>
      <c r="B819" t="s">
        <v>3568</v>
      </c>
      <c r="C819" t="str">
        <f>INDEX($M$4:$M$29, MATCH(RefTable1KGen[[#This Row],[Population]], $L$4:$L$29,0))</f>
        <v>Southern Han Chinese</v>
      </c>
      <c r="D819" t="str">
        <f>INDEX($N$4:$N$29, MATCH(RefTable1KGen[[#This Row],[Population]], $L$4:$L$29,0))</f>
        <v>East Asia</v>
      </c>
      <c r="E819">
        <v>1</v>
      </c>
      <c r="H819">
        <v>1</v>
      </c>
    </row>
    <row r="820" spans="1:8" x14ac:dyDescent="0.25">
      <c r="A820" t="s">
        <v>3583</v>
      </c>
      <c r="B820" t="s">
        <v>3568</v>
      </c>
      <c r="C820" t="str">
        <f>INDEX($M$4:$M$29, MATCH(RefTable1KGen[[#This Row],[Population]], $L$4:$L$29,0))</f>
        <v>Southern Han Chinese</v>
      </c>
      <c r="D820" t="str">
        <f>INDEX($N$4:$N$29, MATCH(RefTable1KGen[[#This Row],[Population]], $L$4:$L$29,0))</f>
        <v>East Asia</v>
      </c>
      <c r="E820">
        <v>1</v>
      </c>
      <c r="H820">
        <v>1</v>
      </c>
    </row>
    <row r="821" spans="1:8" x14ac:dyDescent="0.25">
      <c r="A821" t="s">
        <v>1471</v>
      </c>
      <c r="B821" t="s">
        <v>3568</v>
      </c>
      <c r="C821" t="str">
        <f>INDEX($M$4:$M$29, MATCH(RefTable1KGen[[#This Row],[Population]], $L$4:$L$29,0))</f>
        <v>Southern Han Chinese</v>
      </c>
      <c r="D821" t="str">
        <f>INDEX($N$4:$N$29, MATCH(RefTable1KGen[[#This Row],[Population]], $L$4:$L$29,0))</f>
        <v>East Asia</v>
      </c>
      <c r="E821">
        <v>1</v>
      </c>
      <c r="H821">
        <v>1</v>
      </c>
    </row>
    <row r="822" spans="1:8" x14ac:dyDescent="0.25">
      <c r="A822" t="s">
        <v>1472</v>
      </c>
      <c r="B822" t="s">
        <v>3568</v>
      </c>
      <c r="C822" t="str">
        <f>INDEX($M$4:$M$29, MATCH(RefTable1KGen[[#This Row],[Population]], $L$4:$L$29,0))</f>
        <v>Southern Han Chinese</v>
      </c>
      <c r="D822" t="str">
        <f>INDEX($N$4:$N$29, MATCH(RefTable1KGen[[#This Row],[Population]], $L$4:$L$29,0))</f>
        <v>East Asia</v>
      </c>
      <c r="E822">
        <v>1</v>
      </c>
      <c r="H822">
        <v>1</v>
      </c>
    </row>
    <row r="823" spans="1:8" x14ac:dyDescent="0.25">
      <c r="A823" t="s">
        <v>3584</v>
      </c>
      <c r="B823" t="s">
        <v>3568</v>
      </c>
      <c r="C823" t="str">
        <f>INDEX($M$4:$M$29, MATCH(RefTable1KGen[[#This Row],[Population]], $L$4:$L$29,0))</f>
        <v>Southern Han Chinese</v>
      </c>
      <c r="D823" t="str">
        <f>INDEX($N$4:$N$29, MATCH(RefTable1KGen[[#This Row],[Population]], $L$4:$L$29,0))</f>
        <v>East Asia</v>
      </c>
      <c r="E823">
        <v>1</v>
      </c>
      <c r="H823">
        <v>1</v>
      </c>
    </row>
    <row r="824" spans="1:8" x14ac:dyDescent="0.25">
      <c r="A824" t="s">
        <v>1473</v>
      </c>
      <c r="B824" t="s">
        <v>3568</v>
      </c>
      <c r="C824" t="str">
        <f>INDEX($M$4:$M$29, MATCH(RefTable1KGen[[#This Row],[Population]], $L$4:$L$29,0))</f>
        <v>Southern Han Chinese</v>
      </c>
      <c r="D824" t="str">
        <f>INDEX($N$4:$N$29, MATCH(RefTable1KGen[[#This Row],[Population]], $L$4:$L$29,0))</f>
        <v>East Asia</v>
      </c>
      <c r="E824">
        <v>1</v>
      </c>
      <c r="H824">
        <v>1</v>
      </c>
    </row>
    <row r="825" spans="1:8" x14ac:dyDescent="0.25">
      <c r="A825" t="s">
        <v>1474</v>
      </c>
      <c r="B825" t="s">
        <v>3568</v>
      </c>
      <c r="C825" t="str">
        <f>INDEX($M$4:$M$29, MATCH(RefTable1KGen[[#This Row],[Population]], $L$4:$L$29,0))</f>
        <v>Southern Han Chinese</v>
      </c>
      <c r="D825" t="str">
        <f>INDEX($N$4:$N$29, MATCH(RefTable1KGen[[#This Row],[Population]], $L$4:$L$29,0))</f>
        <v>East Asia</v>
      </c>
      <c r="E825">
        <v>1</v>
      </c>
      <c r="H825">
        <v>1</v>
      </c>
    </row>
    <row r="826" spans="1:8" x14ac:dyDescent="0.25">
      <c r="A826" t="s">
        <v>3585</v>
      </c>
      <c r="B826" t="s">
        <v>3568</v>
      </c>
      <c r="C826" t="str">
        <f>INDEX($M$4:$M$29, MATCH(RefTable1KGen[[#This Row],[Population]], $L$4:$L$29,0))</f>
        <v>Southern Han Chinese</v>
      </c>
      <c r="D826" t="str">
        <f>INDEX($N$4:$N$29, MATCH(RefTable1KGen[[#This Row],[Population]], $L$4:$L$29,0))</f>
        <v>East Asia</v>
      </c>
      <c r="E826">
        <v>1</v>
      </c>
      <c r="H826">
        <v>1</v>
      </c>
    </row>
    <row r="827" spans="1:8" x14ac:dyDescent="0.25">
      <c r="A827" t="s">
        <v>1475</v>
      </c>
      <c r="B827" t="s">
        <v>3568</v>
      </c>
      <c r="C827" t="str">
        <f>INDEX($M$4:$M$29, MATCH(RefTable1KGen[[#This Row],[Population]], $L$4:$L$29,0))</f>
        <v>Southern Han Chinese</v>
      </c>
      <c r="D827" t="str">
        <f>INDEX($N$4:$N$29, MATCH(RefTable1KGen[[#This Row],[Population]], $L$4:$L$29,0))</f>
        <v>East Asia</v>
      </c>
      <c r="E827">
        <v>1</v>
      </c>
      <c r="H827">
        <v>1</v>
      </c>
    </row>
    <row r="828" spans="1:8" x14ac:dyDescent="0.25">
      <c r="A828" t="s">
        <v>1476</v>
      </c>
      <c r="B828" t="s">
        <v>3568</v>
      </c>
      <c r="C828" t="str">
        <f>INDEX($M$4:$M$29, MATCH(RefTable1KGen[[#This Row],[Population]], $L$4:$L$29,0))</f>
        <v>Southern Han Chinese</v>
      </c>
      <c r="D828" t="str">
        <f>INDEX($N$4:$N$29, MATCH(RefTable1KGen[[#This Row],[Population]], $L$4:$L$29,0))</f>
        <v>East Asia</v>
      </c>
      <c r="E828">
        <v>1</v>
      </c>
      <c r="H828">
        <v>1</v>
      </c>
    </row>
    <row r="829" spans="1:8" x14ac:dyDescent="0.25">
      <c r="A829" t="s">
        <v>3586</v>
      </c>
      <c r="B829" t="s">
        <v>3568</v>
      </c>
      <c r="C829" t="str">
        <f>INDEX($M$4:$M$29, MATCH(RefTable1KGen[[#This Row],[Population]], $L$4:$L$29,0))</f>
        <v>Southern Han Chinese</v>
      </c>
      <c r="D829" t="str">
        <f>INDEX($N$4:$N$29, MATCH(RefTable1KGen[[#This Row],[Population]], $L$4:$L$29,0))</f>
        <v>East Asia</v>
      </c>
      <c r="E829">
        <v>1</v>
      </c>
      <c r="H829">
        <v>1</v>
      </c>
    </row>
    <row r="830" spans="1:8" x14ac:dyDescent="0.25">
      <c r="A830" t="s">
        <v>1477</v>
      </c>
      <c r="B830" t="s">
        <v>3568</v>
      </c>
      <c r="C830" t="str">
        <f>INDEX($M$4:$M$29, MATCH(RefTable1KGen[[#This Row],[Population]], $L$4:$L$29,0))</f>
        <v>Southern Han Chinese</v>
      </c>
      <c r="D830" t="str">
        <f>INDEX($N$4:$N$29, MATCH(RefTable1KGen[[#This Row],[Population]], $L$4:$L$29,0))</f>
        <v>East Asia</v>
      </c>
      <c r="E830">
        <v>1</v>
      </c>
      <c r="H830">
        <v>1</v>
      </c>
    </row>
    <row r="831" spans="1:8" x14ac:dyDescent="0.25">
      <c r="A831" t="s">
        <v>3587</v>
      </c>
      <c r="B831" t="s">
        <v>3568</v>
      </c>
      <c r="C831" t="str">
        <f>INDEX($M$4:$M$29, MATCH(RefTable1KGen[[#This Row],[Population]], $L$4:$L$29,0))</f>
        <v>Southern Han Chinese</v>
      </c>
      <c r="D831" t="str">
        <f>INDEX($N$4:$N$29, MATCH(RefTable1KGen[[#This Row],[Population]], $L$4:$L$29,0))</f>
        <v>East Asia</v>
      </c>
      <c r="E831">
        <v>1</v>
      </c>
      <c r="H831">
        <v>1</v>
      </c>
    </row>
    <row r="832" spans="1:8" x14ac:dyDescent="0.25">
      <c r="A832" t="s">
        <v>3588</v>
      </c>
      <c r="B832" t="s">
        <v>3568</v>
      </c>
      <c r="C832" t="str">
        <f>INDEX($M$4:$M$29, MATCH(RefTable1KGen[[#This Row],[Population]], $L$4:$L$29,0))</f>
        <v>Southern Han Chinese</v>
      </c>
      <c r="D832" t="str">
        <f>INDEX($N$4:$N$29, MATCH(RefTable1KGen[[#This Row],[Population]], $L$4:$L$29,0))</f>
        <v>East Asia</v>
      </c>
      <c r="E832">
        <v>1</v>
      </c>
      <c r="H832">
        <v>1</v>
      </c>
    </row>
    <row r="833" spans="1:8" x14ac:dyDescent="0.25">
      <c r="A833" t="s">
        <v>3589</v>
      </c>
      <c r="B833" t="s">
        <v>3568</v>
      </c>
      <c r="C833" t="str">
        <f>INDEX($M$4:$M$29, MATCH(RefTable1KGen[[#This Row],[Population]], $L$4:$L$29,0))</f>
        <v>Southern Han Chinese</v>
      </c>
      <c r="D833" t="str">
        <f>INDEX($N$4:$N$29, MATCH(RefTable1KGen[[#This Row],[Population]], $L$4:$L$29,0))</f>
        <v>East Asia</v>
      </c>
      <c r="E833">
        <v>1</v>
      </c>
      <c r="H833">
        <v>1</v>
      </c>
    </row>
    <row r="834" spans="1:8" x14ac:dyDescent="0.25">
      <c r="A834" t="s">
        <v>1478</v>
      </c>
      <c r="B834" t="s">
        <v>3568</v>
      </c>
      <c r="C834" t="str">
        <f>INDEX($M$4:$M$29, MATCH(RefTable1KGen[[#This Row],[Population]], $L$4:$L$29,0))</f>
        <v>Southern Han Chinese</v>
      </c>
      <c r="D834" t="str">
        <f>INDEX($N$4:$N$29, MATCH(RefTable1KGen[[#This Row],[Population]], $L$4:$L$29,0))</f>
        <v>East Asia</v>
      </c>
      <c r="E834">
        <v>1</v>
      </c>
      <c r="H834">
        <v>1</v>
      </c>
    </row>
    <row r="835" spans="1:8" x14ac:dyDescent="0.25">
      <c r="A835" t="s">
        <v>3590</v>
      </c>
      <c r="B835" t="s">
        <v>3568</v>
      </c>
      <c r="C835" t="str">
        <f>INDEX($M$4:$M$29, MATCH(RefTable1KGen[[#This Row],[Population]], $L$4:$L$29,0))</f>
        <v>Southern Han Chinese</v>
      </c>
      <c r="D835" t="str">
        <f>INDEX($N$4:$N$29, MATCH(RefTable1KGen[[#This Row],[Population]], $L$4:$L$29,0))</f>
        <v>East Asia</v>
      </c>
      <c r="E835">
        <v>1</v>
      </c>
      <c r="H835">
        <v>1</v>
      </c>
    </row>
    <row r="836" spans="1:8" x14ac:dyDescent="0.25">
      <c r="A836" t="s">
        <v>1479</v>
      </c>
      <c r="B836" t="s">
        <v>3568</v>
      </c>
      <c r="C836" t="str">
        <f>INDEX($M$4:$M$29, MATCH(RefTable1KGen[[#This Row],[Population]], $L$4:$L$29,0))</f>
        <v>Southern Han Chinese</v>
      </c>
      <c r="D836" t="str">
        <f>INDEX($N$4:$N$29, MATCH(RefTable1KGen[[#This Row],[Population]], $L$4:$L$29,0))</f>
        <v>East Asia</v>
      </c>
      <c r="E836">
        <v>1</v>
      </c>
      <c r="H836">
        <v>1</v>
      </c>
    </row>
    <row r="837" spans="1:8" x14ac:dyDescent="0.25">
      <c r="A837" t="s">
        <v>1480</v>
      </c>
      <c r="B837" t="s">
        <v>3568</v>
      </c>
      <c r="C837" t="str">
        <f>INDEX($M$4:$M$29, MATCH(RefTable1KGen[[#This Row],[Population]], $L$4:$L$29,0))</f>
        <v>Southern Han Chinese</v>
      </c>
      <c r="D837" t="str">
        <f>INDEX($N$4:$N$29, MATCH(RefTable1KGen[[#This Row],[Population]], $L$4:$L$29,0))</f>
        <v>East Asia</v>
      </c>
      <c r="E837">
        <v>1</v>
      </c>
      <c r="H837">
        <v>1</v>
      </c>
    </row>
    <row r="838" spans="1:8" x14ac:dyDescent="0.25">
      <c r="A838" t="s">
        <v>3591</v>
      </c>
      <c r="B838" t="s">
        <v>3568</v>
      </c>
      <c r="C838" t="str">
        <f>INDEX($M$4:$M$29, MATCH(RefTable1KGen[[#This Row],[Population]], $L$4:$L$29,0))</f>
        <v>Southern Han Chinese</v>
      </c>
      <c r="D838" t="str">
        <f>INDEX($N$4:$N$29, MATCH(RefTable1KGen[[#This Row],[Population]], $L$4:$L$29,0))</f>
        <v>East Asia</v>
      </c>
      <c r="E838">
        <v>1</v>
      </c>
      <c r="H838">
        <v>1</v>
      </c>
    </row>
    <row r="839" spans="1:8" x14ac:dyDescent="0.25">
      <c r="A839" t="s">
        <v>1481</v>
      </c>
      <c r="B839" t="s">
        <v>3568</v>
      </c>
      <c r="C839" t="str">
        <f>INDEX($M$4:$M$29, MATCH(RefTable1KGen[[#This Row],[Population]], $L$4:$L$29,0))</f>
        <v>Southern Han Chinese</v>
      </c>
      <c r="D839" t="str">
        <f>INDEX($N$4:$N$29, MATCH(RefTable1KGen[[#This Row],[Population]], $L$4:$L$29,0))</f>
        <v>East Asia</v>
      </c>
      <c r="E839">
        <v>1</v>
      </c>
      <c r="H839">
        <v>1</v>
      </c>
    </row>
    <row r="840" spans="1:8" x14ac:dyDescent="0.25">
      <c r="A840" t="s">
        <v>1482</v>
      </c>
      <c r="B840" t="s">
        <v>3568</v>
      </c>
      <c r="C840" t="str">
        <f>INDEX($M$4:$M$29, MATCH(RefTable1KGen[[#This Row],[Population]], $L$4:$L$29,0))</f>
        <v>Southern Han Chinese</v>
      </c>
      <c r="D840" t="str">
        <f>INDEX($N$4:$N$29, MATCH(RefTable1KGen[[#This Row],[Population]], $L$4:$L$29,0))</f>
        <v>East Asia</v>
      </c>
      <c r="E840">
        <v>1</v>
      </c>
      <c r="H840">
        <v>1</v>
      </c>
    </row>
    <row r="841" spans="1:8" x14ac:dyDescent="0.25">
      <c r="A841" t="s">
        <v>3592</v>
      </c>
      <c r="B841" t="s">
        <v>3568</v>
      </c>
      <c r="C841" t="str">
        <f>INDEX($M$4:$M$29, MATCH(RefTable1KGen[[#This Row],[Population]], $L$4:$L$29,0))</f>
        <v>Southern Han Chinese</v>
      </c>
      <c r="D841" t="str">
        <f>INDEX($N$4:$N$29, MATCH(RefTable1KGen[[#This Row],[Population]], $L$4:$L$29,0))</f>
        <v>East Asia</v>
      </c>
      <c r="E841">
        <v>1</v>
      </c>
      <c r="H841">
        <v>1</v>
      </c>
    </row>
    <row r="842" spans="1:8" x14ac:dyDescent="0.25">
      <c r="A842" t="s">
        <v>1483</v>
      </c>
      <c r="B842" t="s">
        <v>3568</v>
      </c>
      <c r="C842" t="str">
        <f>INDEX($M$4:$M$29, MATCH(RefTable1KGen[[#This Row],[Population]], $L$4:$L$29,0))</f>
        <v>Southern Han Chinese</v>
      </c>
      <c r="D842" t="str">
        <f>INDEX($N$4:$N$29, MATCH(RefTable1KGen[[#This Row],[Population]], $L$4:$L$29,0))</f>
        <v>East Asia</v>
      </c>
      <c r="E842">
        <v>1</v>
      </c>
    </row>
    <row r="843" spans="1:8" x14ac:dyDescent="0.25">
      <c r="A843" t="s">
        <v>1484</v>
      </c>
      <c r="B843" t="s">
        <v>3568</v>
      </c>
      <c r="C843" t="str">
        <f>INDEX($M$4:$M$29, MATCH(RefTable1KGen[[#This Row],[Population]], $L$4:$L$29,0))</f>
        <v>Southern Han Chinese</v>
      </c>
      <c r="D843" t="str">
        <f>INDEX($N$4:$N$29, MATCH(RefTable1KGen[[#This Row],[Population]], $L$4:$L$29,0))</f>
        <v>East Asia</v>
      </c>
      <c r="E843">
        <v>1</v>
      </c>
      <c r="H843">
        <v>1</v>
      </c>
    </row>
    <row r="844" spans="1:8" x14ac:dyDescent="0.25">
      <c r="A844" t="s">
        <v>3593</v>
      </c>
      <c r="B844" t="s">
        <v>3568</v>
      </c>
      <c r="C844" t="str">
        <f>INDEX($M$4:$M$29, MATCH(RefTable1KGen[[#This Row],[Population]], $L$4:$L$29,0))</f>
        <v>Southern Han Chinese</v>
      </c>
      <c r="D844" t="str">
        <f>INDEX($N$4:$N$29, MATCH(RefTable1KGen[[#This Row],[Population]], $L$4:$L$29,0))</f>
        <v>East Asia</v>
      </c>
      <c r="E844">
        <v>1</v>
      </c>
      <c r="H844">
        <v>1</v>
      </c>
    </row>
    <row r="845" spans="1:8" x14ac:dyDescent="0.25">
      <c r="A845" t="s">
        <v>1485</v>
      </c>
      <c r="B845" t="s">
        <v>3568</v>
      </c>
      <c r="C845" t="str">
        <f>INDEX($M$4:$M$29, MATCH(RefTable1KGen[[#This Row],[Population]], $L$4:$L$29,0))</f>
        <v>Southern Han Chinese</v>
      </c>
      <c r="D845" t="str">
        <f>INDEX($N$4:$N$29, MATCH(RefTable1KGen[[#This Row],[Population]], $L$4:$L$29,0))</f>
        <v>East Asia</v>
      </c>
      <c r="E845">
        <v>1</v>
      </c>
      <c r="H845">
        <v>1</v>
      </c>
    </row>
    <row r="846" spans="1:8" x14ac:dyDescent="0.25">
      <c r="A846" t="s">
        <v>1486</v>
      </c>
      <c r="B846" t="s">
        <v>3568</v>
      </c>
      <c r="C846" t="str">
        <f>INDEX($M$4:$M$29, MATCH(RefTable1KGen[[#This Row],[Population]], $L$4:$L$29,0))</f>
        <v>Southern Han Chinese</v>
      </c>
      <c r="D846" t="str">
        <f>INDEX($N$4:$N$29, MATCH(RefTable1KGen[[#This Row],[Population]], $L$4:$L$29,0))</f>
        <v>East Asia</v>
      </c>
      <c r="E846">
        <v>1</v>
      </c>
      <c r="H846">
        <v>1</v>
      </c>
    </row>
    <row r="847" spans="1:8" x14ac:dyDescent="0.25">
      <c r="A847" t="s">
        <v>3594</v>
      </c>
      <c r="B847" t="s">
        <v>3568</v>
      </c>
      <c r="C847" t="str">
        <f>INDEX($M$4:$M$29, MATCH(RefTable1KGen[[#This Row],[Population]], $L$4:$L$29,0))</f>
        <v>Southern Han Chinese</v>
      </c>
      <c r="D847" t="str">
        <f>INDEX($N$4:$N$29, MATCH(RefTable1KGen[[#This Row],[Population]], $L$4:$L$29,0))</f>
        <v>East Asia</v>
      </c>
      <c r="E847">
        <v>1</v>
      </c>
      <c r="H847">
        <v>1</v>
      </c>
    </row>
    <row r="848" spans="1:8" x14ac:dyDescent="0.25">
      <c r="A848" t="s">
        <v>1487</v>
      </c>
      <c r="B848" t="s">
        <v>3568</v>
      </c>
      <c r="C848" t="str">
        <f>INDEX($M$4:$M$29, MATCH(RefTable1KGen[[#This Row],[Population]], $L$4:$L$29,0))</f>
        <v>Southern Han Chinese</v>
      </c>
      <c r="D848" t="str">
        <f>INDEX($N$4:$N$29, MATCH(RefTable1KGen[[#This Row],[Population]], $L$4:$L$29,0))</f>
        <v>East Asia</v>
      </c>
      <c r="E848">
        <v>1</v>
      </c>
      <c r="H848">
        <v>1</v>
      </c>
    </row>
    <row r="849" spans="1:8" x14ac:dyDescent="0.25">
      <c r="A849" t="s">
        <v>1488</v>
      </c>
      <c r="B849" t="s">
        <v>3568</v>
      </c>
      <c r="C849" t="str">
        <f>INDEX($M$4:$M$29, MATCH(RefTable1KGen[[#This Row],[Population]], $L$4:$L$29,0))</f>
        <v>Southern Han Chinese</v>
      </c>
      <c r="D849" t="str">
        <f>INDEX($N$4:$N$29, MATCH(RefTable1KGen[[#This Row],[Population]], $L$4:$L$29,0))</f>
        <v>East Asia</v>
      </c>
      <c r="E849">
        <v>1</v>
      </c>
      <c r="H849">
        <v>1</v>
      </c>
    </row>
    <row r="850" spans="1:8" x14ac:dyDescent="0.25">
      <c r="A850" t="s">
        <v>3595</v>
      </c>
      <c r="B850" t="s">
        <v>3568</v>
      </c>
      <c r="C850" t="str">
        <f>INDEX($M$4:$M$29, MATCH(RefTable1KGen[[#This Row],[Population]], $L$4:$L$29,0))</f>
        <v>Southern Han Chinese</v>
      </c>
      <c r="D850" t="str">
        <f>INDEX($N$4:$N$29, MATCH(RefTable1KGen[[#This Row],[Population]], $L$4:$L$29,0))</f>
        <v>East Asia</v>
      </c>
      <c r="E850">
        <v>1</v>
      </c>
      <c r="H850">
        <v>1</v>
      </c>
    </row>
    <row r="851" spans="1:8" x14ac:dyDescent="0.25">
      <c r="A851" t="s">
        <v>1492</v>
      </c>
      <c r="B851" t="s">
        <v>3568</v>
      </c>
      <c r="C851" t="str">
        <f>INDEX($M$4:$M$29, MATCH(RefTable1KGen[[#This Row],[Population]], $L$4:$L$29,0))</f>
        <v>Southern Han Chinese</v>
      </c>
      <c r="D851" t="str">
        <f>INDEX($N$4:$N$29, MATCH(RefTable1KGen[[#This Row],[Population]], $L$4:$L$29,0))</f>
        <v>East Asia</v>
      </c>
      <c r="E851">
        <v>1</v>
      </c>
      <c r="H851">
        <v>1</v>
      </c>
    </row>
    <row r="852" spans="1:8" x14ac:dyDescent="0.25">
      <c r="A852" t="s">
        <v>1493</v>
      </c>
      <c r="B852" t="s">
        <v>3568</v>
      </c>
      <c r="C852" t="str">
        <f>INDEX($M$4:$M$29, MATCH(RefTable1KGen[[#This Row],[Population]], $L$4:$L$29,0))</f>
        <v>Southern Han Chinese</v>
      </c>
      <c r="D852" t="str">
        <f>INDEX($N$4:$N$29, MATCH(RefTable1KGen[[#This Row],[Population]], $L$4:$L$29,0))</f>
        <v>East Asia</v>
      </c>
      <c r="E852">
        <v>1</v>
      </c>
      <c r="H852">
        <v>1</v>
      </c>
    </row>
    <row r="853" spans="1:8" x14ac:dyDescent="0.25">
      <c r="A853" t="s">
        <v>3599</v>
      </c>
      <c r="B853" t="s">
        <v>3568</v>
      </c>
      <c r="C853" t="str">
        <f>INDEX($M$4:$M$29, MATCH(RefTable1KGen[[#This Row],[Population]], $L$4:$L$29,0))</f>
        <v>Southern Han Chinese</v>
      </c>
      <c r="D853" t="str">
        <f>INDEX($N$4:$N$29, MATCH(RefTable1KGen[[#This Row],[Population]], $L$4:$L$29,0))</f>
        <v>East Asia</v>
      </c>
      <c r="E853">
        <v>1</v>
      </c>
      <c r="H853">
        <v>1</v>
      </c>
    </row>
    <row r="854" spans="1:8" x14ac:dyDescent="0.25">
      <c r="A854" t="s">
        <v>1494</v>
      </c>
      <c r="B854" t="s">
        <v>3568</v>
      </c>
      <c r="C854" t="str">
        <f>INDEX($M$4:$M$29, MATCH(RefTable1KGen[[#This Row],[Population]], $L$4:$L$29,0))</f>
        <v>Southern Han Chinese</v>
      </c>
      <c r="D854" t="str">
        <f>INDEX($N$4:$N$29, MATCH(RefTable1KGen[[#This Row],[Population]], $L$4:$L$29,0))</f>
        <v>East Asia</v>
      </c>
      <c r="E854">
        <v>1</v>
      </c>
      <c r="H854">
        <v>1</v>
      </c>
    </row>
    <row r="855" spans="1:8" x14ac:dyDescent="0.25">
      <c r="A855" t="s">
        <v>1495</v>
      </c>
      <c r="B855" t="s">
        <v>3568</v>
      </c>
      <c r="C855" t="str">
        <f>INDEX($M$4:$M$29, MATCH(RefTable1KGen[[#This Row],[Population]], $L$4:$L$29,0))</f>
        <v>Southern Han Chinese</v>
      </c>
      <c r="D855" t="str">
        <f>INDEX($N$4:$N$29, MATCH(RefTable1KGen[[#This Row],[Population]], $L$4:$L$29,0))</f>
        <v>East Asia</v>
      </c>
      <c r="E855">
        <v>1</v>
      </c>
      <c r="H855">
        <v>1</v>
      </c>
    </row>
    <row r="856" spans="1:8" x14ac:dyDescent="0.25">
      <c r="A856" t="s">
        <v>3600</v>
      </c>
      <c r="B856" t="s">
        <v>3568</v>
      </c>
      <c r="C856" t="str">
        <f>INDEX($M$4:$M$29, MATCH(RefTable1KGen[[#This Row],[Population]], $L$4:$L$29,0))</f>
        <v>Southern Han Chinese</v>
      </c>
      <c r="D856" t="str">
        <f>INDEX($N$4:$N$29, MATCH(RefTable1KGen[[#This Row],[Population]], $L$4:$L$29,0))</f>
        <v>East Asia</v>
      </c>
      <c r="E856">
        <v>1</v>
      </c>
      <c r="H856">
        <v>1</v>
      </c>
    </row>
    <row r="857" spans="1:8" x14ac:dyDescent="0.25">
      <c r="A857" t="s">
        <v>1496</v>
      </c>
      <c r="B857" t="s">
        <v>3568</v>
      </c>
      <c r="C857" t="str">
        <f>INDEX($M$4:$M$29, MATCH(RefTable1KGen[[#This Row],[Population]], $L$4:$L$29,0))</f>
        <v>Southern Han Chinese</v>
      </c>
      <c r="D857" t="str">
        <f>INDEX($N$4:$N$29, MATCH(RefTable1KGen[[#This Row],[Population]], $L$4:$L$29,0))</f>
        <v>East Asia</v>
      </c>
      <c r="E857">
        <v>1</v>
      </c>
      <c r="H857">
        <v>1</v>
      </c>
    </row>
    <row r="858" spans="1:8" x14ac:dyDescent="0.25">
      <c r="A858" t="s">
        <v>1497</v>
      </c>
      <c r="B858" t="s">
        <v>3568</v>
      </c>
      <c r="C858" t="str">
        <f>INDEX($M$4:$M$29, MATCH(RefTable1KGen[[#This Row],[Population]], $L$4:$L$29,0))</f>
        <v>Southern Han Chinese</v>
      </c>
      <c r="D858" t="str">
        <f>INDEX($N$4:$N$29, MATCH(RefTable1KGen[[#This Row],[Population]], $L$4:$L$29,0))</f>
        <v>East Asia</v>
      </c>
      <c r="E858">
        <v>1</v>
      </c>
      <c r="H858">
        <v>1</v>
      </c>
    </row>
    <row r="859" spans="1:8" x14ac:dyDescent="0.25">
      <c r="A859" t="s">
        <v>3601</v>
      </c>
      <c r="B859" t="s">
        <v>3568</v>
      </c>
      <c r="C859" t="str">
        <f>INDEX($M$4:$M$29, MATCH(RefTable1KGen[[#This Row],[Population]], $L$4:$L$29,0))</f>
        <v>Southern Han Chinese</v>
      </c>
      <c r="D859" t="str">
        <f>INDEX($N$4:$N$29, MATCH(RefTable1KGen[[#This Row],[Population]], $L$4:$L$29,0))</f>
        <v>East Asia</v>
      </c>
      <c r="E859">
        <v>1</v>
      </c>
      <c r="H859">
        <v>1</v>
      </c>
    </row>
    <row r="860" spans="1:8" x14ac:dyDescent="0.25">
      <c r="A860" t="s">
        <v>3602</v>
      </c>
      <c r="B860" t="s">
        <v>3568</v>
      </c>
      <c r="C860" t="str">
        <f>INDEX($M$4:$M$29, MATCH(RefTable1KGen[[#This Row],[Population]], $L$4:$L$29,0))</f>
        <v>Southern Han Chinese</v>
      </c>
      <c r="D860" t="str">
        <f>INDEX($N$4:$N$29, MATCH(RefTable1KGen[[#This Row],[Population]], $L$4:$L$29,0))</f>
        <v>East Asia</v>
      </c>
      <c r="E860">
        <v>1</v>
      </c>
      <c r="H860">
        <v>1</v>
      </c>
    </row>
    <row r="861" spans="1:8" x14ac:dyDescent="0.25">
      <c r="A861" t="s">
        <v>3603</v>
      </c>
      <c r="B861" t="s">
        <v>3568</v>
      </c>
      <c r="C861" t="str">
        <f>INDEX($M$4:$M$29, MATCH(RefTable1KGen[[#This Row],[Population]], $L$4:$L$29,0))</f>
        <v>Southern Han Chinese</v>
      </c>
      <c r="D861" t="str">
        <f>INDEX($N$4:$N$29, MATCH(RefTable1KGen[[#This Row],[Population]], $L$4:$L$29,0))</f>
        <v>East Asia</v>
      </c>
      <c r="E861">
        <v>1</v>
      </c>
      <c r="H861">
        <v>1</v>
      </c>
    </row>
    <row r="862" spans="1:8" x14ac:dyDescent="0.25">
      <c r="A862" t="s">
        <v>3604</v>
      </c>
      <c r="B862" t="s">
        <v>3568</v>
      </c>
      <c r="C862" t="str">
        <f>INDEX($M$4:$M$29, MATCH(RefTable1KGen[[#This Row],[Population]], $L$4:$L$29,0))</f>
        <v>Southern Han Chinese</v>
      </c>
      <c r="D862" t="str">
        <f>INDEX($N$4:$N$29, MATCH(RefTable1KGen[[#This Row],[Population]], $L$4:$L$29,0))</f>
        <v>East Asia</v>
      </c>
      <c r="E862">
        <v>1</v>
      </c>
      <c r="H862">
        <v>1</v>
      </c>
    </row>
    <row r="863" spans="1:8" x14ac:dyDescent="0.25">
      <c r="A863" t="s">
        <v>1498</v>
      </c>
      <c r="B863" t="s">
        <v>3568</v>
      </c>
      <c r="C863" t="str">
        <f>INDEX($M$4:$M$29, MATCH(RefTable1KGen[[#This Row],[Population]], $L$4:$L$29,0))</f>
        <v>Southern Han Chinese</v>
      </c>
      <c r="D863" t="str">
        <f>INDEX($N$4:$N$29, MATCH(RefTable1KGen[[#This Row],[Population]], $L$4:$L$29,0))</f>
        <v>East Asia</v>
      </c>
      <c r="E863">
        <v>1</v>
      </c>
      <c r="H863">
        <v>1</v>
      </c>
    </row>
    <row r="864" spans="1:8" x14ac:dyDescent="0.25">
      <c r="A864" t="s">
        <v>1499</v>
      </c>
      <c r="B864" t="s">
        <v>3568</v>
      </c>
      <c r="C864" t="str">
        <f>INDEX($M$4:$M$29, MATCH(RefTable1KGen[[#This Row],[Population]], $L$4:$L$29,0))</f>
        <v>Southern Han Chinese</v>
      </c>
      <c r="D864" t="str">
        <f>INDEX($N$4:$N$29, MATCH(RefTable1KGen[[#This Row],[Population]], $L$4:$L$29,0))</f>
        <v>East Asia</v>
      </c>
      <c r="E864">
        <v>1</v>
      </c>
      <c r="H864">
        <v>1</v>
      </c>
    </row>
    <row r="865" spans="1:8" x14ac:dyDescent="0.25">
      <c r="A865" t="s">
        <v>3605</v>
      </c>
      <c r="B865" t="s">
        <v>3568</v>
      </c>
      <c r="C865" t="str">
        <f>INDEX($M$4:$M$29, MATCH(RefTable1KGen[[#This Row],[Population]], $L$4:$L$29,0))</f>
        <v>Southern Han Chinese</v>
      </c>
      <c r="D865" t="str">
        <f>INDEX($N$4:$N$29, MATCH(RefTable1KGen[[#This Row],[Population]], $L$4:$L$29,0))</f>
        <v>East Asia</v>
      </c>
      <c r="E865">
        <v>1</v>
      </c>
      <c r="H865">
        <v>1</v>
      </c>
    </row>
    <row r="866" spans="1:8" x14ac:dyDescent="0.25">
      <c r="A866" t="s">
        <v>1500</v>
      </c>
      <c r="B866" t="s">
        <v>3568</v>
      </c>
      <c r="C866" t="str">
        <f>INDEX($M$4:$M$29, MATCH(RefTable1KGen[[#This Row],[Population]], $L$4:$L$29,0))</f>
        <v>Southern Han Chinese</v>
      </c>
      <c r="D866" t="str">
        <f>INDEX($N$4:$N$29, MATCH(RefTable1KGen[[#This Row],[Population]], $L$4:$L$29,0))</f>
        <v>East Asia</v>
      </c>
      <c r="E866">
        <v>1</v>
      </c>
      <c r="H866">
        <v>1</v>
      </c>
    </row>
    <row r="867" spans="1:8" x14ac:dyDescent="0.25">
      <c r="A867" t="s">
        <v>1501</v>
      </c>
      <c r="B867" t="s">
        <v>3568</v>
      </c>
      <c r="C867" t="str">
        <f>INDEX($M$4:$M$29, MATCH(RefTable1KGen[[#This Row],[Population]], $L$4:$L$29,0))</f>
        <v>Southern Han Chinese</v>
      </c>
      <c r="D867" t="str">
        <f>INDEX($N$4:$N$29, MATCH(RefTable1KGen[[#This Row],[Population]], $L$4:$L$29,0))</f>
        <v>East Asia</v>
      </c>
      <c r="E867">
        <v>1</v>
      </c>
      <c r="H867">
        <v>1</v>
      </c>
    </row>
    <row r="868" spans="1:8" x14ac:dyDescent="0.25">
      <c r="A868" t="s">
        <v>3606</v>
      </c>
      <c r="B868" t="s">
        <v>3568</v>
      </c>
      <c r="C868" t="str">
        <f>INDEX($M$4:$M$29, MATCH(RefTable1KGen[[#This Row],[Population]], $L$4:$L$29,0))</f>
        <v>Southern Han Chinese</v>
      </c>
      <c r="D868" t="str">
        <f>INDEX($N$4:$N$29, MATCH(RefTable1KGen[[#This Row],[Population]], $L$4:$L$29,0))</f>
        <v>East Asia</v>
      </c>
      <c r="E868">
        <v>1</v>
      </c>
      <c r="H868">
        <v>1</v>
      </c>
    </row>
    <row r="869" spans="1:8" x14ac:dyDescent="0.25">
      <c r="A869" t="s">
        <v>1502</v>
      </c>
      <c r="B869" t="s">
        <v>3568</v>
      </c>
      <c r="C869" t="str">
        <f>INDEX($M$4:$M$29, MATCH(RefTable1KGen[[#This Row],[Population]], $L$4:$L$29,0))</f>
        <v>Southern Han Chinese</v>
      </c>
      <c r="D869" t="str">
        <f>INDEX($N$4:$N$29, MATCH(RefTable1KGen[[#This Row],[Population]], $L$4:$L$29,0))</f>
        <v>East Asia</v>
      </c>
      <c r="E869">
        <v>1</v>
      </c>
      <c r="H869">
        <v>1</v>
      </c>
    </row>
    <row r="870" spans="1:8" x14ac:dyDescent="0.25">
      <c r="A870" t="s">
        <v>1503</v>
      </c>
      <c r="B870" t="s">
        <v>3568</v>
      </c>
      <c r="C870" t="str">
        <f>INDEX($M$4:$M$29, MATCH(RefTable1KGen[[#This Row],[Population]], $L$4:$L$29,0))</f>
        <v>Southern Han Chinese</v>
      </c>
      <c r="D870" t="str">
        <f>INDEX($N$4:$N$29, MATCH(RefTable1KGen[[#This Row],[Population]], $L$4:$L$29,0))</f>
        <v>East Asia</v>
      </c>
      <c r="E870">
        <v>1</v>
      </c>
      <c r="H870">
        <v>1</v>
      </c>
    </row>
    <row r="871" spans="1:8" x14ac:dyDescent="0.25">
      <c r="A871" t="s">
        <v>3607</v>
      </c>
      <c r="B871" t="s">
        <v>3568</v>
      </c>
      <c r="C871" t="str">
        <f>INDEX($M$4:$M$29, MATCH(RefTable1KGen[[#This Row],[Population]], $L$4:$L$29,0))</f>
        <v>Southern Han Chinese</v>
      </c>
      <c r="D871" t="str">
        <f>INDEX($N$4:$N$29, MATCH(RefTable1KGen[[#This Row],[Population]], $L$4:$L$29,0))</f>
        <v>East Asia</v>
      </c>
      <c r="E871">
        <v>1</v>
      </c>
      <c r="H871">
        <v>1</v>
      </c>
    </row>
    <row r="872" spans="1:8" x14ac:dyDescent="0.25">
      <c r="A872" t="s">
        <v>1504</v>
      </c>
      <c r="B872" t="s">
        <v>3568</v>
      </c>
      <c r="C872" t="str">
        <f>INDEX($M$4:$M$29, MATCH(RefTable1KGen[[#This Row],[Population]], $L$4:$L$29,0))</f>
        <v>Southern Han Chinese</v>
      </c>
      <c r="D872" t="str">
        <f>INDEX($N$4:$N$29, MATCH(RefTable1KGen[[#This Row],[Population]], $L$4:$L$29,0))</f>
        <v>East Asia</v>
      </c>
      <c r="E872">
        <v>1</v>
      </c>
      <c r="H872">
        <v>1</v>
      </c>
    </row>
    <row r="873" spans="1:8" x14ac:dyDescent="0.25">
      <c r="A873" t="s">
        <v>1505</v>
      </c>
      <c r="B873" t="s">
        <v>3568</v>
      </c>
      <c r="C873" t="str">
        <f>INDEX($M$4:$M$29, MATCH(RefTable1KGen[[#This Row],[Population]], $L$4:$L$29,0))</f>
        <v>Southern Han Chinese</v>
      </c>
      <c r="D873" t="str">
        <f>INDEX($N$4:$N$29, MATCH(RefTable1KGen[[#This Row],[Population]], $L$4:$L$29,0))</f>
        <v>East Asia</v>
      </c>
      <c r="E873">
        <v>1</v>
      </c>
      <c r="H873">
        <v>1</v>
      </c>
    </row>
    <row r="874" spans="1:8" x14ac:dyDescent="0.25">
      <c r="A874" t="s">
        <v>3608</v>
      </c>
      <c r="B874" t="s">
        <v>3568</v>
      </c>
      <c r="C874" t="str">
        <f>INDEX($M$4:$M$29, MATCH(RefTable1KGen[[#This Row],[Population]], $L$4:$L$29,0))</f>
        <v>Southern Han Chinese</v>
      </c>
      <c r="D874" t="str">
        <f>INDEX($N$4:$N$29, MATCH(RefTable1KGen[[#This Row],[Population]], $L$4:$L$29,0))</f>
        <v>East Asia</v>
      </c>
      <c r="E874">
        <v>1</v>
      </c>
      <c r="H874">
        <v>1</v>
      </c>
    </row>
    <row r="875" spans="1:8" x14ac:dyDescent="0.25">
      <c r="A875" t="s">
        <v>1506</v>
      </c>
      <c r="B875" t="s">
        <v>3568</v>
      </c>
      <c r="C875" t="str">
        <f>INDEX($M$4:$M$29, MATCH(RefTable1KGen[[#This Row],[Population]], $L$4:$L$29,0))</f>
        <v>Southern Han Chinese</v>
      </c>
      <c r="D875" t="str">
        <f>INDEX($N$4:$N$29, MATCH(RefTable1KGen[[#This Row],[Population]], $L$4:$L$29,0))</f>
        <v>East Asia</v>
      </c>
      <c r="E875">
        <v>1</v>
      </c>
      <c r="H875">
        <v>1</v>
      </c>
    </row>
    <row r="876" spans="1:8" x14ac:dyDescent="0.25">
      <c r="A876" t="s">
        <v>1507</v>
      </c>
      <c r="B876" t="s">
        <v>3568</v>
      </c>
      <c r="C876" t="str">
        <f>INDEX($M$4:$M$29, MATCH(RefTable1KGen[[#This Row],[Population]], $L$4:$L$29,0))</f>
        <v>Southern Han Chinese</v>
      </c>
      <c r="D876" t="str">
        <f>INDEX($N$4:$N$29, MATCH(RefTable1KGen[[#This Row],[Population]], $L$4:$L$29,0))</f>
        <v>East Asia</v>
      </c>
      <c r="E876">
        <v>1</v>
      </c>
      <c r="H876">
        <v>1</v>
      </c>
    </row>
    <row r="877" spans="1:8" x14ac:dyDescent="0.25">
      <c r="A877" t="s">
        <v>3609</v>
      </c>
      <c r="B877" t="s">
        <v>3568</v>
      </c>
      <c r="C877" t="str">
        <f>INDEX($M$4:$M$29, MATCH(RefTable1KGen[[#This Row],[Population]], $L$4:$L$29,0))</f>
        <v>Southern Han Chinese</v>
      </c>
      <c r="D877" t="str">
        <f>INDEX($N$4:$N$29, MATCH(RefTable1KGen[[#This Row],[Population]], $L$4:$L$29,0))</f>
        <v>East Asia</v>
      </c>
      <c r="E877">
        <v>1</v>
      </c>
      <c r="H877">
        <v>1</v>
      </c>
    </row>
    <row r="878" spans="1:8" x14ac:dyDescent="0.25">
      <c r="A878" t="s">
        <v>1508</v>
      </c>
      <c r="B878" t="s">
        <v>3568</v>
      </c>
      <c r="C878" t="str">
        <f>INDEX($M$4:$M$29, MATCH(RefTable1KGen[[#This Row],[Population]], $L$4:$L$29,0))</f>
        <v>Southern Han Chinese</v>
      </c>
      <c r="D878" t="str">
        <f>INDEX($N$4:$N$29, MATCH(RefTable1KGen[[#This Row],[Population]], $L$4:$L$29,0))</f>
        <v>East Asia</v>
      </c>
      <c r="G878">
        <v>1</v>
      </c>
    </row>
    <row r="879" spans="1:8" x14ac:dyDescent="0.25">
      <c r="A879" t="s">
        <v>1509</v>
      </c>
      <c r="B879" t="s">
        <v>3568</v>
      </c>
      <c r="C879" t="str">
        <f>INDEX($M$4:$M$29, MATCH(RefTable1KGen[[#This Row],[Population]], $L$4:$L$29,0))</f>
        <v>Southern Han Chinese</v>
      </c>
      <c r="D879" t="str">
        <f>INDEX($N$4:$N$29, MATCH(RefTable1KGen[[#This Row],[Population]], $L$4:$L$29,0))</f>
        <v>East Asia</v>
      </c>
      <c r="G879">
        <v>1</v>
      </c>
    </row>
    <row r="880" spans="1:8" x14ac:dyDescent="0.25">
      <c r="A880" t="s">
        <v>3610</v>
      </c>
      <c r="B880" t="s">
        <v>3568</v>
      </c>
      <c r="C880" t="str">
        <f>INDEX($M$4:$M$29, MATCH(RefTable1KGen[[#This Row],[Population]], $L$4:$L$29,0))</f>
        <v>Southern Han Chinese</v>
      </c>
      <c r="D880" t="str">
        <f>INDEX($N$4:$N$29, MATCH(RefTable1KGen[[#This Row],[Population]], $L$4:$L$29,0))</f>
        <v>East Asia</v>
      </c>
    </row>
    <row r="881" spans="1:8" x14ac:dyDescent="0.25">
      <c r="A881" t="s">
        <v>1510</v>
      </c>
      <c r="B881" t="s">
        <v>3568</v>
      </c>
      <c r="C881" t="str">
        <f>INDEX($M$4:$M$29, MATCH(RefTable1KGen[[#This Row],[Population]], $L$4:$L$29,0))</f>
        <v>Southern Han Chinese</v>
      </c>
      <c r="D881" t="str">
        <f>INDEX($N$4:$N$29, MATCH(RefTable1KGen[[#This Row],[Population]], $L$4:$L$29,0))</f>
        <v>East Asia</v>
      </c>
      <c r="E881">
        <v>1</v>
      </c>
      <c r="H881">
        <v>1</v>
      </c>
    </row>
    <row r="882" spans="1:8" x14ac:dyDescent="0.25">
      <c r="A882" t="s">
        <v>1511</v>
      </c>
      <c r="B882" t="s">
        <v>3568</v>
      </c>
      <c r="C882" t="str">
        <f>INDEX($M$4:$M$29, MATCH(RefTable1KGen[[#This Row],[Population]], $L$4:$L$29,0))</f>
        <v>Southern Han Chinese</v>
      </c>
      <c r="D882" t="str">
        <f>INDEX($N$4:$N$29, MATCH(RefTable1KGen[[#This Row],[Population]], $L$4:$L$29,0))</f>
        <v>East Asia</v>
      </c>
      <c r="E882">
        <v>1</v>
      </c>
      <c r="H882">
        <v>1</v>
      </c>
    </row>
    <row r="883" spans="1:8" x14ac:dyDescent="0.25">
      <c r="A883" t="s">
        <v>3611</v>
      </c>
      <c r="B883" t="s">
        <v>3568</v>
      </c>
      <c r="C883" t="str">
        <f>INDEX($M$4:$M$29, MATCH(RefTable1KGen[[#This Row],[Population]], $L$4:$L$29,0))</f>
        <v>Southern Han Chinese</v>
      </c>
      <c r="D883" t="str">
        <f>INDEX($N$4:$N$29, MATCH(RefTable1KGen[[#This Row],[Population]], $L$4:$L$29,0))</f>
        <v>East Asia</v>
      </c>
      <c r="E883">
        <v>1</v>
      </c>
      <c r="H883">
        <v>1</v>
      </c>
    </row>
    <row r="884" spans="1:8" x14ac:dyDescent="0.25">
      <c r="A884" t="s">
        <v>1512</v>
      </c>
      <c r="B884" t="s">
        <v>3568</v>
      </c>
      <c r="C884" t="str">
        <f>INDEX($M$4:$M$29, MATCH(RefTable1KGen[[#This Row],[Population]], $L$4:$L$29,0))</f>
        <v>Southern Han Chinese</v>
      </c>
      <c r="D884" t="str">
        <f>INDEX($N$4:$N$29, MATCH(RefTable1KGen[[#This Row],[Population]], $L$4:$L$29,0))</f>
        <v>East Asia</v>
      </c>
      <c r="E884">
        <v>1</v>
      </c>
      <c r="H884">
        <v>1</v>
      </c>
    </row>
    <row r="885" spans="1:8" x14ac:dyDescent="0.25">
      <c r="A885" t="s">
        <v>1513</v>
      </c>
      <c r="B885" t="s">
        <v>3568</v>
      </c>
      <c r="C885" t="str">
        <f>INDEX($M$4:$M$29, MATCH(RefTable1KGen[[#This Row],[Population]], $L$4:$L$29,0))</f>
        <v>Southern Han Chinese</v>
      </c>
      <c r="D885" t="str">
        <f>INDEX($N$4:$N$29, MATCH(RefTable1KGen[[#This Row],[Population]], $L$4:$L$29,0))</f>
        <v>East Asia</v>
      </c>
      <c r="E885">
        <v>1</v>
      </c>
      <c r="H885">
        <v>1</v>
      </c>
    </row>
    <row r="886" spans="1:8" x14ac:dyDescent="0.25">
      <c r="A886" t="s">
        <v>3612</v>
      </c>
      <c r="B886" t="s">
        <v>3568</v>
      </c>
      <c r="C886" t="str">
        <f>INDEX($M$4:$M$29, MATCH(RefTable1KGen[[#This Row],[Population]], $L$4:$L$29,0))</f>
        <v>Southern Han Chinese</v>
      </c>
      <c r="D886" t="str">
        <f>INDEX($N$4:$N$29, MATCH(RefTable1KGen[[#This Row],[Population]], $L$4:$L$29,0))</f>
        <v>East Asia</v>
      </c>
      <c r="E886">
        <v>1</v>
      </c>
      <c r="H886">
        <v>1</v>
      </c>
    </row>
    <row r="887" spans="1:8" x14ac:dyDescent="0.25">
      <c r="A887" t="s">
        <v>1514</v>
      </c>
      <c r="B887" t="s">
        <v>3568</v>
      </c>
      <c r="C887" t="str">
        <f>INDEX($M$4:$M$29, MATCH(RefTable1KGen[[#This Row],[Population]], $L$4:$L$29,0))</f>
        <v>Southern Han Chinese</v>
      </c>
      <c r="D887" t="str">
        <f>INDEX($N$4:$N$29, MATCH(RefTable1KGen[[#This Row],[Population]], $L$4:$L$29,0))</f>
        <v>East Asia</v>
      </c>
      <c r="E887">
        <v>1</v>
      </c>
      <c r="H887">
        <v>1</v>
      </c>
    </row>
    <row r="888" spans="1:8" x14ac:dyDescent="0.25">
      <c r="A888" t="s">
        <v>1515</v>
      </c>
      <c r="B888" t="s">
        <v>3568</v>
      </c>
      <c r="C888" t="str">
        <f>INDEX($M$4:$M$29, MATCH(RefTable1KGen[[#This Row],[Population]], $L$4:$L$29,0))</f>
        <v>Southern Han Chinese</v>
      </c>
      <c r="D888" t="str">
        <f>INDEX($N$4:$N$29, MATCH(RefTable1KGen[[#This Row],[Population]], $L$4:$L$29,0))</f>
        <v>East Asia</v>
      </c>
      <c r="E888">
        <v>1</v>
      </c>
      <c r="H888">
        <v>1</v>
      </c>
    </row>
    <row r="889" spans="1:8" x14ac:dyDescent="0.25">
      <c r="A889" t="s">
        <v>3613</v>
      </c>
      <c r="B889" t="s">
        <v>3568</v>
      </c>
      <c r="C889" t="str">
        <f>INDEX($M$4:$M$29, MATCH(RefTable1KGen[[#This Row],[Population]], $L$4:$L$29,0))</f>
        <v>Southern Han Chinese</v>
      </c>
      <c r="D889" t="str">
        <f>INDEX($N$4:$N$29, MATCH(RefTable1KGen[[#This Row],[Population]], $L$4:$L$29,0))</f>
        <v>East Asia</v>
      </c>
      <c r="E889">
        <v>1</v>
      </c>
      <c r="H889">
        <v>1</v>
      </c>
    </row>
    <row r="890" spans="1:8" x14ac:dyDescent="0.25">
      <c r="A890" t="s">
        <v>1516</v>
      </c>
      <c r="B890" t="s">
        <v>3568</v>
      </c>
      <c r="C890" t="str">
        <f>INDEX($M$4:$M$29, MATCH(RefTable1KGen[[#This Row],[Population]], $L$4:$L$29,0))</f>
        <v>Southern Han Chinese</v>
      </c>
      <c r="D890" t="str">
        <f>INDEX($N$4:$N$29, MATCH(RefTable1KGen[[#This Row],[Population]], $L$4:$L$29,0))</f>
        <v>East Asia</v>
      </c>
      <c r="E890">
        <v>1</v>
      </c>
      <c r="H890">
        <v>1</v>
      </c>
    </row>
    <row r="891" spans="1:8" x14ac:dyDescent="0.25">
      <c r="A891" t="s">
        <v>1517</v>
      </c>
      <c r="B891" t="s">
        <v>3568</v>
      </c>
      <c r="C891" t="str">
        <f>INDEX($M$4:$M$29, MATCH(RefTable1KGen[[#This Row],[Population]], $L$4:$L$29,0))</f>
        <v>Southern Han Chinese</v>
      </c>
      <c r="D891" t="str">
        <f>INDEX($N$4:$N$29, MATCH(RefTable1KGen[[#This Row],[Population]], $L$4:$L$29,0))</f>
        <v>East Asia</v>
      </c>
      <c r="E891">
        <v>1</v>
      </c>
      <c r="H891">
        <v>1</v>
      </c>
    </row>
    <row r="892" spans="1:8" x14ac:dyDescent="0.25">
      <c r="A892" t="s">
        <v>3614</v>
      </c>
      <c r="B892" t="s">
        <v>3568</v>
      </c>
      <c r="C892" t="str">
        <f>INDEX($M$4:$M$29, MATCH(RefTable1KGen[[#This Row],[Population]], $L$4:$L$29,0))</f>
        <v>Southern Han Chinese</v>
      </c>
      <c r="D892" t="str">
        <f>INDEX($N$4:$N$29, MATCH(RefTable1KGen[[#This Row],[Population]], $L$4:$L$29,0))</f>
        <v>East Asia</v>
      </c>
      <c r="E892">
        <v>1</v>
      </c>
      <c r="H892">
        <v>1</v>
      </c>
    </row>
    <row r="893" spans="1:8" x14ac:dyDescent="0.25">
      <c r="A893" t="s">
        <v>1518</v>
      </c>
      <c r="B893" t="s">
        <v>3568</v>
      </c>
      <c r="C893" t="str">
        <f>INDEX($M$4:$M$29, MATCH(RefTable1KGen[[#This Row],[Population]], $L$4:$L$29,0))</f>
        <v>Southern Han Chinese</v>
      </c>
      <c r="D893" t="str">
        <f>INDEX($N$4:$N$29, MATCH(RefTable1KGen[[#This Row],[Population]], $L$4:$L$29,0))</f>
        <v>East Asia</v>
      </c>
      <c r="G893">
        <v>1</v>
      </c>
    </row>
    <row r="894" spans="1:8" x14ac:dyDescent="0.25">
      <c r="A894" t="s">
        <v>1519</v>
      </c>
      <c r="B894" t="s">
        <v>3568</v>
      </c>
      <c r="C894" t="str">
        <f>INDEX($M$4:$M$29, MATCH(RefTable1KGen[[#This Row],[Population]], $L$4:$L$29,0))</f>
        <v>Southern Han Chinese</v>
      </c>
      <c r="D894" t="str">
        <f>INDEX($N$4:$N$29, MATCH(RefTable1KGen[[#This Row],[Population]], $L$4:$L$29,0))</f>
        <v>East Asia</v>
      </c>
      <c r="G894">
        <v>1</v>
      </c>
    </row>
    <row r="895" spans="1:8" x14ac:dyDescent="0.25">
      <c r="A895" t="s">
        <v>3615</v>
      </c>
      <c r="B895" t="s">
        <v>3568</v>
      </c>
      <c r="C895" t="str">
        <f>INDEX($M$4:$M$29, MATCH(RefTable1KGen[[#This Row],[Population]], $L$4:$L$29,0))</f>
        <v>Southern Han Chinese</v>
      </c>
      <c r="D895" t="str">
        <f>INDEX($N$4:$N$29, MATCH(RefTable1KGen[[#This Row],[Population]], $L$4:$L$29,0))</f>
        <v>East Asia</v>
      </c>
    </row>
    <row r="896" spans="1:8" x14ac:dyDescent="0.25">
      <c r="A896" t="s">
        <v>1520</v>
      </c>
      <c r="B896" t="s">
        <v>3568</v>
      </c>
      <c r="C896" t="str">
        <f>INDEX($M$4:$M$29, MATCH(RefTable1KGen[[#This Row],[Population]], $L$4:$L$29,0))</f>
        <v>Southern Han Chinese</v>
      </c>
      <c r="D896" t="str">
        <f>INDEX($N$4:$N$29, MATCH(RefTable1KGen[[#This Row],[Population]], $L$4:$L$29,0))</f>
        <v>East Asia</v>
      </c>
      <c r="E896">
        <v>1</v>
      </c>
      <c r="H896">
        <v>1</v>
      </c>
    </row>
    <row r="897" spans="1:8" x14ac:dyDescent="0.25">
      <c r="A897" t="s">
        <v>1521</v>
      </c>
      <c r="B897" t="s">
        <v>3568</v>
      </c>
      <c r="C897" t="str">
        <f>INDEX($M$4:$M$29, MATCH(RefTable1KGen[[#This Row],[Population]], $L$4:$L$29,0))</f>
        <v>Southern Han Chinese</v>
      </c>
      <c r="D897" t="str">
        <f>INDEX($N$4:$N$29, MATCH(RefTable1KGen[[#This Row],[Population]], $L$4:$L$29,0))</f>
        <v>East Asia</v>
      </c>
      <c r="E897">
        <v>1</v>
      </c>
      <c r="H897">
        <v>1</v>
      </c>
    </row>
    <row r="898" spans="1:8" x14ac:dyDescent="0.25">
      <c r="A898" t="s">
        <v>3616</v>
      </c>
      <c r="B898" t="s">
        <v>3568</v>
      </c>
      <c r="C898" t="str">
        <f>INDEX($M$4:$M$29, MATCH(RefTable1KGen[[#This Row],[Population]], $L$4:$L$29,0))</f>
        <v>Southern Han Chinese</v>
      </c>
      <c r="D898" t="str">
        <f>INDEX($N$4:$N$29, MATCH(RefTable1KGen[[#This Row],[Population]], $L$4:$L$29,0))</f>
        <v>East Asia</v>
      </c>
      <c r="E898">
        <v>1</v>
      </c>
      <c r="H898">
        <v>1</v>
      </c>
    </row>
    <row r="899" spans="1:8" x14ac:dyDescent="0.25">
      <c r="A899" t="s">
        <v>1522</v>
      </c>
      <c r="B899" t="s">
        <v>3568</v>
      </c>
      <c r="C899" t="str">
        <f>INDEX($M$4:$M$29, MATCH(RefTable1KGen[[#This Row],[Population]], $L$4:$L$29,0))</f>
        <v>Southern Han Chinese</v>
      </c>
      <c r="D899" t="str">
        <f>INDEX($N$4:$N$29, MATCH(RefTable1KGen[[#This Row],[Population]], $L$4:$L$29,0))</f>
        <v>East Asia</v>
      </c>
      <c r="E899">
        <v>1</v>
      </c>
      <c r="H899">
        <v>1</v>
      </c>
    </row>
    <row r="900" spans="1:8" x14ac:dyDescent="0.25">
      <c r="A900" t="s">
        <v>1523</v>
      </c>
      <c r="B900" t="s">
        <v>3568</v>
      </c>
      <c r="C900" t="str">
        <f>INDEX($M$4:$M$29, MATCH(RefTable1KGen[[#This Row],[Population]], $L$4:$L$29,0))</f>
        <v>Southern Han Chinese</v>
      </c>
      <c r="D900" t="str">
        <f>INDEX($N$4:$N$29, MATCH(RefTable1KGen[[#This Row],[Population]], $L$4:$L$29,0))</f>
        <v>East Asia</v>
      </c>
      <c r="E900">
        <v>1</v>
      </c>
      <c r="H900">
        <v>1</v>
      </c>
    </row>
    <row r="901" spans="1:8" x14ac:dyDescent="0.25">
      <c r="A901" t="s">
        <v>3617</v>
      </c>
      <c r="B901" t="s">
        <v>3568</v>
      </c>
      <c r="C901" t="str">
        <f>INDEX($M$4:$M$29, MATCH(RefTable1KGen[[#This Row],[Population]], $L$4:$L$29,0))</f>
        <v>Southern Han Chinese</v>
      </c>
      <c r="D901" t="str">
        <f>INDEX($N$4:$N$29, MATCH(RefTable1KGen[[#This Row],[Population]], $L$4:$L$29,0))</f>
        <v>East Asia</v>
      </c>
      <c r="E901">
        <v>1</v>
      </c>
      <c r="H901">
        <v>1</v>
      </c>
    </row>
    <row r="902" spans="1:8" x14ac:dyDescent="0.25">
      <c r="A902" t="s">
        <v>1524</v>
      </c>
      <c r="B902" t="s">
        <v>3568</v>
      </c>
      <c r="C902" t="str">
        <f>INDEX($M$4:$M$29, MATCH(RefTable1KGen[[#This Row],[Population]], $L$4:$L$29,0))</f>
        <v>Southern Han Chinese</v>
      </c>
      <c r="D902" t="str">
        <f>INDEX($N$4:$N$29, MATCH(RefTable1KGen[[#This Row],[Population]], $L$4:$L$29,0))</f>
        <v>East Asia</v>
      </c>
      <c r="G902">
        <v>1</v>
      </c>
    </row>
    <row r="903" spans="1:8" x14ac:dyDescent="0.25">
      <c r="A903" t="s">
        <v>1525</v>
      </c>
      <c r="B903" t="s">
        <v>3568</v>
      </c>
      <c r="C903" t="str">
        <f>INDEX($M$4:$M$29, MATCH(RefTable1KGen[[#This Row],[Population]], $L$4:$L$29,0))</f>
        <v>Southern Han Chinese</v>
      </c>
      <c r="D903" t="str">
        <f>INDEX($N$4:$N$29, MATCH(RefTable1KGen[[#This Row],[Population]], $L$4:$L$29,0))</f>
        <v>East Asia</v>
      </c>
      <c r="G903">
        <v>1</v>
      </c>
    </row>
    <row r="904" spans="1:8" x14ac:dyDescent="0.25">
      <c r="A904" t="s">
        <v>3618</v>
      </c>
      <c r="B904" t="s">
        <v>3568</v>
      </c>
      <c r="C904" t="str">
        <f>INDEX($M$4:$M$29, MATCH(RefTable1KGen[[#This Row],[Population]], $L$4:$L$29,0))</f>
        <v>Southern Han Chinese</v>
      </c>
      <c r="D904" t="str">
        <f>INDEX($N$4:$N$29, MATCH(RefTable1KGen[[#This Row],[Population]], $L$4:$L$29,0))</f>
        <v>East Asia</v>
      </c>
    </row>
    <row r="905" spans="1:8" x14ac:dyDescent="0.25">
      <c r="A905" t="s">
        <v>1526</v>
      </c>
      <c r="B905" t="s">
        <v>3568</v>
      </c>
      <c r="C905" t="str">
        <f>INDEX($M$4:$M$29, MATCH(RefTable1KGen[[#This Row],[Population]], $L$4:$L$29,0))</f>
        <v>Southern Han Chinese</v>
      </c>
      <c r="D905" t="str">
        <f>INDEX($N$4:$N$29, MATCH(RefTable1KGen[[#This Row],[Population]], $L$4:$L$29,0))</f>
        <v>East Asia</v>
      </c>
      <c r="E905">
        <v>1</v>
      </c>
      <c r="H905">
        <v>1</v>
      </c>
    </row>
    <row r="906" spans="1:8" x14ac:dyDescent="0.25">
      <c r="A906" t="s">
        <v>3619</v>
      </c>
      <c r="B906" t="s">
        <v>3568</v>
      </c>
      <c r="C906" t="str">
        <f>INDEX($M$4:$M$29, MATCH(RefTable1KGen[[#This Row],[Population]], $L$4:$L$29,0))</f>
        <v>Southern Han Chinese</v>
      </c>
      <c r="D906" t="str">
        <f>INDEX($N$4:$N$29, MATCH(RefTable1KGen[[#This Row],[Population]], $L$4:$L$29,0))</f>
        <v>East Asia</v>
      </c>
      <c r="E906">
        <v>1</v>
      </c>
      <c r="H906">
        <v>1</v>
      </c>
    </row>
    <row r="907" spans="1:8" x14ac:dyDescent="0.25">
      <c r="A907" t="s">
        <v>3620</v>
      </c>
      <c r="B907" t="s">
        <v>3568</v>
      </c>
      <c r="C907" t="str">
        <f>INDEX($M$4:$M$29, MATCH(RefTable1KGen[[#This Row],[Population]], $L$4:$L$29,0))</f>
        <v>Southern Han Chinese</v>
      </c>
      <c r="D907" t="str">
        <f>INDEX($N$4:$N$29, MATCH(RefTable1KGen[[#This Row],[Population]], $L$4:$L$29,0))</f>
        <v>East Asia</v>
      </c>
      <c r="E907">
        <v>1</v>
      </c>
      <c r="H907">
        <v>1</v>
      </c>
    </row>
    <row r="908" spans="1:8" x14ac:dyDescent="0.25">
      <c r="A908" t="s">
        <v>1531</v>
      </c>
      <c r="B908" t="s">
        <v>3568</v>
      </c>
      <c r="C908" t="str">
        <f>INDEX($M$4:$M$29, MATCH(RefTable1KGen[[#This Row],[Population]], $L$4:$L$29,0))</f>
        <v>Southern Han Chinese</v>
      </c>
      <c r="D908" t="str">
        <f>INDEX($N$4:$N$29, MATCH(RefTable1KGen[[#This Row],[Population]], $L$4:$L$29,0))</f>
        <v>East Asia</v>
      </c>
      <c r="E908">
        <v>1</v>
      </c>
      <c r="H908">
        <v>1</v>
      </c>
    </row>
    <row r="909" spans="1:8" x14ac:dyDescent="0.25">
      <c r="A909" t="s">
        <v>1532</v>
      </c>
      <c r="B909" t="s">
        <v>3568</v>
      </c>
      <c r="C909" t="str">
        <f>INDEX($M$4:$M$29, MATCH(RefTable1KGen[[#This Row],[Population]], $L$4:$L$29,0))</f>
        <v>Southern Han Chinese</v>
      </c>
      <c r="D909" t="str">
        <f>INDEX($N$4:$N$29, MATCH(RefTable1KGen[[#This Row],[Population]], $L$4:$L$29,0))</f>
        <v>East Asia</v>
      </c>
      <c r="E909">
        <v>1</v>
      </c>
      <c r="H909">
        <v>1</v>
      </c>
    </row>
    <row r="910" spans="1:8" x14ac:dyDescent="0.25">
      <c r="A910" t="s">
        <v>3623</v>
      </c>
      <c r="B910" t="s">
        <v>3568</v>
      </c>
      <c r="C910" t="str">
        <f>INDEX($M$4:$M$29, MATCH(RefTable1KGen[[#This Row],[Population]], $L$4:$L$29,0))</f>
        <v>Southern Han Chinese</v>
      </c>
      <c r="D910" t="str">
        <f>INDEX($N$4:$N$29, MATCH(RefTable1KGen[[#This Row],[Population]], $L$4:$L$29,0))</f>
        <v>East Asia</v>
      </c>
      <c r="E910">
        <v>1</v>
      </c>
      <c r="H910">
        <v>1</v>
      </c>
    </row>
    <row r="911" spans="1:8" x14ac:dyDescent="0.25">
      <c r="A911" t="s">
        <v>1533</v>
      </c>
      <c r="B911" t="s">
        <v>3568</v>
      </c>
      <c r="C911" t="str">
        <f>INDEX($M$4:$M$29, MATCH(RefTable1KGen[[#This Row],[Population]], $L$4:$L$29,0))</f>
        <v>Southern Han Chinese</v>
      </c>
      <c r="D911" t="str">
        <f>INDEX($N$4:$N$29, MATCH(RefTable1KGen[[#This Row],[Population]], $L$4:$L$29,0))</f>
        <v>East Asia</v>
      </c>
      <c r="E911">
        <v>1</v>
      </c>
      <c r="H911">
        <v>1</v>
      </c>
    </row>
    <row r="912" spans="1:8" x14ac:dyDescent="0.25">
      <c r="A912" t="s">
        <v>1534</v>
      </c>
      <c r="B912" t="s">
        <v>3568</v>
      </c>
      <c r="C912" t="str">
        <f>INDEX($M$4:$M$29, MATCH(RefTable1KGen[[#This Row],[Population]], $L$4:$L$29,0))</f>
        <v>Southern Han Chinese</v>
      </c>
      <c r="D912" t="str">
        <f>INDEX($N$4:$N$29, MATCH(RefTable1KGen[[#This Row],[Population]], $L$4:$L$29,0))</f>
        <v>East Asia</v>
      </c>
      <c r="E912">
        <v>1</v>
      </c>
      <c r="H912">
        <v>1</v>
      </c>
    </row>
    <row r="913" spans="1:8" x14ac:dyDescent="0.25">
      <c r="A913" t="s">
        <v>3624</v>
      </c>
      <c r="B913" t="s">
        <v>3568</v>
      </c>
      <c r="C913" t="str">
        <f>INDEX($M$4:$M$29, MATCH(RefTable1KGen[[#This Row],[Population]], $L$4:$L$29,0))</f>
        <v>Southern Han Chinese</v>
      </c>
      <c r="D913" t="str">
        <f>INDEX($N$4:$N$29, MATCH(RefTable1KGen[[#This Row],[Population]], $L$4:$L$29,0))</f>
        <v>East Asia</v>
      </c>
      <c r="E913">
        <v>1</v>
      </c>
      <c r="H913">
        <v>1</v>
      </c>
    </row>
    <row r="914" spans="1:8" x14ac:dyDescent="0.25">
      <c r="A914" t="s">
        <v>1535</v>
      </c>
      <c r="B914" t="s">
        <v>3568</v>
      </c>
      <c r="C914" t="str">
        <f>INDEX($M$4:$M$29, MATCH(RefTable1KGen[[#This Row],[Population]], $L$4:$L$29,0))</f>
        <v>Southern Han Chinese</v>
      </c>
      <c r="D914" t="str">
        <f>INDEX($N$4:$N$29, MATCH(RefTable1KGen[[#This Row],[Population]], $L$4:$L$29,0))</f>
        <v>East Asia</v>
      </c>
      <c r="E914">
        <v>1</v>
      </c>
      <c r="H914">
        <v>1</v>
      </c>
    </row>
    <row r="915" spans="1:8" x14ac:dyDescent="0.25">
      <c r="A915" t="s">
        <v>1536</v>
      </c>
      <c r="B915" t="s">
        <v>3568</v>
      </c>
      <c r="C915" t="str">
        <f>INDEX($M$4:$M$29, MATCH(RefTable1KGen[[#This Row],[Population]], $L$4:$L$29,0))</f>
        <v>Southern Han Chinese</v>
      </c>
      <c r="D915" t="str">
        <f>INDEX($N$4:$N$29, MATCH(RefTable1KGen[[#This Row],[Population]], $L$4:$L$29,0))</f>
        <v>East Asia</v>
      </c>
      <c r="E915">
        <v>1</v>
      </c>
      <c r="H915">
        <v>1</v>
      </c>
    </row>
    <row r="916" spans="1:8" x14ac:dyDescent="0.25">
      <c r="A916" t="s">
        <v>3625</v>
      </c>
      <c r="B916" t="s">
        <v>3568</v>
      </c>
      <c r="C916" t="str">
        <f>INDEX($M$4:$M$29, MATCH(RefTable1KGen[[#This Row],[Population]], $L$4:$L$29,0))</f>
        <v>Southern Han Chinese</v>
      </c>
      <c r="D916" t="str">
        <f>INDEX($N$4:$N$29, MATCH(RefTable1KGen[[#This Row],[Population]], $L$4:$L$29,0))</f>
        <v>East Asia</v>
      </c>
      <c r="E916">
        <v>1</v>
      </c>
      <c r="H916">
        <v>1</v>
      </c>
    </row>
    <row r="917" spans="1:8" x14ac:dyDescent="0.25">
      <c r="A917" t="s">
        <v>1537</v>
      </c>
      <c r="B917" t="s">
        <v>3568</v>
      </c>
      <c r="C917" t="str">
        <f>INDEX($M$4:$M$29, MATCH(RefTable1KGen[[#This Row],[Population]], $L$4:$L$29,0))</f>
        <v>Southern Han Chinese</v>
      </c>
      <c r="D917" t="str">
        <f>INDEX($N$4:$N$29, MATCH(RefTable1KGen[[#This Row],[Population]], $L$4:$L$29,0))</f>
        <v>East Asia</v>
      </c>
      <c r="E917">
        <v>1</v>
      </c>
      <c r="H917">
        <v>1</v>
      </c>
    </row>
    <row r="918" spans="1:8" x14ac:dyDescent="0.25">
      <c r="A918" t="s">
        <v>1538</v>
      </c>
      <c r="B918" t="s">
        <v>3568</v>
      </c>
      <c r="C918" t="str">
        <f>INDEX($M$4:$M$29, MATCH(RefTable1KGen[[#This Row],[Population]], $L$4:$L$29,0))</f>
        <v>Southern Han Chinese</v>
      </c>
      <c r="D918" t="str">
        <f>INDEX($N$4:$N$29, MATCH(RefTable1KGen[[#This Row],[Population]], $L$4:$L$29,0))</f>
        <v>East Asia</v>
      </c>
      <c r="E918">
        <v>1</v>
      </c>
      <c r="H918">
        <v>1</v>
      </c>
    </row>
    <row r="919" spans="1:8" x14ac:dyDescent="0.25">
      <c r="A919" t="s">
        <v>3626</v>
      </c>
      <c r="B919" t="s">
        <v>3568</v>
      </c>
      <c r="C919" t="str">
        <f>INDEX($M$4:$M$29, MATCH(RefTable1KGen[[#This Row],[Population]], $L$4:$L$29,0))</f>
        <v>Southern Han Chinese</v>
      </c>
      <c r="D919" t="str">
        <f>INDEX($N$4:$N$29, MATCH(RefTable1KGen[[#This Row],[Population]], $L$4:$L$29,0))</f>
        <v>East Asia</v>
      </c>
      <c r="E919">
        <v>1</v>
      </c>
      <c r="H919">
        <v>1</v>
      </c>
    </row>
    <row r="920" spans="1:8" x14ac:dyDescent="0.25">
      <c r="A920" t="s">
        <v>1539</v>
      </c>
      <c r="B920" t="s">
        <v>3568</v>
      </c>
      <c r="C920" t="str">
        <f>INDEX($M$4:$M$29, MATCH(RefTable1KGen[[#This Row],[Population]], $L$4:$L$29,0))</f>
        <v>Southern Han Chinese</v>
      </c>
      <c r="D920" t="str">
        <f>INDEX($N$4:$N$29, MATCH(RefTable1KGen[[#This Row],[Population]], $L$4:$L$29,0))</f>
        <v>East Asia</v>
      </c>
      <c r="E920">
        <v>1</v>
      </c>
      <c r="H920">
        <v>1</v>
      </c>
    </row>
    <row r="921" spans="1:8" x14ac:dyDescent="0.25">
      <c r="A921" t="s">
        <v>1540</v>
      </c>
      <c r="B921" t="s">
        <v>3568</v>
      </c>
      <c r="C921" t="str">
        <f>INDEX($M$4:$M$29, MATCH(RefTable1KGen[[#This Row],[Population]], $L$4:$L$29,0))</f>
        <v>Southern Han Chinese</v>
      </c>
      <c r="D921" t="str">
        <f>INDEX($N$4:$N$29, MATCH(RefTable1KGen[[#This Row],[Population]], $L$4:$L$29,0))</f>
        <v>East Asia</v>
      </c>
      <c r="E921">
        <v>1</v>
      </c>
      <c r="H921">
        <v>1</v>
      </c>
    </row>
    <row r="922" spans="1:8" x14ac:dyDescent="0.25">
      <c r="A922" t="s">
        <v>3627</v>
      </c>
      <c r="B922" t="s">
        <v>3568</v>
      </c>
      <c r="C922" t="str">
        <f>INDEX($M$4:$M$29, MATCH(RefTable1KGen[[#This Row],[Population]], $L$4:$L$29,0))</f>
        <v>Southern Han Chinese</v>
      </c>
      <c r="D922" t="str">
        <f>INDEX($N$4:$N$29, MATCH(RefTable1KGen[[#This Row],[Population]], $L$4:$L$29,0))</f>
        <v>East Asia</v>
      </c>
      <c r="E922">
        <v>1</v>
      </c>
      <c r="H922">
        <v>1</v>
      </c>
    </row>
    <row r="923" spans="1:8" x14ac:dyDescent="0.25">
      <c r="A923" t="s">
        <v>1541</v>
      </c>
      <c r="B923" t="s">
        <v>3568</v>
      </c>
      <c r="C923" t="str">
        <f>INDEX($M$4:$M$29, MATCH(RefTable1KGen[[#This Row],[Population]], $L$4:$L$29,0))</f>
        <v>Southern Han Chinese</v>
      </c>
      <c r="D923" t="str">
        <f>INDEX($N$4:$N$29, MATCH(RefTable1KGen[[#This Row],[Population]], $L$4:$L$29,0))</f>
        <v>East Asia</v>
      </c>
      <c r="G923">
        <v>1</v>
      </c>
    </row>
    <row r="924" spans="1:8" x14ac:dyDescent="0.25">
      <c r="A924" t="s">
        <v>1542</v>
      </c>
      <c r="B924" t="s">
        <v>3568</v>
      </c>
      <c r="C924" t="str">
        <f>INDEX($M$4:$M$29, MATCH(RefTable1KGen[[#This Row],[Population]], $L$4:$L$29,0))</f>
        <v>Southern Han Chinese</v>
      </c>
      <c r="D924" t="str">
        <f>INDEX($N$4:$N$29, MATCH(RefTable1KGen[[#This Row],[Population]], $L$4:$L$29,0))</f>
        <v>East Asia</v>
      </c>
      <c r="G924">
        <v>1</v>
      </c>
    </row>
    <row r="925" spans="1:8" x14ac:dyDescent="0.25">
      <c r="A925" t="s">
        <v>3628</v>
      </c>
      <c r="B925" t="s">
        <v>3568</v>
      </c>
      <c r="C925" t="str">
        <f>INDEX($M$4:$M$29, MATCH(RefTable1KGen[[#This Row],[Population]], $L$4:$L$29,0))</f>
        <v>Southern Han Chinese</v>
      </c>
      <c r="D925" t="str">
        <f>INDEX($N$4:$N$29, MATCH(RefTable1KGen[[#This Row],[Population]], $L$4:$L$29,0))</f>
        <v>East Asia</v>
      </c>
    </row>
    <row r="926" spans="1:8" x14ac:dyDescent="0.25">
      <c r="A926" t="s">
        <v>1543</v>
      </c>
      <c r="B926" t="s">
        <v>3568</v>
      </c>
      <c r="C926" t="str">
        <f>INDEX($M$4:$M$29, MATCH(RefTable1KGen[[#This Row],[Population]], $L$4:$L$29,0))</f>
        <v>Southern Han Chinese</v>
      </c>
      <c r="D926" t="str">
        <f>INDEX($N$4:$N$29, MATCH(RefTable1KGen[[#This Row],[Population]], $L$4:$L$29,0))</f>
        <v>East Asia</v>
      </c>
      <c r="E926">
        <v>1</v>
      </c>
      <c r="H926">
        <v>1</v>
      </c>
    </row>
    <row r="927" spans="1:8" x14ac:dyDescent="0.25">
      <c r="A927" t="s">
        <v>1544</v>
      </c>
      <c r="B927" t="s">
        <v>3568</v>
      </c>
      <c r="C927" t="str">
        <f>INDEX($M$4:$M$29, MATCH(RefTable1KGen[[#This Row],[Population]], $L$4:$L$29,0))</f>
        <v>Southern Han Chinese</v>
      </c>
      <c r="D927" t="str">
        <f>INDEX($N$4:$N$29, MATCH(RefTable1KGen[[#This Row],[Population]], $L$4:$L$29,0))</f>
        <v>East Asia</v>
      </c>
      <c r="E927">
        <v>1</v>
      </c>
      <c r="H927">
        <v>1</v>
      </c>
    </row>
    <row r="928" spans="1:8" x14ac:dyDescent="0.25">
      <c r="A928" t="s">
        <v>3629</v>
      </c>
      <c r="B928" t="s">
        <v>3568</v>
      </c>
      <c r="C928" t="str">
        <f>INDEX($M$4:$M$29, MATCH(RefTable1KGen[[#This Row],[Population]], $L$4:$L$29,0))</f>
        <v>Southern Han Chinese</v>
      </c>
      <c r="D928" t="str">
        <f>INDEX($N$4:$N$29, MATCH(RefTable1KGen[[#This Row],[Population]], $L$4:$L$29,0))</f>
        <v>East Asia</v>
      </c>
      <c r="E928">
        <v>1</v>
      </c>
      <c r="H928">
        <v>1</v>
      </c>
    </row>
    <row r="929" spans="1:8" x14ac:dyDescent="0.25">
      <c r="A929" t="s">
        <v>1545</v>
      </c>
      <c r="B929" t="s">
        <v>3568</v>
      </c>
      <c r="C929" t="str">
        <f>INDEX($M$4:$M$29, MATCH(RefTable1KGen[[#This Row],[Population]], $L$4:$L$29,0))</f>
        <v>Southern Han Chinese</v>
      </c>
      <c r="D929" t="str">
        <f>INDEX($N$4:$N$29, MATCH(RefTable1KGen[[#This Row],[Population]], $L$4:$L$29,0))</f>
        <v>East Asia</v>
      </c>
      <c r="E929">
        <v>1</v>
      </c>
      <c r="H929">
        <v>1</v>
      </c>
    </row>
    <row r="930" spans="1:8" x14ac:dyDescent="0.25">
      <c r="A930" t="s">
        <v>1546</v>
      </c>
      <c r="B930" t="s">
        <v>3568</v>
      </c>
      <c r="C930" t="str">
        <f>INDEX($M$4:$M$29, MATCH(RefTable1KGen[[#This Row],[Population]], $L$4:$L$29,0))</f>
        <v>Southern Han Chinese</v>
      </c>
      <c r="D930" t="str">
        <f>INDEX($N$4:$N$29, MATCH(RefTable1KGen[[#This Row],[Population]], $L$4:$L$29,0))</f>
        <v>East Asia</v>
      </c>
      <c r="E930">
        <v>1</v>
      </c>
      <c r="H930">
        <v>1</v>
      </c>
    </row>
    <row r="931" spans="1:8" x14ac:dyDescent="0.25">
      <c r="A931" t="s">
        <v>3630</v>
      </c>
      <c r="B931" t="s">
        <v>3568</v>
      </c>
      <c r="C931" t="str">
        <f>INDEX($M$4:$M$29, MATCH(RefTable1KGen[[#This Row],[Population]], $L$4:$L$29,0))</f>
        <v>Southern Han Chinese</v>
      </c>
      <c r="D931" t="str">
        <f>INDEX($N$4:$N$29, MATCH(RefTable1KGen[[#This Row],[Population]], $L$4:$L$29,0))</f>
        <v>East Asia</v>
      </c>
      <c r="E931">
        <v>1</v>
      </c>
      <c r="H931">
        <v>1</v>
      </c>
    </row>
    <row r="932" spans="1:8" x14ac:dyDescent="0.25">
      <c r="A932" t="s">
        <v>1547</v>
      </c>
      <c r="B932" t="s">
        <v>3568</v>
      </c>
      <c r="C932" t="str">
        <f>INDEX($M$4:$M$29, MATCH(RefTable1KGen[[#This Row],[Population]], $L$4:$L$29,0))</f>
        <v>Southern Han Chinese</v>
      </c>
      <c r="D932" t="str">
        <f>INDEX($N$4:$N$29, MATCH(RefTable1KGen[[#This Row],[Population]], $L$4:$L$29,0))</f>
        <v>East Asia</v>
      </c>
      <c r="E932">
        <v>1</v>
      </c>
      <c r="H932">
        <v>1</v>
      </c>
    </row>
    <row r="933" spans="1:8" x14ac:dyDescent="0.25">
      <c r="A933" t="s">
        <v>1548</v>
      </c>
      <c r="B933" t="s">
        <v>3568</v>
      </c>
      <c r="C933" t="str">
        <f>INDEX($M$4:$M$29, MATCH(RefTable1KGen[[#This Row],[Population]], $L$4:$L$29,0))</f>
        <v>Southern Han Chinese</v>
      </c>
      <c r="D933" t="str">
        <f>INDEX($N$4:$N$29, MATCH(RefTable1KGen[[#This Row],[Population]], $L$4:$L$29,0))</f>
        <v>East Asia</v>
      </c>
      <c r="E933">
        <v>1</v>
      </c>
      <c r="H933">
        <v>1</v>
      </c>
    </row>
    <row r="934" spans="1:8" x14ac:dyDescent="0.25">
      <c r="A934" t="s">
        <v>3631</v>
      </c>
      <c r="B934" t="s">
        <v>3568</v>
      </c>
      <c r="C934" t="str">
        <f>INDEX($M$4:$M$29, MATCH(RefTable1KGen[[#This Row],[Population]], $L$4:$L$29,0))</f>
        <v>Southern Han Chinese</v>
      </c>
      <c r="D934" t="str">
        <f>INDEX($N$4:$N$29, MATCH(RefTable1KGen[[#This Row],[Population]], $L$4:$L$29,0))</f>
        <v>East Asia</v>
      </c>
      <c r="E934">
        <v>1</v>
      </c>
      <c r="H934">
        <v>1</v>
      </c>
    </row>
    <row r="935" spans="1:8" x14ac:dyDescent="0.25">
      <c r="A935" t="s">
        <v>1549</v>
      </c>
      <c r="B935" t="s">
        <v>3568</v>
      </c>
      <c r="C935" t="str">
        <f>INDEX($M$4:$M$29, MATCH(RefTable1KGen[[#This Row],[Population]], $L$4:$L$29,0))</f>
        <v>Southern Han Chinese</v>
      </c>
      <c r="D935" t="str">
        <f>INDEX($N$4:$N$29, MATCH(RefTable1KGen[[#This Row],[Population]], $L$4:$L$29,0))</f>
        <v>East Asia</v>
      </c>
      <c r="E935">
        <v>1</v>
      </c>
      <c r="H935">
        <v>1</v>
      </c>
    </row>
    <row r="936" spans="1:8" x14ac:dyDescent="0.25">
      <c r="A936" t="s">
        <v>1550</v>
      </c>
      <c r="B936" t="s">
        <v>3568</v>
      </c>
      <c r="C936" t="str">
        <f>INDEX($M$4:$M$29, MATCH(RefTable1KGen[[#This Row],[Population]], $L$4:$L$29,0))</f>
        <v>Southern Han Chinese</v>
      </c>
      <c r="D936" t="str">
        <f>INDEX($N$4:$N$29, MATCH(RefTable1KGen[[#This Row],[Population]], $L$4:$L$29,0))</f>
        <v>East Asia</v>
      </c>
      <c r="E936">
        <v>1</v>
      </c>
      <c r="H936">
        <v>1</v>
      </c>
    </row>
    <row r="937" spans="1:8" x14ac:dyDescent="0.25">
      <c r="A937" t="s">
        <v>3632</v>
      </c>
      <c r="B937" t="s">
        <v>3568</v>
      </c>
      <c r="C937" t="str">
        <f>INDEX($M$4:$M$29, MATCH(RefTable1KGen[[#This Row],[Population]], $L$4:$L$29,0))</f>
        <v>Southern Han Chinese</v>
      </c>
      <c r="D937" t="str">
        <f>INDEX($N$4:$N$29, MATCH(RefTable1KGen[[#This Row],[Population]], $L$4:$L$29,0))</f>
        <v>East Asia</v>
      </c>
      <c r="E937">
        <v>1</v>
      </c>
      <c r="H937">
        <v>1</v>
      </c>
    </row>
    <row r="938" spans="1:8" x14ac:dyDescent="0.25">
      <c r="A938" t="s">
        <v>1551</v>
      </c>
      <c r="B938" t="s">
        <v>3568</v>
      </c>
      <c r="C938" t="str">
        <f>INDEX($M$4:$M$29, MATCH(RefTable1KGen[[#This Row],[Population]], $L$4:$L$29,0))</f>
        <v>Southern Han Chinese</v>
      </c>
      <c r="D938" t="str">
        <f>INDEX($N$4:$N$29, MATCH(RefTable1KGen[[#This Row],[Population]], $L$4:$L$29,0))</f>
        <v>East Asia</v>
      </c>
      <c r="E938">
        <v>1</v>
      </c>
      <c r="H938">
        <v>1</v>
      </c>
    </row>
    <row r="939" spans="1:8" x14ac:dyDescent="0.25">
      <c r="A939" t="s">
        <v>3633</v>
      </c>
      <c r="B939" t="s">
        <v>3568</v>
      </c>
      <c r="C939" t="str">
        <f>INDEX($M$4:$M$29, MATCH(RefTable1KGen[[#This Row],[Population]], $L$4:$L$29,0))</f>
        <v>Southern Han Chinese</v>
      </c>
      <c r="D939" t="str">
        <f>INDEX($N$4:$N$29, MATCH(RefTable1KGen[[#This Row],[Population]], $L$4:$L$29,0))</f>
        <v>East Asia</v>
      </c>
      <c r="E939">
        <v>1</v>
      </c>
      <c r="H939">
        <v>1</v>
      </c>
    </row>
    <row r="940" spans="1:8" x14ac:dyDescent="0.25">
      <c r="A940" t="s">
        <v>3634</v>
      </c>
      <c r="B940" t="s">
        <v>3568</v>
      </c>
      <c r="C940" t="str">
        <f>INDEX($M$4:$M$29, MATCH(RefTable1KGen[[#This Row],[Population]], $L$4:$L$29,0))</f>
        <v>Southern Han Chinese</v>
      </c>
      <c r="D940" t="str">
        <f>INDEX($N$4:$N$29, MATCH(RefTable1KGen[[#This Row],[Population]], $L$4:$L$29,0))</f>
        <v>East Asia</v>
      </c>
      <c r="E940">
        <v>1</v>
      </c>
      <c r="H940">
        <v>1</v>
      </c>
    </row>
    <row r="941" spans="1:8" x14ac:dyDescent="0.25">
      <c r="A941" t="s">
        <v>1552</v>
      </c>
      <c r="B941" t="s">
        <v>3568</v>
      </c>
      <c r="C941" t="str">
        <f>INDEX($M$4:$M$29, MATCH(RefTable1KGen[[#This Row],[Population]], $L$4:$L$29,0))</f>
        <v>Southern Han Chinese</v>
      </c>
      <c r="D941" t="str">
        <f>INDEX($N$4:$N$29, MATCH(RefTable1KGen[[#This Row],[Population]], $L$4:$L$29,0))</f>
        <v>East Asia</v>
      </c>
      <c r="E941">
        <v>1</v>
      </c>
      <c r="H941">
        <v>1</v>
      </c>
    </row>
    <row r="942" spans="1:8" x14ac:dyDescent="0.25">
      <c r="A942" t="s">
        <v>1553</v>
      </c>
      <c r="B942" t="s">
        <v>3568</v>
      </c>
      <c r="C942" t="str">
        <f>INDEX($M$4:$M$29, MATCH(RefTable1KGen[[#This Row],[Population]], $L$4:$L$29,0))</f>
        <v>Southern Han Chinese</v>
      </c>
      <c r="D942" t="str">
        <f>INDEX($N$4:$N$29, MATCH(RefTable1KGen[[#This Row],[Population]], $L$4:$L$29,0))</f>
        <v>East Asia</v>
      </c>
      <c r="E942">
        <v>1</v>
      </c>
      <c r="H942">
        <v>1</v>
      </c>
    </row>
    <row r="943" spans="1:8" x14ac:dyDescent="0.25">
      <c r="A943" t="s">
        <v>3635</v>
      </c>
      <c r="B943" t="s">
        <v>3568</v>
      </c>
      <c r="C943" t="str">
        <f>INDEX($M$4:$M$29, MATCH(RefTable1KGen[[#This Row],[Population]], $L$4:$L$29,0))</f>
        <v>Southern Han Chinese</v>
      </c>
      <c r="D943" t="str">
        <f>INDEX($N$4:$N$29, MATCH(RefTable1KGen[[#This Row],[Population]], $L$4:$L$29,0))</f>
        <v>East Asia</v>
      </c>
      <c r="E943">
        <v>1</v>
      </c>
      <c r="H943">
        <v>1</v>
      </c>
    </row>
    <row r="944" spans="1:8" x14ac:dyDescent="0.25">
      <c r="A944" t="s">
        <v>1554</v>
      </c>
      <c r="B944" t="s">
        <v>3568</v>
      </c>
      <c r="C944" t="str">
        <f>INDEX($M$4:$M$29, MATCH(RefTable1KGen[[#This Row],[Population]], $L$4:$L$29,0))</f>
        <v>Southern Han Chinese</v>
      </c>
      <c r="D944" t="str">
        <f>INDEX($N$4:$N$29, MATCH(RefTable1KGen[[#This Row],[Population]], $L$4:$L$29,0))</f>
        <v>East Asia</v>
      </c>
      <c r="E944">
        <v>1</v>
      </c>
      <c r="H944">
        <v>1</v>
      </c>
    </row>
    <row r="945" spans="1:8" x14ac:dyDescent="0.25">
      <c r="A945" t="s">
        <v>1555</v>
      </c>
      <c r="B945" t="s">
        <v>3568</v>
      </c>
      <c r="C945" t="str">
        <f>INDEX($M$4:$M$29, MATCH(RefTable1KGen[[#This Row],[Population]], $L$4:$L$29,0))</f>
        <v>Southern Han Chinese</v>
      </c>
      <c r="D945" t="str">
        <f>INDEX($N$4:$N$29, MATCH(RefTable1KGen[[#This Row],[Population]], $L$4:$L$29,0))</f>
        <v>East Asia</v>
      </c>
      <c r="E945">
        <v>1</v>
      </c>
      <c r="H945">
        <v>1</v>
      </c>
    </row>
    <row r="946" spans="1:8" x14ac:dyDescent="0.25">
      <c r="A946" t="s">
        <v>3636</v>
      </c>
      <c r="B946" t="s">
        <v>3568</v>
      </c>
      <c r="C946" t="str">
        <f>INDEX($M$4:$M$29, MATCH(RefTable1KGen[[#This Row],[Population]], $L$4:$L$29,0))</f>
        <v>Southern Han Chinese</v>
      </c>
      <c r="D946" t="str">
        <f>INDEX($N$4:$N$29, MATCH(RefTable1KGen[[#This Row],[Population]], $L$4:$L$29,0))</f>
        <v>East Asia</v>
      </c>
      <c r="E946">
        <v>1</v>
      </c>
      <c r="H946">
        <v>1</v>
      </c>
    </row>
    <row r="947" spans="1:8" x14ac:dyDescent="0.25">
      <c r="A947" t="s">
        <v>3637</v>
      </c>
      <c r="B947" t="s">
        <v>3568</v>
      </c>
      <c r="C947" t="str">
        <f>INDEX($M$4:$M$29, MATCH(RefTable1KGen[[#This Row],[Population]], $L$4:$L$29,0))</f>
        <v>Southern Han Chinese</v>
      </c>
      <c r="D947" t="str">
        <f>INDEX($N$4:$N$29, MATCH(RefTable1KGen[[#This Row],[Population]], $L$4:$L$29,0))</f>
        <v>East Asia</v>
      </c>
    </row>
    <row r="948" spans="1:8" x14ac:dyDescent="0.25">
      <c r="A948" t="s">
        <v>1556</v>
      </c>
      <c r="B948" t="s">
        <v>3568</v>
      </c>
      <c r="C948" t="str">
        <f>INDEX($M$4:$M$29, MATCH(RefTable1KGen[[#This Row],[Population]], $L$4:$L$29,0))</f>
        <v>Southern Han Chinese</v>
      </c>
      <c r="D948" t="str">
        <f>INDEX($N$4:$N$29, MATCH(RefTable1KGen[[#This Row],[Population]], $L$4:$L$29,0))</f>
        <v>East Asia</v>
      </c>
    </row>
    <row r="949" spans="1:8" x14ac:dyDescent="0.25">
      <c r="A949" t="s">
        <v>3638</v>
      </c>
      <c r="B949" t="s">
        <v>3568</v>
      </c>
      <c r="C949" t="str">
        <f>INDEX($M$4:$M$29, MATCH(RefTable1KGen[[#This Row],[Population]], $L$4:$L$29,0))</f>
        <v>Southern Han Chinese</v>
      </c>
      <c r="D949" t="str">
        <f>INDEX($N$4:$N$29, MATCH(RefTable1KGen[[#This Row],[Population]], $L$4:$L$29,0))</f>
        <v>East Asia</v>
      </c>
    </row>
    <row r="950" spans="1:8" x14ac:dyDescent="0.25">
      <c r="A950" t="s">
        <v>1557</v>
      </c>
      <c r="B950" t="s">
        <v>3568</v>
      </c>
      <c r="C950" t="str">
        <f>INDEX($M$4:$M$29, MATCH(RefTable1KGen[[#This Row],[Population]], $L$4:$L$29,0))</f>
        <v>Southern Han Chinese</v>
      </c>
      <c r="D950" t="str">
        <f>INDEX($N$4:$N$29, MATCH(RefTable1KGen[[#This Row],[Population]], $L$4:$L$29,0))</f>
        <v>East Asia</v>
      </c>
      <c r="G950">
        <v>1</v>
      </c>
    </row>
    <row r="951" spans="1:8" x14ac:dyDescent="0.25">
      <c r="A951" t="s">
        <v>1558</v>
      </c>
      <c r="B951" t="s">
        <v>3568</v>
      </c>
      <c r="C951" t="str">
        <f>INDEX($M$4:$M$29, MATCH(RefTable1KGen[[#This Row],[Population]], $L$4:$L$29,0))</f>
        <v>Southern Han Chinese</v>
      </c>
      <c r="D951" t="str">
        <f>INDEX($N$4:$N$29, MATCH(RefTable1KGen[[#This Row],[Population]], $L$4:$L$29,0))</f>
        <v>East Asia</v>
      </c>
      <c r="G951">
        <v>1</v>
      </c>
    </row>
    <row r="952" spans="1:8" x14ac:dyDescent="0.25">
      <c r="A952" t="s">
        <v>3639</v>
      </c>
      <c r="B952" t="s">
        <v>3568</v>
      </c>
      <c r="C952" t="str">
        <f>INDEX($M$4:$M$29, MATCH(RefTable1KGen[[#This Row],[Population]], $L$4:$L$29,0))</f>
        <v>Southern Han Chinese</v>
      </c>
      <c r="D952" t="str">
        <f>INDEX($N$4:$N$29, MATCH(RefTable1KGen[[#This Row],[Population]], $L$4:$L$29,0))</f>
        <v>East Asia</v>
      </c>
    </row>
    <row r="953" spans="1:8" x14ac:dyDescent="0.25">
      <c r="A953" t="s">
        <v>1624</v>
      </c>
      <c r="B953" t="s">
        <v>3664</v>
      </c>
      <c r="C953" t="str">
        <f>INDEX($M$4:$M$29, MATCH(RefTable1KGen[[#This Row],[Population]], $L$4:$L$29,0))</f>
        <v>Colombians from Medellin, Colombia</v>
      </c>
      <c r="D953" t="str">
        <f>INDEX($N$4:$N$29, MATCH(RefTable1KGen[[#This Row],[Population]], $L$4:$L$29,0))</f>
        <v>America</v>
      </c>
      <c r="E953">
        <v>1</v>
      </c>
      <c r="H953">
        <v>1</v>
      </c>
    </row>
    <row r="954" spans="1:8" x14ac:dyDescent="0.25">
      <c r="A954" t="s">
        <v>1625</v>
      </c>
      <c r="B954" t="s">
        <v>3664</v>
      </c>
      <c r="C954" t="str">
        <f>INDEX($M$4:$M$29, MATCH(RefTable1KGen[[#This Row],[Population]], $L$4:$L$29,0))</f>
        <v>Colombians from Medellin, Colombia</v>
      </c>
      <c r="D954" t="str">
        <f>INDEX($N$4:$N$29, MATCH(RefTable1KGen[[#This Row],[Population]], $L$4:$L$29,0))</f>
        <v>America</v>
      </c>
      <c r="E954">
        <v>1</v>
      </c>
      <c r="H954">
        <v>1</v>
      </c>
    </row>
    <row r="955" spans="1:8" x14ac:dyDescent="0.25">
      <c r="A955" t="s">
        <v>3665</v>
      </c>
      <c r="B955" t="s">
        <v>3664</v>
      </c>
      <c r="C955" t="str">
        <f>INDEX($M$4:$M$29, MATCH(RefTable1KGen[[#This Row],[Population]], $L$4:$L$29,0))</f>
        <v>Colombians from Medellin, Colombia</v>
      </c>
      <c r="D955" t="str">
        <f>INDEX($N$4:$N$29, MATCH(RefTable1KGen[[#This Row],[Population]], $L$4:$L$29,0))</f>
        <v>America</v>
      </c>
      <c r="E955">
        <v>1</v>
      </c>
      <c r="H955">
        <v>1</v>
      </c>
    </row>
    <row r="956" spans="1:8" x14ac:dyDescent="0.25">
      <c r="A956" t="s">
        <v>1626</v>
      </c>
      <c r="B956" t="s">
        <v>3664</v>
      </c>
      <c r="C956" t="str">
        <f>INDEX($M$4:$M$29, MATCH(RefTable1KGen[[#This Row],[Population]], $L$4:$L$29,0))</f>
        <v>Colombians from Medellin, Colombia</v>
      </c>
      <c r="D956" t="str">
        <f>INDEX($N$4:$N$29, MATCH(RefTable1KGen[[#This Row],[Population]], $L$4:$L$29,0))</f>
        <v>America</v>
      </c>
      <c r="G956">
        <v>1</v>
      </c>
    </row>
    <row r="957" spans="1:8" x14ac:dyDescent="0.25">
      <c r="A957" t="s">
        <v>1627</v>
      </c>
      <c r="B957" t="s">
        <v>3664</v>
      </c>
      <c r="C957" t="str">
        <f>INDEX($M$4:$M$29, MATCH(RefTable1KGen[[#This Row],[Population]], $L$4:$L$29,0))</f>
        <v>Colombians from Medellin, Colombia</v>
      </c>
      <c r="D957" t="str">
        <f>INDEX($N$4:$N$29, MATCH(RefTable1KGen[[#This Row],[Population]], $L$4:$L$29,0))</f>
        <v>America</v>
      </c>
      <c r="G957">
        <v>1</v>
      </c>
    </row>
    <row r="958" spans="1:8" x14ac:dyDescent="0.25">
      <c r="A958" t="s">
        <v>1628</v>
      </c>
      <c r="B958" t="s">
        <v>3664</v>
      </c>
      <c r="C958" t="str">
        <f>INDEX($M$4:$M$29, MATCH(RefTable1KGen[[#This Row],[Population]], $L$4:$L$29,0))</f>
        <v>Colombians from Medellin, Colombia</v>
      </c>
      <c r="D958" t="str">
        <f>INDEX($N$4:$N$29, MATCH(RefTable1KGen[[#This Row],[Population]], $L$4:$L$29,0))</f>
        <v>America</v>
      </c>
      <c r="G958">
        <v>1</v>
      </c>
    </row>
    <row r="959" spans="1:8" x14ac:dyDescent="0.25">
      <c r="A959" t="s">
        <v>3666</v>
      </c>
      <c r="B959" t="s">
        <v>3664</v>
      </c>
      <c r="C959" t="str">
        <f>INDEX($M$4:$M$29, MATCH(RefTable1KGen[[#This Row],[Population]], $L$4:$L$29,0))</f>
        <v>Colombians from Medellin, Colombia</v>
      </c>
      <c r="D959" t="str">
        <f>INDEX($N$4:$N$29, MATCH(RefTable1KGen[[#This Row],[Population]], $L$4:$L$29,0))</f>
        <v>America</v>
      </c>
    </row>
    <row r="960" spans="1:8" x14ac:dyDescent="0.25">
      <c r="A960" t="s">
        <v>1629</v>
      </c>
      <c r="B960" t="s">
        <v>3664</v>
      </c>
      <c r="C960" t="str">
        <f>INDEX($M$4:$M$29, MATCH(RefTable1KGen[[#This Row],[Population]], $L$4:$L$29,0))</f>
        <v>Colombians from Medellin, Colombia</v>
      </c>
      <c r="D960" t="str">
        <f>INDEX($N$4:$N$29, MATCH(RefTable1KGen[[#This Row],[Population]], $L$4:$L$29,0))</f>
        <v>America</v>
      </c>
      <c r="E960">
        <v>1</v>
      </c>
      <c r="H960">
        <v>1</v>
      </c>
    </row>
    <row r="961" spans="1:8" x14ac:dyDescent="0.25">
      <c r="A961" t="s">
        <v>1630</v>
      </c>
      <c r="B961" t="s">
        <v>3664</v>
      </c>
      <c r="C961" t="str">
        <f>INDEX($M$4:$M$29, MATCH(RefTable1KGen[[#This Row],[Population]], $L$4:$L$29,0))</f>
        <v>Colombians from Medellin, Colombia</v>
      </c>
      <c r="D961" t="str">
        <f>INDEX($N$4:$N$29, MATCH(RefTable1KGen[[#This Row],[Population]], $L$4:$L$29,0))</f>
        <v>America</v>
      </c>
      <c r="E961">
        <v>1</v>
      </c>
      <c r="H961">
        <v>1</v>
      </c>
    </row>
    <row r="962" spans="1:8" x14ac:dyDescent="0.25">
      <c r="A962" t="s">
        <v>3667</v>
      </c>
      <c r="B962" t="s">
        <v>3664</v>
      </c>
      <c r="C962" t="str">
        <f>INDEX($M$4:$M$29, MATCH(RefTable1KGen[[#This Row],[Population]], $L$4:$L$29,0))</f>
        <v>Colombians from Medellin, Colombia</v>
      </c>
      <c r="D962" t="str">
        <f>INDEX($N$4:$N$29, MATCH(RefTable1KGen[[#This Row],[Population]], $L$4:$L$29,0))</f>
        <v>America</v>
      </c>
      <c r="E962">
        <v>1</v>
      </c>
      <c r="H962">
        <v>1</v>
      </c>
    </row>
    <row r="963" spans="1:8" x14ac:dyDescent="0.25">
      <c r="A963" t="s">
        <v>1631</v>
      </c>
      <c r="B963" t="s">
        <v>3664</v>
      </c>
      <c r="C963" t="str">
        <f>INDEX($M$4:$M$29, MATCH(RefTable1KGen[[#This Row],[Population]], $L$4:$L$29,0))</f>
        <v>Colombians from Medellin, Colombia</v>
      </c>
      <c r="D963" t="str">
        <f>INDEX($N$4:$N$29, MATCH(RefTable1KGen[[#This Row],[Population]], $L$4:$L$29,0))</f>
        <v>America</v>
      </c>
      <c r="G963">
        <v>1</v>
      </c>
    </row>
    <row r="964" spans="1:8" x14ac:dyDescent="0.25">
      <c r="A964" t="s">
        <v>1632</v>
      </c>
      <c r="B964" t="s">
        <v>3664</v>
      </c>
      <c r="C964" t="str">
        <f>INDEX($M$4:$M$29, MATCH(RefTable1KGen[[#This Row],[Population]], $L$4:$L$29,0))</f>
        <v>Colombians from Medellin, Colombia</v>
      </c>
      <c r="D964" t="str">
        <f>INDEX($N$4:$N$29, MATCH(RefTable1KGen[[#This Row],[Population]], $L$4:$L$29,0))</f>
        <v>America</v>
      </c>
      <c r="G964">
        <v>1</v>
      </c>
    </row>
    <row r="965" spans="1:8" x14ac:dyDescent="0.25">
      <c r="A965" t="s">
        <v>1633</v>
      </c>
      <c r="B965" t="s">
        <v>3664</v>
      </c>
      <c r="C965" t="str">
        <f>INDEX($M$4:$M$29, MATCH(RefTable1KGen[[#This Row],[Population]], $L$4:$L$29,0))</f>
        <v>Colombians from Medellin, Colombia</v>
      </c>
      <c r="D965" t="str">
        <f>INDEX($N$4:$N$29, MATCH(RefTable1KGen[[#This Row],[Population]], $L$4:$L$29,0))</f>
        <v>America</v>
      </c>
      <c r="E965">
        <v>1</v>
      </c>
      <c r="H965">
        <v>1</v>
      </c>
    </row>
    <row r="966" spans="1:8" x14ac:dyDescent="0.25">
      <c r="A966" t="s">
        <v>1634</v>
      </c>
      <c r="B966" t="s">
        <v>3664</v>
      </c>
      <c r="C966" t="str">
        <f>INDEX($M$4:$M$29, MATCH(RefTable1KGen[[#This Row],[Population]], $L$4:$L$29,0))</f>
        <v>Colombians from Medellin, Colombia</v>
      </c>
      <c r="D966" t="str">
        <f>INDEX($N$4:$N$29, MATCH(RefTable1KGen[[#This Row],[Population]], $L$4:$L$29,0))</f>
        <v>America</v>
      </c>
      <c r="E966">
        <v>1</v>
      </c>
      <c r="H966">
        <v>1</v>
      </c>
    </row>
    <row r="967" spans="1:8" x14ac:dyDescent="0.25">
      <c r="A967" t="s">
        <v>3668</v>
      </c>
      <c r="B967" t="s">
        <v>3664</v>
      </c>
      <c r="C967" t="str">
        <f>INDEX($M$4:$M$29, MATCH(RefTable1KGen[[#This Row],[Population]], $L$4:$L$29,0))</f>
        <v>Colombians from Medellin, Colombia</v>
      </c>
      <c r="D967" t="str">
        <f>INDEX($N$4:$N$29, MATCH(RefTable1KGen[[#This Row],[Population]], $L$4:$L$29,0))</f>
        <v>America</v>
      </c>
      <c r="E967">
        <v>1</v>
      </c>
      <c r="H967">
        <v>1</v>
      </c>
    </row>
    <row r="968" spans="1:8" x14ac:dyDescent="0.25">
      <c r="A968" t="s">
        <v>1635</v>
      </c>
      <c r="B968" t="s">
        <v>3664</v>
      </c>
      <c r="C968" t="str">
        <f>INDEX($M$4:$M$29, MATCH(RefTable1KGen[[#This Row],[Population]], $L$4:$L$29,0))</f>
        <v>Colombians from Medellin, Colombia</v>
      </c>
      <c r="D968" t="str">
        <f>INDEX($N$4:$N$29, MATCH(RefTable1KGen[[#This Row],[Population]], $L$4:$L$29,0))</f>
        <v>America</v>
      </c>
      <c r="E968">
        <v>1</v>
      </c>
      <c r="H968">
        <v>1</v>
      </c>
    </row>
    <row r="969" spans="1:8" x14ac:dyDescent="0.25">
      <c r="A969" t="s">
        <v>1636</v>
      </c>
      <c r="B969" t="s">
        <v>3664</v>
      </c>
      <c r="C969" t="str">
        <f>INDEX($M$4:$M$29, MATCH(RefTable1KGen[[#This Row],[Population]], $L$4:$L$29,0))</f>
        <v>Colombians from Medellin, Colombia</v>
      </c>
      <c r="D969" t="str">
        <f>INDEX($N$4:$N$29, MATCH(RefTable1KGen[[#This Row],[Population]], $L$4:$L$29,0))</f>
        <v>America</v>
      </c>
      <c r="E969">
        <v>1</v>
      </c>
      <c r="H969">
        <v>1</v>
      </c>
    </row>
    <row r="970" spans="1:8" x14ac:dyDescent="0.25">
      <c r="A970" t="s">
        <v>3669</v>
      </c>
      <c r="B970" t="s">
        <v>3664</v>
      </c>
      <c r="C970" t="str">
        <f>INDEX($M$4:$M$29, MATCH(RefTable1KGen[[#This Row],[Population]], $L$4:$L$29,0))</f>
        <v>Colombians from Medellin, Colombia</v>
      </c>
      <c r="D970" t="str">
        <f>INDEX($N$4:$N$29, MATCH(RefTable1KGen[[#This Row],[Population]], $L$4:$L$29,0))</f>
        <v>America</v>
      </c>
      <c r="E970">
        <v>1</v>
      </c>
      <c r="H970">
        <v>1</v>
      </c>
    </row>
    <row r="971" spans="1:8" x14ac:dyDescent="0.25">
      <c r="A971" t="s">
        <v>1637</v>
      </c>
      <c r="B971" t="s">
        <v>3664</v>
      </c>
      <c r="C971" t="str">
        <f>INDEX($M$4:$M$29, MATCH(RefTable1KGen[[#This Row],[Population]], $L$4:$L$29,0))</f>
        <v>Colombians from Medellin, Colombia</v>
      </c>
      <c r="D971" t="str">
        <f>INDEX($N$4:$N$29, MATCH(RefTable1KGen[[#This Row],[Population]], $L$4:$L$29,0))</f>
        <v>America</v>
      </c>
      <c r="E971">
        <v>1</v>
      </c>
      <c r="H971">
        <v>1</v>
      </c>
    </row>
    <row r="972" spans="1:8" x14ac:dyDescent="0.25">
      <c r="A972" t="s">
        <v>1638</v>
      </c>
      <c r="B972" t="s">
        <v>3664</v>
      </c>
      <c r="C972" t="str">
        <f>INDEX($M$4:$M$29, MATCH(RefTable1KGen[[#This Row],[Population]], $L$4:$L$29,0))</f>
        <v>Colombians from Medellin, Colombia</v>
      </c>
      <c r="D972" t="str">
        <f>INDEX($N$4:$N$29, MATCH(RefTable1KGen[[#This Row],[Population]], $L$4:$L$29,0))</f>
        <v>America</v>
      </c>
      <c r="E972">
        <v>1</v>
      </c>
      <c r="H972">
        <v>1</v>
      </c>
    </row>
    <row r="973" spans="1:8" x14ac:dyDescent="0.25">
      <c r="A973" t="s">
        <v>3670</v>
      </c>
      <c r="B973" t="s">
        <v>3664</v>
      </c>
      <c r="C973" t="str">
        <f>INDEX($M$4:$M$29, MATCH(RefTable1KGen[[#This Row],[Population]], $L$4:$L$29,0))</f>
        <v>Colombians from Medellin, Colombia</v>
      </c>
      <c r="D973" t="str">
        <f>INDEX($N$4:$N$29, MATCH(RefTable1KGen[[#This Row],[Population]], $L$4:$L$29,0))</f>
        <v>America</v>
      </c>
      <c r="E973">
        <v>1</v>
      </c>
      <c r="H973">
        <v>1</v>
      </c>
    </row>
    <row r="974" spans="1:8" x14ac:dyDescent="0.25">
      <c r="A974" t="s">
        <v>1639</v>
      </c>
      <c r="B974" t="s">
        <v>3664</v>
      </c>
      <c r="C974" t="str">
        <f>INDEX($M$4:$M$29, MATCH(RefTable1KGen[[#This Row],[Population]], $L$4:$L$29,0))</f>
        <v>Colombians from Medellin, Colombia</v>
      </c>
      <c r="D974" t="str">
        <f>INDEX($N$4:$N$29, MATCH(RefTable1KGen[[#This Row],[Population]], $L$4:$L$29,0))</f>
        <v>America</v>
      </c>
      <c r="G974">
        <v>1</v>
      </c>
    </row>
    <row r="975" spans="1:8" x14ac:dyDescent="0.25">
      <c r="A975" t="s">
        <v>1640</v>
      </c>
      <c r="B975" t="s">
        <v>3664</v>
      </c>
      <c r="C975" t="str">
        <f>INDEX($M$4:$M$29, MATCH(RefTable1KGen[[#This Row],[Population]], $L$4:$L$29,0))</f>
        <v>Colombians from Medellin, Colombia</v>
      </c>
      <c r="D975" t="str">
        <f>INDEX($N$4:$N$29, MATCH(RefTable1KGen[[#This Row],[Population]], $L$4:$L$29,0))</f>
        <v>America</v>
      </c>
      <c r="E975">
        <v>1</v>
      </c>
      <c r="H975">
        <v>1</v>
      </c>
    </row>
    <row r="976" spans="1:8" x14ac:dyDescent="0.25">
      <c r="A976" t="s">
        <v>1641</v>
      </c>
      <c r="B976" t="s">
        <v>3664</v>
      </c>
      <c r="C976" t="str">
        <f>INDEX($M$4:$M$29, MATCH(RefTable1KGen[[#This Row],[Population]], $L$4:$L$29,0))</f>
        <v>Colombians from Medellin, Colombia</v>
      </c>
      <c r="D976" t="str">
        <f>INDEX($N$4:$N$29, MATCH(RefTable1KGen[[#This Row],[Population]], $L$4:$L$29,0))</f>
        <v>America</v>
      </c>
      <c r="E976">
        <v>1</v>
      </c>
      <c r="H976">
        <v>1</v>
      </c>
    </row>
    <row r="977" spans="1:8" x14ac:dyDescent="0.25">
      <c r="A977" t="s">
        <v>3671</v>
      </c>
      <c r="B977" t="s">
        <v>3664</v>
      </c>
      <c r="C977" t="str">
        <f>INDEX($M$4:$M$29, MATCH(RefTable1KGen[[#This Row],[Population]], $L$4:$L$29,0))</f>
        <v>Colombians from Medellin, Colombia</v>
      </c>
      <c r="D977" t="str">
        <f>INDEX($N$4:$N$29, MATCH(RefTable1KGen[[#This Row],[Population]], $L$4:$L$29,0))</f>
        <v>America</v>
      </c>
      <c r="E977">
        <v>1</v>
      </c>
      <c r="H977">
        <v>1</v>
      </c>
    </row>
    <row r="978" spans="1:8" x14ac:dyDescent="0.25">
      <c r="A978" t="s">
        <v>1668</v>
      </c>
      <c r="B978" t="s">
        <v>3664</v>
      </c>
      <c r="C978" t="str">
        <f>INDEX($M$4:$M$29, MATCH(RefTable1KGen[[#This Row],[Population]], $L$4:$L$29,0))</f>
        <v>Colombians from Medellin, Colombia</v>
      </c>
      <c r="D978" t="str">
        <f>INDEX($N$4:$N$29, MATCH(RefTable1KGen[[#This Row],[Population]], $L$4:$L$29,0))</f>
        <v>America</v>
      </c>
      <c r="E978">
        <v>1</v>
      </c>
      <c r="H978">
        <v>1</v>
      </c>
    </row>
    <row r="979" spans="1:8" x14ac:dyDescent="0.25">
      <c r="A979" t="s">
        <v>1669</v>
      </c>
      <c r="B979" t="s">
        <v>3664</v>
      </c>
      <c r="C979" t="str">
        <f>INDEX($M$4:$M$29, MATCH(RefTable1KGen[[#This Row],[Population]], $L$4:$L$29,0))</f>
        <v>Colombians from Medellin, Colombia</v>
      </c>
      <c r="D979" t="str">
        <f>INDEX($N$4:$N$29, MATCH(RefTable1KGen[[#This Row],[Population]], $L$4:$L$29,0))</f>
        <v>America</v>
      </c>
      <c r="E979">
        <v>1</v>
      </c>
      <c r="H979">
        <v>1</v>
      </c>
    </row>
    <row r="980" spans="1:8" x14ac:dyDescent="0.25">
      <c r="A980" t="s">
        <v>3684</v>
      </c>
      <c r="B980" t="s">
        <v>3664</v>
      </c>
      <c r="C980" t="str">
        <f>INDEX($M$4:$M$29, MATCH(RefTable1KGen[[#This Row],[Population]], $L$4:$L$29,0))</f>
        <v>Colombians from Medellin, Colombia</v>
      </c>
      <c r="D980" t="str">
        <f>INDEX($N$4:$N$29, MATCH(RefTable1KGen[[#This Row],[Population]], $L$4:$L$29,0))</f>
        <v>America</v>
      </c>
      <c r="E980">
        <v>1</v>
      </c>
      <c r="H980">
        <v>1</v>
      </c>
    </row>
    <row r="981" spans="1:8" x14ac:dyDescent="0.25">
      <c r="A981" t="s">
        <v>1670</v>
      </c>
      <c r="B981" t="s">
        <v>3664</v>
      </c>
      <c r="C981" t="str">
        <f>INDEX($M$4:$M$29, MATCH(RefTable1KGen[[#This Row],[Population]], $L$4:$L$29,0))</f>
        <v>Colombians from Medellin, Colombia</v>
      </c>
      <c r="D981" t="str">
        <f>INDEX($N$4:$N$29, MATCH(RefTable1KGen[[#This Row],[Population]], $L$4:$L$29,0))</f>
        <v>America</v>
      </c>
      <c r="E981">
        <v>1</v>
      </c>
      <c r="H981">
        <v>1</v>
      </c>
    </row>
    <row r="982" spans="1:8" x14ac:dyDescent="0.25">
      <c r="A982" t="s">
        <v>1671</v>
      </c>
      <c r="B982" t="s">
        <v>3664</v>
      </c>
      <c r="C982" t="str">
        <f>INDEX($M$4:$M$29, MATCH(RefTable1KGen[[#This Row],[Population]], $L$4:$L$29,0))</f>
        <v>Colombians from Medellin, Colombia</v>
      </c>
      <c r="D982" t="str">
        <f>INDEX($N$4:$N$29, MATCH(RefTable1KGen[[#This Row],[Population]], $L$4:$L$29,0))</f>
        <v>America</v>
      </c>
      <c r="E982">
        <v>1</v>
      </c>
      <c r="H982">
        <v>1</v>
      </c>
    </row>
    <row r="983" spans="1:8" x14ac:dyDescent="0.25">
      <c r="A983" t="s">
        <v>3685</v>
      </c>
      <c r="B983" t="s">
        <v>3664</v>
      </c>
      <c r="C983" t="str">
        <f>INDEX($M$4:$M$29, MATCH(RefTable1KGen[[#This Row],[Population]], $L$4:$L$29,0))</f>
        <v>Colombians from Medellin, Colombia</v>
      </c>
      <c r="D983" t="str">
        <f>INDEX($N$4:$N$29, MATCH(RefTable1KGen[[#This Row],[Population]], $L$4:$L$29,0))</f>
        <v>America</v>
      </c>
      <c r="E983">
        <v>1</v>
      </c>
      <c r="H983">
        <v>1</v>
      </c>
    </row>
    <row r="984" spans="1:8" x14ac:dyDescent="0.25">
      <c r="A984" t="s">
        <v>1672</v>
      </c>
      <c r="B984" t="s">
        <v>3664</v>
      </c>
      <c r="C984" t="str">
        <f>INDEX($M$4:$M$29, MATCH(RefTable1KGen[[#This Row],[Population]], $L$4:$L$29,0))</f>
        <v>Colombians from Medellin, Colombia</v>
      </c>
      <c r="D984" t="str">
        <f>INDEX($N$4:$N$29, MATCH(RefTable1KGen[[#This Row],[Population]], $L$4:$L$29,0))</f>
        <v>America</v>
      </c>
      <c r="E984">
        <v>1</v>
      </c>
      <c r="H984">
        <v>1</v>
      </c>
    </row>
    <row r="985" spans="1:8" x14ac:dyDescent="0.25">
      <c r="A985" t="s">
        <v>1673</v>
      </c>
      <c r="B985" t="s">
        <v>3664</v>
      </c>
      <c r="C985" t="str">
        <f>INDEX($M$4:$M$29, MATCH(RefTable1KGen[[#This Row],[Population]], $L$4:$L$29,0))</f>
        <v>Colombians from Medellin, Colombia</v>
      </c>
      <c r="D985" t="str">
        <f>INDEX($N$4:$N$29, MATCH(RefTable1KGen[[#This Row],[Population]], $L$4:$L$29,0))</f>
        <v>America</v>
      </c>
      <c r="E985">
        <v>1</v>
      </c>
      <c r="H985">
        <v>1</v>
      </c>
    </row>
    <row r="986" spans="1:8" x14ac:dyDescent="0.25">
      <c r="A986" t="s">
        <v>3686</v>
      </c>
      <c r="B986" t="s">
        <v>3664</v>
      </c>
      <c r="C986" t="str">
        <f>INDEX($M$4:$M$29, MATCH(RefTable1KGen[[#This Row],[Population]], $L$4:$L$29,0))</f>
        <v>Colombians from Medellin, Colombia</v>
      </c>
      <c r="D986" t="str">
        <f>INDEX($N$4:$N$29, MATCH(RefTable1KGen[[#This Row],[Population]], $L$4:$L$29,0))</f>
        <v>America</v>
      </c>
      <c r="E986">
        <v>1</v>
      </c>
      <c r="H986">
        <v>1</v>
      </c>
    </row>
    <row r="987" spans="1:8" x14ac:dyDescent="0.25">
      <c r="A987" t="s">
        <v>1674</v>
      </c>
      <c r="B987" t="s">
        <v>3664</v>
      </c>
      <c r="C987" t="str">
        <f>INDEX($M$4:$M$29, MATCH(RefTable1KGen[[#This Row],[Population]], $L$4:$L$29,0))</f>
        <v>Colombians from Medellin, Colombia</v>
      </c>
      <c r="D987" t="str">
        <f>INDEX($N$4:$N$29, MATCH(RefTable1KGen[[#This Row],[Population]], $L$4:$L$29,0))</f>
        <v>America</v>
      </c>
      <c r="E987">
        <v>1</v>
      </c>
      <c r="H987">
        <v>1</v>
      </c>
    </row>
    <row r="988" spans="1:8" x14ac:dyDescent="0.25">
      <c r="A988" t="s">
        <v>1675</v>
      </c>
      <c r="B988" t="s">
        <v>3664</v>
      </c>
      <c r="C988" t="str">
        <f>INDEX($M$4:$M$29, MATCH(RefTable1KGen[[#This Row],[Population]], $L$4:$L$29,0))</f>
        <v>Colombians from Medellin, Colombia</v>
      </c>
      <c r="D988" t="str">
        <f>INDEX($N$4:$N$29, MATCH(RefTable1KGen[[#This Row],[Population]], $L$4:$L$29,0))</f>
        <v>America</v>
      </c>
      <c r="E988">
        <v>1</v>
      </c>
      <c r="H988">
        <v>1</v>
      </c>
    </row>
    <row r="989" spans="1:8" x14ac:dyDescent="0.25">
      <c r="A989" t="s">
        <v>3687</v>
      </c>
      <c r="B989" t="s">
        <v>3664</v>
      </c>
      <c r="C989" t="str">
        <f>INDEX($M$4:$M$29, MATCH(RefTable1KGen[[#This Row],[Population]], $L$4:$L$29,0))</f>
        <v>Colombians from Medellin, Colombia</v>
      </c>
      <c r="D989" t="str">
        <f>INDEX($N$4:$N$29, MATCH(RefTable1KGen[[#This Row],[Population]], $L$4:$L$29,0))</f>
        <v>America</v>
      </c>
      <c r="E989">
        <v>1</v>
      </c>
      <c r="H989">
        <v>1</v>
      </c>
    </row>
    <row r="990" spans="1:8" x14ac:dyDescent="0.25">
      <c r="A990" t="s">
        <v>1676</v>
      </c>
      <c r="B990" t="s">
        <v>3664</v>
      </c>
      <c r="C990" t="str">
        <f>INDEX($M$4:$M$29, MATCH(RefTable1KGen[[#This Row],[Population]], $L$4:$L$29,0))</f>
        <v>Colombians from Medellin, Colombia</v>
      </c>
      <c r="D990" t="str">
        <f>INDEX($N$4:$N$29, MATCH(RefTable1KGen[[#This Row],[Population]], $L$4:$L$29,0))</f>
        <v>America</v>
      </c>
      <c r="G990">
        <v>1</v>
      </c>
    </row>
    <row r="991" spans="1:8" x14ac:dyDescent="0.25">
      <c r="A991" t="s">
        <v>1677</v>
      </c>
      <c r="B991" t="s">
        <v>3664</v>
      </c>
      <c r="C991" t="str">
        <f>INDEX($M$4:$M$29, MATCH(RefTable1KGen[[#This Row],[Population]], $L$4:$L$29,0))</f>
        <v>Colombians from Medellin, Colombia</v>
      </c>
      <c r="D991" t="str">
        <f>INDEX($N$4:$N$29, MATCH(RefTable1KGen[[#This Row],[Population]], $L$4:$L$29,0))</f>
        <v>America</v>
      </c>
      <c r="E991">
        <v>1</v>
      </c>
      <c r="H991">
        <v>1</v>
      </c>
    </row>
    <row r="992" spans="1:8" x14ac:dyDescent="0.25">
      <c r="A992" t="s">
        <v>1678</v>
      </c>
      <c r="B992" t="s">
        <v>3664</v>
      </c>
      <c r="C992" t="str">
        <f>INDEX($M$4:$M$29, MATCH(RefTable1KGen[[#This Row],[Population]], $L$4:$L$29,0))</f>
        <v>Colombians from Medellin, Colombia</v>
      </c>
      <c r="D992" t="str">
        <f>INDEX($N$4:$N$29, MATCH(RefTable1KGen[[#This Row],[Population]], $L$4:$L$29,0))</f>
        <v>America</v>
      </c>
      <c r="E992">
        <v>1</v>
      </c>
      <c r="H992">
        <v>1</v>
      </c>
    </row>
    <row r="993" spans="1:8" x14ac:dyDescent="0.25">
      <c r="A993" t="s">
        <v>3688</v>
      </c>
      <c r="B993" t="s">
        <v>3664</v>
      </c>
      <c r="C993" t="str">
        <f>INDEX($M$4:$M$29, MATCH(RefTable1KGen[[#This Row],[Population]], $L$4:$L$29,0))</f>
        <v>Colombians from Medellin, Colombia</v>
      </c>
      <c r="D993" t="str">
        <f>INDEX($N$4:$N$29, MATCH(RefTable1KGen[[#This Row],[Population]], $L$4:$L$29,0))</f>
        <v>America</v>
      </c>
      <c r="E993">
        <v>1</v>
      </c>
      <c r="H993">
        <v>1</v>
      </c>
    </row>
    <row r="994" spans="1:8" x14ac:dyDescent="0.25">
      <c r="A994" t="s">
        <v>3689</v>
      </c>
      <c r="B994" t="s">
        <v>3664</v>
      </c>
      <c r="C994" t="str">
        <f>INDEX($M$4:$M$29, MATCH(RefTable1KGen[[#This Row],[Population]], $L$4:$L$29,0))</f>
        <v>Colombians from Medellin, Colombia</v>
      </c>
      <c r="D994" t="str">
        <f>INDEX($N$4:$N$29, MATCH(RefTable1KGen[[#This Row],[Population]], $L$4:$L$29,0))</f>
        <v>America</v>
      </c>
      <c r="E994">
        <v>1</v>
      </c>
      <c r="H994">
        <v>1</v>
      </c>
    </row>
    <row r="995" spans="1:8" x14ac:dyDescent="0.25">
      <c r="A995" t="s">
        <v>1679</v>
      </c>
      <c r="B995" t="s">
        <v>3664</v>
      </c>
      <c r="C995" t="str">
        <f>INDEX($M$4:$M$29, MATCH(RefTable1KGen[[#This Row],[Population]], $L$4:$L$29,0))</f>
        <v>Colombians from Medellin, Colombia</v>
      </c>
      <c r="D995" t="str">
        <f>INDEX($N$4:$N$29, MATCH(RefTable1KGen[[#This Row],[Population]], $L$4:$L$29,0))</f>
        <v>America</v>
      </c>
      <c r="E995">
        <v>1</v>
      </c>
      <c r="H995">
        <v>1</v>
      </c>
    </row>
    <row r="996" spans="1:8" x14ac:dyDescent="0.25">
      <c r="A996" t="s">
        <v>3690</v>
      </c>
      <c r="B996" t="s">
        <v>3664</v>
      </c>
      <c r="C996" t="str">
        <f>INDEX($M$4:$M$29, MATCH(RefTable1KGen[[#This Row],[Population]], $L$4:$L$29,0))</f>
        <v>Colombians from Medellin, Colombia</v>
      </c>
      <c r="D996" t="str">
        <f>INDEX($N$4:$N$29, MATCH(RefTable1KGen[[#This Row],[Population]], $L$4:$L$29,0))</f>
        <v>America</v>
      </c>
      <c r="E996">
        <v>1</v>
      </c>
      <c r="H996">
        <v>1</v>
      </c>
    </row>
    <row r="997" spans="1:8" x14ac:dyDescent="0.25">
      <c r="A997" t="s">
        <v>1680</v>
      </c>
      <c r="B997" t="s">
        <v>3664</v>
      </c>
      <c r="C997" t="str">
        <f>INDEX($M$4:$M$29, MATCH(RefTable1KGen[[#This Row],[Population]], $L$4:$L$29,0))</f>
        <v>Colombians from Medellin, Colombia</v>
      </c>
      <c r="D997" t="str">
        <f>INDEX($N$4:$N$29, MATCH(RefTable1KGen[[#This Row],[Population]], $L$4:$L$29,0))</f>
        <v>America</v>
      </c>
      <c r="E997">
        <v>1</v>
      </c>
      <c r="H997">
        <v>1</v>
      </c>
    </row>
    <row r="998" spans="1:8" x14ac:dyDescent="0.25">
      <c r="A998" t="s">
        <v>3691</v>
      </c>
      <c r="B998" t="s">
        <v>3664</v>
      </c>
      <c r="C998" t="str">
        <f>INDEX($M$4:$M$29, MATCH(RefTable1KGen[[#This Row],[Population]], $L$4:$L$29,0))</f>
        <v>Colombians from Medellin, Colombia</v>
      </c>
      <c r="D998" t="str">
        <f>INDEX($N$4:$N$29, MATCH(RefTable1KGen[[#This Row],[Population]], $L$4:$L$29,0))</f>
        <v>America</v>
      </c>
      <c r="E998">
        <v>1</v>
      </c>
      <c r="H998">
        <v>1</v>
      </c>
    </row>
    <row r="999" spans="1:8" x14ac:dyDescent="0.25">
      <c r="A999" t="s">
        <v>3692</v>
      </c>
      <c r="B999" t="s">
        <v>3664</v>
      </c>
      <c r="C999" t="str">
        <f>INDEX($M$4:$M$29, MATCH(RefTable1KGen[[#This Row],[Population]], $L$4:$L$29,0))</f>
        <v>Colombians from Medellin, Colombia</v>
      </c>
      <c r="D999" t="str">
        <f>INDEX($N$4:$N$29, MATCH(RefTable1KGen[[#This Row],[Population]], $L$4:$L$29,0))</f>
        <v>America</v>
      </c>
      <c r="E999">
        <v>1</v>
      </c>
      <c r="H999">
        <v>1</v>
      </c>
    </row>
    <row r="1000" spans="1:8" x14ac:dyDescent="0.25">
      <c r="A1000" t="s">
        <v>1681</v>
      </c>
      <c r="B1000" t="s">
        <v>3664</v>
      </c>
      <c r="C1000" t="str">
        <f>INDEX($M$4:$M$29, MATCH(RefTable1KGen[[#This Row],[Population]], $L$4:$L$29,0))</f>
        <v>Colombians from Medellin, Colombia</v>
      </c>
      <c r="D1000" t="str">
        <f>INDEX($N$4:$N$29, MATCH(RefTable1KGen[[#This Row],[Population]], $L$4:$L$29,0))</f>
        <v>America</v>
      </c>
      <c r="G1000">
        <v>1</v>
      </c>
    </row>
    <row r="1001" spans="1:8" x14ac:dyDescent="0.25">
      <c r="A1001" t="s">
        <v>1682</v>
      </c>
      <c r="B1001" t="s">
        <v>3664</v>
      </c>
      <c r="C1001" t="str">
        <f>INDEX($M$4:$M$29, MATCH(RefTable1KGen[[#This Row],[Population]], $L$4:$L$29,0))</f>
        <v>Colombians from Medellin, Colombia</v>
      </c>
      <c r="D1001" t="str">
        <f>INDEX($N$4:$N$29, MATCH(RefTable1KGen[[#This Row],[Population]], $L$4:$L$29,0))</f>
        <v>America</v>
      </c>
      <c r="G1001">
        <v>1</v>
      </c>
    </row>
    <row r="1002" spans="1:8" x14ac:dyDescent="0.25">
      <c r="A1002" t="s">
        <v>1683</v>
      </c>
      <c r="B1002" t="s">
        <v>3664</v>
      </c>
      <c r="C1002" t="str">
        <f>INDEX($M$4:$M$29, MATCH(RefTable1KGen[[#This Row],[Population]], $L$4:$L$29,0))</f>
        <v>Colombians from Medellin, Colombia</v>
      </c>
      <c r="D1002" t="str">
        <f>INDEX($N$4:$N$29, MATCH(RefTable1KGen[[#This Row],[Population]], $L$4:$L$29,0))</f>
        <v>America</v>
      </c>
      <c r="G1002">
        <v>1</v>
      </c>
    </row>
    <row r="1003" spans="1:8" x14ac:dyDescent="0.25">
      <c r="A1003" t="s">
        <v>1694</v>
      </c>
      <c r="B1003" t="s">
        <v>3664</v>
      </c>
      <c r="C1003" t="str">
        <f>INDEX($M$4:$M$29, MATCH(RefTable1KGen[[#This Row],[Population]], $L$4:$L$29,0))</f>
        <v>Colombians from Medellin, Colombia</v>
      </c>
      <c r="D1003" t="str">
        <f>INDEX($N$4:$N$29, MATCH(RefTable1KGen[[#This Row],[Population]], $L$4:$L$29,0))</f>
        <v>America</v>
      </c>
      <c r="E1003">
        <v>1</v>
      </c>
      <c r="H1003">
        <v>1</v>
      </c>
    </row>
    <row r="1004" spans="1:8" x14ac:dyDescent="0.25">
      <c r="A1004" t="s">
        <v>1695</v>
      </c>
      <c r="B1004" t="s">
        <v>3664</v>
      </c>
      <c r="C1004" t="str">
        <f>INDEX($M$4:$M$29, MATCH(RefTable1KGen[[#This Row],[Population]], $L$4:$L$29,0))</f>
        <v>Colombians from Medellin, Colombia</v>
      </c>
      <c r="D1004" t="str">
        <f>INDEX($N$4:$N$29, MATCH(RefTable1KGen[[#This Row],[Population]], $L$4:$L$29,0))</f>
        <v>America</v>
      </c>
      <c r="E1004">
        <v>1</v>
      </c>
      <c r="H1004">
        <v>1</v>
      </c>
    </row>
    <row r="1005" spans="1:8" x14ac:dyDescent="0.25">
      <c r="A1005" t="s">
        <v>3697</v>
      </c>
      <c r="B1005" t="s">
        <v>3664</v>
      </c>
      <c r="C1005" t="str">
        <f>INDEX($M$4:$M$29, MATCH(RefTable1KGen[[#This Row],[Population]], $L$4:$L$29,0))</f>
        <v>Colombians from Medellin, Colombia</v>
      </c>
      <c r="D1005" t="str">
        <f>INDEX($N$4:$N$29, MATCH(RefTable1KGen[[#This Row],[Population]], $L$4:$L$29,0))</f>
        <v>America</v>
      </c>
      <c r="E1005">
        <v>1</v>
      </c>
      <c r="H1005">
        <v>1</v>
      </c>
    </row>
    <row r="1006" spans="1:8" x14ac:dyDescent="0.25">
      <c r="A1006" t="s">
        <v>1696</v>
      </c>
      <c r="B1006" t="s">
        <v>3664</v>
      </c>
      <c r="C1006" t="str">
        <f>INDEX($M$4:$M$29, MATCH(RefTable1KGen[[#This Row],[Population]], $L$4:$L$29,0))</f>
        <v>Colombians from Medellin, Colombia</v>
      </c>
      <c r="D1006" t="str">
        <f>INDEX($N$4:$N$29, MATCH(RefTable1KGen[[#This Row],[Population]], $L$4:$L$29,0))</f>
        <v>America</v>
      </c>
      <c r="E1006">
        <v>1</v>
      </c>
      <c r="H1006">
        <v>1</v>
      </c>
    </row>
    <row r="1007" spans="1:8" x14ac:dyDescent="0.25">
      <c r="A1007" t="s">
        <v>1697</v>
      </c>
      <c r="B1007" t="s">
        <v>3664</v>
      </c>
      <c r="C1007" t="str">
        <f>INDEX($M$4:$M$29, MATCH(RefTable1KGen[[#This Row],[Population]], $L$4:$L$29,0))</f>
        <v>Colombians from Medellin, Colombia</v>
      </c>
      <c r="D1007" t="str">
        <f>INDEX($N$4:$N$29, MATCH(RefTable1KGen[[#This Row],[Population]], $L$4:$L$29,0))</f>
        <v>America</v>
      </c>
      <c r="E1007">
        <v>1</v>
      </c>
      <c r="H1007">
        <v>1</v>
      </c>
    </row>
    <row r="1008" spans="1:8" x14ac:dyDescent="0.25">
      <c r="A1008" t="s">
        <v>3698</v>
      </c>
      <c r="B1008" t="s">
        <v>3664</v>
      </c>
      <c r="C1008" t="str">
        <f>INDEX($M$4:$M$29, MATCH(RefTable1KGen[[#This Row],[Population]], $L$4:$L$29,0))</f>
        <v>Colombians from Medellin, Colombia</v>
      </c>
      <c r="D1008" t="str">
        <f>INDEX($N$4:$N$29, MATCH(RefTable1KGen[[#This Row],[Population]], $L$4:$L$29,0))</f>
        <v>America</v>
      </c>
      <c r="E1008">
        <v>1</v>
      </c>
      <c r="H1008">
        <v>1</v>
      </c>
    </row>
    <row r="1009" spans="1:8" x14ac:dyDescent="0.25">
      <c r="A1009" t="s">
        <v>3699</v>
      </c>
      <c r="B1009" t="s">
        <v>3664</v>
      </c>
      <c r="C1009" t="str">
        <f>INDEX($M$4:$M$29, MATCH(RefTable1KGen[[#This Row],[Population]], $L$4:$L$29,0))</f>
        <v>Colombians from Medellin, Colombia</v>
      </c>
      <c r="D1009" t="str">
        <f>INDEX($N$4:$N$29, MATCH(RefTable1KGen[[#This Row],[Population]], $L$4:$L$29,0))</f>
        <v>America</v>
      </c>
      <c r="E1009">
        <v>1</v>
      </c>
      <c r="H1009">
        <v>1</v>
      </c>
    </row>
    <row r="1010" spans="1:8" x14ac:dyDescent="0.25">
      <c r="A1010" t="s">
        <v>1698</v>
      </c>
      <c r="B1010" t="s">
        <v>3664</v>
      </c>
      <c r="C1010" t="str">
        <f>INDEX($M$4:$M$29, MATCH(RefTable1KGen[[#This Row],[Population]], $L$4:$L$29,0))</f>
        <v>Colombians from Medellin, Colombia</v>
      </c>
      <c r="D1010" t="str">
        <f>INDEX($N$4:$N$29, MATCH(RefTable1KGen[[#This Row],[Population]], $L$4:$L$29,0))</f>
        <v>America</v>
      </c>
      <c r="E1010">
        <v>1</v>
      </c>
      <c r="H1010">
        <v>1</v>
      </c>
    </row>
    <row r="1011" spans="1:8" x14ac:dyDescent="0.25">
      <c r="A1011" t="s">
        <v>3700</v>
      </c>
      <c r="B1011" t="s">
        <v>3664</v>
      </c>
      <c r="C1011" t="str">
        <f>INDEX($M$4:$M$29, MATCH(RefTable1KGen[[#This Row],[Population]], $L$4:$L$29,0))</f>
        <v>Colombians from Medellin, Colombia</v>
      </c>
      <c r="D1011" t="str">
        <f>INDEX($N$4:$N$29, MATCH(RefTable1KGen[[#This Row],[Population]], $L$4:$L$29,0))</f>
        <v>America</v>
      </c>
      <c r="E1011">
        <v>1</v>
      </c>
      <c r="H1011">
        <v>1</v>
      </c>
    </row>
    <row r="1012" spans="1:8" x14ac:dyDescent="0.25">
      <c r="A1012" t="s">
        <v>1699</v>
      </c>
      <c r="B1012" t="s">
        <v>3664</v>
      </c>
      <c r="C1012" t="str">
        <f>INDEX($M$4:$M$29, MATCH(RefTable1KGen[[#This Row],[Population]], $L$4:$L$29,0))</f>
        <v>Colombians from Medellin, Colombia</v>
      </c>
      <c r="D1012" t="str">
        <f>INDEX($N$4:$N$29, MATCH(RefTable1KGen[[#This Row],[Population]], $L$4:$L$29,0))</f>
        <v>America</v>
      </c>
      <c r="E1012">
        <v>1</v>
      </c>
      <c r="H1012">
        <v>1</v>
      </c>
    </row>
    <row r="1013" spans="1:8" x14ac:dyDescent="0.25">
      <c r="A1013" t="s">
        <v>1700</v>
      </c>
      <c r="B1013" t="s">
        <v>3664</v>
      </c>
      <c r="C1013" t="str">
        <f>INDEX($M$4:$M$29, MATCH(RefTable1KGen[[#This Row],[Population]], $L$4:$L$29,0))</f>
        <v>Colombians from Medellin, Colombia</v>
      </c>
      <c r="D1013" t="str">
        <f>INDEX($N$4:$N$29, MATCH(RefTable1KGen[[#This Row],[Population]], $L$4:$L$29,0))</f>
        <v>America</v>
      </c>
      <c r="E1013">
        <v>1</v>
      </c>
      <c r="H1013">
        <v>1</v>
      </c>
    </row>
    <row r="1014" spans="1:8" x14ac:dyDescent="0.25">
      <c r="A1014" t="s">
        <v>3701</v>
      </c>
      <c r="B1014" t="s">
        <v>3664</v>
      </c>
      <c r="C1014" t="str">
        <f>INDEX($M$4:$M$29, MATCH(RefTable1KGen[[#This Row],[Population]], $L$4:$L$29,0))</f>
        <v>Colombians from Medellin, Colombia</v>
      </c>
      <c r="D1014" t="str">
        <f>INDEX($N$4:$N$29, MATCH(RefTable1KGen[[#This Row],[Population]], $L$4:$L$29,0))</f>
        <v>America</v>
      </c>
      <c r="E1014">
        <v>1</v>
      </c>
      <c r="H1014">
        <v>1</v>
      </c>
    </row>
    <row r="1015" spans="1:8" x14ac:dyDescent="0.25">
      <c r="A1015" t="s">
        <v>1701</v>
      </c>
      <c r="B1015" t="s">
        <v>3664</v>
      </c>
      <c r="C1015" t="str">
        <f>INDEX($M$4:$M$29, MATCH(RefTable1KGen[[#This Row],[Population]], $L$4:$L$29,0))</f>
        <v>Colombians from Medellin, Colombia</v>
      </c>
      <c r="D1015" t="str">
        <f>INDEX($N$4:$N$29, MATCH(RefTable1KGen[[#This Row],[Population]], $L$4:$L$29,0))</f>
        <v>America</v>
      </c>
      <c r="E1015">
        <v>1</v>
      </c>
      <c r="H1015">
        <v>1</v>
      </c>
    </row>
    <row r="1016" spans="1:8" x14ac:dyDescent="0.25">
      <c r="A1016" t="s">
        <v>1702</v>
      </c>
      <c r="B1016" t="s">
        <v>3664</v>
      </c>
      <c r="C1016" t="str">
        <f>INDEX($M$4:$M$29, MATCH(RefTable1KGen[[#This Row],[Population]], $L$4:$L$29,0))</f>
        <v>Colombians from Medellin, Colombia</v>
      </c>
      <c r="D1016" t="str">
        <f>INDEX($N$4:$N$29, MATCH(RefTable1KGen[[#This Row],[Population]], $L$4:$L$29,0))</f>
        <v>America</v>
      </c>
      <c r="E1016">
        <v>1</v>
      </c>
      <c r="H1016">
        <v>1</v>
      </c>
    </row>
    <row r="1017" spans="1:8" x14ac:dyDescent="0.25">
      <c r="A1017" t="s">
        <v>3702</v>
      </c>
      <c r="B1017" t="s">
        <v>3664</v>
      </c>
      <c r="C1017" t="str">
        <f>INDEX($M$4:$M$29, MATCH(RefTable1KGen[[#This Row],[Population]], $L$4:$L$29,0))</f>
        <v>Colombians from Medellin, Colombia</v>
      </c>
      <c r="D1017" t="str">
        <f>INDEX($N$4:$N$29, MATCH(RefTable1KGen[[#This Row],[Population]], $L$4:$L$29,0))</f>
        <v>America</v>
      </c>
      <c r="E1017">
        <v>1</v>
      </c>
      <c r="H1017">
        <v>1</v>
      </c>
    </row>
    <row r="1018" spans="1:8" x14ac:dyDescent="0.25">
      <c r="A1018" t="s">
        <v>1703</v>
      </c>
      <c r="B1018" t="s">
        <v>3664</v>
      </c>
      <c r="C1018" t="str">
        <f>INDEX($M$4:$M$29, MATCH(RefTable1KGen[[#This Row],[Population]], $L$4:$L$29,0))</f>
        <v>Colombians from Medellin, Colombia</v>
      </c>
      <c r="D1018" t="str">
        <f>INDEX($N$4:$N$29, MATCH(RefTable1KGen[[#This Row],[Population]], $L$4:$L$29,0))</f>
        <v>America</v>
      </c>
      <c r="E1018">
        <v>1</v>
      </c>
      <c r="H1018">
        <v>1</v>
      </c>
    </row>
    <row r="1019" spans="1:8" x14ac:dyDescent="0.25">
      <c r="A1019" t="s">
        <v>1704</v>
      </c>
      <c r="B1019" t="s">
        <v>3664</v>
      </c>
      <c r="C1019" t="str">
        <f>INDEX($M$4:$M$29, MATCH(RefTable1KGen[[#This Row],[Population]], $L$4:$L$29,0))</f>
        <v>Colombians from Medellin, Colombia</v>
      </c>
      <c r="D1019" t="str">
        <f>INDEX($N$4:$N$29, MATCH(RefTable1KGen[[#This Row],[Population]], $L$4:$L$29,0))</f>
        <v>America</v>
      </c>
      <c r="E1019">
        <v>1</v>
      </c>
      <c r="H1019">
        <v>1</v>
      </c>
    </row>
    <row r="1020" spans="1:8" x14ac:dyDescent="0.25">
      <c r="A1020" t="s">
        <v>3703</v>
      </c>
      <c r="B1020" t="s">
        <v>3664</v>
      </c>
      <c r="C1020" t="str">
        <f>INDEX($M$4:$M$29, MATCH(RefTable1KGen[[#This Row],[Population]], $L$4:$L$29,0))</f>
        <v>Colombians from Medellin, Colombia</v>
      </c>
      <c r="D1020" t="str">
        <f>INDEX($N$4:$N$29, MATCH(RefTable1KGen[[#This Row],[Population]], $L$4:$L$29,0))</f>
        <v>America</v>
      </c>
      <c r="E1020">
        <v>1</v>
      </c>
      <c r="H1020">
        <v>1</v>
      </c>
    </row>
    <row r="1021" spans="1:8" x14ac:dyDescent="0.25">
      <c r="A1021" t="s">
        <v>1705</v>
      </c>
      <c r="B1021" t="s">
        <v>3664</v>
      </c>
      <c r="C1021" t="str">
        <f>INDEX($M$4:$M$29, MATCH(RefTable1KGen[[#This Row],[Population]], $L$4:$L$29,0))</f>
        <v>Colombians from Medellin, Colombia</v>
      </c>
      <c r="D1021" t="str">
        <f>INDEX($N$4:$N$29, MATCH(RefTable1KGen[[#This Row],[Population]], $L$4:$L$29,0))</f>
        <v>America</v>
      </c>
      <c r="E1021">
        <v>1</v>
      </c>
      <c r="H1021">
        <v>1</v>
      </c>
    </row>
    <row r="1022" spans="1:8" x14ac:dyDescent="0.25">
      <c r="A1022" t="s">
        <v>1706</v>
      </c>
      <c r="B1022" t="s">
        <v>3664</v>
      </c>
      <c r="C1022" t="str">
        <f>INDEX($M$4:$M$29, MATCH(RefTable1KGen[[#This Row],[Population]], $L$4:$L$29,0))</f>
        <v>Colombians from Medellin, Colombia</v>
      </c>
      <c r="D1022" t="str">
        <f>INDEX($N$4:$N$29, MATCH(RefTable1KGen[[#This Row],[Population]], $L$4:$L$29,0))</f>
        <v>America</v>
      </c>
      <c r="E1022">
        <v>1</v>
      </c>
      <c r="H1022">
        <v>1</v>
      </c>
    </row>
    <row r="1023" spans="1:8" x14ac:dyDescent="0.25">
      <c r="A1023" t="s">
        <v>3704</v>
      </c>
      <c r="B1023" t="s">
        <v>3664</v>
      </c>
      <c r="C1023" t="str">
        <f>INDEX($M$4:$M$29, MATCH(RefTable1KGen[[#This Row],[Population]], $L$4:$L$29,0))</f>
        <v>Colombians from Medellin, Colombia</v>
      </c>
      <c r="D1023" t="str">
        <f>INDEX($N$4:$N$29, MATCH(RefTable1KGen[[#This Row],[Population]], $L$4:$L$29,0))</f>
        <v>America</v>
      </c>
      <c r="E1023">
        <v>1</v>
      </c>
      <c r="H1023">
        <v>1</v>
      </c>
    </row>
    <row r="1024" spans="1:8" x14ac:dyDescent="0.25">
      <c r="A1024" t="s">
        <v>1707</v>
      </c>
      <c r="B1024" t="s">
        <v>3664</v>
      </c>
      <c r="C1024" t="str">
        <f>INDEX($M$4:$M$29, MATCH(RefTable1KGen[[#This Row],[Population]], $L$4:$L$29,0))</f>
        <v>Colombians from Medellin, Colombia</v>
      </c>
      <c r="D1024" t="str">
        <f>INDEX($N$4:$N$29, MATCH(RefTable1KGen[[#This Row],[Population]], $L$4:$L$29,0))</f>
        <v>America</v>
      </c>
      <c r="G1024">
        <v>1</v>
      </c>
    </row>
    <row r="1025" spans="1:8" x14ac:dyDescent="0.25">
      <c r="A1025" t="s">
        <v>1708</v>
      </c>
      <c r="B1025" t="s">
        <v>3664</v>
      </c>
      <c r="C1025" t="str">
        <f>INDEX($M$4:$M$29, MATCH(RefTable1KGen[[#This Row],[Population]], $L$4:$L$29,0))</f>
        <v>Colombians from Medellin, Colombia</v>
      </c>
      <c r="D1025" t="str">
        <f>INDEX($N$4:$N$29, MATCH(RefTable1KGen[[#This Row],[Population]], $L$4:$L$29,0))</f>
        <v>America</v>
      </c>
      <c r="G1025">
        <v>1</v>
      </c>
    </row>
    <row r="1026" spans="1:8" x14ac:dyDescent="0.25">
      <c r="A1026" t="s">
        <v>3705</v>
      </c>
      <c r="B1026" t="s">
        <v>3664</v>
      </c>
      <c r="C1026" t="str">
        <f>INDEX($M$4:$M$29, MATCH(RefTable1KGen[[#This Row],[Population]], $L$4:$L$29,0))</f>
        <v>Colombians from Medellin, Colombia</v>
      </c>
      <c r="D1026" t="str">
        <f>INDEX($N$4:$N$29, MATCH(RefTable1KGen[[#This Row],[Population]], $L$4:$L$29,0))</f>
        <v>America</v>
      </c>
    </row>
    <row r="1027" spans="1:8" x14ac:dyDescent="0.25">
      <c r="A1027" t="s">
        <v>1709</v>
      </c>
      <c r="B1027" t="s">
        <v>3664</v>
      </c>
      <c r="C1027" t="str">
        <f>INDEX($M$4:$M$29, MATCH(RefTable1KGen[[#This Row],[Population]], $L$4:$L$29,0))</f>
        <v>Colombians from Medellin, Colombia</v>
      </c>
      <c r="D1027" t="str">
        <f>INDEX($N$4:$N$29, MATCH(RefTable1KGen[[#This Row],[Population]], $L$4:$L$29,0))</f>
        <v>America</v>
      </c>
      <c r="E1027">
        <v>1</v>
      </c>
      <c r="H1027">
        <v>1</v>
      </c>
    </row>
    <row r="1028" spans="1:8" x14ac:dyDescent="0.25">
      <c r="A1028" t="s">
        <v>1710</v>
      </c>
      <c r="B1028" t="s">
        <v>3664</v>
      </c>
      <c r="C1028" t="str">
        <f>INDEX($M$4:$M$29, MATCH(RefTable1KGen[[#This Row],[Population]], $L$4:$L$29,0))</f>
        <v>Colombians from Medellin, Colombia</v>
      </c>
      <c r="D1028" t="str">
        <f>INDEX($N$4:$N$29, MATCH(RefTable1KGen[[#This Row],[Population]], $L$4:$L$29,0))</f>
        <v>America</v>
      </c>
      <c r="E1028">
        <v>1</v>
      </c>
      <c r="H1028">
        <v>1</v>
      </c>
    </row>
    <row r="1029" spans="1:8" x14ac:dyDescent="0.25">
      <c r="A1029" t="s">
        <v>3706</v>
      </c>
      <c r="B1029" t="s">
        <v>3664</v>
      </c>
      <c r="C1029" t="str">
        <f>INDEX($M$4:$M$29, MATCH(RefTable1KGen[[#This Row],[Population]], $L$4:$L$29,0))</f>
        <v>Colombians from Medellin, Colombia</v>
      </c>
      <c r="D1029" t="str">
        <f>INDEX($N$4:$N$29, MATCH(RefTable1KGen[[#This Row],[Population]], $L$4:$L$29,0))</f>
        <v>America</v>
      </c>
      <c r="E1029">
        <v>1</v>
      </c>
      <c r="H1029">
        <v>1</v>
      </c>
    </row>
    <row r="1030" spans="1:8" x14ac:dyDescent="0.25">
      <c r="A1030" t="s">
        <v>1711</v>
      </c>
      <c r="B1030" t="s">
        <v>3664</v>
      </c>
      <c r="C1030" t="str">
        <f>INDEX($M$4:$M$29, MATCH(RefTable1KGen[[#This Row],[Population]], $L$4:$L$29,0))</f>
        <v>Colombians from Medellin, Colombia</v>
      </c>
      <c r="D1030" t="str">
        <f>INDEX($N$4:$N$29, MATCH(RefTable1KGen[[#This Row],[Population]], $L$4:$L$29,0))</f>
        <v>America</v>
      </c>
      <c r="G1030">
        <v>1</v>
      </c>
    </row>
    <row r="1031" spans="1:8" x14ac:dyDescent="0.25">
      <c r="A1031" t="s">
        <v>1712</v>
      </c>
      <c r="B1031" t="s">
        <v>3664</v>
      </c>
      <c r="C1031" t="str">
        <f>INDEX($M$4:$M$29, MATCH(RefTable1KGen[[#This Row],[Population]], $L$4:$L$29,0))</f>
        <v>Colombians from Medellin, Colombia</v>
      </c>
      <c r="D1031" t="str">
        <f>INDEX($N$4:$N$29, MATCH(RefTable1KGen[[#This Row],[Population]], $L$4:$L$29,0))</f>
        <v>America</v>
      </c>
      <c r="G1031">
        <v>1</v>
      </c>
    </row>
    <row r="1032" spans="1:8" x14ac:dyDescent="0.25">
      <c r="A1032" t="s">
        <v>1713</v>
      </c>
      <c r="B1032" t="s">
        <v>3664</v>
      </c>
      <c r="C1032" t="str">
        <f>INDEX($M$4:$M$29, MATCH(RefTable1KGen[[#This Row],[Population]], $L$4:$L$29,0))</f>
        <v>Colombians from Medellin, Colombia</v>
      </c>
      <c r="D1032" t="str">
        <f>INDEX($N$4:$N$29, MATCH(RefTable1KGen[[#This Row],[Population]], $L$4:$L$29,0))</f>
        <v>America</v>
      </c>
      <c r="E1032">
        <v>1</v>
      </c>
      <c r="H1032">
        <v>1</v>
      </c>
    </row>
    <row r="1033" spans="1:8" x14ac:dyDescent="0.25">
      <c r="A1033" t="s">
        <v>1714</v>
      </c>
      <c r="B1033" t="s">
        <v>3664</v>
      </c>
      <c r="C1033" t="str">
        <f>INDEX($M$4:$M$29, MATCH(RefTable1KGen[[#This Row],[Population]], $L$4:$L$29,0))</f>
        <v>Colombians from Medellin, Colombia</v>
      </c>
      <c r="D1033" t="str">
        <f>INDEX($N$4:$N$29, MATCH(RefTable1KGen[[#This Row],[Population]], $L$4:$L$29,0))</f>
        <v>America</v>
      </c>
      <c r="E1033">
        <v>1</v>
      </c>
      <c r="H1033">
        <v>1</v>
      </c>
    </row>
    <row r="1034" spans="1:8" x14ac:dyDescent="0.25">
      <c r="A1034" t="s">
        <v>3707</v>
      </c>
      <c r="B1034" t="s">
        <v>3664</v>
      </c>
      <c r="C1034" t="str">
        <f>INDEX($M$4:$M$29, MATCH(RefTable1KGen[[#This Row],[Population]], $L$4:$L$29,0))</f>
        <v>Colombians from Medellin, Colombia</v>
      </c>
      <c r="D1034" t="str">
        <f>INDEX($N$4:$N$29, MATCH(RefTable1KGen[[#This Row],[Population]], $L$4:$L$29,0))</f>
        <v>America</v>
      </c>
      <c r="E1034">
        <v>1</v>
      </c>
      <c r="H1034">
        <v>1</v>
      </c>
    </row>
    <row r="1035" spans="1:8" x14ac:dyDescent="0.25">
      <c r="A1035" t="s">
        <v>1715</v>
      </c>
      <c r="B1035" t="s">
        <v>3664</v>
      </c>
      <c r="C1035" t="str">
        <f>INDEX($M$4:$M$29, MATCH(RefTable1KGen[[#This Row],[Population]], $L$4:$L$29,0))</f>
        <v>Colombians from Medellin, Colombia</v>
      </c>
      <c r="D1035" t="str">
        <f>INDEX($N$4:$N$29, MATCH(RefTable1KGen[[#This Row],[Population]], $L$4:$L$29,0))</f>
        <v>America</v>
      </c>
      <c r="E1035">
        <v>1</v>
      </c>
      <c r="H1035">
        <v>1</v>
      </c>
    </row>
    <row r="1036" spans="1:8" x14ac:dyDescent="0.25">
      <c r="A1036" t="s">
        <v>1716</v>
      </c>
      <c r="B1036" t="s">
        <v>3664</v>
      </c>
      <c r="C1036" t="str">
        <f>INDEX($M$4:$M$29, MATCH(RefTable1KGen[[#This Row],[Population]], $L$4:$L$29,0))</f>
        <v>Colombians from Medellin, Colombia</v>
      </c>
      <c r="D1036" t="str">
        <f>INDEX($N$4:$N$29, MATCH(RefTable1KGen[[#This Row],[Population]], $L$4:$L$29,0))</f>
        <v>America</v>
      </c>
      <c r="E1036">
        <v>1</v>
      </c>
      <c r="H1036">
        <v>1</v>
      </c>
    </row>
    <row r="1037" spans="1:8" x14ac:dyDescent="0.25">
      <c r="A1037" t="s">
        <v>3708</v>
      </c>
      <c r="B1037" t="s">
        <v>3664</v>
      </c>
      <c r="C1037" t="str">
        <f>INDEX($M$4:$M$29, MATCH(RefTable1KGen[[#This Row],[Population]], $L$4:$L$29,0))</f>
        <v>Colombians from Medellin, Colombia</v>
      </c>
      <c r="D1037" t="str">
        <f>INDEX($N$4:$N$29, MATCH(RefTable1KGen[[#This Row],[Population]], $L$4:$L$29,0))</f>
        <v>America</v>
      </c>
      <c r="E1037">
        <v>1</v>
      </c>
      <c r="H1037">
        <v>1</v>
      </c>
    </row>
    <row r="1038" spans="1:8" x14ac:dyDescent="0.25">
      <c r="A1038" t="s">
        <v>1717</v>
      </c>
      <c r="B1038" t="s">
        <v>3664</v>
      </c>
      <c r="C1038" t="str">
        <f>INDEX($M$4:$M$29, MATCH(RefTable1KGen[[#This Row],[Population]], $L$4:$L$29,0))</f>
        <v>Colombians from Medellin, Colombia</v>
      </c>
      <c r="D1038" t="str">
        <f>INDEX($N$4:$N$29, MATCH(RefTable1KGen[[#This Row],[Population]], $L$4:$L$29,0))</f>
        <v>America</v>
      </c>
      <c r="E1038">
        <v>1</v>
      </c>
      <c r="H1038">
        <v>1</v>
      </c>
    </row>
    <row r="1039" spans="1:8" x14ac:dyDescent="0.25">
      <c r="A1039" t="s">
        <v>1718</v>
      </c>
      <c r="B1039" t="s">
        <v>3664</v>
      </c>
      <c r="C1039" t="str">
        <f>INDEX($M$4:$M$29, MATCH(RefTable1KGen[[#This Row],[Population]], $L$4:$L$29,0))</f>
        <v>Colombians from Medellin, Colombia</v>
      </c>
      <c r="D1039" t="str">
        <f>INDEX($N$4:$N$29, MATCH(RefTable1KGen[[#This Row],[Population]], $L$4:$L$29,0))</f>
        <v>America</v>
      </c>
      <c r="E1039">
        <v>1</v>
      </c>
      <c r="H1039">
        <v>1</v>
      </c>
    </row>
    <row r="1040" spans="1:8" x14ac:dyDescent="0.25">
      <c r="A1040" t="s">
        <v>3709</v>
      </c>
      <c r="B1040" t="s">
        <v>3664</v>
      </c>
      <c r="C1040" t="str">
        <f>INDEX($M$4:$M$29, MATCH(RefTable1KGen[[#This Row],[Population]], $L$4:$L$29,0))</f>
        <v>Colombians from Medellin, Colombia</v>
      </c>
      <c r="D1040" t="str">
        <f>INDEX($N$4:$N$29, MATCH(RefTable1KGen[[#This Row],[Population]], $L$4:$L$29,0))</f>
        <v>America</v>
      </c>
      <c r="E1040">
        <v>1</v>
      </c>
      <c r="H1040">
        <v>1</v>
      </c>
    </row>
    <row r="1041" spans="1:8" x14ac:dyDescent="0.25">
      <c r="A1041" t="s">
        <v>1719</v>
      </c>
      <c r="B1041" t="s">
        <v>3664</v>
      </c>
      <c r="C1041" t="str">
        <f>INDEX($M$4:$M$29, MATCH(RefTable1KGen[[#This Row],[Population]], $L$4:$L$29,0))</f>
        <v>Colombians from Medellin, Colombia</v>
      </c>
      <c r="D1041" t="str">
        <f>INDEX($N$4:$N$29, MATCH(RefTable1KGen[[#This Row],[Population]], $L$4:$L$29,0))</f>
        <v>America</v>
      </c>
      <c r="E1041">
        <v>1</v>
      </c>
      <c r="H1041">
        <v>1</v>
      </c>
    </row>
    <row r="1042" spans="1:8" x14ac:dyDescent="0.25">
      <c r="A1042" t="s">
        <v>1720</v>
      </c>
      <c r="B1042" t="s">
        <v>3664</v>
      </c>
      <c r="C1042" t="str">
        <f>INDEX($M$4:$M$29, MATCH(RefTable1KGen[[#This Row],[Population]], $L$4:$L$29,0))</f>
        <v>Colombians from Medellin, Colombia</v>
      </c>
      <c r="D1042" t="str">
        <f>INDEX($N$4:$N$29, MATCH(RefTable1KGen[[#This Row],[Population]], $L$4:$L$29,0))</f>
        <v>America</v>
      </c>
      <c r="E1042">
        <v>1</v>
      </c>
      <c r="H1042">
        <v>1</v>
      </c>
    </row>
    <row r="1043" spans="1:8" x14ac:dyDescent="0.25">
      <c r="A1043" t="s">
        <v>3710</v>
      </c>
      <c r="B1043" t="s">
        <v>3664</v>
      </c>
      <c r="C1043" t="str">
        <f>INDEX($M$4:$M$29, MATCH(RefTable1KGen[[#This Row],[Population]], $L$4:$L$29,0))</f>
        <v>Colombians from Medellin, Colombia</v>
      </c>
      <c r="D1043" t="str">
        <f>INDEX($N$4:$N$29, MATCH(RefTable1KGen[[#This Row],[Population]], $L$4:$L$29,0))</f>
        <v>America</v>
      </c>
      <c r="E1043">
        <v>1</v>
      </c>
      <c r="H1043">
        <v>1</v>
      </c>
    </row>
    <row r="1044" spans="1:8" x14ac:dyDescent="0.25">
      <c r="A1044" t="s">
        <v>1732</v>
      </c>
      <c r="B1044" t="s">
        <v>3664</v>
      </c>
      <c r="C1044" t="str">
        <f>INDEX($M$4:$M$29, MATCH(RefTable1KGen[[#This Row],[Population]], $L$4:$L$29,0))</f>
        <v>Colombians from Medellin, Colombia</v>
      </c>
      <c r="D1044" t="str">
        <f>INDEX($N$4:$N$29, MATCH(RefTable1KGen[[#This Row],[Population]], $L$4:$L$29,0))</f>
        <v>America</v>
      </c>
      <c r="G1044">
        <v>1</v>
      </c>
    </row>
    <row r="1045" spans="1:8" x14ac:dyDescent="0.25">
      <c r="A1045" t="s">
        <v>1733</v>
      </c>
      <c r="B1045" t="s">
        <v>3664</v>
      </c>
      <c r="C1045" t="str">
        <f>INDEX($M$4:$M$29, MATCH(RefTable1KGen[[#This Row],[Population]], $L$4:$L$29,0))</f>
        <v>Colombians from Medellin, Colombia</v>
      </c>
      <c r="D1045" t="str">
        <f>INDEX($N$4:$N$29, MATCH(RefTable1KGen[[#This Row],[Population]], $L$4:$L$29,0))</f>
        <v>America</v>
      </c>
      <c r="G1045">
        <v>1</v>
      </c>
    </row>
    <row r="1046" spans="1:8" x14ac:dyDescent="0.25">
      <c r="A1046" t="s">
        <v>3716</v>
      </c>
      <c r="B1046" t="s">
        <v>3664</v>
      </c>
      <c r="C1046" t="str">
        <f>INDEX($M$4:$M$29, MATCH(RefTable1KGen[[#This Row],[Population]], $L$4:$L$29,0))</f>
        <v>Colombians from Medellin, Colombia</v>
      </c>
      <c r="D1046" t="str">
        <f>INDEX($N$4:$N$29, MATCH(RefTable1KGen[[#This Row],[Population]], $L$4:$L$29,0))</f>
        <v>America</v>
      </c>
    </row>
    <row r="1047" spans="1:8" x14ac:dyDescent="0.25">
      <c r="A1047" t="s">
        <v>1734</v>
      </c>
      <c r="B1047" t="s">
        <v>3664</v>
      </c>
      <c r="C1047" t="str">
        <f>INDEX($M$4:$M$29, MATCH(RefTable1KGen[[#This Row],[Population]], $L$4:$L$29,0))</f>
        <v>Colombians from Medellin, Colombia</v>
      </c>
      <c r="D1047" t="str">
        <f>INDEX($N$4:$N$29, MATCH(RefTable1KGen[[#This Row],[Population]], $L$4:$L$29,0))</f>
        <v>America</v>
      </c>
      <c r="G1047">
        <v>1</v>
      </c>
    </row>
    <row r="1048" spans="1:8" x14ac:dyDescent="0.25">
      <c r="A1048" t="s">
        <v>1735</v>
      </c>
      <c r="B1048" t="s">
        <v>3664</v>
      </c>
      <c r="C1048" t="str">
        <f>INDEX($M$4:$M$29, MATCH(RefTable1KGen[[#This Row],[Population]], $L$4:$L$29,0))</f>
        <v>Colombians from Medellin, Colombia</v>
      </c>
      <c r="D1048" t="str">
        <f>INDEX($N$4:$N$29, MATCH(RefTable1KGen[[#This Row],[Population]], $L$4:$L$29,0))</f>
        <v>America</v>
      </c>
      <c r="E1048">
        <v>1</v>
      </c>
      <c r="H1048">
        <v>1</v>
      </c>
    </row>
    <row r="1049" spans="1:8" x14ac:dyDescent="0.25">
      <c r="A1049" t="s">
        <v>1736</v>
      </c>
      <c r="B1049" t="s">
        <v>3664</v>
      </c>
      <c r="C1049" t="str">
        <f>INDEX($M$4:$M$29, MATCH(RefTable1KGen[[#This Row],[Population]], $L$4:$L$29,0))</f>
        <v>Colombians from Medellin, Colombia</v>
      </c>
      <c r="D1049" t="str">
        <f>INDEX($N$4:$N$29, MATCH(RefTable1KGen[[#This Row],[Population]], $L$4:$L$29,0))</f>
        <v>America</v>
      </c>
      <c r="E1049">
        <v>1</v>
      </c>
      <c r="H1049">
        <v>1</v>
      </c>
    </row>
    <row r="1050" spans="1:8" x14ac:dyDescent="0.25">
      <c r="A1050" t="s">
        <v>3717</v>
      </c>
      <c r="B1050" t="s">
        <v>3664</v>
      </c>
      <c r="C1050" t="str">
        <f>INDEX($M$4:$M$29, MATCH(RefTable1KGen[[#This Row],[Population]], $L$4:$L$29,0))</f>
        <v>Colombians from Medellin, Colombia</v>
      </c>
      <c r="D1050" t="str">
        <f>INDEX($N$4:$N$29, MATCH(RefTable1KGen[[#This Row],[Population]], $L$4:$L$29,0))</f>
        <v>America</v>
      </c>
      <c r="E1050">
        <v>1</v>
      </c>
      <c r="H1050">
        <v>1</v>
      </c>
    </row>
    <row r="1051" spans="1:8" x14ac:dyDescent="0.25">
      <c r="A1051" t="s">
        <v>1737</v>
      </c>
      <c r="B1051" t="s">
        <v>3664</v>
      </c>
      <c r="C1051" t="str">
        <f>INDEX($M$4:$M$29, MATCH(RefTable1KGen[[#This Row],[Population]], $L$4:$L$29,0))</f>
        <v>Colombians from Medellin, Colombia</v>
      </c>
      <c r="D1051" t="str">
        <f>INDEX($N$4:$N$29, MATCH(RefTable1KGen[[#This Row],[Population]], $L$4:$L$29,0))</f>
        <v>America</v>
      </c>
      <c r="E1051">
        <v>1</v>
      </c>
      <c r="H1051">
        <v>1</v>
      </c>
    </row>
    <row r="1052" spans="1:8" x14ac:dyDescent="0.25">
      <c r="A1052" t="s">
        <v>1738</v>
      </c>
      <c r="B1052" t="s">
        <v>3664</v>
      </c>
      <c r="C1052" t="str">
        <f>INDEX($M$4:$M$29, MATCH(RefTable1KGen[[#This Row],[Population]], $L$4:$L$29,0))</f>
        <v>Colombians from Medellin, Colombia</v>
      </c>
      <c r="D1052" t="str">
        <f>INDEX($N$4:$N$29, MATCH(RefTable1KGen[[#This Row],[Population]], $L$4:$L$29,0))</f>
        <v>America</v>
      </c>
      <c r="E1052">
        <v>1</v>
      </c>
      <c r="H1052">
        <v>1</v>
      </c>
    </row>
    <row r="1053" spans="1:8" x14ac:dyDescent="0.25">
      <c r="A1053" t="s">
        <v>3718</v>
      </c>
      <c r="B1053" t="s">
        <v>3664</v>
      </c>
      <c r="C1053" t="str">
        <f>INDEX($M$4:$M$29, MATCH(RefTable1KGen[[#This Row],[Population]], $L$4:$L$29,0))</f>
        <v>Colombians from Medellin, Colombia</v>
      </c>
      <c r="D1053" t="str">
        <f>INDEX($N$4:$N$29, MATCH(RefTable1KGen[[#This Row],[Population]], $L$4:$L$29,0))</f>
        <v>America</v>
      </c>
      <c r="E1053">
        <v>1</v>
      </c>
      <c r="H1053">
        <v>1</v>
      </c>
    </row>
    <row r="1054" spans="1:8" x14ac:dyDescent="0.25">
      <c r="A1054" t="s">
        <v>1739</v>
      </c>
      <c r="B1054" t="s">
        <v>3664</v>
      </c>
      <c r="C1054" t="str">
        <f>INDEX($M$4:$M$29, MATCH(RefTable1KGen[[#This Row],[Population]], $L$4:$L$29,0))</f>
        <v>Colombians from Medellin, Colombia</v>
      </c>
      <c r="D1054" t="str">
        <f>INDEX($N$4:$N$29, MATCH(RefTable1KGen[[#This Row],[Population]], $L$4:$L$29,0))</f>
        <v>America</v>
      </c>
      <c r="G1054">
        <v>1</v>
      </c>
    </row>
    <row r="1055" spans="1:8" x14ac:dyDescent="0.25">
      <c r="A1055" t="s">
        <v>1740</v>
      </c>
      <c r="B1055" t="s">
        <v>3664</v>
      </c>
      <c r="C1055" t="str">
        <f>INDEX($M$4:$M$29, MATCH(RefTable1KGen[[#This Row],[Population]], $L$4:$L$29,0))</f>
        <v>Colombians from Medellin, Colombia</v>
      </c>
      <c r="D1055" t="str">
        <f>INDEX($N$4:$N$29, MATCH(RefTable1KGen[[#This Row],[Population]], $L$4:$L$29,0))</f>
        <v>America</v>
      </c>
      <c r="G1055">
        <v>1</v>
      </c>
    </row>
    <row r="1056" spans="1:8" x14ac:dyDescent="0.25">
      <c r="A1056" t="s">
        <v>3719</v>
      </c>
      <c r="B1056" t="s">
        <v>3664</v>
      </c>
      <c r="C1056" t="str">
        <f>INDEX($M$4:$M$29, MATCH(RefTable1KGen[[#This Row],[Population]], $L$4:$L$29,0))</f>
        <v>Colombians from Medellin, Colombia</v>
      </c>
      <c r="D1056" t="str">
        <f>INDEX($N$4:$N$29, MATCH(RefTable1KGen[[#This Row],[Population]], $L$4:$L$29,0))</f>
        <v>America</v>
      </c>
    </row>
    <row r="1057" spans="1:8" x14ac:dyDescent="0.25">
      <c r="A1057" t="s">
        <v>1741</v>
      </c>
      <c r="B1057" t="s">
        <v>3664</v>
      </c>
      <c r="C1057" t="str">
        <f>INDEX($M$4:$M$29, MATCH(RefTable1KGen[[#This Row],[Population]], $L$4:$L$29,0))</f>
        <v>Colombians from Medellin, Colombia</v>
      </c>
      <c r="D1057" t="str">
        <f>INDEX($N$4:$N$29, MATCH(RefTable1KGen[[#This Row],[Population]], $L$4:$L$29,0))</f>
        <v>America</v>
      </c>
      <c r="G1057">
        <v>1</v>
      </c>
    </row>
    <row r="1058" spans="1:8" x14ac:dyDescent="0.25">
      <c r="A1058" t="s">
        <v>3720</v>
      </c>
      <c r="B1058" t="s">
        <v>3664</v>
      </c>
      <c r="C1058" t="str">
        <f>INDEX($M$4:$M$29, MATCH(RefTable1KGen[[#This Row],[Population]], $L$4:$L$29,0))</f>
        <v>Colombians from Medellin, Colombia</v>
      </c>
      <c r="D1058" t="str">
        <f>INDEX($N$4:$N$29, MATCH(RefTable1KGen[[#This Row],[Population]], $L$4:$L$29,0))</f>
        <v>America</v>
      </c>
      <c r="G1058">
        <v>1</v>
      </c>
    </row>
    <row r="1059" spans="1:8" x14ac:dyDescent="0.25">
      <c r="A1059" t="s">
        <v>3721</v>
      </c>
      <c r="B1059" t="s">
        <v>3664</v>
      </c>
      <c r="C1059" t="str">
        <f>INDEX($M$4:$M$29, MATCH(RefTable1KGen[[#This Row],[Population]], $L$4:$L$29,0))</f>
        <v>Colombians from Medellin, Colombia</v>
      </c>
      <c r="D1059" t="str">
        <f>INDEX($N$4:$N$29, MATCH(RefTable1KGen[[#This Row],[Population]], $L$4:$L$29,0))</f>
        <v>America</v>
      </c>
      <c r="G1059">
        <v>1</v>
      </c>
    </row>
    <row r="1060" spans="1:8" x14ac:dyDescent="0.25">
      <c r="A1060" t="s">
        <v>3722</v>
      </c>
      <c r="B1060" t="s">
        <v>3664</v>
      </c>
      <c r="C1060" t="str">
        <f>INDEX($M$4:$M$29, MATCH(RefTable1KGen[[#This Row],[Population]], $L$4:$L$29,0))</f>
        <v>Colombians from Medellin, Colombia</v>
      </c>
      <c r="D1060" t="str">
        <f>INDEX($N$4:$N$29, MATCH(RefTable1KGen[[#This Row],[Population]], $L$4:$L$29,0))</f>
        <v>America</v>
      </c>
    </row>
    <row r="1061" spans="1:8" x14ac:dyDescent="0.25">
      <c r="A1061" t="s">
        <v>1742</v>
      </c>
      <c r="B1061" t="s">
        <v>3664</v>
      </c>
      <c r="C1061" t="str">
        <f>INDEX($M$4:$M$29, MATCH(RefTable1KGen[[#This Row],[Population]], $L$4:$L$29,0))</f>
        <v>Colombians from Medellin, Colombia</v>
      </c>
      <c r="D1061" t="str">
        <f>INDEX($N$4:$N$29, MATCH(RefTable1KGen[[#This Row],[Population]], $L$4:$L$29,0))</f>
        <v>America</v>
      </c>
      <c r="E1061">
        <v>1</v>
      </c>
      <c r="H1061">
        <v>1</v>
      </c>
    </row>
    <row r="1062" spans="1:8" x14ac:dyDescent="0.25">
      <c r="A1062" t="s">
        <v>1743</v>
      </c>
      <c r="B1062" t="s">
        <v>3664</v>
      </c>
      <c r="C1062" t="str">
        <f>INDEX($M$4:$M$29, MATCH(RefTable1KGen[[#This Row],[Population]], $L$4:$L$29,0))</f>
        <v>Colombians from Medellin, Colombia</v>
      </c>
      <c r="D1062" t="str">
        <f>INDEX($N$4:$N$29, MATCH(RefTable1KGen[[#This Row],[Population]], $L$4:$L$29,0))</f>
        <v>America</v>
      </c>
      <c r="E1062">
        <v>1</v>
      </c>
      <c r="H1062">
        <v>1</v>
      </c>
    </row>
    <row r="1063" spans="1:8" x14ac:dyDescent="0.25">
      <c r="A1063" t="s">
        <v>3723</v>
      </c>
      <c r="B1063" t="s">
        <v>3664</v>
      </c>
      <c r="C1063" t="str">
        <f>INDEX($M$4:$M$29, MATCH(RefTable1KGen[[#This Row],[Population]], $L$4:$L$29,0))</f>
        <v>Colombians from Medellin, Colombia</v>
      </c>
      <c r="D1063" t="str">
        <f>INDEX($N$4:$N$29, MATCH(RefTable1KGen[[#This Row],[Population]], $L$4:$L$29,0))</f>
        <v>America</v>
      </c>
      <c r="E1063">
        <v>1</v>
      </c>
      <c r="H1063">
        <v>1</v>
      </c>
    </row>
    <row r="1064" spans="1:8" x14ac:dyDescent="0.25">
      <c r="A1064" t="s">
        <v>1744</v>
      </c>
      <c r="B1064" t="s">
        <v>3664</v>
      </c>
      <c r="C1064" t="str">
        <f>INDEX($M$4:$M$29, MATCH(RefTable1KGen[[#This Row],[Population]], $L$4:$L$29,0))</f>
        <v>Colombians from Medellin, Colombia</v>
      </c>
      <c r="D1064" t="str">
        <f>INDEX($N$4:$N$29, MATCH(RefTable1KGen[[#This Row],[Population]], $L$4:$L$29,0))</f>
        <v>America</v>
      </c>
      <c r="G1064">
        <v>1</v>
      </c>
    </row>
    <row r="1065" spans="1:8" x14ac:dyDescent="0.25">
      <c r="A1065" t="s">
        <v>1745</v>
      </c>
      <c r="B1065" t="s">
        <v>3664</v>
      </c>
      <c r="C1065" t="str">
        <f>INDEX($M$4:$M$29, MATCH(RefTable1KGen[[#This Row],[Population]], $L$4:$L$29,0))</f>
        <v>Colombians from Medellin, Colombia</v>
      </c>
      <c r="D1065" t="str">
        <f>INDEX($N$4:$N$29, MATCH(RefTable1KGen[[#This Row],[Population]], $L$4:$L$29,0))</f>
        <v>America</v>
      </c>
      <c r="E1065">
        <v>1</v>
      </c>
      <c r="H1065">
        <v>1</v>
      </c>
    </row>
    <row r="1066" spans="1:8" x14ac:dyDescent="0.25">
      <c r="A1066" t="s">
        <v>1746</v>
      </c>
      <c r="B1066" t="s">
        <v>3664</v>
      </c>
      <c r="C1066" t="str">
        <f>INDEX($M$4:$M$29, MATCH(RefTable1KGen[[#This Row],[Population]], $L$4:$L$29,0))</f>
        <v>Colombians from Medellin, Colombia</v>
      </c>
      <c r="D1066" t="str">
        <f>INDEX($N$4:$N$29, MATCH(RefTable1KGen[[#This Row],[Population]], $L$4:$L$29,0))</f>
        <v>America</v>
      </c>
      <c r="E1066">
        <v>1</v>
      </c>
      <c r="H1066">
        <v>1</v>
      </c>
    </row>
    <row r="1067" spans="1:8" x14ac:dyDescent="0.25">
      <c r="A1067" t="s">
        <v>3724</v>
      </c>
      <c r="B1067" t="s">
        <v>3664</v>
      </c>
      <c r="C1067" t="str">
        <f>INDEX($M$4:$M$29, MATCH(RefTable1KGen[[#This Row],[Population]], $L$4:$L$29,0))</f>
        <v>Colombians from Medellin, Colombia</v>
      </c>
      <c r="D1067" t="str">
        <f>INDEX($N$4:$N$29, MATCH(RefTable1KGen[[#This Row],[Population]], $L$4:$L$29,0))</f>
        <v>America</v>
      </c>
      <c r="E1067">
        <v>1</v>
      </c>
      <c r="H1067">
        <v>1</v>
      </c>
    </row>
    <row r="1068" spans="1:8" x14ac:dyDescent="0.25">
      <c r="A1068" t="s">
        <v>1747</v>
      </c>
      <c r="B1068" t="s">
        <v>3664</v>
      </c>
      <c r="C1068" t="str">
        <f>INDEX($M$4:$M$29, MATCH(RefTable1KGen[[#This Row],[Population]], $L$4:$L$29,0))</f>
        <v>Colombians from Medellin, Colombia</v>
      </c>
      <c r="D1068" t="str">
        <f>INDEX($N$4:$N$29, MATCH(RefTable1KGen[[#This Row],[Population]], $L$4:$L$29,0))</f>
        <v>America</v>
      </c>
      <c r="E1068">
        <v>1</v>
      </c>
      <c r="H1068">
        <v>1</v>
      </c>
    </row>
    <row r="1069" spans="1:8" x14ac:dyDescent="0.25">
      <c r="A1069" t="s">
        <v>1748</v>
      </c>
      <c r="B1069" t="s">
        <v>3664</v>
      </c>
      <c r="C1069" t="str">
        <f>INDEX($M$4:$M$29, MATCH(RefTable1KGen[[#This Row],[Population]], $L$4:$L$29,0))</f>
        <v>Colombians from Medellin, Colombia</v>
      </c>
      <c r="D1069" t="str">
        <f>INDEX($N$4:$N$29, MATCH(RefTable1KGen[[#This Row],[Population]], $L$4:$L$29,0))</f>
        <v>America</v>
      </c>
      <c r="E1069">
        <v>1</v>
      </c>
      <c r="H1069">
        <v>1</v>
      </c>
    </row>
    <row r="1070" spans="1:8" x14ac:dyDescent="0.25">
      <c r="A1070" t="s">
        <v>3725</v>
      </c>
      <c r="B1070" t="s">
        <v>3664</v>
      </c>
      <c r="C1070" t="str">
        <f>INDEX($M$4:$M$29, MATCH(RefTable1KGen[[#This Row],[Population]], $L$4:$L$29,0))</f>
        <v>Colombians from Medellin, Colombia</v>
      </c>
      <c r="D1070" t="str">
        <f>INDEX($N$4:$N$29, MATCH(RefTable1KGen[[#This Row],[Population]], $L$4:$L$29,0))</f>
        <v>America</v>
      </c>
      <c r="E1070">
        <v>1</v>
      </c>
      <c r="H1070">
        <v>1</v>
      </c>
    </row>
    <row r="1071" spans="1:8" x14ac:dyDescent="0.25">
      <c r="A1071" t="s">
        <v>1749</v>
      </c>
      <c r="B1071" t="s">
        <v>3664</v>
      </c>
      <c r="C1071" t="str">
        <f>INDEX($M$4:$M$29, MATCH(RefTable1KGen[[#This Row],[Population]], $L$4:$L$29,0))</f>
        <v>Colombians from Medellin, Colombia</v>
      </c>
      <c r="D1071" t="str">
        <f>INDEX($N$4:$N$29, MATCH(RefTable1KGen[[#This Row],[Population]], $L$4:$L$29,0))</f>
        <v>America</v>
      </c>
      <c r="G1071">
        <v>1</v>
      </c>
    </row>
    <row r="1072" spans="1:8" x14ac:dyDescent="0.25">
      <c r="A1072" t="s">
        <v>3726</v>
      </c>
      <c r="B1072" t="s">
        <v>3664</v>
      </c>
      <c r="C1072" t="str">
        <f>INDEX($M$4:$M$29, MATCH(RefTable1KGen[[#This Row],[Population]], $L$4:$L$29,0))</f>
        <v>Colombians from Medellin, Colombia</v>
      </c>
      <c r="D1072" t="str">
        <f>INDEX($N$4:$N$29, MATCH(RefTable1KGen[[#This Row],[Population]], $L$4:$L$29,0))</f>
        <v>America</v>
      </c>
      <c r="G1072">
        <v>1</v>
      </c>
    </row>
    <row r="1073" spans="1:8" x14ac:dyDescent="0.25">
      <c r="A1073" t="s">
        <v>3727</v>
      </c>
      <c r="B1073" t="s">
        <v>3664</v>
      </c>
      <c r="C1073" t="str">
        <f>INDEX($M$4:$M$29, MATCH(RefTable1KGen[[#This Row],[Population]], $L$4:$L$29,0))</f>
        <v>Colombians from Medellin, Colombia</v>
      </c>
      <c r="D1073" t="str">
        <f>INDEX($N$4:$N$29, MATCH(RefTable1KGen[[#This Row],[Population]], $L$4:$L$29,0))</f>
        <v>America</v>
      </c>
      <c r="G1073">
        <v>1</v>
      </c>
    </row>
    <row r="1074" spans="1:8" x14ac:dyDescent="0.25">
      <c r="A1074" t="s">
        <v>1750</v>
      </c>
      <c r="B1074" t="s">
        <v>3664</v>
      </c>
      <c r="C1074" t="str">
        <f>INDEX($M$4:$M$29, MATCH(RefTable1KGen[[#This Row],[Population]], $L$4:$L$29,0))</f>
        <v>Colombians from Medellin, Colombia</v>
      </c>
      <c r="D1074" t="str">
        <f>INDEX($N$4:$N$29, MATCH(RefTable1KGen[[#This Row],[Population]], $L$4:$L$29,0))</f>
        <v>America</v>
      </c>
      <c r="G1074">
        <v>1</v>
      </c>
    </row>
    <row r="1075" spans="1:8" x14ac:dyDescent="0.25">
      <c r="A1075" t="s">
        <v>3728</v>
      </c>
      <c r="B1075" t="s">
        <v>3664</v>
      </c>
      <c r="C1075" t="str">
        <f>INDEX($M$4:$M$29, MATCH(RefTable1KGen[[#This Row],[Population]], $L$4:$L$29,0))</f>
        <v>Colombians from Medellin, Colombia</v>
      </c>
      <c r="D1075" t="str">
        <f>INDEX($N$4:$N$29, MATCH(RefTable1KGen[[#This Row],[Population]], $L$4:$L$29,0))</f>
        <v>America</v>
      </c>
      <c r="G1075">
        <v>1</v>
      </c>
    </row>
    <row r="1076" spans="1:8" x14ac:dyDescent="0.25">
      <c r="A1076" t="s">
        <v>1751</v>
      </c>
      <c r="B1076" t="s">
        <v>3664</v>
      </c>
      <c r="C1076" t="str">
        <f>INDEX($M$4:$M$29, MATCH(RefTable1KGen[[#This Row],[Population]], $L$4:$L$29,0))</f>
        <v>Colombians from Medellin, Colombia</v>
      </c>
      <c r="D1076" t="str">
        <f>INDEX($N$4:$N$29, MATCH(RefTable1KGen[[#This Row],[Population]], $L$4:$L$29,0))</f>
        <v>America</v>
      </c>
      <c r="G1076">
        <v>1</v>
      </c>
    </row>
    <row r="1077" spans="1:8" x14ac:dyDescent="0.25">
      <c r="A1077" t="s">
        <v>3729</v>
      </c>
      <c r="B1077" t="s">
        <v>3664</v>
      </c>
      <c r="C1077" t="str">
        <f>INDEX($M$4:$M$29, MATCH(RefTable1KGen[[#This Row],[Population]], $L$4:$L$29,0))</f>
        <v>Colombians from Medellin, Colombia</v>
      </c>
      <c r="D1077" t="str">
        <f>INDEX($N$4:$N$29, MATCH(RefTable1KGen[[#This Row],[Population]], $L$4:$L$29,0))</f>
        <v>America</v>
      </c>
      <c r="G1077">
        <v>1</v>
      </c>
    </row>
    <row r="1078" spans="1:8" x14ac:dyDescent="0.25">
      <c r="A1078" t="s">
        <v>3730</v>
      </c>
      <c r="B1078" t="s">
        <v>3664</v>
      </c>
      <c r="C1078" t="str">
        <f>INDEX($M$4:$M$29, MATCH(RefTable1KGen[[#This Row],[Population]], $L$4:$L$29,0))</f>
        <v>Colombians from Medellin, Colombia</v>
      </c>
      <c r="D1078" t="str">
        <f>INDEX($N$4:$N$29, MATCH(RefTable1KGen[[#This Row],[Population]], $L$4:$L$29,0))</f>
        <v>America</v>
      </c>
    </row>
    <row r="1079" spans="1:8" x14ac:dyDescent="0.25">
      <c r="A1079" t="s">
        <v>3731</v>
      </c>
      <c r="B1079" t="s">
        <v>3664</v>
      </c>
      <c r="C1079" t="str">
        <f>INDEX($M$4:$M$29, MATCH(RefTable1KGen[[#This Row],[Population]], $L$4:$L$29,0))</f>
        <v>Colombians from Medellin, Colombia</v>
      </c>
      <c r="D1079" t="str">
        <f>INDEX($N$4:$N$29, MATCH(RefTable1KGen[[#This Row],[Population]], $L$4:$L$29,0))</f>
        <v>America</v>
      </c>
      <c r="G1079">
        <v>1</v>
      </c>
    </row>
    <row r="1080" spans="1:8" x14ac:dyDescent="0.25">
      <c r="A1080" t="s">
        <v>3732</v>
      </c>
      <c r="B1080" t="s">
        <v>3664</v>
      </c>
      <c r="C1080" t="str">
        <f>INDEX($M$4:$M$29, MATCH(RefTable1KGen[[#This Row],[Population]], $L$4:$L$29,0))</f>
        <v>Colombians from Medellin, Colombia</v>
      </c>
      <c r="D1080" t="str">
        <f>INDEX($N$4:$N$29, MATCH(RefTable1KGen[[#This Row],[Population]], $L$4:$L$29,0))</f>
        <v>America</v>
      </c>
      <c r="G1080">
        <v>1</v>
      </c>
    </row>
    <row r="1081" spans="1:8" x14ac:dyDescent="0.25">
      <c r="A1081" t="s">
        <v>3733</v>
      </c>
      <c r="B1081" t="s">
        <v>3664</v>
      </c>
      <c r="C1081" t="str">
        <f>INDEX($M$4:$M$29, MATCH(RefTable1KGen[[#This Row],[Population]], $L$4:$L$29,0))</f>
        <v>Colombians from Medellin, Colombia</v>
      </c>
      <c r="D1081" t="str">
        <f>INDEX($N$4:$N$29, MATCH(RefTable1KGen[[#This Row],[Population]], $L$4:$L$29,0))</f>
        <v>America</v>
      </c>
    </row>
    <row r="1082" spans="1:8" x14ac:dyDescent="0.25">
      <c r="A1082" t="s">
        <v>1752</v>
      </c>
      <c r="B1082" t="s">
        <v>3664</v>
      </c>
      <c r="C1082" t="str">
        <f>INDEX($M$4:$M$29, MATCH(RefTable1KGen[[#This Row],[Population]], $L$4:$L$29,0))</f>
        <v>Colombians from Medellin, Colombia</v>
      </c>
      <c r="D1082" t="str">
        <f>INDEX($N$4:$N$29, MATCH(RefTable1KGen[[#This Row],[Population]], $L$4:$L$29,0))</f>
        <v>America</v>
      </c>
      <c r="G1082">
        <v>1</v>
      </c>
    </row>
    <row r="1083" spans="1:8" x14ac:dyDescent="0.25">
      <c r="A1083" t="s">
        <v>1753</v>
      </c>
      <c r="B1083" t="s">
        <v>3664</v>
      </c>
      <c r="C1083" t="str">
        <f>INDEX($M$4:$M$29, MATCH(RefTable1KGen[[#This Row],[Population]], $L$4:$L$29,0))</f>
        <v>Colombians from Medellin, Colombia</v>
      </c>
      <c r="D1083" t="str">
        <f>INDEX($N$4:$N$29, MATCH(RefTable1KGen[[#This Row],[Population]], $L$4:$L$29,0))</f>
        <v>America</v>
      </c>
      <c r="G1083">
        <v>1</v>
      </c>
    </row>
    <row r="1084" spans="1:8" x14ac:dyDescent="0.25">
      <c r="A1084" t="s">
        <v>3734</v>
      </c>
      <c r="B1084" t="s">
        <v>3664</v>
      </c>
      <c r="C1084" t="str">
        <f>INDEX($M$4:$M$29, MATCH(RefTable1KGen[[#This Row],[Population]], $L$4:$L$29,0))</f>
        <v>Colombians from Medellin, Colombia</v>
      </c>
      <c r="D1084" t="str">
        <f>INDEX($N$4:$N$29, MATCH(RefTable1KGen[[#This Row],[Population]], $L$4:$L$29,0))</f>
        <v>America</v>
      </c>
    </row>
    <row r="1085" spans="1:8" x14ac:dyDescent="0.25">
      <c r="A1085" t="s">
        <v>1754</v>
      </c>
      <c r="B1085" t="s">
        <v>3664</v>
      </c>
      <c r="C1085" t="str">
        <f>INDEX($M$4:$M$29, MATCH(RefTable1KGen[[#This Row],[Population]], $L$4:$L$29,0))</f>
        <v>Colombians from Medellin, Colombia</v>
      </c>
      <c r="D1085" t="str">
        <f>INDEX($N$4:$N$29, MATCH(RefTable1KGen[[#This Row],[Population]], $L$4:$L$29,0))</f>
        <v>America</v>
      </c>
      <c r="E1085">
        <v>1</v>
      </c>
      <c r="H1085">
        <v>1</v>
      </c>
    </row>
    <row r="1086" spans="1:8" x14ac:dyDescent="0.25">
      <c r="A1086" t="s">
        <v>1755</v>
      </c>
      <c r="B1086" t="s">
        <v>3664</v>
      </c>
      <c r="C1086" t="str">
        <f>INDEX($M$4:$M$29, MATCH(RefTable1KGen[[#This Row],[Population]], $L$4:$L$29,0))</f>
        <v>Colombians from Medellin, Colombia</v>
      </c>
      <c r="D1086" t="str">
        <f>INDEX($N$4:$N$29, MATCH(RefTable1KGen[[#This Row],[Population]], $L$4:$L$29,0))</f>
        <v>America</v>
      </c>
      <c r="E1086">
        <v>1</v>
      </c>
      <c r="H1086">
        <v>1</v>
      </c>
    </row>
    <row r="1087" spans="1:8" x14ac:dyDescent="0.25">
      <c r="A1087" t="s">
        <v>3735</v>
      </c>
      <c r="B1087" t="s">
        <v>3664</v>
      </c>
      <c r="C1087" t="str">
        <f>INDEX($M$4:$M$29, MATCH(RefTable1KGen[[#This Row],[Population]], $L$4:$L$29,0))</f>
        <v>Colombians from Medellin, Colombia</v>
      </c>
      <c r="D1087" t="str">
        <f>INDEX($N$4:$N$29, MATCH(RefTable1KGen[[#This Row],[Population]], $L$4:$L$29,0))</f>
        <v>America</v>
      </c>
      <c r="E1087">
        <v>1</v>
      </c>
      <c r="H1087">
        <v>1</v>
      </c>
    </row>
    <row r="1088" spans="1:8" x14ac:dyDescent="0.25">
      <c r="A1088" t="s">
        <v>1756</v>
      </c>
      <c r="B1088" t="s">
        <v>3664</v>
      </c>
      <c r="C1088" t="str">
        <f>INDEX($M$4:$M$29, MATCH(RefTable1KGen[[#This Row],[Population]], $L$4:$L$29,0))</f>
        <v>Colombians from Medellin, Colombia</v>
      </c>
      <c r="D1088" t="str">
        <f>INDEX($N$4:$N$29, MATCH(RefTable1KGen[[#This Row],[Population]], $L$4:$L$29,0))</f>
        <v>America</v>
      </c>
      <c r="E1088">
        <v>1</v>
      </c>
      <c r="H1088">
        <v>1</v>
      </c>
    </row>
    <row r="1089" spans="1:8" x14ac:dyDescent="0.25">
      <c r="A1089" t="s">
        <v>1757</v>
      </c>
      <c r="B1089" t="s">
        <v>3664</v>
      </c>
      <c r="C1089" t="str">
        <f>INDEX($M$4:$M$29, MATCH(RefTable1KGen[[#This Row],[Population]], $L$4:$L$29,0))</f>
        <v>Colombians from Medellin, Colombia</v>
      </c>
      <c r="D1089" t="str">
        <f>INDEX($N$4:$N$29, MATCH(RefTable1KGen[[#This Row],[Population]], $L$4:$L$29,0))</f>
        <v>America</v>
      </c>
      <c r="E1089">
        <v>1</v>
      </c>
      <c r="H1089">
        <v>1</v>
      </c>
    </row>
    <row r="1090" spans="1:8" x14ac:dyDescent="0.25">
      <c r="A1090" t="s">
        <v>3736</v>
      </c>
      <c r="B1090" t="s">
        <v>3664</v>
      </c>
      <c r="C1090" t="str">
        <f>INDEX($M$4:$M$29, MATCH(RefTable1KGen[[#This Row],[Population]], $L$4:$L$29,0))</f>
        <v>Colombians from Medellin, Colombia</v>
      </c>
      <c r="D1090" t="str">
        <f>INDEX($N$4:$N$29, MATCH(RefTable1KGen[[#This Row],[Population]], $L$4:$L$29,0))</f>
        <v>America</v>
      </c>
      <c r="E1090">
        <v>1</v>
      </c>
      <c r="H1090">
        <v>1</v>
      </c>
    </row>
    <row r="1091" spans="1:8" x14ac:dyDescent="0.25">
      <c r="A1091" t="s">
        <v>1758</v>
      </c>
      <c r="B1091" t="s">
        <v>3664</v>
      </c>
      <c r="C1091" t="str">
        <f>INDEX($M$4:$M$29, MATCH(RefTable1KGen[[#This Row],[Population]], $L$4:$L$29,0))</f>
        <v>Colombians from Medellin, Colombia</v>
      </c>
      <c r="D1091" t="str">
        <f>INDEX($N$4:$N$29, MATCH(RefTable1KGen[[#This Row],[Population]], $L$4:$L$29,0))</f>
        <v>America</v>
      </c>
      <c r="E1091">
        <v>1</v>
      </c>
      <c r="H1091">
        <v>1</v>
      </c>
    </row>
    <row r="1092" spans="1:8" x14ac:dyDescent="0.25">
      <c r="A1092" t="s">
        <v>1759</v>
      </c>
      <c r="B1092" t="s">
        <v>3664</v>
      </c>
      <c r="C1092" t="str">
        <f>INDEX($M$4:$M$29, MATCH(RefTable1KGen[[#This Row],[Population]], $L$4:$L$29,0))</f>
        <v>Colombians from Medellin, Colombia</v>
      </c>
      <c r="D1092" t="str">
        <f>INDEX($N$4:$N$29, MATCH(RefTable1KGen[[#This Row],[Population]], $L$4:$L$29,0))</f>
        <v>America</v>
      </c>
      <c r="E1092">
        <v>1</v>
      </c>
      <c r="H1092">
        <v>1</v>
      </c>
    </row>
    <row r="1093" spans="1:8" x14ac:dyDescent="0.25">
      <c r="A1093" t="s">
        <v>3737</v>
      </c>
      <c r="B1093" t="s">
        <v>3664</v>
      </c>
      <c r="C1093" t="str">
        <f>INDEX($M$4:$M$29, MATCH(RefTable1KGen[[#This Row],[Population]], $L$4:$L$29,0))</f>
        <v>Colombians from Medellin, Colombia</v>
      </c>
      <c r="D1093" t="str">
        <f>INDEX($N$4:$N$29, MATCH(RefTable1KGen[[#This Row],[Population]], $L$4:$L$29,0))</f>
        <v>America</v>
      </c>
      <c r="E1093">
        <v>1</v>
      </c>
      <c r="H1093">
        <v>1</v>
      </c>
    </row>
    <row r="1094" spans="1:8" x14ac:dyDescent="0.25">
      <c r="A1094" t="s">
        <v>1760</v>
      </c>
      <c r="B1094" t="s">
        <v>3664</v>
      </c>
      <c r="C1094" t="str">
        <f>INDEX($M$4:$M$29, MATCH(RefTable1KGen[[#This Row],[Population]], $L$4:$L$29,0))</f>
        <v>Colombians from Medellin, Colombia</v>
      </c>
      <c r="D1094" t="str">
        <f>INDEX($N$4:$N$29, MATCH(RefTable1KGen[[#This Row],[Population]], $L$4:$L$29,0))</f>
        <v>America</v>
      </c>
      <c r="E1094">
        <v>1</v>
      </c>
      <c r="H1094">
        <v>1</v>
      </c>
    </row>
    <row r="1095" spans="1:8" x14ac:dyDescent="0.25">
      <c r="A1095" t="s">
        <v>1761</v>
      </c>
      <c r="B1095" t="s">
        <v>3664</v>
      </c>
      <c r="C1095" t="str">
        <f>INDEX($M$4:$M$29, MATCH(RefTable1KGen[[#This Row],[Population]], $L$4:$L$29,0))</f>
        <v>Colombians from Medellin, Colombia</v>
      </c>
      <c r="D1095" t="str">
        <f>INDEX($N$4:$N$29, MATCH(RefTable1KGen[[#This Row],[Population]], $L$4:$L$29,0))</f>
        <v>America</v>
      </c>
      <c r="E1095">
        <v>1</v>
      </c>
      <c r="H1095">
        <v>1</v>
      </c>
    </row>
    <row r="1096" spans="1:8" x14ac:dyDescent="0.25">
      <c r="A1096" t="s">
        <v>3738</v>
      </c>
      <c r="B1096" t="s">
        <v>3664</v>
      </c>
      <c r="C1096" t="str">
        <f>INDEX($M$4:$M$29, MATCH(RefTable1KGen[[#This Row],[Population]], $L$4:$L$29,0))</f>
        <v>Colombians from Medellin, Colombia</v>
      </c>
      <c r="D1096" t="str">
        <f>INDEX($N$4:$N$29, MATCH(RefTable1KGen[[#This Row],[Population]], $L$4:$L$29,0))</f>
        <v>America</v>
      </c>
      <c r="E1096">
        <v>1</v>
      </c>
      <c r="H1096">
        <v>1</v>
      </c>
    </row>
    <row r="1097" spans="1:8" x14ac:dyDescent="0.25">
      <c r="A1097" t="s">
        <v>1762</v>
      </c>
      <c r="B1097" t="s">
        <v>3664</v>
      </c>
      <c r="C1097" t="str">
        <f>INDEX($M$4:$M$29, MATCH(RefTable1KGen[[#This Row],[Population]], $L$4:$L$29,0))</f>
        <v>Colombians from Medellin, Colombia</v>
      </c>
      <c r="D1097" t="str">
        <f>INDEX($N$4:$N$29, MATCH(RefTable1KGen[[#This Row],[Population]], $L$4:$L$29,0))</f>
        <v>America</v>
      </c>
      <c r="E1097">
        <v>1</v>
      </c>
      <c r="H1097">
        <v>1</v>
      </c>
    </row>
    <row r="1098" spans="1:8" x14ac:dyDescent="0.25">
      <c r="A1098" t="s">
        <v>1763</v>
      </c>
      <c r="B1098" t="s">
        <v>3664</v>
      </c>
      <c r="C1098" t="str">
        <f>INDEX($M$4:$M$29, MATCH(RefTable1KGen[[#This Row],[Population]], $L$4:$L$29,0))</f>
        <v>Colombians from Medellin, Colombia</v>
      </c>
      <c r="D1098" t="str">
        <f>INDEX($N$4:$N$29, MATCH(RefTable1KGen[[#This Row],[Population]], $L$4:$L$29,0))</f>
        <v>America</v>
      </c>
      <c r="E1098">
        <v>1</v>
      </c>
      <c r="H1098">
        <v>1</v>
      </c>
    </row>
    <row r="1099" spans="1:8" x14ac:dyDescent="0.25">
      <c r="A1099" t="s">
        <v>3752</v>
      </c>
      <c r="B1099" t="s">
        <v>3664</v>
      </c>
      <c r="C1099" t="str">
        <f>INDEX($M$4:$M$29, MATCH(RefTable1KGen[[#This Row],[Population]], $L$4:$L$29,0))</f>
        <v>Colombians from Medellin, Colombia</v>
      </c>
      <c r="D1099" t="str">
        <f>INDEX($N$4:$N$29, MATCH(RefTable1KGen[[#This Row],[Population]], $L$4:$L$29,0))</f>
        <v>America</v>
      </c>
      <c r="E1099">
        <v>1</v>
      </c>
      <c r="H1099">
        <v>1</v>
      </c>
    </row>
    <row r="1100" spans="1:8" x14ac:dyDescent="0.25">
      <c r="A1100" t="s">
        <v>1764</v>
      </c>
      <c r="B1100" t="s">
        <v>3664</v>
      </c>
      <c r="C1100" t="str">
        <f>INDEX($M$4:$M$29, MATCH(RefTable1KGen[[#This Row],[Population]], $L$4:$L$29,0))</f>
        <v>Colombians from Medellin, Colombia</v>
      </c>
      <c r="D1100" t="str">
        <f>INDEX($N$4:$N$29, MATCH(RefTable1KGen[[#This Row],[Population]], $L$4:$L$29,0))</f>
        <v>America</v>
      </c>
      <c r="G1100">
        <v>1</v>
      </c>
    </row>
    <row r="1101" spans="1:8" x14ac:dyDescent="0.25">
      <c r="A1101" t="s">
        <v>2273</v>
      </c>
      <c r="B1101" t="s">
        <v>3992</v>
      </c>
      <c r="C1101" t="str">
        <f>INDEX($M$4:$M$29, MATCH(RefTable1KGen[[#This Row],[Population]], $L$4:$L$29,0))</f>
        <v>Esan in Nigeria</v>
      </c>
      <c r="D1101" t="str">
        <f>INDEX($N$4:$N$29, MATCH(RefTable1KGen[[#This Row],[Population]], $L$4:$L$29,0))</f>
        <v>Africa</v>
      </c>
      <c r="G1101">
        <v>1</v>
      </c>
    </row>
    <row r="1102" spans="1:8" x14ac:dyDescent="0.25">
      <c r="A1102" t="s">
        <v>2274</v>
      </c>
      <c r="B1102" t="s">
        <v>3992</v>
      </c>
      <c r="C1102" t="str">
        <f>INDEX($M$4:$M$29, MATCH(RefTable1KGen[[#This Row],[Population]], $L$4:$L$29,0))</f>
        <v>Esan in Nigeria</v>
      </c>
      <c r="D1102" t="str">
        <f>INDEX($N$4:$N$29, MATCH(RefTable1KGen[[#This Row],[Population]], $L$4:$L$29,0))</f>
        <v>Africa</v>
      </c>
      <c r="G1102">
        <v>1</v>
      </c>
    </row>
    <row r="1103" spans="1:8" x14ac:dyDescent="0.25">
      <c r="A1103" t="s">
        <v>3993</v>
      </c>
      <c r="B1103" t="s">
        <v>3992</v>
      </c>
      <c r="C1103" t="str">
        <f>INDEX($M$4:$M$29, MATCH(RefTable1KGen[[#This Row],[Population]], $L$4:$L$29,0))</f>
        <v>Esan in Nigeria</v>
      </c>
      <c r="D1103" t="str">
        <f>INDEX($N$4:$N$29, MATCH(RefTable1KGen[[#This Row],[Population]], $L$4:$L$29,0))</f>
        <v>Africa</v>
      </c>
      <c r="G1103">
        <v>1</v>
      </c>
    </row>
    <row r="1104" spans="1:8" x14ac:dyDescent="0.25">
      <c r="A1104" t="s">
        <v>2275</v>
      </c>
      <c r="B1104" t="s">
        <v>3992</v>
      </c>
      <c r="C1104" t="str">
        <f>INDEX($M$4:$M$29, MATCH(RefTable1KGen[[#This Row],[Population]], $L$4:$L$29,0))</f>
        <v>Esan in Nigeria</v>
      </c>
      <c r="D1104" t="str">
        <f>INDEX($N$4:$N$29, MATCH(RefTable1KGen[[#This Row],[Population]], $L$4:$L$29,0))</f>
        <v>Africa</v>
      </c>
      <c r="G1104">
        <v>1</v>
      </c>
    </row>
    <row r="1105" spans="1:7" x14ac:dyDescent="0.25">
      <c r="A1105" t="s">
        <v>3994</v>
      </c>
      <c r="B1105" t="s">
        <v>3992</v>
      </c>
      <c r="C1105" t="str">
        <f>INDEX($M$4:$M$29, MATCH(RefTable1KGen[[#This Row],[Population]], $L$4:$L$29,0))</f>
        <v>Esan in Nigeria</v>
      </c>
      <c r="D1105" t="str">
        <f>INDEX($N$4:$N$29, MATCH(RefTable1KGen[[#This Row],[Population]], $L$4:$L$29,0))</f>
        <v>Africa</v>
      </c>
      <c r="G1105">
        <v>1</v>
      </c>
    </row>
    <row r="1106" spans="1:7" x14ac:dyDescent="0.25">
      <c r="A1106" t="s">
        <v>2276</v>
      </c>
      <c r="B1106" t="s">
        <v>3992</v>
      </c>
      <c r="C1106" t="str">
        <f>INDEX($M$4:$M$29, MATCH(RefTable1KGen[[#This Row],[Population]], $L$4:$L$29,0))</f>
        <v>Esan in Nigeria</v>
      </c>
      <c r="D1106" t="str">
        <f>INDEX($N$4:$N$29, MATCH(RefTable1KGen[[#This Row],[Population]], $L$4:$L$29,0))</f>
        <v>Africa</v>
      </c>
      <c r="G1106">
        <v>1</v>
      </c>
    </row>
    <row r="1107" spans="1:7" x14ac:dyDescent="0.25">
      <c r="A1107" t="s">
        <v>3995</v>
      </c>
      <c r="B1107" t="s">
        <v>3992</v>
      </c>
      <c r="C1107" t="str">
        <f>INDEX($M$4:$M$29, MATCH(RefTable1KGen[[#This Row],[Population]], $L$4:$L$29,0))</f>
        <v>Esan in Nigeria</v>
      </c>
      <c r="D1107" t="str">
        <f>INDEX($N$4:$N$29, MATCH(RefTable1KGen[[#This Row],[Population]], $L$4:$L$29,0))</f>
        <v>Africa</v>
      </c>
      <c r="G1107">
        <v>1</v>
      </c>
    </row>
    <row r="1108" spans="1:7" x14ac:dyDescent="0.25">
      <c r="A1108" t="s">
        <v>2277</v>
      </c>
      <c r="B1108" t="s">
        <v>3992</v>
      </c>
      <c r="C1108" t="str">
        <f>INDEX($M$4:$M$29, MATCH(RefTable1KGen[[#This Row],[Population]], $L$4:$L$29,0))</f>
        <v>Esan in Nigeria</v>
      </c>
      <c r="D1108" t="str">
        <f>INDEX($N$4:$N$29, MATCH(RefTable1KGen[[#This Row],[Population]], $L$4:$L$29,0))</f>
        <v>Africa</v>
      </c>
      <c r="G1108">
        <v>1</v>
      </c>
    </row>
    <row r="1109" spans="1:7" x14ac:dyDescent="0.25">
      <c r="A1109" t="s">
        <v>2278</v>
      </c>
      <c r="B1109" t="s">
        <v>3992</v>
      </c>
      <c r="C1109" t="str">
        <f>INDEX($M$4:$M$29, MATCH(RefTable1KGen[[#This Row],[Population]], $L$4:$L$29,0))</f>
        <v>Esan in Nigeria</v>
      </c>
      <c r="D1109" t="str">
        <f>INDEX($N$4:$N$29, MATCH(RefTable1KGen[[#This Row],[Population]], $L$4:$L$29,0))</f>
        <v>Africa</v>
      </c>
      <c r="G1109">
        <v>1</v>
      </c>
    </row>
    <row r="1110" spans="1:7" x14ac:dyDescent="0.25">
      <c r="A1110" t="s">
        <v>3996</v>
      </c>
      <c r="B1110" t="s">
        <v>3992</v>
      </c>
      <c r="C1110" t="str">
        <f>INDEX($M$4:$M$29, MATCH(RefTable1KGen[[#This Row],[Population]], $L$4:$L$29,0))</f>
        <v>Esan in Nigeria</v>
      </c>
      <c r="D1110" t="str">
        <f>INDEX($N$4:$N$29, MATCH(RefTable1KGen[[#This Row],[Population]], $L$4:$L$29,0))</f>
        <v>Africa</v>
      </c>
      <c r="G1110">
        <v>1</v>
      </c>
    </row>
    <row r="1111" spans="1:7" x14ac:dyDescent="0.25">
      <c r="A1111" t="s">
        <v>2279</v>
      </c>
      <c r="B1111" t="s">
        <v>3992</v>
      </c>
      <c r="C1111" t="str">
        <f>INDEX($M$4:$M$29, MATCH(RefTable1KGen[[#This Row],[Population]], $L$4:$L$29,0))</f>
        <v>Esan in Nigeria</v>
      </c>
      <c r="D1111" t="str">
        <f>INDEX($N$4:$N$29, MATCH(RefTable1KGen[[#This Row],[Population]], $L$4:$L$29,0))</f>
        <v>Africa</v>
      </c>
      <c r="G1111">
        <v>1</v>
      </c>
    </row>
    <row r="1112" spans="1:7" x14ac:dyDescent="0.25">
      <c r="A1112" t="s">
        <v>2280</v>
      </c>
      <c r="B1112" t="s">
        <v>3992</v>
      </c>
      <c r="C1112" t="str">
        <f>INDEX($M$4:$M$29, MATCH(RefTable1KGen[[#This Row],[Population]], $L$4:$L$29,0))</f>
        <v>Esan in Nigeria</v>
      </c>
      <c r="D1112" t="str">
        <f>INDEX($N$4:$N$29, MATCH(RefTable1KGen[[#This Row],[Population]], $L$4:$L$29,0))</f>
        <v>Africa</v>
      </c>
      <c r="G1112">
        <v>1</v>
      </c>
    </row>
    <row r="1113" spans="1:7" x14ac:dyDescent="0.25">
      <c r="A1113" t="s">
        <v>3997</v>
      </c>
      <c r="B1113" t="s">
        <v>3992</v>
      </c>
      <c r="C1113" t="str">
        <f>INDEX($M$4:$M$29, MATCH(RefTable1KGen[[#This Row],[Population]], $L$4:$L$29,0))</f>
        <v>Esan in Nigeria</v>
      </c>
      <c r="D1113" t="str">
        <f>INDEX($N$4:$N$29, MATCH(RefTable1KGen[[#This Row],[Population]], $L$4:$L$29,0))</f>
        <v>Africa</v>
      </c>
      <c r="G1113">
        <v>1</v>
      </c>
    </row>
    <row r="1114" spans="1:7" x14ac:dyDescent="0.25">
      <c r="A1114" t="s">
        <v>2281</v>
      </c>
      <c r="B1114" t="s">
        <v>3992</v>
      </c>
      <c r="C1114" t="str">
        <f>INDEX($M$4:$M$29, MATCH(RefTable1KGen[[#This Row],[Population]], $L$4:$L$29,0))</f>
        <v>Esan in Nigeria</v>
      </c>
      <c r="D1114" t="str">
        <f>INDEX($N$4:$N$29, MATCH(RefTable1KGen[[#This Row],[Population]], $L$4:$L$29,0))</f>
        <v>Africa</v>
      </c>
      <c r="G1114">
        <v>1</v>
      </c>
    </row>
    <row r="1115" spans="1:7" x14ac:dyDescent="0.25">
      <c r="A1115" t="s">
        <v>2282</v>
      </c>
      <c r="B1115" t="s">
        <v>3992</v>
      </c>
      <c r="C1115" t="str">
        <f>INDEX($M$4:$M$29, MATCH(RefTable1KGen[[#This Row],[Population]], $L$4:$L$29,0))</f>
        <v>Esan in Nigeria</v>
      </c>
      <c r="D1115" t="str">
        <f>INDEX($N$4:$N$29, MATCH(RefTable1KGen[[#This Row],[Population]], $L$4:$L$29,0))</f>
        <v>Africa</v>
      </c>
      <c r="G1115">
        <v>1</v>
      </c>
    </row>
    <row r="1116" spans="1:7" x14ac:dyDescent="0.25">
      <c r="A1116" t="s">
        <v>3998</v>
      </c>
      <c r="B1116" t="s">
        <v>3992</v>
      </c>
      <c r="C1116" t="str">
        <f>INDEX($M$4:$M$29, MATCH(RefTable1KGen[[#This Row],[Population]], $L$4:$L$29,0))</f>
        <v>Esan in Nigeria</v>
      </c>
      <c r="D1116" t="str">
        <f>INDEX($N$4:$N$29, MATCH(RefTable1KGen[[#This Row],[Population]], $L$4:$L$29,0))</f>
        <v>Africa</v>
      </c>
      <c r="G1116">
        <v>1</v>
      </c>
    </row>
    <row r="1117" spans="1:7" x14ac:dyDescent="0.25">
      <c r="A1117" t="s">
        <v>3999</v>
      </c>
      <c r="B1117" t="s">
        <v>3992</v>
      </c>
      <c r="C1117" t="str">
        <f>INDEX($M$4:$M$29, MATCH(RefTable1KGen[[#This Row],[Population]], $L$4:$L$29,0))</f>
        <v>Esan in Nigeria</v>
      </c>
      <c r="D1117" t="str">
        <f>INDEX($N$4:$N$29, MATCH(RefTable1KGen[[#This Row],[Population]], $L$4:$L$29,0))</f>
        <v>Africa</v>
      </c>
      <c r="G1117">
        <v>1</v>
      </c>
    </row>
    <row r="1118" spans="1:7" x14ac:dyDescent="0.25">
      <c r="A1118" t="s">
        <v>4000</v>
      </c>
      <c r="B1118" t="s">
        <v>3992</v>
      </c>
      <c r="C1118" t="str">
        <f>INDEX($M$4:$M$29, MATCH(RefTable1KGen[[#This Row],[Population]], $L$4:$L$29,0))</f>
        <v>Esan in Nigeria</v>
      </c>
      <c r="D1118" t="str">
        <f>INDEX($N$4:$N$29, MATCH(RefTable1KGen[[#This Row],[Population]], $L$4:$L$29,0))</f>
        <v>Africa</v>
      </c>
      <c r="G1118">
        <v>1</v>
      </c>
    </row>
    <row r="1119" spans="1:7" x14ac:dyDescent="0.25">
      <c r="A1119" t="s">
        <v>4001</v>
      </c>
      <c r="B1119" t="s">
        <v>3992</v>
      </c>
      <c r="C1119" t="str">
        <f>INDEX($M$4:$M$29, MATCH(RefTable1KGen[[#This Row],[Population]], $L$4:$L$29,0))</f>
        <v>Esan in Nigeria</v>
      </c>
      <c r="D1119" t="str">
        <f>INDEX($N$4:$N$29, MATCH(RefTable1KGen[[#This Row],[Population]], $L$4:$L$29,0))</f>
        <v>Africa</v>
      </c>
      <c r="G1119">
        <v>1</v>
      </c>
    </row>
    <row r="1120" spans="1:7" x14ac:dyDescent="0.25">
      <c r="A1120" t="s">
        <v>2283</v>
      </c>
      <c r="B1120" t="s">
        <v>3992</v>
      </c>
      <c r="C1120" t="str">
        <f>INDEX($M$4:$M$29, MATCH(RefTable1KGen[[#This Row],[Population]], $L$4:$L$29,0))</f>
        <v>Esan in Nigeria</v>
      </c>
      <c r="D1120" t="str">
        <f>INDEX($N$4:$N$29, MATCH(RefTable1KGen[[#This Row],[Population]], $L$4:$L$29,0))</f>
        <v>Africa</v>
      </c>
      <c r="G1120">
        <v>1</v>
      </c>
    </row>
    <row r="1121" spans="1:7" x14ac:dyDescent="0.25">
      <c r="A1121" t="s">
        <v>4002</v>
      </c>
      <c r="B1121" t="s">
        <v>3992</v>
      </c>
      <c r="C1121" t="str">
        <f>INDEX($M$4:$M$29, MATCH(RefTable1KGen[[#This Row],[Population]], $L$4:$L$29,0))</f>
        <v>Esan in Nigeria</v>
      </c>
      <c r="D1121" t="str">
        <f>INDEX($N$4:$N$29, MATCH(RefTable1KGen[[#This Row],[Population]], $L$4:$L$29,0))</f>
        <v>Africa</v>
      </c>
      <c r="G1121">
        <v>1</v>
      </c>
    </row>
    <row r="1122" spans="1:7" x14ac:dyDescent="0.25">
      <c r="A1122" t="s">
        <v>2284</v>
      </c>
      <c r="B1122" t="s">
        <v>3992</v>
      </c>
      <c r="C1122" t="str">
        <f>INDEX($M$4:$M$29, MATCH(RefTable1KGen[[#This Row],[Population]], $L$4:$L$29,0))</f>
        <v>Esan in Nigeria</v>
      </c>
      <c r="D1122" t="str">
        <f>INDEX($N$4:$N$29, MATCH(RefTable1KGen[[#This Row],[Population]], $L$4:$L$29,0))</f>
        <v>Africa</v>
      </c>
      <c r="G1122">
        <v>1</v>
      </c>
    </row>
    <row r="1123" spans="1:7" x14ac:dyDescent="0.25">
      <c r="A1123" t="s">
        <v>2285</v>
      </c>
      <c r="B1123" t="s">
        <v>3992</v>
      </c>
      <c r="C1123" t="str">
        <f>INDEX($M$4:$M$29, MATCH(RefTable1KGen[[#This Row],[Population]], $L$4:$L$29,0))</f>
        <v>Esan in Nigeria</v>
      </c>
      <c r="D1123" t="str">
        <f>INDEX($N$4:$N$29, MATCH(RefTable1KGen[[#This Row],[Population]], $L$4:$L$29,0))</f>
        <v>Africa</v>
      </c>
      <c r="G1123">
        <v>1</v>
      </c>
    </row>
    <row r="1124" spans="1:7" x14ac:dyDescent="0.25">
      <c r="A1124" t="s">
        <v>4003</v>
      </c>
      <c r="B1124" t="s">
        <v>3992</v>
      </c>
      <c r="C1124" t="str">
        <f>INDEX($M$4:$M$29, MATCH(RefTable1KGen[[#This Row],[Population]], $L$4:$L$29,0))</f>
        <v>Esan in Nigeria</v>
      </c>
      <c r="D1124" t="str">
        <f>INDEX($N$4:$N$29, MATCH(RefTable1KGen[[#This Row],[Population]], $L$4:$L$29,0))</f>
        <v>Africa</v>
      </c>
      <c r="G1124">
        <v>1</v>
      </c>
    </row>
    <row r="1125" spans="1:7" x14ac:dyDescent="0.25">
      <c r="A1125" t="s">
        <v>2286</v>
      </c>
      <c r="B1125" t="s">
        <v>3992</v>
      </c>
      <c r="C1125" t="str">
        <f>INDEX($M$4:$M$29, MATCH(RefTable1KGen[[#This Row],[Population]], $L$4:$L$29,0))</f>
        <v>Esan in Nigeria</v>
      </c>
      <c r="D1125" t="str">
        <f>INDEX($N$4:$N$29, MATCH(RefTable1KGen[[#This Row],[Population]], $L$4:$L$29,0))</f>
        <v>Africa</v>
      </c>
      <c r="G1125">
        <v>1</v>
      </c>
    </row>
    <row r="1126" spans="1:7" x14ac:dyDescent="0.25">
      <c r="A1126" t="s">
        <v>2287</v>
      </c>
      <c r="B1126" t="s">
        <v>3992</v>
      </c>
      <c r="C1126" t="str">
        <f>INDEX($M$4:$M$29, MATCH(RefTable1KGen[[#This Row],[Population]], $L$4:$L$29,0))</f>
        <v>Esan in Nigeria</v>
      </c>
      <c r="D1126" t="str">
        <f>INDEX($N$4:$N$29, MATCH(RefTable1KGen[[#This Row],[Population]], $L$4:$L$29,0))</f>
        <v>Africa</v>
      </c>
      <c r="G1126">
        <v>1</v>
      </c>
    </row>
    <row r="1127" spans="1:7" x14ac:dyDescent="0.25">
      <c r="A1127" t="s">
        <v>4004</v>
      </c>
      <c r="B1127" t="s">
        <v>3992</v>
      </c>
      <c r="C1127" t="str">
        <f>INDEX($M$4:$M$29, MATCH(RefTable1KGen[[#This Row],[Population]], $L$4:$L$29,0))</f>
        <v>Esan in Nigeria</v>
      </c>
      <c r="D1127" t="str">
        <f>INDEX($N$4:$N$29, MATCH(RefTable1KGen[[#This Row],[Population]], $L$4:$L$29,0))</f>
        <v>Africa</v>
      </c>
      <c r="G1127">
        <v>1</v>
      </c>
    </row>
    <row r="1128" spans="1:7" x14ac:dyDescent="0.25">
      <c r="A1128" t="s">
        <v>2288</v>
      </c>
      <c r="B1128" t="s">
        <v>3992</v>
      </c>
      <c r="C1128" t="str">
        <f>INDEX($M$4:$M$29, MATCH(RefTable1KGen[[#This Row],[Population]], $L$4:$L$29,0))</f>
        <v>Esan in Nigeria</v>
      </c>
      <c r="D1128" t="str">
        <f>INDEX($N$4:$N$29, MATCH(RefTable1KGen[[#This Row],[Population]], $L$4:$L$29,0))</f>
        <v>Africa</v>
      </c>
      <c r="G1128">
        <v>1</v>
      </c>
    </row>
    <row r="1129" spans="1:7" x14ac:dyDescent="0.25">
      <c r="A1129" t="s">
        <v>2289</v>
      </c>
      <c r="B1129" t="s">
        <v>3992</v>
      </c>
      <c r="C1129" t="str">
        <f>INDEX($M$4:$M$29, MATCH(RefTable1KGen[[#This Row],[Population]], $L$4:$L$29,0))</f>
        <v>Esan in Nigeria</v>
      </c>
      <c r="D1129" t="str">
        <f>INDEX($N$4:$N$29, MATCH(RefTable1KGen[[#This Row],[Population]], $L$4:$L$29,0))</f>
        <v>Africa</v>
      </c>
      <c r="G1129">
        <v>1</v>
      </c>
    </row>
    <row r="1130" spans="1:7" x14ac:dyDescent="0.25">
      <c r="A1130" t="s">
        <v>4005</v>
      </c>
      <c r="B1130" t="s">
        <v>3992</v>
      </c>
      <c r="C1130" t="str">
        <f>INDEX($M$4:$M$29, MATCH(RefTable1KGen[[#This Row],[Population]], $L$4:$L$29,0))</f>
        <v>Esan in Nigeria</v>
      </c>
      <c r="D1130" t="str">
        <f>INDEX($N$4:$N$29, MATCH(RefTable1KGen[[#This Row],[Population]], $L$4:$L$29,0))</f>
        <v>Africa</v>
      </c>
      <c r="G1130">
        <v>1</v>
      </c>
    </row>
    <row r="1131" spans="1:7" x14ac:dyDescent="0.25">
      <c r="A1131" t="s">
        <v>2290</v>
      </c>
      <c r="B1131" t="s">
        <v>3992</v>
      </c>
      <c r="C1131" t="str">
        <f>INDEX($M$4:$M$29, MATCH(RefTable1KGen[[#This Row],[Population]], $L$4:$L$29,0))</f>
        <v>Esan in Nigeria</v>
      </c>
      <c r="D1131" t="str">
        <f>INDEX($N$4:$N$29, MATCH(RefTable1KGen[[#This Row],[Population]], $L$4:$L$29,0))</f>
        <v>Africa</v>
      </c>
      <c r="G1131">
        <v>1</v>
      </c>
    </row>
    <row r="1132" spans="1:7" x14ac:dyDescent="0.25">
      <c r="A1132" t="s">
        <v>4006</v>
      </c>
      <c r="B1132" t="s">
        <v>3992</v>
      </c>
      <c r="C1132" t="str">
        <f>INDEX($M$4:$M$29, MATCH(RefTable1KGen[[#This Row],[Population]], $L$4:$L$29,0))</f>
        <v>Esan in Nigeria</v>
      </c>
      <c r="D1132" t="str">
        <f>INDEX($N$4:$N$29, MATCH(RefTable1KGen[[#This Row],[Population]], $L$4:$L$29,0))</f>
        <v>Africa</v>
      </c>
      <c r="G1132">
        <v>1</v>
      </c>
    </row>
    <row r="1133" spans="1:7" x14ac:dyDescent="0.25">
      <c r="A1133" t="s">
        <v>2291</v>
      </c>
      <c r="B1133" t="s">
        <v>3992</v>
      </c>
      <c r="C1133" t="str">
        <f>INDEX($M$4:$M$29, MATCH(RefTable1KGen[[#This Row],[Population]], $L$4:$L$29,0))</f>
        <v>Esan in Nigeria</v>
      </c>
      <c r="D1133" t="str">
        <f>INDEX($N$4:$N$29, MATCH(RefTable1KGen[[#This Row],[Population]], $L$4:$L$29,0))</f>
        <v>Africa</v>
      </c>
      <c r="G1133">
        <v>1</v>
      </c>
    </row>
    <row r="1134" spans="1:7" x14ac:dyDescent="0.25">
      <c r="A1134" t="s">
        <v>2341</v>
      </c>
      <c r="B1134" t="s">
        <v>3992</v>
      </c>
      <c r="C1134" t="str">
        <f>INDEX($M$4:$M$29, MATCH(RefTable1KGen[[#This Row],[Population]], $L$4:$L$29,0))</f>
        <v>Esan in Nigeria</v>
      </c>
      <c r="D1134" t="str">
        <f>INDEX($N$4:$N$29, MATCH(RefTable1KGen[[#This Row],[Population]], $L$4:$L$29,0))</f>
        <v>Africa</v>
      </c>
      <c r="G1134">
        <v>1</v>
      </c>
    </row>
    <row r="1135" spans="1:7" x14ac:dyDescent="0.25">
      <c r="A1135" t="s">
        <v>2342</v>
      </c>
      <c r="B1135" t="s">
        <v>3992</v>
      </c>
      <c r="C1135" t="str">
        <f>INDEX($M$4:$M$29, MATCH(RefTable1KGen[[#This Row],[Population]], $L$4:$L$29,0))</f>
        <v>Esan in Nigeria</v>
      </c>
      <c r="D1135" t="str">
        <f>INDEX($N$4:$N$29, MATCH(RefTable1KGen[[#This Row],[Population]], $L$4:$L$29,0))</f>
        <v>Africa</v>
      </c>
      <c r="G1135">
        <v>1</v>
      </c>
    </row>
    <row r="1136" spans="1:7" x14ac:dyDescent="0.25">
      <c r="A1136" t="s">
        <v>4029</v>
      </c>
      <c r="B1136" t="s">
        <v>3992</v>
      </c>
      <c r="C1136" t="str">
        <f>INDEX($M$4:$M$29, MATCH(RefTable1KGen[[#This Row],[Population]], $L$4:$L$29,0))</f>
        <v>Esan in Nigeria</v>
      </c>
      <c r="D1136" t="str">
        <f>INDEX($N$4:$N$29, MATCH(RefTable1KGen[[#This Row],[Population]], $L$4:$L$29,0))</f>
        <v>Africa</v>
      </c>
      <c r="G1136">
        <v>1</v>
      </c>
    </row>
    <row r="1137" spans="1:7" x14ac:dyDescent="0.25">
      <c r="A1137" t="s">
        <v>2343</v>
      </c>
      <c r="B1137" t="s">
        <v>3992</v>
      </c>
      <c r="C1137" t="str">
        <f>INDEX($M$4:$M$29, MATCH(RefTable1KGen[[#This Row],[Population]], $L$4:$L$29,0))</f>
        <v>Esan in Nigeria</v>
      </c>
      <c r="D1137" t="str">
        <f>INDEX($N$4:$N$29, MATCH(RefTable1KGen[[#This Row],[Population]], $L$4:$L$29,0))</f>
        <v>Africa</v>
      </c>
      <c r="G1137">
        <v>1</v>
      </c>
    </row>
    <row r="1138" spans="1:7" x14ac:dyDescent="0.25">
      <c r="A1138" t="s">
        <v>4030</v>
      </c>
      <c r="B1138" t="s">
        <v>3992</v>
      </c>
      <c r="C1138" t="str">
        <f>INDEX($M$4:$M$29, MATCH(RefTable1KGen[[#This Row],[Population]], $L$4:$L$29,0))</f>
        <v>Esan in Nigeria</v>
      </c>
      <c r="D1138" t="str">
        <f>INDEX($N$4:$N$29, MATCH(RefTable1KGen[[#This Row],[Population]], $L$4:$L$29,0))</f>
        <v>Africa</v>
      </c>
      <c r="G1138">
        <v>1</v>
      </c>
    </row>
    <row r="1139" spans="1:7" x14ac:dyDescent="0.25">
      <c r="A1139" t="s">
        <v>2344</v>
      </c>
      <c r="B1139" t="s">
        <v>3992</v>
      </c>
      <c r="C1139" t="str">
        <f>INDEX($M$4:$M$29, MATCH(RefTable1KGen[[#This Row],[Population]], $L$4:$L$29,0))</f>
        <v>Esan in Nigeria</v>
      </c>
      <c r="D1139" t="str">
        <f>INDEX($N$4:$N$29, MATCH(RefTable1KGen[[#This Row],[Population]], $L$4:$L$29,0))</f>
        <v>Africa</v>
      </c>
      <c r="G1139">
        <v>1</v>
      </c>
    </row>
    <row r="1140" spans="1:7" x14ac:dyDescent="0.25">
      <c r="A1140" t="s">
        <v>4031</v>
      </c>
      <c r="B1140" t="s">
        <v>3992</v>
      </c>
      <c r="C1140" t="str">
        <f>INDEX($M$4:$M$29, MATCH(RefTable1KGen[[#This Row],[Population]], $L$4:$L$29,0))</f>
        <v>Esan in Nigeria</v>
      </c>
      <c r="D1140" t="str">
        <f>INDEX($N$4:$N$29, MATCH(RefTable1KGen[[#This Row],[Population]], $L$4:$L$29,0))</f>
        <v>Africa</v>
      </c>
      <c r="G1140">
        <v>1</v>
      </c>
    </row>
    <row r="1141" spans="1:7" x14ac:dyDescent="0.25">
      <c r="A1141" t="s">
        <v>2345</v>
      </c>
      <c r="B1141" t="s">
        <v>3992</v>
      </c>
      <c r="C1141" t="str">
        <f>INDEX($M$4:$M$29, MATCH(RefTable1KGen[[#This Row],[Population]], $L$4:$L$29,0))</f>
        <v>Esan in Nigeria</v>
      </c>
      <c r="D1141" t="str">
        <f>INDEX($N$4:$N$29, MATCH(RefTable1KGen[[#This Row],[Population]], $L$4:$L$29,0))</f>
        <v>Africa</v>
      </c>
      <c r="G1141">
        <v>1</v>
      </c>
    </row>
    <row r="1142" spans="1:7" x14ac:dyDescent="0.25">
      <c r="A1142" t="s">
        <v>2346</v>
      </c>
      <c r="B1142" t="s">
        <v>3992</v>
      </c>
      <c r="C1142" t="str">
        <f>INDEX($M$4:$M$29, MATCH(RefTable1KGen[[#This Row],[Population]], $L$4:$L$29,0))</f>
        <v>Esan in Nigeria</v>
      </c>
      <c r="D1142" t="str">
        <f>INDEX($N$4:$N$29, MATCH(RefTable1KGen[[#This Row],[Population]], $L$4:$L$29,0))</f>
        <v>Africa</v>
      </c>
      <c r="G1142">
        <v>1</v>
      </c>
    </row>
    <row r="1143" spans="1:7" x14ac:dyDescent="0.25">
      <c r="A1143" t="s">
        <v>4032</v>
      </c>
      <c r="B1143" t="s">
        <v>3992</v>
      </c>
      <c r="C1143" t="str">
        <f>INDEX($M$4:$M$29, MATCH(RefTable1KGen[[#This Row],[Population]], $L$4:$L$29,0))</f>
        <v>Esan in Nigeria</v>
      </c>
      <c r="D1143" t="str">
        <f>INDEX($N$4:$N$29, MATCH(RefTable1KGen[[#This Row],[Population]], $L$4:$L$29,0))</f>
        <v>Africa</v>
      </c>
      <c r="G1143">
        <v>1</v>
      </c>
    </row>
    <row r="1144" spans="1:7" x14ac:dyDescent="0.25">
      <c r="A1144" t="s">
        <v>2347</v>
      </c>
      <c r="B1144" t="s">
        <v>3992</v>
      </c>
      <c r="C1144" t="str">
        <f>INDEX($M$4:$M$29, MATCH(RefTable1KGen[[#This Row],[Population]], $L$4:$L$29,0))</f>
        <v>Esan in Nigeria</v>
      </c>
      <c r="D1144" t="str">
        <f>INDEX($N$4:$N$29, MATCH(RefTable1KGen[[#This Row],[Population]], $L$4:$L$29,0))</f>
        <v>Africa</v>
      </c>
      <c r="G1144">
        <v>1</v>
      </c>
    </row>
    <row r="1145" spans="1:7" x14ac:dyDescent="0.25">
      <c r="A1145" t="s">
        <v>2348</v>
      </c>
      <c r="B1145" t="s">
        <v>3992</v>
      </c>
      <c r="C1145" t="str">
        <f>INDEX($M$4:$M$29, MATCH(RefTable1KGen[[#This Row],[Population]], $L$4:$L$29,0))</f>
        <v>Esan in Nigeria</v>
      </c>
      <c r="D1145" t="str">
        <f>INDEX($N$4:$N$29, MATCH(RefTable1KGen[[#This Row],[Population]], $L$4:$L$29,0))</f>
        <v>Africa</v>
      </c>
      <c r="G1145">
        <v>1</v>
      </c>
    </row>
    <row r="1146" spans="1:7" x14ac:dyDescent="0.25">
      <c r="A1146" t="s">
        <v>4033</v>
      </c>
      <c r="B1146" t="s">
        <v>3992</v>
      </c>
      <c r="C1146" t="str">
        <f>INDEX($M$4:$M$29, MATCH(RefTable1KGen[[#This Row],[Population]], $L$4:$L$29,0))</f>
        <v>Esan in Nigeria</v>
      </c>
      <c r="D1146" t="str">
        <f>INDEX($N$4:$N$29, MATCH(RefTable1KGen[[#This Row],[Population]], $L$4:$L$29,0))</f>
        <v>Africa</v>
      </c>
      <c r="G1146">
        <v>1</v>
      </c>
    </row>
    <row r="1147" spans="1:7" x14ac:dyDescent="0.25">
      <c r="A1147" t="s">
        <v>2349</v>
      </c>
      <c r="B1147" t="s">
        <v>3992</v>
      </c>
      <c r="C1147" t="str">
        <f>INDEX($M$4:$M$29, MATCH(RefTable1KGen[[#This Row],[Population]], $L$4:$L$29,0))</f>
        <v>Esan in Nigeria</v>
      </c>
      <c r="D1147" t="str">
        <f>INDEX($N$4:$N$29, MATCH(RefTable1KGen[[#This Row],[Population]], $L$4:$L$29,0))</f>
        <v>Africa</v>
      </c>
      <c r="G1147">
        <v>1</v>
      </c>
    </row>
    <row r="1148" spans="1:7" x14ac:dyDescent="0.25">
      <c r="A1148" t="s">
        <v>2350</v>
      </c>
      <c r="B1148" t="s">
        <v>3992</v>
      </c>
      <c r="C1148" t="str">
        <f>INDEX($M$4:$M$29, MATCH(RefTable1KGen[[#This Row],[Population]], $L$4:$L$29,0))</f>
        <v>Esan in Nigeria</v>
      </c>
      <c r="D1148" t="str">
        <f>INDEX($N$4:$N$29, MATCH(RefTable1KGen[[#This Row],[Population]], $L$4:$L$29,0))</f>
        <v>Africa</v>
      </c>
      <c r="G1148">
        <v>1</v>
      </c>
    </row>
    <row r="1149" spans="1:7" x14ac:dyDescent="0.25">
      <c r="A1149" t="s">
        <v>4034</v>
      </c>
      <c r="B1149" t="s">
        <v>3992</v>
      </c>
      <c r="C1149" t="str">
        <f>INDEX($M$4:$M$29, MATCH(RefTable1KGen[[#This Row],[Population]], $L$4:$L$29,0))</f>
        <v>Esan in Nigeria</v>
      </c>
      <c r="D1149" t="str">
        <f>INDEX($N$4:$N$29, MATCH(RefTable1KGen[[#This Row],[Population]], $L$4:$L$29,0))</f>
        <v>Africa</v>
      </c>
      <c r="G1149">
        <v>1</v>
      </c>
    </row>
    <row r="1150" spans="1:7" x14ac:dyDescent="0.25">
      <c r="A1150" t="s">
        <v>2351</v>
      </c>
      <c r="B1150" t="s">
        <v>3992</v>
      </c>
      <c r="C1150" t="str">
        <f>INDEX($M$4:$M$29, MATCH(RefTable1KGen[[#This Row],[Population]], $L$4:$L$29,0))</f>
        <v>Esan in Nigeria</v>
      </c>
      <c r="D1150" t="str">
        <f>INDEX($N$4:$N$29, MATCH(RefTable1KGen[[#This Row],[Population]], $L$4:$L$29,0))</f>
        <v>Africa</v>
      </c>
      <c r="G1150">
        <v>1</v>
      </c>
    </row>
    <row r="1151" spans="1:7" x14ac:dyDescent="0.25">
      <c r="A1151" t="s">
        <v>2352</v>
      </c>
      <c r="B1151" t="s">
        <v>3992</v>
      </c>
      <c r="C1151" t="str">
        <f>INDEX($M$4:$M$29, MATCH(RefTable1KGen[[#This Row],[Population]], $L$4:$L$29,0))</f>
        <v>Esan in Nigeria</v>
      </c>
      <c r="D1151" t="str">
        <f>INDEX($N$4:$N$29, MATCH(RefTable1KGen[[#This Row],[Population]], $L$4:$L$29,0))</f>
        <v>Africa</v>
      </c>
      <c r="G1151">
        <v>1</v>
      </c>
    </row>
    <row r="1152" spans="1:7" x14ac:dyDescent="0.25">
      <c r="A1152" t="s">
        <v>4035</v>
      </c>
      <c r="B1152" t="s">
        <v>3992</v>
      </c>
      <c r="C1152" t="str">
        <f>INDEX($M$4:$M$29, MATCH(RefTable1KGen[[#This Row],[Population]], $L$4:$L$29,0))</f>
        <v>Esan in Nigeria</v>
      </c>
      <c r="D1152" t="str">
        <f>INDEX($N$4:$N$29, MATCH(RefTable1KGen[[#This Row],[Population]], $L$4:$L$29,0))</f>
        <v>Africa</v>
      </c>
      <c r="G1152">
        <v>1</v>
      </c>
    </row>
    <row r="1153" spans="1:7" x14ac:dyDescent="0.25">
      <c r="A1153" t="s">
        <v>2353</v>
      </c>
      <c r="B1153" t="s">
        <v>3992</v>
      </c>
      <c r="C1153" t="str">
        <f>INDEX($M$4:$M$29, MATCH(RefTable1KGen[[#This Row],[Population]], $L$4:$L$29,0))</f>
        <v>Esan in Nigeria</v>
      </c>
      <c r="D1153" t="str">
        <f>INDEX($N$4:$N$29, MATCH(RefTable1KGen[[#This Row],[Population]], $L$4:$L$29,0))</f>
        <v>Africa</v>
      </c>
      <c r="G1153">
        <v>1</v>
      </c>
    </row>
    <row r="1154" spans="1:7" x14ac:dyDescent="0.25">
      <c r="A1154" t="s">
        <v>2354</v>
      </c>
      <c r="B1154" t="s">
        <v>3992</v>
      </c>
      <c r="C1154" t="str">
        <f>INDEX($M$4:$M$29, MATCH(RefTable1KGen[[#This Row],[Population]], $L$4:$L$29,0))</f>
        <v>Esan in Nigeria</v>
      </c>
      <c r="D1154" t="str">
        <f>INDEX($N$4:$N$29, MATCH(RefTable1KGen[[#This Row],[Population]], $L$4:$L$29,0))</f>
        <v>Africa</v>
      </c>
      <c r="G1154">
        <v>1</v>
      </c>
    </row>
    <row r="1155" spans="1:7" x14ac:dyDescent="0.25">
      <c r="A1155" t="s">
        <v>4036</v>
      </c>
      <c r="B1155" t="s">
        <v>3992</v>
      </c>
      <c r="C1155" t="str">
        <f>INDEX($M$4:$M$29, MATCH(RefTable1KGen[[#This Row],[Population]], $L$4:$L$29,0))</f>
        <v>Esan in Nigeria</v>
      </c>
      <c r="D1155" t="str">
        <f>INDEX($N$4:$N$29, MATCH(RefTable1KGen[[#This Row],[Population]], $L$4:$L$29,0))</f>
        <v>Africa</v>
      </c>
      <c r="G1155">
        <v>1</v>
      </c>
    </row>
    <row r="1156" spans="1:7" x14ac:dyDescent="0.25">
      <c r="A1156" t="s">
        <v>2355</v>
      </c>
      <c r="B1156" t="s">
        <v>3992</v>
      </c>
      <c r="C1156" t="str">
        <f>INDEX($M$4:$M$29, MATCH(RefTable1KGen[[#This Row],[Population]], $L$4:$L$29,0))</f>
        <v>Esan in Nigeria</v>
      </c>
      <c r="D1156" t="str">
        <f>INDEX($N$4:$N$29, MATCH(RefTable1KGen[[#This Row],[Population]], $L$4:$L$29,0))</f>
        <v>Africa</v>
      </c>
      <c r="G1156">
        <v>1</v>
      </c>
    </row>
    <row r="1157" spans="1:7" x14ac:dyDescent="0.25">
      <c r="A1157" t="s">
        <v>2356</v>
      </c>
      <c r="B1157" t="s">
        <v>3992</v>
      </c>
      <c r="C1157" t="str">
        <f>INDEX($M$4:$M$29, MATCH(RefTable1KGen[[#This Row],[Population]], $L$4:$L$29,0))</f>
        <v>Esan in Nigeria</v>
      </c>
      <c r="D1157" t="str">
        <f>INDEX($N$4:$N$29, MATCH(RefTable1KGen[[#This Row],[Population]], $L$4:$L$29,0))</f>
        <v>Africa</v>
      </c>
      <c r="G1157">
        <v>1</v>
      </c>
    </row>
    <row r="1158" spans="1:7" x14ac:dyDescent="0.25">
      <c r="A1158" t="s">
        <v>4037</v>
      </c>
      <c r="B1158" t="s">
        <v>3992</v>
      </c>
      <c r="C1158" t="str">
        <f>INDEX($M$4:$M$29, MATCH(RefTable1KGen[[#This Row],[Population]], $L$4:$L$29,0))</f>
        <v>Esan in Nigeria</v>
      </c>
      <c r="D1158" t="str">
        <f>INDEX($N$4:$N$29, MATCH(RefTable1KGen[[#This Row],[Population]], $L$4:$L$29,0))</f>
        <v>Africa</v>
      </c>
      <c r="G1158">
        <v>1</v>
      </c>
    </row>
    <row r="1159" spans="1:7" x14ac:dyDescent="0.25">
      <c r="A1159" t="s">
        <v>2357</v>
      </c>
      <c r="B1159" t="s">
        <v>3992</v>
      </c>
      <c r="C1159" t="str">
        <f>INDEX($M$4:$M$29, MATCH(RefTable1KGen[[#This Row],[Population]], $L$4:$L$29,0))</f>
        <v>Esan in Nigeria</v>
      </c>
      <c r="D1159" t="str">
        <f>INDEX($N$4:$N$29, MATCH(RefTable1KGen[[#This Row],[Population]], $L$4:$L$29,0))</f>
        <v>Africa</v>
      </c>
      <c r="G1159">
        <v>1</v>
      </c>
    </row>
    <row r="1160" spans="1:7" x14ac:dyDescent="0.25">
      <c r="A1160" t="s">
        <v>2358</v>
      </c>
      <c r="B1160" t="s">
        <v>3992</v>
      </c>
      <c r="C1160" t="str">
        <f>INDEX($M$4:$M$29, MATCH(RefTable1KGen[[#This Row],[Population]], $L$4:$L$29,0))</f>
        <v>Esan in Nigeria</v>
      </c>
      <c r="D1160" t="str">
        <f>INDEX($N$4:$N$29, MATCH(RefTable1KGen[[#This Row],[Population]], $L$4:$L$29,0))</f>
        <v>Africa</v>
      </c>
      <c r="G1160">
        <v>1</v>
      </c>
    </row>
    <row r="1161" spans="1:7" x14ac:dyDescent="0.25">
      <c r="A1161" t="s">
        <v>4038</v>
      </c>
      <c r="B1161" t="s">
        <v>3992</v>
      </c>
      <c r="C1161" t="str">
        <f>INDEX($M$4:$M$29, MATCH(RefTable1KGen[[#This Row],[Population]], $L$4:$L$29,0))</f>
        <v>Esan in Nigeria</v>
      </c>
      <c r="D1161" t="str">
        <f>INDEX($N$4:$N$29, MATCH(RefTable1KGen[[#This Row],[Population]], $L$4:$L$29,0))</f>
        <v>Africa</v>
      </c>
      <c r="G1161">
        <v>1</v>
      </c>
    </row>
    <row r="1162" spans="1:7" x14ac:dyDescent="0.25">
      <c r="A1162" t="s">
        <v>2359</v>
      </c>
      <c r="B1162" t="s">
        <v>3992</v>
      </c>
      <c r="C1162" t="str">
        <f>INDEX($M$4:$M$29, MATCH(RefTable1KGen[[#This Row],[Population]], $L$4:$L$29,0))</f>
        <v>Esan in Nigeria</v>
      </c>
      <c r="D1162" t="str">
        <f>INDEX($N$4:$N$29, MATCH(RefTable1KGen[[#This Row],[Population]], $L$4:$L$29,0))</f>
        <v>Africa</v>
      </c>
      <c r="G1162">
        <v>1</v>
      </c>
    </row>
    <row r="1163" spans="1:7" x14ac:dyDescent="0.25">
      <c r="A1163" t="s">
        <v>2360</v>
      </c>
      <c r="B1163" t="s">
        <v>3992</v>
      </c>
      <c r="C1163" t="str">
        <f>INDEX($M$4:$M$29, MATCH(RefTable1KGen[[#This Row],[Population]], $L$4:$L$29,0))</f>
        <v>Esan in Nigeria</v>
      </c>
      <c r="D1163" t="str">
        <f>INDEX($N$4:$N$29, MATCH(RefTable1KGen[[#This Row],[Population]], $L$4:$L$29,0))</f>
        <v>Africa</v>
      </c>
      <c r="G1163">
        <v>1</v>
      </c>
    </row>
    <row r="1164" spans="1:7" x14ac:dyDescent="0.25">
      <c r="A1164" t="s">
        <v>4039</v>
      </c>
      <c r="B1164" t="s">
        <v>3992</v>
      </c>
      <c r="C1164" t="str">
        <f>INDEX($M$4:$M$29, MATCH(RefTable1KGen[[#This Row],[Population]], $L$4:$L$29,0))</f>
        <v>Esan in Nigeria</v>
      </c>
      <c r="D1164" t="str">
        <f>INDEX($N$4:$N$29, MATCH(RefTable1KGen[[#This Row],[Population]], $L$4:$L$29,0))</f>
        <v>Africa</v>
      </c>
      <c r="G1164">
        <v>1</v>
      </c>
    </row>
    <row r="1165" spans="1:7" x14ac:dyDescent="0.25">
      <c r="A1165" t="s">
        <v>2361</v>
      </c>
      <c r="B1165" t="s">
        <v>3992</v>
      </c>
      <c r="C1165" t="str">
        <f>INDEX($M$4:$M$29, MATCH(RefTable1KGen[[#This Row],[Population]], $L$4:$L$29,0))</f>
        <v>Esan in Nigeria</v>
      </c>
      <c r="D1165" t="str">
        <f>INDEX($N$4:$N$29, MATCH(RefTable1KGen[[#This Row],[Population]], $L$4:$L$29,0))</f>
        <v>Africa</v>
      </c>
      <c r="G1165">
        <v>1</v>
      </c>
    </row>
    <row r="1166" spans="1:7" x14ac:dyDescent="0.25">
      <c r="A1166" t="s">
        <v>2362</v>
      </c>
      <c r="B1166" t="s">
        <v>3992</v>
      </c>
      <c r="C1166" t="str">
        <f>INDEX($M$4:$M$29, MATCH(RefTable1KGen[[#This Row],[Population]], $L$4:$L$29,0))</f>
        <v>Esan in Nigeria</v>
      </c>
      <c r="D1166" t="str">
        <f>INDEX($N$4:$N$29, MATCH(RefTable1KGen[[#This Row],[Population]], $L$4:$L$29,0))</f>
        <v>Africa</v>
      </c>
      <c r="G1166">
        <v>1</v>
      </c>
    </row>
    <row r="1167" spans="1:7" x14ac:dyDescent="0.25">
      <c r="A1167" t="s">
        <v>4040</v>
      </c>
      <c r="B1167" t="s">
        <v>3992</v>
      </c>
      <c r="C1167" t="str">
        <f>INDEX($M$4:$M$29, MATCH(RefTable1KGen[[#This Row],[Population]], $L$4:$L$29,0))</f>
        <v>Esan in Nigeria</v>
      </c>
      <c r="D1167" t="str">
        <f>INDEX($N$4:$N$29, MATCH(RefTable1KGen[[#This Row],[Population]], $L$4:$L$29,0))</f>
        <v>Africa</v>
      </c>
      <c r="G1167">
        <v>1</v>
      </c>
    </row>
    <row r="1168" spans="1:7" x14ac:dyDescent="0.25">
      <c r="A1168" t="s">
        <v>2363</v>
      </c>
      <c r="B1168" t="s">
        <v>3992</v>
      </c>
      <c r="C1168" t="str">
        <f>INDEX($M$4:$M$29, MATCH(RefTable1KGen[[#This Row],[Population]], $L$4:$L$29,0))</f>
        <v>Esan in Nigeria</v>
      </c>
      <c r="D1168" t="str">
        <f>INDEX($N$4:$N$29, MATCH(RefTable1KGen[[#This Row],[Population]], $L$4:$L$29,0))</f>
        <v>Africa</v>
      </c>
      <c r="G1168">
        <v>1</v>
      </c>
    </row>
    <row r="1169" spans="1:7" x14ac:dyDescent="0.25">
      <c r="A1169" t="s">
        <v>2364</v>
      </c>
      <c r="B1169" t="s">
        <v>3992</v>
      </c>
      <c r="C1169" t="str">
        <f>INDEX($M$4:$M$29, MATCH(RefTable1KGen[[#This Row],[Population]], $L$4:$L$29,0))</f>
        <v>Esan in Nigeria</v>
      </c>
      <c r="D1169" t="str">
        <f>INDEX($N$4:$N$29, MATCH(RefTable1KGen[[#This Row],[Population]], $L$4:$L$29,0))</f>
        <v>Africa</v>
      </c>
      <c r="G1169">
        <v>1</v>
      </c>
    </row>
    <row r="1170" spans="1:7" x14ac:dyDescent="0.25">
      <c r="A1170" t="s">
        <v>4041</v>
      </c>
      <c r="B1170" t="s">
        <v>3992</v>
      </c>
      <c r="C1170" t="str">
        <f>INDEX($M$4:$M$29, MATCH(RefTable1KGen[[#This Row],[Population]], $L$4:$L$29,0))</f>
        <v>Esan in Nigeria</v>
      </c>
      <c r="D1170" t="str">
        <f>INDEX($N$4:$N$29, MATCH(RefTable1KGen[[#This Row],[Population]], $L$4:$L$29,0))</f>
        <v>Africa</v>
      </c>
      <c r="G1170">
        <v>1</v>
      </c>
    </row>
    <row r="1171" spans="1:7" x14ac:dyDescent="0.25">
      <c r="A1171" t="s">
        <v>2365</v>
      </c>
      <c r="B1171" t="s">
        <v>3992</v>
      </c>
      <c r="C1171" t="str">
        <f>INDEX($M$4:$M$29, MATCH(RefTable1KGen[[#This Row],[Population]], $L$4:$L$29,0))</f>
        <v>Esan in Nigeria</v>
      </c>
      <c r="D1171" t="str">
        <f>INDEX($N$4:$N$29, MATCH(RefTable1KGen[[#This Row],[Population]], $L$4:$L$29,0))</f>
        <v>Africa</v>
      </c>
      <c r="G1171">
        <v>1</v>
      </c>
    </row>
    <row r="1172" spans="1:7" x14ac:dyDescent="0.25">
      <c r="A1172" t="s">
        <v>4042</v>
      </c>
      <c r="B1172" t="s">
        <v>3992</v>
      </c>
      <c r="C1172" t="str">
        <f>INDEX($M$4:$M$29, MATCH(RefTable1KGen[[#This Row],[Population]], $L$4:$L$29,0))</f>
        <v>Esan in Nigeria</v>
      </c>
      <c r="D1172" t="str">
        <f>INDEX($N$4:$N$29, MATCH(RefTable1KGen[[#This Row],[Population]], $L$4:$L$29,0))</f>
        <v>Africa</v>
      </c>
      <c r="G1172">
        <v>1</v>
      </c>
    </row>
    <row r="1173" spans="1:7" x14ac:dyDescent="0.25">
      <c r="A1173" t="s">
        <v>2366</v>
      </c>
      <c r="B1173" t="s">
        <v>3992</v>
      </c>
      <c r="C1173" t="str">
        <f>INDEX($M$4:$M$29, MATCH(RefTable1KGen[[#This Row],[Population]], $L$4:$L$29,0))</f>
        <v>Esan in Nigeria</v>
      </c>
      <c r="D1173" t="str">
        <f>INDEX($N$4:$N$29, MATCH(RefTable1KGen[[#This Row],[Population]], $L$4:$L$29,0))</f>
        <v>Africa</v>
      </c>
      <c r="G1173">
        <v>1</v>
      </c>
    </row>
    <row r="1174" spans="1:7" x14ac:dyDescent="0.25">
      <c r="A1174" t="s">
        <v>4043</v>
      </c>
      <c r="B1174" t="s">
        <v>3992</v>
      </c>
      <c r="C1174" t="str">
        <f>INDEX($M$4:$M$29, MATCH(RefTable1KGen[[#This Row],[Population]], $L$4:$L$29,0))</f>
        <v>Esan in Nigeria</v>
      </c>
      <c r="D1174" t="str">
        <f>INDEX($N$4:$N$29, MATCH(RefTable1KGen[[#This Row],[Population]], $L$4:$L$29,0))</f>
        <v>Africa</v>
      </c>
      <c r="G1174">
        <v>1</v>
      </c>
    </row>
    <row r="1175" spans="1:7" x14ac:dyDescent="0.25">
      <c r="A1175" t="s">
        <v>2367</v>
      </c>
      <c r="B1175" t="s">
        <v>3992</v>
      </c>
      <c r="C1175" t="str">
        <f>INDEX($M$4:$M$29, MATCH(RefTable1KGen[[#This Row],[Population]], $L$4:$L$29,0))</f>
        <v>Esan in Nigeria</v>
      </c>
      <c r="D1175" t="str">
        <f>INDEX($N$4:$N$29, MATCH(RefTable1KGen[[#This Row],[Population]], $L$4:$L$29,0))</f>
        <v>Africa</v>
      </c>
      <c r="G1175">
        <v>1</v>
      </c>
    </row>
    <row r="1176" spans="1:7" x14ac:dyDescent="0.25">
      <c r="A1176" t="s">
        <v>2368</v>
      </c>
      <c r="B1176" t="s">
        <v>3992</v>
      </c>
      <c r="C1176" t="str">
        <f>INDEX($M$4:$M$29, MATCH(RefTable1KGen[[#This Row],[Population]], $L$4:$L$29,0))</f>
        <v>Esan in Nigeria</v>
      </c>
      <c r="D1176" t="str">
        <f>INDEX($N$4:$N$29, MATCH(RefTable1KGen[[#This Row],[Population]], $L$4:$L$29,0))</f>
        <v>Africa</v>
      </c>
      <c r="G1176">
        <v>1</v>
      </c>
    </row>
    <row r="1177" spans="1:7" x14ac:dyDescent="0.25">
      <c r="A1177" t="s">
        <v>4044</v>
      </c>
      <c r="B1177" t="s">
        <v>3992</v>
      </c>
      <c r="C1177" t="str">
        <f>INDEX($M$4:$M$29, MATCH(RefTable1KGen[[#This Row],[Population]], $L$4:$L$29,0))</f>
        <v>Esan in Nigeria</v>
      </c>
      <c r="D1177" t="str">
        <f>INDEX($N$4:$N$29, MATCH(RefTable1KGen[[#This Row],[Population]], $L$4:$L$29,0))</f>
        <v>Africa</v>
      </c>
      <c r="G1177">
        <v>1</v>
      </c>
    </row>
    <row r="1178" spans="1:7" x14ac:dyDescent="0.25">
      <c r="A1178" t="s">
        <v>2369</v>
      </c>
      <c r="B1178" t="s">
        <v>3992</v>
      </c>
      <c r="C1178" t="str">
        <f>INDEX($M$4:$M$29, MATCH(RefTable1KGen[[#This Row],[Population]], $L$4:$L$29,0))</f>
        <v>Esan in Nigeria</v>
      </c>
      <c r="D1178" t="str">
        <f>INDEX($N$4:$N$29, MATCH(RefTable1KGen[[#This Row],[Population]], $L$4:$L$29,0))</f>
        <v>Africa</v>
      </c>
      <c r="G1178">
        <v>1</v>
      </c>
    </row>
    <row r="1179" spans="1:7" x14ac:dyDescent="0.25">
      <c r="A1179" t="s">
        <v>2370</v>
      </c>
      <c r="B1179" t="s">
        <v>3992</v>
      </c>
      <c r="C1179" t="str">
        <f>INDEX($M$4:$M$29, MATCH(RefTable1KGen[[#This Row],[Population]], $L$4:$L$29,0))</f>
        <v>Esan in Nigeria</v>
      </c>
      <c r="D1179" t="str">
        <f>INDEX($N$4:$N$29, MATCH(RefTable1KGen[[#This Row],[Population]], $L$4:$L$29,0))</f>
        <v>Africa</v>
      </c>
      <c r="G1179">
        <v>1</v>
      </c>
    </row>
    <row r="1180" spans="1:7" x14ac:dyDescent="0.25">
      <c r="A1180" t="s">
        <v>4045</v>
      </c>
      <c r="B1180" t="s">
        <v>3992</v>
      </c>
      <c r="C1180" t="str">
        <f>INDEX($M$4:$M$29, MATCH(RefTable1KGen[[#This Row],[Population]], $L$4:$L$29,0))</f>
        <v>Esan in Nigeria</v>
      </c>
      <c r="D1180" t="str">
        <f>INDEX($N$4:$N$29, MATCH(RefTable1KGen[[#This Row],[Population]], $L$4:$L$29,0))</f>
        <v>Africa</v>
      </c>
      <c r="G1180">
        <v>1</v>
      </c>
    </row>
    <row r="1181" spans="1:7" x14ac:dyDescent="0.25">
      <c r="A1181" t="s">
        <v>2371</v>
      </c>
      <c r="B1181" t="s">
        <v>3992</v>
      </c>
      <c r="C1181" t="str">
        <f>INDEX($M$4:$M$29, MATCH(RefTable1KGen[[#This Row],[Population]], $L$4:$L$29,0))</f>
        <v>Esan in Nigeria</v>
      </c>
      <c r="D1181" t="str">
        <f>INDEX($N$4:$N$29, MATCH(RefTable1KGen[[#This Row],[Population]], $L$4:$L$29,0))</f>
        <v>Africa</v>
      </c>
      <c r="G1181">
        <v>1</v>
      </c>
    </row>
    <row r="1182" spans="1:7" x14ac:dyDescent="0.25">
      <c r="A1182" t="s">
        <v>4046</v>
      </c>
      <c r="B1182" t="s">
        <v>3992</v>
      </c>
      <c r="C1182" t="str">
        <f>INDEX($M$4:$M$29, MATCH(RefTable1KGen[[#This Row],[Population]], $L$4:$L$29,0))</f>
        <v>Esan in Nigeria</v>
      </c>
      <c r="D1182" t="str">
        <f>INDEX($N$4:$N$29, MATCH(RefTable1KGen[[#This Row],[Population]], $L$4:$L$29,0))</f>
        <v>Africa</v>
      </c>
      <c r="G1182">
        <v>1</v>
      </c>
    </row>
    <row r="1183" spans="1:7" x14ac:dyDescent="0.25">
      <c r="A1183" t="s">
        <v>2372</v>
      </c>
      <c r="B1183" t="s">
        <v>3992</v>
      </c>
      <c r="C1183" t="str">
        <f>INDEX($M$4:$M$29, MATCH(RefTable1KGen[[#This Row],[Population]], $L$4:$L$29,0))</f>
        <v>Esan in Nigeria</v>
      </c>
      <c r="D1183" t="str">
        <f>INDEX($N$4:$N$29, MATCH(RefTable1KGen[[#This Row],[Population]], $L$4:$L$29,0))</f>
        <v>Africa</v>
      </c>
      <c r="G1183">
        <v>1</v>
      </c>
    </row>
    <row r="1184" spans="1:7" x14ac:dyDescent="0.25">
      <c r="A1184" t="s">
        <v>2373</v>
      </c>
      <c r="B1184" t="s">
        <v>3992</v>
      </c>
      <c r="C1184" t="str">
        <f>INDEX($M$4:$M$29, MATCH(RefTable1KGen[[#This Row],[Population]], $L$4:$L$29,0))</f>
        <v>Esan in Nigeria</v>
      </c>
      <c r="D1184" t="str">
        <f>INDEX($N$4:$N$29, MATCH(RefTable1KGen[[#This Row],[Population]], $L$4:$L$29,0))</f>
        <v>Africa</v>
      </c>
      <c r="G1184">
        <v>1</v>
      </c>
    </row>
    <row r="1185" spans="1:7" x14ac:dyDescent="0.25">
      <c r="A1185" t="s">
        <v>4047</v>
      </c>
      <c r="B1185" t="s">
        <v>3992</v>
      </c>
      <c r="C1185" t="str">
        <f>INDEX($M$4:$M$29, MATCH(RefTable1KGen[[#This Row],[Population]], $L$4:$L$29,0))</f>
        <v>Esan in Nigeria</v>
      </c>
      <c r="D1185" t="str">
        <f>INDEX($N$4:$N$29, MATCH(RefTable1KGen[[#This Row],[Population]], $L$4:$L$29,0))</f>
        <v>Africa</v>
      </c>
      <c r="G1185">
        <v>1</v>
      </c>
    </row>
    <row r="1186" spans="1:7" x14ac:dyDescent="0.25">
      <c r="A1186" t="s">
        <v>4048</v>
      </c>
      <c r="B1186" t="s">
        <v>3992</v>
      </c>
      <c r="C1186" t="str">
        <f>INDEX($M$4:$M$29, MATCH(RefTable1KGen[[#This Row],[Population]], $L$4:$L$29,0))</f>
        <v>Esan in Nigeria</v>
      </c>
      <c r="D1186" t="str">
        <f>INDEX($N$4:$N$29, MATCH(RefTable1KGen[[#This Row],[Population]], $L$4:$L$29,0))</f>
        <v>Africa</v>
      </c>
      <c r="G1186">
        <v>1</v>
      </c>
    </row>
    <row r="1187" spans="1:7" x14ac:dyDescent="0.25">
      <c r="A1187" t="s">
        <v>2374</v>
      </c>
      <c r="B1187" t="s">
        <v>3992</v>
      </c>
      <c r="C1187" t="str">
        <f>INDEX($M$4:$M$29, MATCH(RefTable1KGen[[#This Row],[Population]], $L$4:$L$29,0))</f>
        <v>Esan in Nigeria</v>
      </c>
      <c r="D1187" t="str">
        <f>INDEX($N$4:$N$29, MATCH(RefTable1KGen[[#This Row],[Population]], $L$4:$L$29,0))</f>
        <v>Africa</v>
      </c>
      <c r="G1187">
        <v>1</v>
      </c>
    </row>
    <row r="1188" spans="1:7" x14ac:dyDescent="0.25">
      <c r="A1188" t="s">
        <v>4049</v>
      </c>
      <c r="B1188" t="s">
        <v>3992</v>
      </c>
      <c r="C1188" t="str">
        <f>INDEX($M$4:$M$29, MATCH(RefTable1KGen[[#This Row],[Population]], $L$4:$L$29,0))</f>
        <v>Esan in Nigeria</v>
      </c>
      <c r="D1188" t="str">
        <f>INDEX($N$4:$N$29, MATCH(RefTable1KGen[[#This Row],[Population]], $L$4:$L$29,0))</f>
        <v>Africa</v>
      </c>
      <c r="G1188">
        <v>1</v>
      </c>
    </row>
    <row r="1189" spans="1:7" x14ac:dyDescent="0.25">
      <c r="A1189" t="s">
        <v>2375</v>
      </c>
      <c r="B1189" t="s">
        <v>3992</v>
      </c>
      <c r="C1189" t="str">
        <f>INDEX($M$4:$M$29, MATCH(RefTable1KGen[[#This Row],[Population]], $L$4:$L$29,0))</f>
        <v>Esan in Nigeria</v>
      </c>
      <c r="D1189" t="str">
        <f>INDEX($N$4:$N$29, MATCH(RefTable1KGen[[#This Row],[Population]], $L$4:$L$29,0))</f>
        <v>Africa</v>
      </c>
      <c r="G1189">
        <v>1</v>
      </c>
    </row>
    <row r="1190" spans="1:7" x14ac:dyDescent="0.25">
      <c r="A1190" t="s">
        <v>4050</v>
      </c>
      <c r="B1190" t="s">
        <v>3992</v>
      </c>
      <c r="C1190" t="str">
        <f>INDEX($M$4:$M$29, MATCH(RefTable1KGen[[#This Row],[Population]], $L$4:$L$29,0))</f>
        <v>Esan in Nigeria</v>
      </c>
      <c r="D1190" t="str">
        <f>INDEX($N$4:$N$29, MATCH(RefTable1KGen[[#This Row],[Population]], $L$4:$L$29,0))</f>
        <v>Africa</v>
      </c>
      <c r="G1190">
        <v>1</v>
      </c>
    </row>
    <row r="1191" spans="1:7" x14ac:dyDescent="0.25">
      <c r="A1191" t="s">
        <v>2376</v>
      </c>
      <c r="B1191" t="s">
        <v>3992</v>
      </c>
      <c r="C1191" t="str">
        <f>INDEX($M$4:$M$29, MATCH(RefTable1KGen[[#This Row],[Population]], $L$4:$L$29,0))</f>
        <v>Esan in Nigeria</v>
      </c>
      <c r="D1191" t="str">
        <f>INDEX($N$4:$N$29, MATCH(RefTable1KGen[[#This Row],[Population]], $L$4:$L$29,0))</f>
        <v>Africa</v>
      </c>
      <c r="G1191">
        <v>1</v>
      </c>
    </row>
    <row r="1192" spans="1:7" x14ac:dyDescent="0.25">
      <c r="A1192" t="s">
        <v>2377</v>
      </c>
      <c r="B1192" t="s">
        <v>3992</v>
      </c>
      <c r="C1192" t="str">
        <f>INDEX($M$4:$M$29, MATCH(RefTable1KGen[[#This Row],[Population]], $L$4:$L$29,0))</f>
        <v>Esan in Nigeria</v>
      </c>
      <c r="D1192" t="str">
        <f>INDEX($N$4:$N$29, MATCH(RefTable1KGen[[#This Row],[Population]], $L$4:$L$29,0))</f>
        <v>Africa</v>
      </c>
      <c r="G1192">
        <v>1</v>
      </c>
    </row>
    <row r="1193" spans="1:7" x14ac:dyDescent="0.25">
      <c r="A1193" t="s">
        <v>4051</v>
      </c>
      <c r="B1193" t="s">
        <v>3992</v>
      </c>
      <c r="C1193" t="str">
        <f>INDEX($M$4:$M$29, MATCH(RefTable1KGen[[#This Row],[Population]], $L$4:$L$29,0))</f>
        <v>Esan in Nigeria</v>
      </c>
      <c r="D1193" t="str">
        <f>INDEX($N$4:$N$29, MATCH(RefTable1KGen[[#This Row],[Population]], $L$4:$L$29,0))</f>
        <v>Africa</v>
      </c>
      <c r="G1193">
        <v>1</v>
      </c>
    </row>
    <row r="1194" spans="1:7" x14ac:dyDescent="0.25">
      <c r="A1194" t="s">
        <v>2378</v>
      </c>
      <c r="B1194" t="s">
        <v>3992</v>
      </c>
      <c r="C1194" t="str">
        <f>INDEX($M$4:$M$29, MATCH(RefTable1KGen[[#This Row],[Population]], $L$4:$L$29,0))</f>
        <v>Esan in Nigeria</v>
      </c>
      <c r="D1194" t="str">
        <f>INDEX($N$4:$N$29, MATCH(RefTable1KGen[[#This Row],[Population]], $L$4:$L$29,0))</f>
        <v>Africa</v>
      </c>
      <c r="G1194">
        <v>1</v>
      </c>
    </row>
    <row r="1195" spans="1:7" x14ac:dyDescent="0.25">
      <c r="A1195" t="s">
        <v>4052</v>
      </c>
      <c r="B1195" t="s">
        <v>3992</v>
      </c>
      <c r="C1195" t="str">
        <f>INDEX($M$4:$M$29, MATCH(RefTable1KGen[[#This Row],[Population]], $L$4:$L$29,0))</f>
        <v>Esan in Nigeria</v>
      </c>
      <c r="D1195" t="str">
        <f>INDEX($N$4:$N$29, MATCH(RefTable1KGen[[#This Row],[Population]], $L$4:$L$29,0))</f>
        <v>Africa</v>
      </c>
      <c r="G1195">
        <v>1</v>
      </c>
    </row>
    <row r="1196" spans="1:7" x14ac:dyDescent="0.25">
      <c r="A1196" t="s">
        <v>2379</v>
      </c>
      <c r="B1196" t="s">
        <v>3992</v>
      </c>
      <c r="C1196" t="str">
        <f>INDEX($M$4:$M$29, MATCH(RefTable1KGen[[#This Row],[Population]], $L$4:$L$29,0))</f>
        <v>Esan in Nigeria</v>
      </c>
      <c r="D1196" t="str">
        <f>INDEX($N$4:$N$29, MATCH(RefTable1KGen[[#This Row],[Population]], $L$4:$L$29,0))</f>
        <v>Africa</v>
      </c>
      <c r="G1196">
        <v>1</v>
      </c>
    </row>
    <row r="1197" spans="1:7" x14ac:dyDescent="0.25">
      <c r="A1197" t="s">
        <v>2380</v>
      </c>
      <c r="B1197" t="s">
        <v>3992</v>
      </c>
      <c r="C1197" t="str">
        <f>INDEX($M$4:$M$29, MATCH(RefTable1KGen[[#This Row],[Population]], $L$4:$L$29,0))</f>
        <v>Esan in Nigeria</v>
      </c>
      <c r="D1197" t="str">
        <f>INDEX($N$4:$N$29, MATCH(RefTable1KGen[[#This Row],[Population]], $L$4:$L$29,0))</f>
        <v>Africa</v>
      </c>
      <c r="G1197">
        <v>1</v>
      </c>
    </row>
    <row r="1198" spans="1:7" x14ac:dyDescent="0.25">
      <c r="A1198" t="s">
        <v>4053</v>
      </c>
      <c r="B1198" t="s">
        <v>3992</v>
      </c>
      <c r="C1198" t="str">
        <f>INDEX($M$4:$M$29, MATCH(RefTable1KGen[[#This Row],[Population]], $L$4:$L$29,0))</f>
        <v>Esan in Nigeria</v>
      </c>
      <c r="D1198" t="str">
        <f>INDEX($N$4:$N$29, MATCH(RefTable1KGen[[#This Row],[Population]], $L$4:$L$29,0))</f>
        <v>Africa</v>
      </c>
      <c r="G1198">
        <v>1</v>
      </c>
    </row>
    <row r="1199" spans="1:7" x14ac:dyDescent="0.25">
      <c r="A1199" t="s">
        <v>2381</v>
      </c>
      <c r="B1199" t="s">
        <v>3992</v>
      </c>
      <c r="C1199" t="str">
        <f>INDEX($M$4:$M$29, MATCH(RefTable1KGen[[#This Row],[Population]], $L$4:$L$29,0))</f>
        <v>Esan in Nigeria</v>
      </c>
      <c r="D1199" t="str">
        <f>INDEX($N$4:$N$29, MATCH(RefTable1KGen[[#This Row],[Population]], $L$4:$L$29,0))</f>
        <v>Africa</v>
      </c>
      <c r="G1199">
        <v>1</v>
      </c>
    </row>
    <row r="1200" spans="1:7" x14ac:dyDescent="0.25">
      <c r="A1200" t="s">
        <v>2382</v>
      </c>
      <c r="B1200" t="s">
        <v>3992</v>
      </c>
      <c r="C1200" t="str">
        <f>INDEX($M$4:$M$29, MATCH(RefTable1KGen[[#This Row],[Population]], $L$4:$L$29,0))</f>
        <v>Esan in Nigeria</v>
      </c>
      <c r="D1200" t="str">
        <f>INDEX($N$4:$N$29, MATCH(RefTable1KGen[[#This Row],[Population]], $L$4:$L$29,0))</f>
        <v>Africa</v>
      </c>
      <c r="G1200">
        <v>1</v>
      </c>
    </row>
    <row r="1201" spans="1:7" x14ac:dyDescent="0.25">
      <c r="A1201" t="s">
        <v>4054</v>
      </c>
      <c r="B1201" t="s">
        <v>3992</v>
      </c>
      <c r="C1201" t="str">
        <f>INDEX($M$4:$M$29, MATCH(RefTable1KGen[[#This Row],[Population]], $L$4:$L$29,0))</f>
        <v>Esan in Nigeria</v>
      </c>
      <c r="D1201" t="str">
        <f>INDEX($N$4:$N$29, MATCH(RefTable1KGen[[#This Row],[Population]], $L$4:$L$29,0))</f>
        <v>Africa</v>
      </c>
      <c r="G1201">
        <v>1</v>
      </c>
    </row>
    <row r="1202" spans="1:7" x14ac:dyDescent="0.25">
      <c r="A1202" t="s">
        <v>2383</v>
      </c>
      <c r="B1202" t="s">
        <v>3992</v>
      </c>
      <c r="C1202" t="str">
        <f>INDEX($M$4:$M$29, MATCH(RefTable1KGen[[#This Row],[Population]], $L$4:$L$29,0))</f>
        <v>Esan in Nigeria</v>
      </c>
      <c r="D1202" t="str">
        <f>INDEX($N$4:$N$29, MATCH(RefTable1KGen[[#This Row],[Population]], $L$4:$L$29,0))</f>
        <v>Africa</v>
      </c>
      <c r="G1202">
        <v>1</v>
      </c>
    </row>
    <row r="1203" spans="1:7" x14ac:dyDescent="0.25">
      <c r="A1203" t="s">
        <v>4055</v>
      </c>
      <c r="B1203" t="s">
        <v>3992</v>
      </c>
      <c r="C1203" t="str">
        <f>INDEX($M$4:$M$29, MATCH(RefTable1KGen[[#This Row],[Population]], $L$4:$L$29,0))</f>
        <v>Esan in Nigeria</v>
      </c>
      <c r="D1203" t="str">
        <f>INDEX($N$4:$N$29, MATCH(RefTable1KGen[[#This Row],[Population]], $L$4:$L$29,0))</f>
        <v>Africa</v>
      </c>
      <c r="G1203">
        <v>1</v>
      </c>
    </row>
    <row r="1204" spans="1:7" x14ac:dyDescent="0.25">
      <c r="A1204" t="s">
        <v>2400</v>
      </c>
      <c r="B1204" t="s">
        <v>3992</v>
      </c>
      <c r="C1204" t="str">
        <f>INDEX($M$4:$M$29, MATCH(RefTable1KGen[[#This Row],[Population]], $L$4:$L$29,0))</f>
        <v>Esan in Nigeria</v>
      </c>
      <c r="D1204" t="str">
        <f>INDEX($N$4:$N$29, MATCH(RefTable1KGen[[#This Row],[Population]], $L$4:$L$29,0))</f>
        <v>Africa</v>
      </c>
      <c r="G1204">
        <v>1</v>
      </c>
    </row>
    <row r="1205" spans="1:7" x14ac:dyDescent="0.25">
      <c r="A1205" t="s">
        <v>4065</v>
      </c>
      <c r="B1205" t="s">
        <v>3992</v>
      </c>
      <c r="C1205" t="str">
        <f>INDEX($M$4:$M$29, MATCH(RefTable1KGen[[#This Row],[Population]], $L$4:$L$29,0))</f>
        <v>Esan in Nigeria</v>
      </c>
      <c r="D1205" t="str">
        <f>INDEX($N$4:$N$29, MATCH(RefTable1KGen[[#This Row],[Population]], $L$4:$L$29,0))</f>
        <v>Africa</v>
      </c>
      <c r="G1205">
        <v>1</v>
      </c>
    </row>
    <row r="1206" spans="1:7" x14ac:dyDescent="0.25">
      <c r="A1206" t="s">
        <v>2401</v>
      </c>
      <c r="B1206" t="s">
        <v>3992</v>
      </c>
      <c r="C1206" t="str">
        <f>INDEX($M$4:$M$29, MATCH(RefTable1KGen[[#This Row],[Population]], $L$4:$L$29,0))</f>
        <v>Esan in Nigeria</v>
      </c>
      <c r="D1206" t="str">
        <f>INDEX($N$4:$N$29, MATCH(RefTable1KGen[[#This Row],[Population]], $L$4:$L$29,0))</f>
        <v>Africa</v>
      </c>
      <c r="G1206">
        <v>1</v>
      </c>
    </row>
    <row r="1207" spans="1:7" x14ac:dyDescent="0.25">
      <c r="A1207" t="s">
        <v>2402</v>
      </c>
      <c r="B1207" t="s">
        <v>3992</v>
      </c>
      <c r="C1207" t="str">
        <f>INDEX($M$4:$M$29, MATCH(RefTable1KGen[[#This Row],[Population]], $L$4:$L$29,0))</f>
        <v>Esan in Nigeria</v>
      </c>
      <c r="D1207" t="str">
        <f>INDEX($N$4:$N$29, MATCH(RefTable1KGen[[#This Row],[Population]], $L$4:$L$29,0))</f>
        <v>Africa</v>
      </c>
      <c r="G1207">
        <v>1</v>
      </c>
    </row>
    <row r="1208" spans="1:7" x14ac:dyDescent="0.25">
      <c r="A1208" t="s">
        <v>4066</v>
      </c>
      <c r="B1208" t="s">
        <v>3992</v>
      </c>
      <c r="C1208" t="str">
        <f>INDEX($M$4:$M$29, MATCH(RefTable1KGen[[#This Row],[Population]], $L$4:$L$29,0))</f>
        <v>Esan in Nigeria</v>
      </c>
      <c r="D1208" t="str">
        <f>INDEX($N$4:$N$29, MATCH(RefTable1KGen[[#This Row],[Population]], $L$4:$L$29,0))</f>
        <v>Africa</v>
      </c>
      <c r="G1208">
        <v>1</v>
      </c>
    </row>
    <row r="1209" spans="1:7" x14ac:dyDescent="0.25">
      <c r="A1209" t="s">
        <v>2403</v>
      </c>
      <c r="B1209" t="s">
        <v>3992</v>
      </c>
      <c r="C1209" t="str">
        <f>INDEX($M$4:$M$29, MATCH(RefTable1KGen[[#This Row],[Population]], $L$4:$L$29,0))</f>
        <v>Esan in Nigeria</v>
      </c>
      <c r="D1209" t="str">
        <f>INDEX($N$4:$N$29, MATCH(RefTable1KGen[[#This Row],[Population]], $L$4:$L$29,0))</f>
        <v>Africa</v>
      </c>
      <c r="G1209">
        <v>1</v>
      </c>
    </row>
    <row r="1210" spans="1:7" x14ac:dyDescent="0.25">
      <c r="A1210" t="s">
        <v>2404</v>
      </c>
      <c r="B1210" t="s">
        <v>3992</v>
      </c>
      <c r="C1210" t="str">
        <f>INDEX($M$4:$M$29, MATCH(RefTable1KGen[[#This Row],[Population]], $L$4:$L$29,0))</f>
        <v>Esan in Nigeria</v>
      </c>
      <c r="D1210" t="str">
        <f>INDEX($N$4:$N$29, MATCH(RefTable1KGen[[#This Row],[Population]], $L$4:$L$29,0))</f>
        <v>Africa</v>
      </c>
      <c r="G1210">
        <v>1</v>
      </c>
    </row>
    <row r="1211" spans="1:7" x14ac:dyDescent="0.25">
      <c r="A1211" t="s">
        <v>4067</v>
      </c>
      <c r="B1211" t="s">
        <v>3992</v>
      </c>
      <c r="C1211" t="str">
        <f>INDEX($M$4:$M$29, MATCH(RefTable1KGen[[#This Row],[Population]], $L$4:$L$29,0))</f>
        <v>Esan in Nigeria</v>
      </c>
      <c r="D1211" t="str">
        <f>INDEX($N$4:$N$29, MATCH(RefTable1KGen[[#This Row],[Population]], $L$4:$L$29,0))</f>
        <v>Africa</v>
      </c>
      <c r="G1211">
        <v>1</v>
      </c>
    </row>
    <row r="1212" spans="1:7" x14ac:dyDescent="0.25">
      <c r="A1212" t="s">
        <v>2405</v>
      </c>
      <c r="B1212" t="s">
        <v>3992</v>
      </c>
      <c r="C1212" t="str">
        <f>INDEX($M$4:$M$29, MATCH(RefTable1KGen[[#This Row],[Population]], $L$4:$L$29,0))</f>
        <v>Esan in Nigeria</v>
      </c>
      <c r="D1212" t="str">
        <f>INDEX($N$4:$N$29, MATCH(RefTable1KGen[[#This Row],[Population]], $L$4:$L$29,0))</f>
        <v>Africa</v>
      </c>
      <c r="G1212">
        <v>1</v>
      </c>
    </row>
    <row r="1213" spans="1:7" x14ac:dyDescent="0.25">
      <c r="A1213" t="s">
        <v>2406</v>
      </c>
      <c r="B1213" t="s">
        <v>3992</v>
      </c>
      <c r="C1213" t="str">
        <f>INDEX($M$4:$M$29, MATCH(RefTable1KGen[[#This Row],[Population]], $L$4:$L$29,0))</f>
        <v>Esan in Nigeria</v>
      </c>
      <c r="D1213" t="str">
        <f>INDEX($N$4:$N$29, MATCH(RefTable1KGen[[#This Row],[Population]], $L$4:$L$29,0))</f>
        <v>Africa</v>
      </c>
      <c r="G1213">
        <v>1</v>
      </c>
    </row>
    <row r="1214" spans="1:7" x14ac:dyDescent="0.25">
      <c r="A1214" t="s">
        <v>2407</v>
      </c>
      <c r="B1214" t="s">
        <v>3992</v>
      </c>
      <c r="C1214" t="str">
        <f>INDEX($M$4:$M$29, MATCH(RefTable1KGen[[#This Row],[Population]], $L$4:$L$29,0))</f>
        <v>Esan in Nigeria</v>
      </c>
      <c r="D1214" t="str">
        <f>INDEX($N$4:$N$29, MATCH(RefTable1KGen[[#This Row],[Population]], $L$4:$L$29,0))</f>
        <v>Africa</v>
      </c>
      <c r="G1214">
        <v>1</v>
      </c>
    </row>
    <row r="1215" spans="1:7" x14ac:dyDescent="0.25">
      <c r="A1215" t="s">
        <v>4068</v>
      </c>
      <c r="B1215" t="s">
        <v>3992</v>
      </c>
      <c r="C1215" t="str">
        <f>INDEX($M$4:$M$29, MATCH(RefTable1KGen[[#This Row],[Population]], $L$4:$L$29,0))</f>
        <v>Esan in Nigeria</v>
      </c>
      <c r="D1215" t="str">
        <f>INDEX($N$4:$N$29, MATCH(RefTable1KGen[[#This Row],[Population]], $L$4:$L$29,0))</f>
        <v>Africa</v>
      </c>
      <c r="G1215">
        <v>1</v>
      </c>
    </row>
    <row r="1216" spans="1:7" x14ac:dyDescent="0.25">
      <c r="A1216" t="s">
        <v>2408</v>
      </c>
      <c r="B1216" t="s">
        <v>3992</v>
      </c>
      <c r="C1216" t="str">
        <f>INDEX($M$4:$M$29, MATCH(RefTable1KGen[[#This Row],[Population]], $L$4:$L$29,0))</f>
        <v>Esan in Nigeria</v>
      </c>
      <c r="D1216" t="str">
        <f>INDEX($N$4:$N$29, MATCH(RefTable1KGen[[#This Row],[Population]], $L$4:$L$29,0))</f>
        <v>Africa</v>
      </c>
      <c r="G1216">
        <v>1</v>
      </c>
    </row>
    <row r="1217" spans="1:7" x14ac:dyDescent="0.25">
      <c r="A1217" t="s">
        <v>2409</v>
      </c>
      <c r="B1217" t="s">
        <v>3992</v>
      </c>
      <c r="C1217" t="str">
        <f>INDEX($M$4:$M$29, MATCH(RefTable1KGen[[#This Row],[Population]], $L$4:$L$29,0))</f>
        <v>Esan in Nigeria</v>
      </c>
      <c r="D1217" t="str">
        <f>INDEX($N$4:$N$29, MATCH(RefTable1KGen[[#This Row],[Population]], $L$4:$L$29,0))</f>
        <v>Africa</v>
      </c>
      <c r="G1217">
        <v>1</v>
      </c>
    </row>
    <row r="1218" spans="1:7" x14ac:dyDescent="0.25">
      <c r="A1218" t="s">
        <v>4069</v>
      </c>
      <c r="B1218" t="s">
        <v>3992</v>
      </c>
      <c r="C1218" t="str">
        <f>INDEX($M$4:$M$29, MATCH(RefTable1KGen[[#This Row],[Population]], $L$4:$L$29,0))</f>
        <v>Esan in Nigeria</v>
      </c>
      <c r="D1218" t="str">
        <f>INDEX($N$4:$N$29, MATCH(RefTable1KGen[[#This Row],[Population]], $L$4:$L$29,0))</f>
        <v>Africa</v>
      </c>
      <c r="G1218">
        <v>1</v>
      </c>
    </row>
    <row r="1219" spans="1:7" x14ac:dyDescent="0.25">
      <c r="A1219" t="s">
        <v>2410</v>
      </c>
      <c r="B1219" t="s">
        <v>3992</v>
      </c>
      <c r="C1219" t="str">
        <f>INDEX($M$4:$M$29, MATCH(RefTable1KGen[[#This Row],[Population]], $L$4:$L$29,0))</f>
        <v>Esan in Nigeria</v>
      </c>
      <c r="D1219" t="str">
        <f>INDEX($N$4:$N$29, MATCH(RefTable1KGen[[#This Row],[Population]], $L$4:$L$29,0))</f>
        <v>Africa</v>
      </c>
      <c r="G1219">
        <v>1</v>
      </c>
    </row>
    <row r="1220" spans="1:7" x14ac:dyDescent="0.25">
      <c r="A1220" t="s">
        <v>2411</v>
      </c>
      <c r="B1220" t="s">
        <v>3992</v>
      </c>
      <c r="C1220" t="str">
        <f>INDEX($M$4:$M$29, MATCH(RefTable1KGen[[#This Row],[Population]], $L$4:$L$29,0))</f>
        <v>Esan in Nigeria</v>
      </c>
      <c r="D1220" t="str">
        <f>INDEX($N$4:$N$29, MATCH(RefTable1KGen[[#This Row],[Population]], $L$4:$L$29,0))</f>
        <v>Africa</v>
      </c>
      <c r="G1220">
        <v>1</v>
      </c>
    </row>
    <row r="1221" spans="1:7" x14ac:dyDescent="0.25">
      <c r="A1221" t="s">
        <v>4070</v>
      </c>
      <c r="B1221" t="s">
        <v>3992</v>
      </c>
      <c r="C1221" t="str">
        <f>INDEX($M$4:$M$29, MATCH(RefTable1KGen[[#This Row],[Population]], $L$4:$L$29,0))</f>
        <v>Esan in Nigeria</v>
      </c>
      <c r="D1221" t="str">
        <f>INDEX($N$4:$N$29, MATCH(RefTable1KGen[[#This Row],[Population]], $L$4:$L$29,0))</f>
        <v>Africa</v>
      </c>
      <c r="G1221">
        <v>1</v>
      </c>
    </row>
    <row r="1222" spans="1:7" x14ac:dyDescent="0.25">
      <c r="A1222" t="s">
        <v>2412</v>
      </c>
      <c r="B1222" t="s">
        <v>3992</v>
      </c>
      <c r="C1222" t="str">
        <f>INDEX($M$4:$M$29, MATCH(RefTable1KGen[[#This Row],[Population]], $L$4:$L$29,0))</f>
        <v>Esan in Nigeria</v>
      </c>
      <c r="D1222" t="str">
        <f>INDEX($N$4:$N$29, MATCH(RefTable1KGen[[#This Row],[Population]], $L$4:$L$29,0))</f>
        <v>Africa</v>
      </c>
      <c r="G1222">
        <v>1</v>
      </c>
    </row>
    <row r="1223" spans="1:7" x14ac:dyDescent="0.25">
      <c r="A1223" t="s">
        <v>2413</v>
      </c>
      <c r="B1223" t="s">
        <v>3992</v>
      </c>
      <c r="C1223" t="str">
        <f>INDEX($M$4:$M$29, MATCH(RefTable1KGen[[#This Row],[Population]], $L$4:$L$29,0))</f>
        <v>Esan in Nigeria</v>
      </c>
      <c r="D1223" t="str">
        <f>INDEX($N$4:$N$29, MATCH(RefTable1KGen[[#This Row],[Population]], $L$4:$L$29,0))</f>
        <v>Africa</v>
      </c>
      <c r="G1223">
        <v>1</v>
      </c>
    </row>
    <row r="1224" spans="1:7" x14ac:dyDescent="0.25">
      <c r="A1224" t="s">
        <v>4071</v>
      </c>
      <c r="B1224" t="s">
        <v>3992</v>
      </c>
      <c r="C1224" t="str">
        <f>INDEX($M$4:$M$29, MATCH(RefTable1KGen[[#This Row],[Population]], $L$4:$L$29,0))</f>
        <v>Esan in Nigeria</v>
      </c>
      <c r="D1224" t="str">
        <f>INDEX($N$4:$N$29, MATCH(RefTable1KGen[[#This Row],[Population]], $L$4:$L$29,0))</f>
        <v>Africa</v>
      </c>
      <c r="G1224">
        <v>1</v>
      </c>
    </row>
    <row r="1225" spans="1:7" x14ac:dyDescent="0.25">
      <c r="A1225" t="s">
        <v>2414</v>
      </c>
      <c r="B1225" t="s">
        <v>3992</v>
      </c>
      <c r="C1225" t="str">
        <f>INDEX($M$4:$M$29, MATCH(RefTable1KGen[[#This Row],[Population]], $L$4:$L$29,0))</f>
        <v>Esan in Nigeria</v>
      </c>
      <c r="D1225" t="str">
        <f>INDEX($N$4:$N$29, MATCH(RefTable1KGen[[#This Row],[Population]], $L$4:$L$29,0))</f>
        <v>Africa</v>
      </c>
      <c r="G1225">
        <v>1</v>
      </c>
    </row>
    <row r="1226" spans="1:7" x14ac:dyDescent="0.25">
      <c r="A1226" t="s">
        <v>2415</v>
      </c>
      <c r="B1226" t="s">
        <v>3992</v>
      </c>
      <c r="C1226" t="str">
        <f>INDEX($M$4:$M$29, MATCH(RefTable1KGen[[#This Row],[Population]], $L$4:$L$29,0))</f>
        <v>Esan in Nigeria</v>
      </c>
      <c r="D1226" t="str">
        <f>INDEX($N$4:$N$29, MATCH(RefTable1KGen[[#This Row],[Population]], $L$4:$L$29,0))</f>
        <v>Africa</v>
      </c>
      <c r="G1226">
        <v>1</v>
      </c>
    </row>
    <row r="1227" spans="1:7" x14ac:dyDescent="0.25">
      <c r="A1227" t="s">
        <v>4072</v>
      </c>
      <c r="B1227" t="s">
        <v>3992</v>
      </c>
      <c r="C1227" t="str">
        <f>INDEX($M$4:$M$29, MATCH(RefTable1KGen[[#This Row],[Population]], $L$4:$L$29,0))</f>
        <v>Esan in Nigeria</v>
      </c>
      <c r="D1227" t="str">
        <f>INDEX($N$4:$N$29, MATCH(RefTable1KGen[[#This Row],[Population]], $L$4:$L$29,0))</f>
        <v>Africa</v>
      </c>
      <c r="G1227">
        <v>1</v>
      </c>
    </row>
    <row r="1228" spans="1:7" x14ac:dyDescent="0.25">
      <c r="A1228" t="s">
        <v>4073</v>
      </c>
      <c r="B1228" t="s">
        <v>3992</v>
      </c>
      <c r="C1228" t="str">
        <f>INDEX($M$4:$M$29, MATCH(RefTable1KGen[[#This Row],[Population]], $L$4:$L$29,0))</f>
        <v>Esan in Nigeria</v>
      </c>
      <c r="D1228" t="str">
        <f>INDEX($N$4:$N$29, MATCH(RefTable1KGen[[#This Row],[Population]], $L$4:$L$29,0))</f>
        <v>Africa</v>
      </c>
      <c r="G1228">
        <v>1</v>
      </c>
    </row>
    <row r="1229" spans="1:7" x14ac:dyDescent="0.25">
      <c r="A1229" t="s">
        <v>4074</v>
      </c>
      <c r="B1229" t="s">
        <v>3992</v>
      </c>
      <c r="C1229" t="str">
        <f>INDEX($M$4:$M$29, MATCH(RefTable1KGen[[#This Row],[Population]], $L$4:$L$29,0))</f>
        <v>Esan in Nigeria</v>
      </c>
      <c r="D1229" t="str">
        <f>INDEX($N$4:$N$29, MATCH(RefTable1KGen[[#This Row],[Population]], $L$4:$L$29,0))</f>
        <v>Africa</v>
      </c>
      <c r="G1229">
        <v>1</v>
      </c>
    </row>
    <row r="1230" spans="1:7" x14ac:dyDescent="0.25">
      <c r="A1230" t="s">
        <v>4075</v>
      </c>
      <c r="B1230" t="s">
        <v>3992</v>
      </c>
      <c r="C1230" t="str">
        <f>INDEX($M$4:$M$29, MATCH(RefTable1KGen[[#This Row],[Population]], $L$4:$L$29,0))</f>
        <v>Esan in Nigeria</v>
      </c>
      <c r="D1230" t="str">
        <f>INDEX($N$4:$N$29, MATCH(RefTable1KGen[[#This Row],[Population]], $L$4:$L$29,0))</f>
        <v>Africa</v>
      </c>
      <c r="G1230">
        <v>1</v>
      </c>
    </row>
    <row r="1231" spans="1:7" x14ac:dyDescent="0.25">
      <c r="A1231" t="s">
        <v>4076</v>
      </c>
      <c r="B1231" t="s">
        <v>3992</v>
      </c>
      <c r="C1231" t="str">
        <f>INDEX($M$4:$M$29, MATCH(RefTable1KGen[[#This Row],[Population]], $L$4:$L$29,0))</f>
        <v>Esan in Nigeria</v>
      </c>
      <c r="D1231" t="str">
        <f>INDEX($N$4:$N$29, MATCH(RefTable1KGen[[#This Row],[Population]], $L$4:$L$29,0))</f>
        <v>Africa</v>
      </c>
      <c r="G1231">
        <v>1</v>
      </c>
    </row>
    <row r="1232" spans="1:7" x14ac:dyDescent="0.25">
      <c r="A1232" t="s">
        <v>4077</v>
      </c>
      <c r="B1232" t="s">
        <v>3992</v>
      </c>
      <c r="C1232" t="str">
        <f>INDEX($M$4:$M$29, MATCH(RefTable1KGen[[#This Row],[Population]], $L$4:$L$29,0))</f>
        <v>Esan in Nigeria</v>
      </c>
      <c r="D1232" t="str">
        <f>INDEX($N$4:$N$29, MATCH(RefTable1KGen[[#This Row],[Population]], $L$4:$L$29,0))</f>
        <v>Africa</v>
      </c>
      <c r="G1232">
        <v>1</v>
      </c>
    </row>
    <row r="1233" spans="1:7" x14ac:dyDescent="0.25">
      <c r="A1233" t="s">
        <v>2416</v>
      </c>
      <c r="B1233" t="s">
        <v>3992</v>
      </c>
      <c r="C1233" t="str">
        <f>INDEX($M$4:$M$29, MATCH(RefTable1KGen[[#This Row],[Population]], $L$4:$L$29,0))</f>
        <v>Esan in Nigeria</v>
      </c>
      <c r="D1233" t="str">
        <f>INDEX($N$4:$N$29, MATCH(RefTable1KGen[[#This Row],[Population]], $L$4:$L$29,0))</f>
        <v>Africa</v>
      </c>
      <c r="G1233">
        <v>1</v>
      </c>
    </row>
    <row r="1234" spans="1:7" x14ac:dyDescent="0.25">
      <c r="A1234" t="s">
        <v>4078</v>
      </c>
      <c r="B1234" t="s">
        <v>3992</v>
      </c>
      <c r="C1234" t="str">
        <f>INDEX($M$4:$M$29, MATCH(RefTable1KGen[[#This Row],[Population]], $L$4:$L$29,0))</f>
        <v>Esan in Nigeria</v>
      </c>
      <c r="D1234" t="str">
        <f>INDEX($N$4:$N$29, MATCH(RefTable1KGen[[#This Row],[Population]], $L$4:$L$29,0))</f>
        <v>Africa</v>
      </c>
      <c r="G1234">
        <v>1</v>
      </c>
    </row>
    <row r="1235" spans="1:7" x14ac:dyDescent="0.25">
      <c r="A1235" t="s">
        <v>2417</v>
      </c>
      <c r="B1235" t="s">
        <v>3992</v>
      </c>
      <c r="C1235" t="str">
        <f>INDEX($M$4:$M$29, MATCH(RefTable1KGen[[#This Row],[Population]], $L$4:$L$29,0))</f>
        <v>Esan in Nigeria</v>
      </c>
      <c r="D1235" t="str">
        <f>INDEX($N$4:$N$29, MATCH(RefTable1KGen[[#This Row],[Population]], $L$4:$L$29,0))</f>
        <v>Africa</v>
      </c>
      <c r="G1235">
        <v>1</v>
      </c>
    </row>
    <row r="1236" spans="1:7" x14ac:dyDescent="0.25">
      <c r="A1236" t="s">
        <v>4079</v>
      </c>
      <c r="B1236" t="s">
        <v>3992</v>
      </c>
      <c r="C1236" t="str">
        <f>INDEX($M$4:$M$29, MATCH(RefTable1KGen[[#This Row],[Population]], $L$4:$L$29,0))</f>
        <v>Esan in Nigeria</v>
      </c>
      <c r="D1236" t="str">
        <f>INDEX($N$4:$N$29, MATCH(RefTable1KGen[[#This Row],[Population]], $L$4:$L$29,0))</f>
        <v>Africa</v>
      </c>
      <c r="G1236">
        <v>1</v>
      </c>
    </row>
    <row r="1237" spans="1:7" x14ac:dyDescent="0.25">
      <c r="A1237" t="s">
        <v>4080</v>
      </c>
      <c r="B1237" t="s">
        <v>3992</v>
      </c>
      <c r="C1237" t="str">
        <f>INDEX($M$4:$M$29, MATCH(RefTable1KGen[[#This Row],[Population]], $L$4:$L$29,0))</f>
        <v>Esan in Nigeria</v>
      </c>
      <c r="D1237" t="str">
        <f>INDEX($N$4:$N$29, MATCH(RefTable1KGen[[#This Row],[Population]], $L$4:$L$29,0))</f>
        <v>Africa</v>
      </c>
      <c r="G1237">
        <v>1</v>
      </c>
    </row>
    <row r="1238" spans="1:7" x14ac:dyDescent="0.25">
      <c r="A1238" t="s">
        <v>4081</v>
      </c>
      <c r="B1238" t="s">
        <v>3992</v>
      </c>
      <c r="C1238" t="str">
        <f>INDEX($M$4:$M$29, MATCH(RefTable1KGen[[#This Row],[Population]], $L$4:$L$29,0))</f>
        <v>Esan in Nigeria</v>
      </c>
      <c r="D1238" t="str">
        <f>INDEX($N$4:$N$29, MATCH(RefTable1KGen[[#This Row],[Population]], $L$4:$L$29,0))</f>
        <v>Africa</v>
      </c>
      <c r="G1238">
        <v>1</v>
      </c>
    </row>
    <row r="1239" spans="1:7" x14ac:dyDescent="0.25">
      <c r="A1239" t="s">
        <v>2418</v>
      </c>
      <c r="B1239" t="s">
        <v>3992</v>
      </c>
      <c r="C1239" t="str">
        <f>INDEX($M$4:$M$29, MATCH(RefTable1KGen[[#This Row],[Population]], $L$4:$L$29,0))</f>
        <v>Esan in Nigeria</v>
      </c>
      <c r="D1239" t="str">
        <f>INDEX($N$4:$N$29, MATCH(RefTable1KGen[[#This Row],[Population]], $L$4:$L$29,0))</f>
        <v>Africa</v>
      </c>
      <c r="G1239">
        <v>1</v>
      </c>
    </row>
    <row r="1240" spans="1:7" x14ac:dyDescent="0.25">
      <c r="A1240" t="s">
        <v>2419</v>
      </c>
      <c r="B1240" t="s">
        <v>3992</v>
      </c>
      <c r="C1240" t="str">
        <f>INDEX($M$4:$M$29, MATCH(RefTable1KGen[[#This Row],[Population]], $L$4:$L$29,0))</f>
        <v>Esan in Nigeria</v>
      </c>
      <c r="D1240" t="str">
        <f>INDEX($N$4:$N$29, MATCH(RefTable1KGen[[#This Row],[Population]], $L$4:$L$29,0))</f>
        <v>Africa</v>
      </c>
      <c r="G1240">
        <v>1</v>
      </c>
    </row>
    <row r="1241" spans="1:7" x14ac:dyDescent="0.25">
      <c r="A1241" t="s">
        <v>4082</v>
      </c>
      <c r="B1241" t="s">
        <v>3992</v>
      </c>
      <c r="C1241" t="str">
        <f>INDEX($M$4:$M$29, MATCH(RefTable1KGen[[#This Row],[Population]], $L$4:$L$29,0))</f>
        <v>Esan in Nigeria</v>
      </c>
      <c r="D1241" t="str">
        <f>INDEX($N$4:$N$29, MATCH(RefTable1KGen[[#This Row],[Population]], $L$4:$L$29,0))</f>
        <v>Africa</v>
      </c>
      <c r="G1241">
        <v>1</v>
      </c>
    </row>
    <row r="1242" spans="1:7" x14ac:dyDescent="0.25">
      <c r="A1242" t="s">
        <v>4083</v>
      </c>
      <c r="B1242" t="s">
        <v>3992</v>
      </c>
      <c r="C1242" t="str">
        <f>INDEX($M$4:$M$29, MATCH(RefTable1KGen[[#This Row],[Population]], $L$4:$L$29,0))</f>
        <v>Esan in Nigeria</v>
      </c>
      <c r="D1242" t="str">
        <f>INDEX($N$4:$N$29, MATCH(RefTable1KGen[[#This Row],[Population]], $L$4:$L$29,0))</f>
        <v>Africa</v>
      </c>
      <c r="G1242">
        <v>1</v>
      </c>
    </row>
    <row r="1243" spans="1:7" x14ac:dyDescent="0.25">
      <c r="A1243" t="s">
        <v>2420</v>
      </c>
      <c r="B1243" t="s">
        <v>3992</v>
      </c>
      <c r="C1243" t="str">
        <f>INDEX($M$4:$M$29, MATCH(RefTable1KGen[[#This Row],[Population]], $L$4:$L$29,0))</f>
        <v>Esan in Nigeria</v>
      </c>
      <c r="D1243" t="str">
        <f>INDEX($N$4:$N$29, MATCH(RefTable1KGen[[#This Row],[Population]], $L$4:$L$29,0))</f>
        <v>Africa</v>
      </c>
      <c r="G1243">
        <v>1</v>
      </c>
    </row>
    <row r="1244" spans="1:7" x14ac:dyDescent="0.25">
      <c r="A1244" t="s">
        <v>2421</v>
      </c>
      <c r="B1244" t="s">
        <v>3992</v>
      </c>
      <c r="C1244" t="str">
        <f>INDEX($M$4:$M$29, MATCH(RefTable1KGen[[#This Row],[Population]], $L$4:$L$29,0))</f>
        <v>Esan in Nigeria</v>
      </c>
      <c r="D1244" t="str">
        <f>INDEX($N$4:$N$29, MATCH(RefTable1KGen[[#This Row],[Population]], $L$4:$L$29,0))</f>
        <v>Africa</v>
      </c>
      <c r="G1244">
        <v>1</v>
      </c>
    </row>
    <row r="1245" spans="1:7" x14ac:dyDescent="0.25">
      <c r="A1245" t="s">
        <v>2422</v>
      </c>
      <c r="B1245" t="s">
        <v>3992</v>
      </c>
      <c r="C1245" t="str">
        <f>INDEX($M$4:$M$29, MATCH(RefTable1KGen[[#This Row],[Population]], $L$4:$L$29,0))</f>
        <v>Esan in Nigeria</v>
      </c>
      <c r="D1245" t="str">
        <f>INDEX($N$4:$N$29, MATCH(RefTable1KGen[[#This Row],[Population]], $L$4:$L$29,0))</f>
        <v>Africa</v>
      </c>
      <c r="G1245">
        <v>1</v>
      </c>
    </row>
    <row r="1246" spans="1:7" x14ac:dyDescent="0.25">
      <c r="A1246" t="s">
        <v>4084</v>
      </c>
      <c r="B1246" t="s">
        <v>3992</v>
      </c>
      <c r="C1246" t="str">
        <f>INDEX($M$4:$M$29, MATCH(RefTable1KGen[[#This Row],[Population]], $L$4:$L$29,0))</f>
        <v>Esan in Nigeria</v>
      </c>
      <c r="D1246" t="str">
        <f>INDEX($N$4:$N$29, MATCH(RefTable1KGen[[#This Row],[Population]], $L$4:$L$29,0))</f>
        <v>Africa</v>
      </c>
      <c r="G1246">
        <v>1</v>
      </c>
    </row>
    <row r="1247" spans="1:7" x14ac:dyDescent="0.25">
      <c r="A1247" t="s">
        <v>4085</v>
      </c>
      <c r="B1247" t="s">
        <v>3992</v>
      </c>
      <c r="C1247" t="str">
        <f>INDEX($M$4:$M$29, MATCH(RefTable1KGen[[#This Row],[Population]], $L$4:$L$29,0))</f>
        <v>Esan in Nigeria</v>
      </c>
      <c r="D1247" t="str">
        <f>INDEX($N$4:$N$29, MATCH(RefTable1KGen[[#This Row],[Population]], $L$4:$L$29,0))</f>
        <v>Africa</v>
      </c>
      <c r="G1247">
        <v>1</v>
      </c>
    </row>
    <row r="1248" spans="1:7" x14ac:dyDescent="0.25">
      <c r="A1248" t="s">
        <v>2423</v>
      </c>
      <c r="B1248" t="s">
        <v>3992</v>
      </c>
      <c r="C1248" t="str">
        <f>INDEX($M$4:$M$29, MATCH(RefTable1KGen[[#This Row],[Population]], $L$4:$L$29,0))</f>
        <v>Esan in Nigeria</v>
      </c>
      <c r="D1248" t="str">
        <f>INDEX($N$4:$N$29, MATCH(RefTable1KGen[[#This Row],[Population]], $L$4:$L$29,0))</f>
        <v>Africa</v>
      </c>
      <c r="G1248">
        <v>1</v>
      </c>
    </row>
    <row r="1249" spans="1:7" x14ac:dyDescent="0.25">
      <c r="A1249" t="s">
        <v>4086</v>
      </c>
      <c r="B1249" t="s">
        <v>3992</v>
      </c>
      <c r="C1249" t="str">
        <f>INDEX($M$4:$M$29, MATCH(RefTable1KGen[[#This Row],[Population]], $L$4:$L$29,0))</f>
        <v>Esan in Nigeria</v>
      </c>
      <c r="D1249" t="str">
        <f>INDEX($N$4:$N$29, MATCH(RefTable1KGen[[#This Row],[Population]], $L$4:$L$29,0))</f>
        <v>Africa</v>
      </c>
      <c r="G1249">
        <v>1</v>
      </c>
    </row>
    <row r="1250" spans="1:7" x14ac:dyDescent="0.25">
      <c r="A1250" t="s">
        <v>2424</v>
      </c>
      <c r="B1250" t="s">
        <v>3992</v>
      </c>
      <c r="C1250" t="str">
        <f>INDEX($M$4:$M$29, MATCH(RefTable1KGen[[#This Row],[Population]], $L$4:$L$29,0))</f>
        <v>Esan in Nigeria</v>
      </c>
      <c r="D1250" t="str">
        <f>INDEX($N$4:$N$29, MATCH(RefTable1KGen[[#This Row],[Population]], $L$4:$L$29,0))</f>
        <v>Africa</v>
      </c>
      <c r="G1250">
        <v>1</v>
      </c>
    </row>
    <row r="1251" spans="1:7" x14ac:dyDescent="0.25">
      <c r="A1251" t="s">
        <v>2425</v>
      </c>
      <c r="B1251" t="s">
        <v>3992</v>
      </c>
      <c r="C1251" t="str">
        <f>INDEX($M$4:$M$29, MATCH(RefTable1KGen[[#This Row],[Population]], $L$4:$L$29,0))</f>
        <v>Esan in Nigeria</v>
      </c>
      <c r="D1251" t="str">
        <f>INDEX($N$4:$N$29, MATCH(RefTable1KGen[[#This Row],[Population]], $L$4:$L$29,0))</f>
        <v>Africa</v>
      </c>
      <c r="G1251">
        <v>1</v>
      </c>
    </row>
    <row r="1252" spans="1:7" x14ac:dyDescent="0.25">
      <c r="A1252" t="s">
        <v>4087</v>
      </c>
      <c r="B1252" t="s">
        <v>3992</v>
      </c>
      <c r="C1252" t="str">
        <f>INDEX($M$4:$M$29, MATCH(RefTable1KGen[[#This Row],[Population]], $L$4:$L$29,0))</f>
        <v>Esan in Nigeria</v>
      </c>
      <c r="D1252" t="str">
        <f>INDEX($N$4:$N$29, MATCH(RefTable1KGen[[#This Row],[Population]], $L$4:$L$29,0))</f>
        <v>Africa</v>
      </c>
      <c r="G1252">
        <v>1</v>
      </c>
    </row>
    <row r="1253" spans="1:7" x14ac:dyDescent="0.25">
      <c r="A1253" t="s">
        <v>2426</v>
      </c>
      <c r="B1253" t="s">
        <v>3992</v>
      </c>
      <c r="C1253" t="str">
        <f>INDEX($M$4:$M$29, MATCH(RefTable1KGen[[#This Row],[Population]], $L$4:$L$29,0))</f>
        <v>Esan in Nigeria</v>
      </c>
      <c r="D1253" t="str">
        <f>INDEX($N$4:$N$29, MATCH(RefTable1KGen[[#This Row],[Population]], $L$4:$L$29,0))</f>
        <v>Africa</v>
      </c>
      <c r="G1253">
        <v>1</v>
      </c>
    </row>
    <row r="1254" spans="1:7" x14ac:dyDescent="0.25">
      <c r="A1254" t="s">
        <v>2427</v>
      </c>
      <c r="B1254" t="s">
        <v>3992</v>
      </c>
      <c r="C1254" t="str">
        <f>INDEX($M$4:$M$29, MATCH(RefTable1KGen[[#This Row],[Population]], $L$4:$L$29,0))</f>
        <v>Esan in Nigeria</v>
      </c>
      <c r="D1254" t="str">
        <f>INDEX($N$4:$N$29, MATCH(RefTable1KGen[[#This Row],[Population]], $L$4:$L$29,0))</f>
        <v>Africa</v>
      </c>
      <c r="G1254">
        <v>1</v>
      </c>
    </row>
    <row r="1255" spans="1:7" x14ac:dyDescent="0.25">
      <c r="A1255" t="s">
        <v>4088</v>
      </c>
      <c r="B1255" t="s">
        <v>3992</v>
      </c>
      <c r="C1255" t="str">
        <f>INDEX($M$4:$M$29, MATCH(RefTable1KGen[[#This Row],[Population]], $L$4:$L$29,0))</f>
        <v>Esan in Nigeria</v>
      </c>
      <c r="D1255" t="str">
        <f>INDEX($N$4:$N$29, MATCH(RefTable1KGen[[#This Row],[Population]], $L$4:$L$29,0))</f>
        <v>Africa</v>
      </c>
      <c r="G1255">
        <v>1</v>
      </c>
    </row>
    <row r="1256" spans="1:7" x14ac:dyDescent="0.25">
      <c r="A1256" t="s">
        <v>2428</v>
      </c>
      <c r="B1256" t="s">
        <v>3992</v>
      </c>
      <c r="C1256" t="str">
        <f>INDEX($M$4:$M$29, MATCH(RefTable1KGen[[#This Row],[Population]], $L$4:$L$29,0))</f>
        <v>Esan in Nigeria</v>
      </c>
      <c r="D1256" t="str">
        <f>INDEX($N$4:$N$29, MATCH(RefTable1KGen[[#This Row],[Population]], $L$4:$L$29,0))</f>
        <v>Africa</v>
      </c>
      <c r="G1256">
        <v>1</v>
      </c>
    </row>
    <row r="1257" spans="1:7" x14ac:dyDescent="0.25">
      <c r="A1257" t="s">
        <v>4089</v>
      </c>
      <c r="B1257" t="s">
        <v>3992</v>
      </c>
      <c r="C1257" t="str">
        <f>INDEX($M$4:$M$29, MATCH(RefTable1KGen[[#This Row],[Population]], $L$4:$L$29,0))</f>
        <v>Esan in Nigeria</v>
      </c>
      <c r="D1257" t="str">
        <f>INDEX($N$4:$N$29, MATCH(RefTable1KGen[[#This Row],[Population]], $L$4:$L$29,0))</f>
        <v>Africa</v>
      </c>
      <c r="G1257">
        <v>1</v>
      </c>
    </row>
    <row r="1258" spans="1:7" x14ac:dyDescent="0.25">
      <c r="A1258" t="s">
        <v>4090</v>
      </c>
      <c r="B1258" t="s">
        <v>3992</v>
      </c>
      <c r="C1258" t="str">
        <f>INDEX($M$4:$M$29, MATCH(RefTable1KGen[[#This Row],[Population]], $L$4:$L$29,0))</f>
        <v>Esan in Nigeria</v>
      </c>
      <c r="D1258" t="str">
        <f>INDEX($N$4:$N$29, MATCH(RefTable1KGen[[#This Row],[Population]], $L$4:$L$29,0))</f>
        <v>Africa</v>
      </c>
      <c r="G1258">
        <v>1</v>
      </c>
    </row>
    <row r="1259" spans="1:7" x14ac:dyDescent="0.25">
      <c r="A1259" t="s">
        <v>4120</v>
      </c>
      <c r="B1259" t="s">
        <v>3992</v>
      </c>
      <c r="C1259" t="str">
        <f>INDEX($M$4:$M$29, MATCH(RefTable1KGen[[#This Row],[Population]], $L$4:$L$29,0))</f>
        <v>Esan in Nigeria</v>
      </c>
      <c r="D1259" t="str">
        <f>INDEX($N$4:$N$29, MATCH(RefTable1KGen[[#This Row],[Population]], $L$4:$L$29,0))</f>
        <v>Africa</v>
      </c>
      <c r="G1259">
        <v>1</v>
      </c>
    </row>
    <row r="1260" spans="1:7" x14ac:dyDescent="0.25">
      <c r="A1260" t="s">
        <v>2471</v>
      </c>
      <c r="B1260" t="s">
        <v>3992</v>
      </c>
      <c r="C1260" t="str">
        <f>INDEX($M$4:$M$29, MATCH(RefTable1KGen[[#This Row],[Population]], $L$4:$L$29,0))</f>
        <v>Esan in Nigeria</v>
      </c>
      <c r="D1260" t="str">
        <f>INDEX($N$4:$N$29, MATCH(RefTable1KGen[[#This Row],[Population]], $L$4:$L$29,0))</f>
        <v>Africa</v>
      </c>
      <c r="G1260">
        <v>1</v>
      </c>
    </row>
    <row r="1261" spans="1:7" x14ac:dyDescent="0.25">
      <c r="A1261" t="s">
        <v>4121</v>
      </c>
      <c r="B1261" t="s">
        <v>3992</v>
      </c>
      <c r="C1261" t="str">
        <f>INDEX($M$4:$M$29, MATCH(RefTable1KGen[[#This Row],[Population]], $L$4:$L$29,0))</f>
        <v>Esan in Nigeria</v>
      </c>
      <c r="D1261" t="str">
        <f>INDEX($N$4:$N$29, MATCH(RefTable1KGen[[#This Row],[Population]], $L$4:$L$29,0))</f>
        <v>Africa</v>
      </c>
      <c r="G1261">
        <v>1</v>
      </c>
    </row>
    <row r="1262" spans="1:7" x14ac:dyDescent="0.25">
      <c r="A1262" t="s">
        <v>4122</v>
      </c>
      <c r="B1262" t="s">
        <v>3992</v>
      </c>
      <c r="C1262" t="str">
        <f>INDEX($M$4:$M$29, MATCH(RefTable1KGen[[#This Row],[Population]], $L$4:$L$29,0))</f>
        <v>Esan in Nigeria</v>
      </c>
      <c r="D1262" t="str">
        <f>INDEX($N$4:$N$29, MATCH(RefTable1KGen[[#This Row],[Population]], $L$4:$L$29,0))</f>
        <v>Africa</v>
      </c>
      <c r="G1262">
        <v>1</v>
      </c>
    </row>
    <row r="1263" spans="1:7" x14ac:dyDescent="0.25">
      <c r="A1263" t="s">
        <v>2472</v>
      </c>
      <c r="B1263" t="s">
        <v>3992</v>
      </c>
      <c r="C1263" t="str">
        <f>INDEX($M$4:$M$29, MATCH(RefTable1KGen[[#This Row],[Population]], $L$4:$L$29,0))</f>
        <v>Esan in Nigeria</v>
      </c>
      <c r="D1263" t="str">
        <f>INDEX($N$4:$N$29, MATCH(RefTable1KGen[[#This Row],[Population]], $L$4:$L$29,0))</f>
        <v>Africa</v>
      </c>
      <c r="G1263">
        <v>1</v>
      </c>
    </row>
    <row r="1264" spans="1:7" x14ac:dyDescent="0.25">
      <c r="A1264" t="s">
        <v>4123</v>
      </c>
      <c r="B1264" t="s">
        <v>3992</v>
      </c>
      <c r="C1264" t="str">
        <f>INDEX($M$4:$M$29, MATCH(RefTable1KGen[[#This Row],[Population]], $L$4:$L$29,0))</f>
        <v>Esan in Nigeria</v>
      </c>
      <c r="D1264" t="str">
        <f>INDEX($N$4:$N$29, MATCH(RefTable1KGen[[#This Row],[Population]], $L$4:$L$29,0))</f>
        <v>Africa</v>
      </c>
      <c r="G1264">
        <v>1</v>
      </c>
    </row>
    <row r="1265" spans="1:8" x14ac:dyDescent="0.25">
      <c r="A1265" t="s">
        <v>2473</v>
      </c>
      <c r="B1265" t="s">
        <v>3992</v>
      </c>
      <c r="C1265" t="str">
        <f>INDEX($M$4:$M$29, MATCH(RefTable1KGen[[#This Row],[Population]], $L$4:$L$29,0))</f>
        <v>Esan in Nigeria</v>
      </c>
      <c r="D1265" t="str">
        <f>INDEX($N$4:$N$29, MATCH(RefTable1KGen[[#This Row],[Population]], $L$4:$L$29,0))</f>
        <v>Africa</v>
      </c>
      <c r="G1265">
        <v>1</v>
      </c>
    </row>
    <row r="1266" spans="1:8" x14ac:dyDescent="0.25">
      <c r="A1266" t="s">
        <v>2474</v>
      </c>
      <c r="B1266" t="s">
        <v>3992</v>
      </c>
      <c r="C1266" t="str">
        <f>INDEX($M$4:$M$29, MATCH(RefTable1KGen[[#This Row],[Population]], $L$4:$L$29,0))</f>
        <v>Esan in Nigeria</v>
      </c>
      <c r="D1266" t="str">
        <f>INDEX($N$4:$N$29, MATCH(RefTable1KGen[[#This Row],[Population]], $L$4:$L$29,0))</f>
        <v>Africa</v>
      </c>
      <c r="G1266">
        <v>1</v>
      </c>
    </row>
    <row r="1267" spans="1:8" x14ac:dyDescent="0.25">
      <c r="A1267" t="s">
        <v>4124</v>
      </c>
      <c r="B1267" t="s">
        <v>3992</v>
      </c>
      <c r="C1267" t="str">
        <f>INDEX($M$4:$M$29, MATCH(RefTable1KGen[[#This Row],[Population]], $L$4:$L$29,0))</f>
        <v>Esan in Nigeria</v>
      </c>
      <c r="D1267" t="str">
        <f>INDEX($N$4:$N$29, MATCH(RefTable1KGen[[#This Row],[Population]], $L$4:$L$29,0))</f>
        <v>Africa</v>
      </c>
      <c r="G1267">
        <v>1</v>
      </c>
    </row>
    <row r="1268" spans="1:8" x14ac:dyDescent="0.25">
      <c r="A1268" t="s">
        <v>2475</v>
      </c>
      <c r="B1268" t="s">
        <v>3992</v>
      </c>
      <c r="C1268" t="str">
        <f>INDEX($M$4:$M$29, MATCH(RefTable1KGen[[#This Row],[Population]], $L$4:$L$29,0))</f>
        <v>Esan in Nigeria</v>
      </c>
      <c r="D1268" t="str">
        <f>INDEX($N$4:$N$29, MATCH(RefTable1KGen[[#This Row],[Population]], $L$4:$L$29,0))</f>
        <v>Africa</v>
      </c>
      <c r="G1268">
        <v>1</v>
      </c>
    </row>
    <row r="1269" spans="1:8" x14ac:dyDescent="0.25">
      <c r="A1269" t="s">
        <v>2476</v>
      </c>
      <c r="B1269" t="s">
        <v>3992</v>
      </c>
      <c r="C1269" t="str">
        <f>INDEX($M$4:$M$29, MATCH(RefTable1KGen[[#This Row],[Population]], $L$4:$L$29,0))</f>
        <v>Esan in Nigeria</v>
      </c>
      <c r="D1269" t="str">
        <f>INDEX($N$4:$N$29, MATCH(RefTable1KGen[[#This Row],[Population]], $L$4:$L$29,0))</f>
        <v>Africa</v>
      </c>
      <c r="G1269">
        <v>1</v>
      </c>
    </row>
    <row r="1270" spans="1:8" x14ac:dyDescent="0.25">
      <c r="A1270" t="s">
        <v>4125</v>
      </c>
      <c r="B1270" t="s">
        <v>3992</v>
      </c>
      <c r="C1270" t="str">
        <f>INDEX($M$4:$M$29, MATCH(RefTable1KGen[[#This Row],[Population]], $L$4:$L$29,0))</f>
        <v>Esan in Nigeria</v>
      </c>
      <c r="D1270" t="str">
        <f>INDEX($N$4:$N$29, MATCH(RefTable1KGen[[#This Row],[Population]], $L$4:$L$29,0))</f>
        <v>Africa</v>
      </c>
      <c r="G1270">
        <v>1</v>
      </c>
    </row>
    <row r="1271" spans="1:8" x14ac:dyDescent="0.25">
      <c r="A1271" t="s">
        <v>2477</v>
      </c>
      <c r="B1271" t="s">
        <v>3992</v>
      </c>
      <c r="C1271" t="str">
        <f>INDEX($M$4:$M$29, MATCH(RefTable1KGen[[#This Row],[Population]], $L$4:$L$29,0))</f>
        <v>Esan in Nigeria</v>
      </c>
      <c r="D1271" t="str">
        <f>INDEX($N$4:$N$29, MATCH(RefTable1KGen[[#This Row],[Population]], $L$4:$L$29,0))</f>
        <v>Africa</v>
      </c>
      <c r="G1271">
        <v>1</v>
      </c>
    </row>
    <row r="1272" spans="1:8" x14ac:dyDescent="0.25">
      <c r="A1272" t="s">
        <v>2478</v>
      </c>
      <c r="B1272" t="s">
        <v>3992</v>
      </c>
      <c r="C1272" t="str">
        <f>INDEX($M$4:$M$29, MATCH(RefTable1KGen[[#This Row],[Population]], $L$4:$L$29,0))</f>
        <v>Esan in Nigeria</v>
      </c>
      <c r="D1272" t="str">
        <f>INDEX($N$4:$N$29, MATCH(RefTable1KGen[[#This Row],[Population]], $L$4:$L$29,0))</f>
        <v>Africa</v>
      </c>
      <c r="G1272">
        <v>1</v>
      </c>
    </row>
    <row r="1273" spans="1:8" x14ac:dyDescent="0.25">
      <c r="A1273" t="s">
        <v>4126</v>
      </c>
      <c r="B1273" t="s">
        <v>3992</v>
      </c>
      <c r="C1273" t="str">
        <f>INDEX($M$4:$M$29, MATCH(RefTable1KGen[[#This Row],[Population]], $L$4:$L$29,0))</f>
        <v>Esan in Nigeria</v>
      </c>
      <c r="D1273" t="str">
        <f>INDEX($N$4:$N$29, MATCH(RefTable1KGen[[#This Row],[Population]], $L$4:$L$29,0))</f>
        <v>Africa</v>
      </c>
      <c r="G1273">
        <v>1</v>
      </c>
    </row>
    <row r="1274" spans="1:8" x14ac:dyDescent="0.25">
      <c r="A1274" t="s">
        <v>200</v>
      </c>
      <c r="B1274" t="s">
        <v>3558</v>
      </c>
      <c r="C1274" t="str">
        <f>INDEX($M$4:$M$29, MATCH(RefTable1KGen[[#This Row],[Population]], $L$4:$L$29,0))</f>
        <v>Finnish in Finland</v>
      </c>
      <c r="D1274" t="str">
        <f>INDEX($N$4:$N$29, MATCH(RefTable1KGen[[#This Row],[Population]], $L$4:$L$29,0))</f>
        <v>Europe</v>
      </c>
      <c r="E1274">
        <v>1</v>
      </c>
      <c r="H1274">
        <v>1</v>
      </c>
    </row>
    <row r="1275" spans="1:8" x14ac:dyDescent="0.25">
      <c r="A1275" t="s">
        <v>201</v>
      </c>
      <c r="B1275" t="s">
        <v>3558</v>
      </c>
      <c r="C1275" t="str">
        <f>INDEX($M$4:$M$29, MATCH(RefTable1KGen[[#This Row],[Population]], $L$4:$L$29,0))</f>
        <v>Finnish in Finland</v>
      </c>
      <c r="D1275" t="str">
        <f>INDEX($N$4:$N$29, MATCH(RefTable1KGen[[#This Row],[Population]], $L$4:$L$29,0))</f>
        <v>Europe</v>
      </c>
      <c r="E1275">
        <v>1</v>
      </c>
      <c r="H1275">
        <v>1</v>
      </c>
    </row>
    <row r="1276" spans="1:8" x14ac:dyDescent="0.25">
      <c r="A1276" t="s">
        <v>202</v>
      </c>
      <c r="B1276" t="s">
        <v>3558</v>
      </c>
      <c r="C1276" t="str">
        <f>INDEX($M$4:$M$29, MATCH(RefTable1KGen[[#This Row],[Population]], $L$4:$L$29,0))</f>
        <v>Finnish in Finland</v>
      </c>
      <c r="D1276" t="str">
        <f>INDEX($N$4:$N$29, MATCH(RefTable1KGen[[#This Row],[Population]], $L$4:$L$29,0))</f>
        <v>Europe</v>
      </c>
      <c r="E1276">
        <v>1</v>
      </c>
      <c r="H1276">
        <v>1</v>
      </c>
    </row>
    <row r="1277" spans="1:8" x14ac:dyDescent="0.25">
      <c r="A1277" t="s">
        <v>203</v>
      </c>
      <c r="B1277" t="s">
        <v>3558</v>
      </c>
      <c r="C1277" t="str">
        <f>INDEX($M$4:$M$29, MATCH(RefTable1KGen[[#This Row],[Population]], $L$4:$L$29,0))</f>
        <v>Finnish in Finland</v>
      </c>
      <c r="D1277" t="str">
        <f>INDEX($N$4:$N$29, MATCH(RefTable1KGen[[#This Row],[Population]], $L$4:$L$29,0))</f>
        <v>Europe</v>
      </c>
      <c r="E1277">
        <v>1</v>
      </c>
      <c r="H1277">
        <v>1</v>
      </c>
    </row>
    <row r="1278" spans="1:8" x14ac:dyDescent="0.25">
      <c r="A1278" t="s">
        <v>204</v>
      </c>
      <c r="B1278" t="s">
        <v>3558</v>
      </c>
      <c r="C1278" t="str">
        <f>INDEX($M$4:$M$29, MATCH(RefTable1KGen[[#This Row],[Population]], $L$4:$L$29,0))</f>
        <v>Finnish in Finland</v>
      </c>
      <c r="D1278" t="str">
        <f>INDEX($N$4:$N$29, MATCH(RefTable1KGen[[#This Row],[Population]], $L$4:$L$29,0))</f>
        <v>Europe</v>
      </c>
      <c r="E1278">
        <v>1</v>
      </c>
      <c r="H1278">
        <v>1</v>
      </c>
    </row>
    <row r="1279" spans="1:8" x14ac:dyDescent="0.25">
      <c r="A1279" t="s">
        <v>205</v>
      </c>
      <c r="B1279" t="s">
        <v>3558</v>
      </c>
      <c r="C1279" t="str">
        <f>INDEX($M$4:$M$29, MATCH(RefTable1KGen[[#This Row],[Population]], $L$4:$L$29,0))</f>
        <v>Finnish in Finland</v>
      </c>
      <c r="D1279" t="str">
        <f>INDEX($N$4:$N$29, MATCH(RefTable1KGen[[#This Row],[Population]], $L$4:$L$29,0))</f>
        <v>Europe</v>
      </c>
      <c r="E1279">
        <v>1</v>
      </c>
      <c r="H1279">
        <v>1</v>
      </c>
    </row>
    <row r="1280" spans="1:8" x14ac:dyDescent="0.25">
      <c r="A1280" t="s">
        <v>206</v>
      </c>
      <c r="B1280" t="s">
        <v>3558</v>
      </c>
      <c r="C1280" t="str">
        <f>INDEX($M$4:$M$29, MATCH(RefTable1KGen[[#This Row],[Population]], $L$4:$L$29,0))</f>
        <v>Finnish in Finland</v>
      </c>
      <c r="D1280" t="str">
        <f>INDEX($N$4:$N$29, MATCH(RefTable1KGen[[#This Row],[Population]], $L$4:$L$29,0))</f>
        <v>Europe</v>
      </c>
      <c r="E1280">
        <v>1</v>
      </c>
      <c r="H1280">
        <v>1</v>
      </c>
    </row>
    <row r="1281" spans="1:8" x14ac:dyDescent="0.25">
      <c r="A1281" t="s">
        <v>207</v>
      </c>
      <c r="B1281" t="s">
        <v>3558</v>
      </c>
      <c r="C1281" t="str">
        <f>INDEX($M$4:$M$29, MATCH(RefTable1KGen[[#This Row],[Population]], $L$4:$L$29,0))</f>
        <v>Finnish in Finland</v>
      </c>
      <c r="D1281" t="str">
        <f>INDEX($N$4:$N$29, MATCH(RefTable1KGen[[#This Row],[Population]], $L$4:$L$29,0))</f>
        <v>Europe</v>
      </c>
      <c r="E1281">
        <v>1</v>
      </c>
      <c r="H1281">
        <v>1</v>
      </c>
    </row>
    <row r="1282" spans="1:8" x14ac:dyDescent="0.25">
      <c r="A1282" t="s">
        <v>208</v>
      </c>
      <c r="B1282" t="s">
        <v>3558</v>
      </c>
      <c r="C1282" t="str">
        <f>INDEX($M$4:$M$29, MATCH(RefTable1KGen[[#This Row],[Population]], $L$4:$L$29,0))</f>
        <v>Finnish in Finland</v>
      </c>
      <c r="D1282" t="str">
        <f>INDEX($N$4:$N$29, MATCH(RefTable1KGen[[#This Row],[Population]], $L$4:$L$29,0))</f>
        <v>Europe</v>
      </c>
      <c r="E1282">
        <v>1</v>
      </c>
      <c r="H1282">
        <v>1</v>
      </c>
    </row>
    <row r="1283" spans="1:8" x14ac:dyDescent="0.25">
      <c r="A1283" t="s">
        <v>209</v>
      </c>
      <c r="B1283" t="s">
        <v>3558</v>
      </c>
      <c r="C1283" t="str">
        <f>INDEX($M$4:$M$29, MATCH(RefTable1KGen[[#This Row],[Population]], $L$4:$L$29,0))</f>
        <v>Finnish in Finland</v>
      </c>
      <c r="D1283" t="str">
        <f>INDEX($N$4:$N$29, MATCH(RefTable1KGen[[#This Row],[Population]], $L$4:$L$29,0))</f>
        <v>Europe</v>
      </c>
      <c r="E1283">
        <v>1</v>
      </c>
      <c r="H1283">
        <v>1</v>
      </c>
    </row>
    <row r="1284" spans="1:8" x14ac:dyDescent="0.25">
      <c r="A1284" t="s">
        <v>210</v>
      </c>
      <c r="B1284" t="s">
        <v>3558</v>
      </c>
      <c r="C1284" t="str">
        <f>INDEX($M$4:$M$29, MATCH(RefTable1KGen[[#This Row],[Population]], $L$4:$L$29,0))</f>
        <v>Finnish in Finland</v>
      </c>
      <c r="D1284" t="str">
        <f>INDEX($N$4:$N$29, MATCH(RefTable1KGen[[#This Row],[Population]], $L$4:$L$29,0))</f>
        <v>Europe</v>
      </c>
      <c r="E1284">
        <v>1</v>
      </c>
      <c r="H1284">
        <v>1</v>
      </c>
    </row>
    <row r="1285" spans="1:8" x14ac:dyDescent="0.25">
      <c r="A1285" t="s">
        <v>211</v>
      </c>
      <c r="B1285" t="s">
        <v>3558</v>
      </c>
      <c r="C1285" t="str">
        <f>INDEX($M$4:$M$29, MATCH(RefTable1KGen[[#This Row],[Population]], $L$4:$L$29,0))</f>
        <v>Finnish in Finland</v>
      </c>
      <c r="D1285" t="str">
        <f>INDEX($N$4:$N$29, MATCH(RefTable1KGen[[#This Row],[Population]], $L$4:$L$29,0))</f>
        <v>Europe</v>
      </c>
      <c r="E1285">
        <v>1</v>
      </c>
      <c r="H1285">
        <v>1</v>
      </c>
    </row>
    <row r="1286" spans="1:8" x14ac:dyDescent="0.25">
      <c r="A1286" t="s">
        <v>212</v>
      </c>
      <c r="B1286" t="s">
        <v>3558</v>
      </c>
      <c r="C1286" t="str">
        <f>INDEX($M$4:$M$29, MATCH(RefTable1KGen[[#This Row],[Population]], $L$4:$L$29,0))</f>
        <v>Finnish in Finland</v>
      </c>
      <c r="D1286" t="str">
        <f>INDEX($N$4:$N$29, MATCH(RefTable1KGen[[#This Row],[Population]], $L$4:$L$29,0))</f>
        <v>Europe</v>
      </c>
      <c r="E1286">
        <v>1</v>
      </c>
      <c r="H1286">
        <v>1</v>
      </c>
    </row>
    <row r="1287" spans="1:8" x14ac:dyDescent="0.25">
      <c r="A1287" t="s">
        <v>213</v>
      </c>
      <c r="B1287" t="s">
        <v>3558</v>
      </c>
      <c r="C1287" t="str">
        <f>INDEX($M$4:$M$29, MATCH(RefTable1KGen[[#This Row],[Population]], $L$4:$L$29,0))</f>
        <v>Finnish in Finland</v>
      </c>
      <c r="D1287" t="str">
        <f>INDEX($N$4:$N$29, MATCH(RefTable1KGen[[#This Row],[Population]], $L$4:$L$29,0))</f>
        <v>Europe</v>
      </c>
      <c r="E1287">
        <v>1</v>
      </c>
      <c r="H1287">
        <v>1</v>
      </c>
    </row>
    <row r="1288" spans="1:8" x14ac:dyDescent="0.25">
      <c r="A1288" t="s">
        <v>214</v>
      </c>
      <c r="B1288" t="s">
        <v>3558</v>
      </c>
      <c r="C1288" t="str">
        <f>INDEX($M$4:$M$29, MATCH(RefTable1KGen[[#This Row],[Population]], $L$4:$L$29,0))</f>
        <v>Finnish in Finland</v>
      </c>
      <c r="D1288" t="str">
        <f>INDEX($N$4:$N$29, MATCH(RefTable1KGen[[#This Row],[Population]], $L$4:$L$29,0))</f>
        <v>Europe</v>
      </c>
      <c r="E1288">
        <v>1</v>
      </c>
      <c r="H1288">
        <v>1</v>
      </c>
    </row>
    <row r="1289" spans="1:8" x14ac:dyDescent="0.25">
      <c r="A1289" t="s">
        <v>215</v>
      </c>
      <c r="B1289" t="s">
        <v>3558</v>
      </c>
      <c r="C1289" t="str">
        <f>INDEX($M$4:$M$29, MATCH(RefTable1KGen[[#This Row],[Population]], $L$4:$L$29,0))</f>
        <v>Finnish in Finland</v>
      </c>
      <c r="D1289" t="str">
        <f>INDEX($N$4:$N$29, MATCH(RefTable1KGen[[#This Row],[Population]], $L$4:$L$29,0))</f>
        <v>Europe</v>
      </c>
      <c r="E1289">
        <v>1</v>
      </c>
      <c r="H1289">
        <v>1</v>
      </c>
    </row>
    <row r="1290" spans="1:8" x14ac:dyDescent="0.25">
      <c r="A1290" t="s">
        <v>216</v>
      </c>
      <c r="B1290" t="s">
        <v>3558</v>
      </c>
      <c r="C1290" t="str">
        <f>INDEX($M$4:$M$29, MATCH(RefTable1KGen[[#This Row],[Population]], $L$4:$L$29,0))</f>
        <v>Finnish in Finland</v>
      </c>
      <c r="D1290" t="str">
        <f>INDEX($N$4:$N$29, MATCH(RefTable1KGen[[#This Row],[Population]], $L$4:$L$29,0))</f>
        <v>Europe</v>
      </c>
      <c r="E1290">
        <v>1</v>
      </c>
      <c r="H1290">
        <v>1</v>
      </c>
    </row>
    <row r="1291" spans="1:8" x14ac:dyDescent="0.25">
      <c r="A1291" t="s">
        <v>248</v>
      </c>
      <c r="B1291" t="s">
        <v>3558</v>
      </c>
      <c r="C1291" t="str">
        <f>INDEX($M$4:$M$29, MATCH(RefTable1KGen[[#This Row],[Population]], $L$4:$L$29,0))</f>
        <v>Finnish in Finland</v>
      </c>
      <c r="D1291" t="str">
        <f>INDEX($N$4:$N$29, MATCH(RefTable1KGen[[#This Row],[Population]], $L$4:$L$29,0))</f>
        <v>Europe</v>
      </c>
      <c r="E1291">
        <v>1</v>
      </c>
      <c r="H1291">
        <v>1</v>
      </c>
    </row>
    <row r="1292" spans="1:8" x14ac:dyDescent="0.25">
      <c r="A1292" t="s">
        <v>249</v>
      </c>
      <c r="B1292" t="s">
        <v>3558</v>
      </c>
      <c r="C1292" t="str">
        <f>INDEX($M$4:$M$29, MATCH(RefTable1KGen[[#This Row],[Population]], $L$4:$L$29,0))</f>
        <v>Finnish in Finland</v>
      </c>
      <c r="D1292" t="str">
        <f>INDEX($N$4:$N$29, MATCH(RefTable1KGen[[#This Row],[Population]], $L$4:$L$29,0))</f>
        <v>Europe</v>
      </c>
      <c r="E1292">
        <v>1</v>
      </c>
      <c r="H1292">
        <v>1</v>
      </c>
    </row>
    <row r="1293" spans="1:8" x14ac:dyDescent="0.25">
      <c r="A1293" t="s">
        <v>250</v>
      </c>
      <c r="B1293" t="s">
        <v>3558</v>
      </c>
      <c r="C1293" t="str">
        <f>INDEX($M$4:$M$29, MATCH(RefTable1KGen[[#This Row],[Population]], $L$4:$L$29,0))</f>
        <v>Finnish in Finland</v>
      </c>
      <c r="D1293" t="str">
        <f>INDEX($N$4:$N$29, MATCH(RefTable1KGen[[#This Row],[Population]], $L$4:$L$29,0))</f>
        <v>Europe</v>
      </c>
      <c r="E1293">
        <v>1</v>
      </c>
      <c r="H1293">
        <v>1</v>
      </c>
    </row>
    <row r="1294" spans="1:8" x14ac:dyDescent="0.25">
      <c r="A1294" t="s">
        <v>251</v>
      </c>
      <c r="B1294" t="s">
        <v>3558</v>
      </c>
      <c r="C1294" t="str">
        <f>INDEX($M$4:$M$29, MATCH(RefTable1KGen[[#This Row],[Population]], $L$4:$L$29,0))</f>
        <v>Finnish in Finland</v>
      </c>
      <c r="D1294" t="str">
        <f>INDEX($N$4:$N$29, MATCH(RefTable1KGen[[#This Row],[Population]], $L$4:$L$29,0))</f>
        <v>Europe</v>
      </c>
      <c r="E1294">
        <v>1</v>
      </c>
      <c r="H1294">
        <v>1</v>
      </c>
    </row>
    <row r="1295" spans="1:8" x14ac:dyDescent="0.25">
      <c r="A1295" t="s">
        <v>3562</v>
      </c>
      <c r="B1295" t="s">
        <v>3558</v>
      </c>
      <c r="C1295" t="str">
        <f>INDEX($M$4:$M$29, MATCH(RefTable1KGen[[#This Row],[Population]], $L$4:$L$29,0))</f>
        <v>Finnish in Finland</v>
      </c>
      <c r="D1295" t="str">
        <f>INDEX($N$4:$N$29, MATCH(RefTable1KGen[[#This Row],[Population]], $L$4:$L$29,0))</f>
        <v>Europe</v>
      </c>
      <c r="E1295">
        <v>1</v>
      </c>
      <c r="H1295">
        <v>1</v>
      </c>
    </row>
    <row r="1296" spans="1:8" x14ac:dyDescent="0.25">
      <c r="A1296" t="s">
        <v>252</v>
      </c>
      <c r="B1296" t="s">
        <v>3558</v>
      </c>
      <c r="C1296" t="str">
        <f>INDEX($M$4:$M$29, MATCH(RefTable1KGen[[#This Row],[Population]], $L$4:$L$29,0))</f>
        <v>Finnish in Finland</v>
      </c>
      <c r="D1296" t="str">
        <f>INDEX($N$4:$N$29, MATCH(RefTable1KGen[[#This Row],[Population]], $L$4:$L$29,0))</f>
        <v>Europe</v>
      </c>
      <c r="E1296">
        <v>1</v>
      </c>
      <c r="H1296">
        <v>1</v>
      </c>
    </row>
    <row r="1297" spans="1:8" x14ac:dyDescent="0.25">
      <c r="A1297" t="s">
        <v>253</v>
      </c>
      <c r="B1297" t="s">
        <v>3558</v>
      </c>
      <c r="C1297" t="str">
        <f>INDEX($M$4:$M$29, MATCH(RefTable1KGen[[#This Row],[Population]], $L$4:$L$29,0))</f>
        <v>Finnish in Finland</v>
      </c>
      <c r="D1297" t="str">
        <f>INDEX($N$4:$N$29, MATCH(RefTable1KGen[[#This Row],[Population]], $L$4:$L$29,0))</f>
        <v>Europe</v>
      </c>
      <c r="E1297">
        <v>1</v>
      </c>
      <c r="H1297">
        <v>1</v>
      </c>
    </row>
    <row r="1298" spans="1:8" x14ac:dyDescent="0.25">
      <c r="A1298" t="s">
        <v>254</v>
      </c>
      <c r="B1298" t="s">
        <v>3558</v>
      </c>
      <c r="C1298" t="str">
        <f>INDEX($M$4:$M$29, MATCH(RefTable1KGen[[#This Row],[Population]], $L$4:$L$29,0))</f>
        <v>Finnish in Finland</v>
      </c>
      <c r="D1298" t="str">
        <f>INDEX($N$4:$N$29, MATCH(RefTable1KGen[[#This Row],[Population]], $L$4:$L$29,0))</f>
        <v>Europe</v>
      </c>
      <c r="E1298">
        <v>1</v>
      </c>
      <c r="H1298">
        <v>1</v>
      </c>
    </row>
    <row r="1299" spans="1:8" x14ac:dyDescent="0.25">
      <c r="A1299" t="s">
        <v>255</v>
      </c>
      <c r="B1299" t="s">
        <v>3558</v>
      </c>
      <c r="C1299" t="str">
        <f>INDEX($M$4:$M$29, MATCH(RefTable1KGen[[#This Row],[Population]], $L$4:$L$29,0))</f>
        <v>Finnish in Finland</v>
      </c>
      <c r="D1299" t="str">
        <f>INDEX($N$4:$N$29, MATCH(RefTable1KGen[[#This Row],[Population]], $L$4:$L$29,0))</f>
        <v>Europe</v>
      </c>
      <c r="E1299">
        <v>1</v>
      </c>
      <c r="H1299">
        <v>1</v>
      </c>
    </row>
    <row r="1300" spans="1:8" x14ac:dyDescent="0.25">
      <c r="A1300" t="s">
        <v>256</v>
      </c>
      <c r="B1300" t="s">
        <v>3558</v>
      </c>
      <c r="C1300" t="str">
        <f>INDEX($M$4:$M$29, MATCH(RefTable1KGen[[#This Row],[Population]], $L$4:$L$29,0))</f>
        <v>Finnish in Finland</v>
      </c>
      <c r="D1300" t="str">
        <f>INDEX($N$4:$N$29, MATCH(RefTable1KGen[[#This Row],[Population]], $L$4:$L$29,0))</f>
        <v>Europe</v>
      </c>
      <c r="E1300">
        <v>1</v>
      </c>
      <c r="H1300">
        <v>1</v>
      </c>
    </row>
    <row r="1301" spans="1:8" x14ac:dyDescent="0.25">
      <c r="A1301" t="s">
        <v>257</v>
      </c>
      <c r="B1301" t="s">
        <v>3558</v>
      </c>
      <c r="C1301" t="str">
        <f>INDEX($M$4:$M$29, MATCH(RefTable1KGen[[#This Row],[Population]], $L$4:$L$29,0))</f>
        <v>Finnish in Finland</v>
      </c>
      <c r="D1301" t="str">
        <f>INDEX($N$4:$N$29, MATCH(RefTable1KGen[[#This Row],[Population]], $L$4:$L$29,0))</f>
        <v>Europe</v>
      </c>
      <c r="E1301">
        <v>1</v>
      </c>
      <c r="H1301">
        <v>1</v>
      </c>
    </row>
    <row r="1302" spans="1:8" x14ac:dyDescent="0.25">
      <c r="A1302" t="s">
        <v>258</v>
      </c>
      <c r="B1302" t="s">
        <v>3558</v>
      </c>
      <c r="C1302" t="str">
        <f>INDEX($M$4:$M$29, MATCH(RefTable1KGen[[#This Row],[Population]], $L$4:$L$29,0))</f>
        <v>Finnish in Finland</v>
      </c>
      <c r="D1302" t="str">
        <f>INDEX($N$4:$N$29, MATCH(RefTable1KGen[[#This Row],[Population]], $L$4:$L$29,0))</f>
        <v>Europe</v>
      </c>
      <c r="E1302">
        <v>1</v>
      </c>
      <c r="H1302">
        <v>1</v>
      </c>
    </row>
    <row r="1303" spans="1:8" x14ac:dyDescent="0.25">
      <c r="A1303" t="s">
        <v>259</v>
      </c>
      <c r="B1303" t="s">
        <v>3558</v>
      </c>
      <c r="C1303" t="str">
        <f>INDEX($M$4:$M$29, MATCH(RefTable1KGen[[#This Row],[Population]], $L$4:$L$29,0))</f>
        <v>Finnish in Finland</v>
      </c>
      <c r="D1303" t="str">
        <f>INDEX($N$4:$N$29, MATCH(RefTable1KGen[[#This Row],[Population]], $L$4:$L$29,0))</f>
        <v>Europe</v>
      </c>
      <c r="E1303">
        <v>1</v>
      </c>
      <c r="H1303">
        <v>1</v>
      </c>
    </row>
    <row r="1304" spans="1:8" x14ac:dyDescent="0.25">
      <c r="A1304" t="s">
        <v>260</v>
      </c>
      <c r="B1304" t="s">
        <v>3558</v>
      </c>
      <c r="C1304" t="str">
        <f>INDEX($M$4:$M$29, MATCH(RefTable1KGen[[#This Row],[Population]], $L$4:$L$29,0))</f>
        <v>Finnish in Finland</v>
      </c>
      <c r="D1304" t="str">
        <f>INDEX($N$4:$N$29, MATCH(RefTable1KGen[[#This Row],[Population]], $L$4:$L$29,0))</f>
        <v>Europe</v>
      </c>
      <c r="E1304">
        <v>1</v>
      </c>
      <c r="H1304">
        <v>1</v>
      </c>
    </row>
    <row r="1305" spans="1:8" x14ac:dyDescent="0.25">
      <c r="A1305" t="s">
        <v>261</v>
      </c>
      <c r="B1305" t="s">
        <v>3558</v>
      </c>
      <c r="C1305" t="str">
        <f>INDEX($M$4:$M$29, MATCH(RefTable1KGen[[#This Row],[Population]], $L$4:$L$29,0))</f>
        <v>Finnish in Finland</v>
      </c>
      <c r="D1305" t="str">
        <f>INDEX($N$4:$N$29, MATCH(RefTable1KGen[[#This Row],[Population]], $L$4:$L$29,0))</f>
        <v>Europe</v>
      </c>
      <c r="E1305">
        <v>1</v>
      </c>
      <c r="H1305">
        <v>1</v>
      </c>
    </row>
    <row r="1306" spans="1:8" x14ac:dyDescent="0.25">
      <c r="A1306" t="s">
        <v>262</v>
      </c>
      <c r="B1306" t="s">
        <v>3558</v>
      </c>
      <c r="C1306" t="str">
        <f>INDEX($M$4:$M$29, MATCH(RefTable1KGen[[#This Row],[Population]], $L$4:$L$29,0))</f>
        <v>Finnish in Finland</v>
      </c>
      <c r="D1306" t="str">
        <f>INDEX($N$4:$N$29, MATCH(RefTable1KGen[[#This Row],[Population]], $L$4:$L$29,0))</f>
        <v>Europe</v>
      </c>
      <c r="E1306">
        <v>1</v>
      </c>
      <c r="H1306">
        <v>1</v>
      </c>
    </row>
    <row r="1307" spans="1:8" x14ac:dyDescent="0.25">
      <c r="A1307" t="s">
        <v>263</v>
      </c>
      <c r="B1307" t="s">
        <v>3558</v>
      </c>
      <c r="C1307" t="str">
        <f>INDEX($M$4:$M$29, MATCH(RefTable1KGen[[#This Row],[Population]], $L$4:$L$29,0))</f>
        <v>Finnish in Finland</v>
      </c>
      <c r="D1307" t="str">
        <f>INDEX($N$4:$N$29, MATCH(RefTable1KGen[[#This Row],[Population]], $L$4:$L$29,0))</f>
        <v>Europe</v>
      </c>
      <c r="E1307">
        <v>1</v>
      </c>
      <c r="H1307">
        <v>1</v>
      </c>
    </row>
    <row r="1308" spans="1:8" x14ac:dyDescent="0.25">
      <c r="A1308" t="s">
        <v>264</v>
      </c>
      <c r="B1308" t="s">
        <v>3558</v>
      </c>
      <c r="C1308" t="str">
        <f>INDEX($M$4:$M$29, MATCH(RefTable1KGen[[#This Row],[Population]], $L$4:$L$29,0))</f>
        <v>Finnish in Finland</v>
      </c>
      <c r="D1308" t="str">
        <f>INDEX($N$4:$N$29, MATCH(RefTable1KGen[[#This Row],[Population]], $L$4:$L$29,0))</f>
        <v>Europe</v>
      </c>
      <c r="E1308">
        <v>1</v>
      </c>
      <c r="H1308">
        <v>1</v>
      </c>
    </row>
    <row r="1309" spans="1:8" x14ac:dyDescent="0.25">
      <c r="A1309" t="s">
        <v>265</v>
      </c>
      <c r="B1309" t="s">
        <v>3558</v>
      </c>
      <c r="C1309" t="str">
        <f>INDEX($M$4:$M$29, MATCH(RefTable1KGen[[#This Row],[Population]], $L$4:$L$29,0))</f>
        <v>Finnish in Finland</v>
      </c>
      <c r="D1309" t="str">
        <f>INDEX($N$4:$N$29, MATCH(RefTable1KGen[[#This Row],[Population]], $L$4:$L$29,0))</f>
        <v>Europe</v>
      </c>
      <c r="G1309">
        <v>1</v>
      </c>
    </row>
    <row r="1310" spans="1:8" x14ac:dyDescent="0.25">
      <c r="A1310" t="s">
        <v>266</v>
      </c>
      <c r="B1310" t="s">
        <v>3558</v>
      </c>
      <c r="C1310" t="str">
        <f>INDEX($M$4:$M$29, MATCH(RefTable1KGen[[#This Row],[Population]], $L$4:$L$29,0))</f>
        <v>Finnish in Finland</v>
      </c>
      <c r="D1310" t="str">
        <f>INDEX($N$4:$N$29, MATCH(RefTable1KGen[[#This Row],[Population]], $L$4:$L$29,0))</f>
        <v>Europe</v>
      </c>
      <c r="G1310">
        <v>1</v>
      </c>
    </row>
    <row r="1311" spans="1:8" x14ac:dyDescent="0.25">
      <c r="A1311" t="s">
        <v>3563</v>
      </c>
      <c r="B1311" t="s">
        <v>3558</v>
      </c>
      <c r="C1311" t="str">
        <f>INDEX($M$4:$M$29, MATCH(RefTable1KGen[[#This Row],[Population]], $L$4:$L$29,0))</f>
        <v>Finnish in Finland</v>
      </c>
      <c r="D1311" t="str">
        <f>INDEX($N$4:$N$29, MATCH(RefTable1KGen[[#This Row],[Population]], $L$4:$L$29,0))</f>
        <v>Europe</v>
      </c>
      <c r="G1311">
        <v>1</v>
      </c>
    </row>
    <row r="1312" spans="1:8" x14ac:dyDescent="0.25">
      <c r="A1312" t="s">
        <v>3564</v>
      </c>
      <c r="B1312" t="s">
        <v>3558</v>
      </c>
      <c r="C1312" t="str">
        <f>INDEX($M$4:$M$29, MATCH(RefTable1KGen[[#This Row],[Population]], $L$4:$L$29,0))</f>
        <v>Finnish in Finland</v>
      </c>
      <c r="D1312" t="str">
        <f>INDEX($N$4:$N$29, MATCH(RefTable1KGen[[#This Row],[Population]], $L$4:$L$29,0))</f>
        <v>Europe</v>
      </c>
      <c r="G1312">
        <v>1</v>
      </c>
    </row>
    <row r="1313" spans="1:8" x14ac:dyDescent="0.25">
      <c r="A1313" t="s">
        <v>267</v>
      </c>
      <c r="B1313" t="s">
        <v>3558</v>
      </c>
      <c r="C1313" t="str">
        <f>INDEX($M$4:$M$29, MATCH(RefTable1KGen[[#This Row],[Population]], $L$4:$L$29,0))</f>
        <v>Finnish in Finland</v>
      </c>
      <c r="D1313" t="str">
        <f>INDEX($N$4:$N$29, MATCH(RefTable1KGen[[#This Row],[Population]], $L$4:$L$29,0))</f>
        <v>Europe</v>
      </c>
      <c r="G1313">
        <v>1</v>
      </c>
    </row>
    <row r="1314" spans="1:8" x14ac:dyDescent="0.25">
      <c r="A1314" t="s">
        <v>268</v>
      </c>
      <c r="B1314" t="s">
        <v>3558</v>
      </c>
      <c r="C1314" t="str">
        <f>INDEX($M$4:$M$29, MATCH(RefTable1KGen[[#This Row],[Population]], $L$4:$L$29,0))</f>
        <v>Finnish in Finland</v>
      </c>
      <c r="D1314" t="str">
        <f>INDEX($N$4:$N$29, MATCH(RefTable1KGen[[#This Row],[Population]], $L$4:$L$29,0))</f>
        <v>Europe</v>
      </c>
      <c r="E1314">
        <v>1</v>
      </c>
      <c r="H1314">
        <v>1</v>
      </c>
    </row>
    <row r="1315" spans="1:8" x14ac:dyDescent="0.25">
      <c r="A1315" t="s">
        <v>269</v>
      </c>
      <c r="B1315" t="s">
        <v>3558</v>
      </c>
      <c r="C1315" t="str">
        <f>INDEX($M$4:$M$29, MATCH(RefTable1KGen[[#This Row],[Population]], $L$4:$L$29,0))</f>
        <v>Finnish in Finland</v>
      </c>
      <c r="D1315" t="str">
        <f>INDEX($N$4:$N$29, MATCH(RefTable1KGen[[#This Row],[Population]], $L$4:$L$29,0))</f>
        <v>Europe</v>
      </c>
      <c r="E1315">
        <v>1</v>
      </c>
      <c r="H1315">
        <v>1</v>
      </c>
    </row>
    <row r="1316" spans="1:8" x14ac:dyDescent="0.25">
      <c r="A1316" t="s">
        <v>270</v>
      </c>
      <c r="B1316" t="s">
        <v>3558</v>
      </c>
      <c r="C1316" t="str">
        <f>INDEX($M$4:$M$29, MATCH(RefTable1KGen[[#This Row],[Population]], $L$4:$L$29,0))</f>
        <v>Finnish in Finland</v>
      </c>
      <c r="D1316" t="str">
        <f>INDEX($N$4:$N$29, MATCH(RefTable1KGen[[#This Row],[Population]], $L$4:$L$29,0))</f>
        <v>Europe</v>
      </c>
      <c r="E1316">
        <v>1</v>
      </c>
      <c r="H1316">
        <v>1</v>
      </c>
    </row>
    <row r="1317" spans="1:8" x14ac:dyDescent="0.25">
      <c r="A1317" t="s">
        <v>271</v>
      </c>
      <c r="B1317" t="s">
        <v>3558</v>
      </c>
      <c r="C1317" t="str">
        <f>INDEX($M$4:$M$29, MATCH(RefTable1KGen[[#This Row],[Population]], $L$4:$L$29,0))</f>
        <v>Finnish in Finland</v>
      </c>
      <c r="D1317" t="str">
        <f>INDEX($N$4:$N$29, MATCH(RefTable1KGen[[#This Row],[Population]], $L$4:$L$29,0))</f>
        <v>Europe</v>
      </c>
      <c r="E1317">
        <v>1</v>
      </c>
      <c r="H1317">
        <v>1</v>
      </c>
    </row>
    <row r="1318" spans="1:8" x14ac:dyDescent="0.25">
      <c r="A1318" t="s">
        <v>272</v>
      </c>
      <c r="B1318" t="s">
        <v>3558</v>
      </c>
      <c r="C1318" t="str">
        <f>INDEX($M$4:$M$29, MATCH(RefTable1KGen[[#This Row],[Population]], $L$4:$L$29,0))</f>
        <v>Finnish in Finland</v>
      </c>
      <c r="D1318" t="str">
        <f>INDEX($N$4:$N$29, MATCH(RefTable1KGen[[#This Row],[Population]], $L$4:$L$29,0))</f>
        <v>Europe</v>
      </c>
      <c r="E1318">
        <v>1</v>
      </c>
      <c r="H1318">
        <v>1</v>
      </c>
    </row>
    <row r="1319" spans="1:8" x14ac:dyDescent="0.25">
      <c r="A1319" t="s">
        <v>3565</v>
      </c>
      <c r="B1319" t="s">
        <v>3558</v>
      </c>
      <c r="C1319" t="str">
        <f>INDEX($M$4:$M$29, MATCH(RefTable1KGen[[#This Row],[Population]], $L$4:$L$29,0))</f>
        <v>Finnish in Finland</v>
      </c>
      <c r="D1319" t="str">
        <f>INDEX($N$4:$N$29, MATCH(RefTable1KGen[[#This Row],[Population]], $L$4:$L$29,0))</f>
        <v>Europe</v>
      </c>
      <c r="E1319">
        <v>1</v>
      </c>
      <c r="H1319">
        <v>1</v>
      </c>
    </row>
    <row r="1320" spans="1:8" x14ac:dyDescent="0.25">
      <c r="A1320" t="s">
        <v>273</v>
      </c>
      <c r="B1320" t="s">
        <v>3558</v>
      </c>
      <c r="C1320" t="str">
        <f>INDEX($M$4:$M$29, MATCH(RefTable1KGen[[#This Row],[Population]], $L$4:$L$29,0))</f>
        <v>Finnish in Finland</v>
      </c>
      <c r="D1320" t="str">
        <f>INDEX($N$4:$N$29, MATCH(RefTable1KGen[[#This Row],[Population]], $L$4:$L$29,0))</f>
        <v>Europe</v>
      </c>
      <c r="E1320">
        <v>1</v>
      </c>
      <c r="H1320">
        <v>1</v>
      </c>
    </row>
    <row r="1321" spans="1:8" x14ac:dyDescent="0.25">
      <c r="A1321" t="s">
        <v>274</v>
      </c>
      <c r="B1321" t="s">
        <v>3558</v>
      </c>
      <c r="C1321" t="str">
        <f>INDEX($M$4:$M$29, MATCH(RefTable1KGen[[#This Row],[Population]], $L$4:$L$29,0))</f>
        <v>Finnish in Finland</v>
      </c>
      <c r="D1321" t="str">
        <f>INDEX($N$4:$N$29, MATCH(RefTable1KGen[[#This Row],[Population]], $L$4:$L$29,0))</f>
        <v>Europe</v>
      </c>
      <c r="E1321">
        <v>1</v>
      </c>
      <c r="H1321">
        <v>1</v>
      </c>
    </row>
    <row r="1322" spans="1:8" x14ac:dyDescent="0.25">
      <c r="A1322" t="s">
        <v>275</v>
      </c>
      <c r="B1322" t="s">
        <v>3558</v>
      </c>
      <c r="C1322" t="str">
        <f>INDEX($M$4:$M$29, MATCH(RefTable1KGen[[#This Row],[Population]], $L$4:$L$29,0))</f>
        <v>Finnish in Finland</v>
      </c>
      <c r="D1322" t="str">
        <f>INDEX($N$4:$N$29, MATCH(RefTable1KGen[[#This Row],[Population]], $L$4:$L$29,0))</f>
        <v>Europe</v>
      </c>
      <c r="E1322">
        <v>1</v>
      </c>
      <c r="H1322">
        <v>1</v>
      </c>
    </row>
    <row r="1323" spans="1:8" x14ac:dyDescent="0.25">
      <c r="A1323" t="s">
        <v>276</v>
      </c>
      <c r="B1323" t="s">
        <v>3558</v>
      </c>
      <c r="C1323" t="str">
        <f>INDEX($M$4:$M$29, MATCH(RefTable1KGen[[#This Row],[Population]], $L$4:$L$29,0))</f>
        <v>Finnish in Finland</v>
      </c>
      <c r="D1323" t="str">
        <f>INDEX($N$4:$N$29, MATCH(RefTable1KGen[[#This Row],[Population]], $L$4:$L$29,0))</f>
        <v>Europe</v>
      </c>
      <c r="E1323">
        <v>1</v>
      </c>
      <c r="H1323">
        <v>1</v>
      </c>
    </row>
    <row r="1324" spans="1:8" x14ac:dyDescent="0.25">
      <c r="A1324" t="s">
        <v>277</v>
      </c>
      <c r="B1324" t="s">
        <v>3558</v>
      </c>
      <c r="C1324" t="str">
        <f>INDEX($M$4:$M$29, MATCH(RefTable1KGen[[#This Row],[Population]], $L$4:$L$29,0))</f>
        <v>Finnish in Finland</v>
      </c>
      <c r="D1324" t="str">
        <f>INDEX($N$4:$N$29, MATCH(RefTable1KGen[[#This Row],[Population]], $L$4:$L$29,0))</f>
        <v>Europe</v>
      </c>
      <c r="E1324">
        <v>1</v>
      </c>
      <c r="H1324">
        <v>1</v>
      </c>
    </row>
    <row r="1325" spans="1:8" x14ac:dyDescent="0.25">
      <c r="A1325" t="s">
        <v>278</v>
      </c>
      <c r="B1325" t="s">
        <v>3558</v>
      </c>
      <c r="C1325" t="str">
        <f>INDEX($M$4:$M$29, MATCH(RefTable1KGen[[#This Row],[Population]], $L$4:$L$29,0))</f>
        <v>Finnish in Finland</v>
      </c>
      <c r="D1325" t="str">
        <f>INDEX($N$4:$N$29, MATCH(RefTable1KGen[[#This Row],[Population]], $L$4:$L$29,0))</f>
        <v>Europe</v>
      </c>
      <c r="E1325">
        <v>1</v>
      </c>
      <c r="H1325">
        <v>1</v>
      </c>
    </row>
    <row r="1326" spans="1:8" x14ac:dyDescent="0.25">
      <c r="A1326" t="s">
        <v>279</v>
      </c>
      <c r="B1326" t="s">
        <v>3558</v>
      </c>
      <c r="C1326" t="str">
        <f>INDEX($M$4:$M$29, MATCH(RefTable1KGen[[#This Row],[Population]], $L$4:$L$29,0))</f>
        <v>Finnish in Finland</v>
      </c>
      <c r="D1326" t="str">
        <f>INDEX($N$4:$N$29, MATCH(RefTable1KGen[[#This Row],[Population]], $L$4:$L$29,0))</f>
        <v>Europe</v>
      </c>
      <c r="E1326">
        <v>1</v>
      </c>
      <c r="H1326">
        <v>1</v>
      </c>
    </row>
    <row r="1327" spans="1:8" x14ac:dyDescent="0.25">
      <c r="A1327" t="s">
        <v>280</v>
      </c>
      <c r="B1327" t="s">
        <v>3558</v>
      </c>
      <c r="C1327" t="str">
        <f>INDEX($M$4:$M$29, MATCH(RefTable1KGen[[#This Row],[Population]], $L$4:$L$29,0))</f>
        <v>Finnish in Finland</v>
      </c>
      <c r="D1327" t="str">
        <f>INDEX($N$4:$N$29, MATCH(RefTable1KGen[[#This Row],[Population]], $L$4:$L$29,0))</f>
        <v>Europe</v>
      </c>
      <c r="E1327">
        <v>1</v>
      </c>
      <c r="H1327">
        <v>1</v>
      </c>
    </row>
    <row r="1328" spans="1:8" x14ac:dyDescent="0.25">
      <c r="A1328" t="s">
        <v>281</v>
      </c>
      <c r="B1328" t="s">
        <v>3558</v>
      </c>
      <c r="C1328" t="str">
        <f>INDEX($M$4:$M$29, MATCH(RefTable1KGen[[#This Row],[Population]], $L$4:$L$29,0))</f>
        <v>Finnish in Finland</v>
      </c>
      <c r="D1328" t="str">
        <f>INDEX($N$4:$N$29, MATCH(RefTable1KGen[[#This Row],[Population]], $L$4:$L$29,0))</f>
        <v>Europe</v>
      </c>
      <c r="E1328">
        <v>1</v>
      </c>
      <c r="H1328">
        <v>1</v>
      </c>
    </row>
    <row r="1329" spans="1:8" x14ac:dyDescent="0.25">
      <c r="A1329" t="s">
        <v>282</v>
      </c>
      <c r="B1329" t="s">
        <v>3558</v>
      </c>
      <c r="C1329" t="str">
        <f>INDEX($M$4:$M$29, MATCH(RefTable1KGen[[#This Row],[Population]], $L$4:$L$29,0))</f>
        <v>Finnish in Finland</v>
      </c>
      <c r="D1329" t="str">
        <f>INDEX($N$4:$N$29, MATCH(RefTable1KGen[[#This Row],[Population]], $L$4:$L$29,0))</f>
        <v>Europe</v>
      </c>
      <c r="E1329">
        <v>1</v>
      </c>
      <c r="H1329">
        <v>1</v>
      </c>
    </row>
    <row r="1330" spans="1:8" x14ac:dyDescent="0.25">
      <c r="A1330" t="s">
        <v>283</v>
      </c>
      <c r="B1330" t="s">
        <v>3558</v>
      </c>
      <c r="C1330" t="str">
        <f>INDEX($M$4:$M$29, MATCH(RefTable1KGen[[#This Row],[Population]], $L$4:$L$29,0))</f>
        <v>Finnish in Finland</v>
      </c>
      <c r="D1330" t="str">
        <f>INDEX($N$4:$N$29, MATCH(RefTable1KGen[[#This Row],[Population]], $L$4:$L$29,0))</f>
        <v>Europe</v>
      </c>
      <c r="E1330">
        <v>1</v>
      </c>
      <c r="H1330">
        <v>1</v>
      </c>
    </row>
    <row r="1331" spans="1:8" x14ac:dyDescent="0.25">
      <c r="A1331" t="s">
        <v>284</v>
      </c>
      <c r="B1331" t="s">
        <v>3558</v>
      </c>
      <c r="C1331" t="str">
        <f>INDEX($M$4:$M$29, MATCH(RefTable1KGen[[#This Row],[Population]], $L$4:$L$29,0))</f>
        <v>Finnish in Finland</v>
      </c>
      <c r="D1331" t="str">
        <f>INDEX($N$4:$N$29, MATCH(RefTable1KGen[[#This Row],[Population]], $L$4:$L$29,0))</f>
        <v>Europe</v>
      </c>
      <c r="E1331">
        <v>1</v>
      </c>
      <c r="H1331">
        <v>1</v>
      </c>
    </row>
    <row r="1332" spans="1:8" x14ac:dyDescent="0.25">
      <c r="A1332" t="s">
        <v>285</v>
      </c>
      <c r="B1332" t="s">
        <v>3558</v>
      </c>
      <c r="C1332" t="str">
        <f>INDEX($M$4:$M$29, MATCH(RefTable1KGen[[#This Row],[Population]], $L$4:$L$29,0))</f>
        <v>Finnish in Finland</v>
      </c>
      <c r="D1332" t="str">
        <f>INDEX($N$4:$N$29, MATCH(RefTable1KGen[[#This Row],[Population]], $L$4:$L$29,0))</f>
        <v>Europe</v>
      </c>
      <c r="E1332">
        <v>1</v>
      </c>
      <c r="H1332">
        <v>1</v>
      </c>
    </row>
    <row r="1333" spans="1:8" x14ac:dyDescent="0.25">
      <c r="A1333" t="s">
        <v>286</v>
      </c>
      <c r="B1333" t="s">
        <v>3558</v>
      </c>
      <c r="C1333" t="str">
        <f>INDEX($M$4:$M$29, MATCH(RefTable1KGen[[#This Row],[Population]], $L$4:$L$29,0))</f>
        <v>Finnish in Finland</v>
      </c>
      <c r="D1333" t="str">
        <f>INDEX($N$4:$N$29, MATCH(RefTable1KGen[[#This Row],[Population]], $L$4:$L$29,0))</f>
        <v>Europe</v>
      </c>
      <c r="E1333">
        <v>1</v>
      </c>
      <c r="H1333">
        <v>1</v>
      </c>
    </row>
    <row r="1334" spans="1:8" x14ac:dyDescent="0.25">
      <c r="A1334" t="s">
        <v>287</v>
      </c>
      <c r="B1334" t="s">
        <v>3558</v>
      </c>
      <c r="C1334" t="str">
        <f>INDEX($M$4:$M$29, MATCH(RefTable1KGen[[#This Row],[Population]], $L$4:$L$29,0))</f>
        <v>Finnish in Finland</v>
      </c>
      <c r="D1334" t="str">
        <f>INDEX($N$4:$N$29, MATCH(RefTable1KGen[[#This Row],[Population]], $L$4:$L$29,0))</f>
        <v>Europe</v>
      </c>
      <c r="E1334">
        <v>1</v>
      </c>
      <c r="H1334">
        <v>1</v>
      </c>
    </row>
    <row r="1335" spans="1:8" x14ac:dyDescent="0.25">
      <c r="A1335" t="s">
        <v>288</v>
      </c>
      <c r="B1335" t="s">
        <v>3558</v>
      </c>
      <c r="C1335" t="str">
        <f>INDEX($M$4:$M$29, MATCH(RefTable1KGen[[#This Row],[Population]], $L$4:$L$29,0))</f>
        <v>Finnish in Finland</v>
      </c>
      <c r="D1335" t="str">
        <f>INDEX($N$4:$N$29, MATCH(RefTable1KGen[[#This Row],[Population]], $L$4:$L$29,0))</f>
        <v>Europe</v>
      </c>
      <c r="E1335">
        <v>1</v>
      </c>
      <c r="H1335">
        <v>1</v>
      </c>
    </row>
    <row r="1336" spans="1:8" x14ac:dyDescent="0.25">
      <c r="A1336" t="s">
        <v>289</v>
      </c>
      <c r="B1336" t="s">
        <v>3558</v>
      </c>
      <c r="C1336" t="str">
        <f>INDEX($M$4:$M$29, MATCH(RefTable1KGen[[#This Row],[Population]], $L$4:$L$29,0))</f>
        <v>Finnish in Finland</v>
      </c>
      <c r="D1336" t="str">
        <f>INDEX($N$4:$N$29, MATCH(RefTable1KGen[[#This Row],[Population]], $L$4:$L$29,0))</f>
        <v>Europe</v>
      </c>
      <c r="E1336">
        <v>1</v>
      </c>
      <c r="H1336">
        <v>1</v>
      </c>
    </row>
    <row r="1337" spans="1:8" x14ac:dyDescent="0.25">
      <c r="A1337" t="s">
        <v>290</v>
      </c>
      <c r="B1337" t="s">
        <v>3558</v>
      </c>
      <c r="C1337" t="str">
        <f>INDEX($M$4:$M$29, MATCH(RefTable1KGen[[#This Row],[Population]], $L$4:$L$29,0))</f>
        <v>Finnish in Finland</v>
      </c>
      <c r="D1337" t="str">
        <f>INDEX($N$4:$N$29, MATCH(RefTable1KGen[[#This Row],[Population]], $L$4:$L$29,0))</f>
        <v>Europe</v>
      </c>
      <c r="E1337">
        <v>1</v>
      </c>
      <c r="H1337">
        <v>1</v>
      </c>
    </row>
    <row r="1338" spans="1:8" x14ac:dyDescent="0.25">
      <c r="A1338" t="s">
        <v>291</v>
      </c>
      <c r="B1338" t="s">
        <v>3558</v>
      </c>
      <c r="C1338" t="str">
        <f>INDEX($M$4:$M$29, MATCH(RefTable1KGen[[#This Row],[Population]], $L$4:$L$29,0))</f>
        <v>Finnish in Finland</v>
      </c>
      <c r="D1338" t="str">
        <f>INDEX($N$4:$N$29, MATCH(RefTable1KGen[[#This Row],[Population]], $L$4:$L$29,0))</f>
        <v>Europe</v>
      </c>
      <c r="E1338">
        <v>1</v>
      </c>
      <c r="H1338">
        <v>1</v>
      </c>
    </row>
    <row r="1339" spans="1:8" x14ac:dyDescent="0.25">
      <c r="A1339" t="s">
        <v>292</v>
      </c>
      <c r="B1339" t="s">
        <v>3558</v>
      </c>
      <c r="C1339" t="str">
        <f>INDEX($M$4:$M$29, MATCH(RefTable1KGen[[#This Row],[Population]], $L$4:$L$29,0))</f>
        <v>Finnish in Finland</v>
      </c>
      <c r="D1339" t="str">
        <f>INDEX($N$4:$N$29, MATCH(RefTable1KGen[[#This Row],[Population]], $L$4:$L$29,0))</f>
        <v>Europe</v>
      </c>
      <c r="E1339">
        <v>1</v>
      </c>
      <c r="H1339">
        <v>1</v>
      </c>
    </row>
    <row r="1340" spans="1:8" x14ac:dyDescent="0.25">
      <c r="A1340" t="s">
        <v>293</v>
      </c>
      <c r="B1340" t="s">
        <v>3558</v>
      </c>
      <c r="C1340" t="str">
        <f>INDEX($M$4:$M$29, MATCH(RefTable1KGen[[#This Row],[Population]], $L$4:$L$29,0))</f>
        <v>Finnish in Finland</v>
      </c>
      <c r="D1340" t="str">
        <f>INDEX($N$4:$N$29, MATCH(RefTable1KGen[[#This Row],[Population]], $L$4:$L$29,0))</f>
        <v>Europe</v>
      </c>
      <c r="E1340">
        <v>1</v>
      </c>
      <c r="H1340">
        <v>1</v>
      </c>
    </row>
    <row r="1341" spans="1:8" x14ac:dyDescent="0.25">
      <c r="A1341" t="s">
        <v>294</v>
      </c>
      <c r="B1341" t="s">
        <v>3558</v>
      </c>
      <c r="C1341" t="str">
        <f>INDEX($M$4:$M$29, MATCH(RefTable1KGen[[#This Row],[Population]], $L$4:$L$29,0))</f>
        <v>Finnish in Finland</v>
      </c>
      <c r="D1341" t="str">
        <f>INDEX($N$4:$N$29, MATCH(RefTable1KGen[[#This Row],[Population]], $L$4:$L$29,0))</f>
        <v>Europe</v>
      </c>
      <c r="E1341">
        <v>1</v>
      </c>
      <c r="H1341">
        <v>1</v>
      </c>
    </row>
    <row r="1342" spans="1:8" x14ac:dyDescent="0.25">
      <c r="A1342" t="s">
        <v>295</v>
      </c>
      <c r="B1342" t="s">
        <v>3558</v>
      </c>
      <c r="C1342" t="str">
        <f>INDEX($M$4:$M$29, MATCH(RefTable1KGen[[#This Row],[Population]], $L$4:$L$29,0))</f>
        <v>Finnish in Finland</v>
      </c>
      <c r="D1342" t="str">
        <f>INDEX($N$4:$N$29, MATCH(RefTable1KGen[[#This Row],[Population]], $L$4:$L$29,0))</f>
        <v>Europe</v>
      </c>
      <c r="E1342">
        <v>1</v>
      </c>
      <c r="H1342">
        <v>1</v>
      </c>
    </row>
    <row r="1343" spans="1:8" x14ac:dyDescent="0.25">
      <c r="A1343" t="s">
        <v>296</v>
      </c>
      <c r="B1343" t="s">
        <v>3558</v>
      </c>
      <c r="C1343" t="str">
        <f>INDEX($M$4:$M$29, MATCH(RefTable1KGen[[#This Row],[Population]], $L$4:$L$29,0))</f>
        <v>Finnish in Finland</v>
      </c>
      <c r="D1343" t="str">
        <f>INDEX($N$4:$N$29, MATCH(RefTable1KGen[[#This Row],[Population]], $L$4:$L$29,0))</f>
        <v>Europe</v>
      </c>
      <c r="E1343">
        <v>1</v>
      </c>
      <c r="H1343">
        <v>1</v>
      </c>
    </row>
    <row r="1344" spans="1:8" x14ac:dyDescent="0.25">
      <c r="A1344" t="s">
        <v>297</v>
      </c>
      <c r="B1344" t="s">
        <v>3558</v>
      </c>
      <c r="C1344" t="str">
        <f>INDEX($M$4:$M$29, MATCH(RefTable1KGen[[#This Row],[Population]], $L$4:$L$29,0))</f>
        <v>Finnish in Finland</v>
      </c>
      <c r="D1344" t="str">
        <f>INDEX($N$4:$N$29, MATCH(RefTable1KGen[[#This Row],[Population]], $L$4:$L$29,0))</f>
        <v>Europe</v>
      </c>
      <c r="E1344">
        <v>1</v>
      </c>
      <c r="H1344">
        <v>1</v>
      </c>
    </row>
    <row r="1345" spans="1:8" x14ac:dyDescent="0.25">
      <c r="A1345" t="s">
        <v>298</v>
      </c>
      <c r="B1345" t="s">
        <v>3558</v>
      </c>
      <c r="C1345" t="str">
        <f>INDEX($M$4:$M$29, MATCH(RefTable1KGen[[#This Row],[Population]], $L$4:$L$29,0))</f>
        <v>Finnish in Finland</v>
      </c>
      <c r="D1345" t="str">
        <f>INDEX($N$4:$N$29, MATCH(RefTable1KGen[[#This Row],[Population]], $L$4:$L$29,0))</f>
        <v>Europe</v>
      </c>
      <c r="E1345">
        <v>1</v>
      </c>
      <c r="H1345">
        <v>1</v>
      </c>
    </row>
    <row r="1346" spans="1:8" x14ac:dyDescent="0.25">
      <c r="A1346" t="s">
        <v>299</v>
      </c>
      <c r="B1346" t="s">
        <v>3558</v>
      </c>
      <c r="C1346" t="str">
        <f>INDEX($M$4:$M$29, MATCH(RefTable1KGen[[#This Row],[Population]], $L$4:$L$29,0))</f>
        <v>Finnish in Finland</v>
      </c>
      <c r="D1346" t="str">
        <f>INDEX($N$4:$N$29, MATCH(RefTable1KGen[[#This Row],[Population]], $L$4:$L$29,0))</f>
        <v>Europe</v>
      </c>
      <c r="E1346">
        <v>1</v>
      </c>
      <c r="H1346">
        <v>1</v>
      </c>
    </row>
    <row r="1347" spans="1:8" x14ac:dyDescent="0.25">
      <c r="A1347" t="s">
        <v>300</v>
      </c>
      <c r="B1347" t="s">
        <v>3558</v>
      </c>
      <c r="C1347" t="str">
        <f>INDEX($M$4:$M$29, MATCH(RefTable1KGen[[#This Row],[Population]], $L$4:$L$29,0))</f>
        <v>Finnish in Finland</v>
      </c>
      <c r="D1347" t="str">
        <f>INDEX($N$4:$N$29, MATCH(RefTable1KGen[[#This Row],[Population]], $L$4:$L$29,0))</f>
        <v>Europe</v>
      </c>
      <c r="E1347">
        <v>1</v>
      </c>
      <c r="H1347">
        <v>1</v>
      </c>
    </row>
    <row r="1348" spans="1:8" x14ac:dyDescent="0.25">
      <c r="A1348" t="s">
        <v>301</v>
      </c>
      <c r="B1348" t="s">
        <v>3558</v>
      </c>
      <c r="C1348" t="str">
        <f>INDEX($M$4:$M$29, MATCH(RefTable1KGen[[#This Row],[Population]], $L$4:$L$29,0))</f>
        <v>Finnish in Finland</v>
      </c>
      <c r="D1348" t="str">
        <f>INDEX($N$4:$N$29, MATCH(RefTable1KGen[[#This Row],[Population]], $L$4:$L$29,0))</f>
        <v>Europe</v>
      </c>
      <c r="E1348">
        <v>1</v>
      </c>
      <c r="H1348">
        <v>1</v>
      </c>
    </row>
    <row r="1349" spans="1:8" x14ac:dyDescent="0.25">
      <c r="A1349" t="s">
        <v>302</v>
      </c>
      <c r="B1349" t="s">
        <v>3558</v>
      </c>
      <c r="C1349" t="str">
        <f>INDEX($M$4:$M$29, MATCH(RefTable1KGen[[#This Row],[Population]], $L$4:$L$29,0))</f>
        <v>Finnish in Finland</v>
      </c>
      <c r="D1349" t="str">
        <f>INDEX($N$4:$N$29, MATCH(RefTable1KGen[[#This Row],[Population]], $L$4:$L$29,0))</f>
        <v>Europe</v>
      </c>
      <c r="E1349">
        <v>1</v>
      </c>
      <c r="H1349">
        <v>1</v>
      </c>
    </row>
    <row r="1350" spans="1:8" x14ac:dyDescent="0.25">
      <c r="A1350" t="s">
        <v>303</v>
      </c>
      <c r="B1350" t="s">
        <v>3558</v>
      </c>
      <c r="C1350" t="str">
        <f>INDEX($M$4:$M$29, MATCH(RefTable1KGen[[#This Row],[Population]], $L$4:$L$29,0))</f>
        <v>Finnish in Finland</v>
      </c>
      <c r="D1350" t="str">
        <f>INDEX($N$4:$N$29, MATCH(RefTable1KGen[[#This Row],[Population]], $L$4:$L$29,0))</f>
        <v>Europe</v>
      </c>
      <c r="E1350">
        <v>1</v>
      </c>
      <c r="H1350">
        <v>1</v>
      </c>
    </row>
    <row r="1351" spans="1:8" x14ac:dyDescent="0.25">
      <c r="A1351" t="s">
        <v>304</v>
      </c>
      <c r="B1351" t="s">
        <v>3558</v>
      </c>
      <c r="C1351" t="str">
        <f>INDEX($M$4:$M$29, MATCH(RefTable1KGen[[#This Row],[Population]], $L$4:$L$29,0))</f>
        <v>Finnish in Finland</v>
      </c>
      <c r="D1351" t="str">
        <f>INDEX($N$4:$N$29, MATCH(RefTable1KGen[[#This Row],[Population]], $L$4:$L$29,0))</f>
        <v>Europe</v>
      </c>
      <c r="E1351">
        <v>1</v>
      </c>
      <c r="H1351">
        <v>1</v>
      </c>
    </row>
    <row r="1352" spans="1:8" x14ac:dyDescent="0.25">
      <c r="A1352" t="s">
        <v>305</v>
      </c>
      <c r="B1352" t="s">
        <v>3558</v>
      </c>
      <c r="C1352" t="str">
        <f>INDEX($M$4:$M$29, MATCH(RefTable1KGen[[#This Row],[Population]], $L$4:$L$29,0))</f>
        <v>Finnish in Finland</v>
      </c>
      <c r="D1352" t="str">
        <f>INDEX($N$4:$N$29, MATCH(RefTable1KGen[[#This Row],[Population]], $L$4:$L$29,0))</f>
        <v>Europe</v>
      </c>
      <c r="E1352">
        <v>1</v>
      </c>
      <c r="H1352">
        <v>1</v>
      </c>
    </row>
    <row r="1353" spans="1:8" x14ac:dyDescent="0.25">
      <c r="A1353" t="s">
        <v>306</v>
      </c>
      <c r="B1353" t="s">
        <v>3558</v>
      </c>
      <c r="C1353" t="str">
        <f>INDEX($M$4:$M$29, MATCH(RefTable1KGen[[#This Row],[Population]], $L$4:$L$29,0))</f>
        <v>Finnish in Finland</v>
      </c>
      <c r="D1353" t="str">
        <f>INDEX($N$4:$N$29, MATCH(RefTable1KGen[[#This Row],[Population]], $L$4:$L$29,0))</f>
        <v>Europe</v>
      </c>
      <c r="E1353">
        <v>1</v>
      </c>
      <c r="H1353">
        <v>1</v>
      </c>
    </row>
    <row r="1354" spans="1:8" x14ac:dyDescent="0.25">
      <c r="A1354" t="s">
        <v>307</v>
      </c>
      <c r="B1354" t="s">
        <v>3558</v>
      </c>
      <c r="C1354" t="str">
        <f>INDEX($M$4:$M$29, MATCH(RefTable1KGen[[#This Row],[Population]], $L$4:$L$29,0))</f>
        <v>Finnish in Finland</v>
      </c>
      <c r="D1354" t="str">
        <f>INDEX($N$4:$N$29, MATCH(RefTable1KGen[[#This Row],[Population]], $L$4:$L$29,0))</f>
        <v>Europe</v>
      </c>
      <c r="E1354">
        <v>1</v>
      </c>
      <c r="H1354">
        <v>1</v>
      </c>
    </row>
    <row r="1355" spans="1:8" x14ac:dyDescent="0.25">
      <c r="A1355" t="s">
        <v>647</v>
      </c>
      <c r="B1355" t="s">
        <v>3558</v>
      </c>
      <c r="C1355" t="str">
        <f>INDEX($M$4:$M$29, MATCH(RefTable1KGen[[#This Row],[Population]], $L$4:$L$29,0))</f>
        <v>Finnish in Finland</v>
      </c>
      <c r="D1355" t="str">
        <f>INDEX($N$4:$N$29, MATCH(RefTable1KGen[[#This Row],[Population]], $L$4:$L$29,0))</f>
        <v>Europe</v>
      </c>
      <c r="E1355">
        <v>1</v>
      </c>
      <c r="H1355">
        <v>1</v>
      </c>
    </row>
    <row r="1356" spans="1:8" x14ac:dyDescent="0.25">
      <c r="A1356" t="s">
        <v>3566</v>
      </c>
      <c r="B1356" t="s">
        <v>3558</v>
      </c>
      <c r="C1356" t="str">
        <f>INDEX($M$4:$M$29, MATCH(RefTable1KGen[[#This Row],[Population]], $L$4:$L$29,0))</f>
        <v>Finnish in Finland</v>
      </c>
      <c r="D1356" t="str">
        <f>INDEX($N$4:$N$29, MATCH(RefTable1KGen[[#This Row],[Population]], $L$4:$L$29,0))</f>
        <v>Europe</v>
      </c>
      <c r="E1356">
        <v>1</v>
      </c>
      <c r="H1356">
        <v>1</v>
      </c>
    </row>
    <row r="1357" spans="1:8" x14ac:dyDescent="0.25">
      <c r="A1357" t="s">
        <v>308</v>
      </c>
      <c r="B1357" t="s">
        <v>3558</v>
      </c>
      <c r="C1357" t="str">
        <f>INDEX($M$4:$M$29, MATCH(RefTable1KGen[[#This Row],[Population]], $L$4:$L$29,0))</f>
        <v>Finnish in Finland</v>
      </c>
      <c r="D1357" t="str">
        <f>INDEX($N$4:$N$29, MATCH(RefTable1KGen[[#This Row],[Population]], $L$4:$L$29,0))</f>
        <v>Europe</v>
      </c>
      <c r="E1357">
        <v>1</v>
      </c>
      <c r="H1357">
        <v>1</v>
      </c>
    </row>
    <row r="1358" spans="1:8" x14ac:dyDescent="0.25">
      <c r="A1358" t="s">
        <v>309</v>
      </c>
      <c r="B1358" t="s">
        <v>3558</v>
      </c>
      <c r="C1358" t="str">
        <f>INDEX($M$4:$M$29, MATCH(RefTable1KGen[[#This Row],[Population]], $L$4:$L$29,0))</f>
        <v>Finnish in Finland</v>
      </c>
      <c r="D1358" t="str">
        <f>INDEX($N$4:$N$29, MATCH(RefTable1KGen[[#This Row],[Population]], $L$4:$L$29,0))</f>
        <v>Europe</v>
      </c>
      <c r="E1358">
        <v>1</v>
      </c>
      <c r="H1358">
        <v>1</v>
      </c>
    </row>
    <row r="1359" spans="1:8" x14ac:dyDescent="0.25">
      <c r="A1359" t="s">
        <v>310</v>
      </c>
      <c r="B1359" t="s">
        <v>3558</v>
      </c>
      <c r="C1359" t="str">
        <f>INDEX($M$4:$M$29, MATCH(RefTable1KGen[[#This Row],[Population]], $L$4:$L$29,0))</f>
        <v>Finnish in Finland</v>
      </c>
      <c r="D1359" t="str">
        <f>INDEX($N$4:$N$29, MATCH(RefTable1KGen[[#This Row],[Population]], $L$4:$L$29,0))</f>
        <v>Europe</v>
      </c>
      <c r="E1359">
        <v>1</v>
      </c>
      <c r="H1359">
        <v>1</v>
      </c>
    </row>
    <row r="1360" spans="1:8" x14ac:dyDescent="0.25">
      <c r="A1360" t="s">
        <v>311</v>
      </c>
      <c r="B1360" t="s">
        <v>3558</v>
      </c>
      <c r="C1360" t="str">
        <f>INDEX($M$4:$M$29, MATCH(RefTable1KGen[[#This Row],[Population]], $L$4:$L$29,0))</f>
        <v>Finnish in Finland</v>
      </c>
      <c r="D1360" t="str">
        <f>INDEX($N$4:$N$29, MATCH(RefTable1KGen[[#This Row],[Population]], $L$4:$L$29,0))</f>
        <v>Europe</v>
      </c>
      <c r="E1360">
        <v>1</v>
      </c>
      <c r="H1360">
        <v>1</v>
      </c>
    </row>
    <row r="1361" spans="1:8" x14ac:dyDescent="0.25">
      <c r="A1361" t="s">
        <v>312</v>
      </c>
      <c r="B1361" t="s">
        <v>3558</v>
      </c>
      <c r="C1361" t="str">
        <f>INDEX($M$4:$M$29, MATCH(RefTable1KGen[[#This Row],[Population]], $L$4:$L$29,0))</f>
        <v>Finnish in Finland</v>
      </c>
      <c r="D1361" t="str">
        <f>INDEX($N$4:$N$29, MATCH(RefTable1KGen[[#This Row],[Population]], $L$4:$L$29,0))</f>
        <v>Europe</v>
      </c>
      <c r="E1361">
        <v>1</v>
      </c>
      <c r="H1361">
        <v>1</v>
      </c>
    </row>
    <row r="1362" spans="1:8" x14ac:dyDescent="0.25">
      <c r="A1362" t="s">
        <v>313</v>
      </c>
      <c r="B1362" t="s">
        <v>3558</v>
      </c>
      <c r="C1362" t="str">
        <f>INDEX($M$4:$M$29, MATCH(RefTable1KGen[[#This Row],[Population]], $L$4:$L$29,0))</f>
        <v>Finnish in Finland</v>
      </c>
      <c r="D1362" t="str">
        <f>INDEX($N$4:$N$29, MATCH(RefTable1KGen[[#This Row],[Population]], $L$4:$L$29,0))</f>
        <v>Europe</v>
      </c>
      <c r="E1362">
        <v>1</v>
      </c>
      <c r="H1362">
        <v>1</v>
      </c>
    </row>
    <row r="1363" spans="1:8" x14ac:dyDescent="0.25">
      <c r="A1363" t="s">
        <v>314</v>
      </c>
      <c r="B1363" t="s">
        <v>3558</v>
      </c>
      <c r="C1363" t="str">
        <f>INDEX($M$4:$M$29, MATCH(RefTable1KGen[[#This Row],[Population]], $L$4:$L$29,0))</f>
        <v>Finnish in Finland</v>
      </c>
      <c r="D1363" t="str">
        <f>INDEX($N$4:$N$29, MATCH(RefTable1KGen[[#This Row],[Population]], $L$4:$L$29,0))</f>
        <v>Europe</v>
      </c>
      <c r="E1363">
        <v>1</v>
      </c>
      <c r="H1363">
        <v>1</v>
      </c>
    </row>
    <row r="1364" spans="1:8" x14ac:dyDescent="0.25">
      <c r="A1364" t="s">
        <v>315</v>
      </c>
      <c r="B1364" t="s">
        <v>3558</v>
      </c>
      <c r="C1364" t="str">
        <f>INDEX($M$4:$M$29, MATCH(RefTable1KGen[[#This Row],[Population]], $L$4:$L$29,0))</f>
        <v>Finnish in Finland</v>
      </c>
      <c r="D1364" t="str">
        <f>INDEX($N$4:$N$29, MATCH(RefTable1KGen[[#This Row],[Population]], $L$4:$L$29,0))</f>
        <v>Europe</v>
      </c>
      <c r="E1364">
        <v>1</v>
      </c>
      <c r="H1364">
        <v>1</v>
      </c>
    </row>
    <row r="1365" spans="1:8" x14ac:dyDescent="0.25">
      <c r="A1365" t="s">
        <v>316</v>
      </c>
      <c r="B1365" t="s">
        <v>3558</v>
      </c>
      <c r="C1365" t="str">
        <f>INDEX($M$4:$M$29, MATCH(RefTable1KGen[[#This Row],[Population]], $L$4:$L$29,0))</f>
        <v>Finnish in Finland</v>
      </c>
      <c r="D1365" t="str">
        <f>INDEX($N$4:$N$29, MATCH(RefTable1KGen[[#This Row],[Population]], $L$4:$L$29,0))</f>
        <v>Europe</v>
      </c>
      <c r="E1365">
        <v>1</v>
      </c>
      <c r="H1365">
        <v>1</v>
      </c>
    </row>
    <row r="1366" spans="1:8" x14ac:dyDescent="0.25">
      <c r="A1366" t="s">
        <v>317</v>
      </c>
      <c r="B1366" t="s">
        <v>3558</v>
      </c>
      <c r="C1366" t="str">
        <f>INDEX($M$4:$M$29, MATCH(RefTable1KGen[[#This Row],[Population]], $L$4:$L$29,0))</f>
        <v>Finnish in Finland</v>
      </c>
      <c r="D1366" t="str">
        <f>INDEX($N$4:$N$29, MATCH(RefTable1KGen[[#This Row],[Population]], $L$4:$L$29,0))</f>
        <v>Europe</v>
      </c>
      <c r="E1366">
        <v>1</v>
      </c>
      <c r="H1366">
        <v>1</v>
      </c>
    </row>
    <row r="1367" spans="1:8" x14ac:dyDescent="0.25">
      <c r="A1367" t="s">
        <v>318</v>
      </c>
      <c r="B1367" t="s">
        <v>3558</v>
      </c>
      <c r="C1367" t="str">
        <f>INDEX($M$4:$M$29, MATCH(RefTable1KGen[[#This Row],[Population]], $L$4:$L$29,0))</f>
        <v>Finnish in Finland</v>
      </c>
      <c r="D1367" t="str">
        <f>INDEX($N$4:$N$29, MATCH(RefTable1KGen[[#This Row],[Population]], $L$4:$L$29,0))</f>
        <v>Europe</v>
      </c>
      <c r="E1367">
        <v>1</v>
      </c>
      <c r="H1367">
        <v>1</v>
      </c>
    </row>
    <row r="1368" spans="1:8" x14ac:dyDescent="0.25">
      <c r="A1368" t="s">
        <v>319</v>
      </c>
      <c r="B1368" t="s">
        <v>3558</v>
      </c>
      <c r="C1368" t="str">
        <f>INDEX($M$4:$M$29, MATCH(RefTable1KGen[[#This Row],[Population]], $L$4:$L$29,0))</f>
        <v>Finnish in Finland</v>
      </c>
      <c r="D1368" t="str">
        <f>INDEX($N$4:$N$29, MATCH(RefTable1KGen[[#This Row],[Population]], $L$4:$L$29,0))</f>
        <v>Europe</v>
      </c>
      <c r="E1368">
        <v>1</v>
      </c>
      <c r="H1368">
        <v>1</v>
      </c>
    </row>
    <row r="1369" spans="1:8" x14ac:dyDescent="0.25">
      <c r="A1369" t="s">
        <v>320</v>
      </c>
      <c r="B1369" t="s">
        <v>3558</v>
      </c>
      <c r="C1369" t="str">
        <f>INDEX($M$4:$M$29, MATCH(RefTable1KGen[[#This Row],[Population]], $L$4:$L$29,0))</f>
        <v>Finnish in Finland</v>
      </c>
      <c r="D1369" t="str">
        <f>INDEX($N$4:$N$29, MATCH(RefTable1KGen[[#This Row],[Population]], $L$4:$L$29,0))</f>
        <v>Europe</v>
      </c>
      <c r="E1369">
        <v>1</v>
      </c>
      <c r="H1369">
        <v>1</v>
      </c>
    </row>
    <row r="1370" spans="1:8" x14ac:dyDescent="0.25">
      <c r="A1370" t="s">
        <v>321</v>
      </c>
      <c r="B1370" t="s">
        <v>3558</v>
      </c>
      <c r="C1370" t="str">
        <f>INDEX($M$4:$M$29, MATCH(RefTable1KGen[[#This Row],[Population]], $L$4:$L$29,0))</f>
        <v>Finnish in Finland</v>
      </c>
      <c r="D1370" t="str">
        <f>INDEX($N$4:$N$29, MATCH(RefTable1KGen[[#This Row],[Population]], $L$4:$L$29,0))</f>
        <v>Europe</v>
      </c>
      <c r="E1370">
        <v>1</v>
      </c>
      <c r="H1370">
        <v>1</v>
      </c>
    </row>
    <row r="1371" spans="1:8" x14ac:dyDescent="0.25">
      <c r="A1371" t="s">
        <v>3567</v>
      </c>
      <c r="B1371" t="s">
        <v>3558</v>
      </c>
      <c r="C1371" t="str">
        <f>INDEX($M$4:$M$29, MATCH(RefTable1KGen[[#This Row],[Population]], $L$4:$L$29,0))</f>
        <v>Finnish in Finland</v>
      </c>
      <c r="D1371" t="str">
        <f>INDEX($N$4:$N$29, MATCH(RefTable1KGen[[#This Row],[Population]], $L$4:$L$29,0))</f>
        <v>Europe</v>
      </c>
      <c r="E1371">
        <v>1</v>
      </c>
      <c r="H1371">
        <v>1</v>
      </c>
    </row>
    <row r="1372" spans="1:8" x14ac:dyDescent="0.25">
      <c r="A1372" t="s">
        <v>322</v>
      </c>
      <c r="B1372" t="s">
        <v>3558</v>
      </c>
      <c r="C1372" t="str">
        <f>INDEX($M$4:$M$29, MATCH(RefTable1KGen[[#This Row],[Population]], $L$4:$L$29,0))</f>
        <v>Finnish in Finland</v>
      </c>
      <c r="D1372" t="str">
        <f>INDEX($N$4:$N$29, MATCH(RefTable1KGen[[#This Row],[Population]], $L$4:$L$29,0))</f>
        <v>Europe</v>
      </c>
      <c r="E1372">
        <v>1</v>
      </c>
      <c r="H1372">
        <v>1</v>
      </c>
    </row>
    <row r="1373" spans="1:8" x14ac:dyDescent="0.25">
      <c r="A1373" t="s">
        <v>323</v>
      </c>
      <c r="B1373" t="s">
        <v>3558</v>
      </c>
      <c r="C1373" t="str">
        <f>INDEX($M$4:$M$29, MATCH(RefTable1KGen[[#This Row],[Population]], $L$4:$L$29,0))</f>
        <v>Finnish in Finland</v>
      </c>
      <c r="D1373" t="str">
        <f>INDEX($N$4:$N$29, MATCH(RefTable1KGen[[#This Row],[Population]], $L$4:$L$29,0))</f>
        <v>Europe</v>
      </c>
      <c r="E1373">
        <v>1</v>
      </c>
      <c r="H1373">
        <v>1</v>
      </c>
    </row>
    <row r="1374" spans="1:8" x14ac:dyDescent="0.25">
      <c r="A1374" t="s">
        <v>324</v>
      </c>
      <c r="B1374" t="s">
        <v>3558</v>
      </c>
      <c r="C1374" t="str">
        <f>INDEX($M$4:$M$29, MATCH(RefTable1KGen[[#This Row],[Population]], $L$4:$L$29,0))</f>
        <v>Finnish in Finland</v>
      </c>
      <c r="D1374" t="str">
        <f>INDEX($N$4:$N$29, MATCH(RefTable1KGen[[#This Row],[Population]], $L$4:$L$29,0))</f>
        <v>Europe</v>
      </c>
      <c r="E1374">
        <v>1</v>
      </c>
      <c r="H1374">
        <v>1</v>
      </c>
    </row>
    <row r="1375" spans="1:8" x14ac:dyDescent="0.25">
      <c r="A1375" t="s">
        <v>325</v>
      </c>
      <c r="B1375" t="s">
        <v>3558</v>
      </c>
      <c r="C1375" t="str">
        <f>INDEX($M$4:$M$29, MATCH(RefTable1KGen[[#This Row],[Population]], $L$4:$L$29,0))</f>
        <v>Finnish in Finland</v>
      </c>
      <c r="D1375" t="str">
        <f>INDEX($N$4:$N$29, MATCH(RefTable1KGen[[#This Row],[Population]], $L$4:$L$29,0))</f>
        <v>Europe</v>
      </c>
      <c r="E1375">
        <v>1</v>
      </c>
      <c r="H1375">
        <v>1</v>
      </c>
    </row>
    <row r="1376" spans="1:8" x14ac:dyDescent="0.25">
      <c r="A1376" t="s">
        <v>326</v>
      </c>
      <c r="B1376" t="s">
        <v>3558</v>
      </c>
      <c r="C1376" t="str">
        <f>INDEX($M$4:$M$29, MATCH(RefTable1KGen[[#This Row],[Population]], $L$4:$L$29,0))</f>
        <v>Finnish in Finland</v>
      </c>
      <c r="D1376" t="str">
        <f>INDEX($N$4:$N$29, MATCH(RefTable1KGen[[#This Row],[Population]], $L$4:$L$29,0))</f>
        <v>Europe</v>
      </c>
      <c r="E1376">
        <v>1</v>
      </c>
      <c r="H1376">
        <v>1</v>
      </c>
    </row>
    <row r="1377" spans="1:8" x14ac:dyDescent="0.25">
      <c r="A1377" t="s">
        <v>327</v>
      </c>
      <c r="B1377" t="s">
        <v>3558</v>
      </c>
      <c r="C1377" t="str">
        <f>INDEX($M$4:$M$29, MATCH(RefTable1KGen[[#This Row],[Population]], $L$4:$L$29,0))</f>
        <v>Finnish in Finland</v>
      </c>
      <c r="D1377" t="str">
        <f>INDEX($N$4:$N$29, MATCH(RefTable1KGen[[#This Row],[Population]], $L$4:$L$29,0))</f>
        <v>Europe</v>
      </c>
      <c r="E1377">
        <v>1</v>
      </c>
      <c r="H1377">
        <v>1</v>
      </c>
    </row>
    <row r="1378" spans="1:8" x14ac:dyDescent="0.25">
      <c r="A1378" t="s">
        <v>328</v>
      </c>
      <c r="B1378" t="s">
        <v>3558</v>
      </c>
      <c r="C1378" t="str">
        <f>INDEX($M$4:$M$29, MATCH(RefTable1KGen[[#This Row],[Population]], $L$4:$L$29,0))</f>
        <v>Finnish in Finland</v>
      </c>
      <c r="D1378" t="str">
        <f>INDEX($N$4:$N$29, MATCH(RefTable1KGen[[#This Row],[Population]], $L$4:$L$29,0))</f>
        <v>Europe</v>
      </c>
      <c r="E1378">
        <v>1</v>
      </c>
      <c r="H1378">
        <v>1</v>
      </c>
    </row>
    <row r="1379" spans="1:8" x14ac:dyDescent="0.25">
      <c r="A1379" t="s">
        <v>145</v>
      </c>
      <c r="B1379" t="s">
        <v>3547</v>
      </c>
      <c r="C1379" t="str">
        <f>INDEX($M$4:$M$29, MATCH(RefTable1KGen[[#This Row],[Population]], $L$4:$L$29,0))</f>
        <v>British in England and Scotland</v>
      </c>
      <c r="D1379" t="str">
        <f>INDEX($N$4:$N$29, MATCH(RefTable1KGen[[#This Row],[Population]], $L$4:$L$29,0))</f>
        <v>Europe</v>
      </c>
      <c r="E1379">
        <v>1</v>
      </c>
      <c r="H1379">
        <v>1</v>
      </c>
    </row>
    <row r="1380" spans="1:8" x14ac:dyDescent="0.25">
      <c r="A1380" t="s">
        <v>146</v>
      </c>
      <c r="B1380" t="s">
        <v>3547</v>
      </c>
      <c r="C1380" t="str">
        <f>INDEX($M$4:$M$29, MATCH(RefTable1KGen[[#This Row],[Population]], $L$4:$L$29,0))</f>
        <v>British in England and Scotland</v>
      </c>
      <c r="D1380" t="str">
        <f>INDEX($N$4:$N$29, MATCH(RefTable1KGen[[#This Row],[Population]], $L$4:$L$29,0))</f>
        <v>Europe</v>
      </c>
      <c r="E1380">
        <v>1</v>
      </c>
      <c r="H1380">
        <v>1</v>
      </c>
    </row>
    <row r="1381" spans="1:8" x14ac:dyDescent="0.25">
      <c r="A1381" t="s">
        <v>3548</v>
      </c>
      <c r="B1381" t="s">
        <v>3547</v>
      </c>
      <c r="C1381" t="str">
        <f>INDEX($M$4:$M$29, MATCH(RefTable1KGen[[#This Row],[Population]], $L$4:$L$29,0))</f>
        <v>British in England and Scotland</v>
      </c>
      <c r="D1381" t="str">
        <f>INDEX($N$4:$N$29, MATCH(RefTable1KGen[[#This Row],[Population]], $L$4:$L$29,0))</f>
        <v>Europe</v>
      </c>
      <c r="E1381">
        <v>1</v>
      </c>
      <c r="H1381">
        <v>1</v>
      </c>
    </row>
    <row r="1382" spans="1:8" x14ac:dyDescent="0.25">
      <c r="A1382" t="s">
        <v>147</v>
      </c>
      <c r="B1382" t="s">
        <v>3547</v>
      </c>
      <c r="C1382" t="str">
        <f>INDEX($M$4:$M$29, MATCH(RefTable1KGen[[#This Row],[Population]], $L$4:$L$29,0))</f>
        <v>British in England and Scotland</v>
      </c>
      <c r="D1382" t="str">
        <f>INDEX($N$4:$N$29, MATCH(RefTable1KGen[[#This Row],[Population]], $L$4:$L$29,0))</f>
        <v>Europe</v>
      </c>
      <c r="E1382">
        <v>1</v>
      </c>
      <c r="H1382">
        <v>1</v>
      </c>
    </row>
    <row r="1383" spans="1:8" x14ac:dyDescent="0.25">
      <c r="A1383" t="s">
        <v>148</v>
      </c>
      <c r="B1383" t="s">
        <v>3547</v>
      </c>
      <c r="C1383" t="str">
        <f>INDEX($M$4:$M$29, MATCH(RefTable1KGen[[#This Row],[Population]], $L$4:$L$29,0))</f>
        <v>British in England and Scotland</v>
      </c>
      <c r="D1383" t="str">
        <f>INDEX($N$4:$N$29, MATCH(RefTable1KGen[[#This Row],[Population]], $L$4:$L$29,0))</f>
        <v>Europe</v>
      </c>
      <c r="E1383">
        <v>1</v>
      </c>
      <c r="H1383">
        <v>1</v>
      </c>
    </row>
    <row r="1384" spans="1:8" x14ac:dyDescent="0.25">
      <c r="A1384" t="s">
        <v>149</v>
      </c>
      <c r="B1384" t="s">
        <v>3547</v>
      </c>
      <c r="C1384" t="str">
        <f>INDEX($M$4:$M$29, MATCH(RefTable1KGen[[#This Row],[Population]], $L$4:$L$29,0))</f>
        <v>British in England and Scotland</v>
      </c>
      <c r="D1384" t="str">
        <f>INDEX($N$4:$N$29, MATCH(RefTable1KGen[[#This Row],[Population]], $L$4:$L$29,0))</f>
        <v>Europe</v>
      </c>
      <c r="E1384">
        <v>1</v>
      </c>
      <c r="H1384">
        <v>1</v>
      </c>
    </row>
    <row r="1385" spans="1:8" x14ac:dyDescent="0.25">
      <c r="A1385" t="s">
        <v>150</v>
      </c>
      <c r="B1385" t="s">
        <v>3547</v>
      </c>
      <c r="C1385" t="str">
        <f>INDEX($M$4:$M$29, MATCH(RefTable1KGen[[#This Row],[Population]], $L$4:$L$29,0))</f>
        <v>British in England and Scotland</v>
      </c>
      <c r="D1385" t="str">
        <f>INDEX($N$4:$N$29, MATCH(RefTable1KGen[[#This Row],[Population]], $L$4:$L$29,0))</f>
        <v>Europe</v>
      </c>
      <c r="E1385">
        <v>1</v>
      </c>
      <c r="H1385">
        <v>1</v>
      </c>
    </row>
    <row r="1386" spans="1:8" x14ac:dyDescent="0.25">
      <c r="A1386" t="s">
        <v>151</v>
      </c>
      <c r="B1386" t="s">
        <v>3547</v>
      </c>
      <c r="C1386" t="str">
        <f>INDEX($M$4:$M$29, MATCH(RefTable1KGen[[#This Row],[Population]], $L$4:$L$29,0))</f>
        <v>British in England and Scotland</v>
      </c>
      <c r="D1386" t="str">
        <f>INDEX($N$4:$N$29, MATCH(RefTable1KGen[[#This Row],[Population]], $L$4:$L$29,0))</f>
        <v>Europe</v>
      </c>
      <c r="E1386">
        <v>1</v>
      </c>
      <c r="H1386">
        <v>1</v>
      </c>
    </row>
    <row r="1387" spans="1:8" x14ac:dyDescent="0.25">
      <c r="A1387" t="s">
        <v>3549</v>
      </c>
      <c r="B1387" t="s">
        <v>3547</v>
      </c>
      <c r="C1387" t="str">
        <f>INDEX($M$4:$M$29, MATCH(RefTable1KGen[[#This Row],[Population]], $L$4:$L$29,0))</f>
        <v>British in England and Scotland</v>
      </c>
      <c r="D1387" t="str">
        <f>INDEX($N$4:$N$29, MATCH(RefTable1KGen[[#This Row],[Population]], $L$4:$L$29,0))</f>
        <v>Europe</v>
      </c>
      <c r="E1387">
        <v>1</v>
      </c>
      <c r="H1387">
        <v>1</v>
      </c>
    </row>
    <row r="1388" spans="1:8" x14ac:dyDescent="0.25">
      <c r="A1388" t="s">
        <v>152</v>
      </c>
      <c r="B1388" t="s">
        <v>3547</v>
      </c>
      <c r="C1388" t="str">
        <f>INDEX($M$4:$M$29, MATCH(RefTable1KGen[[#This Row],[Population]], $L$4:$L$29,0))</f>
        <v>British in England and Scotland</v>
      </c>
      <c r="D1388" t="str">
        <f>INDEX($N$4:$N$29, MATCH(RefTable1KGen[[#This Row],[Population]], $L$4:$L$29,0))</f>
        <v>Europe</v>
      </c>
      <c r="E1388">
        <v>1</v>
      </c>
      <c r="H1388">
        <v>1</v>
      </c>
    </row>
    <row r="1389" spans="1:8" x14ac:dyDescent="0.25">
      <c r="A1389" t="s">
        <v>153</v>
      </c>
      <c r="B1389" t="s">
        <v>3547</v>
      </c>
      <c r="C1389" t="str">
        <f>INDEX($M$4:$M$29, MATCH(RefTable1KGen[[#This Row],[Population]], $L$4:$L$29,0))</f>
        <v>British in England and Scotland</v>
      </c>
      <c r="D1389" t="str">
        <f>INDEX($N$4:$N$29, MATCH(RefTable1KGen[[#This Row],[Population]], $L$4:$L$29,0))</f>
        <v>Europe</v>
      </c>
      <c r="E1389">
        <v>1</v>
      </c>
      <c r="H1389">
        <v>1</v>
      </c>
    </row>
    <row r="1390" spans="1:8" x14ac:dyDescent="0.25">
      <c r="A1390" t="s">
        <v>154</v>
      </c>
      <c r="B1390" t="s">
        <v>3547</v>
      </c>
      <c r="C1390" t="str">
        <f>INDEX($M$4:$M$29, MATCH(RefTable1KGen[[#This Row],[Population]], $L$4:$L$29,0))</f>
        <v>British in England and Scotland</v>
      </c>
      <c r="D1390" t="str">
        <f>INDEX($N$4:$N$29, MATCH(RefTable1KGen[[#This Row],[Population]], $L$4:$L$29,0))</f>
        <v>Europe</v>
      </c>
      <c r="E1390">
        <v>1</v>
      </c>
      <c r="H1390">
        <v>1</v>
      </c>
    </row>
    <row r="1391" spans="1:8" x14ac:dyDescent="0.25">
      <c r="A1391" t="s">
        <v>155</v>
      </c>
      <c r="B1391" t="s">
        <v>3547</v>
      </c>
      <c r="C1391" t="str">
        <f>INDEX($M$4:$M$29, MATCH(RefTable1KGen[[#This Row],[Population]], $L$4:$L$29,0))</f>
        <v>British in England and Scotland</v>
      </c>
      <c r="D1391" t="str">
        <f>INDEX($N$4:$N$29, MATCH(RefTable1KGen[[#This Row],[Population]], $L$4:$L$29,0))</f>
        <v>Europe</v>
      </c>
      <c r="E1391">
        <v>1</v>
      </c>
      <c r="H1391">
        <v>1</v>
      </c>
    </row>
    <row r="1392" spans="1:8" x14ac:dyDescent="0.25">
      <c r="A1392" t="s">
        <v>156</v>
      </c>
      <c r="B1392" t="s">
        <v>3547</v>
      </c>
      <c r="C1392" t="str">
        <f>INDEX($M$4:$M$29, MATCH(RefTable1KGen[[#This Row],[Population]], $L$4:$L$29,0))</f>
        <v>British in England and Scotland</v>
      </c>
      <c r="D1392" t="str">
        <f>INDEX($N$4:$N$29, MATCH(RefTable1KGen[[#This Row],[Population]], $L$4:$L$29,0))</f>
        <v>Europe</v>
      </c>
      <c r="E1392">
        <v>1</v>
      </c>
      <c r="H1392">
        <v>1</v>
      </c>
    </row>
    <row r="1393" spans="1:8" x14ac:dyDescent="0.25">
      <c r="A1393" t="s">
        <v>157</v>
      </c>
      <c r="B1393" t="s">
        <v>3547</v>
      </c>
      <c r="C1393" t="str">
        <f>INDEX($M$4:$M$29, MATCH(RefTable1KGen[[#This Row],[Population]], $L$4:$L$29,0))</f>
        <v>British in England and Scotland</v>
      </c>
      <c r="D1393" t="str">
        <f>INDEX($N$4:$N$29, MATCH(RefTable1KGen[[#This Row],[Population]], $L$4:$L$29,0))</f>
        <v>Europe</v>
      </c>
      <c r="E1393">
        <v>1</v>
      </c>
      <c r="H1393">
        <v>1</v>
      </c>
    </row>
    <row r="1394" spans="1:8" x14ac:dyDescent="0.25">
      <c r="A1394" t="s">
        <v>158</v>
      </c>
      <c r="B1394" t="s">
        <v>3547</v>
      </c>
      <c r="C1394" t="str">
        <f>INDEX($M$4:$M$29, MATCH(RefTable1KGen[[#This Row],[Population]], $L$4:$L$29,0))</f>
        <v>British in England and Scotland</v>
      </c>
      <c r="D1394" t="str">
        <f>INDEX($N$4:$N$29, MATCH(RefTable1KGen[[#This Row],[Population]], $L$4:$L$29,0))</f>
        <v>Europe</v>
      </c>
      <c r="E1394">
        <v>1</v>
      </c>
      <c r="H1394">
        <v>1</v>
      </c>
    </row>
    <row r="1395" spans="1:8" x14ac:dyDescent="0.25">
      <c r="A1395" t="s">
        <v>159</v>
      </c>
      <c r="B1395" t="s">
        <v>3547</v>
      </c>
      <c r="C1395" t="str">
        <f>INDEX($M$4:$M$29, MATCH(RefTable1KGen[[#This Row],[Population]], $L$4:$L$29,0))</f>
        <v>British in England and Scotland</v>
      </c>
      <c r="D1395" t="str">
        <f>INDEX($N$4:$N$29, MATCH(RefTable1KGen[[#This Row],[Population]], $L$4:$L$29,0))</f>
        <v>Europe</v>
      </c>
      <c r="E1395">
        <v>1</v>
      </c>
      <c r="H1395">
        <v>1</v>
      </c>
    </row>
    <row r="1396" spans="1:8" x14ac:dyDescent="0.25">
      <c r="A1396" t="s">
        <v>160</v>
      </c>
      <c r="B1396" t="s">
        <v>3547</v>
      </c>
      <c r="C1396" t="str">
        <f>INDEX($M$4:$M$29, MATCH(RefTable1KGen[[#This Row],[Population]], $L$4:$L$29,0))</f>
        <v>British in England and Scotland</v>
      </c>
      <c r="D1396" t="str">
        <f>INDEX($N$4:$N$29, MATCH(RefTable1KGen[[#This Row],[Population]], $L$4:$L$29,0))</f>
        <v>Europe</v>
      </c>
      <c r="E1396">
        <v>1</v>
      </c>
      <c r="H1396">
        <v>1</v>
      </c>
    </row>
    <row r="1397" spans="1:8" x14ac:dyDescent="0.25">
      <c r="A1397" t="s">
        <v>161</v>
      </c>
      <c r="B1397" t="s">
        <v>3547</v>
      </c>
      <c r="C1397" t="str">
        <f>INDEX($M$4:$M$29, MATCH(RefTable1KGen[[#This Row],[Population]], $L$4:$L$29,0))</f>
        <v>British in England and Scotland</v>
      </c>
      <c r="D1397" t="str">
        <f>INDEX($N$4:$N$29, MATCH(RefTable1KGen[[#This Row],[Population]], $L$4:$L$29,0))</f>
        <v>Europe</v>
      </c>
      <c r="E1397">
        <v>1</v>
      </c>
      <c r="H1397">
        <v>1</v>
      </c>
    </row>
    <row r="1398" spans="1:8" x14ac:dyDescent="0.25">
      <c r="A1398" t="s">
        <v>162</v>
      </c>
      <c r="B1398" t="s">
        <v>3547</v>
      </c>
      <c r="C1398" t="str">
        <f>INDEX($M$4:$M$29, MATCH(RefTable1KGen[[#This Row],[Population]], $L$4:$L$29,0))</f>
        <v>British in England and Scotland</v>
      </c>
      <c r="D1398" t="str">
        <f>INDEX($N$4:$N$29, MATCH(RefTable1KGen[[#This Row],[Population]], $L$4:$L$29,0))</f>
        <v>Europe</v>
      </c>
      <c r="E1398">
        <v>1</v>
      </c>
      <c r="H1398">
        <v>1</v>
      </c>
    </row>
    <row r="1399" spans="1:8" x14ac:dyDescent="0.25">
      <c r="A1399" t="s">
        <v>163</v>
      </c>
      <c r="B1399" t="s">
        <v>3547</v>
      </c>
      <c r="C1399" t="str">
        <f>INDEX($M$4:$M$29, MATCH(RefTable1KGen[[#This Row],[Population]], $L$4:$L$29,0))</f>
        <v>British in England and Scotland</v>
      </c>
      <c r="D1399" t="str">
        <f>INDEX($N$4:$N$29, MATCH(RefTable1KGen[[#This Row],[Population]], $L$4:$L$29,0))</f>
        <v>Europe</v>
      </c>
      <c r="E1399">
        <v>1</v>
      </c>
      <c r="H1399">
        <v>1</v>
      </c>
    </row>
    <row r="1400" spans="1:8" x14ac:dyDescent="0.25">
      <c r="A1400" t="s">
        <v>164</v>
      </c>
      <c r="B1400" t="s">
        <v>3547</v>
      </c>
      <c r="C1400" t="str">
        <f>INDEX($M$4:$M$29, MATCH(RefTable1KGen[[#This Row],[Population]], $L$4:$L$29,0))</f>
        <v>British in England and Scotland</v>
      </c>
      <c r="D1400" t="str">
        <f>INDEX($N$4:$N$29, MATCH(RefTable1KGen[[#This Row],[Population]], $L$4:$L$29,0))</f>
        <v>Europe</v>
      </c>
      <c r="E1400">
        <v>1</v>
      </c>
      <c r="H1400">
        <v>1</v>
      </c>
    </row>
    <row r="1401" spans="1:8" x14ac:dyDescent="0.25">
      <c r="A1401" t="s">
        <v>165</v>
      </c>
      <c r="B1401" t="s">
        <v>3547</v>
      </c>
      <c r="C1401" t="str">
        <f>INDEX($M$4:$M$29, MATCH(RefTable1KGen[[#This Row],[Population]], $L$4:$L$29,0))</f>
        <v>British in England and Scotland</v>
      </c>
      <c r="D1401" t="str">
        <f>INDEX($N$4:$N$29, MATCH(RefTable1KGen[[#This Row],[Population]], $L$4:$L$29,0))</f>
        <v>Europe</v>
      </c>
      <c r="E1401">
        <v>1</v>
      </c>
      <c r="H1401">
        <v>1</v>
      </c>
    </row>
    <row r="1402" spans="1:8" x14ac:dyDescent="0.25">
      <c r="A1402" t="s">
        <v>166</v>
      </c>
      <c r="B1402" t="s">
        <v>3547</v>
      </c>
      <c r="C1402" t="str">
        <f>INDEX($M$4:$M$29, MATCH(RefTable1KGen[[#This Row],[Population]], $L$4:$L$29,0))</f>
        <v>British in England and Scotland</v>
      </c>
      <c r="D1402" t="str">
        <f>INDEX($N$4:$N$29, MATCH(RefTable1KGen[[#This Row],[Population]], $L$4:$L$29,0))</f>
        <v>Europe</v>
      </c>
      <c r="E1402">
        <v>1</v>
      </c>
      <c r="H1402">
        <v>1</v>
      </c>
    </row>
    <row r="1403" spans="1:8" x14ac:dyDescent="0.25">
      <c r="A1403" t="s">
        <v>167</v>
      </c>
      <c r="B1403" t="s">
        <v>3547</v>
      </c>
      <c r="C1403" t="str">
        <f>INDEX($M$4:$M$29, MATCH(RefTable1KGen[[#This Row],[Population]], $L$4:$L$29,0))</f>
        <v>British in England and Scotland</v>
      </c>
      <c r="D1403" t="str">
        <f>INDEX($N$4:$N$29, MATCH(RefTable1KGen[[#This Row],[Population]], $L$4:$L$29,0))</f>
        <v>Europe</v>
      </c>
      <c r="E1403">
        <v>1</v>
      </c>
      <c r="H1403">
        <v>1</v>
      </c>
    </row>
    <row r="1404" spans="1:8" x14ac:dyDescent="0.25">
      <c r="A1404" t="s">
        <v>168</v>
      </c>
      <c r="B1404" t="s">
        <v>3547</v>
      </c>
      <c r="C1404" t="str">
        <f>INDEX($M$4:$M$29, MATCH(RefTable1KGen[[#This Row],[Population]], $L$4:$L$29,0))</f>
        <v>British in England and Scotland</v>
      </c>
      <c r="D1404" t="str">
        <f>INDEX($N$4:$N$29, MATCH(RefTable1KGen[[#This Row],[Population]], $L$4:$L$29,0))</f>
        <v>Europe</v>
      </c>
      <c r="E1404">
        <v>1</v>
      </c>
      <c r="H1404">
        <v>1</v>
      </c>
    </row>
    <row r="1405" spans="1:8" x14ac:dyDescent="0.25">
      <c r="A1405" t="s">
        <v>169</v>
      </c>
      <c r="B1405" t="s">
        <v>3547</v>
      </c>
      <c r="C1405" t="str">
        <f>INDEX($M$4:$M$29, MATCH(RefTable1KGen[[#This Row],[Population]], $L$4:$L$29,0))</f>
        <v>British in England and Scotland</v>
      </c>
      <c r="D1405" t="str">
        <f>INDEX($N$4:$N$29, MATCH(RefTable1KGen[[#This Row],[Population]], $L$4:$L$29,0))</f>
        <v>Europe</v>
      </c>
      <c r="E1405">
        <v>1</v>
      </c>
      <c r="H1405">
        <v>1</v>
      </c>
    </row>
    <row r="1406" spans="1:8" x14ac:dyDescent="0.25">
      <c r="A1406" t="s">
        <v>170</v>
      </c>
      <c r="B1406" t="s">
        <v>3547</v>
      </c>
      <c r="C1406" t="str">
        <f>INDEX($M$4:$M$29, MATCH(RefTable1KGen[[#This Row],[Population]], $L$4:$L$29,0))</f>
        <v>British in England and Scotland</v>
      </c>
      <c r="D1406" t="str">
        <f>INDEX($N$4:$N$29, MATCH(RefTable1KGen[[#This Row],[Population]], $L$4:$L$29,0))</f>
        <v>Europe</v>
      </c>
      <c r="E1406">
        <v>1</v>
      </c>
      <c r="H1406">
        <v>1</v>
      </c>
    </row>
    <row r="1407" spans="1:8" x14ac:dyDescent="0.25">
      <c r="A1407" t="s">
        <v>3550</v>
      </c>
      <c r="B1407" t="s">
        <v>3547</v>
      </c>
      <c r="C1407" t="str">
        <f>INDEX($M$4:$M$29, MATCH(RefTable1KGen[[#This Row],[Population]], $L$4:$L$29,0))</f>
        <v>British in England and Scotland</v>
      </c>
      <c r="D1407" t="str">
        <f>INDEX($N$4:$N$29, MATCH(RefTable1KGen[[#This Row],[Population]], $L$4:$L$29,0))</f>
        <v>Europe</v>
      </c>
      <c r="E1407">
        <v>1</v>
      </c>
      <c r="H1407">
        <v>1</v>
      </c>
    </row>
    <row r="1408" spans="1:8" x14ac:dyDescent="0.25">
      <c r="A1408" t="s">
        <v>171</v>
      </c>
      <c r="B1408" t="s">
        <v>3547</v>
      </c>
      <c r="C1408" t="str">
        <f>INDEX($M$4:$M$29, MATCH(RefTable1KGen[[#This Row],[Population]], $L$4:$L$29,0))</f>
        <v>British in England and Scotland</v>
      </c>
      <c r="D1408" t="str">
        <f>INDEX($N$4:$N$29, MATCH(RefTable1KGen[[#This Row],[Population]], $L$4:$L$29,0))</f>
        <v>Europe</v>
      </c>
      <c r="E1408">
        <v>1</v>
      </c>
      <c r="H1408">
        <v>1</v>
      </c>
    </row>
    <row r="1409" spans="1:8" x14ac:dyDescent="0.25">
      <c r="A1409" t="s">
        <v>172</v>
      </c>
      <c r="B1409" t="s">
        <v>3547</v>
      </c>
      <c r="C1409" t="str">
        <f>INDEX($M$4:$M$29, MATCH(RefTable1KGen[[#This Row],[Population]], $L$4:$L$29,0))</f>
        <v>British in England and Scotland</v>
      </c>
      <c r="D1409" t="str">
        <f>INDEX($N$4:$N$29, MATCH(RefTable1KGen[[#This Row],[Population]], $L$4:$L$29,0))</f>
        <v>Europe</v>
      </c>
      <c r="E1409">
        <v>1</v>
      </c>
      <c r="H1409">
        <v>1</v>
      </c>
    </row>
    <row r="1410" spans="1:8" x14ac:dyDescent="0.25">
      <c r="A1410" t="s">
        <v>173</v>
      </c>
      <c r="B1410" t="s">
        <v>3547</v>
      </c>
      <c r="C1410" t="str">
        <f>INDEX($M$4:$M$29, MATCH(RefTable1KGen[[#This Row],[Population]], $L$4:$L$29,0))</f>
        <v>British in England and Scotland</v>
      </c>
      <c r="D1410" t="str">
        <f>INDEX($N$4:$N$29, MATCH(RefTable1KGen[[#This Row],[Population]], $L$4:$L$29,0))</f>
        <v>Europe</v>
      </c>
      <c r="E1410">
        <v>1</v>
      </c>
      <c r="H1410">
        <v>1</v>
      </c>
    </row>
    <row r="1411" spans="1:8" x14ac:dyDescent="0.25">
      <c r="A1411" t="s">
        <v>174</v>
      </c>
      <c r="B1411" t="s">
        <v>3547</v>
      </c>
      <c r="C1411" t="str">
        <f>INDEX($M$4:$M$29, MATCH(RefTable1KGen[[#This Row],[Population]], $L$4:$L$29,0))</f>
        <v>British in England and Scotland</v>
      </c>
      <c r="D1411" t="str">
        <f>INDEX($N$4:$N$29, MATCH(RefTable1KGen[[#This Row],[Population]], $L$4:$L$29,0))</f>
        <v>Europe</v>
      </c>
      <c r="E1411">
        <v>1</v>
      </c>
      <c r="H1411">
        <v>1</v>
      </c>
    </row>
    <row r="1412" spans="1:8" x14ac:dyDescent="0.25">
      <c r="A1412" t="s">
        <v>175</v>
      </c>
      <c r="B1412" t="s">
        <v>3547</v>
      </c>
      <c r="C1412" t="str">
        <f>INDEX($M$4:$M$29, MATCH(RefTable1KGen[[#This Row],[Population]], $L$4:$L$29,0))</f>
        <v>British in England and Scotland</v>
      </c>
      <c r="D1412" t="str">
        <f>INDEX($N$4:$N$29, MATCH(RefTable1KGen[[#This Row],[Population]], $L$4:$L$29,0))</f>
        <v>Europe</v>
      </c>
      <c r="E1412">
        <v>1</v>
      </c>
      <c r="H1412">
        <v>1</v>
      </c>
    </row>
    <row r="1413" spans="1:8" x14ac:dyDescent="0.25">
      <c r="A1413" t="s">
        <v>176</v>
      </c>
      <c r="B1413" t="s">
        <v>3547</v>
      </c>
      <c r="C1413" t="str">
        <f>INDEX($M$4:$M$29, MATCH(RefTable1KGen[[#This Row],[Population]], $L$4:$L$29,0))</f>
        <v>British in England and Scotland</v>
      </c>
      <c r="D1413" t="str">
        <f>INDEX($N$4:$N$29, MATCH(RefTable1KGen[[#This Row],[Population]], $L$4:$L$29,0))</f>
        <v>Europe</v>
      </c>
      <c r="E1413">
        <v>1</v>
      </c>
      <c r="H1413">
        <v>1</v>
      </c>
    </row>
    <row r="1414" spans="1:8" x14ac:dyDescent="0.25">
      <c r="A1414" t="s">
        <v>177</v>
      </c>
      <c r="B1414" t="s">
        <v>3547</v>
      </c>
      <c r="C1414" t="str">
        <f>INDEX($M$4:$M$29, MATCH(RefTable1KGen[[#This Row],[Population]], $L$4:$L$29,0))</f>
        <v>British in England and Scotland</v>
      </c>
      <c r="D1414" t="str">
        <f>INDEX($N$4:$N$29, MATCH(RefTable1KGen[[#This Row],[Population]], $L$4:$L$29,0))</f>
        <v>Europe</v>
      </c>
      <c r="E1414">
        <v>1</v>
      </c>
      <c r="H1414">
        <v>1</v>
      </c>
    </row>
    <row r="1415" spans="1:8" x14ac:dyDescent="0.25">
      <c r="A1415" t="s">
        <v>178</v>
      </c>
      <c r="B1415" t="s">
        <v>3547</v>
      </c>
      <c r="C1415" t="str">
        <f>INDEX($M$4:$M$29, MATCH(RefTable1KGen[[#This Row],[Population]], $L$4:$L$29,0))</f>
        <v>British in England and Scotland</v>
      </c>
      <c r="D1415" t="str">
        <f>INDEX($N$4:$N$29, MATCH(RefTable1KGen[[#This Row],[Population]], $L$4:$L$29,0))</f>
        <v>Europe</v>
      </c>
      <c r="E1415">
        <v>1</v>
      </c>
      <c r="H1415">
        <v>1</v>
      </c>
    </row>
    <row r="1416" spans="1:8" x14ac:dyDescent="0.25">
      <c r="A1416" t="s">
        <v>179</v>
      </c>
      <c r="B1416" t="s">
        <v>3547</v>
      </c>
      <c r="C1416" t="str">
        <f>INDEX($M$4:$M$29, MATCH(RefTable1KGen[[#This Row],[Population]], $L$4:$L$29,0))</f>
        <v>British in England and Scotland</v>
      </c>
      <c r="D1416" t="str">
        <f>INDEX($N$4:$N$29, MATCH(RefTable1KGen[[#This Row],[Population]], $L$4:$L$29,0))</f>
        <v>Europe</v>
      </c>
      <c r="E1416">
        <v>1</v>
      </c>
      <c r="H1416">
        <v>1</v>
      </c>
    </row>
    <row r="1417" spans="1:8" x14ac:dyDescent="0.25">
      <c r="A1417" t="s">
        <v>3551</v>
      </c>
      <c r="B1417" t="s">
        <v>3547</v>
      </c>
      <c r="C1417" t="str">
        <f>INDEX($M$4:$M$29, MATCH(RefTable1KGen[[#This Row],[Population]], $L$4:$L$29,0))</f>
        <v>British in England and Scotland</v>
      </c>
      <c r="D1417" t="str">
        <f>INDEX($N$4:$N$29, MATCH(RefTable1KGen[[#This Row],[Population]], $L$4:$L$29,0))</f>
        <v>Europe</v>
      </c>
      <c r="E1417">
        <v>1</v>
      </c>
      <c r="H1417">
        <v>1</v>
      </c>
    </row>
    <row r="1418" spans="1:8" x14ac:dyDescent="0.25">
      <c r="A1418" t="s">
        <v>3552</v>
      </c>
      <c r="B1418" t="s">
        <v>3547</v>
      </c>
      <c r="C1418" t="str">
        <f>INDEX($M$4:$M$29, MATCH(RefTable1KGen[[#This Row],[Population]], $L$4:$L$29,0))</f>
        <v>British in England and Scotland</v>
      </c>
      <c r="D1418" t="str">
        <f>INDEX($N$4:$N$29, MATCH(RefTable1KGen[[#This Row],[Population]], $L$4:$L$29,0))</f>
        <v>Europe</v>
      </c>
      <c r="E1418">
        <v>1</v>
      </c>
      <c r="H1418">
        <v>1</v>
      </c>
    </row>
    <row r="1419" spans="1:8" x14ac:dyDescent="0.25">
      <c r="A1419" t="s">
        <v>180</v>
      </c>
      <c r="B1419" t="s">
        <v>3547</v>
      </c>
      <c r="C1419" t="str">
        <f>INDEX($M$4:$M$29, MATCH(RefTable1KGen[[#This Row],[Population]], $L$4:$L$29,0))</f>
        <v>British in England and Scotland</v>
      </c>
      <c r="D1419" t="str">
        <f>INDEX($N$4:$N$29, MATCH(RefTable1KGen[[#This Row],[Population]], $L$4:$L$29,0))</f>
        <v>Europe</v>
      </c>
      <c r="E1419">
        <v>1</v>
      </c>
      <c r="H1419">
        <v>1</v>
      </c>
    </row>
    <row r="1420" spans="1:8" x14ac:dyDescent="0.25">
      <c r="A1420" t="s">
        <v>181</v>
      </c>
      <c r="B1420" t="s">
        <v>3547</v>
      </c>
      <c r="C1420" t="str">
        <f>INDEX($M$4:$M$29, MATCH(RefTable1KGen[[#This Row],[Population]], $L$4:$L$29,0))</f>
        <v>British in England and Scotland</v>
      </c>
      <c r="D1420" t="str">
        <f>INDEX($N$4:$N$29, MATCH(RefTable1KGen[[#This Row],[Population]], $L$4:$L$29,0))</f>
        <v>Europe</v>
      </c>
      <c r="E1420">
        <v>1</v>
      </c>
      <c r="H1420">
        <v>1</v>
      </c>
    </row>
    <row r="1421" spans="1:8" x14ac:dyDescent="0.25">
      <c r="A1421" t="s">
        <v>182</v>
      </c>
      <c r="B1421" t="s">
        <v>3547</v>
      </c>
      <c r="C1421" t="str">
        <f>INDEX($M$4:$M$29, MATCH(RefTable1KGen[[#This Row],[Population]], $L$4:$L$29,0))</f>
        <v>British in England and Scotland</v>
      </c>
      <c r="D1421" t="str">
        <f>INDEX($N$4:$N$29, MATCH(RefTable1KGen[[#This Row],[Population]], $L$4:$L$29,0))</f>
        <v>Europe</v>
      </c>
      <c r="E1421">
        <v>1</v>
      </c>
      <c r="H1421">
        <v>1</v>
      </c>
    </row>
    <row r="1422" spans="1:8" x14ac:dyDescent="0.25">
      <c r="A1422" t="s">
        <v>183</v>
      </c>
      <c r="B1422" t="s">
        <v>3547</v>
      </c>
      <c r="C1422" t="str">
        <f>INDEX($M$4:$M$29, MATCH(RefTable1KGen[[#This Row],[Population]], $L$4:$L$29,0))</f>
        <v>British in England and Scotland</v>
      </c>
      <c r="D1422" t="str">
        <f>INDEX($N$4:$N$29, MATCH(RefTable1KGen[[#This Row],[Population]], $L$4:$L$29,0))</f>
        <v>Europe</v>
      </c>
      <c r="E1422">
        <v>1</v>
      </c>
      <c r="H1422">
        <v>1</v>
      </c>
    </row>
    <row r="1423" spans="1:8" x14ac:dyDescent="0.25">
      <c r="A1423" t="s">
        <v>184</v>
      </c>
      <c r="B1423" t="s">
        <v>3547</v>
      </c>
      <c r="C1423" t="str">
        <f>INDEX($M$4:$M$29, MATCH(RefTable1KGen[[#This Row],[Population]], $L$4:$L$29,0))</f>
        <v>British in England and Scotland</v>
      </c>
      <c r="D1423" t="str">
        <f>INDEX($N$4:$N$29, MATCH(RefTable1KGen[[#This Row],[Population]], $L$4:$L$29,0))</f>
        <v>Europe</v>
      </c>
      <c r="E1423">
        <v>1</v>
      </c>
      <c r="H1423">
        <v>1</v>
      </c>
    </row>
    <row r="1424" spans="1:8" x14ac:dyDescent="0.25">
      <c r="A1424" t="s">
        <v>185</v>
      </c>
      <c r="B1424" t="s">
        <v>3547</v>
      </c>
      <c r="C1424" t="str">
        <f>INDEX($M$4:$M$29, MATCH(RefTable1KGen[[#This Row],[Population]], $L$4:$L$29,0))</f>
        <v>British in England and Scotland</v>
      </c>
      <c r="D1424" t="str">
        <f>INDEX($N$4:$N$29, MATCH(RefTable1KGen[[#This Row],[Population]], $L$4:$L$29,0))</f>
        <v>Europe</v>
      </c>
      <c r="E1424">
        <v>1</v>
      </c>
      <c r="H1424">
        <v>1</v>
      </c>
    </row>
    <row r="1425" spans="1:8" x14ac:dyDescent="0.25">
      <c r="A1425" t="s">
        <v>186</v>
      </c>
      <c r="B1425" t="s">
        <v>3547</v>
      </c>
      <c r="C1425" t="str">
        <f>INDEX($M$4:$M$29, MATCH(RefTable1KGen[[#This Row],[Population]], $L$4:$L$29,0))</f>
        <v>British in England and Scotland</v>
      </c>
      <c r="D1425" t="str">
        <f>INDEX($N$4:$N$29, MATCH(RefTable1KGen[[#This Row],[Population]], $L$4:$L$29,0))</f>
        <v>Europe</v>
      </c>
      <c r="E1425">
        <v>1</v>
      </c>
      <c r="H1425">
        <v>1</v>
      </c>
    </row>
    <row r="1426" spans="1:8" x14ac:dyDescent="0.25">
      <c r="A1426" t="s">
        <v>187</v>
      </c>
      <c r="B1426" t="s">
        <v>3547</v>
      </c>
      <c r="C1426" t="str">
        <f>INDEX($M$4:$M$29, MATCH(RefTable1KGen[[#This Row],[Population]], $L$4:$L$29,0))</f>
        <v>British in England and Scotland</v>
      </c>
      <c r="D1426" t="str">
        <f>INDEX($N$4:$N$29, MATCH(RefTable1KGen[[#This Row],[Population]], $L$4:$L$29,0))</f>
        <v>Europe</v>
      </c>
      <c r="E1426">
        <v>1</v>
      </c>
      <c r="H1426">
        <v>1</v>
      </c>
    </row>
    <row r="1427" spans="1:8" x14ac:dyDescent="0.25">
      <c r="A1427" t="s">
        <v>3553</v>
      </c>
      <c r="B1427" t="s">
        <v>3547</v>
      </c>
      <c r="C1427" t="str">
        <f>INDEX($M$4:$M$29, MATCH(RefTable1KGen[[#This Row],[Population]], $L$4:$L$29,0))</f>
        <v>British in England and Scotland</v>
      </c>
      <c r="D1427" t="str">
        <f>INDEX($N$4:$N$29, MATCH(RefTable1KGen[[#This Row],[Population]], $L$4:$L$29,0))</f>
        <v>Europe</v>
      </c>
    </row>
    <row r="1428" spans="1:8" x14ac:dyDescent="0.25">
      <c r="A1428" t="s">
        <v>188</v>
      </c>
      <c r="B1428" t="s">
        <v>3547</v>
      </c>
      <c r="C1428" t="str">
        <f>INDEX($M$4:$M$29, MATCH(RefTable1KGen[[#This Row],[Population]], $L$4:$L$29,0))</f>
        <v>British in England and Scotland</v>
      </c>
      <c r="D1428" t="str">
        <f>INDEX($N$4:$N$29, MATCH(RefTable1KGen[[#This Row],[Population]], $L$4:$L$29,0))</f>
        <v>Europe</v>
      </c>
      <c r="E1428">
        <v>1</v>
      </c>
      <c r="H1428">
        <v>1</v>
      </c>
    </row>
    <row r="1429" spans="1:8" x14ac:dyDescent="0.25">
      <c r="A1429" t="s">
        <v>189</v>
      </c>
      <c r="B1429" t="s">
        <v>3547</v>
      </c>
      <c r="C1429" t="str">
        <f>INDEX($M$4:$M$29, MATCH(RefTable1KGen[[#This Row],[Population]], $L$4:$L$29,0))</f>
        <v>British in England and Scotland</v>
      </c>
      <c r="D1429" t="str">
        <f>INDEX($N$4:$N$29, MATCH(RefTable1KGen[[#This Row],[Population]], $L$4:$L$29,0))</f>
        <v>Europe</v>
      </c>
      <c r="E1429">
        <v>1</v>
      </c>
      <c r="H1429">
        <v>1</v>
      </c>
    </row>
    <row r="1430" spans="1:8" x14ac:dyDescent="0.25">
      <c r="A1430" t="s">
        <v>3554</v>
      </c>
      <c r="B1430" t="s">
        <v>3547</v>
      </c>
      <c r="C1430" t="str">
        <f>INDEX($M$4:$M$29, MATCH(RefTable1KGen[[#This Row],[Population]], $L$4:$L$29,0))</f>
        <v>British in England and Scotland</v>
      </c>
      <c r="D1430" t="str">
        <f>INDEX($N$4:$N$29, MATCH(RefTable1KGen[[#This Row],[Population]], $L$4:$L$29,0))</f>
        <v>Europe</v>
      </c>
    </row>
    <row r="1431" spans="1:8" x14ac:dyDescent="0.25">
      <c r="A1431" t="s">
        <v>190</v>
      </c>
      <c r="B1431" t="s">
        <v>3547</v>
      </c>
      <c r="C1431" t="str">
        <f>INDEX($M$4:$M$29, MATCH(RefTable1KGen[[#This Row],[Population]], $L$4:$L$29,0))</f>
        <v>British in England and Scotland</v>
      </c>
      <c r="D1431" t="str">
        <f>INDEX($N$4:$N$29, MATCH(RefTable1KGen[[#This Row],[Population]], $L$4:$L$29,0))</f>
        <v>Europe</v>
      </c>
      <c r="E1431">
        <v>1</v>
      </c>
      <c r="H1431">
        <v>1</v>
      </c>
    </row>
    <row r="1432" spans="1:8" x14ac:dyDescent="0.25">
      <c r="A1432" t="s">
        <v>191</v>
      </c>
      <c r="B1432" t="s">
        <v>3547</v>
      </c>
      <c r="C1432" t="str">
        <f>INDEX($M$4:$M$29, MATCH(RefTable1KGen[[#This Row],[Population]], $L$4:$L$29,0))</f>
        <v>British in England and Scotland</v>
      </c>
      <c r="D1432" t="str">
        <f>INDEX($N$4:$N$29, MATCH(RefTable1KGen[[#This Row],[Population]], $L$4:$L$29,0))</f>
        <v>Europe</v>
      </c>
      <c r="E1432">
        <v>1</v>
      </c>
      <c r="H1432">
        <v>1</v>
      </c>
    </row>
    <row r="1433" spans="1:8" x14ac:dyDescent="0.25">
      <c r="A1433" t="s">
        <v>192</v>
      </c>
      <c r="B1433" t="s">
        <v>3547</v>
      </c>
      <c r="C1433" t="str">
        <f>INDEX($M$4:$M$29, MATCH(RefTable1KGen[[#This Row],[Population]], $L$4:$L$29,0))</f>
        <v>British in England and Scotland</v>
      </c>
      <c r="D1433" t="str">
        <f>INDEX($N$4:$N$29, MATCH(RefTable1KGen[[#This Row],[Population]], $L$4:$L$29,0))</f>
        <v>Europe</v>
      </c>
      <c r="E1433">
        <v>1</v>
      </c>
      <c r="H1433">
        <v>1</v>
      </c>
    </row>
    <row r="1434" spans="1:8" x14ac:dyDescent="0.25">
      <c r="A1434" t="s">
        <v>193</v>
      </c>
      <c r="B1434" t="s">
        <v>3547</v>
      </c>
      <c r="C1434" t="str">
        <f>INDEX($M$4:$M$29, MATCH(RefTable1KGen[[#This Row],[Population]], $L$4:$L$29,0))</f>
        <v>British in England and Scotland</v>
      </c>
      <c r="D1434" t="str">
        <f>INDEX($N$4:$N$29, MATCH(RefTable1KGen[[#This Row],[Population]], $L$4:$L$29,0))</f>
        <v>Europe</v>
      </c>
      <c r="E1434">
        <v>1</v>
      </c>
      <c r="H1434">
        <v>1</v>
      </c>
    </row>
    <row r="1435" spans="1:8" x14ac:dyDescent="0.25">
      <c r="A1435" t="s">
        <v>3555</v>
      </c>
      <c r="B1435" t="s">
        <v>3547</v>
      </c>
      <c r="C1435" t="str">
        <f>INDEX($M$4:$M$29, MATCH(RefTable1KGen[[#This Row],[Population]], $L$4:$L$29,0))</f>
        <v>British in England and Scotland</v>
      </c>
      <c r="D1435" t="str">
        <f>INDEX($N$4:$N$29, MATCH(RefTable1KGen[[#This Row],[Population]], $L$4:$L$29,0))</f>
        <v>Europe</v>
      </c>
      <c r="E1435">
        <v>1</v>
      </c>
      <c r="H1435">
        <v>1</v>
      </c>
    </row>
    <row r="1436" spans="1:8" x14ac:dyDescent="0.25">
      <c r="A1436" t="s">
        <v>3556</v>
      </c>
      <c r="B1436" t="s">
        <v>3547</v>
      </c>
      <c r="C1436" t="str">
        <f>INDEX($M$4:$M$29, MATCH(RefTable1KGen[[#This Row],[Population]], $L$4:$L$29,0))</f>
        <v>British in England and Scotland</v>
      </c>
      <c r="D1436" t="str">
        <f>INDEX($N$4:$N$29, MATCH(RefTable1KGen[[#This Row],[Population]], $L$4:$L$29,0))</f>
        <v>Europe</v>
      </c>
      <c r="E1436">
        <v>1</v>
      </c>
      <c r="H1436">
        <v>1</v>
      </c>
    </row>
    <row r="1437" spans="1:8" x14ac:dyDescent="0.25">
      <c r="A1437" t="s">
        <v>194</v>
      </c>
      <c r="B1437" t="s">
        <v>3547</v>
      </c>
      <c r="C1437" t="str">
        <f>INDEX($M$4:$M$29, MATCH(RefTable1KGen[[#This Row],[Population]], $L$4:$L$29,0))</f>
        <v>British in England and Scotland</v>
      </c>
      <c r="D1437" t="str">
        <f>INDEX($N$4:$N$29, MATCH(RefTable1KGen[[#This Row],[Population]], $L$4:$L$29,0))</f>
        <v>Europe</v>
      </c>
      <c r="E1437">
        <v>1</v>
      </c>
      <c r="H1437">
        <v>1</v>
      </c>
    </row>
    <row r="1438" spans="1:8" x14ac:dyDescent="0.25">
      <c r="A1438" t="s">
        <v>195</v>
      </c>
      <c r="B1438" t="s">
        <v>3547</v>
      </c>
      <c r="C1438" t="str">
        <f>INDEX($M$4:$M$29, MATCH(RefTable1KGen[[#This Row],[Population]], $L$4:$L$29,0))</f>
        <v>British in England and Scotland</v>
      </c>
      <c r="D1438" t="str">
        <f>INDEX($N$4:$N$29, MATCH(RefTable1KGen[[#This Row],[Population]], $L$4:$L$29,0))</f>
        <v>Europe</v>
      </c>
      <c r="E1438">
        <v>1</v>
      </c>
      <c r="H1438">
        <v>1</v>
      </c>
    </row>
    <row r="1439" spans="1:8" x14ac:dyDescent="0.25">
      <c r="A1439" t="s">
        <v>3557</v>
      </c>
      <c r="B1439" t="s">
        <v>3547</v>
      </c>
      <c r="C1439" t="str">
        <f>INDEX($M$4:$M$29, MATCH(RefTable1KGen[[#This Row],[Population]], $L$4:$L$29,0))</f>
        <v>British in England and Scotland</v>
      </c>
      <c r="D1439" t="str">
        <f>INDEX($N$4:$N$29, MATCH(RefTable1KGen[[#This Row],[Population]], $L$4:$L$29,0))</f>
        <v>Europe</v>
      </c>
      <c r="E1439">
        <v>1</v>
      </c>
      <c r="H1439">
        <v>1</v>
      </c>
    </row>
    <row r="1440" spans="1:8" x14ac:dyDescent="0.25">
      <c r="A1440" t="s">
        <v>196</v>
      </c>
      <c r="B1440" t="s">
        <v>3547</v>
      </c>
      <c r="C1440" t="str">
        <f>INDEX($M$4:$M$29, MATCH(RefTable1KGen[[#This Row],[Population]], $L$4:$L$29,0))</f>
        <v>British in England and Scotland</v>
      </c>
      <c r="D1440" t="str">
        <f>INDEX($N$4:$N$29, MATCH(RefTable1KGen[[#This Row],[Population]], $L$4:$L$29,0))</f>
        <v>Europe</v>
      </c>
      <c r="E1440">
        <v>1</v>
      </c>
      <c r="H1440">
        <v>1</v>
      </c>
    </row>
    <row r="1441" spans="1:8" x14ac:dyDescent="0.25">
      <c r="A1441" t="s">
        <v>197</v>
      </c>
      <c r="B1441" t="s">
        <v>3547</v>
      </c>
      <c r="C1441" t="str">
        <f>INDEX($M$4:$M$29, MATCH(RefTable1KGen[[#This Row],[Population]], $L$4:$L$29,0))</f>
        <v>British in England and Scotland</v>
      </c>
      <c r="D1441" t="str">
        <f>INDEX($N$4:$N$29, MATCH(RefTable1KGen[[#This Row],[Population]], $L$4:$L$29,0))</f>
        <v>Europe</v>
      </c>
      <c r="E1441">
        <v>1</v>
      </c>
      <c r="H1441">
        <v>1</v>
      </c>
    </row>
    <row r="1442" spans="1:8" x14ac:dyDescent="0.25">
      <c r="A1442" t="s">
        <v>198</v>
      </c>
      <c r="B1442" t="s">
        <v>3547</v>
      </c>
      <c r="C1442" t="str">
        <f>INDEX($M$4:$M$29, MATCH(RefTable1KGen[[#This Row],[Population]], $L$4:$L$29,0))</f>
        <v>British in England and Scotland</v>
      </c>
      <c r="D1442" t="str">
        <f>INDEX($N$4:$N$29, MATCH(RefTable1KGen[[#This Row],[Population]], $L$4:$L$29,0))</f>
        <v>Europe</v>
      </c>
      <c r="E1442">
        <v>1</v>
      </c>
      <c r="H1442">
        <v>1</v>
      </c>
    </row>
    <row r="1443" spans="1:8" x14ac:dyDescent="0.25">
      <c r="A1443" t="s">
        <v>199</v>
      </c>
      <c r="B1443" t="s">
        <v>3547</v>
      </c>
      <c r="C1443" t="str">
        <f>INDEX($M$4:$M$29, MATCH(RefTable1KGen[[#This Row],[Population]], $L$4:$L$29,0))</f>
        <v>British in England and Scotland</v>
      </c>
      <c r="D1443" t="str">
        <f>INDEX($N$4:$N$29, MATCH(RefTable1KGen[[#This Row],[Population]], $L$4:$L$29,0))</f>
        <v>Europe</v>
      </c>
      <c r="E1443">
        <v>1</v>
      </c>
      <c r="H1443">
        <v>1</v>
      </c>
    </row>
    <row r="1444" spans="1:8" x14ac:dyDescent="0.25">
      <c r="A1444" t="s">
        <v>217</v>
      </c>
      <c r="B1444" t="s">
        <v>3547</v>
      </c>
      <c r="C1444" t="str">
        <f>INDEX($M$4:$M$29, MATCH(RefTable1KGen[[#This Row],[Population]], $L$4:$L$29,0))</f>
        <v>British in England and Scotland</v>
      </c>
      <c r="D1444" t="str">
        <f>INDEX($N$4:$N$29, MATCH(RefTable1KGen[[#This Row],[Population]], $L$4:$L$29,0))</f>
        <v>Europe</v>
      </c>
      <c r="E1444">
        <v>1</v>
      </c>
      <c r="H1444">
        <v>1</v>
      </c>
    </row>
    <row r="1445" spans="1:8" x14ac:dyDescent="0.25">
      <c r="A1445" t="s">
        <v>218</v>
      </c>
      <c r="B1445" t="s">
        <v>3547</v>
      </c>
      <c r="C1445" t="str">
        <f>INDEX($M$4:$M$29, MATCH(RefTable1KGen[[#This Row],[Population]], $L$4:$L$29,0))</f>
        <v>British in England and Scotland</v>
      </c>
      <c r="D1445" t="str">
        <f>INDEX($N$4:$N$29, MATCH(RefTable1KGen[[#This Row],[Population]], $L$4:$L$29,0))</f>
        <v>Europe</v>
      </c>
      <c r="E1445">
        <v>1</v>
      </c>
      <c r="H1445">
        <v>1</v>
      </c>
    </row>
    <row r="1446" spans="1:8" x14ac:dyDescent="0.25">
      <c r="A1446" t="s">
        <v>219</v>
      </c>
      <c r="B1446" t="s">
        <v>3547</v>
      </c>
      <c r="C1446" t="str">
        <f>INDEX($M$4:$M$29, MATCH(RefTable1KGen[[#This Row],[Population]], $L$4:$L$29,0))</f>
        <v>British in England and Scotland</v>
      </c>
      <c r="D1446" t="str">
        <f>INDEX($N$4:$N$29, MATCH(RefTable1KGen[[#This Row],[Population]], $L$4:$L$29,0))</f>
        <v>Europe</v>
      </c>
      <c r="E1446">
        <v>1</v>
      </c>
      <c r="H1446">
        <v>1</v>
      </c>
    </row>
    <row r="1447" spans="1:8" x14ac:dyDescent="0.25">
      <c r="A1447" t="s">
        <v>220</v>
      </c>
      <c r="B1447" t="s">
        <v>3547</v>
      </c>
      <c r="C1447" t="str">
        <f>INDEX($M$4:$M$29, MATCH(RefTable1KGen[[#This Row],[Population]], $L$4:$L$29,0))</f>
        <v>British in England and Scotland</v>
      </c>
      <c r="D1447" t="str">
        <f>INDEX($N$4:$N$29, MATCH(RefTable1KGen[[#This Row],[Population]], $L$4:$L$29,0))</f>
        <v>Europe</v>
      </c>
      <c r="E1447">
        <v>1</v>
      </c>
      <c r="H1447">
        <v>1</v>
      </c>
    </row>
    <row r="1448" spans="1:8" x14ac:dyDescent="0.25">
      <c r="A1448" t="s">
        <v>221</v>
      </c>
      <c r="B1448" t="s">
        <v>3547</v>
      </c>
      <c r="C1448" t="str">
        <f>INDEX($M$4:$M$29, MATCH(RefTable1KGen[[#This Row],[Population]], $L$4:$L$29,0))</f>
        <v>British in England and Scotland</v>
      </c>
      <c r="D1448" t="str">
        <f>INDEX($N$4:$N$29, MATCH(RefTable1KGen[[#This Row],[Population]], $L$4:$L$29,0))</f>
        <v>Europe</v>
      </c>
      <c r="E1448">
        <v>1</v>
      </c>
      <c r="H1448">
        <v>1</v>
      </c>
    </row>
    <row r="1449" spans="1:8" x14ac:dyDescent="0.25">
      <c r="A1449" t="s">
        <v>222</v>
      </c>
      <c r="B1449" t="s">
        <v>3547</v>
      </c>
      <c r="C1449" t="str">
        <f>INDEX($M$4:$M$29, MATCH(RefTable1KGen[[#This Row],[Population]], $L$4:$L$29,0))</f>
        <v>British in England and Scotland</v>
      </c>
      <c r="D1449" t="str">
        <f>INDEX($N$4:$N$29, MATCH(RefTable1KGen[[#This Row],[Population]], $L$4:$L$29,0))</f>
        <v>Europe</v>
      </c>
      <c r="E1449">
        <v>1</v>
      </c>
      <c r="H1449">
        <v>1</v>
      </c>
    </row>
    <row r="1450" spans="1:8" x14ac:dyDescent="0.25">
      <c r="A1450" t="s">
        <v>223</v>
      </c>
      <c r="B1450" t="s">
        <v>3547</v>
      </c>
      <c r="C1450" t="str">
        <f>INDEX($M$4:$M$29, MATCH(RefTable1KGen[[#This Row],[Population]], $L$4:$L$29,0))</f>
        <v>British in England and Scotland</v>
      </c>
      <c r="D1450" t="str">
        <f>INDEX($N$4:$N$29, MATCH(RefTable1KGen[[#This Row],[Population]], $L$4:$L$29,0))</f>
        <v>Europe</v>
      </c>
      <c r="E1450">
        <v>1</v>
      </c>
      <c r="H1450">
        <v>1</v>
      </c>
    </row>
    <row r="1451" spans="1:8" x14ac:dyDescent="0.25">
      <c r="A1451" t="s">
        <v>224</v>
      </c>
      <c r="B1451" t="s">
        <v>3547</v>
      </c>
      <c r="C1451" t="str">
        <f>INDEX($M$4:$M$29, MATCH(RefTable1KGen[[#This Row],[Population]], $L$4:$L$29,0))</f>
        <v>British in England and Scotland</v>
      </c>
      <c r="D1451" t="str">
        <f>INDEX($N$4:$N$29, MATCH(RefTable1KGen[[#This Row],[Population]], $L$4:$L$29,0))</f>
        <v>Europe</v>
      </c>
      <c r="E1451">
        <v>1</v>
      </c>
      <c r="H1451">
        <v>1</v>
      </c>
    </row>
    <row r="1452" spans="1:8" x14ac:dyDescent="0.25">
      <c r="A1452" t="s">
        <v>225</v>
      </c>
      <c r="B1452" t="s">
        <v>3547</v>
      </c>
      <c r="C1452" t="str">
        <f>INDEX($M$4:$M$29, MATCH(RefTable1KGen[[#This Row],[Population]], $L$4:$L$29,0))</f>
        <v>British in England and Scotland</v>
      </c>
      <c r="D1452" t="str">
        <f>INDEX($N$4:$N$29, MATCH(RefTable1KGen[[#This Row],[Population]], $L$4:$L$29,0))</f>
        <v>Europe</v>
      </c>
      <c r="E1452">
        <v>1</v>
      </c>
      <c r="H1452">
        <v>1</v>
      </c>
    </row>
    <row r="1453" spans="1:8" x14ac:dyDescent="0.25">
      <c r="A1453" t="s">
        <v>226</v>
      </c>
      <c r="B1453" t="s">
        <v>3547</v>
      </c>
      <c r="C1453" t="str">
        <f>INDEX($M$4:$M$29, MATCH(RefTable1KGen[[#This Row],[Population]], $L$4:$L$29,0))</f>
        <v>British in England and Scotland</v>
      </c>
      <c r="D1453" t="str">
        <f>INDEX($N$4:$N$29, MATCH(RefTable1KGen[[#This Row],[Population]], $L$4:$L$29,0))</f>
        <v>Europe</v>
      </c>
      <c r="E1453">
        <v>1</v>
      </c>
      <c r="H1453">
        <v>1</v>
      </c>
    </row>
    <row r="1454" spans="1:8" x14ac:dyDescent="0.25">
      <c r="A1454" t="s">
        <v>227</v>
      </c>
      <c r="B1454" t="s">
        <v>3547</v>
      </c>
      <c r="C1454" t="str">
        <f>INDEX($M$4:$M$29, MATCH(RefTable1KGen[[#This Row],[Population]], $L$4:$L$29,0))</f>
        <v>British in England and Scotland</v>
      </c>
      <c r="D1454" t="str">
        <f>INDEX($N$4:$N$29, MATCH(RefTable1KGen[[#This Row],[Population]], $L$4:$L$29,0))</f>
        <v>Europe</v>
      </c>
      <c r="E1454">
        <v>1</v>
      </c>
      <c r="H1454">
        <v>1</v>
      </c>
    </row>
    <row r="1455" spans="1:8" x14ac:dyDescent="0.25">
      <c r="A1455" t="s">
        <v>228</v>
      </c>
      <c r="B1455" t="s">
        <v>3547</v>
      </c>
      <c r="C1455" t="str">
        <f>INDEX($M$4:$M$29, MATCH(RefTable1KGen[[#This Row],[Population]], $L$4:$L$29,0))</f>
        <v>British in England and Scotland</v>
      </c>
      <c r="D1455" t="str">
        <f>INDEX($N$4:$N$29, MATCH(RefTable1KGen[[#This Row],[Population]], $L$4:$L$29,0))</f>
        <v>Europe</v>
      </c>
      <c r="E1455">
        <v>1</v>
      </c>
      <c r="H1455">
        <v>1</v>
      </c>
    </row>
    <row r="1456" spans="1:8" x14ac:dyDescent="0.25">
      <c r="A1456" t="s">
        <v>229</v>
      </c>
      <c r="B1456" t="s">
        <v>3547</v>
      </c>
      <c r="C1456" t="str">
        <f>INDEX($M$4:$M$29, MATCH(RefTable1KGen[[#This Row],[Population]], $L$4:$L$29,0))</f>
        <v>British in England and Scotland</v>
      </c>
      <c r="D1456" t="str">
        <f>INDEX($N$4:$N$29, MATCH(RefTable1KGen[[#This Row],[Population]], $L$4:$L$29,0))</f>
        <v>Europe</v>
      </c>
      <c r="E1456">
        <v>1</v>
      </c>
      <c r="H1456">
        <v>1</v>
      </c>
    </row>
    <row r="1457" spans="1:8" x14ac:dyDescent="0.25">
      <c r="A1457" t="s">
        <v>230</v>
      </c>
      <c r="B1457" t="s">
        <v>3547</v>
      </c>
      <c r="C1457" t="str">
        <f>INDEX($M$4:$M$29, MATCH(RefTable1KGen[[#This Row],[Population]], $L$4:$L$29,0))</f>
        <v>British in England and Scotland</v>
      </c>
      <c r="D1457" t="str">
        <f>INDEX($N$4:$N$29, MATCH(RefTable1KGen[[#This Row],[Population]], $L$4:$L$29,0))</f>
        <v>Europe</v>
      </c>
      <c r="E1457">
        <v>1</v>
      </c>
      <c r="H1457">
        <v>1</v>
      </c>
    </row>
    <row r="1458" spans="1:8" x14ac:dyDescent="0.25">
      <c r="A1458" t="s">
        <v>231</v>
      </c>
      <c r="B1458" t="s">
        <v>3547</v>
      </c>
      <c r="C1458" t="str">
        <f>INDEX($M$4:$M$29, MATCH(RefTable1KGen[[#This Row],[Population]], $L$4:$L$29,0))</f>
        <v>British in England and Scotland</v>
      </c>
      <c r="D1458" t="str">
        <f>INDEX($N$4:$N$29, MATCH(RefTable1KGen[[#This Row],[Population]], $L$4:$L$29,0))</f>
        <v>Europe</v>
      </c>
      <c r="E1458">
        <v>1</v>
      </c>
      <c r="H1458">
        <v>1</v>
      </c>
    </row>
    <row r="1459" spans="1:8" x14ac:dyDescent="0.25">
      <c r="A1459" t="s">
        <v>3559</v>
      </c>
      <c r="B1459" t="s">
        <v>3547</v>
      </c>
      <c r="C1459" t="str">
        <f>INDEX($M$4:$M$29, MATCH(RefTable1KGen[[#This Row],[Population]], $L$4:$L$29,0))</f>
        <v>British in England and Scotland</v>
      </c>
      <c r="D1459" t="str">
        <f>INDEX($N$4:$N$29, MATCH(RefTable1KGen[[#This Row],[Population]], $L$4:$L$29,0))</f>
        <v>Europe</v>
      </c>
      <c r="E1459">
        <v>1</v>
      </c>
      <c r="H1459">
        <v>1</v>
      </c>
    </row>
    <row r="1460" spans="1:8" x14ac:dyDescent="0.25">
      <c r="A1460" t="s">
        <v>3560</v>
      </c>
      <c r="B1460" t="s">
        <v>3547</v>
      </c>
      <c r="C1460" t="str">
        <f>INDEX($M$4:$M$29, MATCH(RefTable1KGen[[#This Row],[Population]], $L$4:$L$29,0))</f>
        <v>British in England and Scotland</v>
      </c>
      <c r="D1460" t="str">
        <f>INDEX($N$4:$N$29, MATCH(RefTable1KGen[[#This Row],[Population]], $L$4:$L$29,0))</f>
        <v>Europe</v>
      </c>
    </row>
    <row r="1461" spans="1:8" x14ac:dyDescent="0.25">
      <c r="A1461" t="s">
        <v>3561</v>
      </c>
      <c r="B1461" t="s">
        <v>3547</v>
      </c>
      <c r="C1461" t="str">
        <f>INDEX($M$4:$M$29, MATCH(RefTable1KGen[[#This Row],[Population]], $L$4:$L$29,0))</f>
        <v>British in England and Scotland</v>
      </c>
      <c r="D1461" t="str">
        <f>INDEX($N$4:$N$29, MATCH(RefTable1KGen[[#This Row],[Population]], $L$4:$L$29,0))</f>
        <v>Europe</v>
      </c>
      <c r="E1461">
        <v>1</v>
      </c>
      <c r="H1461">
        <v>1</v>
      </c>
    </row>
    <row r="1462" spans="1:8" x14ac:dyDescent="0.25">
      <c r="A1462" t="s">
        <v>232</v>
      </c>
      <c r="B1462" t="s">
        <v>3547</v>
      </c>
      <c r="C1462" t="str">
        <f>INDEX($M$4:$M$29, MATCH(RefTable1KGen[[#This Row],[Population]], $L$4:$L$29,0))</f>
        <v>British in England and Scotland</v>
      </c>
      <c r="D1462" t="str">
        <f>INDEX($N$4:$N$29, MATCH(RefTable1KGen[[#This Row],[Population]], $L$4:$L$29,0))</f>
        <v>Europe</v>
      </c>
      <c r="E1462">
        <v>1</v>
      </c>
      <c r="H1462">
        <v>1</v>
      </c>
    </row>
    <row r="1463" spans="1:8" x14ac:dyDescent="0.25">
      <c r="A1463" t="s">
        <v>233</v>
      </c>
      <c r="B1463" t="s">
        <v>3547</v>
      </c>
      <c r="C1463" t="str">
        <f>INDEX($M$4:$M$29, MATCH(RefTable1KGen[[#This Row],[Population]], $L$4:$L$29,0))</f>
        <v>British in England and Scotland</v>
      </c>
      <c r="D1463" t="str">
        <f>INDEX($N$4:$N$29, MATCH(RefTable1KGen[[#This Row],[Population]], $L$4:$L$29,0))</f>
        <v>Europe</v>
      </c>
      <c r="E1463">
        <v>1</v>
      </c>
      <c r="H1463">
        <v>1</v>
      </c>
    </row>
    <row r="1464" spans="1:8" x14ac:dyDescent="0.25">
      <c r="A1464" t="s">
        <v>234</v>
      </c>
      <c r="B1464" t="s">
        <v>3547</v>
      </c>
      <c r="C1464" t="str">
        <f>INDEX($M$4:$M$29, MATCH(RefTable1KGen[[#This Row],[Population]], $L$4:$L$29,0))</f>
        <v>British in England and Scotland</v>
      </c>
      <c r="D1464" t="str">
        <f>INDEX($N$4:$N$29, MATCH(RefTable1KGen[[#This Row],[Population]], $L$4:$L$29,0))</f>
        <v>Europe</v>
      </c>
      <c r="E1464">
        <v>1</v>
      </c>
      <c r="H1464">
        <v>1</v>
      </c>
    </row>
    <row r="1465" spans="1:8" x14ac:dyDescent="0.25">
      <c r="A1465" t="s">
        <v>235</v>
      </c>
      <c r="B1465" t="s">
        <v>3547</v>
      </c>
      <c r="C1465" t="str">
        <f>INDEX($M$4:$M$29, MATCH(RefTable1KGen[[#This Row],[Population]], $L$4:$L$29,0))</f>
        <v>British in England and Scotland</v>
      </c>
      <c r="D1465" t="str">
        <f>INDEX($N$4:$N$29, MATCH(RefTable1KGen[[#This Row],[Population]], $L$4:$L$29,0))</f>
        <v>Europe</v>
      </c>
      <c r="E1465">
        <v>1</v>
      </c>
      <c r="H1465">
        <v>1</v>
      </c>
    </row>
    <row r="1466" spans="1:8" x14ac:dyDescent="0.25">
      <c r="A1466" t="s">
        <v>236</v>
      </c>
      <c r="B1466" t="s">
        <v>3547</v>
      </c>
      <c r="C1466" t="str">
        <f>INDEX($M$4:$M$29, MATCH(RefTable1KGen[[#This Row],[Population]], $L$4:$L$29,0))</f>
        <v>British in England and Scotland</v>
      </c>
      <c r="D1466" t="str">
        <f>INDEX($N$4:$N$29, MATCH(RefTable1KGen[[#This Row],[Population]], $L$4:$L$29,0))</f>
        <v>Europe</v>
      </c>
      <c r="E1466">
        <v>1</v>
      </c>
      <c r="H1466">
        <v>1</v>
      </c>
    </row>
    <row r="1467" spans="1:8" x14ac:dyDescent="0.25">
      <c r="A1467" t="s">
        <v>237</v>
      </c>
      <c r="B1467" t="s">
        <v>3547</v>
      </c>
      <c r="C1467" t="str">
        <f>INDEX($M$4:$M$29, MATCH(RefTable1KGen[[#This Row],[Population]], $L$4:$L$29,0))</f>
        <v>British in England and Scotland</v>
      </c>
      <c r="D1467" t="str">
        <f>INDEX($N$4:$N$29, MATCH(RefTable1KGen[[#This Row],[Population]], $L$4:$L$29,0))</f>
        <v>Europe</v>
      </c>
      <c r="E1467">
        <v>1</v>
      </c>
      <c r="H1467">
        <v>1</v>
      </c>
    </row>
    <row r="1468" spans="1:8" x14ac:dyDescent="0.25">
      <c r="A1468" t="s">
        <v>238</v>
      </c>
      <c r="B1468" t="s">
        <v>3547</v>
      </c>
      <c r="C1468" t="str">
        <f>INDEX($M$4:$M$29, MATCH(RefTable1KGen[[#This Row],[Population]], $L$4:$L$29,0))</f>
        <v>British in England and Scotland</v>
      </c>
      <c r="D1468" t="str">
        <f>INDEX($N$4:$N$29, MATCH(RefTable1KGen[[#This Row],[Population]], $L$4:$L$29,0))</f>
        <v>Europe</v>
      </c>
      <c r="E1468">
        <v>1</v>
      </c>
      <c r="H1468">
        <v>1</v>
      </c>
    </row>
    <row r="1469" spans="1:8" x14ac:dyDescent="0.25">
      <c r="A1469" t="s">
        <v>239</v>
      </c>
      <c r="B1469" t="s">
        <v>3547</v>
      </c>
      <c r="C1469" t="str">
        <f>INDEX($M$4:$M$29, MATCH(RefTable1KGen[[#This Row],[Population]], $L$4:$L$29,0))</f>
        <v>British in England and Scotland</v>
      </c>
      <c r="D1469" t="str">
        <f>INDEX($N$4:$N$29, MATCH(RefTable1KGen[[#This Row],[Population]], $L$4:$L$29,0))</f>
        <v>Europe</v>
      </c>
      <c r="E1469">
        <v>1</v>
      </c>
      <c r="H1469">
        <v>1</v>
      </c>
    </row>
    <row r="1470" spans="1:8" x14ac:dyDescent="0.25">
      <c r="A1470" t="s">
        <v>240</v>
      </c>
      <c r="B1470" t="s">
        <v>3547</v>
      </c>
      <c r="C1470" t="str">
        <f>INDEX($M$4:$M$29, MATCH(RefTable1KGen[[#This Row],[Population]], $L$4:$L$29,0))</f>
        <v>British in England and Scotland</v>
      </c>
      <c r="D1470" t="str">
        <f>INDEX($N$4:$N$29, MATCH(RefTable1KGen[[#This Row],[Population]], $L$4:$L$29,0))</f>
        <v>Europe</v>
      </c>
      <c r="E1470">
        <v>1</v>
      </c>
      <c r="H1470">
        <v>1</v>
      </c>
    </row>
    <row r="1471" spans="1:8" x14ac:dyDescent="0.25">
      <c r="A1471" t="s">
        <v>241</v>
      </c>
      <c r="B1471" t="s">
        <v>3547</v>
      </c>
      <c r="C1471" t="str">
        <f>INDEX($M$4:$M$29, MATCH(RefTable1KGen[[#This Row],[Population]], $L$4:$L$29,0))</f>
        <v>British in England and Scotland</v>
      </c>
      <c r="D1471" t="str">
        <f>INDEX($N$4:$N$29, MATCH(RefTable1KGen[[#This Row],[Population]], $L$4:$L$29,0))</f>
        <v>Europe</v>
      </c>
      <c r="E1471">
        <v>1</v>
      </c>
      <c r="H1471">
        <v>1</v>
      </c>
    </row>
    <row r="1472" spans="1:8" x14ac:dyDescent="0.25">
      <c r="A1472" t="s">
        <v>242</v>
      </c>
      <c r="B1472" t="s">
        <v>3547</v>
      </c>
      <c r="C1472" t="str">
        <f>INDEX($M$4:$M$29, MATCH(RefTable1KGen[[#This Row],[Population]], $L$4:$L$29,0))</f>
        <v>British in England and Scotland</v>
      </c>
      <c r="D1472" t="str">
        <f>INDEX($N$4:$N$29, MATCH(RefTable1KGen[[#This Row],[Population]], $L$4:$L$29,0))</f>
        <v>Europe</v>
      </c>
      <c r="E1472">
        <v>1</v>
      </c>
      <c r="H1472">
        <v>1</v>
      </c>
    </row>
    <row r="1473" spans="1:8" x14ac:dyDescent="0.25">
      <c r="A1473" t="s">
        <v>243</v>
      </c>
      <c r="B1473" t="s">
        <v>3547</v>
      </c>
      <c r="C1473" t="str">
        <f>INDEX($M$4:$M$29, MATCH(RefTable1KGen[[#This Row],[Population]], $L$4:$L$29,0))</f>
        <v>British in England and Scotland</v>
      </c>
      <c r="D1473" t="str">
        <f>INDEX($N$4:$N$29, MATCH(RefTable1KGen[[#This Row],[Population]], $L$4:$L$29,0))</f>
        <v>Europe</v>
      </c>
      <c r="E1473">
        <v>1</v>
      </c>
      <c r="H1473">
        <v>1</v>
      </c>
    </row>
    <row r="1474" spans="1:8" x14ac:dyDescent="0.25">
      <c r="A1474" t="s">
        <v>244</v>
      </c>
      <c r="B1474" t="s">
        <v>3547</v>
      </c>
      <c r="C1474" t="str">
        <f>INDEX($M$4:$M$29, MATCH(RefTable1KGen[[#This Row],[Population]], $L$4:$L$29,0))</f>
        <v>British in England and Scotland</v>
      </c>
      <c r="D1474" t="str">
        <f>INDEX($N$4:$N$29, MATCH(RefTable1KGen[[#This Row],[Population]], $L$4:$L$29,0))</f>
        <v>Europe</v>
      </c>
      <c r="E1474">
        <v>1</v>
      </c>
    </row>
    <row r="1475" spans="1:8" x14ac:dyDescent="0.25">
      <c r="A1475" t="s">
        <v>245</v>
      </c>
      <c r="B1475" t="s">
        <v>3547</v>
      </c>
      <c r="C1475" t="str">
        <f>INDEX($M$4:$M$29, MATCH(RefTable1KGen[[#This Row],[Population]], $L$4:$L$29,0))</f>
        <v>British in England and Scotland</v>
      </c>
      <c r="D1475" t="str">
        <f>INDEX($N$4:$N$29, MATCH(RefTable1KGen[[#This Row],[Population]], $L$4:$L$29,0))</f>
        <v>Europe</v>
      </c>
      <c r="E1475">
        <v>1</v>
      </c>
      <c r="H1475">
        <v>1</v>
      </c>
    </row>
    <row r="1476" spans="1:8" x14ac:dyDescent="0.25">
      <c r="A1476" t="s">
        <v>246</v>
      </c>
      <c r="B1476" t="s">
        <v>3547</v>
      </c>
      <c r="C1476" t="str">
        <f>INDEX($M$4:$M$29, MATCH(RefTable1KGen[[#This Row],[Population]], $L$4:$L$29,0))</f>
        <v>British in England and Scotland</v>
      </c>
      <c r="D1476" t="str">
        <f>INDEX($N$4:$N$29, MATCH(RefTable1KGen[[#This Row],[Population]], $L$4:$L$29,0))</f>
        <v>Europe</v>
      </c>
      <c r="E1476">
        <v>1</v>
      </c>
      <c r="H1476">
        <v>1</v>
      </c>
    </row>
    <row r="1477" spans="1:8" x14ac:dyDescent="0.25">
      <c r="A1477" t="s">
        <v>247</v>
      </c>
      <c r="B1477" t="s">
        <v>3547</v>
      </c>
      <c r="C1477" t="str">
        <f>INDEX($M$4:$M$29, MATCH(RefTable1KGen[[#This Row],[Population]], $L$4:$L$29,0))</f>
        <v>British in England and Scotland</v>
      </c>
      <c r="D1477" t="str">
        <f>INDEX($N$4:$N$29, MATCH(RefTable1KGen[[#This Row],[Population]], $L$4:$L$29,0))</f>
        <v>Europe</v>
      </c>
      <c r="E1477">
        <v>1</v>
      </c>
      <c r="H1477">
        <v>1</v>
      </c>
    </row>
    <row r="1478" spans="1:8" x14ac:dyDescent="0.25">
      <c r="A1478" t="s">
        <v>329</v>
      </c>
      <c r="B1478" t="s">
        <v>3547</v>
      </c>
      <c r="C1478" t="str">
        <f>INDEX($M$4:$M$29, MATCH(RefTable1KGen[[#This Row],[Population]], $L$4:$L$29,0))</f>
        <v>British in England and Scotland</v>
      </c>
      <c r="D1478" t="str">
        <f>INDEX($N$4:$N$29, MATCH(RefTable1KGen[[#This Row],[Population]], $L$4:$L$29,0))</f>
        <v>Europe</v>
      </c>
      <c r="E1478">
        <v>1</v>
      </c>
      <c r="H1478">
        <v>1</v>
      </c>
    </row>
    <row r="1479" spans="1:8" x14ac:dyDescent="0.25">
      <c r="A1479" t="s">
        <v>424</v>
      </c>
      <c r="B1479" t="s">
        <v>3547</v>
      </c>
      <c r="C1479" t="str">
        <f>INDEX($M$4:$M$29, MATCH(RefTable1KGen[[#This Row],[Population]], $L$4:$L$29,0))</f>
        <v>British in England and Scotland</v>
      </c>
      <c r="D1479" t="str">
        <f>INDEX($N$4:$N$29, MATCH(RefTable1KGen[[#This Row],[Population]], $L$4:$L$29,0))</f>
        <v>Europe</v>
      </c>
      <c r="E1479">
        <v>1</v>
      </c>
      <c r="H1479">
        <v>1</v>
      </c>
    </row>
    <row r="1480" spans="1:8" x14ac:dyDescent="0.25">
      <c r="A1480" t="s">
        <v>425</v>
      </c>
      <c r="B1480" t="s">
        <v>3547</v>
      </c>
      <c r="C1480" t="str">
        <f>INDEX($M$4:$M$29, MATCH(RefTable1KGen[[#This Row],[Population]], $L$4:$L$29,0))</f>
        <v>British in England and Scotland</v>
      </c>
      <c r="D1480" t="str">
        <f>INDEX($N$4:$N$29, MATCH(RefTable1KGen[[#This Row],[Population]], $L$4:$L$29,0))</f>
        <v>Europe</v>
      </c>
      <c r="E1480">
        <v>1</v>
      </c>
      <c r="H1480">
        <v>1</v>
      </c>
    </row>
    <row r="1481" spans="1:8" x14ac:dyDescent="0.25">
      <c r="A1481" t="s">
        <v>426</v>
      </c>
      <c r="B1481" t="s">
        <v>3547</v>
      </c>
      <c r="C1481" t="str">
        <f>INDEX($M$4:$M$29, MATCH(RefTable1KGen[[#This Row],[Population]], $L$4:$L$29,0))</f>
        <v>British in England and Scotland</v>
      </c>
      <c r="D1481" t="str">
        <f>INDEX($N$4:$N$29, MATCH(RefTable1KGen[[#This Row],[Population]], $L$4:$L$29,0))</f>
        <v>Europe</v>
      </c>
      <c r="E1481">
        <v>1</v>
      </c>
      <c r="H1481">
        <v>1</v>
      </c>
    </row>
    <row r="1482" spans="1:8" x14ac:dyDescent="0.25">
      <c r="A1482" t="s">
        <v>427</v>
      </c>
      <c r="B1482" t="s">
        <v>3547</v>
      </c>
      <c r="C1482" t="str">
        <f>INDEX($M$4:$M$29, MATCH(RefTable1KGen[[#This Row],[Population]], $L$4:$L$29,0))</f>
        <v>British in England and Scotland</v>
      </c>
      <c r="D1482" t="str">
        <f>INDEX($N$4:$N$29, MATCH(RefTable1KGen[[#This Row],[Population]], $L$4:$L$29,0))</f>
        <v>Europe</v>
      </c>
      <c r="E1482">
        <v>1</v>
      </c>
      <c r="H1482">
        <v>1</v>
      </c>
    </row>
    <row r="1483" spans="1:8" x14ac:dyDescent="0.25">
      <c r="A1483" t="s">
        <v>4263</v>
      </c>
      <c r="B1483" t="s">
        <v>3547</v>
      </c>
      <c r="C1483" t="str">
        <f>INDEX($M$4:$M$29, MATCH(RefTable1KGen[[#This Row],[Population]], $L$4:$L$29,0))</f>
        <v>British in England and Scotland</v>
      </c>
      <c r="D1483" t="str">
        <f>INDEX($N$4:$N$29, MATCH(RefTable1KGen[[#This Row],[Population]], $L$4:$L$29,0))</f>
        <v>Europe</v>
      </c>
      <c r="G1483">
        <v>1</v>
      </c>
    </row>
    <row r="1484" spans="1:8" x14ac:dyDescent="0.25">
      <c r="A1484" t="s">
        <v>4264</v>
      </c>
      <c r="B1484" t="s">
        <v>3547</v>
      </c>
      <c r="C1484" t="str">
        <f>INDEX($M$4:$M$29, MATCH(RefTable1KGen[[#This Row],[Population]], $L$4:$L$29,0))</f>
        <v>British in England and Scotland</v>
      </c>
      <c r="D1484" t="str">
        <f>INDEX($N$4:$N$29, MATCH(RefTable1KGen[[#This Row],[Population]], $L$4:$L$29,0))</f>
        <v>Europe</v>
      </c>
      <c r="G1484">
        <v>1</v>
      </c>
    </row>
    <row r="1485" spans="1:8" x14ac:dyDescent="0.25">
      <c r="A1485" t="s">
        <v>4265</v>
      </c>
      <c r="B1485" t="s">
        <v>3547</v>
      </c>
      <c r="C1485" t="str">
        <f>INDEX($M$4:$M$29, MATCH(RefTable1KGen[[#This Row],[Population]], $L$4:$L$29,0))</f>
        <v>British in England and Scotland</v>
      </c>
      <c r="D1485" t="str">
        <f>INDEX($N$4:$N$29, MATCH(RefTable1KGen[[#This Row],[Population]], $L$4:$L$29,0))</f>
        <v>Europe</v>
      </c>
      <c r="G1485">
        <v>1</v>
      </c>
    </row>
    <row r="1486" spans="1:8" x14ac:dyDescent="0.25">
      <c r="A1486" t="s">
        <v>3345</v>
      </c>
      <c r="B1486" t="s">
        <v>4558</v>
      </c>
      <c r="C1486" t="str">
        <f>INDEX($M$4:$M$29, MATCH(RefTable1KGen[[#This Row],[Population]], $L$4:$L$29,0))</f>
        <v>Gujarati Indian from Houston, Texas</v>
      </c>
      <c r="D1486" t="str">
        <f>INDEX($N$4:$N$29, MATCH(RefTable1KGen[[#This Row],[Population]], $L$4:$L$29,0))</f>
        <v>South Asia</v>
      </c>
      <c r="E1486">
        <v>1</v>
      </c>
      <c r="F1486">
        <v>1</v>
      </c>
      <c r="H1486">
        <v>1</v>
      </c>
    </row>
    <row r="1487" spans="1:8" x14ac:dyDescent="0.25">
      <c r="A1487" t="s">
        <v>3346</v>
      </c>
      <c r="B1487" t="s">
        <v>4558</v>
      </c>
      <c r="C1487" t="str">
        <f>INDEX($M$4:$M$29, MATCH(RefTable1KGen[[#This Row],[Population]], $L$4:$L$29,0))</f>
        <v>Gujarati Indian from Houston, Texas</v>
      </c>
      <c r="D1487" t="str">
        <f>INDEX($N$4:$N$29, MATCH(RefTable1KGen[[#This Row],[Population]], $L$4:$L$29,0))</f>
        <v>South Asia</v>
      </c>
      <c r="E1487">
        <v>1</v>
      </c>
      <c r="F1487">
        <v>1</v>
      </c>
      <c r="H1487">
        <v>1</v>
      </c>
    </row>
    <row r="1488" spans="1:8" x14ac:dyDescent="0.25">
      <c r="A1488" t="s">
        <v>3347</v>
      </c>
      <c r="B1488" t="s">
        <v>4558</v>
      </c>
      <c r="C1488" t="str">
        <f>INDEX($M$4:$M$29, MATCH(RefTable1KGen[[#This Row],[Population]], $L$4:$L$29,0))</f>
        <v>Gujarati Indian from Houston, Texas</v>
      </c>
      <c r="D1488" t="str">
        <f>INDEX($N$4:$N$29, MATCH(RefTable1KGen[[#This Row],[Population]], $L$4:$L$29,0))</f>
        <v>South Asia</v>
      </c>
      <c r="E1488">
        <v>1</v>
      </c>
      <c r="F1488">
        <v>1</v>
      </c>
      <c r="H1488">
        <v>1</v>
      </c>
    </row>
    <row r="1489" spans="1:8" x14ac:dyDescent="0.25">
      <c r="A1489" t="s">
        <v>3348</v>
      </c>
      <c r="B1489" t="s">
        <v>4558</v>
      </c>
      <c r="C1489" t="str">
        <f>INDEX($M$4:$M$29, MATCH(RefTable1KGen[[#This Row],[Population]], $L$4:$L$29,0))</f>
        <v>Gujarati Indian from Houston, Texas</v>
      </c>
      <c r="D1489" t="str">
        <f>INDEX($N$4:$N$29, MATCH(RefTable1KGen[[#This Row],[Population]], $L$4:$L$29,0))</f>
        <v>South Asia</v>
      </c>
      <c r="E1489">
        <v>1</v>
      </c>
      <c r="F1489">
        <v>1</v>
      </c>
      <c r="H1489">
        <v>1</v>
      </c>
    </row>
    <row r="1490" spans="1:8" x14ac:dyDescent="0.25">
      <c r="A1490" t="s">
        <v>3349</v>
      </c>
      <c r="B1490" t="s">
        <v>4558</v>
      </c>
      <c r="C1490" t="str">
        <f>INDEX($M$4:$M$29, MATCH(RefTable1KGen[[#This Row],[Population]], $L$4:$L$29,0))</f>
        <v>Gujarati Indian from Houston, Texas</v>
      </c>
      <c r="D1490" t="str">
        <f>INDEX($N$4:$N$29, MATCH(RefTable1KGen[[#This Row],[Population]], $L$4:$L$29,0))</f>
        <v>South Asia</v>
      </c>
      <c r="E1490">
        <v>1</v>
      </c>
      <c r="F1490">
        <v>1</v>
      </c>
      <c r="H1490">
        <v>1</v>
      </c>
    </row>
    <row r="1491" spans="1:8" x14ac:dyDescent="0.25">
      <c r="A1491" t="s">
        <v>3350</v>
      </c>
      <c r="B1491" t="s">
        <v>4558</v>
      </c>
      <c r="C1491" t="str">
        <f>INDEX($M$4:$M$29, MATCH(RefTable1KGen[[#This Row],[Population]], $L$4:$L$29,0))</f>
        <v>Gujarati Indian from Houston, Texas</v>
      </c>
      <c r="D1491" t="str">
        <f>INDEX($N$4:$N$29, MATCH(RefTable1KGen[[#This Row],[Population]], $L$4:$L$29,0))</f>
        <v>South Asia</v>
      </c>
      <c r="E1491">
        <v>1</v>
      </c>
      <c r="F1491">
        <v>1</v>
      </c>
      <c r="H1491">
        <v>1</v>
      </c>
    </row>
    <row r="1492" spans="1:8" x14ac:dyDescent="0.25">
      <c r="A1492" t="s">
        <v>3351</v>
      </c>
      <c r="B1492" t="s">
        <v>4558</v>
      </c>
      <c r="C1492" t="str">
        <f>INDEX($M$4:$M$29, MATCH(RefTable1KGen[[#This Row],[Population]], $L$4:$L$29,0))</f>
        <v>Gujarati Indian from Houston, Texas</v>
      </c>
      <c r="D1492" t="str">
        <f>INDEX($N$4:$N$29, MATCH(RefTable1KGen[[#This Row],[Population]], $L$4:$L$29,0))</f>
        <v>South Asia</v>
      </c>
      <c r="E1492">
        <v>1</v>
      </c>
      <c r="F1492">
        <v>1</v>
      </c>
      <c r="H1492">
        <v>1</v>
      </c>
    </row>
    <row r="1493" spans="1:8" x14ac:dyDescent="0.25">
      <c r="A1493" t="s">
        <v>3352</v>
      </c>
      <c r="B1493" t="s">
        <v>4558</v>
      </c>
      <c r="C1493" t="str">
        <f>INDEX($M$4:$M$29, MATCH(RefTable1KGen[[#This Row],[Population]], $L$4:$L$29,0))</f>
        <v>Gujarati Indian from Houston, Texas</v>
      </c>
      <c r="D1493" t="str">
        <f>INDEX($N$4:$N$29, MATCH(RefTable1KGen[[#This Row],[Population]], $L$4:$L$29,0))</f>
        <v>South Asia</v>
      </c>
      <c r="E1493">
        <v>1</v>
      </c>
      <c r="F1493">
        <v>1</v>
      </c>
      <c r="H1493">
        <v>1</v>
      </c>
    </row>
    <row r="1494" spans="1:8" x14ac:dyDescent="0.25">
      <c r="A1494" t="s">
        <v>3353</v>
      </c>
      <c r="B1494" t="s">
        <v>4558</v>
      </c>
      <c r="C1494" t="str">
        <f>INDEX($M$4:$M$29, MATCH(RefTable1KGen[[#This Row],[Population]], $L$4:$L$29,0))</f>
        <v>Gujarati Indian from Houston, Texas</v>
      </c>
      <c r="D1494" t="str">
        <f>INDEX($N$4:$N$29, MATCH(RefTable1KGen[[#This Row],[Population]], $L$4:$L$29,0))</f>
        <v>South Asia</v>
      </c>
      <c r="E1494">
        <v>1</v>
      </c>
      <c r="F1494">
        <v>1</v>
      </c>
      <c r="H1494">
        <v>1</v>
      </c>
    </row>
    <row r="1495" spans="1:8" x14ac:dyDescent="0.25">
      <c r="A1495" t="s">
        <v>3354</v>
      </c>
      <c r="B1495" t="s">
        <v>4558</v>
      </c>
      <c r="C1495" t="str">
        <f>INDEX($M$4:$M$29, MATCH(RefTable1KGen[[#This Row],[Population]], $L$4:$L$29,0))</f>
        <v>Gujarati Indian from Houston, Texas</v>
      </c>
      <c r="D1495" t="str">
        <f>INDEX($N$4:$N$29, MATCH(RefTable1KGen[[#This Row],[Population]], $L$4:$L$29,0))</f>
        <v>South Asia</v>
      </c>
      <c r="E1495">
        <v>1</v>
      </c>
      <c r="F1495">
        <v>1</v>
      </c>
      <c r="H1495">
        <v>1</v>
      </c>
    </row>
    <row r="1496" spans="1:8" x14ac:dyDescent="0.25">
      <c r="A1496" t="s">
        <v>3355</v>
      </c>
      <c r="B1496" t="s">
        <v>4558</v>
      </c>
      <c r="C1496" t="str">
        <f>INDEX($M$4:$M$29, MATCH(RefTable1KGen[[#This Row],[Population]], $L$4:$L$29,0))</f>
        <v>Gujarati Indian from Houston, Texas</v>
      </c>
      <c r="D1496" t="str">
        <f>INDEX($N$4:$N$29, MATCH(RefTable1KGen[[#This Row],[Population]], $L$4:$L$29,0))</f>
        <v>South Asia</v>
      </c>
      <c r="E1496">
        <v>1</v>
      </c>
      <c r="F1496">
        <v>1</v>
      </c>
      <c r="H1496">
        <v>1</v>
      </c>
    </row>
    <row r="1497" spans="1:8" x14ac:dyDescent="0.25">
      <c r="A1497" t="s">
        <v>3356</v>
      </c>
      <c r="B1497" t="s">
        <v>4558</v>
      </c>
      <c r="C1497" t="str">
        <f>INDEX($M$4:$M$29, MATCH(RefTable1KGen[[#This Row],[Population]], $L$4:$L$29,0))</f>
        <v>Gujarati Indian from Houston, Texas</v>
      </c>
      <c r="D1497" t="str">
        <f>INDEX($N$4:$N$29, MATCH(RefTable1KGen[[#This Row],[Population]], $L$4:$L$29,0))</f>
        <v>South Asia</v>
      </c>
      <c r="E1497">
        <v>1</v>
      </c>
      <c r="F1497">
        <v>1</v>
      </c>
      <c r="H1497">
        <v>1</v>
      </c>
    </row>
    <row r="1498" spans="1:8" x14ac:dyDescent="0.25">
      <c r="A1498" t="s">
        <v>3357</v>
      </c>
      <c r="B1498" t="s">
        <v>4558</v>
      </c>
      <c r="C1498" t="str">
        <f>INDEX($M$4:$M$29, MATCH(RefTable1KGen[[#This Row],[Population]], $L$4:$L$29,0))</f>
        <v>Gujarati Indian from Houston, Texas</v>
      </c>
      <c r="D1498" t="str">
        <f>INDEX($N$4:$N$29, MATCH(RefTable1KGen[[#This Row],[Population]], $L$4:$L$29,0))</f>
        <v>South Asia</v>
      </c>
      <c r="E1498">
        <v>1</v>
      </c>
      <c r="F1498">
        <v>1</v>
      </c>
      <c r="H1498">
        <v>1</v>
      </c>
    </row>
    <row r="1499" spans="1:8" x14ac:dyDescent="0.25">
      <c r="A1499" t="s">
        <v>3358</v>
      </c>
      <c r="B1499" t="s">
        <v>4558</v>
      </c>
      <c r="C1499" t="str">
        <f>INDEX($M$4:$M$29, MATCH(RefTable1KGen[[#This Row],[Population]], $L$4:$L$29,0))</f>
        <v>Gujarati Indian from Houston, Texas</v>
      </c>
      <c r="D1499" t="str">
        <f>INDEX($N$4:$N$29, MATCH(RefTable1KGen[[#This Row],[Population]], $L$4:$L$29,0))</f>
        <v>South Asia</v>
      </c>
      <c r="E1499">
        <v>1</v>
      </c>
      <c r="F1499">
        <v>1</v>
      </c>
      <c r="H1499">
        <v>1</v>
      </c>
    </row>
    <row r="1500" spans="1:8" x14ac:dyDescent="0.25">
      <c r="A1500" t="s">
        <v>3359</v>
      </c>
      <c r="B1500" t="s">
        <v>4558</v>
      </c>
      <c r="C1500" t="str">
        <f>INDEX($M$4:$M$29, MATCH(RefTable1KGen[[#This Row],[Population]], $L$4:$L$29,0))</f>
        <v>Gujarati Indian from Houston, Texas</v>
      </c>
      <c r="D1500" t="str">
        <f>INDEX($N$4:$N$29, MATCH(RefTable1KGen[[#This Row],[Population]], $L$4:$L$29,0))</f>
        <v>South Asia</v>
      </c>
      <c r="E1500">
        <v>1</v>
      </c>
      <c r="H1500">
        <v>1</v>
      </c>
    </row>
    <row r="1501" spans="1:8" x14ac:dyDescent="0.25">
      <c r="A1501" t="s">
        <v>3360</v>
      </c>
      <c r="B1501" t="s">
        <v>4558</v>
      </c>
      <c r="C1501" t="str">
        <f>INDEX($M$4:$M$29, MATCH(RefTable1KGen[[#This Row],[Population]], $L$4:$L$29,0))</f>
        <v>Gujarati Indian from Houston, Texas</v>
      </c>
      <c r="D1501" t="str">
        <f>INDEX($N$4:$N$29, MATCH(RefTable1KGen[[#This Row],[Population]], $L$4:$L$29,0))</f>
        <v>South Asia</v>
      </c>
      <c r="E1501">
        <v>1</v>
      </c>
      <c r="H1501">
        <v>1</v>
      </c>
    </row>
    <row r="1502" spans="1:8" x14ac:dyDescent="0.25">
      <c r="A1502" t="s">
        <v>3361</v>
      </c>
      <c r="B1502" t="s">
        <v>4558</v>
      </c>
      <c r="C1502" t="str">
        <f>INDEX($M$4:$M$29, MATCH(RefTable1KGen[[#This Row],[Population]], $L$4:$L$29,0))</f>
        <v>Gujarati Indian from Houston, Texas</v>
      </c>
      <c r="D1502" t="str">
        <f>INDEX($N$4:$N$29, MATCH(RefTable1KGen[[#This Row],[Population]], $L$4:$L$29,0))</f>
        <v>South Asia</v>
      </c>
      <c r="E1502">
        <v>1</v>
      </c>
      <c r="F1502">
        <v>1</v>
      </c>
      <c r="H1502">
        <v>1</v>
      </c>
    </row>
    <row r="1503" spans="1:8" x14ac:dyDescent="0.25">
      <c r="A1503" t="s">
        <v>3362</v>
      </c>
      <c r="B1503" t="s">
        <v>4558</v>
      </c>
      <c r="C1503" t="str">
        <f>INDEX($M$4:$M$29, MATCH(RefTable1KGen[[#This Row],[Population]], $L$4:$L$29,0))</f>
        <v>Gujarati Indian from Houston, Texas</v>
      </c>
      <c r="D1503" t="str">
        <f>INDEX($N$4:$N$29, MATCH(RefTable1KGen[[#This Row],[Population]], $L$4:$L$29,0))</f>
        <v>South Asia</v>
      </c>
      <c r="E1503">
        <v>1</v>
      </c>
      <c r="H1503">
        <v>1</v>
      </c>
    </row>
    <row r="1504" spans="1:8" x14ac:dyDescent="0.25">
      <c r="A1504" t="s">
        <v>3363</v>
      </c>
      <c r="B1504" t="s">
        <v>4558</v>
      </c>
      <c r="C1504" t="str">
        <f>INDEX($M$4:$M$29, MATCH(RefTable1KGen[[#This Row],[Population]], $L$4:$L$29,0))</f>
        <v>Gujarati Indian from Houston, Texas</v>
      </c>
      <c r="D1504" t="str">
        <f>INDEX($N$4:$N$29, MATCH(RefTable1KGen[[#This Row],[Population]], $L$4:$L$29,0))</f>
        <v>South Asia</v>
      </c>
      <c r="E1504">
        <v>1</v>
      </c>
      <c r="H1504">
        <v>1</v>
      </c>
    </row>
    <row r="1505" spans="1:8" x14ac:dyDescent="0.25">
      <c r="A1505" t="s">
        <v>3364</v>
      </c>
      <c r="B1505" t="s">
        <v>4558</v>
      </c>
      <c r="C1505" t="str">
        <f>INDEX($M$4:$M$29, MATCH(RefTable1KGen[[#This Row],[Population]], $L$4:$L$29,0))</f>
        <v>Gujarati Indian from Houston, Texas</v>
      </c>
      <c r="D1505" t="str">
        <f>INDEX($N$4:$N$29, MATCH(RefTable1KGen[[#This Row],[Population]], $L$4:$L$29,0))</f>
        <v>South Asia</v>
      </c>
      <c r="E1505">
        <v>1</v>
      </c>
      <c r="F1505">
        <v>1</v>
      </c>
      <c r="H1505">
        <v>1</v>
      </c>
    </row>
    <row r="1506" spans="1:8" x14ac:dyDescent="0.25">
      <c r="A1506" t="s">
        <v>3365</v>
      </c>
      <c r="B1506" t="s">
        <v>4558</v>
      </c>
      <c r="C1506" t="str">
        <f>INDEX($M$4:$M$29, MATCH(RefTable1KGen[[#This Row],[Population]], $L$4:$L$29,0))</f>
        <v>Gujarati Indian from Houston, Texas</v>
      </c>
      <c r="D1506" t="str">
        <f>INDEX($N$4:$N$29, MATCH(RefTable1KGen[[#This Row],[Population]], $L$4:$L$29,0))</f>
        <v>South Asia</v>
      </c>
      <c r="E1506">
        <v>1</v>
      </c>
      <c r="F1506">
        <v>1</v>
      </c>
      <c r="H1506">
        <v>1</v>
      </c>
    </row>
    <row r="1507" spans="1:8" x14ac:dyDescent="0.25">
      <c r="A1507" t="s">
        <v>4559</v>
      </c>
      <c r="B1507" t="s">
        <v>4558</v>
      </c>
      <c r="C1507" t="str">
        <f>INDEX($M$4:$M$29, MATCH(RefTable1KGen[[#This Row],[Population]], $L$4:$L$29,0))</f>
        <v>Gujarati Indian from Houston, Texas</v>
      </c>
      <c r="D1507" t="str">
        <f>INDEX($N$4:$N$29, MATCH(RefTable1KGen[[#This Row],[Population]], $L$4:$L$29,0))</f>
        <v>South Asia</v>
      </c>
      <c r="E1507">
        <v>1</v>
      </c>
      <c r="F1507">
        <v>1</v>
      </c>
      <c r="H1507">
        <v>1</v>
      </c>
    </row>
    <row r="1508" spans="1:8" x14ac:dyDescent="0.25">
      <c r="A1508" t="s">
        <v>3366</v>
      </c>
      <c r="B1508" t="s">
        <v>4558</v>
      </c>
      <c r="C1508" t="str">
        <f>INDEX($M$4:$M$29, MATCH(RefTable1KGen[[#This Row],[Population]], $L$4:$L$29,0))</f>
        <v>Gujarati Indian from Houston, Texas</v>
      </c>
      <c r="D1508" t="str">
        <f>INDEX($N$4:$N$29, MATCH(RefTable1KGen[[#This Row],[Population]], $L$4:$L$29,0))</f>
        <v>South Asia</v>
      </c>
      <c r="E1508">
        <v>1</v>
      </c>
      <c r="F1508">
        <v>1</v>
      </c>
      <c r="H1508">
        <v>1</v>
      </c>
    </row>
    <row r="1509" spans="1:8" x14ac:dyDescent="0.25">
      <c r="A1509" t="s">
        <v>4560</v>
      </c>
      <c r="B1509" t="s">
        <v>4558</v>
      </c>
      <c r="C1509" t="str">
        <f>INDEX($M$4:$M$29, MATCH(RefTable1KGen[[#This Row],[Population]], $L$4:$L$29,0))</f>
        <v>Gujarati Indian from Houston, Texas</v>
      </c>
      <c r="D1509" t="str">
        <f>INDEX($N$4:$N$29, MATCH(RefTable1KGen[[#This Row],[Population]], $L$4:$L$29,0))</f>
        <v>South Asia</v>
      </c>
      <c r="E1509">
        <v>1</v>
      </c>
      <c r="F1509">
        <v>1</v>
      </c>
      <c r="H1509">
        <v>1</v>
      </c>
    </row>
    <row r="1510" spans="1:8" x14ac:dyDescent="0.25">
      <c r="A1510" t="s">
        <v>3367</v>
      </c>
      <c r="B1510" t="s">
        <v>4558</v>
      </c>
      <c r="C1510" t="str">
        <f>INDEX($M$4:$M$29, MATCH(RefTable1KGen[[#This Row],[Population]], $L$4:$L$29,0))</f>
        <v>Gujarati Indian from Houston, Texas</v>
      </c>
      <c r="D1510" t="str">
        <f>INDEX($N$4:$N$29, MATCH(RefTable1KGen[[#This Row],[Population]], $L$4:$L$29,0))</f>
        <v>South Asia</v>
      </c>
      <c r="E1510">
        <v>1</v>
      </c>
      <c r="F1510">
        <v>1</v>
      </c>
      <c r="H1510">
        <v>1</v>
      </c>
    </row>
    <row r="1511" spans="1:8" x14ac:dyDescent="0.25">
      <c r="A1511" t="s">
        <v>3368</v>
      </c>
      <c r="B1511" t="s">
        <v>4558</v>
      </c>
      <c r="C1511" t="str">
        <f>INDEX($M$4:$M$29, MATCH(RefTable1KGen[[#This Row],[Population]], $L$4:$L$29,0))</f>
        <v>Gujarati Indian from Houston, Texas</v>
      </c>
      <c r="D1511" t="str">
        <f>INDEX($N$4:$N$29, MATCH(RefTable1KGen[[#This Row],[Population]], $L$4:$L$29,0))</f>
        <v>South Asia</v>
      </c>
      <c r="E1511">
        <v>1</v>
      </c>
      <c r="F1511">
        <v>1</v>
      </c>
      <c r="H1511">
        <v>1</v>
      </c>
    </row>
    <row r="1512" spans="1:8" x14ac:dyDescent="0.25">
      <c r="A1512" t="s">
        <v>3369</v>
      </c>
      <c r="B1512" t="s">
        <v>4558</v>
      </c>
      <c r="C1512" t="str">
        <f>INDEX($M$4:$M$29, MATCH(RefTable1KGen[[#This Row],[Population]], $L$4:$L$29,0))</f>
        <v>Gujarati Indian from Houston, Texas</v>
      </c>
      <c r="D1512" t="str">
        <f>INDEX($N$4:$N$29, MATCH(RefTable1KGen[[#This Row],[Population]], $L$4:$L$29,0))</f>
        <v>South Asia</v>
      </c>
      <c r="E1512">
        <v>1</v>
      </c>
      <c r="F1512">
        <v>1</v>
      </c>
      <c r="H1512">
        <v>1</v>
      </c>
    </row>
    <row r="1513" spans="1:8" x14ac:dyDescent="0.25">
      <c r="A1513" t="s">
        <v>3370</v>
      </c>
      <c r="B1513" t="s">
        <v>4558</v>
      </c>
      <c r="C1513" t="str">
        <f>INDEX($M$4:$M$29, MATCH(RefTable1KGen[[#This Row],[Population]], $L$4:$L$29,0))</f>
        <v>Gujarati Indian from Houston, Texas</v>
      </c>
      <c r="D1513" t="str">
        <f>INDEX($N$4:$N$29, MATCH(RefTable1KGen[[#This Row],[Population]], $L$4:$L$29,0))</f>
        <v>South Asia</v>
      </c>
      <c r="E1513">
        <v>1</v>
      </c>
      <c r="F1513">
        <v>1</v>
      </c>
      <c r="H1513">
        <v>1</v>
      </c>
    </row>
    <row r="1514" spans="1:8" x14ac:dyDescent="0.25">
      <c r="A1514" t="s">
        <v>3371</v>
      </c>
      <c r="B1514" t="s">
        <v>4558</v>
      </c>
      <c r="C1514" t="str">
        <f>INDEX($M$4:$M$29, MATCH(RefTable1KGen[[#This Row],[Population]], $L$4:$L$29,0))</f>
        <v>Gujarati Indian from Houston, Texas</v>
      </c>
      <c r="D1514" t="str">
        <f>INDEX($N$4:$N$29, MATCH(RefTable1KGen[[#This Row],[Population]], $L$4:$L$29,0))</f>
        <v>South Asia</v>
      </c>
      <c r="E1514">
        <v>1</v>
      </c>
      <c r="H1514">
        <v>1</v>
      </c>
    </row>
    <row r="1515" spans="1:8" x14ac:dyDescent="0.25">
      <c r="A1515" t="s">
        <v>4561</v>
      </c>
      <c r="B1515" t="s">
        <v>4558</v>
      </c>
      <c r="C1515" t="str">
        <f>INDEX($M$4:$M$29, MATCH(RefTable1KGen[[#This Row],[Population]], $L$4:$L$29,0))</f>
        <v>Gujarati Indian from Houston, Texas</v>
      </c>
      <c r="D1515" t="str">
        <f>INDEX($N$4:$N$29, MATCH(RefTable1KGen[[#This Row],[Population]], $L$4:$L$29,0))</f>
        <v>South Asia</v>
      </c>
      <c r="F1515">
        <v>1</v>
      </c>
    </row>
    <row r="1516" spans="1:8" x14ac:dyDescent="0.25">
      <c r="A1516" t="s">
        <v>3372</v>
      </c>
      <c r="B1516" t="s">
        <v>4558</v>
      </c>
      <c r="C1516" t="str">
        <f>INDEX($M$4:$M$29, MATCH(RefTable1KGen[[#This Row],[Population]], $L$4:$L$29,0))</f>
        <v>Gujarati Indian from Houston, Texas</v>
      </c>
      <c r="D1516" t="str">
        <f>INDEX($N$4:$N$29, MATCH(RefTable1KGen[[#This Row],[Population]], $L$4:$L$29,0))</f>
        <v>South Asia</v>
      </c>
      <c r="E1516">
        <v>1</v>
      </c>
      <c r="F1516">
        <v>1</v>
      </c>
      <c r="H1516">
        <v>1</v>
      </c>
    </row>
    <row r="1517" spans="1:8" x14ac:dyDescent="0.25">
      <c r="A1517" t="s">
        <v>3373</v>
      </c>
      <c r="B1517" t="s">
        <v>4558</v>
      </c>
      <c r="C1517" t="str">
        <f>INDEX($M$4:$M$29, MATCH(RefTable1KGen[[#This Row],[Population]], $L$4:$L$29,0))</f>
        <v>Gujarati Indian from Houston, Texas</v>
      </c>
      <c r="D1517" t="str">
        <f>INDEX($N$4:$N$29, MATCH(RefTable1KGen[[#This Row],[Population]], $L$4:$L$29,0))</f>
        <v>South Asia</v>
      </c>
      <c r="E1517">
        <v>1</v>
      </c>
      <c r="F1517">
        <v>1</v>
      </c>
      <c r="H1517">
        <v>1</v>
      </c>
    </row>
    <row r="1518" spans="1:8" x14ac:dyDescent="0.25">
      <c r="A1518" t="s">
        <v>4562</v>
      </c>
      <c r="B1518" t="s">
        <v>4558</v>
      </c>
      <c r="C1518" t="str">
        <f>INDEX($M$4:$M$29, MATCH(RefTable1KGen[[#This Row],[Population]], $L$4:$L$29,0))</f>
        <v>Gujarati Indian from Houston, Texas</v>
      </c>
      <c r="D1518" t="str">
        <f>INDEX($N$4:$N$29, MATCH(RefTable1KGen[[#This Row],[Population]], $L$4:$L$29,0))</f>
        <v>South Asia</v>
      </c>
      <c r="E1518">
        <v>1</v>
      </c>
      <c r="F1518">
        <v>1</v>
      </c>
      <c r="H1518">
        <v>1</v>
      </c>
    </row>
    <row r="1519" spans="1:8" x14ac:dyDescent="0.25">
      <c r="A1519" t="s">
        <v>3374</v>
      </c>
      <c r="B1519" t="s">
        <v>4558</v>
      </c>
      <c r="C1519" t="str">
        <f>INDEX($M$4:$M$29, MATCH(RefTable1KGen[[#This Row],[Population]], $L$4:$L$29,0))</f>
        <v>Gujarati Indian from Houston, Texas</v>
      </c>
      <c r="D1519" t="str">
        <f>INDEX($N$4:$N$29, MATCH(RefTable1KGen[[#This Row],[Population]], $L$4:$L$29,0))</f>
        <v>South Asia</v>
      </c>
      <c r="E1519">
        <v>1</v>
      </c>
      <c r="F1519">
        <v>1</v>
      </c>
      <c r="H1519">
        <v>1</v>
      </c>
    </row>
    <row r="1520" spans="1:8" x14ac:dyDescent="0.25">
      <c r="A1520" t="s">
        <v>3375</v>
      </c>
      <c r="B1520" t="s">
        <v>4558</v>
      </c>
      <c r="C1520" t="str">
        <f>INDEX($M$4:$M$29, MATCH(RefTable1KGen[[#This Row],[Population]], $L$4:$L$29,0))</f>
        <v>Gujarati Indian from Houston, Texas</v>
      </c>
      <c r="D1520" t="str">
        <f>INDEX($N$4:$N$29, MATCH(RefTable1KGen[[#This Row],[Population]], $L$4:$L$29,0))</f>
        <v>South Asia</v>
      </c>
      <c r="E1520">
        <v>1</v>
      </c>
      <c r="F1520">
        <v>1</v>
      </c>
      <c r="H1520">
        <v>1</v>
      </c>
    </row>
    <row r="1521" spans="1:8" x14ac:dyDescent="0.25">
      <c r="A1521" t="s">
        <v>3376</v>
      </c>
      <c r="B1521" t="s">
        <v>4558</v>
      </c>
      <c r="C1521" t="str">
        <f>INDEX($M$4:$M$29, MATCH(RefTable1KGen[[#This Row],[Population]], $L$4:$L$29,0))</f>
        <v>Gujarati Indian from Houston, Texas</v>
      </c>
      <c r="D1521" t="str">
        <f>INDEX($N$4:$N$29, MATCH(RefTable1KGen[[#This Row],[Population]], $L$4:$L$29,0))</f>
        <v>South Asia</v>
      </c>
      <c r="E1521">
        <v>1</v>
      </c>
      <c r="F1521">
        <v>1</v>
      </c>
      <c r="H1521">
        <v>1</v>
      </c>
    </row>
    <row r="1522" spans="1:8" x14ac:dyDescent="0.25">
      <c r="A1522" t="s">
        <v>3377</v>
      </c>
      <c r="B1522" t="s">
        <v>4558</v>
      </c>
      <c r="C1522" t="str">
        <f>INDEX($M$4:$M$29, MATCH(RefTable1KGen[[#This Row],[Population]], $L$4:$L$29,0))</f>
        <v>Gujarati Indian from Houston, Texas</v>
      </c>
      <c r="D1522" t="str">
        <f>INDEX($N$4:$N$29, MATCH(RefTable1KGen[[#This Row],[Population]], $L$4:$L$29,0))</f>
        <v>South Asia</v>
      </c>
      <c r="E1522">
        <v>1</v>
      </c>
      <c r="F1522">
        <v>1</v>
      </c>
      <c r="H1522">
        <v>1</v>
      </c>
    </row>
    <row r="1523" spans="1:8" x14ac:dyDescent="0.25">
      <c r="A1523" t="s">
        <v>3378</v>
      </c>
      <c r="B1523" t="s">
        <v>4558</v>
      </c>
      <c r="C1523" t="str">
        <f>INDEX($M$4:$M$29, MATCH(RefTable1KGen[[#This Row],[Population]], $L$4:$L$29,0))</f>
        <v>Gujarati Indian from Houston, Texas</v>
      </c>
      <c r="D1523" t="str">
        <f>INDEX($N$4:$N$29, MATCH(RefTable1KGen[[#This Row],[Population]], $L$4:$L$29,0))</f>
        <v>South Asia</v>
      </c>
      <c r="E1523">
        <v>1</v>
      </c>
      <c r="F1523">
        <v>1</v>
      </c>
      <c r="H1523">
        <v>1</v>
      </c>
    </row>
    <row r="1524" spans="1:8" x14ac:dyDescent="0.25">
      <c r="A1524" t="s">
        <v>3379</v>
      </c>
      <c r="B1524" t="s">
        <v>4558</v>
      </c>
      <c r="C1524" t="str">
        <f>INDEX($M$4:$M$29, MATCH(RefTable1KGen[[#This Row],[Population]], $L$4:$L$29,0))</f>
        <v>Gujarati Indian from Houston, Texas</v>
      </c>
      <c r="D1524" t="str">
        <f>INDEX($N$4:$N$29, MATCH(RefTable1KGen[[#This Row],[Population]], $L$4:$L$29,0))</f>
        <v>South Asia</v>
      </c>
      <c r="E1524">
        <v>1</v>
      </c>
      <c r="F1524">
        <v>1</v>
      </c>
      <c r="H1524">
        <v>1</v>
      </c>
    </row>
    <row r="1525" spans="1:8" x14ac:dyDescent="0.25">
      <c r="A1525" t="s">
        <v>3380</v>
      </c>
      <c r="B1525" t="s">
        <v>4558</v>
      </c>
      <c r="C1525" t="str">
        <f>INDEX($M$4:$M$29, MATCH(RefTable1KGen[[#This Row],[Population]], $L$4:$L$29,0))</f>
        <v>Gujarati Indian from Houston, Texas</v>
      </c>
      <c r="D1525" t="str">
        <f>INDEX($N$4:$N$29, MATCH(RefTable1KGen[[#This Row],[Population]], $L$4:$L$29,0))</f>
        <v>South Asia</v>
      </c>
      <c r="E1525">
        <v>1</v>
      </c>
      <c r="F1525">
        <v>1</v>
      </c>
      <c r="H1525">
        <v>1</v>
      </c>
    </row>
    <row r="1526" spans="1:8" x14ac:dyDescent="0.25">
      <c r="A1526" t="s">
        <v>3381</v>
      </c>
      <c r="B1526" t="s">
        <v>4558</v>
      </c>
      <c r="C1526" t="str">
        <f>INDEX($M$4:$M$29, MATCH(RefTable1KGen[[#This Row],[Population]], $L$4:$L$29,0))</f>
        <v>Gujarati Indian from Houston, Texas</v>
      </c>
      <c r="D1526" t="str">
        <f>INDEX($N$4:$N$29, MATCH(RefTable1KGen[[#This Row],[Population]], $L$4:$L$29,0))</f>
        <v>South Asia</v>
      </c>
      <c r="E1526">
        <v>1</v>
      </c>
      <c r="F1526">
        <v>1</v>
      </c>
      <c r="H1526">
        <v>1</v>
      </c>
    </row>
    <row r="1527" spans="1:8" x14ac:dyDescent="0.25">
      <c r="A1527" t="s">
        <v>3382</v>
      </c>
      <c r="B1527" t="s">
        <v>4558</v>
      </c>
      <c r="C1527" t="str">
        <f>INDEX($M$4:$M$29, MATCH(RefTable1KGen[[#This Row],[Population]], $L$4:$L$29,0))</f>
        <v>Gujarati Indian from Houston, Texas</v>
      </c>
      <c r="D1527" t="str">
        <f>INDEX($N$4:$N$29, MATCH(RefTable1KGen[[#This Row],[Population]], $L$4:$L$29,0))</f>
        <v>South Asia</v>
      </c>
      <c r="E1527">
        <v>1</v>
      </c>
      <c r="F1527">
        <v>1</v>
      </c>
      <c r="H1527">
        <v>1</v>
      </c>
    </row>
    <row r="1528" spans="1:8" x14ac:dyDescent="0.25">
      <c r="A1528" t="s">
        <v>4563</v>
      </c>
      <c r="B1528" t="s">
        <v>4558</v>
      </c>
      <c r="C1528" t="str">
        <f>INDEX($M$4:$M$29, MATCH(RefTable1KGen[[#This Row],[Population]], $L$4:$L$29,0))</f>
        <v>Gujarati Indian from Houston, Texas</v>
      </c>
      <c r="D1528" t="str">
        <f>INDEX($N$4:$N$29, MATCH(RefTable1KGen[[#This Row],[Population]], $L$4:$L$29,0))</f>
        <v>South Asia</v>
      </c>
      <c r="E1528">
        <v>1</v>
      </c>
      <c r="H1528">
        <v>1</v>
      </c>
    </row>
    <row r="1529" spans="1:8" x14ac:dyDescent="0.25">
      <c r="A1529" t="s">
        <v>3383</v>
      </c>
      <c r="B1529" t="s">
        <v>4558</v>
      </c>
      <c r="C1529" t="str">
        <f>INDEX($M$4:$M$29, MATCH(RefTable1KGen[[#This Row],[Population]], $L$4:$L$29,0))</f>
        <v>Gujarati Indian from Houston, Texas</v>
      </c>
      <c r="D1529" t="str">
        <f>INDEX($N$4:$N$29, MATCH(RefTable1KGen[[#This Row],[Population]], $L$4:$L$29,0))</f>
        <v>South Asia</v>
      </c>
      <c r="E1529">
        <v>1</v>
      </c>
      <c r="F1529">
        <v>1</v>
      </c>
      <c r="H1529">
        <v>1</v>
      </c>
    </row>
    <row r="1530" spans="1:8" x14ac:dyDescent="0.25">
      <c r="A1530" t="s">
        <v>3384</v>
      </c>
      <c r="B1530" t="s">
        <v>4558</v>
      </c>
      <c r="C1530" t="str">
        <f>INDEX($M$4:$M$29, MATCH(RefTable1KGen[[#This Row],[Population]], $L$4:$L$29,0))</f>
        <v>Gujarati Indian from Houston, Texas</v>
      </c>
      <c r="D1530" t="str">
        <f>INDEX($N$4:$N$29, MATCH(RefTable1KGen[[#This Row],[Population]], $L$4:$L$29,0))</f>
        <v>South Asia</v>
      </c>
      <c r="E1530">
        <v>1</v>
      </c>
      <c r="F1530">
        <v>1</v>
      </c>
      <c r="H1530">
        <v>1</v>
      </c>
    </row>
    <row r="1531" spans="1:8" x14ac:dyDescent="0.25">
      <c r="A1531" t="s">
        <v>3385</v>
      </c>
      <c r="B1531" t="s">
        <v>4558</v>
      </c>
      <c r="C1531" t="str">
        <f>INDEX($M$4:$M$29, MATCH(RefTable1KGen[[#This Row],[Population]], $L$4:$L$29,0))</f>
        <v>Gujarati Indian from Houston, Texas</v>
      </c>
      <c r="D1531" t="str">
        <f>INDEX($N$4:$N$29, MATCH(RefTable1KGen[[#This Row],[Population]], $L$4:$L$29,0))</f>
        <v>South Asia</v>
      </c>
      <c r="E1531">
        <v>1</v>
      </c>
      <c r="F1531">
        <v>1</v>
      </c>
      <c r="H1531">
        <v>1</v>
      </c>
    </row>
    <row r="1532" spans="1:8" x14ac:dyDescent="0.25">
      <c r="A1532" t="s">
        <v>3386</v>
      </c>
      <c r="B1532" t="s">
        <v>4558</v>
      </c>
      <c r="C1532" t="str">
        <f>INDEX($M$4:$M$29, MATCH(RefTable1KGen[[#This Row],[Population]], $L$4:$L$29,0))</f>
        <v>Gujarati Indian from Houston, Texas</v>
      </c>
      <c r="D1532" t="str">
        <f>INDEX($N$4:$N$29, MATCH(RefTable1KGen[[#This Row],[Population]], $L$4:$L$29,0))</f>
        <v>South Asia</v>
      </c>
      <c r="E1532">
        <v>1</v>
      </c>
      <c r="F1532">
        <v>1</v>
      </c>
      <c r="H1532">
        <v>1</v>
      </c>
    </row>
    <row r="1533" spans="1:8" x14ac:dyDescent="0.25">
      <c r="A1533" t="s">
        <v>4564</v>
      </c>
      <c r="B1533" t="s">
        <v>4558</v>
      </c>
      <c r="C1533" t="str">
        <f>INDEX($M$4:$M$29, MATCH(RefTable1KGen[[#This Row],[Population]], $L$4:$L$29,0))</f>
        <v>Gujarati Indian from Houston, Texas</v>
      </c>
      <c r="D1533" t="str">
        <f>INDEX($N$4:$N$29, MATCH(RefTable1KGen[[#This Row],[Population]], $L$4:$L$29,0))</f>
        <v>South Asia</v>
      </c>
      <c r="E1533">
        <v>1</v>
      </c>
      <c r="F1533">
        <v>1</v>
      </c>
      <c r="H1533">
        <v>1</v>
      </c>
    </row>
    <row r="1534" spans="1:8" x14ac:dyDescent="0.25">
      <c r="A1534" t="s">
        <v>3387</v>
      </c>
      <c r="B1534" t="s">
        <v>4558</v>
      </c>
      <c r="C1534" t="str">
        <f>INDEX($M$4:$M$29, MATCH(RefTable1KGen[[#This Row],[Population]], $L$4:$L$29,0))</f>
        <v>Gujarati Indian from Houston, Texas</v>
      </c>
      <c r="D1534" t="str">
        <f>INDEX($N$4:$N$29, MATCH(RefTable1KGen[[#This Row],[Population]], $L$4:$L$29,0))</f>
        <v>South Asia</v>
      </c>
      <c r="E1534">
        <v>1</v>
      </c>
      <c r="F1534">
        <v>1</v>
      </c>
      <c r="H1534">
        <v>1</v>
      </c>
    </row>
    <row r="1535" spans="1:8" x14ac:dyDescent="0.25">
      <c r="A1535" t="s">
        <v>3388</v>
      </c>
      <c r="B1535" t="s">
        <v>4558</v>
      </c>
      <c r="C1535" t="str">
        <f>INDEX($M$4:$M$29, MATCH(RefTable1KGen[[#This Row],[Population]], $L$4:$L$29,0))</f>
        <v>Gujarati Indian from Houston, Texas</v>
      </c>
      <c r="D1535" t="str">
        <f>INDEX($N$4:$N$29, MATCH(RefTable1KGen[[#This Row],[Population]], $L$4:$L$29,0))</f>
        <v>South Asia</v>
      </c>
      <c r="F1535">
        <v>1</v>
      </c>
    </row>
    <row r="1536" spans="1:8" x14ac:dyDescent="0.25">
      <c r="A1536" t="s">
        <v>3389</v>
      </c>
      <c r="B1536" t="s">
        <v>4558</v>
      </c>
      <c r="C1536" t="str">
        <f>INDEX($M$4:$M$29, MATCH(RefTable1KGen[[#This Row],[Population]], $L$4:$L$29,0))</f>
        <v>Gujarati Indian from Houston, Texas</v>
      </c>
      <c r="D1536" t="str">
        <f>INDEX($N$4:$N$29, MATCH(RefTable1KGen[[#This Row],[Population]], $L$4:$L$29,0))</f>
        <v>South Asia</v>
      </c>
      <c r="E1536">
        <v>1</v>
      </c>
      <c r="F1536">
        <v>1</v>
      </c>
      <c r="H1536">
        <v>1</v>
      </c>
    </row>
    <row r="1537" spans="1:8" x14ac:dyDescent="0.25">
      <c r="A1537" t="s">
        <v>3390</v>
      </c>
      <c r="B1537" t="s">
        <v>4558</v>
      </c>
      <c r="C1537" t="str">
        <f>INDEX($M$4:$M$29, MATCH(RefTable1KGen[[#This Row],[Population]], $L$4:$L$29,0))</f>
        <v>Gujarati Indian from Houston, Texas</v>
      </c>
      <c r="D1537" t="str">
        <f>INDEX($N$4:$N$29, MATCH(RefTable1KGen[[#This Row],[Population]], $L$4:$L$29,0))</f>
        <v>South Asia</v>
      </c>
      <c r="E1537">
        <v>1</v>
      </c>
      <c r="F1537">
        <v>1</v>
      </c>
      <c r="H1537">
        <v>1</v>
      </c>
    </row>
    <row r="1538" spans="1:8" x14ac:dyDescent="0.25">
      <c r="A1538" t="s">
        <v>3391</v>
      </c>
      <c r="B1538" t="s">
        <v>4558</v>
      </c>
      <c r="C1538" t="str">
        <f>INDEX($M$4:$M$29, MATCH(RefTable1KGen[[#This Row],[Population]], $L$4:$L$29,0))</f>
        <v>Gujarati Indian from Houston, Texas</v>
      </c>
      <c r="D1538" t="str">
        <f>INDEX($N$4:$N$29, MATCH(RefTable1KGen[[#This Row],[Population]], $L$4:$L$29,0))</f>
        <v>South Asia</v>
      </c>
      <c r="E1538">
        <v>1</v>
      </c>
      <c r="F1538">
        <v>1</v>
      </c>
      <c r="H1538">
        <v>1</v>
      </c>
    </row>
    <row r="1539" spans="1:8" x14ac:dyDescent="0.25">
      <c r="A1539" t="s">
        <v>3392</v>
      </c>
      <c r="B1539" t="s">
        <v>4558</v>
      </c>
      <c r="C1539" t="str">
        <f>INDEX($M$4:$M$29, MATCH(RefTable1KGen[[#This Row],[Population]], $L$4:$L$29,0))</f>
        <v>Gujarati Indian from Houston, Texas</v>
      </c>
      <c r="D1539" t="str">
        <f>INDEX($N$4:$N$29, MATCH(RefTable1KGen[[#This Row],[Population]], $L$4:$L$29,0))</f>
        <v>South Asia</v>
      </c>
      <c r="E1539">
        <v>1</v>
      </c>
      <c r="F1539">
        <v>1</v>
      </c>
      <c r="H1539">
        <v>1</v>
      </c>
    </row>
    <row r="1540" spans="1:8" x14ac:dyDescent="0.25">
      <c r="A1540" t="s">
        <v>3393</v>
      </c>
      <c r="B1540" t="s">
        <v>4558</v>
      </c>
      <c r="C1540" t="str">
        <f>INDEX($M$4:$M$29, MATCH(RefTable1KGen[[#This Row],[Population]], $L$4:$L$29,0))</f>
        <v>Gujarati Indian from Houston, Texas</v>
      </c>
      <c r="D1540" t="str">
        <f>INDEX($N$4:$N$29, MATCH(RefTable1KGen[[#This Row],[Population]], $L$4:$L$29,0))</f>
        <v>South Asia</v>
      </c>
      <c r="E1540">
        <v>1</v>
      </c>
      <c r="H1540">
        <v>1</v>
      </c>
    </row>
    <row r="1541" spans="1:8" x14ac:dyDescent="0.25">
      <c r="A1541" t="s">
        <v>3394</v>
      </c>
      <c r="B1541" t="s">
        <v>4558</v>
      </c>
      <c r="C1541" t="str">
        <f>INDEX($M$4:$M$29, MATCH(RefTable1KGen[[#This Row],[Population]], $L$4:$L$29,0))</f>
        <v>Gujarati Indian from Houston, Texas</v>
      </c>
      <c r="D1541" t="str">
        <f>INDEX($N$4:$N$29, MATCH(RefTable1KGen[[#This Row],[Population]], $L$4:$L$29,0))</f>
        <v>South Asia</v>
      </c>
      <c r="E1541">
        <v>1</v>
      </c>
      <c r="F1541">
        <v>1</v>
      </c>
      <c r="H1541">
        <v>1</v>
      </c>
    </row>
    <row r="1542" spans="1:8" x14ac:dyDescent="0.25">
      <c r="A1542" t="s">
        <v>4565</v>
      </c>
      <c r="B1542" t="s">
        <v>4558</v>
      </c>
      <c r="C1542" t="str">
        <f>INDEX($M$4:$M$29, MATCH(RefTable1KGen[[#This Row],[Population]], $L$4:$L$29,0))</f>
        <v>Gujarati Indian from Houston, Texas</v>
      </c>
      <c r="D1542" t="str">
        <f>INDEX($N$4:$N$29, MATCH(RefTable1KGen[[#This Row],[Population]], $L$4:$L$29,0))</f>
        <v>South Asia</v>
      </c>
      <c r="F1542">
        <v>1</v>
      </c>
    </row>
    <row r="1543" spans="1:8" x14ac:dyDescent="0.25">
      <c r="A1543" t="s">
        <v>3395</v>
      </c>
      <c r="B1543" t="s">
        <v>4558</v>
      </c>
      <c r="C1543" t="str">
        <f>INDEX($M$4:$M$29, MATCH(RefTable1KGen[[#This Row],[Population]], $L$4:$L$29,0))</f>
        <v>Gujarati Indian from Houston, Texas</v>
      </c>
      <c r="D1543" t="str">
        <f>INDEX($N$4:$N$29, MATCH(RefTable1KGen[[#This Row],[Population]], $L$4:$L$29,0))</f>
        <v>South Asia</v>
      </c>
      <c r="E1543">
        <v>1</v>
      </c>
      <c r="F1543">
        <v>1</v>
      </c>
      <c r="H1543">
        <v>1</v>
      </c>
    </row>
    <row r="1544" spans="1:8" x14ac:dyDescent="0.25">
      <c r="A1544" t="s">
        <v>4566</v>
      </c>
      <c r="B1544" t="s">
        <v>4558</v>
      </c>
      <c r="C1544" t="str">
        <f>INDEX($M$4:$M$29, MATCH(RefTable1KGen[[#This Row],[Population]], $L$4:$L$29,0))</f>
        <v>Gujarati Indian from Houston, Texas</v>
      </c>
      <c r="D1544" t="str">
        <f>INDEX($N$4:$N$29, MATCH(RefTable1KGen[[#This Row],[Population]], $L$4:$L$29,0))</f>
        <v>South Asia</v>
      </c>
      <c r="F1544">
        <v>1</v>
      </c>
    </row>
    <row r="1545" spans="1:8" x14ac:dyDescent="0.25">
      <c r="A1545" t="s">
        <v>3396</v>
      </c>
      <c r="B1545" t="s">
        <v>4558</v>
      </c>
      <c r="C1545" t="str">
        <f>INDEX($M$4:$M$29, MATCH(RefTable1KGen[[#This Row],[Population]], $L$4:$L$29,0))</f>
        <v>Gujarati Indian from Houston, Texas</v>
      </c>
      <c r="D1545" t="str">
        <f>INDEX($N$4:$N$29, MATCH(RefTable1KGen[[#This Row],[Population]], $L$4:$L$29,0))</f>
        <v>South Asia</v>
      </c>
      <c r="E1545">
        <v>1</v>
      </c>
      <c r="F1545">
        <v>1</v>
      </c>
      <c r="H1545">
        <v>1</v>
      </c>
    </row>
    <row r="1546" spans="1:8" x14ac:dyDescent="0.25">
      <c r="A1546" t="s">
        <v>3397</v>
      </c>
      <c r="B1546" t="s">
        <v>4558</v>
      </c>
      <c r="C1546" t="str">
        <f>INDEX($M$4:$M$29, MATCH(RefTable1KGen[[#This Row],[Population]], $L$4:$L$29,0))</f>
        <v>Gujarati Indian from Houston, Texas</v>
      </c>
      <c r="D1546" t="str">
        <f>INDEX($N$4:$N$29, MATCH(RefTable1KGen[[#This Row],[Population]], $L$4:$L$29,0))</f>
        <v>South Asia</v>
      </c>
      <c r="E1546">
        <v>1</v>
      </c>
      <c r="F1546">
        <v>1</v>
      </c>
      <c r="H1546">
        <v>1</v>
      </c>
    </row>
    <row r="1547" spans="1:8" x14ac:dyDescent="0.25">
      <c r="A1547" t="s">
        <v>3398</v>
      </c>
      <c r="B1547" t="s">
        <v>4558</v>
      </c>
      <c r="C1547" t="str">
        <f>INDEX($M$4:$M$29, MATCH(RefTable1KGen[[#This Row],[Population]], $L$4:$L$29,0))</f>
        <v>Gujarati Indian from Houston, Texas</v>
      </c>
      <c r="D1547" t="str">
        <f>INDEX($N$4:$N$29, MATCH(RefTable1KGen[[#This Row],[Population]], $L$4:$L$29,0))</f>
        <v>South Asia</v>
      </c>
      <c r="E1547">
        <v>1</v>
      </c>
      <c r="F1547">
        <v>1</v>
      </c>
      <c r="H1547">
        <v>1</v>
      </c>
    </row>
    <row r="1548" spans="1:8" x14ac:dyDescent="0.25">
      <c r="A1548" t="s">
        <v>3399</v>
      </c>
      <c r="B1548" t="s">
        <v>4558</v>
      </c>
      <c r="C1548" t="str">
        <f>INDEX($M$4:$M$29, MATCH(RefTable1KGen[[#This Row],[Population]], $L$4:$L$29,0))</f>
        <v>Gujarati Indian from Houston, Texas</v>
      </c>
      <c r="D1548" t="str">
        <f>INDEX($N$4:$N$29, MATCH(RefTable1KGen[[#This Row],[Population]], $L$4:$L$29,0))</f>
        <v>South Asia</v>
      </c>
      <c r="E1548">
        <v>1</v>
      </c>
      <c r="H1548">
        <v>1</v>
      </c>
    </row>
    <row r="1549" spans="1:8" x14ac:dyDescent="0.25">
      <c r="A1549" t="s">
        <v>3400</v>
      </c>
      <c r="B1549" t="s">
        <v>4558</v>
      </c>
      <c r="C1549" t="str">
        <f>INDEX($M$4:$M$29, MATCH(RefTable1KGen[[#This Row],[Population]], $L$4:$L$29,0))</f>
        <v>Gujarati Indian from Houston, Texas</v>
      </c>
      <c r="D1549" t="str">
        <f>INDEX($N$4:$N$29, MATCH(RefTable1KGen[[#This Row],[Population]], $L$4:$L$29,0))</f>
        <v>South Asia</v>
      </c>
      <c r="E1549">
        <v>1</v>
      </c>
      <c r="F1549">
        <v>1</v>
      </c>
      <c r="H1549">
        <v>1</v>
      </c>
    </row>
    <row r="1550" spans="1:8" x14ac:dyDescent="0.25">
      <c r="A1550" t="s">
        <v>3401</v>
      </c>
      <c r="B1550" t="s">
        <v>4558</v>
      </c>
      <c r="C1550" t="str">
        <f>INDEX($M$4:$M$29, MATCH(RefTable1KGen[[#This Row],[Population]], $L$4:$L$29,0))</f>
        <v>Gujarati Indian from Houston, Texas</v>
      </c>
      <c r="D1550" t="str">
        <f>INDEX($N$4:$N$29, MATCH(RefTable1KGen[[#This Row],[Population]], $L$4:$L$29,0))</f>
        <v>South Asia</v>
      </c>
      <c r="E1550">
        <v>1</v>
      </c>
      <c r="F1550">
        <v>1</v>
      </c>
      <c r="H1550">
        <v>1</v>
      </c>
    </row>
    <row r="1551" spans="1:8" x14ac:dyDescent="0.25">
      <c r="A1551" t="s">
        <v>3402</v>
      </c>
      <c r="B1551" t="s">
        <v>4558</v>
      </c>
      <c r="C1551" t="str">
        <f>INDEX($M$4:$M$29, MATCH(RefTable1KGen[[#This Row],[Population]], $L$4:$L$29,0))</f>
        <v>Gujarati Indian from Houston, Texas</v>
      </c>
      <c r="D1551" t="str">
        <f>INDEX($N$4:$N$29, MATCH(RefTable1KGen[[#This Row],[Population]], $L$4:$L$29,0))</f>
        <v>South Asia</v>
      </c>
      <c r="E1551">
        <v>1</v>
      </c>
      <c r="F1551">
        <v>1</v>
      </c>
      <c r="H1551">
        <v>1</v>
      </c>
    </row>
    <row r="1552" spans="1:8" x14ac:dyDescent="0.25">
      <c r="A1552" t="s">
        <v>3403</v>
      </c>
      <c r="B1552" t="s">
        <v>4558</v>
      </c>
      <c r="C1552" t="str">
        <f>INDEX($M$4:$M$29, MATCH(RefTable1KGen[[#This Row],[Population]], $L$4:$L$29,0))</f>
        <v>Gujarati Indian from Houston, Texas</v>
      </c>
      <c r="D1552" t="str">
        <f>INDEX($N$4:$N$29, MATCH(RefTable1KGen[[#This Row],[Population]], $L$4:$L$29,0))</f>
        <v>South Asia</v>
      </c>
      <c r="E1552">
        <v>1</v>
      </c>
      <c r="F1552">
        <v>1</v>
      </c>
      <c r="H1552">
        <v>1</v>
      </c>
    </row>
    <row r="1553" spans="1:8" x14ac:dyDescent="0.25">
      <c r="A1553" t="s">
        <v>3404</v>
      </c>
      <c r="B1553" t="s">
        <v>4558</v>
      </c>
      <c r="C1553" t="str">
        <f>INDEX($M$4:$M$29, MATCH(RefTable1KGen[[#This Row],[Population]], $L$4:$L$29,0))</f>
        <v>Gujarati Indian from Houston, Texas</v>
      </c>
      <c r="D1553" t="str">
        <f>INDEX($N$4:$N$29, MATCH(RefTable1KGen[[#This Row],[Population]], $L$4:$L$29,0))</f>
        <v>South Asia</v>
      </c>
      <c r="E1553">
        <v>1</v>
      </c>
      <c r="F1553">
        <v>1</v>
      </c>
      <c r="H1553">
        <v>1</v>
      </c>
    </row>
    <row r="1554" spans="1:8" x14ac:dyDescent="0.25">
      <c r="A1554" t="s">
        <v>3405</v>
      </c>
      <c r="B1554" t="s">
        <v>4558</v>
      </c>
      <c r="C1554" t="str">
        <f>INDEX($M$4:$M$29, MATCH(RefTable1KGen[[#This Row],[Population]], $L$4:$L$29,0))</f>
        <v>Gujarati Indian from Houston, Texas</v>
      </c>
      <c r="D1554" t="str">
        <f>INDEX($N$4:$N$29, MATCH(RefTable1KGen[[#This Row],[Population]], $L$4:$L$29,0))</f>
        <v>South Asia</v>
      </c>
      <c r="E1554">
        <v>1</v>
      </c>
      <c r="H1554">
        <v>1</v>
      </c>
    </row>
    <row r="1555" spans="1:8" x14ac:dyDescent="0.25">
      <c r="A1555" t="s">
        <v>3406</v>
      </c>
      <c r="B1555" t="s">
        <v>4558</v>
      </c>
      <c r="C1555" t="str">
        <f>INDEX($M$4:$M$29, MATCH(RefTable1KGen[[#This Row],[Population]], $L$4:$L$29,0))</f>
        <v>Gujarati Indian from Houston, Texas</v>
      </c>
      <c r="D1555" t="str">
        <f>INDEX($N$4:$N$29, MATCH(RefTable1KGen[[#This Row],[Population]], $L$4:$L$29,0))</f>
        <v>South Asia</v>
      </c>
      <c r="E1555">
        <v>1</v>
      </c>
      <c r="F1555">
        <v>1</v>
      </c>
      <c r="H1555">
        <v>1</v>
      </c>
    </row>
    <row r="1556" spans="1:8" x14ac:dyDescent="0.25">
      <c r="A1556" t="s">
        <v>3407</v>
      </c>
      <c r="B1556" t="s">
        <v>4558</v>
      </c>
      <c r="C1556" t="str">
        <f>INDEX($M$4:$M$29, MATCH(RefTable1KGen[[#This Row],[Population]], $L$4:$L$29,0))</f>
        <v>Gujarati Indian from Houston, Texas</v>
      </c>
      <c r="D1556" t="str">
        <f>INDEX($N$4:$N$29, MATCH(RefTable1KGen[[#This Row],[Population]], $L$4:$L$29,0))</f>
        <v>South Asia</v>
      </c>
      <c r="E1556">
        <v>1</v>
      </c>
      <c r="H1556">
        <v>1</v>
      </c>
    </row>
    <row r="1557" spans="1:8" x14ac:dyDescent="0.25">
      <c r="A1557" t="s">
        <v>3408</v>
      </c>
      <c r="B1557" t="s">
        <v>4558</v>
      </c>
      <c r="C1557" t="str">
        <f>INDEX($M$4:$M$29, MATCH(RefTable1KGen[[#This Row],[Population]], $L$4:$L$29,0))</f>
        <v>Gujarati Indian from Houston, Texas</v>
      </c>
      <c r="D1557" t="str">
        <f>INDEX($N$4:$N$29, MATCH(RefTable1KGen[[#This Row],[Population]], $L$4:$L$29,0))</f>
        <v>South Asia</v>
      </c>
      <c r="E1557">
        <v>1</v>
      </c>
      <c r="F1557">
        <v>1</v>
      </c>
      <c r="H1557">
        <v>1</v>
      </c>
    </row>
    <row r="1558" spans="1:8" x14ac:dyDescent="0.25">
      <c r="A1558" t="s">
        <v>3409</v>
      </c>
      <c r="B1558" t="s">
        <v>4558</v>
      </c>
      <c r="C1558" t="str">
        <f>INDEX($M$4:$M$29, MATCH(RefTable1KGen[[#This Row],[Population]], $L$4:$L$29,0))</f>
        <v>Gujarati Indian from Houston, Texas</v>
      </c>
      <c r="D1558" t="str">
        <f>INDEX($N$4:$N$29, MATCH(RefTable1KGen[[#This Row],[Population]], $L$4:$L$29,0))</f>
        <v>South Asia</v>
      </c>
      <c r="E1558">
        <v>1</v>
      </c>
      <c r="F1558">
        <v>1</v>
      </c>
      <c r="H1558">
        <v>1</v>
      </c>
    </row>
    <row r="1559" spans="1:8" x14ac:dyDescent="0.25">
      <c r="A1559" t="s">
        <v>3410</v>
      </c>
      <c r="B1559" t="s">
        <v>4558</v>
      </c>
      <c r="C1559" t="str">
        <f>INDEX($M$4:$M$29, MATCH(RefTable1KGen[[#This Row],[Population]], $L$4:$L$29,0))</f>
        <v>Gujarati Indian from Houston, Texas</v>
      </c>
      <c r="D1559" t="str">
        <f>INDEX($N$4:$N$29, MATCH(RefTable1KGen[[#This Row],[Population]], $L$4:$L$29,0))</f>
        <v>South Asia</v>
      </c>
      <c r="E1559">
        <v>1</v>
      </c>
      <c r="F1559">
        <v>1</v>
      </c>
      <c r="H1559">
        <v>1</v>
      </c>
    </row>
    <row r="1560" spans="1:8" x14ac:dyDescent="0.25">
      <c r="A1560" t="s">
        <v>3411</v>
      </c>
      <c r="B1560" t="s">
        <v>4558</v>
      </c>
      <c r="C1560" t="str">
        <f>INDEX($M$4:$M$29, MATCH(RefTable1KGen[[#This Row],[Population]], $L$4:$L$29,0))</f>
        <v>Gujarati Indian from Houston, Texas</v>
      </c>
      <c r="D1560" t="str">
        <f>INDEX($N$4:$N$29, MATCH(RefTable1KGen[[#This Row],[Population]], $L$4:$L$29,0))</f>
        <v>South Asia</v>
      </c>
      <c r="E1560">
        <v>1</v>
      </c>
      <c r="F1560">
        <v>1</v>
      </c>
      <c r="H1560">
        <v>1</v>
      </c>
    </row>
    <row r="1561" spans="1:8" x14ac:dyDescent="0.25">
      <c r="A1561" t="s">
        <v>3412</v>
      </c>
      <c r="B1561" t="s">
        <v>4558</v>
      </c>
      <c r="C1561" t="str">
        <f>INDEX($M$4:$M$29, MATCH(RefTable1KGen[[#This Row],[Population]], $L$4:$L$29,0))</f>
        <v>Gujarati Indian from Houston, Texas</v>
      </c>
      <c r="D1561" t="str">
        <f>INDEX($N$4:$N$29, MATCH(RefTable1KGen[[#This Row],[Population]], $L$4:$L$29,0))</f>
        <v>South Asia</v>
      </c>
      <c r="E1561">
        <v>1</v>
      </c>
      <c r="F1561">
        <v>1</v>
      </c>
      <c r="H1561">
        <v>1</v>
      </c>
    </row>
    <row r="1562" spans="1:8" x14ac:dyDescent="0.25">
      <c r="A1562" t="s">
        <v>3413</v>
      </c>
      <c r="B1562" t="s">
        <v>4558</v>
      </c>
      <c r="C1562" t="str">
        <f>INDEX($M$4:$M$29, MATCH(RefTable1KGen[[#This Row],[Population]], $L$4:$L$29,0))</f>
        <v>Gujarati Indian from Houston, Texas</v>
      </c>
      <c r="D1562" t="str">
        <f>INDEX($N$4:$N$29, MATCH(RefTable1KGen[[#This Row],[Population]], $L$4:$L$29,0))</f>
        <v>South Asia</v>
      </c>
      <c r="E1562">
        <v>1</v>
      </c>
      <c r="F1562">
        <v>1</v>
      </c>
      <c r="H1562">
        <v>1</v>
      </c>
    </row>
    <row r="1563" spans="1:8" x14ac:dyDescent="0.25">
      <c r="A1563" t="s">
        <v>3414</v>
      </c>
      <c r="B1563" t="s">
        <v>4558</v>
      </c>
      <c r="C1563" t="str">
        <f>INDEX($M$4:$M$29, MATCH(RefTable1KGen[[#This Row],[Population]], $L$4:$L$29,0))</f>
        <v>Gujarati Indian from Houston, Texas</v>
      </c>
      <c r="D1563" t="str">
        <f>INDEX($N$4:$N$29, MATCH(RefTable1KGen[[#This Row],[Population]], $L$4:$L$29,0))</f>
        <v>South Asia</v>
      </c>
      <c r="E1563">
        <v>1</v>
      </c>
      <c r="F1563">
        <v>1</v>
      </c>
      <c r="H1563">
        <v>1</v>
      </c>
    </row>
    <row r="1564" spans="1:8" x14ac:dyDescent="0.25">
      <c r="A1564" t="s">
        <v>3415</v>
      </c>
      <c r="B1564" t="s">
        <v>4558</v>
      </c>
      <c r="C1564" t="str">
        <f>INDEX($M$4:$M$29, MATCH(RefTable1KGen[[#This Row],[Population]], $L$4:$L$29,0))</f>
        <v>Gujarati Indian from Houston, Texas</v>
      </c>
      <c r="D1564" t="str">
        <f>INDEX($N$4:$N$29, MATCH(RefTable1KGen[[#This Row],[Population]], $L$4:$L$29,0))</f>
        <v>South Asia</v>
      </c>
      <c r="E1564">
        <v>1</v>
      </c>
      <c r="F1564">
        <v>1</v>
      </c>
      <c r="H1564">
        <v>1</v>
      </c>
    </row>
    <row r="1565" spans="1:8" x14ac:dyDescent="0.25">
      <c r="A1565" t="s">
        <v>3416</v>
      </c>
      <c r="B1565" t="s">
        <v>4558</v>
      </c>
      <c r="C1565" t="str">
        <f>INDEX($M$4:$M$29, MATCH(RefTable1KGen[[#This Row],[Population]], $L$4:$L$29,0))</f>
        <v>Gujarati Indian from Houston, Texas</v>
      </c>
      <c r="D1565" t="str">
        <f>INDEX($N$4:$N$29, MATCH(RefTable1KGen[[#This Row],[Population]], $L$4:$L$29,0))</f>
        <v>South Asia</v>
      </c>
      <c r="E1565">
        <v>1</v>
      </c>
      <c r="F1565">
        <v>1</v>
      </c>
      <c r="H1565">
        <v>1</v>
      </c>
    </row>
    <row r="1566" spans="1:8" x14ac:dyDescent="0.25">
      <c r="A1566" t="s">
        <v>3417</v>
      </c>
      <c r="B1566" t="s">
        <v>4558</v>
      </c>
      <c r="C1566" t="str">
        <f>INDEX($M$4:$M$29, MATCH(RefTable1KGen[[#This Row],[Population]], $L$4:$L$29,0))</f>
        <v>Gujarati Indian from Houston, Texas</v>
      </c>
      <c r="D1566" t="str">
        <f>INDEX($N$4:$N$29, MATCH(RefTable1KGen[[#This Row],[Population]], $L$4:$L$29,0))</f>
        <v>South Asia</v>
      </c>
      <c r="E1566">
        <v>1</v>
      </c>
      <c r="F1566">
        <v>1</v>
      </c>
      <c r="H1566">
        <v>1</v>
      </c>
    </row>
    <row r="1567" spans="1:8" x14ac:dyDescent="0.25">
      <c r="A1567" t="s">
        <v>3418</v>
      </c>
      <c r="B1567" t="s">
        <v>4558</v>
      </c>
      <c r="C1567" t="str">
        <f>INDEX($M$4:$M$29, MATCH(RefTable1KGen[[#This Row],[Population]], $L$4:$L$29,0))</f>
        <v>Gujarati Indian from Houston, Texas</v>
      </c>
      <c r="D1567" t="str">
        <f>INDEX($N$4:$N$29, MATCH(RefTable1KGen[[#This Row],[Population]], $L$4:$L$29,0))</f>
        <v>South Asia</v>
      </c>
      <c r="E1567">
        <v>1</v>
      </c>
      <c r="F1567">
        <v>1</v>
      </c>
      <c r="H1567">
        <v>1</v>
      </c>
    </row>
    <row r="1568" spans="1:8" x14ac:dyDescent="0.25">
      <c r="A1568" t="s">
        <v>3419</v>
      </c>
      <c r="B1568" t="s">
        <v>4558</v>
      </c>
      <c r="C1568" t="str">
        <f>INDEX($M$4:$M$29, MATCH(RefTable1KGen[[#This Row],[Population]], $L$4:$L$29,0))</f>
        <v>Gujarati Indian from Houston, Texas</v>
      </c>
      <c r="D1568" t="str">
        <f>INDEX($N$4:$N$29, MATCH(RefTable1KGen[[#This Row],[Population]], $L$4:$L$29,0))</f>
        <v>South Asia</v>
      </c>
      <c r="E1568">
        <v>1</v>
      </c>
      <c r="F1568">
        <v>1</v>
      </c>
      <c r="H1568">
        <v>1</v>
      </c>
    </row>
    <row r="1569" spans="1:8" x14ac:dyDescent="0.25">
      <c r="A1569" t="s">
        <v>3420</v>
      </c>
      <c r="B1569" t="s">
        <v>4558</v>
      </c>
      <c r="C1569" t="str">
        <f>INDEX($M$4:$M$29, MATCH(RefTable1KGen[[#This Row],[Population]], $L$4:$L$29,0))</f>
        <v>Gujarati Indian from Houston, Texas</v>
      </c>
      <c r="D1569" t="str">
        <f>INDEX($N$4:$N$29, MATCH(RefTable1KGen[[#This Row],[Population]], $L$4:$L$29,0))</f>
        <v>South Asia</v>
      </c>
      <c r="E1569">
        <v>1</v>
      </c>
      <c r="F1569">
        <v>1</v>
      </c>
      <c r="H1569">
        <v>1</v>
      </c>
    </row>
    <row r="1570" spans="1:8" x14ac:dyDescent="0.25">
      <c r="A1570" t="s">
        <v>3421</v>
      </c>
      <c r="B1570" t="s">
        <v>4558</v>
      </c>
      <c r="C1570" t="str">
        <f>INDEX($M$4:$M$29, MATCH(RefTable1KGen[[#This Row],[Population]], $L$4:$L$29,0))</f>
        <v>Gujarati Indian from Houston, Texas</v>
      </c>
      <c r="D1570" t="str">
        <f>INDEX($N$4:$N$29, MATCH(RefTable1KGen[[#This Row],[Population]], $L$4:$L$29,0))</f>
        <v>South Asia</v>
      </c>
      <c r="E1570">
        <v>1</v>
      </c>
      <c r="H1570">
        <v>1</v>
      </c>
    </row>
    <row r="1571" spans="1:8" x14ac:dyDescent="0.25">
      <c r="A1571" t="s">
        <v>3422</v>
      </c>
      <c r="B1571" t="s">
        <v>4558</v>
      </c>
      <c r="C1571" t="str">
        <f>INDEX($M$4:$M$29, MATCH(RefTable1KGen[[#This Row],[Population]], $L$4:$L$29,0))</f>
        <v>Gujarati Indian from Houston, Texas</v>
      </c>
      <c r="D1571" t="str">
        <f>INDEX($N$4:$N$29, MATCH(RefTable1KGen[[#This Row],[Population]], $L$4:$L$29,0))</f>
        <v>South Asia</v>
      </c>
      <c r="E1571">
        <v>1</v>
      </c>
      <c r="F1571">
        <v>1</v>
      </c>
      <c r="H1571">
        <v>1</v>
      </c>
    </row>
    <row r="1572" spans="1:8" x14ac:dyDescent="0.25">
      <c r="A1572" t="s">
        <v>3423</v>
      </c>
      <c r="B1572" t="s">
        <v>4558</v>
      </c>
      <c r="C1572" t="str">
        <f>INDEX($M$4:$M$29, MATCH(RefTable1KGen[[#This Row],[Population]], $L$4:$L$29,0))</f>
        <v>Gujarati Indian from Houston, Texas</v>
      </c>
      <c r="D1572" t="str">
        <f>INDEX($N$4:$N$29, MATCH(RefTable1KGen[[#This Row],[Population]], $L$4:$L$29,0))</f>
        <v>South Asia</v>
      </c>
      <c r="E1572">
        <v>1</v>
      </c>
      <c r="F1572">
        <v>1</v>
      </c>
      <c r="H1572">
        <v>1</v>
      </c>
    </row>
    <row r="1573" spans="1:8" x14ac:dyDescent="0.25">
      <c r="A1573" t="s">
        <v>3424</v>
      </c>
      <c r="B1573" t="s">
        <v>4558</v>
      </c>
      <c r="C1573" t="str">
        <f>INDEX($M$4:$M$29, MATCH(RefTable1KGen[[#This Row],[Population]], $L$4:$L$29,0))</f>
        <v>Gujarati Indian from Houston, Texas</v>
      </c>
      <c r="D1573" t="str">
        <f>INDEX($N$4:$N$29, MATCH(RefTable1KGen[[#This Row],[Population]], $L$4:$L$29,0))</f>
        <v>South Asia</v>
      </c>
      <c r="E1573">
        <v>1</v>
      </c>
      <c r="F1573">
        <v>1</v>
      </c>
      <c r="H1573">
        <v>1</v>
      </c>
    </row>
    <row r="1574" spans="1:8" x14ac:dyDescent="0.25">
      <c r="A1574" t="s">
        <v>3425</v>
      </c>
      <c r="B1574" t="s">
        <v>4558</v>
      </c>
      <c r="C1574" t="str">
        <f>INDEX($M$4:$M$29, MATCH(RefTable1KGen[[#This Row],[Population]], $L$4:$L$29,0))</f>
        <v>Gujarati Indian from Houston, Texas</v>
      </c>
      <c r="D1574" t="str">
        <f>INDEX($N$4:$N$29, MATCH(RefTable1KGen[[#This Row],[Population]], $L$4:$L$29,0))</f>
        <v>South Asia</v>
      </c>
      <c r="E1574">
        <v>1</v>
      </c>
      <c r="H1574">
        <v>1</v>
      </c>
    </row>
    <row r="1575" spans="1:8" x14ac:dyDescent="0.25">
      <c r="A1575" t="s">
        <v>3426</v>
      </c>
      <c r="B1575" t="s">
        <v>4558</v>
      </c>
      <c r="C1575" t="str">
        <f>INDEX($M$4:$M$29, MATCH(RefTable1KGen[[#This Row],[Population]], $L$4:$L$29,0))</f>
        <v>Gujarati Indian from Houston, Texas</v>
      </c>
      <c r="D1575" t="str">
        <f>INDEX($N$4:$N$29, MATCH(RefTable1KGen[[#This Row],[Population]], $L$4:$L$29,0))</f>
        <v>South Asia</v>
      </c>
      <c r="E1575">
        <v>1</v>
      </c>
      <c r="F1575">
        <v>1</v>
      </c>
      <c r="H1575">
        <v>1</v>
      </c>
    </row>
    <row r="1576" spans="1:8" x14ac:dyDescent="0.25">
      <c r="A1576" t="s">
        <v>3427</v>
      </c>
      <c r="B1576" t="s">
        <v>4558</v>
      </c>
      <c r="C1576" t="str">
        <f>INDEX($M$4:$M$29, MATCH(RefTable1KGen[[#This Row],[Population]], $L$4:$L$29,0))</f>
        <v>Gujarati Indian from Houston, Texas</v>
      </c>
      <c r="D1576" t="str">
        <f>INDEX($N$4:$N$29, MATCH(RefTable1KGen[[#This Row],[Population]], $L$4:$L$29,0))</f>
        <v>South Asia</v>
      </c>
      <c r="E1576">
        <v>1</v>
      </c>
      <c r="F1576">
        <v>1</v>
      </c>
      <c r="H1576">
        <v>1</v>
      </c>
    </row>
    <row r="1577" spans="1:8" x14ac:dyDescent="0.25">
      <c r="A1577" t="s">
        <v>3428</v>
      </c>
      <c r="B1577" t="s">
        <v>4558</v>
      </c>
      <c r="C1577" t="str">
        <f>INDEX($M$4:$M$29, MATCH(RefTable1KGen[[#This Row],[Population]], $L$4:$L$29,0))</f>
        <v>Gujarati Indian from Houston, Texas</v>
      </c>
      <c r="D1577" t="str">
        <f>INDEX($N$4:$N$29, MATCH(RefTable1KGen[[#This Row],[Population]], $L$4:$L$29,0))</f>
        <v>South Asia</v>
      </c>
      <c r="E1577">
        <v>1</v>
      </c>
      <c r="F1577">
        <v>1</v>
      </c>
      <c r="H1577">
        <v>1</v>
      </c>
    </row>
    <row r="1578" spans="1:8" x14ac:dyDescent="0.25">
      <c r="A1578" t="s">
        <v>3429</v>
      </c>
      <c r="B1578" t="s">
        <v>4558</v>
      </c>
      <c r="C1578" t="str">
        <f>INDEX($M$4:$M$29, MATCH(RefTable1KGen[[#This Row],[Population]], $L$4:$L$29,0))</f>
        <v>Gujarati Indian from Houston, Texas</v>
      </c>
      <c r="D1578" t="str">
        <f>INDEX($N$4:$N$29, MATCH(RefTable1KGen[[#This Row],[Population]], $L$4:$L$29,0))</f>
        <v>South Asia</v>
      </c>
      <c r="E1578">
        <v>1</v>
      </c>
      <c r="F1578">
        <v>1</v>
      </c>
      <c r="H1578">
        <v>1</v>
      </c>
    </row>
    <row r="1579" spans="1:8" x14ac:dyDescent="0.25">
      <c r="A1579" t="s">
        <v>3430</v>
      </c>
      <c r="B1579" t="s">
        <v>4558</v>
      </c>
      <c r="C1579" t="str">
        <f>INDEX($M$4:$M$29, MATCH(RefTable1KGen[[#This Row],[Population]], $L$4:$L$29,0))</f>
        <v>Gujarati Indian from Houston, Texas</v>
      </c>
      <c r="D1579" t="str">
        <f>INDEX($N$4:$N$29, MATCH(RefTable1KGen[[#This Row],[Population]], $L$4:$L$29,0))</f>
        <v>South Asia</v>
      </c>
      <c r="E1579">
        <v>1</v>
      </c>
      <c r="F1579">
        <v>1</v>
      </c>
      <c r="H1579">
        <v>1</v>
      </c>
    </row>
    <row r="1580" spans="1:8" x14ac:dyDescent="0.25">
      <c r="A1580" t="s">
        <v>3431</v>
      </c>
      <c r="B1580" t="s">
        <v>4558</v>
      </c>
      <c r="C1580" t="str">
        <f>INDEX($M$4:$M$29, MATCH(RefTable1KGen[[#This Row],[Population]], $L$4:$L$29,0))</f>
        <v>Gujarati Indian from Houston, Texas</v>
      </c>
      <c r="D1580" t="str">
        <f>INDEX($N$4:$N$29, MATCH(RefTable1KGen[[#This Row],[Population]], $L$4:$L$29,0))</f>
        <v>South Asia</v>
      </c>
      <c r="E1580">
        <v>1</v>
      </c>
      <c r="H1580">
        <v>1</v>
      </c>
    </row>
    <row r="1581" spans="1:8" x14ac:dyDescent="0.25">
      <c r="A1581" t="s">
        <v>4567</v>
      </c>
      <c r="B1581" t="s">
        <v>4558</v>
      </c>
      <c r="C1581" t="str">
        <f>INDEX($M$4:$M$29, MATCH(RefTable1KGen[[#This Row],[Population]], $L$4:$L$29,0))</f>
        <v>Gujarati Indian from Houston, Texas</v>
      </c>
      <c r="D1581" t="str">
        <f>INDEX($N$4:$N$29, MATCH(RefTable1KGen[[#This Row],[Population]], $L$4:$L$29,0))</f>
        <v>South Asia</v>
      </c>
      <c r="E1581">
        <v>1</v>
      </c>
      <c r="F1581">
        <v>1</v>
      </c>
      <c r="H1581">
        <v>1</v>
      </c>
    </row>
    <row r="1582" spans="1:8" x14ac:dyDescent="0.25">
      <c r="A1582" t="s">
        <v>3432</v>
      </c>
      <c r="B1582" t="s">
        <v>4558</v>
      </c>
      <c r="C1582" t="str">
        <f>INDEX($M$4:$M$29, MATCH(RefTable1KGen[[#This Row],[Population]], $L$4:$L$29,0))</f>
        <v>Gujarati Indian from Houston, Texas</v>
      </c>
      <c r="D1582" t="str">
        <f>INDEX($N$4:$N$29, MATCH(RefTable1KGen[[#This Row],[Population]], $L$4:$L$29,0))</f>
        <v>South Asia</v>
      </c>
      <c r="E1582">
        <v>1</v>
      </c>
      <c r="H1582">
        <v>1</v>
      </c>
    </row>
    <row r="1583" spans="1:8" x14ac:dyDescent="0.25">
      <c r="A1583" t="s">
        <v>3433</v>
      </c>
      <c r="B1583" t="s">
        <v>4558</v>
      </c>
      <c r="C1583" t="str">
        <f>INDEX($M$4:$M$29, MATCH(RefTable1KGen[[#This Row],[Population]], $L$4:$L$29,0))</f>
        <v>Gujarati Indian from Houston, Texas</v>
      </c>
      <c r="D1583" t="str">
        <f>INDEX($N$4:$N$29, MATCH(RefTable1KGen[[#This Row],[Population]], $L$4:$L$29,0))</f>
        <v>South Asia</v>
      </c>
      <c r="E1583">
        <v>1</v>
      </c>
      <c r="F1583">
        <v>1</v>
      </c>
      <c r="H1583">
        <v>1</v>
      </c>
    </row>
    <row r="1584" spans="1:8" x14ac:dyDescent="0.25">
      <c r="A1584" t="s">
        <v>3434</v>
      </c>
      <c r="B1584" t="s">
        <v>4558</v>
      </c>
      <c r="C1584" t="str">
        <f>INDEX($M$4:$M$29, MATCH(RefTable1KGen[[#This Row],[Population]], $L$4:$L$29,0))</f>
        <v>Gujarati Indian from Houston, Texas</v>
      </c>
      <c r="D1584" t="str">
        <f>INDEX($N$4:$N$29, MATCH(RefTable1KGen[[#This Row],[Population]], $L$4:$L$29,0))</f>
        <v>South Asia</v>
      </c>
    </row>
    <row r="1585" spans="1:8" x14ac:dyDescent="0.25">
      <c r="A1585" t="s">
        <v>3435</v>
      </c>
      <c r="B1585" t="s">
        <v>4558</v>
      </c>
      <c r="C1585" t="str">
        <f>INDEX($M$4:$M$29, MATCH(RefTable1KGen[[#This Row],[Population]], $L$4:$L$29,0))</f>
        <v>Gujarati Indian from Houston, Texas</v>
      </c>
      <c r="D1585" t="str">
        <f>INDEX($N$4:$N$29, MATCH(RefTable1KGen[[#This Row],[Population]], $L$4:$L$29,0))</f>
        <v>South Asia</v>
      </c>
      <c r="E1585">
        <v>1</v>
      </c>
      <c r="F1585">
        <v>1</v>
      </c>
      <c r="H1585">
        <v>1</v>
      </c>
    </row>
    <row r="1586" spans="1:8" x14ac:dyDescent="0.25">
      <c r="A1586" t="s">
        <v>3436</v>
      </c>
      <c r="B1586" t="s">
        <v>4558</v>
      </c>
      <c r="C1586" t="str">
        <f>INDEX($M$4:$M$29, MATCH(RefTable1KGen[[#This Row],[Population]], $L$4:$L$29,0))</f>
        <v>Gujarati Indian from Houston, Texas</v>
      </c>
      <c r="D1586" t="str">
        <f>INDEX($N$4:$N$29, MATCH(RefTable1KGen[[#This Row],[Population]], $L$4:$L$29,0))</f>
        <v>South Asia</v>
      </c>
    </row>
    <row r="1587" spans="1:8" x14ac:dyDescent="0.25">
      <c r="A1587" t="s">
        <v>3437</v>
      </c>
      <c r="B1587" t="s">
        <v>4558</v>
      </c>
      <c r="C1587" t="str">
        <f>INDEX($M$4:$M$29, MATCH(RefTable1KGen[[#This Row],[Population]], $L$4:$L$29,0))</f>
        <v>Gujarati Indian from Houston, Texas</v>
      </c>
      <c r="D1587" t="str">
        <f>INDEX($N$4:$N$29, MATCH(RefTable1KGen[[#This Row],[Population]], $L$4:$L$29,0))</f>
        <v>South Asia</v>
      </c>
    </row>
    <row r="1588" spans="1:8" x14ac:dyDescent="0.25">
      <c r="A1588" t="s">
        <v>3438</v>
      </c>
      <c r="B1588" t="s">
        <v>4558</v>
      </c>
      <c r="C1588" t="str">
        <f>INDEX($M$4:$M$29, MATCH(RefTable1KGen[[#This Row],[Population]], $L$4:$L$29,0))</f>
        <v>Gujarati Indian from Houston, Texas</v>
      </c>
      <c r="D1588" t="str">
        <f>INDEX($N$4:$N$29, MATCH(RefTable1KGen[[#This Row],[Population]], $L$4:$L$29,0))</f>
        <v>South Asia</v>
      </c>
    </row>
    <row r="1589" spans="1:8" x14ac:dyDescent="0.25">
      <c r="A1589" t="s">
        <v>3439</v>
      </c>
      <c r="B1589" t="s">
        <v>4558</v>
      </c>
      <c r="C1589" t="str">
        <f>INDEX($M$4:$M$29, MATCH(RefTable1KGen[[#This Row],[Population]], $L$4:$L$29,0))</f>
        <v>Gujarati Indian from Houston, Texas</v>
      </c>
      <c r="D1589" t="str">
        <f>INDEX($N$4:$N$29, MATCH(RefTable1KGen[[#This Row],[Population]], $L$4:$L$29,0))</f>
        <v>South Asia</v>
      </c>
    </row>
    <row r="1590" spans="1:8" x14ac:dyDescent="0.25">
      <c r="A1590" t="s">
        <v>3440</v>
      </c>
      <c r="B1590" t="s">
        <v>4558</v>
      </c>
      <c r="C1590" t="str">
        <f>INDEX($M$4:$M$29, MATCH(RefTable1KGen[[#This Row],[Population]], $L$4:$L$29,0))</f>
        <v>Gujarati Indian from Houston, Texas</v>
      </c>
      <c r="D1590" t="str">
        <f>INDEX($N$4:$N$29, MATCH(RefTable1KGen[[#This Row],[Population]], $L$4:$L$29,0))</f>
        <v>South Asia</v>
      </c>
    </row>
    <row r="1591" spans="1:8" x14ac:dyDescent="0.25">
      <c r="A1591" t="s">
        <v>3441</v>
      </c>
      <c r="B1591" t="s">
        <v>4558</v>
      </c>
      <c r="C1591" t="str">
        <f>INDEX($M$4:$M$29, MATCH(RefTable1KGen[[#This Row],[Population]], $L$4:$L$29,0))</f>
        <v>Gujarati Indian from Houston, Texas</v>
      </c>
      <c r="D1591" t="str">
        <f>INDEX($N$4:$N$29, MATCH(RefTable1KGen[[#This Row],[Population]], $L$4:$L$29,0))</f>
        <v>South Asia</v>
      </c>
    </row>
    <row r="1592" spans="1:8" x14ac:dyDescent="0.25">
      <c r="A1592" t="s">
        <v>4568</v>
      </c>
      <c r="B1592" t="s">
        <v>4558</v>
      </c>
      <c r="C1592" t="str">
        <f>INDEX($M$4:$M$29, MATCH(RefTable1KGen[[#This Row],[Population]], $L$4:$L$29,0))</f>
        <v>Gujarati Indian from Houston, Texas</v>
      </c>
      <c r="D1592" t="str">
        <f>INDEX($N$4:$N$29, MATCH(RefTable1KGen[[#This Row],[Population]], $L$4:$L$29,0))</f>
        <v>South Asia</v>
      </c>
    </row>
    <row r="1593" spans="1:8" x14ac:dyDescent="0.25">
      <c r="A1593" t="s">
        <v>3442</v>
      </c>
      <c r="B1593" t="s">
        <v>4558</v>
      </c>
      <c r="C1593" t="str">
        <f>INDEX($M$4:$M$29, MATCH(RefTable1KGen[[#This Row],[Population]], $L$4:$L$29,0))</f>
        <v>Gujarati Indian from Houston, Texas</v>
      </c>
      <c r="D1593" t="str">
        <f>INDEX($N$4:$N$29, MATCH(RefTable1KGen[[#This Row],[Population]], $L$4:$L$29,0))</f>
        <v>South Asia</v>
      </c>
    </row>
    <row r="1594" spans="1:8" x14ac:dyDescent="0.25">
      <c r="A1594" t="s">
        <v>3443</v>
      </c>
      <c r="B1594" t="s">
        <v>4558</v>
      </c>
      <c r="C1594" t="str">
        <f>INDEX($M$4:$M$29, MATCH(RefTable1KGen[[#This Row],[Population]], $L$4:$L$29,0))</f>
        <v>Gujarati Indian from Houston, Texas</v>
      </c>
      <c r="D1594" t="str">
        <f>INDEX($N$4:$N$29, MATCH(RefTable1KGen[[#This Row],[Population]], $L$4:$L$29,0))</f>
        <v>South Asia</v>
      </c>
      <c r="E1594">
        <v>1</v>
      </c>
      <c r="F1594">
        <v>1</v>
      </c>
      <c r="H1594">
        <v>1</v>
      </c>
    </row>
    <row r="1595" spans="1:8" x14ac:dyDescent="0.25">
      <c r="A1595" t="s">
        <v>3444</v>
      </c>
      <c r="B1595" t="s">
        <v>4558</v>
      </c>
      <c r="C1595" t="str">
        <f>INDEX($M$4:$M$29, MATCH(RefTable1KGen[[#This Row],[Population]], $L$4:$L$29,0))</f>
        <v>Gujarati Indian from Houston, Texas</v>
      </c>
      <c r="D1595" t="str">
        <f>INDEX($N$4:$N$29, MATCH(RefTable1KGen[[#This Row],[Population]], $L$4:$L$29,0))</f>
        <v>South Asia</v>
      </c>
      <c r="E1595">
        <v>1</v>
      </c>
      <c r="F1595">
        <v>1</v>
      </c>
      <c r="H1595">
        <v>1</v>
      </c>
    </row>
    <row r="1596" spans="1:8" x14ac:dyDescent="0.25">
      <c r="A1596" t="s">
        <v>3445</v>
      </c>
      <c r="B1596" t="s">
        <v>4558</v>
      </c>
      <c r="C1596" t="str">
        <f>INDEX($M$4:$M$29, MATCH(RefTable1KGen[[#This Row],[Population]], $L$4:$L$29,0))</f>
        <v>Gujarati Indian from Houston, Texas</v>
      </c>
      <c r="D1596" t="str">
        <f>INDEX($N$4:$N$29, MATCH(RefTable1KGen[[#This Row],[Population]], $L$4:$L$29,0))</f>
        <v>South Asia</v>
      </c>
      <c r="E1596">
        <v>1</v>
      </c>
      <c r="F1596">
        <v>1</v>
      </c>
      <c r="H1596">
        <v>1</v>
      </c>
    </row>
    <row r="1597" spans="1:8" x14ac:dyDescent="0.25">
      <c r="A1597" t="s">
        <v>3446</v>
      </c>
      <c r="B1597" t="s">
        <v>4558</v>
      </c>
      <c r="C1597" t="str">
        <f>INDEX($M$4:$M$29, MATCH(RefTable1KGen[[#This Row],[Population]], $L$4:$L$29,0))</f>
        <v>Gujarati Indian from Houston, Texas</v>
      </c>
      <c r="D1597" t="str">
        <f>INDEX($N$4:$N$29, MATCH(RefTable1KGen[[#This Row],[Population]], $L$4:$L$29,0))</f>
        <v>South Asia</v>
      </c>
      <c r="E1597">
        <v>1</v>
      </c>
      <c r="F1597">
        <v>1</v>
      </c>
      <c r="H1597">
        <v>1</v>
      </c>
    </row>
    <row r="1598" spans="1:8" x14ac:dyDescent="0.25">
      <c r="A1598" t="s">
        <v>3447</v>
      </c>
      <c r="B1598" t="s">
        <v>4558</v>
      </c>
      <c r="C1598" t="str">
        <f>INDEX($M$4:$M$29, MATCH(RefTable1KGen[[#This Row],[Population]], $L$4:$L$29,0))</f>
        <v>Gujarati Indian from Houston, Texas</v>
      </c>
      <c r="D1598" t="str">
        <f>INDEX($N$4:$N$29, MATCH(RefTable1KGen[[#This Row],[Population]], $L$4:$L$29,0))</f>
        <v>South Asia</v>
      </c>
      <c r="E1598">
        <v>1</v>
      </c>
      <c r="F1598">
        <v>1</v>
      </c>
      <c r="H1598">
        <v>1</v>
      </c>
    </row>
    <row r="1599" spans="1:8" x14ac:dyDescent="0.25">
      <c r="A1599" t="s">
        <v>2095</v>
      </c>
      <c r="B1599" t="s">
        <v>3903</v>
      </c>
      <c r="C1599" t="str">
        <f>INDEX($M$4:$M$29, MATCH(RefTable1KGen[[#This Row],[Population]], $L$4:$L$29,0))</f>
        <v>Gambian in Western Divisions in the Gambia</v>
      </c>
      <c r="D1599" t="str">
        <f>INDEX($N$4:$N$29, MATCH(RefTable1KGen[[#This Row],[Population]], $L$4:$L$29,0))</f>
        <v>Africa</v>
      </c>
      <c r="G1599">
        <v>1</v>
      </c>
    </row>
    <row r="1600" spans="1:8" x14ac:dyDescent="0.25">
      <c r="A1600" t="s">
        <v>2096</v>
      </c>
      <c r="B1600" t="s">
        <v>3903</v>
      </c>
      <c r="C1600" t="str">
        <f>INDEX($M$4:$M$29, MATCH(RefTable1KGen[[#This Row],[Population]], $L$4:$L$29,0))</f>
        <v>Gambian in Western Divisions in the Gambia</v>
      </c>
      <c r="D1600" t="str">
        <f>INDEX($N$4:$N$29, MATCH(RefTable1KGen[[#This Row],[Population]], $L$4:$L$29,0))</f>
        <v>Africa</v>
      </c>
      <c r="G1600">
        <v>1</v>
      </c>
    </row>
    <row r="1601" spans="1:7" x14ac:dyDescent="0.25">
      <c r="A1601" t="s">
        <v>3904</v>
      </c>
      <c r="B1601" t="s">
        <v>3903</v>
      </c>
      <c r="C1601" t="str">
        <f>INDEX($M$4:$M$29, MATCH(RefTable1KGen[[#This Row],[Population]], $L$4:$L$29,0))</f>
        <v>Gambian in Western Divisions in the Gambia</v>
      </c>
      <c r="D1601" t="str">
        <f>INDEX($N$4:$N$29, MATCH(RefTable1KGen[[#This Row],[Population]], $L$4:$L$29,0))</f>
        <v>Africa</v>
      </c>
      <c r="G1601">
        <v>1</v>
      </c>
    </row>
    <row r="1602" spans="1:7" x14ac:dyDescent="0.25">
      <c r="A1602" t="s">
        <v>2097</v>
      </c>
      <c r="B1602" t="s">
        <v>3903</v>
      </c>
      <c r="C1602" t="str">
        <f>INDEX($M$4:$M$29, MATCH(RefTable1KGen[[#This Row],[Population]], $L$4:$L$29,0))</f>
        <v>Gambian in Western Divisions in the Gambia</v>
      </c>
      <c r="D1602" t="str">
        <f>INDEX($N$4:$N$29, MATCH(RefTable1KGen[[#This Row],[Population]], $L$4:$L$29,0))</f>
        <v>Africa</v>
      </c>
      <c r="G1602">
        <v>1</v>
      </c>
    </row>
    <row r="1603" spans="1:7" x14ac:dyDescent="0.25">
      <c r="A1603" t="s">
        <v>2098</v>
      </c>
      <c r="B1603" t="s">
        <v>3903</v>
      </c>
      <c r="C1603" t="str">
        <f>INDEX($M$4:$M$29, MATCH(RefTable1KGen[[#This Row],[Population]], $L$4:$L$29,0))</f>
        <v>Gambian in Western Divisions in the Gambia</v>
      </c>
      <c r="D1603" t="str">
        <f>INDEX($N$4:$N$29, MATCH(RefTable1KGen[[#This Row],[Population]], $L$4:$L$29,0))</f>
        <v>Africa</v>
      </c>
      <c r="G1603">
        <v>1</v>
      </c>
    </row>
    <row r="1604" spans="1:7" x14ac:dyDescent="0.25">
      <c r="A1604" t="s">
        <v>3905</v>
      </c>
      <c r="B1604" t="s">
        <v>3903</v>
      </c>
      <c r="C1604" t="str">
        <f>INDEX($M$4:$M$29, MATCH(RefTable1KGen[[#This Row],[Population]], $L$4:$L$29,0))</f>
        <v>Gambian in Western Divisions in the Gambia</v>
      </c>
      <c r="D1604" t="str">
        <f>INDEX($N$4:$N$29, MATCH(RefTable1KGen[[#This Row],[Population]], $L$4:$L$29,0))</f>
        <v>Africa</v>
      </c>
      <c r="G1604">
        <v>1</v>
      </c>
    </row>
    <row r="1605" spans="1:7" x14ac:dyDescent="0.25">
      <c r="A1605" t="s">
        <v>2133</v>
      </c>
      <c r="B1605" t="s">
        <v>3903</v>
      </c>
      <c r="C1605" t="str">
        <f>INDEX($M$4:$M$29, MATCH(RefTable1KGen[[#This Row],[Population]], $L$4:$L$29,0))</f>
        <v>Gambian in Western Divisions in the Gambia</v>
      </c>
      <c r="D1605" t="str">
        <f>INDEX($N$4:$N$29, MATCH(RefTable1KGen[[#This Row],[Population]], $L$4:$L$29,0))</f>
        <v>Africa</v>
      </c>
      <c r="G1605">
        <v>1</v>
      </c>
    </row>
    <row r="1606" spans="1:7" x14ac:dyDescent="0.25">
      <c r="A1606" t="s">
        <v>2134</v>
      </c>
      <c r="B1606" t="s">
        <v>3903</v>
      </c>
      <c r="C1606" t="str">
        <f>INDEX($M$4:$M$29, MATCH(RefTable1KGen[[#This Row],[Population]], $L$4:$L$29,0))</f>
        <v>Gambian in Western Divisions in the Gambia</v>
      </c>
      <c r="D1606" t="str">
        <f>INDEX($N$4:$N$29, MATCH(RefTable1KGen[[#This Row],[Population]], $L$4:$L$29,0))</f>
        <v>Africa</v>
      </c>
      <c r="G1606">
        <v>1</v>
      </c>
    </row>
    <row r="1607" spans="1:7" x14ac:dyDescent="0.25">
      <c r="A1607" t="s">
        <v>3918</v>
      </c>
      <c r="B1607" t="s">
        <v>3903</v>
      </c>
      <c r="C1607" t="str">
        <f>INDEX($M$4:$M$29, MATCH(RefTable1KGen[[#This Row],[Population]], $L$4:$L$29,0))</f>
        <v>Gambian in Western Divisions in the Gambia</v>
      </c>
      <c r="D1607" t="str">
        <f>INDEX($N$4:$N$29, MATCH(RefTable1KGen[[#This Row],[Population]], $L$4:$L$29,0))</f>
        <v>Africa</v>
      </c>
      <c r="G1607">
        <v>1</v>
      </c>
    </row>
    <row r="1608" spans="1:7" x14ac:dyDescent="0.25">
      <c r="A1608" t="s">
        <v>3919</v>
      </c>
      <c r="B1608" t="s">
        <v>3903</v>
      </c>
      <c r="C1608" t="str">
        <f>INDEX($M$4:$M$29, MATCH(RefTable1KGen[[#This Row],[Population]], $L$4:$L$29,0))</f>
        <v>Gambian in Western Divisions in the Gambia</v>
      </c>
      <c r="D1608" t="str">
        <f>INDEX($N$4:$N$29, MATCH(RefTable1KGen[[#This Row],[Population]], $L$4:$L$29,0))</f>
        <v>Africa</v>
      </c>
      <c r="G1608">
        <v>1</v>
      </c>
    </row>
    <row r="1609" spans="1:7" x14ac:dyDescent="0.25">
      <c r="A1609" t="s">
        <v>2135</v>
      </c>
      <c r="B1609" t="s">
        <v>3903</v>
      </c>
      <c r="C1609" t="str">
        <f>INDEX($M$4:$M$29, MATCH(RefTable1KGen[[#This Row],[Population]], $L$4:$L$29,0))</f>
        <v>Gambian in Western Divisions in the Gambia</v>
      </c>
      <c r="D1609" t="str">
        <f>INDEX($N$4:$N$29, MATCH(RefTable1KGen[[#This Row],[Population]], $L$4:$L$29,0))</f>
        <v>Africa</v>
      </c>
      <c r="G1609">
        <v>1</v>
      </c>
    </row>
    <row r="1610" spans="1:7" x14ac:dyDescent="0.25">
      <c r="A1610" t="s">
        <v>3920</v>
      </c>
      <c r="B1610" t="s">
        <v>3903</v>
      </c>
      <c r="C1610" t="str">
        <f>INDEX($M$4:$M$29, MATCH(RefTable1KGen[[#This Row],[Population]], $L$4:$L$29,0))</f>
        <v>Gambian in Western Divisions in the Gambia</v>
      </c>
      <c r="D1610" t="str">
        <f>INDEX($N$4:$N$29, MATCH(RefTable1KGen[[#This Row],[Population]], $L$4:$L$29,0))</f>
        <v>Africa</v>
      </c>
      <c r="G1610">
        <v>1</v>
      </c>
    </row>
    <row r="1611" spans="1:7" x14ac:dyDescent="0.25">
      <c r="A1611" t="s">
        <v>2136</v>
      </c>
      <c r="B1611" t="s">
        <v>3903</v>
      </c>
      <c r="C1611" t="str">
        <f>INDEX($M$4:$M$29, MATCH(RefTable1KGen[[#This Row],[Population]], $L$4:$L$29,0))</f>
        <v>Gambian in Western Divisions in the Gambia</v>
      </c>
      <c r="D1611" t="str">
        <f>INDEX($N$4:$N$29, MATCH(RefTable1KGen[[#This Row],[Population]], $L$4:$L$29,0))</f>
        <v>Africa</v>
      </c>
      <c r="G1611">
        <v>1</v>
      </c>
    </row>
    <row r="1612" spans="1:7" x14ac:dyDescent="0.25">
      <c r="A1612" t="s">
        <v>2137</v>
      </c>
      <c r="B1612" t="s">
        <v>3903</v>
      </c>
      <c r="C1612" t="str">
        <f>INDEX($M$4:$M$29, MATCH(RefTable1KGen[[#This Row],[Population]], $L$4:$L$29,0))</f>
        <v>Gambian in Western Divisions in the Gambia</v>
      </c>
      <c r="D1612" t="str">
        <f>INDEX($N$4:$N$29, MATCH(RefTable1KGen[[#This Row],[Population]], $L$4:$L$29,0))</f>
        <v>Africa</v>
      </c>
      <c r="G1612">
        <v>1</v>
      </c>
    </row>
    <row r="1613" spans="1:7" x14ac:dyDescent="0.25">
      <c r="A1613" t="s">
        <v>3921</v>
      </c>
      <c r="B1613" t="s">
        <v>3903</v>
      </c>
      <c r="C1613" t="str">
        <f>INDEX($M$4:$M$29, MATCH(RefTable1KGen[[#This Row],[Population]], $L$4:$L$29,0))</f>
        <v>Gambian in Western Divisions in the Gambia</v>
      </c>
      <c r="D1613" t="str">
        <f>INDEX($N$4:$N$29, MATCH(RefTable1KGen[[#This Row],[Population]], $L$4:$L$29,0))</f>
        <v>Africa</v>
      </c>
      <c r="G1613">
        <v>1</v>
      </c>
    </row>
    <row r="1614" spans="1:7" x14ac:dyDescent="0.25">
      <c r="A1614" t="s">
        <v>2138</v>
      </c>
      <c r="B1614" t="s">
        <v>3903</v>
      </c>
      <c r="C1614" t="str">
        <f>INDEX($M$4:$M$29, MATCH(RefTable1KGen[[#This Row],[Population]], $L$4:$L$29,0))</f>
        <v>Gambian in Western Divisions in the Gambia</v>
      </c>
      <c r="D1614" t="str">
        <f>INDEX($N$4:$N$29, MATCH(RefTable1KGen[[#This Row],[Population]], $L$4:$L$29,0))</f>
        <v>Africa</v>
      </c>
      <c r="G1614">
        <v>1</v>
      </c>
    </row>
    <row r="1615" spans="1:7" x14ac:dyDescent="0.25">
      <c r="A1615" t="s">
        <v>2139</v>
      </c>
      <c r="B1615" t="s">
        <v>3903</v>
      </c>
      <c r="C1615" t="str">
        <f>INDEX($M$4:$M$29, MATCH(RefTable1KGen[[#This Row],[Population]], $L$4:$L$29,0))</f>
        <v>Gambian in Western Divisions in the Gambia</v>
      </c>
      <c r="D1615" t="str">
        <f>INDEX($N$4:$N$29, MATCH(RefTable1KGen[[#This Row],[Population]], $L$4:$L$29,0))</f>
        <v>Africa</v>
      </c>
      <c r="G1615">
        <v>1</v>
      </c>
    </row>
    <row r="1616" spans="1:7" x14ac:dyDescent="0.25">
      <c r="A1616" t="s">
        <v>3922</v>
      </c>
      <c r="B1616" t="s">
        <v>3903</v>
      </c>
      <c r="C1616" t="str">
        <f>INDEX($M$4:$M$29, MATCH(RefTable1KGen[[#This Row],[Population]], $L$4:$L$29,0))</f>
        <v>Gambian in Western Divisions in the Gambia</v>
      </c>
      <c r="D1616" t="str">
        <f>INDEX($N$4:$N$29, MATCH(RefTable1KGen[[#This Row],[Population]], $L$4:$L$29,0))</f>
        <v>Africa</v>
      </c>
      <c r="G1616">
        <v>1</v>
      </c>
    </row>
    <row r="1617" spans="1:7" x14ac:dyDescent="0.25">
      <c r="A1617" t="s">
        <v>2142</v>
      </c>
      <c r="B1617" t="s">
        <v>3903</v>
      </c>
      <c r="C1617" t="str">
        <f>INDEX($M$4:$M$29, MATCH(RefTable1KGen[[#This Row],[Population]], $L$4:$L$29,0))</f>
        <v>Gambian in Western Divisions in the Gambia</v>
      </c>
      <c r="D1617" t="str">
        <f>INDEX($N$4:$N$29, MATCH(RefTable1KGen[[#This Row],[Population]], $L$4:$L$29,0))</f>
        <v>Africa</v>
      </c>
      <c r="G1617">
        <v>1</v>
      </c>
    </row>
    <row r="1618" spans="1:7" x14ac:dyDescent="0.25">
      <c r="A1618" t="s">
        <v>2143</v>
      </c>
      <c r="B1618" t="s">
        <v>3903</v>
      </c>
      <c r="C1618" t="str">
        <f>INDEX($M$4:$M$29, MATCH(RefTable1KGen[[#This Row],[Population]], $L$4:$L$29,0))</f>
        <v>Gambian in Western Divisions in the Gambia</v>
      </c>
      <c r="D1618" t="str">
        <f>INDEX($N$4:$N$29, MATCH(RefTable1KGen[[#This Row],[Population]], $L$4:$L$29,0))</f>
        <v>Africa</v>
      </c>
      <c r="G1618">
        <v>1</v>
      </c>
    </row>
    <row r="1619" spans="1:7" x14ac:dyDescent="0.25">
      <c r="A1619" t="s">
        <v>3923</v>
      </c>
      <c r="B1619" t="s">
        <v>3903</v>
      </c>
      <c r="C1619" t="str">
        <f>INDEX($M$4:$M$29, MATCH(RefTable1KGen[[#This Row],[Population]], $L$4:$L$29,0))</f>
        <v>Gambian in Western Divisions in the Gambia</v>
      </c>
      <c r="D1619" t="str">
        <f>INDEX($N$4:$N$29, MATCH(RefTable1KGen[[#This Row],[Population]], $L$4:$L$29,0))</f>
        <v>Africa</v>
      </c>
      <c r="G1619">
        <v>1</v>
      </c>
    </row>
    <row r="1620" spans="1:7" x14ac:dyDescent="0.25">
      <c r="A1620" t="s">
        <v>2144</v>
      </c>
      <c r="B1620" t="s">
        <v>3903</v>
      </c>
      <c r="C1620" t="str">
        <f>INDEX($M$4:$M$29, MATCH(RefTable1KGen[[#This Row],[Population]], $L$4:$L$29,0))</f>
        <v>Gambian in Western Divisions in the Gambia</v>
      </c>
      <c r="D1620" t="str">
        <f>INDEX($N$4:$N$29, MATCH(RefTable1KGen[[#This Row],[Population]], $L$4:$L$29,0))</f>
        <v>Africa</v>
      </c>
      <c r="G1620">
        <v>1</v>
      </c>
    </row>
    <row r="1621" spans="1:7" x14ac:dyDescent="0.25">
      <c r="A1621" t="s">
        <v>2145</v>
      </c>
      <c r="B1621" t="s">
        <v>3903</v>
      </c>
      <c r="C1621" t="str">
        <f>INDEX($M$4:$M$29, MATCH(RefTable1KGen[[#This Row],[Population]], $L$4:$L$29,0))</f>
        <v>Gambian in Western Divisions in the Gambia</v>
      </c>
      <c r="D1621" t="str">
        <f>INDEX($N$4:$N$29, MATCH(RefTable1KGen[[#This Row],[Population]], $L$4:$L$29,0))</f>
        <v>Africa</v>
      </c>
      <c r="G1621">
        <v>1</v>
      </c>
    </row>
    <row r="1622" spans="1:7" x14ac:dyDescent="0.25">
      <c r="A1622" t="s">
        <v>3924</v>
      </c>
      <c r="B1622" t="s">
        <v>3903</v>
      </c>
      <c r="C1622" t="str">
        <f>INDEX($M$4:$M$29, MATCH(RefTable1KGen[[#This Row],[Population]], $L$4:$L$29,0))</f>
        <v>Gambian in Western Divisions in the Gambia</v>
      </c>
      <c r="D1622" t="str">
        <f>INDEX($N$4:$N$29, MATCH(RefTable1KGen[[#This Row],[Population]], $L$4:$L$29,0))</f>
        <v>Africa</v>
      </c>
      <c r="G1622">
        <v>1</v>
      </c>
    </row>
    <row r="1623" spans="1:7" x14ac:dyDescent="0.25">
      <c r="A1623" t="s">
        <v>2146</v>
      </c>
      <c r="B1623" t="s">
        <v>3903</v>
      </c>
      <c r="C1623" t="str">
        <f>INDEX($M$4:$M$29, MATCH(RefTable1KGen[[#This Row],[Population]], $L$4:$L$29,0))</f>
        <v>Gambian in Western Divisions in the Gambia</v>
      </c>
      <c r="D1623" t="str">
        <f>INDEX($N$4:$N$29, MATCH(RefTable1KGen[[#This Row],[Population]], $L$4:$L$29,0))</f>
        <v>Africa</v>
      </c>
      <c r="G1623">
        <v>1</v>
      </c>
    </row>
    <row r="1624" spans="1:7" x14ac:dyDescent="0.25">
      <c r="A1624" t="s">
        <v>2147</v>
      </c>
      <c r="B1624" t="s">
        <v>3903</v>
      </c>
      <c r="C1624" t="str">
        <f>INDEX($M$4:$M$29, MATCH(RefTable1KGen[[#This Row],[Population]], $L$4:$L$29,0))</f>
        <v>Gambian in Western Divisions in the Gambia</v>
      </c>
      <c r="D1624" t="str">
        <f>INDEX($N$4:$N$29, MATCH(RefTable1KGen[[#This Row],[Population]], $L$4:$L$29,0))</f>
        <v>Africa</v>
      </c>
      <c r="G1624">
        <v>1</v>
      </c>
    </row>
    <row r="1625" spans="1:7" x14ac:dyDescent="0.25">
      <c r="A1625" t="s">
        <v>3925</v>
      </c>
      <c r="B1625" t="s">
        <v>3903</v>
      </c>
      <c r="C1625" t="str">
        <f>INDEX($M$4:$M$29, MATCH(RefTable1KGen[[#This Row],[Population]], $L$4:$L$29,0))</f>
        <v>Gambian in Western Divisions in the Gambia</v>
      </c>
      <c r="D1625" t="str">
        <f>INDEX($N$4:$N$29, MATCH(RefTable1KGen[[#This Row],[Population]], $L$4:$L$29,0))</f>
        <v>Africa</v>
      </c>
      <c r="G1625">
        <v>1</v>
      </c>
    </row>
    <row r="1626" spans="1:7" x14ac:dyDescent="0.25">
      <c r="A1626" t="s">
        <v>2148</v>
      </c>
      <c r="B1626" t="s">
        <v>3903</v>
      </c>
      <c r="C1626" t="str">
        <f>INDEX($M$4:$M$29, MATCH(RefTable1KGen[[#This Row],[Population]], $L$4:$L$29,0))</f>
        <v>Gambian in Western Divisions in the Gambia</v>
      </c>
      <c r="D1626" t="str">
        <f>INDEX($N$4:$N$29, MATCH(RefTable1KGen[[#This Row],[Population]], $L$4:$L$29,0))</f>
        <v>Africa</v>
      </c>
      <c r="G1626">
        <v>1</v>
      </c>
    </row>
    <row r="1627" spans="1:7" x14ac:dyDescent="0.25">
      <c r="A1627" t="s">
        <v>2149</v>
      </c>
      <c r="B1627" t="s">
        <v>3903</v>
      </c>
      <c r="C1627" t="str">
        <f>INDEX($M$4:$M$29, MATCH(RefTable1KGen[[#This Row],[Population]], $L$4:$L$29,0))</f>
        <v>Gambian in Western Divisions in the Gambia</v>
      </c>
      <c r="D1627" t="str">
        <f>INDEX($N$4:$N$29, MATCH(RefTable1KGen[[#This Row],[Population]], $L$4:$L$29,0))</f>
        <v>Africa</v>
      </c>
      <c r="G1627">
        <v>1</v>
      </c>
    </row>
    <row r="1628" spans="1:7" x14ac:dyDescent="0.25">
      <c r="A1628" t="s">
        <v>3926</v>
      </c>
      <c r="B1628" t="s">
        <v>3903</v>
      </c>
      <c r="C1628" t="str">
        <f>INDEX($M$4:$M$29, MATCH(RefTable1KGen[[#This Row],[Population]], $L$4:$L$29,0))</f>
        <v>Gambian in Western Divisions in the Gambia</v>
      </c>
      <c r="D1628" t="str">
        <f>INDEX($N$4:$N$29, MATCH(RefTable1KGen[[#This Row],[Population]], $L$4:$L$29,0))</f>
        <v>Africa</v>
      </c>
      <c r="G1628">
        <v>1</v>
      </c>
    </row>
    <row r="1629" spans="1:7" x14ac:dyDescent="0.25">
      <c r="A1629" t="s">
        <v>2155</v>
      </c>
      <c r="B1629" t="s">
        <v>3903</v>
      </c>
      <c r="C1629" t="str">
        <f>INDEX($M$4:$M$29, MATCH(RefTable1KGen[[#This Row],[Population]], $L$4:$L$29,0))</f>
        <v>Gambian in Western Divisions in the Gambia</v>
      </c>
      <c r="D1629" t="str">
        <f>INDEX($N$4:$N$29, MATCH(RefTable1KGen[[#This Row],[Population]], $L$4:$L$29,0))</f>
        <v>Africa</v>
      </c>
      <c r="G1629">
        <v>1</v>
      </c>
    </row>
    <row r="1630" spans="1:7" x14ac:dyDescent="0.25">
      <c r="A1630" t="s">
        <v>2156</v>
      </c>
      <c r="B1630" t="s">
        <v>3903</v>
      </c>
      <c r="C1630" t="str">
        <f>INDEX($M$4:$M$29, MATCH(RefTable1KGen[[#This Row],[Population]], $L$4:$L$29,0))</f>
        <v>Gambian in Western Divisions in the Gambia</v>
      </c>
      <c r="D1630" t="str">
        <f>INDEX($N$4:$N$29, MATCH(RefTable1KGen[[#This Row],[Population]], $L$4:$L$29,0))</f>
        <v>Africa</v>
      </c>
      <c r="G1630">
        <v>1</v>
      </c>
    </row>
    <row r="1631" spans="1:7" x14ac:dyDescent="0.25">
      <c r="A1631" t="s">
        <v>3930</v>
      </c>
      <c r="B1631" t="s">
        <v>3903</v>
      </c>
      <c r="C1631" t="str">
        <f>INDEX($M$4:$M$29, MATCH(RefTable1KGen[[#This Row],[Population]], $L$4:$L$29,0))</f>
        <v>Gambian in Western Divisions in the Gambia</v>
      </c>
      <c r="D1631" t="str">
        <f>INDEX($N$4:$N$29, MATCH(RefTable1KGen[[#This Row],[Population]], $L$4:$L$29,0))</f>
        <v>Africa</v>
      </c>
      <c r="G1631">
        <v>1</v>
      </c>
    </row>
    <row r="1632" spans="1:7" x14ac:dyDescent="0.25">
      <c r="A1632" t="s">
        <v>2157</v>
      </c>
      <c r="B1632" t="s">
        <v>3903</v>
      </c>
      <c r="C1632" t="str">
        <f>INDEX($M$4:$M$29, MATCH(RefTable1KGen[[#This Row],[Population]], $L$4:$L$29,0))</f>
        <v>Gambian in Western Divisions in the Gambia</v>
      </c>
      <c r="D1632" t="str">
        <f>INDEX($N$4:$N$29, MATCH(RefTable1KGen[[#This Row],[Population]], $L$4:$L$29,0))</f>
        <v>Africa</v>
      </c>
      <c r="G1632">
        <v>1</v>
      </c>
    </row>
    <row r="1633" spans="1:7" x14ac:dyDescent="0.25">
      <c r="A1633" t="s">
        <v>2158</v>
      </c>
      <c r="B1633" t="s">
        <v>3903</v>
      </c>
      <c r="C1633" t="str">
        <f>INDEX($M$4:$M$29, MATCH(RefTable1KGen[[#This Row],[Population]], $L$4:$L$29,0))</f>
        <v>Gambian in Western Divisions in the Gambia</v>
      </c>
      <c r="D1633" t="str">
        <f>INDEX($N$4:$N$29, MATCH(RefTable1KGen[[#This Row],[Population]], $L$4:$L$29,0))</f>
        <v>Africa</v>
      </c>
      <c r="G1633">
        <v>1</v>
      </c>
    </row>
    <row r="1634" spans="1:7" x14ac:dyDescent="0.25">
      <c r="A1634" t="s">
        <v>3931</v>
      </c>
      <c r="B1634" t="s">
        <v>3903</v>
      </c>
      <c r="C1634" t="str">
        <f>INDEX($M$4:$M$29, MATCH(RefTable1KGen[[#This Row],[Population]], $L$4:$L$29,0))</f>
        <v>Gambian in Western Divisions in the Gambia</v>
      </c>
      <c r="D1634" t="str">
        <f>INDEX($N$4:$N$29, MATCH(RefTable1KGen[[#This Row],[Population]], $L$4:$L$29,0))</f>
        <v>Africa</v>
      </c>
      <c r="G1634">
        <v>1</v>
      </c>
    </row>
    <row r="1635" spans="1:7" x14ac:dyDescent="0.25">
      <c r="A1635" t="s">
        <v>2159</v>
      </c>
      <c r="B1635" t="s">
        <v>3903</v>
      </c>
      <c r="C1635" t="str">
        <f>INDEX($M$4:$M$29, MATCH(RefTable1KGen[[#This Row],[Population]], $L$4:$L$29,0))</f>
        <v>Gambian in Western Divisions in the Gambia</v>
      </c>
      <c r="D1635" t="str">
        <f>INDEX($N$4:$N$29, MATCH(RefTable1KGen[[#This Row],[Population]], $L$4:$L$29,0))</f>
        <v>Africa</v>
      </c>
      <c r="G1635">
        <v>1</v>
      </c>
    </row>
    <row r="1636" spans="1:7" x14ac:dyDescent="0.25">
      <c r="A1636" t="s">
        <v>2160</v>
      </c>
      <c r="B1636" t="s">
        <v>3903</v>
      </c>
      <c r="C1636" t="str">
        <f>INDEX($M$4:$M$29, MATCH(RefTable1KGen[[#This Row],[Population]], $L$4:$L$29,0))</f>
        <v>Gambian in Western Divisions in the Gambia</v>
      </c>
      <c r="D1636" t="str">
        <f>INDEX($N$4:$N$29, MATCH(RefTable1KGen[[#This Row],[Population]], $L$4:$L$29,0))</f>
        <v>Africa</v>
      </c>
      <c r="G1636">
        <v>1</v>
      </c>
    </row>
    <row r="1637" spans="1:7" x14ac:dyDescent="0.25">
      <c r="A1637" t="s">
        <v>3932</v>
      </c>
      <c r="B1637" t="s">
        <v>3903</v>
      </c>
      <c r="C1637" t="str">
        <f>INDEX($M$4:$M$29, MATCH(RefTable1KGen[[#This Row],[Population]], $L$4:$L$29,0))</f>
        <v>Gambian in Western Divisions in the Gambia</v>
      </c>
      <c r="D1637" t="str">
        <f>INDEX($N$4:$N$29, MATCH(RefTable1KGen[[#This Row],[Population]], $L$4:$L$29,0))</f>
        <v>Africa</v>
      </c>
      <c r="G1637">
        <v>1</v>
      </c>
    </row>
    <row r="1638" spans="1:7" x14ac:dyDescent="0.25">
      <c r="A1638" t="s">
        <v>2161</v>
      </c>
      <c r="B1638" t="s">
        <v>3903</v>
      </c>
      <c r="C1638" t="str">
        <f>INDEX($M$4:$M$29, MATCH(RefTable1KGen[[#This Row],[Population]], $L$4:$L$29,0))</f>
        <v>Gambian in Western Divisions in the Gambia</v>
      </c>
      <c r="D1638" t="str">
        <f>INDEX($N$4:$N$29, MATCH(RefTable1KGen[[#This Row],[Population]], $L$4:$L$29,0))</f>
        <v>Africa</v>
      </c>
      <c r="G1638">
        <v>1</v>
      </c>
    </row>
    <row r="1639" spans="1:7" x14ac:dyDescent="0.25">
      <c r="A1639" t="s">
        <v>2162</v>
      </c>
      <c r="B1639" t="s">
        <v>3903</v>
      </c>
      <c r="C1639" t="str">
        <f>INDEX($M$4:$M$29, MATCH(RefTable1KGen[[#This Row],[Population]], $L$4:$L$29,0))</f>
        <v>Gambian in Western Divisions in the Gambia</v>
      </c>
      <c r="D1639" t="str">
        <f>INDEX($N$4:$N$29, MATCH(RefTable1KGen[[#This Row],[Population]], $L$4:$L$29,0))</f>
        <v>Africa</v>
      </c>
      <c r="G1639">
        <v>1</v>
      </c>
    </row>
    <row r="1640" spans="1:7" x14ac:dyDescent="0.25">
      <c r="A1640" t="s">
        <v>3933</v>
      </c>
      <c r="B1640" t="s">
        <v>3903</v>
      </c>
      <c r="C1640" t="str">
        <f>INDEX($M$4:$M$29, MATCH(RefTable1KGen[[#This Row],[Population]], $L$4:$L$29,0))</f>
        <v>Gambian in Western Divisions in the Gambia</v>
      </c>
      <c r="D1640" t="str">
        <f>INDEX($N$4:$N$29, MATCH(RefTable1KGen[[#This Row],[Population]], $L$4:$L$29,0))</f>
        <v>Africa</v>
      </c>
      <c r="G1640">
        <v>1</v>
      </c>
    </row>
    <row r="1641" spans="1:7" x14ac:dyDescent="0.25">
      <c r="A1641" t="s">
        <v>2163</v>
      </c>
      <c r="B1641" t="s">
        <v>3903</v>
      </c>
      <c r="C1641" t="str">
        <f>INDEX($M$4:$M$29, MATCH(RefTable1KGen[[#This Row],[Population]], $L$4:$L$29,0))</f>
        <v>Gambian in Western Divisions in the Gambia</v>
      </c>
      <c r="D1641" t="str">
        <f>INDEX($N$4:$N$29, MATCH(RefTable1KGen[[#This Row],[Population]], $L$4:$L$29,0))</f>
        <v>Africa</v>
      </c>
      <c r="G1641">
        <v>1</v>
      </c>
    </row>
    <row r="1642" spans="1:7" x14ac:dyDescent="0.25">
      <c r="A1642" t="s">
        <v>2164</v>
      </c>
      <c r="B1642" t="s">
        <v>3903</v>
      </c>
      <c r="C1642" t="str">
        <f>INDEX($M$4:$M$29, MATCH(RefTable1KGen[[#This Row],[Population]], $L$4:$L$29,0))</f>
        <v>Gambian in Western Divisions in the Gambia</v>
      </c>
      <c r="D1642" t="str">
        <f>INDEX($N$4:$N$29, MATCH(RefTable1KGen[[#This Row],[Population]], $L$4:$L$29,0))</f>
        <v>Africa</v>
      </c>
      <c r="G1642">
        <v>1</v>
      </c>
    </row>
    <row r="1643" spans="1:7" x14ac:dyDescent="0.25">
      <c r="A1643" t="s">
        <v>3934</v>
      </c>
      <c r="B1643" t="s">
        <v>3903</v>
      </c>
      <c r="C1643" t="str">
        <f>INDEX($M$4:$M$29, MATCH(RefTable1KGen[[#This Row],[Population]], $L$4:$L$29,0))</f>
        <v>Gambian in Western Divisions in the Gambia</v>
      </c>
      <c r="D1643" t="str">
        <f>INDEX($N$4:$N$29, MATCH(RefTable1KGen[[#This Row],[Population]], $L$4:$L$29,0))</f>
        <v>Africa</v>
      </c>
      <c r="G1643">
        <v>1</v>
      </c>
    </row>
    <row r="1644" spans="1:7" x14ac:dyDescent="0.25">
      <c r="A1644" t="s">
        <v>2165</v>
      </c>
      <c r="B1644" t="s">
        <v>3903</v>
      </c>
      <c r="C1644" t="str">
        <f>INDEX($M$4:$M$29, MATCH(RefTable1KGen[[#This Row],[Population]], $L$4:$L$29,0))</f>
        <v>Gambian in Western Divisions in the Gambia</v>
      </c>
      <c r="D1644" t="str">
        <f>INDEX($N$4:$N$29, MATCH(RefTable1KGen[[#This Row],[Population]], $L$4:$L$29,0))</f>
        <v>Africa</v>
      </c>
      <c r="G1644">
        <v>1</v>
      </c>
    </row>
    <row r="1645" spans="1:7" x14ac:dyDescent="0.25">
      <c r="A1645" t="s">
        <v>2166</v>
      </c>
      <c r="B1645" t="s">
        <v>3903</v>
      </c>
      <c r="C1645" t="str">
        <f>INDEX($M$4:$M$29, MATCH(RefTable1KGen[[#This Row],[Population]], $L$4:$L$29,0))</f>
        <v>Gambian in Western Divisions in the Gambia</v>
      </c>
      <c r="D1645" t="str">
        <f>INDEX($N$4:$N$29, MATCH(RefTable1KGen[[#This Row],[Population]], $L$4:$L$29,0))</f>
        <v>Africa</v>
      </c>
      <c r="G1645">
        <v>1</v>
      </c>
    </row>
    <row r="1646" spans="1:7" x14ac:dyDescent="0.25">
      <c r="A1646" t="s">
        <v>3935</v>
      </c>
      <c r="B1646" t="s">
        <v>3903</v>
      </c>
      <c r="C1646" t="str">
        <f>INDEX($M$4:$M$29, MATCH(RefTable1KGen[[#This Row],[Population]], $L$4:$L$29,0))</f>
        <v>Gambian in Western Divisions in the Gambia</v>
      </c>
      <c r="D1646" t="str">
        <f>INDEX($N$4:$N$29, MATCH(RefTable1KGen[[#This Row],[Population]], $L$4:$L$29,0))</f>
        <v>Africa</v>
      </c>
      <c r="G1646">
        <v>1</v>
      </c>
    </row>
    <row r="1647" spans="1:7" x14ac:dyDescent="0.25">
      <c r="A1647" t="s">
        <v>2167</v>
      </c>
      <c r="B1647" t="s">
        <v>3903</v>
      </c>
      <c r="C1647" t="str">
        <f>INDEX($M$4:$M$29, MATCH(RefTable1KGen[[#This Row],[Population]], $L$4:$L$29,0))</f>
        <v>Gambian in Western Divisions in the Gambia</v>
      </c>
      <c r="D1647" t="str">
        <f>INDEX($N$4:$N$29, MATCH(RefTable1KGen[[#This Row],[Population]], $L$4:$L$29,0))</f>
        <v>Africa</v>
      </c>
      <c r="G1647">
        <v>1</v>
      </c>
    </row>
    <row r="1648" spans="1:7" x14ac:dyDescent="0.25">
      <c r="A1648" t="s">
        <v>2168</v>
      </c>
      <c r="B1648" t="s">
        <v>3903</v>
      </c>
      <c r="C1648" t="str">
        <f>INDEX($M$4:$M$29, MATCH(RefTable1KGen[[#This Row],[Population]], $L$4:$L$29,0))</f>
        <v>Gambian in Western Divisions in the Gambia</v>
      </c>
      <c r="D1648" t="str">
        <f>INDEX($N$4:$N$29, MATCH(RefTable1KGen[[#This Row],[Population]], $L$4:$L$29,0))</f>
        <v>Africa</v>
      </c>
      <c r="G1648">
        <v>1</v>
      </c>
    </row>
    <row r="1649" spans="1:7" x14ac:dyDescent="0.25">
      <c r="A1649" t="s">
        <v>3936</v>
      </c>
      <c r="B1649" t="s">
        <v>3903</v>
      </c>
      <c r="C1649" t="str">
        <f>INDEX($M$4:$M$29, MATCH(RefTable1KGen[[#This Row],[Population]], $L$4:$L$29,0))</f>
        <v>Gambian in Western Divisions in the Gambia</v>
      </c>
      <c r="D1649" t="str">
        <f>INDEX($N$4:$N$29, MATCH(RefTable1KGen[[#This Row],[Population]], $L$4:$L$29,0))</f>
        <v>Africa</v>
      </c>
      <c r="G1649">
        <v>1</v>
      </c>
    </row>
    <row r="1650" spans="1:7" x14ac:dyDescent="0.25">
      <c r="A1650" t="s">
        <v>2169</v>
      </c>
      <c r="B1650" t="s">
        <v>3903</v>
      </c>
      <c r="C1650" t="str">
        <f>INDEX($M$4:$M$29, MATCH(RefTable1KGen[[#This Row],[Population]], $L$4:$L$29,0))</f>
        <v>Gambian in Western Divisions in the Gambia</v>
      </c>
      <c r="D1650" t="str">
        <f>INDEX($N$4:$N$29, MATCH(RefTable1KGen[[#This Row],[Population]], $L$4:$L$29,0))</f>
        <v>Africa</v>
      </c>
      <c r="G1650">
        <v>1</v>
      </c>
    </row>
    <row r="1651" spans="1:7" x14ac:dyDescent="0.25">
      <c r="A1651" t="s">
        <v>2170</v>
      </c>
      <c r="B1651" t="s">
        <v>3903</v>
      </c>
      <c r="C1651" t="str">
        <f>INDEX($M$4:$M$29, MATCH(RefTable1KGen[[#This Row],[Population]], $L$4:$L$29,0))</f>
        <v>Gambian in Western Divisions in the Gambia</v>
      </c>
      <c r="D1651" t="str">
        <f>INDEX($N$4:$N$29, MATCH(RefTable1KGen[[#This Row],[Population]], $L$4:$L$29,0))</f>
        <v>Africa</v>
      </c>
      <c r="G1651">
        <v>1</v>
      </c>
    </row>
    <row r="1652" spans="1:7" x14ac:dyDescent="0.25">
      <c r="A1652" t="s">
        <v>3937</v>
      </c>
      <c r="B1652" t="s">
        <v>3903</v>
      </c>
      <c r="C1652" t="str">
        <f>INDEX($M$4:$M$29, MATCH(RefTable1KGen[[#This Row],[Population]], $L$4:$L$29,0))</f>
        <v>Gambian in Western Divisions in the Gambia</v>
      </c>
      <c r="D1652" t="str">
        <f>INDEX($N$4:$N$29, MATCH(RefTable1KGen[[#This Row],[Population]], $L$4:$L$29,0))</f>
        <v>Africa</v>
      </c>
      <c r="G1652">
        <v>1</v>
      </c>
    </row>
    <row r="1653" spans="1:7" x14ac:dyDescent="0.25">
      <c r="A1653" t="s">
        <v>2181</v>
      </c>
      <c r="B1653" t="s">
        <v>3903</v>
      </c>
      <c r="C1653" t="str">
        <f>INDEX($M$4:$M$29, MATCH(RefTable1KGen[[#This Row],[Population]], $L$4:$L$29,0))</f>
        <v>Gambian in Western Divisions in the Gambia</v>
      </c>
      <c r="D1653" t="str">
        <f>INDEX($N$4:$N$29, MATCH(RefTable1KGen[[#This Row],[Population]], $L$4:$L$29,0))</f>
        <v>Africa</v>
      </c>
      <c r="G1653">
        <v>1</v>
      </c>
    </row>
    <row r="1654" spans="1:7" x14ac:dyDescent="0.25">
      <c r="A1654" t="s">
        <v>2182</v>
      </c>
      <c r="B1654" t="s">
        <v>3903</v>
      </c>
      <c r="C1654" t="str">
        <f>INDEX($M$4:$M$29, MATCH(RefTable1KGen[[#This Row],[Population]], $L$4:$L$29,0))</f>
        <v>Gambian in Western Divisions in the Gambia</v>
      </c>
      <c r="D1654" t="str">
        <f>INDEX($N$4:$N$29, MATCH(RefTable1KGen[[#This Row],[Population]], $L$4:$L$29,0))</f>
        <v>Africa</v>
      </c>
      <c r="G1654">
        <v>1</v>
      </c>
    </row>
    <row r="1655" spans="1:7" x14ac:dyDescent="0.25">
      <c r="A1655" t="s">
        <v>3943</v>
      </c>
      <c r="B1655" t="s">
        <v>3903</v>
      </c>
      <c r="C1655" t="str">
        <f>INDEX($M$4:$M$29, MATCH(RefTable1KGen[[#This Row],[Population]], $L$4:$L$29,0))</f>
        <v>Gambian in Western Divisions in the Gambia</v>
      </c>
      <c r="D1655" t="str">
        <f>INDEX($N$4:$N$29, MATCH(RefTable1KGen[[#This Row],[Population]], $L$4:$L$29,0))</f>
        <v>Africa</v>
      </c>
      <c r="G1655">
        <v>1</v>
      </c>
    </row>
    <row r="1656" spans="1:7" x14ac:dyDescent="0.25">
      <c r="A1656" t="s">
        <v>2183</v>
      </c>
      <c r="B1656" t="s">
        <v>3903</v>
      </c>
      <c r="C1656" t="str">
        <f>INDEX($M$4:$M$29, MATCH(RefTable1KGen[[#This Row],[Population]], $L$4:$L$29,0))</f>
        <v>Gambian in Western Divisions in the Gambia</v>
      </c>
      <c r="D1656" t="str">
        <f>INDEX($N$4:$N$29, MATCH(RefTable1KGen[[#This Row],[Population]], $L$4:$L$29,0))</f>
        <v>Africa</v>
      </c>
      <c r="G1656">
        <v>1</v>
      </c>
    </row>
    <row r="1657" spans="1:7" x14ac:dyDescent="0.25">
      <c r="A1657" t="s">
        <v>2184</v>
      </c>
      <c r="B1657" t="s">
        <v>3903</v>
      </c>
      <c r="C1657" t="str">
        <f>INDEX($M$4:$M$29, MATCH(RefTable1KGen[[#This Row],[Population]], $L$4:$L$29,0))</f>
        <v>Gambian in Western Divisions in the Gambia</v>
      </c>
      <c r="D1657" t="str">
        <f>INDEX($N$4:$N$29, MATCH(RefTable1KGen[[#This Row],[Population]], $L$4:$L$29,0))</f>
        <v>Africa</v>
      </c>
      <c r="G1657">
        <v>1</v>
      </c>
    </row>
    <row r="1658" spans="1:7" x14ac:dyDescent="0.25">
      <c r="A1658" t="s">
        <v>3944</v>
      </c>
      <c r="B1658" t="s">
        <v>3903</v>
      </c>
      <c r="C1658" t="str">
        <f>INDEX($M$4:$M$29, MATCH(RefTable1KGen[[#This Row],[Population]], $L$4:$L$29,0))</f>
        <v>Gambian in Western Divisions in the Gambia</v>
      </c>
      <c r="D1658" t="str">
        <f>INDEX($N$4:$N$29, MATCH(RefTable1KGen[[#This Row],[Population]], $L$4:$L$29,0))</f>
        <v>Africa</v>
      </c>
      <c r="G1658">
        <v>1</v>
      </c>
    </row>
    <row r="1659" spans="1:7" x14ac:dyDescent="0.25">
      <c r="A1659" t="s">
        <v>2185</v>
      </c>
      <c r="B1659" t="s">
        <v>3903</v>
      </c>
      <c r="C1659" t="str">
        <f>INDEX($M$4:$M$29, MATCH(RefTable1KGen[[#This Row],[Population]], $L$4:$L$29,0))</f>
        <v>Gambian in Western Divisions in the Gambia</v>
      </c>
      <c r="D1659" t="str">
        <f>INDEX($N$4:$N$29, MATCH(RefTable1KGen[[#This Row],[Population]], $L$4:$L$29,0))</f>
        <v>Africa</v>
      </c>
      <c r="G1659">
        <v>1</v>
      </c>
    </row>
    <row r="1660" spans="1:7" x14ac:dyDescent="0.25">
      <c r="A1660" t="s">
        <v>2186</v>
      </c>
      <c r="B1660" t="s">
        <v>3903</v>
      </c>
      <c r="C1660" t="str">
        <f>INDEX($M$4:$M$29, MATCH(RefTable1KGen[[#This Row],[Population]], $L$4:$L$29,0))</f>
        <v>Gambian in Western Divisions in the Gambia</v>
      </c>
      <c r="D1660" t="str">
        <f>INDEX($N$4:$N$29, MATCH(RefTable1KGen[[#This Row],[Population]], $L$4:$L$29,0))</f>
        <v>Africa</v>
      </c>
      <c r="G1660">
        <v>1</v>
      </c>
    </row>
    <row r="1661" spans="1:7" x14ac:dyDescent="0.25">
      <c r="A1661" t="s">
        <v>3945</v>
      </c>
      <c r="B1661" t="s">
        <v>3903</v>
      </c>
      <c r="C1661" t="str">
        <f>INDEX($M$4:$M$29, MATCH(RefTable1KGen[[#This Row],[Population]], $L$4:$L$29,0))</f>
        <v>Gambian in Western Divisions in the Gambia</v>
      </c>
      <c r="D1661" t="str">
        <f>INDEX($N$4:$N$29, MATCH(RefTable1KGen[[#This Row],[Population]], $L$4:$L$29,0))</f>
        <v>Africa</v>
      </c>
      <c r="G1661">
        <v>1</v>
      </c>
    </row>
    <row r="1662" spans="1:7" x14ac:dyDescent="0.25">
      <c r="A1662" t="s">
        <v>2200</v>
      </c>
      <c r="B1662" t="s">
        <v>3903</v>
      </c>
      <c r="C1662" t="str">
        <f>INDEX($M$4:$M$29, MATCH(RefTable1KGen[[#This Row],[Population]], $L$4:$L$29,0))</f>
        <v>Gambian in Western Divisions in the Gambia</v>
      </c>
      <c r="D1662" t="str">
        <f>INDEX($N$4:$N$29, MATCH(RefTable1KGen[[#This Row],[Population]], $L$4:$L$29,0))</f>
        <v>Africa</v>
      </c>
      <c r="G1662">
        <v>1</v>
      </c>
    </row>
    <row r="1663" spans="1:7" x14ac:dyDescent="0.25">
      <c r="A1663" t="s">
        <v>2201</v>
      </c>
      <c r="B1663" t="s">
        <v>3903</v>
      </c>
      <c r="C1663" t="str">
        <f>INDEX($M$4:$M$29, MATCH(RefTable1KGen[[#This Row],[Population]], $L$4:$L$29,0))</f>
        <v>Gambian in Western Divisions in the Gambia</v>
      </c>
      <c r="D1663" t="str">
        <f>INDEX($N$4:$N$29, MATCH(RefTable1KGen[[#This Row],[Population]], $L$4:$L$29,0))</f>
        <v>Africa</v>
      </c>
      <c r="G1663">
        <v>1</v>
      </c>
    </row>
    <row r="1664" spans="1:7" x14ac:dyDescent="0.25">
      <c r="A1664" t="s">
        <v>3952</v>
      </c>
      <c r="B1664" t="s">
        <v>3903</v>
      </c>
      <c r="C1664" t="str">
        <f>INDEX($M$4:$M$29, MATCH(RefTable1KGen[[#This Row],[Population]], $L$4:$L$29,0))</f>
        <v>Gambian in Western Divisions in the Gambia</v>
      </c>
      <c r="D1664" t="str">
        <f>INDEX($N$4:$N$29, MATCH(RefTable1KGen[[#This Row],[Population]], $L$4:$L$29,0))</f>
        <v>Africa</v>
      </c>
      <c r="G1664">
        <v>1</v>
      </c>
    </row>
    <row r="1665" spans="1:7" x14ac:dyDescent="0.25">
      <c r="A1665" t="s">
        <v>2202</v>
      </c>
      <c r="B1665" t="s">
        <v>3903</v>
      </c>
      <c r="C1665" t="str">
        <f>INDEX($M$4:$M$29, MATCH(RefTable1KGen[[#This Row],[Population]], $L$4:$L$29,0))</f>
        <v>Gambian in Western Divisions in the Gambia</v>
      </c>
      <c r="D1665" t="str">
        <f>INDEX($N$4:$N$29, MATCH(RefTable1KGen[[#This Row],[Population]], $L$4:$L$29,0))</f>
        <v>Africa</v>
      </c>
      <c r="G1665">
        <v>1</v>
      </c>
    </row>
    <row r="1666" spans="1:7" x14ac:dyDescent="0.25">
      <c r="A1666" t="s">
        <v>2203</v>
      </c>
      <c r="B1666" t="s">
        <v>3903</v>
      </c>
      <c r="C1666" t="str">
        <f>INDEX($M$4:$M$29, MATCH(RefTable1KGen[[#This Row],[Population]], $L$4:$L$29,0))</f>
        <v>Gambian in Western Divisions in the Gambia</v>
      </c>
      <c r="D1666" t="str">
        <f>INDEX($N$4:$N$29, MATCH(RefTable1KGen[[#This Row],[Population]], $L$4:$L$29,0))</f>
        <v>Africa</v>
      </c>
      <c r="G1666">
        <v>1</v>
      </c>
    </row>
    <row r="1667" spans="1:7" x14ac:dyDescent="0.25">
      <c r="A1667" t="s">
        <v>3953</v>
      </c>
      <c r="B1667" t="s">
        <v>3903</v>
      </c>
      <c r="C1667" t="str">
        <f>INDEX($M$4:$M$29, MATCH(RefTable1KGen[[#This Row],[Population]], $L$4:$L$29,0))</f>
        <v>Gambian in Western Divisions in the Gambia</v>
      </c>
      <c r="D1667" t="str">
        <f>INDEX($N$4:$N$29, MATCH(RefTable1KGen[[#This Row],[Population]], $L$4:$L$29,0))</f>
        <v>Africa</v>
      </c>
      <c r="G1667">
        <v>1</v>
      </c>
    </row>
    <row r="1668" spans="1:7" x14ac:dyDescent="0.25">
      <c r="A1668" t="s">
        <v>2204</v>
      </c>
      <c r="B1668" t="s">
        <v>3903</v>
      </c>
      <c r="C1668" t="str">
        <f>INDEX($M$4:$M$29, MATCH(RefTable1KGen[[#This Row],[Population]], $L$4:$L$29,0))</f>
        <v>Gambian in Western Divisions in the Gambia</v>
      </c>
      <c r="D1668" t="str">
        <f>INDEX($N$4:$N$29, MATCH(RefTable1KGen[[#This Row],[Population]], $L$4:$L$29,0))</f>
        <v>Africa</v>
      </c>
      <c r="G1668">
        <v>1</v>
      </c>
    </row>
    <row r="1669" spans="1:7" x14ac:dyDescent="0.25">
      <c r="A1669" t="s">
        <v>2205</v>
      </c>
      <c r="B1669" t="s">
        <v>3903</v>
      </c>
      <c r="C1669" t="str">
        <f>INDEX($M$4:$M$29, MATCH(RefTable1KGen[[#This Row],[Population]], $L$4:$L$29,0))</f>
        <v>Gambian in Western Divisions in the Gambia</v>
      </c>
      <c r="D1669" t="str">
        <f>INDEX($N$4:$N$29, MATCH(RefTable1KGen[[#This Row],[Population]], $L$4:$L$29,0))</f>
        <v>Africa</v>
      </c>
      <c r="G1669">
        <v>1</v>
      </c>
    </row>
    <row r="1670" spans="1:7" x14ac:dyDescent="0.25">
      <c r="A1670" t="s">
        <v>3954</v>
      </c>
      <c r="B1670" t="s">
        <v>3903</v>
      </c>
      <c r="C1670" t="str">
        <f>INDEX($M$4:$M$29, MATCH(RefTable1KGen[[#This Row],[Population]], $L$4:$L$29,0))</f>
        <v>Gambian in Western Divisions in the Gambia</v>
      </c>
      <c r="D1670" t="str">
        <f>INDEX($N$4:$N$29, MATCH(RefTable1KGen[[#This Row],[Population]], $L$4:$L$29,0))</f>
        <v>Africa</v>
      </c>
      <c r="G1670">
        <v>1</v>
      </c>
    </row>
    <row r="1671" spans="1:7" x14ac:dyDescent="0.25">
      <c r="A1671" t="s">
        <v>2215</v>
      </c>
      <c r="B1671" t="s">
        <v>3903</v>
      </c>
      <c r="C1671" t="str">
        <f>INDEX($M$4:$M$29, MATCH(RefTable1KGen[[#This Row],[Population]], $L$4:$L$29,0))</f>
        <v>Gambian in Western Divisions in the Gambia</v>
      </c>
      <c r="D1671" t="str">
        <f>INDEX($N$4:$N$29, MATCH(RefTable1KGen[[#This Row],[Population]], $L$4:$L$29,0))</f>
        <v>Africa</v>
      </c>
      <c r="G1671">
        <v>1</v>
      </c>
    </row>
    <row r="1672" spans="1:7" x14ac:dyDescent="0.25">
      <c r="A1672" t="s">
        <v>2216</v>
      </c>
      <c r="B1672" t="s">
        <v>3903</v>
      </c>
      <c r="C1672" t="str">
        <f>INDEX($M$4:$M$29, MATCH(RefTable1KGen[[#This Row],[Population]], $L$4:$L$29,0))</f>
        <v>Gambian in Western Divisions in the Gambia</v>
      </c>
      <c r="D1672" t="str">
        <f>INDEX($N$4:$N$29, MATCH(RefTable1KGen[[#This Row],[Population]], $L$4:$L$29,0))</f>
        <v>Africa</v>
      </c>
      <c r="G1672">
        <v>1</v>
      </c>
    </row>
    <row r="1673" spans="1:7" x14ac:dyDescent="0.25">
      <c r="A1673" t="s">
        <v>3959</v>
      </c>
      <c r="B1673" t="s">
        <v>3903</v>
      </c>
      <c r="C1673" t="str">
        <f>INDEX($M$4:$M$29, MATCH(RefTable1KGen[[#This Row],[Population]], $L$4:$L$29,0))</f>
        <v>Gambian in Western Divisions in the Gambia</v>
      </c>
      <c r="D1673" t="str">
        <f>INDEX($N$4:$N$29, MATCH(RefTable1KGen[[#This Row],[Population]], $L$4:$L$29,0))</f>
        <v>Africa</v>
      </c>
      <c r="G1673">
        <v>1</v>
      </c>
    </row>
    <row r="1674" spans="1:7" x14ac:dyDescent="0.25">
      <c r="A1674" t="s">
        <v>2217</v>
      </c>
      <c r="B1674" t="s">
        <v>3903</v>
      </c>
      <c r="C1674" t="str">
        <f>INDEX($M$4:$M$29, MATCH(RefTable1KGen[[#This Row],[Population]], $L$4:$L$29,0))</f>
        <v>Gambian in Western Divisions in the Gambia</v>
      </c>
      <c r="D1674" t="str">
        <f>INDEX($N$4:$N$29, MATCH(RefTable1KGen[[#This Row],[Population]], $L$4:$L$29,0))</f>
        <v>Africa</v>
      </c>
      <c r="G1674">
        <v>1</v>
      </c>
    </row>
    <row r="1675" spans="1:7" x14ac:dyDescent="0.25">
      <c r="A1675" t="s">
        <v>2218</v>
      </c>
      <c r="B1675" t="s">
        <v>3903</v>
      </c>
      <c r="C1675" t="str">
        <f>INDEX($M$4:$M$29, MATCH(RefTable1KGen[[#This Row],[Population]], $L$4:$L$29,0))</f>
        <v>Gambian in Western Divisions in the Gambia</v>
      </c>
      <c r="D1675" t="str">
        <f>INDEX($N$4:$N$29, MATCH(RefTable1KGen[[#This Row],[Population]], $L$4:$L$29,0))</f>
        <v>Africa</v>
      </c>
      <c r="G1675">
        <v>1</v>
      </c>
    </row>
    <row r="1676" spans="1:7" x14ac:dyDescent="0.25">
      <c r="A1676" t="s">
        <v>3960</v>
      </c>
      <c r="B1676" t="s">
        <v>3903</v>
      </c>
      <c r="C1676" t="str">
        <f>INDEX($M$4:$M$29, MATCH(RefTable1KGen[[#This Row],[Population]], $L$4:$L$29,0))</f>
        <v>Gambian in Western Divisions in the Gambia</v>
      </c>
      <c r="D1676" t="str">
        <f>INDEX($N$4:$N$29, MATCH(RefTable1KGen[[#This Row],[Population]], $L$4:$L$29,0))</f>
        <v>Africa</v>
      </c>
      <c r="G1676">
        <v>1</v>
      </c>
    </row>
    <row r="1677" spans="1:7" x14ac:dyDescent="0.25">
      <c r="A1677" t="s">
        <v>3961</v>
      </c>
      <c r="B1677" t="s">
        <v>3903</v>
      </c>
      <c r="C1677" t="str">
        <f>INDEX($M$4:$M$29, MATCH(RefTable1KGen[[#This Row],[Population]], $L$4:$L$29,0))</f>
        <v>Gambian in Western Divisions in the Gambia</v>
      </c>
      <c r="D1677" t="str">
        <f>INDEX($N$4:$N$29, MATCH(RefTable1KGen[[#This Row],[Population]], $L$4:$L$29,0))</f>
        <v>Africa</v>
      </c>
      <c r="G1677">
        <v>1</v>
      </c>
    </row>
    <row r="1678" spans="1:7" x14ac:dyDescent="0.25">
      <c r="A1678" t="s">
        <v>2219</v>
      </c>
      <c r="B1678" t="s">
        <v>3903</v>
      </c>
      <c r="C1678" t="str">
        <f>INDEX($M$4:$M$29, MATCH(RefTable1KGen[[#This Row],[Population]], $L$4:$L$29,0))</f>
        <v>Gambian in Western Divisions in the Gambia</v>
      </c>
      <c r="D1678" t="str">
        <f>INDEX($N$4:$N$29, MATCH(RefTable1KGen[[#This Row],[Population]], $L$4:$L$29,0))</f>
        <v>Africa</v>
      </c>
      <c r="G1678">
        <v>1</v>
      </c>
    </row>
    <row r="1679" spans="1:7" x14ac:dyDescent="0.25">
      <c r="A1679" t="s">
        <v>3962</v>
      </c>
      <c r="B1679" t="s">
        <v>3903</v>
      </c>
      <c r="C1679" t="str">
        <f>INDEX($M$4:$M$29, MATCH(RefTable1KGen[[#This Row],[Population]], $L$4:$L$29,0))</f>
        <v>Gambian in Western Divisions in the Gambia</v>
      </c>
      <c r="D1679" t="str">
        <f>INDEX($N$4:$N$29, MATCH(RefTable1KGen[[#This Row],[Population]], $L$4:$L$29,0))</f>
        <v>Africa</v>
      </c>
      <c r="G1679">
        <v>1</v>
      </c>
    </row>
    <row r="1680" spans="1:7" x14ac:dyDescent="0.25">
      <c r="A1680" t="s">
        <v>2220</v>
      </c>
      <c r="B1680" t="s">
        <v>3903</v>
      </c>
      <c r="C1680" t="str">
        <f>INDEX($M$4:$M$29, MATCH(RefTable1KGen[[#This Row],[Population]], $L$4:$L$29,0))</f>
        <v>Gambian in Western Divisions in the Gambia</v>
      </c>
      <c r="D1680" t="str">
        <f>INDEX($N$4:$N$29, MATCH(RefTable1KGen[[#This Row],[Population]], $L$4:$L$29,0))</f>
        <v>Africa</v>
      </c>
      <c r="G1680">
        <v>1</v>
      </c>
    </row>
    <row r="1681" spans="1:7" x14ac:dyDescent="0.25">
      <c r="A1681" t="s">
        <v>2221</v>
      </c>
      <c r="B1681" t="s">
        <v>3903</v>
      </c>
      <c r="C1681" t="str">
        <f>INDEX($M$4:$M$29, MATCH(RefTable1KGen[[#This Row],[Population]], $L$4:$L$29,0))</f>
        <v>Gambian in Western Divisions in the Gambia</v>
      </c>
      <c r="D1681" t="str">
        <f>INDEX($N$4:$N$29, MATCH(RefTable1KGen[[#This Row],[Population]], $L$4:$L$29,0))</f>
        <v>Africa</v>
      </c>
      <c r="G1681">
        <v>1</v>
      </c>
    </row>
    <row r="1682" spans="1:7" x14ac:dyDescent="0.25">
      <c r="A1682" t="s">
        <v>3963</v>
      </c>
      <c r="B1682" t="s">
        <v>3903</v>
      </c>
      <c r="C1682" t="str">
        <f>INDEX($M$4:$M$29, MATCH(RefTable1KGen[[#This Row],[Population]], $L$4:$L$29,0))</f>
        <v>Gambian in Western Divisions in the Gambia</v>
      </c>
      <c r="D1682" t="str">
        <f>INDEX($N$4:$N$29, MATCH(RefTable1KGen[[#This Row],[Population]], $L$4:$L$29,0))</f>
        <v>Africa</v>
      </c>
      <c r="G1682">
        <v>1</v>
      </c>
    </row>
    <row r="1683" spans="1:7" x14ac:dyDescent="0.25">
      <c r="A1683" t="s">
        <v>2222</v>
      </c>
      <c r="B1683" t="s">
        <v>3903</v>
      </c>
      <c r="C1683" t="str">
        <f>INDEX($M$4:$M$29, MATCH(RefTable1KGen[[#This Row],[Population]], $L$4:$L$29,0))</f>
        <v>Gambian in Western Divisions in the Gambia</v>
      </c>
      <c r="D1683" t="str">
        <f>INDEX($N$4:$N$29, MATCH(RefTable1KGen[[#This Row],[Population]], $L$4:$L$29,0))</f>
        <v>Africa</v>
      </c>
      <c r="G1683">
        <v>1</v>
      </c>
    </row>
    <row r="1684" spans="1:7" x14ac:dyDescent="0.25">
      <c r="A1684" t="s">
        <v>2223</v>
      </c>
      <c r="B1684" t="s">
        <v>3903</v>
      </c>
      <c r="C1684" t="str">
        <f>INDEX($M$4:$M$29, MATCH(RefTable1KGen[[#This Row],[Population]], $L$4:$L$29,0))</f>
        <v>Gambian in Western Divisions in the Gambia</v>
      </c>
      <c r="D1684" t="str">
        <f>INDEX($N$4:$N$29, MATCH(RefTable1KGen[[#This Row],[Population]], $L$4:$L$29,0))</f>
        <v>Africa</v>
      </c>
      <c r="G1684">
        <v>1</v>
      </c>
    </row>
    <row r="1685" spans="1:7" x14ac:dyDescent="0.25">
      <c r="A1685" t="s">
        <v>3964</v>
      </c>
      <c r="B1685" t="s">
        <v>3903</v>
      </c>
      <c r="C1685" t="str">
        <f>INDEX($M$4:$M$29, MATCH(RefTable1KGen[[#This Row],[Population]], $L$4:$L$29,0))</f>
        <v>Gambian in Western Divisions in the Gambia</v>
      </c>
      <c r="D1685" t="str">
        <f>INDEX($N$4:$N$29, MATCH(RefTable1KGen[[#This Row],[Population]], $L$4:$L$29,0))</f>
        <v>Africa</v>
      </c>
      <c r="G1685">
        <v>1</v>
      </c>
    </row>
    <row r="1686" spans="1:7" x14ac:dyDescent="0.25">
      <c r="A1686" t="s">
        <v>2236</v>
      </c>
      <c r="B1686" t="s">
        <v>3903</v>
      </c>
      <c r="C1686" t="str">
        <f>INDEX($M$4:$M$29, MATCH(RefTable1KGen[[#This Row],[Population]], $L$4:$L$29,0))</f>
        <v>Gambian in Western Divisions in the Gambia</v>
      </c>
      <c r="D1686" t="str">
        <f>INDEX($N$4:$N$29, MATCH(RefTable1KGen[[#This Row],[Population]], $L$4:$L$29,0))</f>
        <v>Africa</v>
      </c>
      <c r="G1686">
        <v>1</v>
      </c>
    </row>
    <row r="1687" spans="1:7" x14ac:dyDescent="0.25">
      <c r="A1687" t="s">
        <v>2237</v>
      </c>
      <c r="B1687" t="s">
        <v>3903</v>
      </c>
      <c r="C1687" t="str">
        <f>INDEX($M$4:$M$29, MATCH(RefTable1KGen[[#This Row],[Population]], $L$4:$L$29,0))</f>
        <v>Gambian in Western Divisions in the Gambia</v>
      </c>
      <c r="D1687" t="str">
        <f>INDEX($N$4:$N$29, MATCH(RefTable1KGen[[#This Row],[Population]], $L$4:$L$29,0))</f>
        <v>Africa</v>
      </c>
      <c r="G1687">
        <v>1</v>
      </c>
    </row>
    <row r="1688" spans="1:7" x14ac:dyDescent="0.25">
      <c r="A1688" t="s">
        <v>3972</v>
      </c>
      <c r="B1688" t="s">
        <v>3903</v>
      </c>
      <c r="C1688" t="str">
        <f>INDEX($M$4:$M$29, MATCH(RefTable1KGen[[#This Row],[Population]], $L$4:$L$29,0))</f>
        <v>Gambian in Western Divisions in the Gambia</v>
      </c>
      <c r="D1688" t="str">
        <f>INDEX($N$4:$N$29, MATCH(RefTable1KGen[[#This Row],[Population]], $L$4:$L$29,0))</f>
        <v>Africa</v>
      </c>
      <c r="G1688">
        <v>1</v>
      </c>
    </row>
    <row r="1689" spans="1:7" x14ac:dyDescent="0.25">
      <c r="A1689" t="s">
        <v>2238</v>
      </c>
      <c r="B1689" t="s">
        <v>3903</v>
      </c>
      <c r="C1689" t="str">
        <f>INDEX($M$4:$M$29, MATCH(RefTable1KGen[[#This Row],[Population]], $L$4:$L$29,0))</f>
        <v>Gambian in Western Divisions in the Gambia</v>
      </c>
      <c r="D1689" t="str">
        <f>INDEX($N$4:$N$29, MATCH(RefTable1KGen[[#This Row],[Population]], $L$4:$L$29,0))</f>
        <v>Africa</v>
      </c>
      <c r="G1689">
        <v>1</v>
      </c>
    </row>
    <row r="1690" spans="1:7" x14ac:dyDescent="0.25">
      <c r="A1690" t="s">
        <v>2239</v>
      </c>
      <c r="B1690" t="s">
        <v>3903</v>
      </c>
      <c r="C1690" t="str">
        <f>INDEX($M$4:$M$29, MATCH(RefTable1KGen[[#This Row],[Population]], $L$4:$L$29,0))</f>
        <v>Gambian in Western Divisions in the Gambia</v>
      </c>
      <c r="D1690" t="str">
        <f>INDEX($N$4:$N$29, MATCH(RefTable1KGen[[#This Row],[Population]], $L$4:$L$29,0))</f>
        <v>Africa</v>
      </c>
      <c r="G1690">
        <v>1</v>
      </c>
    </row>
    <row r="1691" spans="1:7" x14ac:dyDescent="0.25">
      <c r="A1691" t="s">
        <v>3973</v>
      </c>
      <c r="B1691" t="s">
        <v>3903</v>
      </c>
      <c r="C1691" t="str">
        <f>INDEX($M$4:$M$29, MATCH(RefTable1KGen[[#This Row],[Population]], $L$4:$L$29,0))</f>
        <v>Gambian in Western Divisions in the Gambia</v>
      </c>
      <c r="D1691" t="str">
        <f>INDEX($N$4:$N$29, MATCH(RefTable1KGen[[#This Row],[Population]], $L$4:$L$29,0))</f>
        <v>Africa</v>
      </c>
      <c r="G1691">
        <v>1</v>
      </c>
    </row>
    <row r="1692" spans="1:7" x14ac:dyDescent="0.25">
      <c r="A1692" t="s">
        <v>2240</v>
      </c>
      <c r="B1692" t="s">
        <v>3903</v>
      </c>
      <c r="C1692" t="str">
        <f>INDEX($M$4:$M$29, MATCH(RefTable1KGen[[#This Row],[Population]], $L$4:$L$29,0))</f>
        <v>Gambian in Western Divisions in the Gambia</v>
      </c>
      <c r="D1692" t="str">
        <f>INDEX($N$4:$N$29, MATCH(RefTable1KGen[[#This Row],[Population]], $L$4:$L$29,0))</f>
        <v>Africa</v>
      </c>
      <c r="G1692">
        <v>1</v>
      </c>
    </row>
    <row r="1693" spans="1:7" x14ac:dyDescent="0.25">
      <c r="A1693" t="s">
        <v>2241</v>
      </c>
      <c r="B1693" t="s">
        <v>3903</v>
      </c>
      <c r="C1693" t="str">
        <f>INDEX($M$4:$M$29, MATCH(RefTable1KGen[[#This Row],[Population]], $L$4:$L$29,0))</f>
        <v>Gambian in Western Divisions in the Gambia</v>
      </c>
      <c r="D1693" t="str">
        <f>INDEX($N$4:$N$29, MATCH(RefTable1KGen[[#This Row],[Population]], $L$4:$L$29,0))</f>
        <v>Africa</v>
      </c>
      <c r="G1693">
        <v>1</v>
      </c>
    </row>
    <row r="1694" spans="1:7" x14ac:dyDescent="0.25">
      <c r="A1694" t="s">
        <v>3974</v>
      </c>
      <c r="B1694" t="s">
        <v>3903</v>
      </c>
      <c r="C1694" t="str">
        <f>INDEX($M$4:$M$29, MATCH(RefTable1KGen[[#This Row],[Population]], $L$4:$L$29,0))</f>
        <v>Gambian in Western Divisions in the Gambia</v>
      </c>
      <c r="D1694" t="str">
        <f>INDEX($N$4:$N$29, MATCH(RefTable1KGen[[#This Row],[Population]], $L$4:$L$29,0))</f>
        <v>Africa</v>
      </c>
      <c r="G1694">
        <v>1</v>
      </c>
    </row>
    <row r="1695" spans="1:7" x14ac:dyDescent="0.25">
      <c r="A1695" t="s">
        <v>2242</v>
      </c>
      <c r="B1695" t="s">
        <v>3903</v>
      </c>
      <c r="C1695" t="str">
        <f>INDEX($M$4:$M$29, MATCH(RefTable1KGen[[#This Row],[Population]], $L$4:$L$29,0))</f>
        <v>Gambian in Western Divisions in the Gambia</v>
      </c>
      <c r="D1695" t="str">
        <f>INDEX($N$4:$N$29, MATCH(RefTable1KGen[[#This Row],[Population]], $L$4:$L$29,0))</f>
        <v>Africa</v>
      </c>
      <c r="G1695">
        <v>1</v>
      </c>
    </row>
    <row r="1696" spans="1:7" x14ac:dyDescent="0.25">
      <c r="A1696" t="s">
        <v>2243</v>
      </c>
      <c r="B1696" t="s">
        <v>3903</v>
      </c>
      <c r="C1696" t="str">
        <f>INDEX($M$4:$M$29, MATCH(RefTable1KGen[[#This Row],[Population]], $L$4:$L$29,0))</f>
        <v>Gambian in Western Divisions in the Gambia</v>
      </c>
      <c r="D1696" t="str">
        <f>INDEX($N$4:$N$29, MATCH(RefTable1KGen[[#This Row],[Population]], $L$4:$L$29,0))</f>
        <v>Africa</v>
      </c>
      <c r="G1696">
        <v>1</v>
      </c>
    </row>
    <row r="1697" spans="1:7" x14ac:dyDescent="0.25">
      <c r="A1697" t="s">
        <v>3975</v>
      </c>
      <c r="B1697" t="s">
        <v>3903</v>
      </c>
      <c r="C1697" t="str">
        <f>INDEX($M$4:$M$29, MATCH(RefTable1KGen[[#This Row],[Population]], $L$4:$L$29,0))</f>
        <v>Gambian in Western Divisions in the Gambia</v>
      </c>
      <c r="D1697" t="str">
        <f>INDEX($N$4:$N$29, MATCH(RefTable1KGen[[#This Row],[Population]], $L$4:$L$29,0))</f>
        <v>Africa</v>
      </c>
      <c r="G1697">
        <v>1</v>
      </c>
    </row>
    <row r="1698" spans="1:7" x14ac:dyDescent="0.25">
      <c r="A1698" t="s">
        <v>2244</v>
      </c>
      <c r="B1698" t="s">
        <v>3903</v>
      </c>
      <c r="C1698" t="str">
        <f>INDEX($M$4:$M$29, MATCH(RefTable1KGen[[#This Row],[Population]], $L$4:$L$29,0))</f>
        <v>Gambian in Western Divisions in the Gambia</v>
      </c>
      <c r="D1698" t="str">
        <f>INDEX($N$4:$N$29, MATCH(RefTable1KGen[[#This Row],[Population]], $L$4:$L$29,0))</f>
        <v>Africa</v>
      </c>
      <c r="G1698">
        <v>1</v>
      </c>
    </row>
    <row r="1699" spans="1:7" x14ac:dyDescent="0.25">
      <c r="A1699" t="s">
        <v>2245</v>
      </c>
      <c r="B1699" t="s">
        <v>3903</v>
      </c>
      <c r="C1699" t="str">
        <f>INDEX($M$4:$M$29, MATCH(RefTable1KGen[[#This Row],[Population]], $L$4:$L$29,0))</f>
        <v>Gambian in Western Divisions in the Gambia</v>
      </c>
      <c r="D1699" t="str">
        <f>INDEX($N$4:$N$29, MATCH(RefTable1KGen[[#This Row],[Population]], $L$4:$L$29,0))</f>
        <v>Africa</v>
      </c>
      <c r="G1699">
        <v>1</v>
      </c>
    </row>
    <row r="1700" spans="1:7" x14ac:dyDescent="0.25">
      <c r="A1700" t="s">
        <v>3976</v>
      </c>
      <c r="B1700" t="s">
        <v>3903</v>
      </c>
      <c r="C1700" t="str">
        <f>INDEX($M$4:$M$29, MATCH(RefTable1KGen[[#This Row],[Population]], $L$4:$L$29,0))</f>
        <v>Gambian in Western Divisions in the Gambia</v>
      </c>
      <c r="D1700" t="str">
        <f>INDEX($N$4:$N$29, MATCH(RefTable1KGen[[#This Row],[Population]], $L$4:$L$29,0))</f>
        <v>Africa</v>
      </c>
      <c r="G1700">
        <v>1</v>
      </c>
    </row>
    <row r="1701" spans="1:7" x14ac:dyDescent="0.25">
      <c r="A1701" t="s">
        <v>2246</v>
      </c>
      <c r="B1701" t="s">
        <v>3903</v>
      </c>
      <c r="C1701" t="str">
        <f>INDEX($M$4:$M$29, MATCH(RefTable1KGen[[#This Row],[Population]], $L$4:$L$29,0))</f>
        <v>Gambian in Western Divisions in the Gambia</v>
      </c>
      <c r="D1701" t="str">
        <f>INDEX($N$4:$N$29, MATCH(RefTable1KGen[[#This Row],[Population]], $L$4:$L$29,0))</f>
        <v>Africa</v>
      </c>
      <c r="G1701">
        <v>1</v>
      </c>
    </row>
    <row r="1702" spans="1:7" x14ac:dyDescent="0.25">
      <c r="A1702" t="s">
        <v>2247</v>
      </c>
      <c r="B1702" t="s">
        <v>3903</v>
      </c>
      <c r="C1702" t="str">
        <f>INDEX($M$4:$M$29, MATCH(RefTable1KGen[[#This Row],[Population]], $L$4:$L$29,0))</f>
        <v>Gambian in Western Divisions in the Gambia</v>
      </c>
      <c r="D1702" t="str">
        <f>INDEX($N$4:$N$29, MATCH(RefTable1KGen[[#This Row],[Population]], $L$4:$L$29,0))</f>
        <v>Africa</v>
      </c>
      <c r="G1702">
        <v>1</v>
      </c>
    </row>
    <row r="1703" spans="1:7" x14ac:dyDescent="0.25">
      <c r="A1703" t="s">
        <v>3977</v>
      </c>
      <c r="B1703" t="s">
        <v>3903</v>
      </c>
      <c r="C1703" t="str">
        <f>INDEX($M$4:$M$29, MATCH(RefTable1KGen[[#This Row],[Population]], $L$4:$L$29,0))</f>
        <v>Gambian in Western Divisions in the Gambia</v>
      </c>
      <c r="D1703" t="str">
        <f>INDEX($N$4:$N$29, MATCH(RefTable1KGen[[#This Row],[Population]], $L$4:$L$29,0))</f>
        <v>Africa</v>
      </c>
      <c r="G1703">
        <v>1</v>
      </c>
    </row>
    <row r="1704" spans="1:7" x14ac:dyDescent="0.25">
      <c r="A1704" t="s">
        <v>2248</v>
      </c>
      <c r="B1704" t="s">
        <v>3903</v>
      </c>
      <c r="C1704" t="str">
        <f>INDEX($M$4:$M$29, MATCH(RefTable1KGen[[#This Row],[Population]], $L$4:$L$29,0))</f>
        <v>Gambian in Western Divisions in the Gambia</v>
      </c>
      <c r="D1704" t="str">
        <f>INDEX($N$4:$N$29, MATCH(RefTable1KGen[[#This Row],[Population]], $L$4:$L$29,0))</f>
        <v>Africa</v>
      </c>
      <c r="G1704">
        <v>1</v>
      </c>
    </row>
    <row r="1705" spans="1:7" x14ac:dyDescent="0.25">
      <c r="A1705" t="s">
        <v>2249</v>
      </c>
      <c r="B1705" t="s">
        <v>3903</v>
      </c>
      <c r="C1705" t="str">
        <f>INDEX($M$4:$M$29, MATCH(RefTable1KGen[[#This Row],[Population]], $L$4:$L$29,0))</f>
        <v>Gambian in Western Divisions in the Gambia</v>
      </c>
      <c r="D1705" t="str">
        <f>INDEX($N$4:$N$29, MATCH(RefTable1KGen[[#This Row],[Population]], $L$4:$L$29,0))</f>
        <v>Africa</v>
      </c>
      <c r="G1705">
        <v>1</v>
      </c>
    </row>
    <row r="1706" spans="1:7" x14ac:dyDescent="0.25">
      <c r="A1706" t="s">
        <v>3978</v>
      </c>
      <c r="B1706" t="s">
        <v>3903</v>
      </c>
      <c r="C1706" t="str">
        <f>INDEX($M$4:$M$29, MATCH(RefTable1KGen[[#This Row],[Population]], $L$4:$L$29,0))</f>
        <v>Gambian in Western Divisions in the Gambia</v>
      </c>
      <c r="D1706" t="str">
        <f>INDEX($N$4:$N$29, MATCH(RefTable1KGen[[#This Row],[Population]], $L$4:$L$29,0))</f>
        <v>Africa</v>
      </c>
      <c r="G1706">
        <v>1</v>
      </c>
    </row>
    <row r="1707" spans="1:7" x14ac:dyDescent="0.25">
      <c r="A1707" t="s">
        <v>2250</v>
      </c>
      <c r="B1707" t="s">
        <v>3903</v>
      </c>
      <c r="C1707" t="str">
        <f>INDEX($M$4:$M$29, MATCH(RefTable1KGen[[#This Row],[Population]], $L$4:$L$29,0))</f>
        <v>Gambian in Western Divisions in the Gambia</v>
      </c>
      <c r="D1707" t="str">
        <f>INDEX($N$4:$N$29, MATCH(RefTable1KGen[[#This Row],[Population]], $L$4:$L$29,0))</f>
        <v>Africa</v>
      </c>
      <c r="G1707">
        <v>1</v>
      </c>
    </row>
    <row r="1708" spans="1:7" x14ac:dyDescent="0.25">
      <c r="A1708" t="s">
        <v>2251</v>
      </c>
      <c r="B1708" t="s">
        <v>3903</v>
      </c>
      <c r="C1708" t="str">
        <f>INDEX($M$4:$M$29, MATCH(RefTable1KGen[[#This Row],[Population]], $L$4:$L$29,0))</f>
        <v>Gambian in Western Divisions in the Gambia</v>
      </c>
      <c r="D1708" t="str">
        <f>INDEX($N$4:$N$29, MATCH(RefTable1KGen[[#This Row],[Population]], $L$4:$L$29,0))</f>
        <v>Africa</v>
      </c>
      <c r="G1708">
        <v>1</v>
      </c>
    </row>
    <row r="1709" spans="1:7" x14ac:dyDescent="0.25">
      <c r="A1709" t="s">
        <v>3979</v>
      </c>
      <c r="B1709" t="s">
        <v>3903</v>
      </c>
      <c r="C1709" t="str">
        <f>INDEX($M$4:$M$29, MATCH(RefTable1KGen[[#This Row],[Population]], $L$4:$L$29,0))</f>
        <v>Gambian in Western Divisions in the Gambia</v>
      </c>
      <c r="D1709" t="str">
        <f>INDEX($N$4:$N$29, MATCH(RefTable1KGen[[#This Row],[Population]], $L$4:$L$29,0))</f>
        <v>Africa</v>
      </c>
      <c r="G1709">
        <v>1</v>
      </c>
    </row>
    <row r="1710" spans="1:7" x14ac:dyDescent="0.25">
      <c r="A1710" t="s">
        <v>2252</v>
      </c>
      <c r="B1710" t="s">
        <v>3903</v>
      </c>
      <c r="C1710" t="str">
        <f>INDEX($M$4:$M$29, MATCH(RefTable1KGen[[#This Row],[Population]], $L$4:$L$29,0))</f>
        <v>Gambian in Western Divisions in the Gambia</v>
      </c>
      <c r="D1710" t="str">
        <f>INDEX($N$4:$N$29, MATCH(RefTable1KGen[[#This Row],[Population]], $L$4:$L$29,0))</f>
        <v>Africa</v>
      </c>
      <c r="G1710">
        <v>1</v>
      </c>
    </row>
    <row r="1711" spans="1:7" x14ac:dyDescent="0.25">
      <c r="A1711" t="s">
        <v>2253</v>
      </c>
      <c r="B1711" t="s">
        <v>3903</v>
      </c>
      <c r="C1711" t="str">
        <f>INDEX($M$4:$M$29, MATCH(RefTable1KGen[[#This Row],[Population]], $L$4:$L$29,0))</f>
        <v>Gambian in Western Divisions in the Gambia</v>
      </c>
      <c r="D1711" t="str">
        <f>INDEX($N$4:$N$29, MATCH(RefTable1KGen[[#This Row],[Population]], $L$4:$L$29,0))</f>
        <v>Africa</v>
      </c>
      <c r="G1711">
        <v>1</v>
      </c>
    </row>
    <row r="1712" spans="1:7" x14ac:dyDescent="0.25">
      <c r="A1712" t="s">
        <v>3980</v>
      </c>
      <c r="B1712" t="s">
        <v>3903</v>
      </c>
      <c r="C1712" t="str">
        <f>INDEX($M$4:$M$29, MATCH(RefTable1KGen[[#This Row],[Population]], $L$4:$L$29,0))</f>
        <v>Gambian in Western Divisions in the Gambia</v>
      </c>
      <c r="D1712" t="str">
        <f>INDEX($N$4:$N$29, MATCH(RefTable1KGen[[#This Row],[Population]], $L$4:$L$29,0))</f>
        <v>Africa</v>
      </c>
      <c r="G1712">
        <v>1</v>
      </c>
    </row>
    <row r="1713" spans="1:7" x14ac:dyDescent="0.25">
      <c r="A1713" t="s">
        <v>2254</v>
      </c>
      <c r="B1713" t="s">
        <v>3903</v>
      </c>
      <c r="C1713" t="str">
        <f>INDEX($M$4:$M$29, MATCH(RefTable1KGen[[#This Row],[Population]], $L$4:$L$29,0))</f>
        <v>Gambian in Western Divisions in the Gambia</v>
      </c>
      <c r="D1713" t="str">
        <f>INDEX($N$4:$N$29, MATCH(RefTable1KGen[[#This Row],[Population]], $L$4:$L$29,0))</f>
        <v>Africa</v>
      </c>
      <c r="G1713">
        <v>1</v>
      </c>
    </row>
    <row r="1714" spans="1:7" x14ac:dyDescent="0.25">
      <c r="A1714" t="s">
        <v>2255</v>
      </c>
      <c r="B1714" t="s">
        <v>3903</v>
      </c>
      <c r="C1714" t="str">
        <f>INDEX($M$4:$M$29, MATCH(RefTable1KGen[[#This Row],[Population]], $L$4:$L$29,0))</f>
        <v>Gambian in Western Divisions in the Gambia</v>
      </c>
      <c r="D1714" t="str">
        <f>INDEX($N$4:$N$29, MATCH(RefTable1KGen[[#This Row],[Population]], $L$4:$L$29,0))</f>
        <v>Africa</v>
      </c>
      <c r="G1714">
        <v>1</v>
      </c>
    </row>
    <row r="1715" spans="1:7" x14ac:dyDescent="0.25">
      <c r="A1715" t="s">
        <v>3981</v>
      </c>
      <c r="B1715" t="s">
        <v>3903</v>
      </c>
      <c r="C1715" t="str">
        <f>INDEX($M$4:$M$29, MATCH(RefTable1KGen[[#This Row],[Population]], $L$4:$L$29,0))</f>
        <v>Gambian in Western Divisions in the Gambia</v>
      </c>
      <c r="D1715" t="str">
        <f>INDEX($N$4:$N$29, MATCH(RefTable1KGen[[#This Row],[Population]], $L$4:$L$29,0))</f>
        <v>Africa</v>
      </c>
      <c r="G1715">
        <v>1</v>
      </c>
    </row>
    <row r="1716" spans="1:7" x14ac:dyDescent="0.25">
      <c r="A1716" t="s">
        <v>2256</v>
      </c>
      <c r="B1716" t="s">
        <v>3903</v>
      </c>
      <c r="C1716" t="str">
        <f>INDEX($M$4:$M$29, MATCH(RefTable1KGen[[#This Row],[Population]], $L$4:$L$29,0))</f>
        <v>Gambian in Western Divisions in the Gambia</v>
      </c>
      <c r="D1716" t="str">
        <f>INDEX($N$4:$N$29, MATCH(RefTable1KGen[[#This Row],[Population]], $L$4:$L$29,0))</f>
        <v>Africa</v>
      </c>
      <c r="G1716">
        <v>1</v>
      </c>
    </row>
    <row r="1717" spans="1:7" x14ac:dyDescent="0.25">
      <c r="A1717" t="s">
        <v>2257</v>
      </c>
      <c r="B1717" t="s">
        <v>3903</v>
      </c>
      <c r="C1717" t="str">
        <f>INDEX($M$4:$M$29, MATCH(RefTable1KGen[[#This Row],[Population]], $L$4:$L$29,0))</f>
        <v>Gambian in Western Divisions in the Gambia</v>
      </c>
      <c r="D1717" t="str">
        <f>INDEX($N$4:$N$29, MATCH(RefTable1KGen[[#This Row],[Population]], $L$4:$L$29,0))</f>
        <v>Africa</v>
      </c>
      <c r="G1717">
        <v>1</v>
      </c>
    </row>
    <row r="1718" spans="1:7" x14ac:dyDescent="0.25">
      <c r="A1718" t="s">
        <v>3982</v>
      </c>
      <c r="B1718" t="s">
        <v>3903</v>
      </c>
      <c r="C1718" t="str">
        <f>INDEX($M$4:$M$29, MATCH(RefTable1KGen[[#This Row],[Population]], $L$4:$L$29,0))</f>
        <v>Gambian in Western Divisions in the Gambia</v>
      </c>
      <c r="D1718" t="str">
        <f>INDEX($N$4:$N$29, MATCH(RefTable1KGen[[#This Row],[Population]], $L$4:$L$29,0))</f>
        <v>Africa</v>
      </c>
      <c r="G1718">
        <v>1</v>
      </c>
    </row>
    <row r="1719" spans="1:7" x14ac:dyDescent="0.25">
      <c r="A1719" t="s">
        <v>2258</v>
      </c>
      <c r="B1719" t="s">
        <v>3903</v>
      </c>
      <c r="C1719" t="str">
        <f>INDEX($M$4:$M$29, MATCH(RefTable1KGen[[#This Row],[Population]], $L$4:$L$29,0))</f>
        <v>Gambian in Western Divisions in the Gambia</v>
      </c>
      <c r="D1719" t="str">
        <f>INDEX($N$4:$N$29, MATCH(RefTable1KGen[[#This Row],[Population]], $L$4:$L$29,0))</f>
        <v>Africa</v>
      </c>
      <c r="G1719">
        <v>1</v>
      </c>
    </row>
    <row r="1720" spans="1:7" x14ac:dyDescent="0.25">
      <c r="A1720" t="s">
        <v>2259</v>
      </c>
      <c r="B1720" t="s">
        <v>3903</v>
      </c>
      <c r="C1720" t="str">
        <f>INDEX($M$4:$M$29, MATCH(RefTable1KGen[[#This Row],[Population]], $L$4:$L$29,0))</f>
        <v>Gambian in Western Divisions in the Gambia</v>
      </c>
      <c r="D1720" t="str">
        <f>INDEX($N$4:$N$29, MATCH(RefTable1KGen[[#This Row],[Population]], $L$4:$L$29,0))</f>
        <v>Africa</v>
      </c>
      <c r="G1720">
        <v>1</v>
      </c>
    </row>
    <row r="1721" spans="1:7" x14ac:dyDescent="0.25">
      <c r="A1721" t="s">
        <v>3983</v>
      </c>
      <c r="B1721" t="s">
        <v>3903</v>
      </c>
      <c r="C1721" t="str">
        <f>INDEX($M$4:$M$29, MATCH(RefTable1KGen[[#This Row],[Population]], $L$4:$L$29,0))</f>
        <v>Gambian in Western Divisions in the Gambia</v>
      </c>
      <c r="D1721" t="str">
        <f>INDEX($N$4:$N$29, MATCH(RefTable1KGen[[#This Row],[Population]], $L$4:$L$29,0))</f>
        <v>Africa</v>
      </c>
      <c r="G1721">
        <v>1</v>
      </c>
    </row>
    <row r="1722" spans="1:7" x14ac:dyDescent="0.25">
      <c r="A1722" t="s">
        <v>3984</v>
      </c>
      <c r="B1722" t="s">
        <v>3903</v>
      </c>
      <c r="C1722" t="str">
        <f>INDEX($M$4:$M$29, MATCH(RefTable1KGen[[#This Row],[Population]], $L$4:$L$29,0))</f>
        <v>Gambian in Western Divisions in the Gambia</v>
      </c>
      <c r="D1722" t="str">
        <f>INDEX($N$4:$N$29, MATCH(RefTable1KGen[[#This Row],[Population]], $L$4:$L$29,0))</f>
        <v>Africa</v>
      </c>
      <c r="G1722">
        <v>1</v>
      </c>
    </row>
    <row r="1723" spans="1:7" x14ac:dyDescent="0.25">
      <c r="A1723" t="s">
        <v>2260</v>
      </c>
      <c r="B1723" t="s">
        <v>3903</v>
      </c>
      <c r="C1723" t="str">
        <f>INDEX($M$4:$M$29, MATCH(RefTable1KGen[[#This Row],[Population]], $L$4:$L$29,0))</f>
        <v>Gambian in Western Divisions in the Gambia</v>
      </c>
      <c r="D1723" t="str">
        <f>INDEX($N$4:$N$29, MATCH(RefTable1KGen[[#This Row],[Population]], $L$4:$L$29,0))</f>
        <v>Africa</v>
      </c>
      <c r="G1723">
        <v>1</v>
      </c>
    </row>
    <row r="1724" spans="1:7" x14ac:dyDescent="0.25">
      <c r="A1724" t="s">
        <v>3985</v>
      </c>
      <c r="B1724" t="s">
        <v>3903</v>
      </c>
      <c r="C1724" t="str">
        <f>INDEX($M$4:$M$29, MATCH(RefTable1KGen[[#This Row],[Population]], $L$4:$L$29,0))</f>
        <v>Gambian in Western Divisions in the Gambia</v>
      </c>
      <c r="D1724" t="str">
        <f>INDEX($N$4:$N$29, MATCH(RefTable1KGen[[#This Row],[Population]], $L$4:$L$29,0))</f>
        <v>Africa</v>
      </c>
      <c r="G1724">
        <v>1</v>
      </c>
    </row>
    <row r="1725" spans="1:7" x14ac:dyDescent="0.25">
      <c r="A1725" t="s">
        <v>2261</v>
      </c>
      <c r="B1725" t="s">
        <v>3903</v>
      </c>
      <c r="C1725" t="str">
        <f>INDEX($M$4:$M$29, MATCH(RefTable1KGen[[#This Row],[Population]], $L$4:$L$29,0))</f>
        <v>Gambian in Western Divisions in the Gambia</v>
      </c>
      <c r="D1725" t="str">
        <f>INDEX($N$4:$N$29, MATCH(RefTable1KGen[[#This Row],[Population]], $L$4:$L$29,0))</f>
        <v>Africa</v>
      </c>
      <c r="G1725">
        <v>1</v>
      </c>
    </row>
    <row r="1726" spans="1:7" x14ac:dyDescent="0.25">
      <c r="A1726" t="s">
        <v>2262</v>
      </c>
      <c r="B1726" t="s">
        <v>3903</v>
      </c>
      <c r="C1726" t="str">
        <f>INDEX($M$4:$M$29, MATCH(RefTable1KGen[[#This Row],[Population]], $L$4:$L$29,0))</f>
        <v>Gambian in Western Divisions in the Gambia</v>
      </c>
      <c r="D1726" t="str">
        <f>INDEX($N$4:$N$29, MATCH(RefTable1KGen[[#This Row],[Population]], $L$4:$L$29,0))</f>
        <v>Africa</v>
      </c>
      <c r="G1726">
        <v>1</v>
      </c>
    </row>
    <row r="1727" spans="1:7" x14ac:dyDescent="0.25">
      <c r="A1727" t="s">
        <v>3986</v>
      </c>
      <c r="B1727" t="s">
        <v>3903</v>
      </c>
      <c r="C1727" t="str">
        <f>INDEX($M$4:$M$29, MATCH(RefTable1KGen[[#This Row],[Population]], $L$4:$L$29,0))</f>
        <v>Gambian in Western Divisions in the Gambia</v>
      </c>
      <c r="D1727" t="str">
        <f>INDEX($N$4:$N$29, MATCH(RefTable1KGen[[#This Row],[Population]], $L$4:$L$29,0))</f>
        <v>Africa</v>
      </c>
      <c r="G1727">
        <v>1</v>
      </c>
    </row>
    <row r="1728" spans="1:7" x14ac:dyDescent="0.25">
      <c r="A1728" t="s">
        <v>2263</v>
      </c>
      <c r="B1728" t="s">
        <v>3903</v>
      </c>
      <c r="C1728" t="str">
        <f>INDEX($M$4:$M$29, MATCH(RefTable1KGen[[#This Row],[Population]], $L$4:$L$29,0))</f>
        <v>Gambian in Western Divisions in the Gambia</v>
      </c>
      <c r="D1728" t="str">
        <f>INDEX($N$4:$N$29, MATCH(RefTable1KGen[[#This Row],[Population]], $L$4:$L$29,0))</f>
        <v>Africa</v>
      </c>
      <c r="G1728">
        <v>1</v>
      </c>
    </row>
    <row r="1729" spans="1:7" x14ac:dyDescent="0.25">
      <c r="A1729" t="s">
        <v>2264</v>
      </c>
      <c r="B1729" t="s">
        <v>3903</v>
      </c>
      <c r="C1729" t="str">
        <f>INDEX($M$4:$M$29, MATCH(RefTable1KGen[[#This Row],[Population]], $L$4:$L$29,0))</f>
        <v>Gambian in Western Divisions in the Gambia</v>
      </c>
      <c r="D1729" t="str">
        <f>INDEX($N$4:$N$29, MATCH(RefTable1KGen[[#This Row],[Population]], $L$4:$L$29,0))</f>
        <v>Africa</v>
      </c>
      <c r="G1729">
        <v>1</v>
      </c>
    </row>
    <row r="1730" spans="1:7" x14ac:dyDescent="0.25">
      <c r="A1730" t="s">
        <v>3987</v>
      </c>
      <c r="B1730" t="s">
        <v>3903</v>
      </c>
      <c r="C1730" t="str">
        <f>INDEX($M$4:$M$29, MATCH(RefTable1KGen[[#This Row],[Population]], $L$4:$L$29,0))</f>
        <v>Gambian in Western Divisions in the Gambia</v>
      </c>
      <c r="D1730" t="str">
        <f>INDEX($N$4:$N$29, MATCH(RefTable1KGen[[#This Row],[Population]], $L$4:$L$29,0))</f>
        <v>Africa</v>
      </c>
      <c r="G1730">
        <v>1</v>
      </c>
    </row>
    <row r="1731" spans="1:7" x14ac:dyDescent="0.25">
      <c r="A1731" t="s">
        <v>2265</v>
      </c>
      <c r="B1731" t="s">
        <v>3903</v>
      </c>
      <c r="C1731" t="str">
        <f>INDEX($M$4:$M$29, MATCH(RefTable1KGen[[#This Row],[Population]], $L$4:$L$29,0))</f>
        <v>Gambian in Western Divisions in the Gambia</v>
      </c>
      <c r="D1731" t="str">
        <f>INDEX($N$4:$N$29, MATCH(RefTable1KGen[[#This Row],[Population]], $L$4:$L$29,0))</f>
        <v>Africa</v>
      </c>
      <c r="G1731">
        <v>1</v>
      </c>
    </row>
    <row r="1732" spans="1:7" x14ac:dyDescent="0.25">
      <c r="A1732" t="s">
        <v>2266</v>
      </c>
      <c r="B1732" t="s">
        <v>3903</v>
      </c>
      <c r="C1732" t="str">
        <f>INDEX($M$4:$M$29, MATCH(RefTable1KGen[[#This Row],[Population]], $L$4:$L$29,0))</f>
        <v>Gambian in Western Divisions in the Gambia</v>
      </c>
      <c r="D1732" t="str">
        <f>INDEX($N$4:$N$29, MATCH(RefTable1KGen[[#This Row],[Population]], $L$4:$L$29,0))</f>
        <v>Africa</v>
      </c>
      <c r="G1732">
        <v>1</v>
      </c>
    </row>
    <row r="1733" spans="1:7" x14ac:dyDescent="0.25">
      <c r="A1733" t="s">
        <v>3988</v>
      </c>
      <c r="B1733" t="s">
        <v>3903</v>
      </c>
      <c r="C1733" t="str">
        <f>INDEX($M$4:$M$29, MATCH(RefTable1KGen[[#This Row],[Population]], $L$4:$L$29,0))</f>
        <v>Gambian in Western Divisions in the Gambia</v>
      </c>
      <c r="D1733" t="str">
        <f>INDEX($N$4:$N$29, MATCH(RefTable1KGen[[#This Row],[Population]], $L$4:$L$29,0))</f>
        <v>Africa</v>
      </c>
      <c r="G1733">
        <v>1</v>
      </c>
    </row>
    <row r="1734" spans="1:7" x14ac:dyDescent="0.25">
      <c r="A1734" t="s">
        <v>2267</v>
      </c>
      <c r="B1734" t="s">
        <v>3903</v>
      </c>
      <c r="C1734" t="str">
        <f>INDEX($M$4:$M$29, MATCH(RefTable1KGen[[#This Row],[Population]], $L$4:$L$29,0))</f>
        <v>Gambian in Western Divisions in the Gambia</v>
      </c>
      <c r="D1734" t="str">
        <f>INDEX($N$4:$N$29, MATCH(RefTable1KGen[[#This Row],[Population]], $L$4:$L$29,0))</f>
        <v>Africa</v>
      </c>
      <c r="G1734">
        <v>1</v>
      </c>
    </row>
    <row r="1735" spans="1:7" x14ac:dyDescent="0.25">
      <c r="A1735" t="s">
        <v>2268</v>
      </c>
      <c r="B1735" t="s">
        <v>3903</v>
      </c>
      <c r="C1735" t="str">
        <f>INDEX($M$4:$M$29, MATCH(RefTable1KGen[[#This Row],[Population]], $L$4:$L$29,0))</f>
        <v>Gambian in Western Divisions in the Gambia</v>
      </c>
      <c r="D1735" t="str">
        <f>INDEX($N$4:$N$29, MATCH(RefTable1KGen[[#This Row],[Population]], $L$4:$L$29,0))</f>
        <v>Africa</v>
      </c>
      <c r="G1735">
        <v>1</v>
      </c>
    </row>
    <row r="1736" spans="1:7" x14ac:dyDescent="0.25">
      <c r="A1736" t="s">
        <v>3989</v>
      </c>
      <c r="B1736" t="s">
        <v>3903</v>
      </c>
      <c r="C1736" t="str">
        <f>INDEX($M$4:$M$29, MATCH(RefTable1KGen[[#This Row],[Population]], $L$4:$L$29,0))</f>
        <v>Gambian in Western Divisions in the Gambia</v>
      </c>
      <c r="D1736" t="str">
        <f>INDEX($N$4:$N$29, MATCH(RefTable1KGen[[#This Row],[Population]], $L$4:$L$29,0))</f>
        <v>Africa</v>
      </c>
      <c r="G1736">
        <v>1</v>
      </c>
    </row>
    <row r="1737" spans="1:7" x14ac:dyDescent="0.25">
      <c r="A1737" t="s">
        <v>2269</v>
      </c>
      <c r="B1737" t="s">
        <v>3903</v>
      </c>
      <c r="C1737" t="str">
        <f>INDEX($M$4:$M$29, MATCH(RefTable1KGen[[#This Row],[Population]], $L$4:$L$29,0))</f>
        <v>Gambian in Western Divisions in the Gambia</v>
      </c>
      <c r="D1737" t="str">
        <f>INDEX($N$4:$N$29, MATCH(RefTable1KGen[[#This Row],[Population]], $L$4:$L$29,0))</f>
        <v>Africa</v>
      </c>
      <c r="G1737">
        <v>1</v>
      </c>
    </row>
    <row r="1738" spans="1:7" x14ac:dyDescent="0.25">
      <c r="A1738" t="s">
        <v>2270</v>
      </c>
      <c r="B1738" t="s">
        <v>3903</v>
      </c>
      <c r="C1738" t="str">
        <f>INDEX($M$4:$M$29, MATCH(RefTable1KGen[[#This Row],[Population]], $L$4:$L$29,0))</f>
        <v>Gambian in Western Divisions in the Gambia</v>
      </c>
      <c r="D1738" t="str">
        <f>INDEX($N$4:$N$29, MATCH(RefTable1KGen[[#This Row],[Population]], $L$4:$L$29,0))</f>
        <v>Africa</v>
      </c>
      <c r="G1738">
        <v>1</v>
      </c>
    </row>
    <row r="1739" spans="1:7" x14ac:dyDescent="0.25">
      <c r="A1739" t="s">
        <v>3990</v>
      </c>
      <c r="B1739" t="s">
        <v>3903</v>
      </c>
      <c r="C1739" t="str">
        <f>INDEX($M$4:$M$29, MATCH(RefTable1KGen[[#This Row],[Population]], $L$4:$L$29,0))</f>
        <v>Gambian in Western Divisions in the Gambia</v>
      </c>
      <c r="D1739" t="str">
        <f>INDEX($N$4:$N$29, MATCH(RefTable1KGen[[#This Row],[Population]], $L$4:$L$29,0))</f>
        <v>Africa</v>
      </c>
      <c r="G1739">
        <v>1</v>
      </c>
    </row>
    <row r="1740" spans="1:7" x14ac:dyDescent="0.25">
      <c r="A1740" t="s">
        <v>2271</v>
      </c>
      <c r="B1740" t="s">
        <v>3903</v>
      </c>
      <c r="C1740" t="str">
        <f>INDEX($M$4:$M$29, MATCH(RefTable1KGen[[#This Row],[Population]], $L$4:$L$29,0))</f>
        <v>Gambian in Western Divisions in the Gambia</v>
      </c>
      <c r="D1740" t="str">
        <f>INDEX($N$4:$N$29, MATCH(RefTable1KGen[[#This Row],[Population]], $L$4:$L$29,0))</f>
        <v>Africa</v>
      </c>
      <c r="G1740">
        <v>1</v>
      </c>
    </row>
    <row r="1741" spans="1:7" x14ac:dyDescent="0.25">
      <c r="A1741" t="s">
        <v>2272</v>
      </c>
      <c r="B1741" t="s">
        <v>3903</v>
      </c>
      <c r="C1741" t="str">
        <f>INDEX($M$4:$M$29, MATCH(RefTable1KGen[[#This Row],[Population]], $L$4:$L$29,0))</f>
        <v>Gambian in Western Divisions in the Gambia</v>
      </c>
      <c r="D1741" t="str">
        <f>INDEX($N$4:$N$29, MATCH(RefTable1KGen[[#This Row],[Population]], $L$4:$L$29,0))</f>
        <v>Africa</v>
      </c>
      <c r="G1741">
        <v>1</v>
      </c>
    </row>
    <row r="1742" spans="1:7" x14ac:dyDescent="0.25">
      <c r="A1742" t="s">
        <v>3991</v>
      </c>
      <c r="B1742" t="s">
        <v>3903</v>
      </c>
      <c r="C1742" t="str">
        <f>INDEX($M$4:$M$29, MATCH(RefTable1KGen[[#This Row],[Population]], $L$4:$L$29,0))</f>
        <v>Gambian in Western Divisions in the Gambia</v>
      </c>
      <c r="D1742" t="str">
        <f>INDEX($N$4:$N$29, MATCH(RefTable1KGen[[#This Row],[Population]], $L$4:$L$29,0))</f>
        <v>Africa</v>
      </c>
      <c r="G1742">
        <v>1</v>
      </c>
    </row>
    <row r="1743" spans="1:7" x14ac:dyDescent="0.25">
      <c r="A1743" t="s">
        <v>2292</v>
      </c>
      <c r="B1743" t="s">
        <v>3903</v>
      </c>
      <c r="C1743" t="str">
        <f>INDEX($M$4:$M$29, MATCH(RefTable1KGen[[#This Row],[Population]], $L$4:$L$29,0))</f>
        <v>Gambian in Western Divisions in the Gambia</v>
      </c>
      <c r="D1743" t="str">
        <f>INDEX($N$4:$N$29, MATCH(RefTable1KGen[[#This Row],[Population]], $L$4:$L$29,0))</f>
        <v>Africa</v>
      </c>
      <c r="G1743">
        <v>1</v>
      </c>
    </row>
    <row r="1744" spans="1:7" x14ac:dyDescent="0.25">
      <c r="A1744" t="s">
        <v>2293</v>
      </c>
      <c r="B1744" t="s">
        <v>3903</v>
      </c>
      <c r="C1744" t="str">
        <f>INDEX($M$4:$M$29, MATCH(RefTable1KGen[[#This Row],[Population]], $L$4:$L$29,0))</f>
        <v>Gambian in Western Divisions in the Gambia</v>
      </c>
      <c r="D1744" t="str">
        <f>INDEX($N$4:$N$29, MATCH(RefTable1KGen[[#This Row],[Population]], $L$4:$L$29,0))</f>
        <v>Africa</v>
      </c>
      <c r="G1744">
        <v>1</v>
      </c>
    </row>
    <row r="1745" spans="1:7" x14ac:dyDescent="0.25">
      <c r="A1745" t="s">
        <v>4007</v>
      </c>
      <c r="B1745" t="s">
        <v>3903</v>
      </c>
      <c r="C1745" t="str">
        <f>INDEX($M$4:$M$29, MATCH(RefTable1KGen[[#This Row],[Population]], $L$4:$L$29,0))</f>
        <v>Gambian in Western Divisions in the Gambia</v>
      </c>
      <c r="D1745" t="str">
        <f>INDEX($N$4:$N$29, MATCH(RefTable1KGen[[#This Row],[Population]], $L$4:$L$29,0))</f>
        <v>Africa</v>
      </c>
      <c r="G1745">
        <v>1</v>
      </c>
    </row>
    <row r="1746" spans="1:7" x14ac:dyDescent="0.25">
      <c r="A1746" t="s">
        <v>2304</v>
      </c>
      <c r="B1746" t="s">
        <v>3903</v>
      </c>
      <c r="C1746" t="str">
        <f>INDEX($M$4:$M$29, MATCH(RefTable1KGen[[#This Row],[Population]], $L$4:$L$29,0))</f>
        <v>Gambian in Western Divisions in the Gambia</v>
      </c>
      <c r="D1746" t="str">
        <f>INDEX($N$4:$N$29, MATCH(RefTable1KGen[[#This Row],[Population]], $L$4:$L$29,0))</f>
        <v>Africa</v>
      </c>
      <c r="G1746">
        <v>1</v>
      </c>
    </row>
    <row r="1747" spans="1:7" x14ac:dyDescent="0.25">
      <c r="A1747" t="s">
        <v>2305</v>
      </c>
      <c r="B1747" t="s">
        <v>3903</v>
      </c>
      <c r="C1747" t="str">
        <f>INDEX($M$4:$M$29, MATCH(RefTable1KGen[[#This Row],[Population]], $L$4:$L$29,0))</f>
        <v>Gambian in Western Divisions in the Gambia</v>
      </c>
      <c r="D1747" t="str">
        <f>INDEX($N$4:$N$29, MATCH(RefTable1KGen[[#This Row],[Population]], $L$4:$L$29,0))</f>
        <v>Africa</v>
      </c>
      <c r="G1747">
        <v>1</v>
      </c>
    </row>
    <row r="1748" spans="1:7" x14ac:dyDescent="0.25">
      <c r="A1748" t="s">
        <v>4012</v>
      </c>
      <c r="B1748" t="s">
        <v>3903</v>
      </c>
      <c r="C1748" t="str">
        <f>INDEX($M$4:$M$29, MATCH(RefTable1KGen[[#This Row],[Population]], $L$4:$L$29,0))</f>
        <v>Gambian in Western Divisions in the Gambia</v>
      </c>
      <c r="D1748" t="str">
        <f>INDEX($N$4:$N$29, MATCH(RefTable1KGen[[#This Row],[Population]], $L$4:$L$29,0))</f>
        <v>Africa</v>
      </c>
      <c r="G1748">
        <v>1</v>
      </c>
    </row>
    <row r="1749" spans="1:7" x14ac:dyDescent="0.25">
      <c r="A1749" t="s">
        <v>2306</v>
      </c>
      <c r="B1749" t="s">
        <v>3903</v>
      </c>
      <c r="C1749" t="str">
        <f>INDEX($M$4:$M$29, MATCH(RefTable1KGen[[#This Row],[Population]], $L$4:$L$29,0))</f>
        <v>Gambian in Western Divisions in the Gambia</v>
      </c>
      <c r="D1749" t="str">
        <f>INDEX($N$4:$N$29, MATCH(RefTable1KGen[[#This Row],[Population]], $L$4:$L$29,0))</f>
        <v>Africa</v>
      </c>
      <c r="G1749">
        <v>1</v>
      </c>
    </row>
    <row r="1750" spans="1:7" x14ac:dyDescent="0.25">
      <c r="A1750" t="s">
        <v>2307</v>
      </c>
      <c r="B1750" t="s">
        <v>3903</v>
      </c>
      <c r="C1750" t="str">
        <f>INDEX($M$4:$M$29, MATCH(RefTable1KGen[[#This Row],[Population]], $L$4:$L$29,0))</f>
        <v>Gambian in Western Divisions in the Gambia</v>
      </c>
      <c r="D1750" t="str">
        <f>INDEX($N$4:$N$29, MATCH(RefTable1KGen[[#This Row],[Population]], $L$4:$L$29,0))</f>
        <v>Africa</v>
      </c>
      <c r="G1750">
        <v>1</v>
      </c>
    </row>
    <row r="1751" spans="1:7" x14ac:dyDescent="0.25">
      <c r="A1751" t="s">
        <v>4013</v>
      </c>
      <c r="B1751" t="s">
        <v>3903</v>
      </c>
      <c r="C1751" t="str">
        <f>INDEX($M$4:$M$29, MATCH(RefTable1KGen[[#This Row],[Population]], $L$4:$L$29,0))</f>
        <v>Gambian in Western Divisions in the Gambia</v>
      </c>
      <c r="D1751" t="str">
        <f>INDEX($N$4:$N$29, MATCH(RefTable1KGen[[#This Row],[Population]], $L$4:$L$29,0))</f>
        <v>Africa</v>
      </c>
      <c r="G1751">
        <v>1</v>
      </c>
    </row>
    <row r="1752" spans="1:7" x14ac:dyDescent="0.25">
      <c r="A1752" t="s">
        <v>4014</v>
      </c>
      <c r="B1752" t="s">
        <v>3903</v>
      </c>
      <c r="C1752" t="str">
        <f>INDEX($M$4:$M$29, MATCH(RefTable1KGen[[#This Row],[Population]], $L$4:$L$29,0))</f>
        <v>Gambian in Western Divisions in the Gambia</v>
      </c>
      <c r="D1752" t="str">
        <f>INDEX($N$4:$N$29, MATCH(RefTable1KGen[[#This Row],[Population]], $L$4:$L$29,0))</f>
        <v>Africa</v>
      </c>
      <c r="G1752">
        <v>1</v>
      </c>
    </row>
    <row r="1753" spans="1:7" x14ac:dyDescent="0.25">
      <c r="A1753" t="s">
        <v>4015</v>
      </c>
      <c r="B1753" t="s">
        <v>3903</v>
      </c>
      <c r="C1753" t="str">
        <f>INDEX($M$4:$M$29, MATCH(RefTable1KGen[[#This Row],[Population]], $L$4:$L$29,0))</f>
        <v>Gambian in Western Divisions in the Gambia</v>
      </c>
      <c r="D1753" t="str">
        <f>INDEX($N$4:$N$29, MATCH(RefTable1KGen[[#This Row],[Population]], $L$4:$L$29,0))</f>
        <v>Africa</v>
      </c>
      <c r="G1753">
        <v>1</v>
      </c>
    </row>
    <row r="1754" spans="1:7" x14ac:dyDescent="0.25">
      <c r="A1754" t="s">
        <v>4016</v>
      </c>
      <c r="B1754" t="s">
        <v>3903</v>
      </c>
      <c r="C1754" t="str">
        <f>INDEX($M$4:$M$29, MATCH(RefTable1KGen[[#This Row],[Population]], $L$4:$L$29,0))</f>
        <v>Gambian in Western Divisions in the Gambia</v>
      </c>
      <c r="D1754" t="str">
        <f>INDEX($N$4:$N$29, MATCH(RefTable1KGen[[#This Row],[Population]], $L$4:$L$29,0))</f>
        <v>Africa</v>
      </c>
      <c r="G1754">
        <v>1</v>
      </c>
    </row>
    <row r="1755" spans="1:7" x14ac:dyDescent="0.25">
      <c r="A1755" t="s">
        <v>2308</v>
      </c>
      <c r="B1755" t="s">
        <v>3903</v>
      </c>
      <c r="C1755" t="str">
        <f>INDEX($M$4:$M$29, MATCH(RefTable1KGen[[#This Row],[Population]], $L$4:$L$29,0))</f>
        <v>Gambian in Western Divisions in the Gambia</v>
      </c>
      <c r="D1755" t="str">
        <f>INDEX($N$4:$N$29, MATCH(RefTable1KGen[[#This Row],[Population]], $L$4:$L$29,0))</f>
        <v>Africa</v>
      </c>
      <c r="G1755">
        <v>1</v>
      </c>
    </row>
    <row r="1756" spans="1:7" x14ac:dyDescent="0.25">
      <c r="A1756" t="s">
        <v>2309</v>
      </c>
      <c r="B1756" t="s">
        <v>3903</v>
      </c>
      <c r="C1756" t="str">
        <f>INDEX($M$4:$M$29, MATCH(RefTable1KGen[[#This Row],[Population]], $L$4:$L$29,0))</f>
        <v>Gambian in Western Divisions in the Gambia</v>
      </c>
      <c r="D1756" t="str">
        <f>INDEX($N$4:$N$29, MATCH(RefTable1KGen[[#This Row],[Population]], $L$4:$L$29,0))</f>
        <v>Africa</v>
      </c>
      <c r="G1756">
        <v>1</v>
      </c>
    </row>
    <row r="1757" spans="1:7" x14ac:dyDescent="0.25">
      <c r="A1757" t="s">
        <v>4017</v>
      </c>
      <c r="B1757" t="s">
        <v>3903</v>
      </c>
      <c r="C1757" t="str">
        <f>INDEX($M$4:$M$29, MATCH(RefTable1KGen[[#This Row],[Population]], $L$4:$L$29,0))</f>
        <v>Gambian in Western Divisions in the Gambia</v>
      </c>
      <c r="D1757" t="str">
        <f>INDEX($N$4:$N$29, MATCH(RefTable1KGen[[#This Row],[Population]], $L$4:$L$29,0))</f>
        <v>Africa</v>
      </c>
      <c r="G1757">
        <v>1</v>
      </c>
    </row>
    <row r="1758" spans="1:7" x14ac:dyDescent="0.25">
      <c r="A1758" t="s">
        <v>2310</v>
      </c>
      <c r="B1758" t="s">
        <v>3903</v>
      </c>
      <c r="C1758" t="str">
        <f>INDEX($M$4:$M$29, MATCH(RefTable1KGen[[#This Row],[Population]], $L$4:$L$29,0))</f>
        <v>Gambian in Western Divisions in the Gambia</v>
      </c>
      <c r="D1758" t="str">
        <f>INDEX($N$4:$N$29, MATCH(RefTable1KGen[[#This Row],[Population]], $L$4:$L$29,0))</f>
        <v>Africa</v>
      </c>
      <c r="G1758">
        <v>1</v>
      </c>
    </row>
    <row r="1759" spans="1:7" x14ac:dyDescent="0.25">
      <c r="A1759" t="s">
        <v>2311</v>
      </c>
      <c r="B1759" t="s">
        <v>3903</v>
      </c>
      <c r="C1759" t="str">
        <f>INDEX($M$4:$M$29, MATCH(RefTable1KGen[[#This Row],[Population]], $L$4:$L$29,0))</f>
        <v>Gambian in Western Divisions in the Gambia</v>
      </c>
      <c r="D1759" t="str">
        <f>INDEX($N$4:$N$29, MATCH(RefTable1KGen[[#This Row],[Population]], $L$4:$L$29,0))</f>
        <v>Africa</v>
      </c>
      <c r="G1759">
        <v>1</v>
      </c>
    </row>
    <row r="1760" spans="1:7" x14ac:dyDescent="0.25">
      <c r="A1760" t="s">
        <v>4018</v>
      </c>
      <c r="B1760" t="s">
        <v>3903</v>
      </c>
      <c r="C1760" t="str">
        <f>INDEX($M$4:$M$29, MATCH(RefTable1KGen[[#This Row],[Population]], $L$4:$L$29,0))</f>
        <v>Gambian in Western Divisions in the Gambia</v>
      </c>
      <c r="D1760" t="str">
        <f>INDEX($N$4:$N$29, MATCH(RefTable1KGen[[#This Row],[Population]], $L$4:$L$29,0))</f>
        <v>Africa</v>
      </c>
      <c r="G1760">
        <v>1</v>
      </c>
    </row>
    <row r="1761" spans="1:7" x14ac:dyDescent="0.25">
      <c r="A1761" t="s">
        <v>2312</v>
      </c>
      <c r="B1761" t="s">
        <v>3903</v>
      </c>
      <c r="C1761" t="str">
        <f>INDEX($M$4:$M$29, MATCH(RefTable1KGen[[#This Row],[Population]], $L$4:$L$29,0))</f>
        <v>Gambian in Western Divisions in the Gambia</v>
      </c>
      <c r="D1761" t="str">
        <f>INDEX($N$4:$N$29, MATCH(RefTable1KGen[[#This Row],[Population]], $L$4:$L$29,0))</f>
        <v>Africa</v>
      </c>
      <c r="G1761">
        <v>1</v>
      </c>
    </row>
    <row r="1762" spans="1:7" x14ac:dyDescent="0.25">
      <c r="A1762" t="s">
        <v>2313</v>
      </c>
      <c r="B1762" t="s">
        <v>3903</v>
      </c>
      <c r="C1762" t="str">
        <f>INDEX($M$4:$M$29, MATCH(RefTable1KGen[[#This Row],[Population]], $L$4:$L$29,0))</f>
        <v>Gambian in Western Divisions in the Gambia</v>
      </c>
      <c r="D1762" t="str">
        <f>INDEX($N$4:$N$29, MATCH(RefTable1KGen[[#This Row],[Population]], $L$4:$L$29,0))</f>
        <v>Africa</v>
      </c>
      <c r="G1762">
        <v>1</v>
      </c>
    </row>
    <row r="1763" spans="1:7" x14ac:dyDescent="0.25">
      <c r="A1763" t="s">
        <v>4019</v>
      </c>
      <c r="B1763" t="s">
        <v>3903</v>
      </c>
      <c r="C1763" t="str">
        <f>INDEX($M$4:$M$29, MATCH(RefTable1KGen[[#This Row],[Population]], $L$4:$L$29,0))</f>
        <v>Gambian in Western Divisions in the Gambia</v>
      </c>
      <c r="D1763" t="str">
        <f>INDEX($N$4:$N$29, MATCH(RefTable1KGen[[#This Row],[Population]], $L$4:$L$29,0))</f>
        <v>Africa</v>
      </c>
      <c r="G1763">
        <v>1</v>
      </c>
    </row>
    <row r="1764" spans="1:7" x14ac:dyDescent="0.25">
      <c r="A1764" t="s">
        <v>2394</v>
      </c>
      <c r="B1764" t="s">
        <v>3903</v>
      </c>
      <c r="C1764" t="str">
        <f>INDEX($M$4:$M$29, MATCH(RefTable1KGen[[#This Row],[Population]], $L$4:$L$29,0))</f>
        <v>Gambian in Western Divisions in the Gambia</v>
      </c>
      <c r="D1764" t="str">
        <f>INDEX($N$4:$N$29, MATCH(RefTable1KGen[[#This Row],[Population]], $L$4:$L$29,0))</f>
        <v>Africa</v>
      </c>
      <c r="G1764">
        <v>1</v>
      </c>
    </row>
    <row r="1765" spans="1:7" x14ac:dyDescent="0.25">
      <c r="A1765" t="s">
        <v>2395</v>
      </c>
      <c r="B1765" t="s">
        <v>3903</v>
      </c>
      <c r="C1765" t="str">
        <f>INDEX($M$4:$M$29, MATCH(RefTable1KGen[[#This Row],[Population]], $L$4:$L$29,0))</f>
        <v>Gambian in Western Divisions in the Gambia</v>
      </c>
      <c r="D1765" t="str">
        <f>INDEX($N$4:$N$29, MATCH(RefTable1KGen[[#This Row],[Population]], $L$4:$L$29,0))</f>
        <v>Africa</v>
      </c>
      <c r="G1765">
        <v>1</v>
      </c>
    </row>
    <row r="1766" spans="1:7" x14ac:dyDescent="0.25">
      <c r="A1766" t="s">
        <v>4059</v>
      </c>
      <c r="B1766" t="s">
        <v>3903</v>
      </c>
      <c r="C1766" t="str">
        <f>INDEX($M$4:$M$29, MATCH(RefTable1KGen[[#This Row],[Population]], $L$4:$L$29,0))</f>
        <v>Gambian in Western Divisions in the Gambia</v>
      </c>
      <c r="D1766" t="str">
        <f>INDEX($N$4:$N$29, MATCH(RefTable1KGen[[#This Row],[Population]], $L$4:$L$29,0))</f>
        <v>Africa</v>
      </c>
      <c r="G1766">
        <v>1</v>
      </c>
    </row>
    <row r="1767" spans="1:7" x14ac:dyDescent="0.25">
      <c r="A1767" t="s">
        <v>2396</v>
      </c>
      <c r="B1767" t="s">
        <v>3903</v>
      </c>
      <c r="C1767" t="str">
        <f>INDEX($M$4:$M$29, MATCH(RefTable1KGen[[#This Row],[Population]], $L$4:$L$29,0))</f>
        <v>Gambian in Western Divisions in the Gambia</v>
      </c>
      <c r="D1767" t="str">
        <f>INDEX($N$4:$N$29, MATCH(RefTable1KGen[[#This Row],[Population]], $L$4:$L$29,0))</f>
        <v>Africa</v>
      </c>
      <c r="G1767">
        <v>1</v>
      </c>
    </row>
    <row r="1768" spans="1:7" x14ac:dyDescent="0.25">
      <c r="A1768" t="s">
        <v>2397</v>
      </c>
      <c r="B1768" t="s">
        <v>3903</v>
      </c>
      <c r="C1768" t="str">
        <f>INDEX($M$4:$M$29, MATCH(RefTable1KGen[[#This Row],[Population]], $L$4:$L$29,0))</f>
        <v>Gambian in Western Divisions in the Gambia</v>
      </c>
      <c r="D1768" t="str">
        <f>INDEX($N$4:$N$29, MATCH(RefTable1KGen[[#This Row],[Population]], $L$4:$L$29,0))</f>
        <v>Africa</v>
      </c>
      <c r="G1768">
        <v>1</v>
      </c>
    </row>
    <row r="1769" spans="1:7" x14ac:dyDescent="0.25">
      <c r="A1769" t="s">
        <v>4060</v>
      </c>
      <c r="B1769" t="s">
        <v>3903</v>
      </c>
      <c r="C1769" t="str">
        <f>INDEX($M$4:$M$29, MATCH(RefTable1KGen[[#This Row],[Population]], $L$4:$L$29,0))</f>
        <v>Gambian in Western Divisions in the Gambia</v>
      </c>
      <c r="D1769" t="str">
        <f>INDEX($N$4:$N$29, MATCH(RefTable1KGen[[#This Row],[Population]], $L$4:$L$29,0))</f>
        <v>Africa</v>
      </c>
      <c r="G1769">
        <v>1</v>
      </c>
    </row>
    <row r="1770" spans="1:7" x14ac:dyDescent="0.25">
      <c r="A1770" t="s">
        <v>4061</v>
      </c>
      <c r="B1770" t="s">
        <v>3903</v>
      </c>
      <c r="C1770" t="str">
        <f>INDEX($M$4:$M$29, MATCH(RefTable1KGen[[#This Row],[Population]], $L$4:$L$29,0))</f>
        <v>Gambian in Western Divisions in the Gambia</v>
      </c>
      <c r="D1770" t="str">
        <f>INDEX($N$4:$N$29, MATCH(RefTable1KGen[[#This Row],[Population]], $L$4:$L$29,0))</f>
        <v>Africa</v>
      </c>
      <c r="G1770">
        <v>1</v>
      </c>
    </row>
    <row r="1771" spans="1:7" x14ac:dyDescent="0.25">
      <c r="A1771" t="s">
        <v>4062</v>
      </c>
      <c r="B1771" t="s">
        <v>3903</v>
      </c>
      <c r="C1771" t="str">
        <f>INDEX($M$4:$M$29, MATCH(RefTable1KGen[[#This Row],[Population]], $L$4:$L$29,0))</f>
        <v>Gambian in Western Divisions in the Gambia</v>
      </c>
      <c r="D1771" t="str">
        <f>INDEX($N$4:$N$29, MATCH(RefTable1KGen[[#This Row],[Population]], $L$4:$L$29,0))</f>
        <v>Africa</v>
      </c>
      <c r="G1771">
        <v>1</v>
      </c>
    </row>
    <row r="1772" spans="1:7" x14ac:dyDescent="0.25">
      <c r="A1772" t="s">
        <v>4063</v>
      </c>
      <c r="B1772" t="s">
        <v>3903</v>
      </c>
      <c r="C1772" t="str">
        <f>INDEX($M$4:$M$29, MATCH(RefTable1KGen[[#This Row],[Population]], $L$4:$L$29,0))</f>
        <v>Gambian in Western Divisions in the Gambia</v>
      </c>
      <c r="D1772" t="str">
        <f>INDEX($N$4:$N$29, MATCH(RefTable1KGen[[#This Row],[Population]], $L$4:$L$29,0))</f>
        <v>Africa</v>
      </c>
      <c r="G1772">
        <v>1</v>
      </c>
    </row>
    <row r="1773" spans="1:7" x14ac:dyDescent="0.25">
      <c r="A1773" t="s">
        <v>2398</v>
      </c>
      <c r="B1773" t="s">
        <v>3903</v>
      </c>
      <c r="C1773" t="str">
        <f>INDEX($M$4:$M$29, MATCH(RefTable1KGen[[#This Row],[Population]], $L$4:$L$29,0))</f>
        <v>Gambian in Western Divisions in the Gambia</v>
      </c>
      <c r="D1773" t="str">
        <f>INDEX($N$4:$N$29, MATCH(RefTable1KGen[[#This Row],[Population]], $L$4:$L$29,0))</f>
        <v>Africa</v>
      </c>
      <c r="G1773">
        <v>1</v>
      </c>
    </row>
    <row r="1774" spans="1:7" x14ac:dyDescent="0.25">
      <c r="A1774" t="s">
        <v>2399</v>
      </c>
      <c r="B1774" t="s">
        <v>3903</v>
      </c>
      <c r="C1774" t="str">
        <f>INDEX($M$4:$M$29, MATCH(RefTable1KGen[[#This Row],[Population]], $L$4:$L$29,0))</f>
        <v>Gambian in Western Divisions in the Gambia</v>
      </c>
      <c r="D1774" t="str">
        <f>INDEX($N$4:$N$29, MATCH(RefTable1KGen[[#This Row],[Population]], $L$4:$L$29,0))</f>
        <v>Africa</v>
      </c>
      <c r="G1774">
        <v>1</v>
      </c>
    </row>
    <row r="1775" spans="1:7" x14ac:dyDescent="0.25">
      <c r="A1775" t="s">
        <v>4064</v>
      </c>
      <c r="B1775" t="s">
        <v>3903</v>
      </c>
      <c r="C1775" t="str">
        <f>INDEX($M$4:$M$29, MATCH(RefTable1KGen[[#This Row],[Population]], $L$4:$L$29,0))</f>
        <v>Gambian in Western Divisions in the Gambia</v>
      </c>
      <c r="D1775" t="str">
        <f>INDEX($N$4:$N$29, MATCH(RefTable1KGen[[#This Row],[Population]], $L$4:$L$29,0))</f>
        <v>Africa</v>
      </c>
      <c r="G1775">
        <v>1</v>
      </c>
    </row>
    <row r="1776" spans="1:7" x14ac:dyDescent="0.25">
      <c r="A1776" t="s">
        <v>2479</v>
      </c>
      <c r="B1776" t="s">
        <v>3903</v>
      </c>
      <c r="C1776" t="str">
        <f>INDEX($M$4:$M$29, MATCH(RefTable1KGen[[#This Row],[Population]], $L$4:$L$29,0))</f>
        <v>Gambian in Western Divisions in the Gambia</v>
      </c>
      <c r="D1776" t="str">
        <f>INDEX($N$4:$N$29, MATCH(RefTable1KGen[[#This Row],[Population]], $L$4:$L$29,0))</f>
        <v>Africa</v>
      </c>
      <c r="G1776">
        <v>1</v>
      </c>
    </row>
    <row r="1777" spans="1:8" x14ac:dyDescent="0.25">
      <c r="A1777" t="s">
        <v>2480</v>
      </c>
      <c r="B1777" t="s">
        <v>3903</v>
      </c>
      <c r="C1777" t="str">
        <f>INDEX($M$4:$M$29, MATCH(RefTable1KGen[[#This Row],[Population]], $L$4:$L$29,0))</f>
        <v>Gambian in Western Divisions in the Gambia</v>
      </c>
      <c r="D1777" t="str">
        <f>INDEX($N$4:$N$29, MATCH(RefTable1KGen[[#This Row],[Population]], $L$4:$L$29,0))</f>
        <v>Africa</v>
      </c>
      <c r="G1777">
        <v>1</v>
      </c>
    </row>
    <row r="1778" spans="1:8" x14ac:dyDescent="0.25">
      <c r="A1778" t="s">
        <v>4127</v>
      </c>
      <c r="B1778" t="s">
        <v>3903</v>
      </c>
      <c r="C1778" t="str">
        <f>INDEX($M$4:$M$29, MATCH(RefTable1KGen[[#This Row],[Population]], $L$4:$L$29,0))</f>
        <v>Gambian in Western Divisions in the Gambia</v>
      </c>
      <c r="D1778" t="str">
        <f>INDEX($N$4:$N$29, MATCH(RefTable1KGen[[#This Row],[Population]], $L$4:$L$29,0))</f>
        <v>Africa</v>
      </c>
      <c r="G1778">
        <v>1</v>
      </c>
    </row>
    <row r="1779" spans="1:8" x14ac:dyDescent="0.25">
      <c r="A1779" t="s">
        <v>330</v>
      </c>
      <c r="B1779" t="s">
        <v>3739</v>
      </c>
      <c r="C1779" t="str">
        <f>INDEX($M$4:$M$29, MATCH(RefTable1KGen[[#This Row],[Population]], $L$4:$L$29,0))</f>
        <v>Iberian Population in Spain</v>
      </c>
      <c r="D1779" t="str">
        <f>INDEX($N$4:$N$29, MATCH(RefTable1KGen[[#This Row],[Population]], $L$4:$L$29,0))</f>
        <v>Europe</v>
      </c>
      <c r="E1779">
        <v>1</v>
      </c>
      <c r="H1779">
        <v>1</v>
      </c>
    </row>
    <row r="1780" spans="1:8" x14ac:dyDescent="0.25">
      <c r="A1780" t="s">
        <v>331</v>
      </c>
      <c r="B1780" t="s">
        <v>3739</v>
      </c>
      <c r="C1780" t="str">
        <f>INDEX($M$4:$M$29, MATCH(RefTable1KGen[[#This Row],[Population]], $L$4:$L$29,0))</f>
        <v>Iberian Population in Spain</v>
      </c>
      <c r="D1780" t="str">
        <f>INDEX($N$4:$N$29, MATCH(RefTable1KGen[[#This Row],[Population]], $L$4:$L$29,0))</f>
        <v>Europe</v>
      </c>
      <c r="E1780">
        <v>1</v>
      </c>
      <c r="H1780">
        <v>1</v>
      </c>
    </row>
    <row r="1781" spans="1:8" x14ac:dyDescent="0.25">
      <c r="A1781" t="s">
        <v>3740</v>
      </c>
      <c r="B1781" t="s">
        <v>3739</v>
      </c>
      <c r="C1781" t="str">
        <f>INDEX($M$4:$M$29, MATCH(RefTable1KGen[[#This Row],[Population]], $L$4:$L$29,0))</f>
        <v>Iberian Population in Spain</v>
      </c>
      <c r="D1781" t="str">
        <f>INDEX($N$4:$N$29, MATCH(RefTable1KGen[[#This Row],[Population]], $L$4:$L$29,0))</f>
        <v>Europe</v>
      </c>
      <c r="E1781">
        <v>1</v>
      </c>
      <c r="H1781">
        <v>1</v>
      </c>
    </row>
    <row r="1782" spans="1:8" x14ac:dyDescent="0.25">
      <c r="A1782" t="s">
        <v>332</v>
      </c>
      <c r="B1782" t="s">
        <v>3739</v>
      </c>
      <c r="C1782" t="str">
        <f>INDEX($M$4:$M$29, MATCH(RefTable1KGen[[#This Row],[Population]], $L$4:$L$29,0))</f>
        <v>Iberian Population in Spain</v>
      </c>
      <c r="D1782" t="str">
        <f>INDEX($N$4:$N$29, MATCH(RefTable1KGen[[#This Row],[Population]], $L$4:$L$29,0))</f>
        <v>Europe</v>
      </c>
      <c r="E1782">
        <v>1</v>
      </c>
      <c r="H1782">
        <v>1</v>
      </c>
    </row>
    <row r="1783" spans="1:8" x14ac:dyDescent="0.25">
      <c r="A1783" t="s">
        <v>333</v>
      </c>
      <c r="B1783" t="s">
        <v>3739</v>
      </c>
      <c r="C1783" t="str">
        <f>INDEX($M$4:$M$29, MATCH(RefTable1KGen[[#This Row],[Population]], $L$4:$L$29,0))</f>
        <v>Iberian Population in Spain</v>
      </c>
      <c r="D1783" t="str">
        <f>INDEX($N$4:$N$29, MATCH(RefTable1KGen[[#This Row],[Population]], $L$4:$L$29,0))</f>
        <v>Europe</v>
      </c>
      <c r="E1783">
        <v>1</v>
      </c>
      <c r="H1783">
        <v>1</v>
      </c>
    </row>
    <row r="1784" spans="1:8" x14ac:dyDescent="0.25">
      <c r="A1784" t="s">
        <v>3741</v>
      </c>
      <c r="B1784" t="s">
        <v>3739</v>
      </c>
      <c r="C1784" t="str">
        <f>INDEX($M$4:$M$29, MATCH(RefTable1KGen[[#This Row],[Population]], $L$4:$L$29,0))</f>
        <v>Iberian Population in Spain</v>
      </c>
      <c r="D1784" t="str">
        <f>INDEX($N$4:$N$29, MATCH(RefTable1KGen[[#This Row],[Population]], $L$4:$L$29,0))</f>
        <v>Europe</v>
      </c>
      <c r="E1784">
        <v>1</v>
      </c>
      <c r="H1784">
        <v>1</v>
      </c>
    </row>
    <row r="1785" spans="1:8" x14ac:dyDescent="0.25">
      <c r="A1785" t="s">
        <v>334</v>
      </c>
      <c r="B1785" t="s">
        <v>3739</v>
      </c>
      <c r="C1785" t="str">
        <f>INDEX($M$4:$M$29, MATCH(RefTable1KGen[[#This Row],[Population]], $L$4:$L$29,0))</f>
        <v>Iberian Population in Spain</v>
      </c>
      <c r="D1785" t="str">
        <f>INDEX($N$4:$N$29, MATCH(RefTable1KGen[[#This Row],[Population]], $L$4:$L$29,0))</f>
        <v>Europe</v>
      </c>
      <c r="E1785">
        <v>1</v>
      </c>
      <c r="H1785">
        <v>1</v>
      </c>
    </row>
    <row r="1786" spans="1:8" x14ac:dyDescent="0.25">
      <c r="A1786" t="s">
        <v>335</v>
      </c>
      <c r="B1786" t="s">
        <v>3739</v>
      </c>
      <c r="C1786" t="str">
        <f>INDEX($M$4:$M$29, MATCH(RefTable1KGen[[#This Row],[Population]], $L$4:$L$29,0))</f>
        <v>Iberian Population in Spain</v>
      </c>
      <c r="D1786" t="str">
        <f>INDEX($N$4:$N$29, MATCH(RefTable1KGen[[#This Row],[Population]], $L$4:$L$29,0))</f>
        <v>Europe</v>
      </c>
      <c r="E1786">
        <v>1</v>
      </c>
      <c r="H1786">
        <v>1</v>
      </c>
    </row>
    <row r="1787" spans="1:8" x14ac:dyDescent="0.25">
      <c r="A1787" t="s">
        <v>3742</v>
      </c>
      <c r="B1787" t="s">
        <v>3739</v>
      </c>
      <c r="C1787" t="str">
        <f>INDEX($M$4:$M$29, MATCH(RefTable1KGen[[#This Row],[Population]], $L$4:$L$29,0))</f>
        <v>Iberian Population in Spain</v>
      </c>
      <c r="D1787" t="str">
        <f>INDEX($N$4:$N$29, MATCH(RefTable1KGen[[#This Row],[Population]], $L$4:$L$29,0))</f>
        <v>Europe</v>
      </c>
      <c r="E1787">
        <v>1</v>
      </c>
      <c r="H1787">
        <v>1</v>
      </c>
    </row>
    <row r="1788" spans="1:8" x14ac:dyDescent="0.25">
      <c r="A1788" t="s">
        <v>336</v>
      </c>
      <c r="B1788" t="s">
        <v>3739</v>
      </c>
      <c r="C1788" t="str">
        <f>INDEX($M$4:$M$29, MATCH(RefTable1KGen[[#This Row],[Population]], $L$4:$L$29,0))</f>
        <v>Iberian Population in Spain</v>
      </c>
      <c r="D1788" t="str">
        <f>INDEX($N$4:$N$29, MATCH(RefTable1KGen[[#This Row],[Population]], $L$4:$L$29,0))</f>
        <v>Europe</v>
      </c>
      <c r="E1788">
        <v>1</v>
      </c>
      <c r="H1788">
        <v>1</v>
      </c>
    </row>
    <row r="1789" spans="1:8" x14ac:dyDescent="0.25">
      <c r="A1789" t="s">
        <v>337</v>
      </c>
      <c r="B1789" t="s">
        <v>3739</v>
      </c>
      <c r="C1789" t="str">
        <f>INDEX($M$4:$M$29, MATCH(RefTable1KGen[[#This Row],[Population]], $L$4:$L$29,0))</f>
        <v>Iberian Population in Spain</v>
      </c>
      <c r="D1789" t="str">
        <f>INDEX($N$4:$N$29, MATCH(RefTable1KGen[[#This Row],[Population]], $L$4:$L$29,0))</f>
        <v>Europe</v>
      </c>
      <c r="E1789">
        <v>1</v>
      </c>
      <c r="H1789">
        <v>1</v>
      </c>
    </row>
    <row r="1790" spans="1:8" x14ac:dyDescent="0.25">
      <c r="A1790" t="s">
        <v>3743</v>
      </c>
      <c r="B1790" t="s">
        <v>3739</v>
      </c>
      <c r="C1790" t="str">
        <f>INDEX($M$4:$M$29, MATCH(RefTable1KGen[[#This Row],[Population]], $L$4:$L$29,0))</f>
        <v>Iberian Population in Spain</v>
      </c>
      <c r="D1790" t="str">
        <f>INDEX($N$4:$N$29, MATCH(RefTable1KGen[[#This Row],[Population]], $L$4:$L$29,0))</f>
        <v>Europe</v>
      </c>
      <c r="E1790">
        <v>1</v>
      </c>
      <c r="H1790">
        <v>1</v>
      </c>
    </row>
    <row r="1791" spans="1:8" x14ac:dyDescent="0.25">
      <c r="A1791" t="s">
        <v>338</v>
      </c>
      <c r="B1791" t="s">
        <v>3739</v>
      </c>
      <c r="C1791" t="str">
        <f>INDEX($M$4:$M$29, MATCH(RefTable1KGen[[#This Row],[Population]], $L$4:$L$29,0))</f>
        <v>Iberian Population in Spain</v>
      </c>
      <c r="D1791" t="str">
        <f>INDEX($N$4:$N$29, MATCH(RefTable1KGen[[#This Row],[Population]], $L$4:$L$29,0))</f>
        <v>Europe</v>
      </c>
      <c r="E1791">
        <v>1</v>
      </c>
      <c r="H1791">
        <v>1</v>
      </c>
    </row>
    <row r="1792" spans="1:8" x14ac:dyDescent="0.25">
      <c r="A1792" t="s">
        <v>339</v>
      </c>
      <c r="B1792" t="s">
        <v>3739</v>
      </c>
      <c r="C1792" t="str">
        <f>INDEX($M$4:$M$29, MATCH(RefTable1KGen[[#This Row],[Population]], $L$4:$L$29,0))</f>
        <v>Iberian Population in Spain</v>
      </c>
      <c r="D1792" t="str">
        <f>INDEX($N$4:$N$29, MATCH(RefTable1KGen[[#This Row],[Population]], $L$4:$L$29,0))</f>
        <v>Europe</v>
      </c>
      <c r="E1792">
        <v>1</v>
      </c>
      <c r="H1792">
        <v>1</v>
      </c>
    </row>
    <row r="1793" spans="1:8" x14ac:dyDescent="0.25">
      <c r="A1793" t="s">
        <v>3744</v>
      </c>
      <c r="B1793" t="s">
        <v>3739</v>
      </c>
      <c r="C1793" t="str">
        <f>INDEX($M$4:$M$29, MATCH(RefTable1KGen[[#This Row],[Population]], $L$4:$L$29,0))</f>
        <v>Iberian Population in Spain</v>
      </c>
      <c r="D1793" t="str">
        <f>INDEX($N$4:$N$29, MATCH(RefTable1KGen[[#This Row],[Population]], $L$4:$L$29,0))</f>
        <v>Europe</v>
      </c>
      <c r="E1793">
        <v>1</v>
      </c>
      <c r="H1793">
        <v>1</v>
      </c>
    </row>
    <row r="1794" spans="1:8" x14ac:dyDescent="0.25">
      <c r="A1794" t="s">
        <v>340</v>
      </c>
      <c r="B1794" t="s">
        <v>3739</v>
      </c>
      <c r="C1794" t="str">
        <f>INDEX($M$4:$M$29, MATCH(RefTable1KGen[[#This Row],[Population]], $L$4:$L$29,0))</f>
        <v>Iberian Population in Spain</v>
      </c>
      <c r="D1794" t="str">
        <f>INDEX($N$4:$N$29, MATCH(RefTable1KGen[[#This Row],[Population]], $L$4:$L$29,0))</f>
        <v>Europe</v>
      </c>
      <c r="E1794">
        <v>1</v>
      </c>
      <c r="H1794">
        <v>1</v>
      </c>
    </row>
    <row r="1795" spans="1:8" x14ac:dyDescent="0.25">
      <c r="A1795" t="s">
        <v>341</v>
      </c>
      <c r="B1795" t="s">
        <v>3739</v>
      </c>
      <c r="C1795" t="str">
        <f>INDEX($M$4:$M$29, MATCH(RefTable1KGen[[#This Row],[Population]], $L$4:$L$29,0))</f>
        <v>Iberian Population in Spain</v>
      </c>
      <c r="D1795" t="str">
        <f>INDEX($N$4:$N$29, MATCH(RefTable1KGen[[#This Row],[Population]], $L$4:$L$29,0))</f>
        <v>Europe</v>
      </c>
      <c r="E1795">
        <v>1</v>
      </c>
      <c r="H1795">
        <v>1</v>
      </c>
    </row>
    <row r="1796" spans="1:8" x14ac:dyDescent="0.25">
      <c r="A1796" t="s">
        <v>3745</v>
      </c>
      <c r="B1796" t="s">
        <v>3739</v>
      </c>
      <c r="C1796" t="str">
        <f>INDEX($M$4:$M$29, MATCH(RefTable1KGen[[#This Row],[Population]], $L$4:$L$29,0))</f>
        <v>Iberian Population in Spain</v>
      </c>
      <c r="D1796" t="str">
        <f>INDEX($N$4:$N$29, MATCH(RefTable1KGen[[#This Row],[Population]], $L$4:$L$29,0))</f>
        <v>Europe</v>
      </c>
      <c r="E1796">
        <v>1</v>
      </c>
      <c r="H1796">
        <v>1</v>
      </c>
    </row>
    <row r="1797" spans="1:8" x14ac:dyDescent="0.25">
      <c r="A1797" t="s">
        <v>342</v>
      </c>
      <c r="B1797" t="s">
        <v>3739</v>
      </c>
      <c r="C1797" t="str">
        <f>INDEX($M$4:$M$29, MATCH(RefTable1KGen[[#This Row],[Population]], $L$4:$L$29,0))</f>
        <v>Iberian Population in Spain</v>
      </c>
      <c r="D1797" t="str">
        <f>INDEX($N$4:$N$29, MATCH(RefTable1KGen[[#This Row],[Population]], $L$4:$L$29,0))</f>
        <v>Europe</v>
      </c>
      <c r="E1797">
        <v>1</v>
      </c>
      <c r="H1797">
        <v>1</v>
      </c>
    </row>
    <row r="1798" spans="1:8" x14ac:dyDescent="0.25">
      <c r="A1798" t="s">
        <v>343</v>
      </c>
      <c r="B1798" t="s">
        <v>3739</v>
      </c>
      <c r="C1798" t="str">
        <f>INDEX($M$4:$M$29, MATCH(RefTable1KGen[[#This Row],[Population]], $L$4:$L$29,0))</f>
        <v>Iberian Population in Spain</v>
      </c>
      <c r="D1798" t="str">
        <f>INDEX($N$4:$N$29, MATCH(RefTable1KGen[[#This Row],[Population]], $L$4:$L$29,0))</f>
        <v>Europe</v>
      </c>
      <c r="E1798">
        <v>1</v>
      </c>
      <c r="H1798">
        <v>1</v>
      </c>
    </row>
    <row r="1799" spans="1:8" x14ac:dyDescent="0.25">
      <c r="A1799" t="s">
        <v>3746</v>
      </c>
      <c r="B1799" t="s">
        <v>3739</v>
      </c>
      <c r="C1799" t="str">
        <f>INDEX($M$4:$M$29, MATCH(RefTable1KGen[[#This Row],[Population]], $L$4:$L$29,0))</f>
        <v>Iberian Population in Spain</v>
      </c>
      <c r="D1799" t="str">
        <f>INDEX($N$4:$N$29, MATCH(RefTable1KGen[[#This Row],[Population]], $L$4:$L$29,0))</f>
        <v>Europe</v>
      </c>
      <c r="E1799">
        <v>1</v>
      </c>
      <c r="H1799">
        <v>1</v>
      </c>
    </row>
    <row r="1800" spans="1:8" x14ac:dyDescent="0.25">
      <c r="A1800" t="s">
        <v>344</v>
      </c>
      <c r="B1800" t="s">
        <v>3739</v>
      </c>
      <c r="C1800" t="str">
        <f>INDEX($M$4:$M$29, MATCH(RefTable1KGen[[#This Row],[Population]], $L$4:$L$29,0))</f>
        <v>Iberian Population in Spain</v>
      </c>
      <c r="D1800" t="str">
        <f>INDEX($N$4:$N$29, MATCH(RefTable1KGen[[#This Row],[Population]], $L$4:$L$29,0))</f>
        <v>Europe</v>
      </c>
      <c r="E1800">
        <v>1</v>
      </c>
      <c r="H1800">
        <v>1</v>
      </c>
    </row>
    <row r="1801" spans="1:8" x14ac:dyDescent="0.25">
      <c r="A1801" t="s">
        <v>345</v>
      </c>
      <c r="B1801" t="s">
        <v>3739</v>
      </c>
      <c r="C1801" t="str">
        <f>INDEX($M$4:$M$29, MATCH(RefTable1KGen[[#This Row],[Population]], $L$4:$L$29,0))</f>
        <v>Iberian Population in Spain</v>
      </c>
      <c r="D1801" t="str">
        <f>INDEX($N$4:$N$29, MATCH(RefTable1KGen[[#This Row],[Population]], $L$4:$L$29,0))</f>
        <v>Europe</v>
      </c>
      <c r="E1801">
        <v>1</v>
      </c>
      <c r="H1801">
        <v>1</v>
      </c>
    </row>
    <row r="1802" spans="1:8" x14ac:dyDescent="0.25">
      <c r="A1802" t="s">
        <v>3747</v>
      </c>
      <c r="B1802" t="s">
        <v>3739</v>
      </c>
      <c r="C1802" t="str">
        <f>INDEX($M$4:$M$29, MATCH(RefTable1KGen[[#This Row],[Population]], $L$4:$L$29,0))</f>
        <v>Iberian Population in Spain</v>
      </c>
      <c r="D1802" t="str">
        <f>INDEX($N$4:$N$29, MATCH(RefTable1KGen[[#This Row],[Population]], $L$4:$L$29,0))</f>
        <v>Europe</v>
      </c>
      <c r="E1802">
        <v>1</v>
      </c>
      <c r="H1802">
        <v>1</v>
      </c>
    </row>
    <row r="1803" spans="1:8" x14ac:dyDescent="0.25">
      <c r="A1803" t="s">
        <v>346</v>
      </c>
      <c r="B1803" t="s">
        <v>3739</v>
      </c>
      <c r="C1803" t="str">
        <f>INDEX($M$4:$M$29, MATCH(RefTable1KGen[[#This Row],[Population]], $L$4:$L$29,0))</f>
        <v>Iberian Population in Spain</v>
      </c>
      <c r="D1803" t="str">
        <f>INDEX($N$4:$N$29, MATCH(RefTable1KGen[[#This Row],[Population]], $L$4:$L$29,0))</f>
        <v>Europe</v>
      </c>
      <c r="E1803">
        <v>1</v>
      </c>
      <c r="H1803">
        <v>1</v>
      </c>
    </row>
    <row r="1804" spans="1:8" x14ac:dyDescent="0.25">
      <c r="A1804" t="s">
        <v>347</v>
      </c>
      <c r="B1804" t="s">
        <v>3739</v>
      </c>
      <c r="C1804" t="str">
        <f>INDEX($M$4:$M$29, MATCH(RefTable1KGen[[#This Row],[Population]], $L$4:$L$29,0))</f>
        <v>Iberian Population in Spain</v>
      </c>
      <c r="D1804" t="str">
        <f>INDEX($N$4:$N$29, MATCH(RefTable1KGen[[#This Row],[Population]], $L$4:$L$29,0))</f>
        <v>Europe</v>
      </c>
      <c r="E1804">
        <v>1</v>
      </c>
      <c r="H1804">
        <v>1</v>
      </c>
    </row>
    <row r="1805" spans="1:8" x14ac:dyDescent="0.25">
      <c r="A1805" t="s">
        <v>3748</v>
      </c>
      <c r="B1805" t="s">
        <v>3739</v>
      </c>
      <c r="C1805" t="str">
        <f>INDEX($M$4:$M$29, MATCH(RefTable1KGen[[#This Row],[Population]], $L$4:$L$29,0))</f>
        <v>Iberian Population in Spain</v>
      </c>
      <c r="D1805" t="str">
        <f>INDEX($N$4:$N$29, MATCH(RefTable1KGen[[#This Row],[Population]], $L$4:$L$29,0))</f>
        <v>Europe</v>
      </c>
      <c r="E1805">
        <v>1</v>
      </c>
      <c r="H1805">
        <v>1</v>
      </c>
    </row>
    <row r="1806" spans="1:8" x14ac:dyDescent="0.25">
      <c r="A1806" t="s">
        <v>348</v>
      </c>
      <c r="B1806" t="s">
        <v>3739</v>
      </c>
      <c r="C1806" t="str">
        <f>INDEX($M$4:$M$29, MATCH(RefTable1KGen[[#This Row],[Population]], $L$4:$L$29,0))</f>
        <v>Iberian Population in Spain</v>
      </c>
      <c r="D1806" t="str">
        <f>INDEX($N$4:$N$29, MATCH(RefTable1KGen[[#This Row],[Population]], $L$4:$L$29,0))</f>
        <v>Europe</v>
      </c>
      <c r="E1806">
        <v>1</v>
      </c>
      <c r="H1806">
        <v>1</v>
      </c>
    </row>
    <row r="1807" spans="1:8" x14ac:dyDescent="0.25">
      <c r="A1807" t="s">
        <v>349</v>
      </c>
      <c r="B1807" t="s">
        <v>3739</v>
      </c>
      <c r="C1807" t="str">
        <f>INDEX($M$4:$M$29, MATCH(RefTable1KGen[[#This Row],[Population]], $L$4:$L$29,0))</f>
        <v>Iberian Population in Spain</v>
      </c>
      <c r="D1807" t="str">
        <f>INDEX($N$4:$N$29, MATCH(RefTable1KGen[[#This Row],[Population]], $L$4:$L$29,0))</f>
        <v>Europe</v>
      </c>
      <c r="E1807">
        <v>1</v>
      </c>
      <c r="H1807">
        <v>1</v>
      </c>
    </row>
    <row r="1808" spans="1:8" x14ac:dyDescent="0.25">
      <c r="A1808" t="s">
        <v>3749</v>
      </c>
      <c r="B1808" t="s">
        <v>3739</v>
      </c>
      <c r="C1808" t="str">
        <f>INDEX($M$4:$M$29, MATCH(RefTable1KGen[[#This Row],[Population]], $L$4:$L$29,0))</f>
        <v>Iberian Population in Spain</v>
      </c>
      <c r="D1808" t="str">
        <f>INDEX($N$4:$N$29, MATCH(RefTable1KGen[[#This Row],[Population]], $L$4:$L$29,0))</f>
        <v>Europe</v>
      </c>
      <c r="E1808">
        <v>1</v>
      </c>
      <c r="H1808">
        <v>1</v>
      </c>
    </row>
    <row r="1809" spans="1:8" x14ac:dyDescent="0.25">
      <c r="A1809" t="s">
        <v>350</v>
      </c>
      <c r="B1809" t="s">
        <v>3739</v>
      </c>
      <c r="C1809" t="str">
        <f>INDEX($M$4:$M$29, MATCH(RefTable1KGen[[#This Row],[Population]], $L$4:$L$29,0))</f>
        <v>Iberian Population in Spain</v>
      </c>
      <c r="D1809" t="str">
        <f>INDEX($N$4:$N$29, MATCH(RefTable1KGen[[#This Row],[Population]], $L$4:$L$29,0))</f>
        <v>Europe</v>
      </c>
      <c r="E1809">
        <v>1</v>
      </c>
      <c r="H1809">
        <v>1</v>
      </c>
    </row>
    <row r="1810" spans="1:8" x14ac:dyDescent="0.25">
      <c r="A1810" t="s">
        <v>351</v>
      </c>
      <c r="B1810" t="s">
        <v>3739</v>
      </c>
      <c r="C1810" t="str">
        <f>INDEX($M$4:$M$29, MATCH(RefTable1KGen[[#This Row],[Population]], $L$4:$L$29,0))</f>
        <v>Iberian Population in Spain</v>
      </c>
      <c r="D1810" t="str">
        <f>INDEX($N$4:$N$29, MATCH(RefTable1KGen[[#This Row],[Population]], $L$4:$L$29,0))</f>
        <v>Europe</v>
      </c>
      <c r="E1810">
        <v>1</v>
      </c>
      <c r="H1810">
        <v>1</v>
      </c>
    </row>
    <row r="1811" spans="1:8" x14ac:dyDescent="0.25">
      <c r="A1811" t="s">
        <v>3750</v>
      </c>
      <c r="B1811" t="s">
        <v>3739</v>
      </c>
      <c r="C1811" t="str">
        <f>INDEX($M$4:$M$29, MATCH(RefTable1KGen[[#This Row],[Population]], $L$4:$L$29,0))</f>
        <v>Iberian Population in Spain</v>
      </c>
      <c r="D1811" t="str">
        <f>INDEX($N$4:$N$29, MATCH(RefTable1KGen[[#This Row],[Population]], $L$4:$L$29,0))</f>
        <v>Europe</v>
      </c>
      <c r="E1811">
        <v>1</v>
      </c>
      <c r="H1811">
        <v>1</v>
      </c>
    </row>
    <row r="1812" spans="1:8" x14ac:dyDescent="0.25">
      <c r="A1812" t="s">
        <v>352</v>
      </c>
      <c r="B1812" t="s">
        <v>3739</v>
      </c>
      <c r="C1812" t="str">
        <f>INDEX($M$4:$M$29, MATCH(RefTable1KGen[[#This Row],[Population]], $L$4:$L$29,0))</f>
        <v>Iberian Population in Spain</v>
      </c>
      <c r="D1812" t="str">
        <f>INDEX($N$4:$N$29, MATCH(RefTable1KGen[[#This Row],[Population]], $L$4:$L$29,0))</f>
        <v>Europe</v>
      </c>
      <c r="E1812">
        <v>1</v>
      </c>
      <c r="H1812">
        <v>1</v>
      </c>
    </row>
    <row r="1813" spans="1:8" x14ac:dyDescent="0.25">
      <c r="A1813" t="s">
        <v>353</v>
      </c>
      <c r="B1813" t="s">
        <v>3739</v>
      </c>
      <c r="C1813" t="str">
        <f>INDEX($M$4:$M$29, MATCH(RefTable1KGen[[#This Row],[Population]], $L$4:$L$29,0))</f>
        <v>Iberian Population in Spain</v>
      </c>
      <c r="D1813" t="str">
        <f>INDEX($N$4:$N$29, MATCH(RefTable1KGen[[#This Row],[Population]], $L$4:$L$29,0))</f>
        <v>Europe</v>
      </c>
      <c r="E1813">
        <v>1</v>
      </c>
      <c r="H1813">
        <v>1</v>
      </c>
    </row>
    <row r="1814" spans="1:8" x14ac:dyDescent="0.25">
      <c r="A1814" t="s">
        <v>3751</v>
      </c>
      <c r="B1814" t="s">
        <v>3739</v>
      </c>
      <c r="C1814" t="str">
        <f>INDEX($M$4:$M$29, MATCH(RefTable1KGen[[#This Row],[Population]], $L$4:$L$29,0))</f>
        <v>Iberian Population in Spain</v>
      </c>
      <c r="D1814" t="str">
        <f>INDEX($N$4:$N$29, MATCH(RefTable1KGen[[#This Row],[Population]], $L$4:$L$29,0))</f>
        <v>Europe</v>
      </c>
      <c r="E1814">
        <v>1</v>
      </c>
      <c r="H1814">
        <v>1</v>
      </c>
    </row>
    <row r="1815" spans="1:8" x14ac:dyDescent="0.25">
      <c r="A1815" t="s">
        <v>3761</v>
      </c>
      <c r="B1815" t="s">
        <v>3739</v>
      </c>
      <c r="C1815" t="str">
        <f>INDEX($M$4:$M$29, MATCH(RefTable1KGen[[#This Row],[Population]], $L$4:$L$29,0))</f>
        <v>Iberian Population in Spain</v>
      </c>
      <c r="D1815" t="str">
        <f>INDEX($N$4:$N$29, MATCH(RefTable1KGen[[#This Row],[Population]], $L$4:$L$29,0))</f>
        <v>Europe</v>
      </c>
      <c r="E1815">
        <v>1</v>
      </c>
      <c r="H1815">
        <v>1</v>
      </c>
    </row>
    <row r="1816" spans="1:8" x14ac:dyDescent="0.25">
      <c r="A1816" t="s">
        <v>354</v>
      </c>
      <c r="B1816" t="s">
        <v>3739</v>
      </c>
      <c r="C1816" t="str">
        <f>INDEX($M$4:$M$29, MATCH(RefTable1KGen[[#This Row],[Population]], $L$4:$L$29,0))</f>
        <v>Iberian Population in Spain</v>
      </c>
      <c r="D1816" t="str">
        <f>INDEX($N$4:$N$29, MATCH(RefTable1KGen[[#This Row],[Population]], $L$4:$L$29,0))</f>
        <v>Europe</v>
      </c>
      <c r="E1816">
        <v>1</v>
      </c>
      <c r="H1816">
        <v>1</v>
      </c>
    </row>
    <row r="1817" spans="1:8" x14ac:dyDescent="0.25">
      <c r="A1817" t="s">
        <v>355</v>
      </c>
      <c r="B1817" t="s">
        <v>3739</v>
      </c>
      <c r="C1817" t="str">
        <f>INDEX($M$4:$M$29, MATCH(RefTable1KGen[[#This Row],[Population]], $L$4:$L$29,0))</f>
        <v>Iberian Population in Spain</v>
      </c>
      <c r="D1817" t="str">
        <f>INDEX($N$4:$N$29, MATCH(RefTable1KGen[[#This Row],[Population]], $L$4:$L$29,0))</f>
        <v>Europe</v>
      </c>
      <c r="E1817">
        <v>1</v>
      </c>
      <c r="H1817">
        <v>1</v>
      </c>
    </row>
    <row r="1818" spans="1:8" x14ac:dyDescent="0.25">
      <c r="A1818" t="s">
        <v>3762</v>
      </c>
      <c r="B1818" t="s">
        <v>3739</v>
      </c>
      <c r="C1818" t="str">
        <f>INDEX($M$4:$M$29, MATCH(RefTable1KGen[[#This Row],[Population]], $L$4:$L$29,0))</f>
        <v>Iberian Population in Spain</v>
      </c>
      <c r="D1818" t="str">
        <f>INDEX($N$4:$N$29, MATCH(RefTable1KGen[[#This Row],[Population]], $L$4:$L$29,0))</f>
        <v>Europe</v>
      </c>
      <c r="E1818">
        <v>1</v>
      </c>
      <c r="H1818">
        <v>1</v>
      </c>
    </row>
    <row r="1819" spans="1:8" x14ac:dyDescent="0.25">
      <c r="A1819" t="s">
        <v>356</v>
      </c>
      <c r="B1819" t="s">
        <v>3739</v>
      </c>
      <c r="C1819" t="str">
        <f>INDEX($M$4:$M$29, MATCH(RefTable1KGen[[#This Row],[Population]], $L$4:$L$29,0))</f>
        <v>Iberian Population in Spain</v>
      </c>
      <c r="D1819" t="str">
        <f>INDEX($N$4:$N$29, MATCH(RefTable1KGen[[#This Row],[Population]], $L$4:$L$29,0))</f>
        <v>Europe</v>
      </c>
      <c r="E1819">
        <v>1</v>
      </c>
      <c r="H1819">
        <v>1</v>
      </c>
    </row>
    <row r="1820" spans="1:8" x14ac:dyDescent="0.25">
      <c r="A1820" t="s">
        <v>357</v>
      </c>
      <c r="B1820" t="s">
        <v>3739</v>
      </c>
      <c r="C1820" t="str">
        <f>INDEX($M$4:$M$29, MATCH(RefTable1KGen[[#This Row],[Population]], $L$4:$L$29,0))</f>
        <v>Iberian Population in Spain</v>
      </c>
      <c r="D1820" t="str">
        <f>INDEX($N$4:$N$29, MATCH(RefTable1KGen[[#This Row],[Population]], $L$4:$L$29,0))</f>
        <v>Europe</v>
      </c>
      <c r="E1820">
        <v>1</v>
      </c>
      <c r="H1820">
        <v>1</v>
      </c>
    </row>
    <row r="1821" spans="1:8" x14ac:dyDescent="0.25">
      <c r="A1821" t="s">
        <v>358</v>
      </c>
      <c r="B1821" t="s">
        <v>3739</v>
      </c>
      <c r="C1821" t="str">
        <f>INDEX($M$4:$M$29, MATCH(RefTable1KGen[[#This Row],[Population]], $L$4:$L$29,0))</f>
        <v>Iberian Population in Spain</v>
      </c>
      <c r="D1821" t="str">
        <f>INDEX($N$4:$N$29, MATCH(RefTable1KGen[[#This Row],[Population]], $L$4:$L$29,0))</f>
        <v>Europe</v>
      </c>
      <c r="E1821">
        <v>1</v>
      </c>
      <c r="H1821">
        <v>1</v>
      </c>
    </row>
    <row r="1822" spans="1:8" x14ac:dyDescent="0.25">
      <c r="A1822" t="s">
        <v>359</v>
      </c>
      <c r="B1822" t="s">
        <v>3739</v>
      </c>
      <c r="C1822" t="str">
        <f>INDEX($M$4:$M$29, MATCH(RefTable1KGen[[#This Row],[Population]], $L$4:$L$29,0))</f>
        <v>Iberian Population in Spain</v>
      </c>
      <c r="D1822" t="str">
        <f>INDEX($N$4:$N$29, MATCH(RefTable1KGen[[#This Row],[Population]], $L$4:$L$29,0))</f>
        <v>Europe</v>
      </c>
      <c r="E1822">
        <v>1</v>
      </c>
      <c r="H1822">
        <v>1</v>
      </c>
    </row>
    <row r="1823" spans="1:8" x14ac:dyDescent="0.25">
      <c r="A1823" t="s">
        <v>3763</v>
      </c>
      <c r="B1823" t="s">
        <v>3739</v>
      </c>
      <c r="C1823" t="str">
        <f>INDEX($M$4:$M$29, MATCH(RefTable1KGen[[#This Row],[Population]], $L$4:$L$29,0))</f>
        <v>Iberian Population in Spain</v>
      </c>
      <c r="D1823" t="str">
        <f>INDEX($N$4:$N$29, MATCH(RefTable1KGen[[#This Row],[Population]], $L$4:$L$29,0))</f>
        <v>Europe</v>
      </c>
      <c r="E1823">
        <v>1</v>
      </c>
      <c r="H1823">
        <v>1</v>
      </c>
    </row>
    <row r="1824" spans="1:8" x14ac:dyDescent="0.25">
      <c r="A1824" t="s">
        <v>360</v>
      </c>
      <c r="B1824" t="s">
        <v>3739</v>
      </c>
      <c r="C1824" t="str">
        <f>INDEX($M$4:$M$29, MATCH(RefTable1KGen[[#This Row],[Population]], $L$4:$L$29,0))</f>
        <v>Iberian Population in Spain</v>
      </c>
      <c r="D1824" t="str">
        <f>INDEX($N$4:$N$29, MATCH(RefTable1KGen[[#This Row],[Population]], $L$4:$L$29,0))</f>
        <v>Europe</v>
      </c>
      <c r="E1824">
        <v>1</v>
      </c>
      <c r="H1824">
        <v>1</v>
      </c>
    </row>
    <row r="1825" spans="1:8" x14ac:dyDescent="0.25">
      <c r="A1825" t="s">
        <v>3764</v>
      </c>
      <c r="B1825" t="s">
        <v>3739</v>
      </c>
      <c r="C1825" t="str">
        <f>INDEX($M$4:$M$29, MATCH(RefTable1KGen[[#This Row],[Population]], $L$4:$L$29,0))</f>
        <v>Iberian Population in Spain</v>
      </c>
      <c r="D1825" t="str">
        <f>INDEX($N$4:$N$29, MATCH(RefTable1KGen[[#This Row],[Population]], $L$4:$L$29,0))</f>
        <v>Europe</v>
      </c>
      <c r="E1825">
        <v>1</v>
      </c>
      <c r="H1825">
        <v>1</v>
      </c>
    </row>
    <row r="1826" spans="1:8" x14ac:dyDescent="0.25">
      <c r="A1826" t="s">
        <v>361</v>
      </c>
      <c r="B1826" t="s">
        <v>3739</v>
      </c>
      <c r="C1826" t="str">
        <f>INDEX($M$4:$M$29, MATCH(RefTable1KGen[[#This Row],[Population]], $L$4:$L$29,0))</f>
        <v>Iberian Population in Spain</v>
      </c>
      <c r="D1826" t="str">
        <f>INDEX($N$4:$N$29, MATCH(RefTable1KGen[[#This Row],[Population]], $L$4:$L$29,0))</f>
        <v>Europe</v>
      </c>
      <c r="E1826">
        <v>1</v>
      </c>
      <c r="H1826">
        <v>1</v>
      </c>
    </row>
    <row r="1827" spans="1:8" x14ac:dyDescent="0.25">
      <c r="A1827" t="s">
        <v>362</v>
      </c>
      <c r="B1827" t="s">
        <v>3739</v>
      </c>
      <c r="C1827" t="str">
        <f>INDEX($M$4:$M$29, MATCH(RefTable1KGen[[#This Row],[Population]], $L$4:$L$29,0))</f>
        <v>Iberian Population in Spain</v>
      </c>
      <c r="D1827" t="str">
        <f>INDEX($N$4:$N$29, MATCH(RefTable1KGen[[#This Row],[Population]], $L$4:$L$29,0))</f>
        <v>Europe</v>
      </c>
      <c r="E1827">
        <v>1</v>
      </c>
      <c r="H1827">
        <v>1</v>
      </c>
    </row>
    <row r="1828" spans="1:8" x14ac:dyDescent="0.25">
      <c r="A1828" t="s">
        <v>3765</v>
      </c>
      <c r="B1828" t="s">
        <v>3739</v>
      </c>
      <c r="C1828" t="str">
        <f>INDEX($M$4:$M$29, MATCH(RefTable1KGen[[#This Row],[Population]], $L$4:$L$29,0))</f>
        <v>Iberian Population in Spain</v>
      </c>
      <c r="D1828" t="str">
        <f>INDEX($N$4:$N$29, MATCH(RefTable1KGen[[#This Row],[Population]], $L$4:$L$29,0))</f>
        <v>Europe</v>
      </c>
      <c r="E1828">
        <v>1</v>
      </c>
      <c r="H1828">
        <v>1</v>
      </c>
    </row>
    <row r="1829" spans="1:8" x14ac:dyDescent="0.25">
      <c r="A1829" t="s">
        <v>363</v>
      </c>
      <c r="B1829" t="s">
        <v>3739</v>
      </c>
      <c r="C1829" t="str">
        <f>INDEX($M$4:$M$29, MATCH(RefTable1KGen[[#This Row],[Population]], $L$4:$L$29,0))</f>
        <v>Iberian Population in Spain</v>
      </c>
      <c r="D1829" t="str">
        <f>INDEX($N$4:$N$29, MATCH(RefTable1KGen[[#This Row],[Population]], $L$4:$L$29,0))</f>
        <v>Europe</v>
      </c>
      <c r="E1829">
        <v>1</v>
      </c>
      <c r="H1829">
        <v>1</v>
      </c>
    </row>
    <row r="1830" spans="1:8" x14ac:dyDescent="0.25">
      <c r="A1830" t="s">
        <v>3766</v>
      </c>
      <c r="B1830" t="s">
        <v>3739</v>
      </c>
      <c r="C1830" t="str">
        <f>INDEX($M$4:$M$29, MATCH(RefTable1KGen[[#This Row],[Population]], $L$4:$L$29,0))</f>
        <v>Iberian Population in Spain</v>
      </c>
      <c r="D1830" t="str">
        <f>INDEX($N$4:$N$29, MATCH(RefTable1KGen[[#This Row],[Population]], $L$4:$L$29,0))</f>
        <v>Europe</v>
      </c>
      <c r="E1830">
        <v>1</v>
      </c>
      <c r="H1830">
        <v>1</v>
      </c>
    </row>
    <row r="1831" spans="1:8" x14ac:dyDescent="0.25">
      <c r="A1831" t="s">
        <v>364</v>
      </c>
      <c r="B1831" t="s">
        <v>3739</v>
      </c>
      <c r="C1831" t="str">
        <f>INDEX($M$4:$M$29, MATCH(RefTable1KGen[[#This Row],[Population]], $L$4:$L$29,0))</f>
        <v>Iberian Population in Spain</v>
      </c>
      <c r="D1831" t="str">
        <f>INDEX($N$4:$N$29, MATCH(RefTable1KGen[[#This Row],[Population]], $L$4:$L$29,0))</f>
        <v>Europe</v>
      </c>
      <c r="E1831">
        <v>1</v>
      </c>
      <c r="H1831">
        <v>1</v>
      </c>
    </row>
    <row r="1832" spans="1:8" x14ac:dyDescent="0.25">
      <c r="A1832" t="s">
        <v>365</v>
      </c>
      <c r="B1832" t="s">
        <v>3739</v>
      </c>
      <c r="C1832" t="str">
        <f>INDEX($M$4:$M$29, MATCH(RefTable1KGen[[#This Row],[Population]], $L$4:$L$29,0))</f>
        <v>Iberian Population in Spain</v>
      </c>
      <c r="D1832" t="str">
        <f>INDEX($N$4:$N$29, MATCH(RefTable1KGen[[#This Row],[Population]], $L$4:$L$29,0))</f>
        <v>Europe</v>
      </c>
      <c r="E1832">
        <v>1</v>
      </c>
      <c r="H1832">
        <v>1</v>
      </c>
    </row>
    <row r="1833" spans="1:8" x14ac:dyDescent="0.25">
      <c r="A1833" t="s">
        <v>366</v>
      </c>
      <c r="B1833" t="s">
        <v>3739</v>
      </c>
      <c r="C1833" t="str">
        <f>INDEX($M$4:$M$29, MATCH(RefTable1KGen[[#This Row],[Population]], $L$4:$L$29,0))</f>
        <v>Iberian Population in Spain</v>
      </c>
      <c r="D1833" t="str">
        <f>INDEX($N$4:$N$29, MATCH(RefTable1KGen[[#This Row],[Population]], $L$4:$L$29,0))</f>
        <v>Europe</v>
      </c>
      <c r="E1833">
        <v>1</v>
      </c>
      <c r="H1833">
        <v>1</v>
      </c>
    </row>
    <row r="1834" spans="1:8" x14ac:dyDescent="0.25">
      <c r="A1834" t="s">
        <v>367</v>
      </c>
      <c r="B1834" t="s">
        <v>3739</v>
      </c>
      <c r="C1834" t="str">
        <f>INDEX($M$4:$M$29, MATCH(RefTable1KGen[[#This Row],[Population]], $L$4:$L$29,0))</f>
        <v>Iberian Population in Spain</v>
      </c>
      <c r="D1834" t="str">
        <f>INDEX($N$4:$N$29, MATCH(RefTable1KGen[[#This Row],[Population]], $L$4:$L$29,0))</f>
        <v>Europe</v>
      </c>
      <c r="E1834">
        <v>1</v>
      </c>
      <c r="H1834">
        <v>1</v>
      </c>
    </row>
    <row r="1835" spans="1:8" x14ac:dyDescent="0.25">
      <c r="A1835" t="s">
        <v>3767</v>
      </c>
      <c r="B1835" t="s">
        <v>3739</v>
      </c>
      <c r="C1835" t="str">
        <f>INDEX($M$4:$M$29, MATCH(RefTable1KGen[[#This Row],[Population]], $L$4:$L$29,0))</f>
        <v>Iberian Population in Spain</v>
      </c>
      <c r="D1835" t="str">
        <f>INDEX($N$4:$N$29, MATCH(RefTable1KGen[[#This Row],[Population]], $L$4:$L$29,0))</f>
        <v>Europe</v>
      </c>
      <c r="E1835">
        <v>1</v>
      </c>
      <c r="H1835">
        <v>1</v>
      </c>
    </row>
    <row r="1836" spans="1:8" x14ac:dyDescent="0.25">
      <c r="A1836" t="s">
        <v>3768</v>
      </c>
      <c r="B1836" t="s">
        <v>3739</v>
      </c>
      <c r="C1836" t="str">
        <f>INDEX($M$4:$M$29, MATCH(RefTable1KGen[[#This Row],[Population]], $L$4:$L$29,0))</f>
        <v>Iberian Population in Spain</v>
      </c>
      <c r="D1836" t="str">
        <f>INDEX($N$4:$N$29, MATCH(RefTable1KGen[[#This Row],[Population]], $L$4:$L$29,0))</f>
        <v>Europe</v>
      </c>
      <c r="E1836">
        <v>1</v>
      </c>
      <c r="H1836">
        <v>1</v>
      </c>
    </row>
    <row r="1837" spans="1:8" x14ac:dyDescent="0.25">
      <c r="A1837" t="s">
        <v>368</v>
      </c>
      <c r="B1837" t="s">
        <v>3739</v>
      </c>
      <c r="C1837" t="str">
        <f>INDEX($M$4:$M$29, MATCH(RefTable1KGen[[#This Row],[Population]], $L$4:$L$29,0))</f>
        <v>Iberian Population in Spain</v>
      </c>
      <c r="D1837" t="str">
        <f>INDEX($N$4:$N$29, MATCH(RefTable1KGen[[#This Row],[Population]], $L$4:$L$29,0))</f>
        <v>Europe</v>
      </c>
      <c r="E1837">
        <v>1</v>
      </c>
      <c r="H1837">
        <v>1</v>
      </c>
    </row>
    <row r="1838" spans="1:8" x14ac:dyDescent="0.25">
      <c r="A1838" t="s">
        <v>369</v>
      </c>
      <c r="B1838" t="s">
        <v>3739</v>
      </c>
      <c r="C1838" t="str">
        <f>INDEX($M$4:$M$29, MATCH(RefTable1KGen[[#This Row],[Population]], $L$4:$L$29,0))</f>
        <v>Iberian Population in Spain</v>
      </c>
      <c r="D1838" t="str">
        <f>INDEX($N$4:$N$29, MATCH(RefTable1KGen[[#This Row],[Population]], $L$4:$L$29,0))</f>
        <v>Europe</v>
      </c>
      <c r="E1838">
        <v>1</v>
      </c>
      <c r="H1838">
        <v>1</v>
      </c>
    </row>
    <row r="1839" spans="1:8" x14ac:dyDescent="0.25">
      <c r="A1839" t="s">
        <v>370</v>
      </c>
      <c r="B1839" t="s">
        <v>3739</v>
      </c>
      <c r="C1839" t="str">
        <f>INDEX($M$4:$M$29, MATCH(RefTable1KGen[[#This Row],[Population]], $L$4:$L$29,0))</f>
        <v>Iberian Population in Spain</v>
      </c>
      <c r="D1839" t="str">
        <f>INDEX($N$4:$N$29, MATCH(RefTable1KGen[[#This Row],[Population]], $L$4:$L$29,0))</f>
        <v>Europe</v>
      </c>
      <c r="E1839">
        <v>1</v>
      </c>
      <c r="H1839">
        <v>1</v>
      </c>
    </row>
    <row r="1840" spans="1:8" x14ac:dyDescent="0.25">
      <c r="A1840" t="s">
        <v>371</v>
      </c>
      <c r="B1840" t="s">
        <v>3739</v>
      </c>
      <c r="C1840" t="str">
        <f>INDEX($M$4:$M$29, MATCH(RefTable1KGen[[#This Row],[Population]], $L$4:$L$29,0))</f>
        <v>Iberian Population in Spain</v>
      </c>
      <c r="D1840" t="str">
        <f>INDEX($N$4:$N$29, MATCH(RefTable1KGen[[#This Row],[Population]], $L$4:$L$29,0))</f>
        <v>Europe</v>
      </c>
      <c r="E1840">
        <v>1</v>
      </c>
      <c r="H1840">
        <v>1</v>
      </c>
    </row>
    <row r="1841" spans="1:8" x14ac:dyDescent="0.25">
      <c r="A1841" t="s">
        <v>3769</v>
      </c>
      <c r="B1841" t="s">
        <v>3739</v>
      </c>
      <c r="C1841" t="str">
        <f>INDEX($M$4:$M$29, MATCH(RefTable1KGen[[#This Row],[Population]], $L$4:$L$29,0))</f>
        <v>Iberian Population in Spain</v>
      </c>
      <c r="D1841" t="str">
        <f>INDEX($N$4:$N$29, MATCH(RefTable1KGen[[#This Row],[Population]], $L$4:$L$29,0))</f>
        <v>Europe</v>
      </c>
      <c r="E1841">
        <v>1</v>
      </c>
      <c r="H1841">
        <v>1</v>
      </c>
    </row>
    <row r="1842" spans="1:8" x14ac:dyDescent="0.25">
      <c r="A1842" t="s">
        <v>372</v>
      </c>
      <c r="B1842" t="s">
        <v>3739</v>
      </c>
      <c r="C1842" t="str">
        <f>INDEX($M$4:$M$29, MATCH(RefTable1KGen[[#This Row],[Population]], $L$4:$L$29,0))</f>
        <v>Iberian Population in Spain</v>
      </c>
      <c r="D1842" t="str">
        <f>INDEX($N$4:$N$29, MATCH(RefTable1KGen[[#This Row],[Population]], $L$4:$L$29,0))</f>
        <v>Europe</v>
      </c>
      <c r="E1842">
        <v>1</v>
      </c>
      <c r="H1842">
        <v>1</v>
      </c>
    </row>
    <row r="1843" spans="1:8" x14ac:dyDescent="0.25">
      <c r="A1843" t="s">
        <v>3770</v>
      </c>
      <c r="B1843" t="s">
        <v>3739</v>
      </c>
      <c r="C1843" t="str">
        <f>INDEX($M$4:$M$29, MATCH(RefTable1KGen[[#This Row],[Population]], $L$4:$L$29,0))</f>
        <v>Iberian Population in Spain</v>
      </c>
      <c r="D1843" t="str">
        <f>INDEX($N$4:$N$29, MATCH(RefTable1KGen[[#This Row],[Population]], $L$4:$L$29,0))</f>
        <v>Europe</v>
      </c>
      <c r="E1843">
        <v>1</v>
      </c>
      <c r="H1843">
        <v>1</v>
      </c>
    </row>
    <row r="1844" spans="1:8" x14ac:dyDescent="0.25">
      <c r="A1844" t="s">
        <v>373</v>
      </c>
      <c r="B1844" t="s">
        <v>3739</v>
      </c>
      <c r="C1844" t="str">
        <f>INDEX($M$4:$M$29, MATCH(RefTable1KGen[[#This Row],[Population]], $L$4:$L$29,0))</f>
        <v>Iberian Population in Spain</v>
      </c>
      <c r="D1844" t="str">
        <f>INDEX($N$4:$N$29, MATCH(RefTable1KGen[[#This Row],[Population]], $L$4:$L$29,0))</f>
        <v>Europe</v>
      </c>
      <c r="E1844">
        <v>1</v>
      </c>
      <c r="H1844">
        <v>1</v>
      </c>
    </row>
    <row r="1845" spans="1:8" x14ac:dyDescent="0.25">
      <c r="A1845" t="s">
        <v>374</v>
      </c>
      <c r="B1845" t="s">
        <v>3739</v>
      </c>
      <c r="C1845" t="str">
        <f>INDEX($M$4:$M$29, MATCH(RefTable1KGen[[#This Row],[Population]], $L$4:$L$29,0))</f>
        <v>Iberian Population in Spain</v>
      </c>
      <c r="D1845" t="str">
        <f>INDEX($N$4:$N$29, MATCH(RefTable1KGen[[#This Row],[Population]], $L$4:$L$29,0))</f>
        <v>Europe</v>
      </c>
      <c r="E1845">
        <v>1</v>
      </c>
      <c r="H1845">
        <v>1</v>
      </c>
    </row>
    <row r="1846" spans="1:8" x14ac:dyDescent="0.25">
      <c r="A1846" t="s">
        <v>375</v>
      </c>
      <c r="B1846" t="s">
        <v>3739</v>
      </c>
      <c r="C1846" t="str">
        <f>INDEX($M$4:$M$29, MATCH(RefTable1KGen[[#This Row],[Population]], $L$4:$L$29,0))</f>
        <v>Iberian Population in Spain</v>
      </c>
      <c r="D1846" t="str">
        <f>INDEX($N$4:$N$29, MATCH(RefTable1KGen[[#This Row],[Population]], $L$4:$L$29,0))</f>
        <v>Europe</v>
      </c>
      <c r="E1846">
        <v>1</v>
      </c>
      <c r="H1846">
        <v>1</v>
      </c>
    </row>
    <row r="1847" spans="1:8" x14ac:dyDescent="0.25">
      <c r="A1847" t="s">
        <v>3771</v>
      </c>
      <c r="B1847" t="s">
        <v>3739</v>
      </c>
      <c r="C1847" t="str">
        <f>INDEX($M$4:$M$29, MATCH(RefTable1KGen[[#This Row],[Population]], $L$4:$L$29,0))</f>
        <v>Iberian Population in Spain</v>
      </c>
      <c r="D1847" t="str">
        <f>INDEX($N$4:$N$29, MATCH(RefTable1KGen[[#This Row],[Population]], $L$4:$L$29,0))</f>
        <v>Europe</v>
      </c>
      <c r="E1847">
        <v>1</v>
      </c>
      <c r="H1847">
        <v>1</v>
      </c>
    </row>
    <row r="1848" spans="1:8" x14ac:dyDescent="0.25">
      <c r="A1848" t="s">
        <v>3772</v>
      </c>
      <c r="B1848" t="s">
        <v>3739</v>
      </c>
      <c r="C1848" t="str">
        <f>INDEX($M$4:$M$29, MATCH(RefTable1KGen[[#This Row],[Population]], $L$4:$L$29,0))</f>
        <v>Iberian Population in Spain</v>
      </c>
      <c r="D1848" t="str">
        <f>INDEX($N$4:$N$29, MATCH(RefTable1KGen[[#This Row],[Population]], $L$4:$L$29,0))</f>
        <v>Europe</v>
      </c>
      <c r="E1848">
        <v>1</v>
      </c>
      <c r="H1848">
        <v>1</v>
      </c>
    </row>
    <row r="1849" spans="1:8" x14ac:dyDescent="0.25">
      <c r="A1849" t="s">
        <v>376</v>
      </c>
      <c r="B1849" t="s">
        <v>3739</v>
      </c>
      <c r="C1849" t="str">
        <f>INDEX($M$4:$M$29, MATCH(RefTable1KGen[[#This Row],[Population]], $L$4:$L$29,0))</f>
        <v>Iberian Population in Spain</v>
      </c>
      <c r="D1849" t="str">
        <f>INDEX($N$4:$N$29, MATCH(RefTable1KGen[[#This Row],[Population]], $L$4:$L$29,0))</f>
        <v>Europe</v>
      </c>
      <c r="E1849">
        <v>1</v>
      </c>
      <c r="H1849">
        <v>1</v>
      </c>
    </row>
    <row r="1850" spans="1:8" x14ac:dyDescent="0.25">
      <c r="A1850" t="s">
        <v>377</v>
      </c>
      <c r="B1850" t="s">
        <v>3739</v>
      </c>
      <c r="C1850" t="str">
        <f>INDEX($M$4:$M$29, MATCH(RefTable1KGen[[#This Row],[Population]], $L$4:$L$29,0))</f>
        <v>Iberian Population in Spain</v>
      </c>
      <c r="D1850" t="str">
        <f>INDEX($N$4:$N$29, MATCH(RefTable1KGen[[#This Row],[Population]], $L$4:$L$29,0))</f>
        <v>Europe</v>
      </c>
      <c r="E1850">
        <v>1</v>
      </c>
      <c r="H1850">
        <v>1</v>
      </c>
    </row>
    <row r="1851" spans="1:8" x14ac:dyDescent="0.25">
      <c r="A1851" t="s">
        <v>378</v>
      </c>
      <c r="B1851" t="s">
        <v>3739</v>
      </c>
      <c r="C1851" t="str">
        <f>INDEX($M$4:$M$29, MATCH(RefTable1KGen[[#This Row],[Population]], $L$4:$L$29,0))</f>
        <v>Iberian Population in Spain</v>
      </c>
      <c r="D1851" t="str">
        <f>INDEX($N$4:$N$29, MATCH(RefTable1KGen[[#This Row],[Population]], $L$4:$L$29,0))</f>
        <v>Europe</v>
      </c>
      <c r="E1851">
        <v>1</v>
      </c>
      <c r="H1851">
        <v>1</v>
      </c>
    </row>
    <row r="1852" spans="1:8" x14ac:dyDescent="0.25">
      <c r="A1852" t="s">
        <v>3773</v>
      </c>
      <c r="B1852" t="s">
        <v>3739</v>
      </c>
      <c r="C1852" t="str">
        <f>INDEX($M$4:$M$29, MATCH(RefTable1KGen[[#This Row],[Population]], $L$4:$L$29,0))</f>
        <v>Iberian Population in Spain</v>
      </c>
      <c r="D1852" t="str">
        <f>INDEX($N$4:$N$29, MATCH(RefTable1KGen[[#This Row],[Population]], $L$4:$L$29,0))</f>
        <v>Europe</v>
      </c>
      <c r="E1852">
        <v>1</v>
      </c>
      <c r="H1852">
        <v>1</v>
      </c>
    </row>
    <row r="1853" spans="1:8" x14ac:dyDescent="0.25">
      <c r="A1853" t="s">
        <v>379</v>
      </c>
      <c r="B1853" t="s">
        <v>3739</v>
      </c>
      <c r="C1853" t="str">
        <f>INDEX($M$4:$M$29, MATCH(RefTable1KGen[[#This Row],[Population]], $L$4:$L$29,0))</f>
        <v>Iberian Population in Spain</v>
      </c>
      <c r="D1853" t="str">
        <f>INDEX($N$4:$N$29, MATCH(RefTable1KGen[[#This Row],[Population]], $L$4:$L$29,0))</f>
        <v>Europe</v>
      </c>
      <c r="E1853">
        <v>1</v>
      </c>
      <c r="H1853">
        <v>1</v>
      </c>
    </row>
    <row r="1854" spans="1:8" x14ac:dyDescent="0.25">
      <c r="A1854" t="s">
        <v>380</v>
      </c>
      <c r="B1854" t="s">
        <v>3739</v>
      </c>
      <c r="C1854" t="str">
        <f>INDEX($M$4:$M$29, MATCH(RefTable1KGen[[#This Row],[Population]], $L$4:$L$29,0))</f>
        <v>Iberian Population in Spain</v>
      </c>
      <c r="D1854" t="str">
        <f>INDEX($N$4:$N$29, MATCH(RefTable1KGen[[#This Row],[Population]], $L$4:$L$29,0))</f>
        <v>Europe</v>
      </c>
      <c r="E1854">
        <v>1</v>
      </c>
      <c r="H1854">
        <v>1</v>
      </c>
    </row>
    <row r="1855" spans="1:8" x14ac:dyDescent="0.25">
      <c r="A1855" t="s">
        <v>3774</v>
      </c>
      <c r="B1855" t="s">
        <v>3739</v>
      </c>
      <c r="C1855" t="str">
        <f>INDEX($M$4:$M$29, MATCH(RefTable1KGen[[#This Row],[Population]], $L$4:$L$29,0))</f>
        <v>Iberian Population in Spain</v>
      </c>
      <c r="D1855" t="str">
        <f>INDEX($N$4:$N$29, MATCH(RefTable1KGen[[#This Row],[Population]], $L$4:$L$29,0))</f>
        <v>Europe</v>
      </c>
      <c r="E1855">
        <v>1</v>
      </c>
      <c r="H1855">
        <v>1</v>
      </c>
    </row>
    <row r="1856" spans="1:8" x14ac:dyDescent="0.25">
      <c r="A1856" t="s">
        <v>381</v>
      </c>
      <c r="B1856" t="s">
        <v>3739</v>
      </c>
      <c r="C1856" t="str">
        <f>INDEX($M$4:$M$29, MATCH(RefTable1KGen[[#This Row],[Population]], $L$4:$L$29,0))</f>
        <v>Iberian Population in Spain</v>
      </c>
      <c r="D1856" t="str">
        <f>INDEX($N$4:$N$29, MATCH(RefTable1KGen[[#This Row],[Population]], $L$4:$L$29,0))</f>
        <v>Europe</v>
      </c>
      <c r="E1856">
        <v>1</v>
      </c>
      <c r="H1856">
        <v>1</v>
      </c>
    </row>
    <row r="1857" spans="1:8" x14ac:dyDescent="0.25">
      <c r="A1857" t="s">
        <v>382</v>
      </c>
      <c r="B1857" t="s">
        <v>3739</v>
      </c>
      <c r="C1857" t="str">
        <f>INDEX($M$4:$M$29, MATCH(RefTable1KGen[[#This Row],[Population]], $L$4:$L$29,0))</f>
        <v>Iberian Population in Spain</v>
      </c>
      <c r="D1857" t="str">
        <f>INDEX($N$4:$N$29, MATCH(RefTable1KGen[[#This Row],[Population]], $L$4:$L$29,0))</f>
        <v>Europe</v>
      </c>
      <c r="E1857">
        <v>1</v>
      </c>
      <c r="H1857">
        <v>1</v>
      </c>
    </row>
    <row r="1858" spans="1:8" x14ac:dyDescent="0.25">
      <c r="A1858" t="s">
        <v>3775</v>
      </c>
      <c r="B1858" t="s">
        <v>3739</v>
      </c>
      <c r="C1858" t="str">
        <f>INDEX($M$4:$M$29, MATCH(RefTable1KGen[[#This Row],[Population]], $L$4:$L$29,0))</f>
        <v>Iberian Population in Spain</v>
      </c>
      <c r="D1858" t="str">
        <f>INDEX($N$4:$N$29, MATCH(RefTable1KGen[[#This Row],[Population]], $L$4:$L$29,0))</f>
        <v>Europe</v>
      </c>
      <c r="E1858">
        <v>1</v>
      </c>
      <c r="H1858">
        <v>1</v>
      </c>
    </row>
    <row r="1859" spans="1:8" x14ac:dyDescent="0.25">
      <c r="A1859" t="s">
        <v>383</v>
      </c>
      <c r="B1859" t="s">
        <v>3739</v>
      </c>
      <c r="C1859" t="str">
        <f>INDEX($M$4:$M$29, MATCH(RefTable1KGen[[#This Row],[Population]], $L$4:$L$29,0))</f>
        <v>Iberian Population in Spain</v>
      </c>
      <c r="D1859" t="str">
        <f>INDEX($N$4:$N$29, MATCH(RefTable1KGen[[#This Row],[Population]], $L$4:$L$29,0))</f>
        <v>Europe</v>
      </c>
      <c r="E1859">
        <v>1</v>
      </c>
      <c r="H1859">
        <v>1</v>
      </c>
    </row>
    <row r="1860" spans="1:8" x14ac:dyDescent="0.25">
      <c r="A1860" t="s">
        <v>384</v>
      </c>
      <c r="B1860" t="s">
        <v>3739</v>
      </c>
      <c r="C1860" t="str">
        <f>INDEX($M$4:$M$29, MATCH(RefTable1KGen[[#This Row],[Population]], $L$4:$L$29,0))</f>
        <v>Iberian Population in Spain</v>
      </c>
      <c r="D1860" t="str">
        <f>INDEX($N$4:$N$29, MATCH(RefTable1KGen[[#This Row],[Population]], $L$4:$L$29,0))</f>
        <v>Europe</v>
      </c>
      <c r="E1860">
        <v>1</v>
      </c>
      <c r="H1860">
        <v>1</v>
      </c>
    </row>
    <row r="1861" spans="1:8" x14ac:dyDescent="0.25">
      <c r="A1861" t="s">
        <v>385</v>
      </c>
      <c r="B1861" t="s">
        <v>3739</v>
      </c>
      <c r="C1861" t="str">
        <f>INDEX($M$4:$M$29, MATCH(RefTable1KGen[[#This Row],[Population]], $L$4:$L$29,0))</f>
        <v>Iberian Population in Spain</v>
      </c>
      <c r="D1861" t="str">
        <f>INDEX($N$4:$N$29, MATCH(RefTable1KGen[[#This Row],[Population]], $L$4:$L$29,0))</f>
        <v>Europe</v>
      </c>
      <c r="E1861">
        <v>1</v>
      </c>
      <c r="H1861">
        <v>1</v>
      </c>
    </row>
    <row r="1862" spans="1:8" x14ac:dyDescent="0.25">
      <c r="A1862" t="s">
        <v>3776</v>
      </c>
      <c r="B1862" t="s">
        <v>3739</v>
      </c>
      <c r="C1862" t="str">
        <f>INDEX($M$4:$M$29, MATCH(RefTable1KGen[[#This Row],[Population]], $L$4:$L$29,0))</f>
        <v>Iberian Population in Spain</v>
      </c>
      <c r="D1862" t="str">
        <f>INDEX($N$4:$N$29, MATCH(RefTable1KGen[[#This Row],[Population]], $L$4:$L$29,0))</f>
        <v>Europe</v>
      </c>
      <c r="E1862">
        <v>1</v>
      </c>
      <c r="H1862">
        <v>1</v>
      </c>
    </row>
    <row r="1863" spans="1:8" x14ac:dyDescent="0.25">
      <c r="A1863" t="s">
        <v>386</v>
      </c>
      <c r="B1863" t="s">
        <v>3739</v>
      </c>
      <c r="C1863" t="str">
        <f>INDEX($M$4:$M$29, MATCH(RefTable1KGen[[#This Row],[Population]], $L$4:$L$29,0))</f>
        <v>Iberian Population in Spain</v>
      </c>
      <c r="D1863" t="str">
        <f>INDEX($N$4:$N$29, MATCH(RefTable1KGen[[#This Row],[Population]], $L$4:$L$29,0))</f>
        <v>Europe</v>
      </c>
      <c r="E1863">
        <v>1</v>
      </c>
      <c r="H1863">
        <v>1</v>
      </c>
    </row>
    <row r="1864" spans="1:8" x14ac:dyDescent="0.25">
      <c r="A1864" t="s">
        <v>3777</v>
      </c>
      <c r="B1864" t="s">
        <v>3739</v>
      </c>
      <c r="C1864" t="str">
        <f>INDEX($M$4:$M$29, MATCH(RefTable1KGen[[#This Row],[Population]], $L$4:$L$29,0))</f>
        <v>Iberian Population in Spain</v>
      </c>
      <c r="D1864" t="str">
        <f>INDEX($N$4:$N$29, MATCH(RefTable1KGen[[#This Row],[Population]], $L$4:$L$29,0))</f>
        <v>Europe</v>
      </c>
      <c r="E1864">
        <v>1</v>
      </c>
      <c r="H1864">
        <v>1</v>
      </c>
    </row>
    <row r="1865" spans="1:8" x14ac:dyDescent="0.25">
      <c r="A1865" t="s">
        <v>387</v>
      </c>
      <c r="B1865" t="s">
        <v>3739</v>
      </c>
      <c r="C1865" t="str">
        <f>INDEX($M$4:$M$29, MATCH(RefTable1KGen[[#This Row],[Population]], $L$4:$L$29,0))</f>
        <v>Iberian Population in Spain</v>
      </c>
      <c r="D1865" t="str">
        <f>INDEX($N$4:$N$29, MATCH(RefTable1KGen[[#This Row],[Population]], $L$4:$L$29,0))</f>
        <v>Europe</v>
      </c>
      <c r="E1865">
        <v>1</v>
      </c>
      <c r="H1865">
        <v>1</v>
      </c>
    </row>
    <row r="1866" spans="1:8" x14ac:dyDescent="0.25">
      <c r="A1866" t="s">
        <v>388</v>
      </c>
      <c r="B1866" t="s">
        <v>3739</v>
      </c>
      <c r="C1866" t="str">
        <f>INDEX($M$4:$M$29, MATCH(RefTable1KGen[[#This Row],[Population]], $L$4:$L$29,0))</f>
        <v>Iberian Population in Spain</v>
      </c>
      <c r="D1866" t="str">
        <f>INDEX($N$4:$N$29, MATCH(RefTable1KGen[[#This Row],[Population]], $L$4:$L$29,0))</f>
        <v>Europe</v>
      </c>
      <c r="E1866">
        <v>1</v>
      </c>
      <c r="H1866">
        <v>1</v>
      </c>
    </row>
    <row r="1867" spans="1:8" x14ac:dyDescent="0.25">
      <c r="A1867" t="s">
        <v>389</v>
      </c>
      <c r="B1867" t="s">
        <v>3739</v>
      </c>
      <c r="C1867" t="str">
        <f>INDEX($M$4:$M$29, MATCH(RefTable1KGen[[#This Row],[Population]], $L$4:$L$29,0))</f>
        <v>Iberian Population in Spain</v>
      </c>
      <c r="D1867" t="str">
        <f>INDEX($N$4:$N$29, MATCH(RefTable1KGen[[#This Row],[Population]], $L$4:$L$29,0))</f>
        <v>Europe</v>
      </c>
      <c r="E1867">
        <v>1</v>
      </c>
      <c r="H1867">
        <v>1</v>
      </c>
    </row>
    <row r="1868" spans="1:8" x14ac:dyDescent="0.25">
      <c r="A1868" t="s">
        <v>3778</v>
      </c>
      <c r="B1868" t="s">
        <v>3739</v>
      </c>
      <c r="C1868" t="str">
        <f>INDEX($M$4:$M$29, MATCH(RefTable1KGen[[#This Row],[Population]], $L$4:$L$29,0))</f>
        <v>Iberian Population in Spain</v>
      </c>
      <c r="D1868" t="str">
        <f>INDEX($N$4:$N$29, MATCH(RefTable1KGen[[#This Row],[Population]], $L$4:$L$29,0))</f>
        <v>Europe</v>
      </c>
      <c r="E1868">
        <v>1</v>
      </c>
      <c r="H1868">
        <v>1</v>
      </c>
    </row>
    <row r="1869" spans="1:8" x14ac:dyDescent="0.25">
      <c r="A1869" t="s">
        <v>390</v>
      </c>
      <c r="B1869" t="s">
        <v>3739</v>
      </c>
      <c r="C1869" t="str">
        <f>INDEX($M$4:$M$29, MATCH(RefTable1KGen[[#This Row],[Population]], $L$4:$L$29,0))</f>
        <v>Iberian Population in Spain</v>
      </c>
      <c r="D1869" t="str">
        <f>INDEX($N$4:$N$29, MATCH(RefTable1KGen[[#This Row],[Population]], $L$4:$L$29,0))</f>
        <v>Europe</v>
      </c>
      <c r="E1869">
        <v>1</v>
      </c>
      <c r="H1869">
        <v>1</v>
      </c>
    </row>
    <row r="1870" spans="1:8" x14ac:dyDescent="0.25">
      <c r="A1870" t="s">
        <v>391</v>
      </c>
      <c r="B1870" t="s">
        <v>3739</v>
      </c>
      <c r="C1870" t="str">
        <f>INDEX($M$4:$M$29, MATCH(RefTable1KGen[[#This Row],[Population]], $L$4:$L$29,0))</f>
        <v>Iberian Population in Spain</v>
      </c>
      <c r="D1870" t="str">
        <f>INDEX($N$4:$N$29, MATCH(RefTable1KGen[[#This Row],[Population]], $L$4:$L$29,0))</f>
        <v>Europe</v>
      </c>
      <c r="E1870">
        <v>1</v>
      </c>
      <c r="H1870">
        <v>1</v>
      </c>
    </row>
    <row r="1871" spans="1:8" x14ac:dyDescent="0.25">
      <c r="A1871" t="s">
        <v>3779</v>
      </c>
      <c r="B1871" t="s">
        <v>3739</v>
      </c>
      <c r="C1871" t="str">
        <f>INDEX($M$4:$M$29, MATCH(RefTable1KGen[[#This Row],[Population]], $L$4:$L$29,0))</f>
        <v>Iberian Population in Spain</v>
      </c>
      <c r="D1871" t="str">
        <f>INDEX($N$4:$N$29, MATCH(RefTable1KGen[[#This Row],[Population]], $L$4:$L$29,0))</f>
        <v>Europe</v>
      </c>
      <c r="E1871">
        <v>1</v>
      </c>
      <c r="H1871">
        <v>1</v>
      </c>
    </row>
    <row r="1872" spans="1:8" x14ac:dyDescent="0.25">
      <c r="A1872" t="s">
        <v>392</v>
      </c>
      <c r="B1872" t="s">
        <v>3739</v>
      </c>
      <c r="C1872" t="str">
        <f>INDEX($M$4:$M$29, MATCH(RefTable1KGen[[#This Row],[Population]], $L$4:$L$29,0))</f>
        <v>Iberian Population in Spain</v>
      </c>
      <c r="D1872" t="str">
        <f>INDEX($N$4:$N$29, MATCH(RefTable1KGen[[#This Row],[Population]], $L$4:$L$29,0))</f>
        <v>Europe</v>
      </c>
      <c r="E1872">
        <v>1</v>
      </c>
      <c r="H1872">
        <v>1</v>
      </c>
    </row>
    <row r="1873" spans="1:8" x14ac:dyDescent="0.25">
      <c r="A1873" t="s">
        <v>3780</v>
      </c>
      <c r="B1873" t="s">
        <v>3739</v>
      </c>
      <c r="C1873" t="str">
        <f>INDEX($M$4:$M$29, MATCH(RefTable1KGen[[#This Row],[Population]], $L$4:$L$29,0))</f>
        <v>Iberian Population in Spain</v>
      </c>
      <c r="D1873" t="str">
        <f>INDEX($N$4:$N$29, MATCH(RefTable1KGen[[#This Row],[Population]], $L$4:$L$29,0))</f>
        <v>Europe</v>
      </c>
      <c r="E1873">
        <v>1</v>
      </c>
      <c r="H1873">
        <v>1</v>
      </c>
    </row>
    <row r="1874" spans="1:8" x14ac:dyDescent="0.25">
      <c r="A1874" t="s">
        <v>393</v>
      </c>
      <c r="B1874" t="s">
        <v>3739</v>
      </c>
      <c r="C1874" t="str">
        <f>INDEX($M$4:$M$29, MATCH(RefTable1KGen[[#This Row],[Population]], $L$4:$L$29,0))</f>
        <v>Iberian Population in Spain</v>
      </c>
      <c r="D1874" t="str">
        <f>INDEX($N$4:$N$29, MATCH(RefTable1KGen[[#This Row],[Population]], $L$4:$L$29,0))</f>
        <v>Europe</v>
      </c>
      <c r="E1874">
        <v>1</v>
      </c>
      <c r="H1874">
        <v>1</v>
      </c>
    </row>
    <row r="1875" spans="1:8" x14ac:dyDescent="0.25">
      <c r="A1875" t="s">
        <v>394</v>
      </c>
      <c r="B1875" t="s">
        <v>3739</v>
      </c>
      <c r="C1875" t="str">
        <f>INDEX($M$4:$M$29, MATCH(RefTable1KGen[[#This Row],[Population]], $L$4:$L$29,0))</f>
        <v>Iberian Population in Spain</v>
      </c>
      <c r="D1875" t="str">
        <f>INDEX($N$4:$N$29, MATCH(RefTable1KGen[[#This Row],[Population]], $L$4:$L$29,0))</f>
        <v>Europe</v>
      </c>
      <c r="E1875">
        <v>1</v>
      </c>
      <c r="H1875">
        <v>1</v>
      </c>
    </row>
    <row r="1876" spans="1:8" x14ac:dyDescent="0.25">
      <c r="A1876" t="s">
        <v>3781</v>
      </c>
      <c r="B1876" t="s">
        <v>3739</v>
      </c>
      <c r="C1876" t="str">
        <f>INDEX($M$4:$M$29, MATCH(RefTable1KGen[[#This Row],[Population]], $L$4:$L$29,0))</f>
        <v>Iberian Population in Spain</v>
      </c>
      <c r="D1876" t="str">
        <f>INDEX($N$4:$N$29, MATCH(RefTable1KGen[[#This Row],[Population]], $L$4:$L$29,0))</f>
        <v>Europe</v>
      </c>
      <c r="E1876">
        <v>1</v>
      </c>
      <c r="H1876">
        <v>1</v>
      </c>
    </row>
    <row r="1877" spans="1:8" x14ac:dyDescent="0.25">
      <c r="A1877" t="s">
        <v>395</v>
      </c>
      <c r="B1877" t="s">
        <v>3739</v>
      </c>
      <c r="C1877" t="str">
        <f>INDEX($M$4:$M$29, MATCH(RefTable1KGen[[#This Row],[Population]], $L$4:$L$29,0))</f>
        <v>Iberian Population in Spain</v>
      </c>
      <c r="D1877" t="str">
        <f>INDEX($N$4:$N$29, MATCH(RefTable1KGen[[#This Row],[Population]], $L$4:$L$29,0))</f>
        <v>Europe</v>
      </c>
      <c r="E1877">
        <v>1</v>
      </c>
      <c r="H1877">
        <v>1</v>
      </c>
    </row>
    <row r="1878" spans="1:8" x14ac:dyDescent="0.25">
      <c r="A1878" t="s">
        <v>3782</v>
      </c>
      <c r="B1878" t="s">
        <v>3739</v>
      </c>
      <c r="C1878" t="str">
        <f>INDEX($M$4:$M$29, MATCH(RefTable1KGen[[#This Row],[Population]], $L$4:$L$29,0))</f>
        <v>Iberian Population in Spain</v>
      </c>
      <c r="D1878" t="str">
        <f>INDEX($N$4:$N$29, MATCH(RefTable1KGen[[#This Row],[Population]], $L$4:$L$29,0))</f>
        <v>Europe</v>
      </c>
      <c r="E1878">
        <v>1</v>
      </c>
      <c r="H1878">
        <v>1</v>
      </c>
    </row>
    <row r="1879" spans="1:8" x14ac:dyDescent="0.25">
      <c r="A1879" t="s">
        <v>396</v>
      </c>
      <c r="B1879" t="s">
        <v>3739</v>
      </c>
      <c r="C1879" t="str">
        <f>INDEX($M$4:$M$29, MATCH(RefTable1KGen[[#This Row],[Population]], $L$4:$L$29,0))</f>
        <v>Iberian Population in Spain</v>
      </c>
      <c r="D1879" t="str">
        <f>INDEX($N$4:$N$29, MATCH(RefTable1KGen[[#This Row],[Population]], $L$4:$L$29,0))</f>
        <v>Europe</v>
      </c>
      <c r="E1879">
        <v>1</v>
      </c>
      <c r="H1879">
        <v>1</v>
      </c>
    </row>
    <row r="1880" spans="1:8" x14ac:dyDescent="0.25">
      <c r="A1880" t="s">
        <v>397</v>
      </c>
      <c r="B1880" t="s">
        <v>3739</v>
      </c>
      <c r="C1880" t="str">
        <f>INDEX($M$4:$M$29, MATCH(RefTable1KGen[[#This Row],[Population]], $L$4:$L$29,0))</f>
        <v>Iberian Population in Spain</v>
      </c>
      <c r="D1880" t="str">
        <f>INDEX($N$4:$N$29, MATCH(RefTable1KGen[[#This Row],[Population]], $L$4:$L$29,0))</f>
        <v>Europe</v>
      </c>
      <c r="E1880">
        <v>1</v>
      </c>
      <c r="H1880">
        <v>1</v>
      </c>
    </row>
    <row r="1881" spans="1:8" x14ac:dyDescent="0.25">
      <c r="A1881" t="s">
        <v>3783</v>
      </c>
      <c r="B1881" t="s">
        <v>3739</v>
      </c>
      <c r="C1881" t="str">
        <f>INDEX($M$4:$M$29, MATCH(RefTable1KGen[[#This Row],[Population]], $L$4:$L$29,0))</f>
        <v>Iberian Population in Spain</v>
      </c>
      <c r="D1881" t="str">
        <f>INDEX($N$4:$N$29, MATCH(RefTable1KGen[[#This Row],[Population]], $L$4:$L$29,0))</f>
        <v>Europe</v>
      </c>
      <c r="E1881">
        <v>1</v>
      </c>
      <c r="H1881">
        <v>1</v>
      </c>
    </row>
    <row r="1882" spans="1:8" x14ac:dyDescent="0.25">
      <c r="A1882" t="s">
        <v>398</v>
      </c>
      <c r="B1882" t="s">
        <v>3739</v>
      </c>
      <c r="C1882" t="str">
        <f>INDEX($M$4:$M$29, MATCH(RefTable1KGen[[#This Row],[Population]], $L$4:$L$29,0))</f>
        <v>Iberian Population in Spain</v>
      </c>
      <c r="D1882" t="str">
        <f>INDEX($N$4:$N$29, MATCH(RefTable1KGen[[#This Row],[Population]], $L$4:$L$29,0))</f>
        <v>Europe</v>
      </c>
      <c r="E1882">
        <v>1</v>
      </c>
      <c r="H1882">
        <v>1</v>
      </c>
    </row>
    <row r="1883" spans="1:8" x14ac:dyDescent="0.25">
      <c r="A1883" t="s">
        <v>399</v>
      </c>
      <c r="B1883" t="s">
        <v>3739</v>
      </c>
      <c r="C1883" t="str">
        <f>INDEX($M$4:$M$29, MATCH(RefTable1KGen[[#This Row],[Population]], $L$4:$L$29,0))</f>
        <v>Iberian Population in Spain</v>
      </c>
      <c r="D1883" t="str">
        <f>INDEX($N$4:$N$29, MATCH(RefTable1KGen[[#This Row],[Population]], $L$4:$L$29,0))</f>
        <v>Europe</v>
      </c>
      <c r="E1883">
        <v>1</v>
      </c>
      <c r="H1883">
        <v>1</v>
      </c>
    </row>
    <row r="1884" spans="1:8" x14ac:dyDescent="0.25">
      <c r="A1884" t="s">
        <v>400</v>
      </c>
      <c r="B1884" t="s">
        <v>3739</v>
      </c>
      <c r="C1884" t="str">
        <f>INDEX($M$4:$M$29, MATCH(RefTable1KGen[[#This Row],[Population]], $L$4:$L$29,0))</f>
        <v>Iberian Population in Spain</v>
      </c>
      <c r="D1884" t="str">
        <f>INDEX($N$4:$N$29, MATCH(RefTable1KGen[[#This Row],[Population]], $L$4:$L$29,0))</f>
        <v>Europe</v>
      </c>
      <c r="E1884">
        <v>1</v>
      </c>
      <c r="H1884">
        <v>1</v>
      </c>
    </row>
    <row r="1885" spans="1:8" x14ac:dyDescent="0.25">
      <c r="A1885" t="s">
        <v>401</v>
      </c>
      <c r="B1885" t="s">
        <v>3739</v>
      </c>
      <c r="C1885" t="str">
        <f>INDEX($M$4:$M$29, MATCH(RefTable1KGen[[#This Row],[Population]], $L$4:$L$29,0))</f>
        <v>Iberian Population in Spain</v>
      </c>
      <c r="D1885" t="str">
        <f>INDEX($N$4:$N$29, MATCH(RefTable1KGen[[#This Row],[Population]], $L$4:$L$29,0))</f>
        <v>Europe</v>
      </c>
      <c r="E1885">
        <v>1</v>
      </c>
      <c r="H1885">
        <v>1</v>
      </c>
    </row>
    <row r="1886" spans="1:8" x14ac:dyDescent="0.25">
      <c r="A1886" t="s">
        <v>3784</v>
      </c>
      <c r="B1886" t="s">
        <v>3739</v>
      </c>
      <c r="C1886" t="str">
        <f>INDEX($M$4:$M$29, MATCH(RefTable1KGen[[#This Row],[Population]], $L$4:$L$29,0))</f>
        <v>Iberian Population in Spain</v>
      </c>
      <c r="D1886" t="str">
        <f>INDEX($N$4:$N$29, MATCH(RefTable1KGen[[#This Row],[Population]], $L$4:$L$29,0))</f>
        <v>Europe</v>
      </c>
      <c r="E1886">
        <v>1</v>
      </c>
      <c r="H1886">
        <v>1</v>
      </c>
    </row>
    <row r="1887" spans="1:8" x14ac:dyDescent="0.25">
      <c r="A1887" t="s">
        <v>402</v>
      </c>
      <c r="B1887" t="s">
        <v>3739</v>
      </c>
      <c r="C1887" t="str">
        <f>INDEX($M$4:$M$29, MATCH(RefTable1KGen[[#This Row],[Population]], $L$4:$L$29,0))</f>
        <v>Iberian Population in Spain</v>
      </c>
      <c r="D1887" t="str">
        <f>INDEX($N$4:$N$29, MATCH(RefTable1KGen[[#This Row],[Population]], $L$4:$L$29,0))</f>
        <v>Europe</v>
      </c>
      <c r="E1887">
        <v>1</v>
      </c>
      <c r="H1887">
        <v>1</v>
      </c>
    </row>
    <row r="1888" spans="1:8" x14ac:dyDescent="0.25">
      <c r="A1888" t="s">
        <v>403</v>
      </c>
      <c r="B1888" t="s">
        <v>3739</v>
      </c>
      <c r="C1888" t="str">
        <f>INDEX($M$4:$M$29, MATCH(RefTable1KGen[[#This Row],[Population]], $L$4:$L$29,0))</f>
        <v>Iberian Population in Spain</v>
      </c>
      <c r="D1888" t="str">
        <f>INDEX($N$4:$N$29, MATCH(RefTable1KGen[[#This Row],[Population]], $L$4:$L$29,0))</f>
        <v>Europe</v>
      </c>
      <c r="E1888">
        <v>1</v>
      </c>
      <c r="H1888">
        <v>1</v>
      </c>
    </row>
    <row r="1889" spans="1:8" x14ac:dyDescent="0.25">
      <c r="A1889" t="s">
        <v>3785</v>
      </c>
      <c r="B1889" t="s">
        <v>3739</v>
      </c>
      <c r="C1889" t="str">
        <f>INDEX($M$4:$M$29, MATCH(RefTable1KGen[[#This Row],[Population]], $L$4:$L$29,0))</f>
        <v>Iberian Population in Spain</v>
      </c>
      <c r="D1889" t="str">
        <f>INDEX($N$4:$N$29, MATCH(RefTable1KGen[[#This Row],[Population]], $L$4:$L$29,0))</f>
        <v>Europe</v>
      </c>
      <c r="E1889">
        <v>1</v>
      </c>
      <c r="H1889">
        <v>1</v>
      </c>
    </row>
    <row r="1890" spans="1:8" x14ac:dyDescent="0.25">
      <c r="A1890" t="s">
        <v>3786</v>
      </c>
      <c r="B1890" t="s">
        <v>3739</v>
      </c>
      <c r="C1890" t="str">
        <f>INDEX($M$4:$M$29, MATCH(RefTable1KGen[[#This Row],[Population]], $L$4:$L$29,0))</f>
        <v>Iberian Population in Spain</v>
      </c>
      <c r="D1890" t="str">
        <f>INDEX($N$4:$N$29, MATCH(RefTable1KGen[[#This Row],[Population]], $L$4:$L$29,0))</f>
        <v>Europe</v>
      </c>
      <c r="E1890">
        <v>1</v>
      </c>
      <c r="H1890">
        <v>1</v>
      </c>
    </row>
    <row r="1891" spans="1:8" x14ac:dyDescent="0.25">
      <c r="A1891" t="s">
        <v>404</v>
      </c>
      <c r="B1891" t="s">
        <v>3739</v>
      </c>
      <c r="C1891" t="str">
        <f>INDEX($M$4:$M$29, MATCH(RefTable1KGen[[#This Row],[Population]], $L$4:$L$29,0))</f>
        <v>Iberian Population in Spain</v>
      </c>
      <c r="D1891" t="str">
        <f>INDEX($N$4:$N$29, MATCH(RefTable1KGen[[#This Row],[Population]], $L$4:$L$29,0))</f>
        <v>Europe</v>
      </c>
      <c r="E1891">
        <v>1</v>
      </c>
      <c r="H1891">
        <v>1</v>
      </c>
    </row>
    <row r="1892" spans="1:8" x14ac:dyDescent="0.25">
      <c r="A1892" t="s">
        <v>405</v>
      </c>
      <c r="B1892" t="s">
        <v>3739</v>
      </c>
      <c r="C1892" t="str">
        <f>INDEX($M$4:$M$29, MATCH(RefTable1KGen[[#This Row],[Population]], $L$4:$L$29,0))</f>
        <v>Iberian Population in Spain</v>
      </c>
      <c r="D1892" t="str">
        <f>INDEX($N$4:$N$29, MATCH(RefTable1KGen[[#This Row],[Population]], $L$4:$L$29,0))</f>
        <v>Europe</v>
      </c>
      <c r="E1892">
        <v>1</v>
      </c>
      <c r="H1892">
        <v>1</v>
      </c>
    </row>
    <row r="1893" spans="1:8" x14ac:dyDescent="0.25">
      <c r="A1893" t="s">
        <v>406</v>
      </c>
      <c r="B1893" t="s">
        <v>3739</v>
      </c>
      <c r="C1893" t="str">
        <f>INDEX($M$4:$M$29, MATCH(RefTable1KGen[[#This Row],[Population]], $L$4:$L$29,0))</f>
        <v>Iberian Population in Spain</v>
      </c>
      <c r="D1893" t="str">
        <f>INDEX($N$4:$N$29, MATCH(RefTable1KGen[[#This Row],[Population]], $L$4:$L$29,0))</f>
        <v>Europe</v>
      </c>
      <c r="E1893">
        <v>1</v>
      </c>
      <c r="H1893">
        <v>1</v>
      </c>
    </row>
    <row r="1894" spans="1:8" x14ac:dyDescent="0.25">
      <c r="A1894" t="s">
        <v>407</v>
      </c>
      <c r="B1894" t="s">
        <v>3739</v>
      </c>
      <c r="C1894" t="str">
        <f>INDEX($M$4:$M$29, MATCH(RefTable1KGen[[#This Row],[Population]], $L$4:$L$29,0))</f>
        <v>Iberian Population in Spain</v>
      </c>
      <c r="D1894" t="str">
        <f>INDEX($N$4:$N$29, MATCH(RefTable1KGen[[#This Row],[Population]], $L$4:$L$29,0))</f>
        <v>Europe</v>
      </c>
      <c r="E1894">
        <v>1</v>
      </c>
      <c r="H1894">
        <v>1</v>
      </c>
    </row>
    <row r="1895" spans="1:8" x14ac:dyDescent="0.25">
      <c r="A1895" t="s">
        <v>3787</v>
      </c>
      <c r="B1895" t="s">
        <v>3739</v>
      </c>
      <c r="C1895" t="str">
        <f>INDEX($M$4:$M$29, MATCH(RefTable1KGen[[#This Row],[Population]], $L$4:$L$29,0))</f>
        <v>Iberian Population in Spain</v>
      </c>
      <c r="D1895" t="str">
        <f>INDEX($N$4:$N$29, MATCH(RefTable1KGen[[#This Row],[Population]], $L$4:$L$29,0))</f>
        <v>Europe</v>
      </c>
      <c r="E1895">
        <v>1</v>
      </c>
      <c r="H1895">
        <v>1</v>
      </c>
    </row>
    <row r="1896" spans="1:8" x14ac:dyDescent="0.25">
      <c r="A1896" t="s">
        <v>3788</v>
      </c>
      <c r="B1896" t="s">
        <v>3739</v>
      </c>
      <c r="C1896" t="str">
        <f>INDEX($M$4:$M$29, MATCH(RefTable1KGen[[#This Row],[Population]], $L$4:$L$29,0))</f>
        <v>Iberian Population in Spain</v>
      </c>
      <c r="D1896" t="str">
        <f>INDEX($N$4:$N$29, MATCH(RefTable1KGen[[#This Row],[Population]], $L$4:$L$29,0))</f>
        <v>Europe</v>
      </c>
      <c r="G1896">
        <v>1</v>
      </c>
    </row>
    <row r="1897" spans="1:8" x14ac:dyDescent="0.25">
      <c r="A1897" t="s">
        <v>408</v>
      </c>
      <c r="B1897" t="s">
        <v>3739</v>
      </c>
      <c r="C1897" t="str">
        <f>INDEX($M$4:$M$29, MATCH(RefTable1KGen[[#This Row],[Population]], $L$4:$L$29,0))</f>
        <v>Iberian Population in Spain</v>
      </c>
      <c r="D1897" t="str">
        <f>INDEX($N$4:$N$29, MATCH(RefTable1KGen[[#This Row],[Population]], $L$4:$L$29,0))</f>
        <v>Europe</v>
      </c>
      <c r="G1897">
        <v>1</v>
      </c>
    </row>
    <row r="1898" spans="1:8" x14ac:dyDescent="0.25">
      <c r="A1898" t="s">
        <v>409</v>
      </c>
      <c r="B1898" t="s">
        <v>3739</v>
      </c>
      <c r="C1898" t="str">
        <f>INDEX($M$4:$M$29, MATCH(RefTable1KGen[[#This Row],[Population]], $L$4:$L$29,0))</f>
        <v>Iberian Population in Spain</v>
      </c>
      <c r="D1898" t="str">
        <f>INDEX($N$4:$N$29, MATCH(RefTable1KGen[[#This Row],[Population]], $L$4:$L$29,0))</f>
        <v>Europe</v>
      </c>
      <c r="G1898">
        <v>1</v>
      </c>
    </row>
    <row r="1899" spans="1:8" x14ac:dyDescent="0.25">
      <c r="A1899" t="s">
        <v>410</v>
      </c>
      <c r="B1899" t="s">
        <v>3739</v>
      </c>
      <c r="C1899" t="str">
        <f>INDEX($M$4:$M$29, MATCH(RefTable1KGen[[#This Row],[Population]], $L$4:$L$29,0))</f>
        <v>Iberian Population in Spain</v>
      </c>
      <c r="D1899" t="str">
        <f>INDEX($N$4:$N$29, MATCH(RefTable1KGen[[#This Row],[Population]], $L$4:$L$29,0))</f>
        <v>Europe</v>
      </c>
      <c r="G1899">
        <v>1</v>
      </c>
    </row>
    <row r="1900" spans="1:8" x14ac:dyDescent="0.25">
      <c r="A1900" t="s">
        <v>411</v>
      </c>
      <c r="B1900" t="s">
        <v>3739</v>
      </c>
      <c r="C1900" t="str">
        <f>INDEX($M$4:$M$29, MATCH(RefTable1KGen[[#This Row],[Population]], $L$4:$L$29,0))</f>
        <v>Iberian Population in Spain</v>
      </c>
      <c r="D1900" t="str">
        <f>INDEX($N$4:$N$29, MATCH(RefTable1KGen[[#This Row],[Population]], $L$4:$L$29,0))</f>
        <v>Europe</v>
      </c>
      <c r="G1900">
        <v>1</v>
      </c>
    </row>
    <row r="1901" spans="1:8" x14ac:dyDescent="0.25">
      <c r="A1901" t="s">
        <v>3789</v>
      </c>
      <c r="B1901" t="s">
        <v>3739</v>
      </c>
      <c r="C1901" t="str">
        <f>INDEX($M$4:$M$29, MATCH(RefTable1KGen[[#This Row],[Population]], $L$4:$L$29,0))</f>
        <v>Iberian Population in Spain</v>
      </c>
      <c r="D1901" t="str">
        <f>INDEX($N$4:$N$29, MATCH(RefTable1KGen[[#This Row],[Population]], $L$4:$L$29,0))</f>
        <v>Europe</v>
      </c>
      <c r="G1901">
        <v>1</v>
      </c>
    </row>
    <row r="1902" spans="1:8" x14ac:dyDescent="0.25">
      <c r="A1902" t="s">
        <v>412</v>
      </c>
      <c r="B1902" t="s">
        <v>3739</v>
      </c>
      <c r="C1902" t="str">
        <f>INDEX($M$4:$M$29, MATCH(RefTable1KGen[[#This Row],[Population]], $L$4:$L$29,0))</f>
        <v>Iberian Population in Spain</v>
      </c>
      <c r="D1902" t="str">
        <f>INDEX($N$4:$N$29, MATCH(RefTable1KGen[[#This Row],[Population]], $L$4:$L$29,0))</f>
        <v>Europe</v>
      </c>
      <c r="E1902">
        <v>1</v>
      </c>
      <c r="H1902">
        <v>1</v>
      </c>
    </row>
    <row r="1903" spans="1:8" x14ac:dyDescent="0.25">
      <c r="A1903" t="s">
        <v>413</v>
      </c>
      <c r="B1903" t="s">
        <v>3739</v>
      </c>
      <c r="C1903" t="str">
        <f>INDEX($M$4:$M$29, MATCH(RefTable1KGen[[#This Row],[Population]], $L$4:$L$29,0))</f>
        <v>Iberian Population in Spain</v>
      </c>
      <c r="D1903" t="str">
        <f>INDEX($N$4:$N$29, MATCH(RefTable1KGen[[#This Row],[Population]], $L$4:$L$29,0))</f>
        <v>Europe</v>
      </c>
      <c r="E1903">
        <v>1</v>
      </c>
      <c r="H1903">
        <v>1</v>
      </c>
    </row>
    <row r="1904" spans="1:8" x14ac:dyDescent="0.25">
      <c r="A1904" t="s">
        <v>3790</v>
      </c>
      <c r="B1904" t="s">
        <v>3739</v>
      </c>
      <c r="C1904" t="str">
        <f>INDEX($M$4:$M$29, MATCH(RefTable1KGen[[#This Row],[Population]], $L$4:$L$29,0))</f>
        <v>Iberian Population in Spain</v>
      </c>
      <c r="D1904" t="str">
        <f>INDEX($N$4:$N$29, MATCH(RefTable1KGen[[#This Row],[Population]], $L$4:$L$29,0))</f>
        <v>Europe</v>
      </c>
      <c r="E1904">
        <v>1</v>
      </c>
      <c r="H1904">
        <v>1</v>
      </c>
    </row>
    <row r="1905" spans="1:8" x14ac:dyDescent="0.25">
      <c r="A1905" t="s">
        <v>414</v>
      </c>
      <c r="B1905" t="s">
        <v>3739</v>
      </c>
      <c r="C1905" t="str">
        <f>INDEX($M$4:$M$29, MATCH(RefTable1KGen[[#This Row],[Population]], $L$4:$L$29,0))</f>
        <v>Iberian Population in Spain</v>
      </c>
      <c r="D1905" t="str">
        <f>INDEX($N$4:$N$29, MATCH(RefTable1KGen[[#This Row],[Population]], $L$4:$L$29,0))</f>
        <v>Europe</v>
      </c>
      <c r="E1905">
        <v>1</v>
      </c>
      <c r="H1905">
        <v>1</v>
      </c>
    </row>
    <row r="1906" spans="1:8" x14ac:dyDescent="0.25">
      <c r="A1906" t="s">
        <v>3791</v>
      </c>
      <c r="B1906" t="s">
        <v>3739</v>
      </c>
      <c r="C1906" t="str">
        <f>INDEX($M$4:$M$29, MATCH(RefTable1KGen[[#This Row],[Population]], $L$4:$L$29,0))</f>
        <v>Iberian Population in Spain</v>
      </c>
      <c r="D1906" t="str">
        <f>INDEX($N$4:$N$29, MATCH(RefTable1KGen[[#This Row],[Population]], $L$4:$L$29,0))</f>
        <v>Europe</v>
      </c>
      <c r="E1906">
        <v>1</v>
      </c>
      <c r="H1906">
        <v>1</v>
      </c>
    </row>
    <row r="1907" spans="1:8" x14ac:dyDescent="0.25">
      <c r="A1907" t="s">
        <v>415</v>
      </c>
      <c r="B1907" t="s">
        <v>3739</v>
      </c>
      <c r="C1907" t="str">
        <f>INDEX($M$4:$M$29, MATCH(RefTable1KGen[[#This Row],[Population]], $L$4:$L$29,0))</f>
        <v>Iberian Population in Spain</v>
      </c>
      <c r="D1907" t="str">
        <f>INDEX($N$4:$N$29, MATCH(RefTable1KGen[[#This Row],[Population]], $L$4:$L$29,0))</f>
        <v>Europe</v>
      </c>
      <c r="E1907">
        <v>1</v>
      </c>
      <c r="H1907">
        <v>1</v>
      </c>
    </row>
    <row r="1908" spans="1:8" x14ac:dyDescent="0.25">
      <c r="A1908" t="s">
        <v>416</v>
      </c>
      <c r="B1908" t="s">
        <v>3739</v>
      </c>
      <c r="C1908" t="str">
        <f>INDEX($M$4:$M$29, MATCH(RefTable1KGen[[#This Row],[Population]], $L$4:$L$29,0))</f>
        <v>Iberian Population in Spain</v>
      </c>
      <c r="D1908" t="str">
        <f>INDEX($N$4:$N$29, MATCH(RefTable1KGen[[#This Row],[Population]], $L$4:$L$29,0))</f>
        <v>Europe</v>
      </c>
      <c r="E1908">
        <v>1</v>
      </c>
      <c r="H1908">
        <v>1</v>
      </c>
    </row>
    <row r="1909" spans="1:8" x14ac:dyDescent="0.25">
      <c r="A1909" t="s">
        <v>417</v>
      </c>
      <c r="B1909" t="s">
        <v>3739</v>
      </c>
      <c r="C1909" t="str">
        <f>INDEX($M$4:$M$29, MATCH(RefTable1KGen[[#This Row],[Population]], $L$4:$L$29,0))</f>
        <v>Iberian Population in Spain</v>
      </c>
      <c r="D1909" t="str">
        <f>INDEX($N$4:$N$29, MATCH(RefTable1KGen[[#This Row],[Population]], $L$4:$L$29,0))</f>
        <v>Europe</v>
      </c>
      <c r="E1909">
        <v>1</v>
      </c>
      <c r="H1909">
        <v>1</v>
      </c>
    </row>
    <row r="1910" spans="1:8" x14ac:dyDescent="0.25">
      <c r="A1910" t="s">
        <v>3792</v>
      </c>
      <c r="B1910" t="s">
        <v>3739</v>
      </c>
      <c r="C1910" t="str">
        <f>INDEX($M$4:$M$29, MATCH(RefTable1KGen[[#This Row],[Population]], $L$4:$L$29,0))</f>
        <v>Iberian Population in Spain</v>
      </c>
      <c r="D1910" t="str">
        <f>INDEX($N$4:$N$29, MATCH(RefTable1KGen[[#This Row],[Population]], $L$4:$L$29,0))</f>
        <v>Europe</v>
      </c>
      <c r="E1910">
        <v>1</v>
      </c>
      <c r="H1910">
        <v>1</v>
      </c>
    </row>
    <row r="1911" spans="1:8" x14ac:dyDescent="0.25">
      <c r="A1911" t="s">
        <v>418</v>
      </c>
      <c r="B1911" t="s">
        <v>3739</v>
      </c>
      <c r="C1911" t="str">
        <f>INDEX($M$4:$M$29, MATCH(RefTable1KGen[[#This Row],[Population]], $L$4:$L$29,0))</f>
        <v>Iberian Population in Spain</v>
      </c>
      <c r="D1911" t="str">
        <f>INDEX($N$4:$N$29, MATCH(RefTable1KGen[[#This Row],[Population]], $L$4:$L$29,0))</f>
        <v>Europe</v>
      </c>
      <c r="E1911">
        <v>1</v>
      </c>
      <c r="H1911">
        <v>1</v>
      </c>
    </row>
    <row r="1912" spans="1:8" x14ac:dyDescent="0.25">
      <c r="A1912" t="s">
        <v>3793</v>
      </c>
      <c r="B1912" t="s">
        <v>3739</v>
      </c>
      <c r="C1912" t="str">
        <f>INDEX($M$4:$M$29, MATCH(RefTable1KGen[[#This Row],[Population]], $L$4:$L$29,0))</f>
        <v>Iberian Population in Spain</v>
      </c>
      <c r="D1912" t="str">
        <f>INDEX($N$4:$N$29, MATCH(RefTable1KGen[[#This Row],[Population]], $L$4:$L$29,0))</f>
        <v>Europe</v>
      </c>
      <c r="E1912">
        <v>1</v>
      </c>
      <c r="H1912">
        <v>1</v>
      </c>
    </row>
    <row r="1913" spans="1:8" x14ac:dyDescent="0.25">
      <c r="A1913" t="s">
        <v>419</v>
      </c>
      <c r="B1913" t="s">
        <v>3739</v>
      </c>
      <c r="C1913" t="str">
        <f>INDEX($M$4:$M$29, MATCH(RefTable1KGen[[#This Row],[Population]], $L$4:$L$29,0))</f>
        <v>Iberian Population in Spain</v>
      </c>
      <c r="D1913" t="str">
        <f>INDEX($N$4:$N$29, MATCH(RefTable1KGen[[#This Row],[Population]], $L$4:$L$29,0))</f>
        <v>Europe</v>
      </c>
      <c r="E1913">
        <v>1</v>
      </c>
      <c r="H1913">
        <v>1</v>
      </c>
    </row>
    <row r="1914" spans="1:8" x14ac:dyDescent="0.25">
      <c r="A1914" t="s">
        <v>3794</v>
      </c>
      <c r="B1914" t="s">
        <v>3739</v>
      </c>
      <c r="C1914" t="str">
        <f>INDEX($M$4:$M$29, MATCH(RefTable1KGen[[#This Row],[Population]], $L$4:$L$29,0))</f>
        <v>Iberian Population in Spain</v>
      </c>
      <c r="D1914" t="str">
        <f>INDEX($N$4:$N$29, MATCH(RefTable1KGen[[#This Row],[Population]], $L$4:$L$29,0))</f>
        <v>Europe</v>
      </c>
      <c r="E1914">
        <v>1</v>
      </c>
      <c r="H1914">
        <v>1</v>
      </c>
    </row>
    <row r="1915" spans="1:8" x14ac:dyDescent="0.25">
      <c r="A1915" t="s">
        <v>420</v>
      </c>
      <c r="B1915" t="s">
        <v>3739</v>
      </c>
      <c r="C1915" t="str">
        <f>INDEX($M$4:$M$29, MATCH(RefTable1KGen[[#This Row],[Population]], $L$4:$L$29,0))</f>
        <v>Iberian Population in Spain</v>
      </c>
      <c r="D1915" t="str">
        <f>INDEX($N$4:$N$29, MATCH(RefTable1KGen[[#This Row],[Population]], $L$4:$L$29,0))</f>
        <v>Europe</v>
      </c>
      <c r="E1915">
        <v>1</v>
      </c>
      <c r="H1915">
        <v>1</v>
      </c>
    </row>
    <row r="1916" spans="1:8" x14ac:dyDescent="0.25">
      <c r="A1916" t="s">
        <v>421</v>
      </c>
      <c r="B1916" t="s">
        <v>3739</v>
      </c>
      <c r="C1916" t="str">
        <f>INDEX($M$4:$M$29, MATCH(RefTable1KGen[[#This Row],[Population]], $L$4:$L$29,0))</f>
        <v>Iberian Population in Spain</v>
      </c>
      <c r="D1916" t="str">
        <f>INDEX($N$4:$N$29, MATCH(RefTable1KGen[[#This Row],[Population]], $L$4:$L$29,0))</f>
        <v>Europe</v>
      </c>
      <c r="E1916">
        <v>1</v>
      </c>
      <c r="H1916">
        <v>1</v>
      </c>
    </row>
    <row r="1917" spans="1:8" x14ac:dyDescent="0.25">
      <c r="A1917" t="s">
        <v>422</v>
      </c>
      <c r="B1917" t="s">
        <v>3739</v>
      </c>
      <c r="C1917" t="str">
        <f>INDEX($M$4:$M$29, MATCH(RefTable1KGen[[#This Row],[Population]], $L$4:$L$29,0))</f>
        <v>Iberian Population in Spain</v>
      </c>
      <c r="D1917" t="str">
        <f>INDEX($N$4:$N$29, MATCH(RefTable1KGen[[#This Row],[Population]], $L$4:$L$29,0))</f>
        <v>Europe</v>
      </c>
      <c r="G1917">
        <v>1</v>
      </c>
    </row>
    <row r="1918" spans="1:8" x14ac:dyDescent="0.25">
      <c r="A1918" t="s">
        <v>423</v>
      </c>
      <c r="B1918" t="s">
        <v>3739</v>
      </c>
      <c r="C1918" t="str">
        <f>INDEX($M$4:$M$29, MATCH(RefTable1KGen[[#This Row],[Population]], $L$4:$L$29,0))</f>
        <v>Iberian Population in Spain</v>
      </c>
      <c r="D1918" t="str">
        <f>INDEX($N$4:$N$29, MATCH(RefTable1KGen[[#This Row],[Population]], $L$4:$L$29,0))</f>
        <v>Europe</v>
      </c>
      <c r="G1918">
        <v>1</v>
      </c>
    </row>
    <row r="1919" spans="1:8" x14ac:dyDescent="0.25">
      <c r="A1919" t="s">
        <v>3795</v>
      </c>
      <c r="B1919" t="s">
        <v>3739</v>
      </c>
      <c r="C1919" t="str">
        <f>INDEX($M$4:$M$29, MATCH(RefTable1KGen[[#This Row],[Population]], $L$4:$L$29,0))</f>
        <v>Iberian Population in Spain</v>
      </c>
      <c r="D1919" t="str">
        <f>INDEX($N$4:$N$29, MATCH(RefTable1KGen[[#This Row],[Population]], $L$4:$L$29,0))</f>
        <v>Europe</v>
      </c>
      <c r="G1919">
        <v>1</v>
      </c>
    </row>
    <row r="1920" spans="1:8" x14ac:dyDescent="0.25">
      <c r="A1920" t="s">
        <v>3864</v>
      </c>
      <c r="B1920" t="s">
        <v>3739</v>
      </c>
      <c r="C1920" t="str">
        <f>INDEX($M$4:$M$29, MATCH(RefTable1KGen[[#This Row],[Population]], $L$4:$L$29,0))</f>
        <v>Iberian Population in Spain</v>
      </c>
      <c r="D1920" t="str">
        <f>INDEX($N$4:$N$29, MATCH(RefTable1KGen[[#This Row],[Population]], $L$4:$L$29,0))</f>
        <v>Europe</v>
      </c>
      <c r="G1920">
        <v>1</v>
      </c>
    </row>
    <row r="1921" spans="1:8" x14ac:dyDescent="0.25">
      <c r="A1921" t="s">
        <v>3865</v>
      </c>
      <c r="B1921" t="s">
        <v>3739</v>
      </c>
      <c r="C1921" t="str">
        <f>INDEX($M$4:$M$29, MATCH(RefTable1KGen[[#This Row],[Population]], $L$4:$L$29,0))</f>
        <v>Iberian Population in Spain</v>
      </c>
      <c r="D1921" t="str">
        <f>INDEX($N$4:$N$29, MATCH(RefTable1KGen[[#This Row],[Population]], $L$4:$L$29,0))</f>
        <v>Europe</v>
      </c>
      <c r="G1921">
        <v>1</v>
      </c>
    </row>
    <row r="1922" spans="1:8" x14ac:dyDescent="0.25">
      <c r="A1922" t="s">
        <v>428</v>
      </c>
      <c r="B1922" t="s">
        <v>3739</v>
      </c>
      <c r="C1922" t="str">
        <f>INDEX($M$4:$M$29, MATCH(RefTable1KGen[[#This Row],[Population]], $L$4:$L$29,0))</f>
        <v>Iberian Population in Spain</v>
      </c>
      <c r="D1922" t="str">
        <f>INDEX($N$4:$N$29, MATCH(RefTable1KGen[[#This Row],[Population]], $L$4:$L$29,0))</f>
        <v>Europe</v>
      </c>
      <c r="G1922">
        <v>1</v>
      </c>
    </row>
    <row r="1923" spans="1:8" x14ac:dyDescent="0.25">
      <c r="A1923" t="s">
        <v>429</v>
      </c>
      <c r="B1923" t="s">
        <v>3739</v>
      </c>
      <c r="C1923" t="str">
        <f>INDEX($M$4:$M$29, MATCH(RefTable1KGen[[#This Row],[Population]], $L$4:$L$29,0))</f>
        <v>Iberian Population in Spain</v>
      </c>
      <c r="D1923" t="str">
        <f>INDEX($N$4:$N$29, MATCH(RefTable1KGen[[#This Row],[Population]], $L$4:$L$29,0))</f>
        <v>Europe</v>
      </c>
      <c r="E1923">
        <v>1</v>
      </c>
      <c r="H1923">
        <v>1</v>
      </c>
    </row>
    <row r="1924" spans="1:8" x14ac:dyDescent="0.25">
      <c r="A1924" t="s">
        <v>430</v>
      </c>
      <c r="B1924" t="s">
        <v>3739</v>
      </c>
      <c r="C1924" t="str">
        <f>INDEX($M$4:$M$29, MATCH(RefTable1KGen[[#This Row],[Population]], $L$4:$L$29,0))</f>
        <v>Iberian Population in Spain</v>
      </c>
      <c r="D1924" t="str">
        <f>INDEX($N$4:$N$29, MATCH(RefTable1KGen[[#This Row],[Population]], $L$4:$L$29,0))</f>
        <v>Europe</v>
      </c>
      <c r="E1924">
        <v>1</v>
      </c>
      <c r="H1924">
        <v>1</v>
      </c>
    </row>
    <row r="1925" spans="1:8" x14ac:dyDescent="0.25">
      <c r="A1925" t="s">
        <v>3866</v>
      </c>
      <c r="B1925" t="s">
        <v>3739</v>
      </c>
      <c r="C1925" t="str">
        <f>INDEX($M$4:$M$29, MATCH(RefTable1KGen[[#This Row],[Population]], $L$4:$L$29,0))</f>
        <v>Iberian Population in Spain</v>
      </c>
      <c r="D1925" t="str">
        <f>INDEX($N$4:$N$29, MATCH(RefTable1KGen[[#This Row],[Population]], $L$4:$L$29,0))</f>
        <v>Europe</v>
      </c>
      <c r="E1925">
        <v>1</v>
      </c>
      <c r="H1925">
        <v>1</v>
      </c>
    </row>
    <row r="1926" spans="1:8" x14ac:dyDescent="0.25">
      <c r="A1926" t="s">
        <v>431</v>
      </c>
      <c r="B1926" t="s">
        <v>3739</v>
      </c>
      <c r="C1926" t="str">
        <f>INDEX($M$4:$M$29, MATCH(RefTable1KGen[[#This Row],[Population]], $L$4:$L$29,0))</f>
        <v>Iberian Population in Spain</v>
      </c>
      <c r="D1926" t="str">
        <f>INDEX($N$4:$N$29, MATCH(RefTable1KGen[[#This Row],[Population]], $L$4:$L$29,0))</f>
        <v>Europe</v>
      </c>
      <c r="E1926">
        <v>1</v>
      </c>
      <c r="H1926">
        <v>1</v>
      </c>
    </row>
    <row r="1927" spans="1:8" x14ac:dyDescent="0.25">
      <c r="A1927" t="s">
        <v>432</v>
      </c>
      <c r="B1927" t="s">
        <v>3739</v>
      </c>
      <c r="C1927" t="str">
        <f>INDEX($M$4:$M$29, MATCH(RefTable1KGen[[#This Row],[Population]], $L$4:$L$29,0))</f>
        <v>Iberian Population in Spain</v>
      </c>
      <c r="D1927" t="str">
        <f>INDEX($N$4:$N$29, MATCH(RefTable1KGen[[#This Row],[Population]], $L$4:$L$29,0))</f>
        <v>Europe</v>
      </c>
      <c r="E1927">
        <v>1</v>
      </c>
      <c r="H1927">
        <v>1</v>
      </c>
    </row>
    <row r="1928" spans="1:8" x14ac:dyDescent="0.25">
      <c r="A1928" t="s">
        <v>3867</v>
      </c>
      <c r="B1928" t="s">
        <v>3739</v>
      </c>
      <c r="C1928" t="str">
        <f>INDEX($M$4:$M$29, MATCH(RefTable1KGen[[#This Row],[Population]], $L$4:$L$29,0))</f>
        <v>Iberian Population in Spain</v>
      </c>
      <c r="D1928" t="str">
        <f>INDEX($N$4:$N$29, MATCH(RefTable1KGen[[#This Row],[Population]], $L$4:$L$29,0))</f>
        <v>Europe</v>
      </c>
      <c r="E1928">
        <v>1</v>
      </c>
      <c r="H1928">
        <v>1</v>
      </c>
    </row>
    <row r="1929" spans="1:8" x14ac:dyDescent="0.25">
      <c r="A1929" t="s">
        <v>3868</v>
      </c>
      <c r="B1929" t="s">
        <v>3739</v>
      </c>
      <c r="C1929" t="str">
        <f>INDEX($M$4:$M$29, MATCH(RefTable1KGen[[#This Row],[Population]], $L$4:$L$29,0))</f>
        <v>Iberian Population in Spain</v>
      </c>
      <c r="D1929" t="str">
        <f>INDEX($N$4:$N$29, MATCH(RefTable1KGen[[#This Row],[Population]], $L$4:$L$29,0))</f>
        <v>Europe</v>
      </c>
      <c r="E1929">
        <v>1</v>
      </c>
      <c r="H1929">
        <v>1</v>
      </c>
    </row>
    <row r="1930" spans="1:8" x14ac:dyDescent="0.25">
      <c r="A1930" t="s">
        <v>433</v>
      </c>
      <c r="B1930" t="s">
        <v>3739</v>
      </c>
      <c r="C1930" t="str">
        <f>INDEX($M$4:$M$29, MATCH(RefTable1KGen[[#This Row],[Population]], $L$4:$L$29,0))</f>
        <v>Iberian Population in Spain</v>
      </c>
      <c r="D1930" t="str">
        <f>INDEX($N$4:$N$29, MATCH(RefTable1KGen[[#This Row],[Population]], $L$4:$L$29,0))</f>
        <v>Europe</v>
      </c>
      <c r="E1930">
        <v>1</v>
      </c>
      <c r="H1930">
        <v>1</v>
      </c>
    </row>
    <row r="1931" spans="1:8" x14ac:dyDescent="0.25">
      <c r="A1931" t="s">
        <v>434</v>
      </c>
      <c r="B1931" t="s">
        <v>3739</v>
      </c>
      <c r="C1931" t="str">
        <f>INDEX($M$4:$M$29, MATCH(RefTable1KGen[[#This Row],[Population]], $L$4:$L$29,0))</f>
        <v>Iberian Population in Spain</v>
      </c>
      <c r="D1931" t="str">
        <f>INDEX($N$4:$N$29, MATCH(RefTable1KGen[[#This Row],[Population]], $L$4:$L$29,0))</f>
        <v>Europe</v>
      </c>
      <c r="E1931">
        <v>1</v>
      </c>
      <c r="H1931">
        <v>1</v>
      </c>
    </row>
    <row r="1932" spans="1:8" x14ac:dyDescent="0.25">
      <c r="A1932" t="s">
        <v>435</v>
      </c>
      <c r="B1932" t="s">
        <v>3739</v>
      </c>
      <c r="C1932" t="str">
        <f>INDEX($M$4:$M$29, MATCH(RefTable1KGen[[#This Row],[Population]], $L$4:$L$29,0))</f>
        <v>Iberian Population in Spain</v>
      </c>
      <c r="D1932" t="str">
        <f>INDEX($N$4:$N$29, MATCH(RefTable1KGen[[#This Row],[Population]], $L$4:$L$29,0))</f>
        <v>Europe</v>
      </c>
      <c r="E1932">
        <v>1</v>
      </c>
      <c r="H1932">
        <v>1</v>
      </c>
    </row>
    <row r="1933" spans="1:8" x14ac:dyDescent="0.25">
      <c r="A1933" t="s">
        <v>436</v>
      </c>
      <c r="B1933" t="s">
        <v>3739</v>
      </c>
      <c r="C1933" t="str">
        <f>INDEX($M$4:$M$29, MATCH(RefTable1KGen[[#This Row],[Population]], $L$4:$L$29,0))</f>
        <v>Iberian Population in Spain</v>
      </c>
      <c r="D1933" t="str">
        <f>INDEX($N$4:$N$29, MATCH(RefTable1KGen[[#This Row],[Population]], $L$4:$L$29,0))</f>
        <v>Europe</v>
      </c>
      <c r="E1933">
        <v>1</v>
      </c>
      <c r="H1933">
        <v>1</v>
      </c>
    </row>
    <row r="1934" spans="1:8" x14ac:dyDescent="0.25">
      <c r="A1934" t="s">
        <v>3869</v>
      </c>
      <c r="B1934" t="s">
        <v>3739</v>
      </c>
      <c r="C1934" t="str">
        <f>INDEX($M$4:$M$29, MATCH(RefTable1KGen[[#This Row],[Population]], $L$4:$L$29,0))</f>
        <v>Iberian Population in Spain</v>
      </c>
      <c r="D1934" t="str">
        <f>INDEX($N$4:$N$29, MATCH(RefTable1KGen[[#This Row],[Population]], $L$4:$L$29,0))</f>
        <v>Europe</v>
      </c>
      <c r="E1934">
        <v>1</v>
      </c>
      <c r="H1934">
        <v>1</v>
      </c>
    </row>
    <row r="1935" spans="1:8" x14ac:dyDescent="0.25">
      <c r="A1935" t="s">
        <v>437</v>
      </c>
      <c r="B1935" t="s">
        <v>3739</v>
      </c>
      <c r="C1935" t="str">
        <f>INDEX($M$4:$M$29, MATCH(RefTable1KGen[[#This Row],[Population]], $L$4:$L$29,0))</f>
        <v>Iberian Population in Spain</v>
      </c>
      <c r="D1935" t="str">
        <f>INDEX($N$4:$N$29, MATCH(RefTable1KGen[[#This Row],[Population]], $L$4:$L$29,0))</f>
        <v>Europe</v>
      </c>
      <c r="E1935">
        <v>1</v>
      </c>
      <c r="H1935">
        <v>1</v>
      </c>
    </row>
    <row r="1936" spans="1:8" x14ac:dyDescent="0.25">
      <c r="A1936" t="s">
        <v>438</v>
      </c>
      <c r="B1936" t="s">
        <v>3739</v>
      </c>
      <c r="C1936" t="str">
        <f>INDEX($M$4:$M$29, MATCH(RefTable1KGen[[#This Row],[Population]], $L$4:$L$29,0))</f>
        <v>Iberian Population in Spain</v>
      </c>
      <c r="D1936" t="str">
        <f>INDEX($N$4:$N$29, MATCH(RefTable1KGen[[#This Row],[Population]], $L$4:$L$29,0))</f>
        <v>Europe</v>
      </c>
      <c r="E1936">
        <v>1</v>
      </c>
      <c r="H1936">
        <v>1</v>
      </c>
    </row>
    <row r="1937" spans="1:8" x14ac:dyDescent="0.25">
      <c r="A1937" t="s">
        <v>3870</v>
      </c>
      <c r="B1937" t="s">
        <v>3739</v>
      </c>
      <c r="C1937" t="str">
        <f>INDEX($M$4:$M$29, MATCH(RefTable1KGen[[#This Row],[Population]], $L$4:$L$29,0))</f>
        <v>Iberian Population in Spain</v>
      </c>
      <c r="D1937" t="str">
        <f>INDEX($N$4:$N$29, MATCH(RefTable1KGen[[#This Row],[Population]], $L$4:$L$29,0))</f>
        <v>Europe</v>
      </c>
      <c r="E1937">
        <v>1</v>
      </c>
      <c r="H1937">
        <v>1</v>
      </c>
    </row>
    <row r="1938" spans="1:8" x14ac:dyDescent="0.25">
      <c r="A1938" t="s">
        <v>439</v>
      </c>
      <c r="B1938" t="s">
        <v>3739</v>
      </c>
      <c r="C1938" t="str">
        <f>INDEX($M$4:$M$29, MATCH(RefTable1KGen[[#This Row],[Population]], $L$4:$L$29,0))</f>
        <v>Iberian Population in Spain</v>
      </c>
      <c r="D1938" t="str">
        <f>INDEX($N$4:$N$29, MATCH(RefTable1KGen[[#This Row],[Population]], $L$4:$L$29,0))</f>
        <v>Europe</v>
      </c>
      <c r="E1938">
        <v>1</v>
      </c>
      <c r="H1938">
        <v>1</v>
      </c>
    </row>
    <row r="1939" spans="1:8" x14ac:dyDescent="0.25">
      <c r="A1939" t="s">
        <v>440</v>
      </c>
      <c r="B1939" t="s">
        <v>3739</v>
      </c>
      <c r="C1939" t="str">
        <f>INDEX($M$4:$M$29, MATCH(RefTable1KGen[[#This Row],[Population]], $L$4:$L$29,0))</f>
        <v>Iberian Population in Spain</v>
      </c>
      <c r="D1939" t="str">
        <f>INDEX($N$4:$N$29, MATCH(RefTable1KGen[[#This Row],[Population]], $L$4:$L$29,0))</f>
        <v>Europe</v>
      </c>
      <c r="E1939">
        <v>1</v>
      </c>
      <c r="H1939">
        <v>1</v>
      </c>
    </row>
    <row r="1940" spans="1:8" x14ac:dyDescent="0.25">
      <c r="A1940" t="s">
        <v>3871</v>
      </c>
      <c r="B1940" t="s">
        <v>3739</v>
      </c>
      <c r="C1940" t="str">
        <f>INDEX($M$4:$M$29, MATCH(RefTable1KGen[[#This Row],[Population]], $L$4:$L$29,0))</f>
        <v>Iberian Population in Spain</v>
      </c>
      <c r="D1940" t="str">
        <f>INDEX($N$4:$N$29, MATCH(RefTable1KGen[[#This Row],[Population]], $L$4:$L$29,0))</f>
        <v>Europe</v>
      </c>
      <c r="E1940">
        <v>1</v>
      </c>
      <c r="H1940">
        <v>1</v>
      </c>
    </row>
    <row r="1941" spans="1:8" x14ac:dyDescent="0.25">
      <c r="A1941" t="s">
        <v>2555</v>
      </c>
      <c r="B1941" t="s">
        <v>4170</v>
      </c>
      <c r="C1941" t="str">
        <f>INDEX($M$4:$M$29, MATCH(RefTable1KGen[[#This Row],[Population]], $L$4:$L$29,0))</f>
        <v>Indian Telugu from the UK</v>
      </c>
      <c r="D1941" t="str">
        <f>INDEX($N$4:$N$29, MATCH(RefTable1KGen[[#This Row],[Population]], $L$4:$L$29,0))</f>
        <v>South Asia</v>
      </c>
      <c r="G1941">
        <v>1</v>
      </c>
    </row>
    <row r="1942" spans="1:8" x14ac:dyDescent="0.25">
      <c r="A1942" t="s">
        <v>2556</v>
      </c>
      <c r="B1942" t="s">
        <v>4170</v>
      </c>
      <c r="C1942" t="str">
        <f>INDEX($M$4:$M$29, MATCH(RefTable1KGen[[#This Row],[Population]], $L$4:$L$29,0))</f>
        <v>Indian Telugu from the UK</v>
      </c>
      <c r="D1942" t="str">
        <f>INDEX($N$4:$N$29, MATCH(RefTable1KGen[[#This Row],[Population]], $L$4:$L$29,0))</f>
        <v>South Asia</v>
      </c>
      <c r="G1942">
        <v>1</v>
      </c>
    </row>
    <row r="1943" spans="1:8" x14ac:dyDescent="0.25">
      <c r="A1943" t="s">
        <v>4171</v>
      </c>
      <c r="B1943" t="s">
        <v>4170</v>
      </c>
      <c r="C1943" t="str">
        <f>INDEX($M$4:$M$29, MATCH(RefTable1KGen[[#This Row],[Population]], $L$4:$L$29,0))</f>
        <v>Indian Telugu from the UK</v>
      </c>
      <c r="D1943" t="str">
        <f>INDEX($N$4:$N$29, MATCH(RefTable1KGen[[#This Row],[Population]], $L$4:$L$29,0))</f>
        <v>South Asia</v>
      </c>
      <c r="G1943">
        <v>1</v>
      </c>
    </row>
    <row r="1944" spans="1:8" x14ac:dyDescent="0.25">
      <c r="A1944" t="s">
        <v>2557</v>
      </c>
      <c r="B1944" t="s">
        <v>4170</v>
      </c>
      <c r="C1944" t="str">
        <f>INDEX($M$4:$M$29, MATCH(RefTable1KGen[[#This Row],[Population]], $L$4:$L$29,0))</f>
        <v>Indian Telugu from the UK</v>
      </c>
      <c r="D1944" t="str">
        <f>INDEX($N$4:$N$29, MATCH(RefTable1KGen[[#This Row],[Population]], $L$4:$L$29,0))</f>
        <v>South Asia</v>
      </c>
      <c r="G1944">
        <v>1</v>
      </c>
    </row>
    <row r="1945" spans="1:8" x14ac:dyDescent="0.25">
      <c r="A1945" t="s">
        <v>2558</v>
      </c>
      <c r="B1945" t="s">
        <v>4170</v>
      </c>
      <c r="C1945" t="str">
        <f>INDEX($M$4:$M$29, MATCH(RefTable1KGen[[#This Row],[Population]], $L$4:$L$29,0))</f>
        <v>Indian Telugu from the UK</v>
      </c>
      <c r="D1945" t="str">
        <f>INDEX($N$4:$N$29, MATCH(RefTable1KGen[[#This Row],[Population]], $L$4:$L$29,0))</f>
        <v>South Asia</v>
      </c>
      <c r="G1945">
        <v>1</v>
      </c>
    </row>
    <row r="1946" spans="1:8" x14ac:dyDescent="0.25">
      <c r="A1946" t="s">
        <v>2559</v>
      </c>
      <c r="B1946" t="s">
        <v>4170</v>
      </c>
      <c r="C1946" t="str">
        <f>INDEX($M$4:$M$29, MATCH(RefTable1KGen[[#This Row],[Population]], $L$4:$L$29,0))</f>
        <v>Indian Telugu from the UK</v>
      </c>
      <c r="D1946" t="str">
        <f>INDEX($N$4:$N$29, MATCH(RefTable1KGen[[#This Row],[Population]], $L$4:$L$29,0))</f>
        <v>South Asia</v>
      </c>
      <c r="G1946">
        <v>1</v>
      </c>
    </row>
    <row r="1947" spans="1:8" x14ac:dyDescent="0.25">
      <c r="A1947" t="s">
        <v>4172</v>
      </c>
      <c r="B1947" t="s">
        <v>4170</v>
      </c>
      <c r="C1947" t="str">
        <f>INDEX($M$4:$M$29, MATCH(RefTable1KGen[[#This Row],[Population]], $L$4:$L$29,0))</f>
        <v>Indian Telugu from the UK</v>
      </c>
      <c r="D1947" t="str">
        <f>INDEX($N$4:$N$29, MATCH(RefTable1KGen[[#This Row],[Population]], $L$4:$L$29,0))</f>
        <v>South Asia</v>
      </c>
      <c r="G1947">
        <v>1</v>
      </c>
    </row>
    <row r="1948" spans="1:8" x14ac:dyDescent="0.25">
      <c r="A1948" t="s">
        <v>2560</v>
      </c>
      <c r="B1948" t="s">
        <v>4170</v>
      </c>
      <c r="C1948" t="str">
        <f>INDEX($M$4:$M$29, MATCH(RefTable1KGen[[#This Row],[Population]], $L$4:$L$29,0))</f>
        <v>Indian Telugu from the UK</v>
      </c>
      <c r="D1948" t="str">
        <f>INDEX($N$4:$N$29, MATCH(RefTable1KGen[[#This Row],[Population]], $L$4:$L$29,0))</f>
        <v>South Asia</v>
      </c>
      <c r="G1948">
        <v>1</v>
      </c>
    </row>
    <row r="1949" spans="1:8" x14ac:dyDescent="0.25">
      <c r="A1949" t="s">
        <v>4173</v>
      </c>
      <c r="B1949" t="s">
        <v>4170</v>
      </c>
      <c r="C1949" t="str">
        <f>INDEX($M$4:$M$29, MATCH(RefTable1KGen[[#This Row],[Population]], $L$4:$L$29,0))</f>
        <v>Indian Telugu from the UK</v>
      </c>
      <c r="D1949" t="str">
        <f>INDEX($N$4:$N$29, MATCH(RefTable1KGen[[#This Row],[Population]], $L$4:$L$29,0))</f>
        <v>South Asia</v>
      </c>
      <c r="G1949">
        <v>1</v>
      </c>
    </row>
    <row r="1950" spans="1:8" x14ac:dyDescent="0.25">
      <c r="A1950" t="s">
        <v>2561</v>
      </c>
      <c r="B1950" t="s">
        <v>4170</v>
      </c>
      <c r="C1950" t="str">
        <f>INDEX($M$4:$M$29, MATCH(RefTable1KGen[[#This Row],[Population]], $L$4:$L$29,0))</f>
        <v>Indian Telugu from the UK</v>
      </c>
      <c r="D1950" t="str">
        <f>INDEX($N$4:$N$29, MATCH(RefTable1KGen[[#This Row],[Population]], $L$4:$L$29,0))</f>
        <v>South Asia</v>
      </c>
      <c r="G1950">
        <v>1</v>
      </c>
    </row>
    <row r="1951" spans="1:8" x14ac:dyDescent="0.25">
      <c r="A1951" t="s">
        <v>4174</v>
      </c>
      <c r="B1951" t="s">
        <v>4170</v>
      </c>
      <c r="C1951" t="str">
        <f>INDEX($M$4:$M$29, MATCH(RefTable1KGen[[#This Row],[Population]], $L$4:$L$29,0))</f>
        <v>Indian Telugu from the UK</v>
      </c>
      <c r="D1951" t="str">
        <f>INDEX($N$4:$N$29, MATCH(RefTable1KGen[[#This Row],[Population]], $L$4:$L$29,0))</f>
        <v>South Asia</v>
      </c>
      <c r="G1951">
        <v>1</v>
      </c>
    </row>
    <row r="1952" spans="1:8" x14ac:dyDescent="0.25">
      <c r="A1952" t="s">
        <v>4175</v>
      </c>
      <c r="B1952" t="s">
        <v>4170</v>
      </c>
      <c r="C1952" t="str">
        <f>INDEX($M$4:$M$29, MATCH(RefTable1KGen[[#This Row],[Population]], $L$4:$L$29,0))</f>
        <v>Indian Telugu from the UK</v>
      </c>
      <c r="D1952" t="str">
        <f>INDEX($N$4:$N$29, MATCH(RefTable1KGen[[#This Row],[Population]], $L$4:$L$29,0))</f>
        <v>South Asia</v>
      </c>
      <c r="G1952">
        <v>1</v>
      </c>
    </row>
    <row r="1953" spans="1:7" x14ac:dyDescent="0.25">
      <c r="A1953" t="s">
        <v>2562</v>
      </c>
      <c r="B1953" t="s">
        <v>4170</v>
      </c>
      <c r="C1953" t="str">
        <f>INDEX($M$4:$M$29, MATCH(RefTable1KGen[[#This Row],[Population]], $L$4:$L$29,0))</f>
        <v>Indian Telugu from the UK</v>
      </c>
      <c r="D1953" t="str">
        <f>INDEX($N$4:$N$29, MATCH(RefTable1KGen[[#This Row],[Population]], $L$4:$L$29,0))</f>
        <v>South Asia</v>
      </c>
      <c r="G1953">
        <v>1</v>
      </c>
    </row>
    <row r="1954" spans="1:7" x14ac:dyDescent="0.25">
      <c r="A1954" t="s">
        <v>2563</v>
      </c>
      <c r="B1954" t="s">
        <v>4170</v>
      </c>
      <c r="C1954" t="str">
        <f>INDEX($M$4:$M$29, MATCH(RefTable1KGen[[#This Row],[Population]], $L$4:$L$29,0))</f>
        <v>Indian Telugu from the UK</v>
      </c>
      <c r="D1954" t="str">
        <f>INDEX($N$4:$N$29, MATCH(RefTable1KGen[[#This Row],[Population]], $L$4:$L$29,0))</f>
        <v>South Asia</v>
      </c>
      <c r="G1954">
        <v>1</v>
      </c>
    </row>
    <row r="1955" spans="1:7" x14ac:dyDescent="0.25">
      <c r="A1955" t="s">
        <v>2564</v>
      </c>
      <c r="B1955" t="s">
        <v>4170</v>
      </c>
      <c r="C1955" t="str">
        <f>INDEX($M$4:$M$29, MATCH(RefTable1KGen[[#This Row],[Population]], $L$4:$L$29,0))</f>
        <v>Indian Telugu from the UK</v>
      </c>
      <c r="D1955" t="str">
        <f>INDEX($N$4:$N$29, MATCH(RefTable1KGen[[#This Row],[Population]], $L$4:$L$29,0))</f>
        <v>South Asia</v>
      </c>
      <c r="G1955">
        <v>1</v>
      </c>
    </row>
    <row r="1956" spans="1:7" x14ac:dyDescent="0.25">
      <c r="A1956" t="s">
        <v>2565</v>
      </c>
      <c r="B1956" t="s">
        <v>4170</v>
      </c>
      <c r="C1956" t="str">
        <f>INDEX($M$4:$M$29, MATCH(RefTable1KGen[[#This Row],[Population]], $L$4:$L$29,0))</f>
        <v>Indian Telugu from the UK</v>
      </c>
      <c r="D1956" t="str">
        <f>INDEX($N$4:$N$29, MATCH(RefTable1KGen[[#This Row],[Population]], $L$4:$L$29,0))</f>
        <v>South Asia</v>
      </c>
      <c r="G1956">
        <v>1</v>
      </c>
    </row>
    <row r="1957" spans="1:7" x14ac:dyDescent="0.25">
      <c r="A1957" t="s">
        <v>4176</v>
      </c>
      <c r="B1957" t="s">
        <v>4170</v>
      </c>
      <c r="C1957" t="str">
        <f>INDEX($M$4:$M$29, MATCH(RefTable1KGen[[#This Row],[Population]], $L$4:$L$29,0))</f>
        <v>Indian Telugu from the UK</v>
      </c>
      <c r="D1957" t="str">
        <f>INDEX($N$4:$N$29, MATCH(RefTable1KGen[[#This Row],[Population]], $L$4:$L$29,0))</f>
        <v>South Asia</v>
      </c>
      <c r="G1957">
        <v>1</v>
      </c>
    </row>
    <row r="1958" spans="1:7" x14ac:dyDescent="0.25">
      <c r="A1958" t="s">
        <v>2571</v>
      </c>
      <c r="B1958" t="s">
        <v>4170</v>
      </c>
      <c r="C1958" t="str">
        <f>INDEX($M$4:$M$29, MATCH(RefTable1KGen[[#This Row],[Population]], $L$4:$L$29,0))</f>
        <v>Indian Telugu from the UK</v>
      </c>
      <c r="D1958" t="str">
        <f>INDEX($N$4:$N$29, MATCH(RefTable1KGen[[#This Row],[Population]], $L$4:$L$29,0))</f>
        <v>South Asia</v>
      </c>
      <c r="G1958">
        <v>1</v>
      </c>
    </row>
    <row r="1959" spans="1:7" x14ac:dyDescent="0.25">
      <c r="A1959" t="s">
        <v>2587</v>
      </c>
      <c r="B1959" t="s">
        <v>4170</v>
      </c>
      <c r="C1959" t="str">
        <f>INDEX($M$4:$M$29, MATCH(RefTable1KGen[[#This Row],[Population]], $L$4:$L$29,0))</f>
        <v>Indian Telugu from the UK</v>
      </c>
      <c r="D1959" t="str">
        <f>INDEX($N$4:$N$29, MATCH(RefTable1KGen[[#This Row],[Population]], $L$4:$L$29,0))</f>
        <v>South Asia</v>
      </c>
      <c r="G1959">
        <v>1</v>
      </c>
    </row>
    <row r="1960" spans="1:7" x14ac:dyDescent="0.25">
      <c r="A1960" t="s">
        <v>2588</v>
      </c>
      <c r="B1960" t="s">
        <v>4170</v>
      </c>
      <c r="C1960" t="str">
        <f>INDEX($M$4:$M$29, MATCH(RefTable1KGen[[#This Row],[Population]], $L$4:$L$29,0))</f>
        <v>Indian Telugu from the UK</v>
      </c>
      <c r="D1960" t="str">
        <f>INDEX($N$4:$N$29, MATCH(RefTable1KGen[[#This Row],[Population]], $L$4:$L$29,0))</f>
        <v>South Asia</v>
      </c>
      <c r="G1960">
        <v>1</v>
      </c>
    </row>
    <row r="1961" spans="1:7" x14ac:dyDescent="0.25">
      <c r="A1961" t="s">
        <v>2589</v>
      </c>
      <c r="B1961" t="s">
        <v>4170</v>
      </c>
      <c r="C1961" t="str">
        <f>INDEX($M$4:$M$29, MATCH(RefTable1KGen[[#This Row],[Population]], $L$4:$L$29,0))</f>
        <v>Indian Telugu from the UK</v>
      </c>
      <c r="D1961" t="str">
        <f>INDEX($N$4:$N$29, MATCH(RefTable1KGen[[#This Row],[Population]], $L$4:$L$29,0))</f>
        <v>South Asia</v>
      </c>
      <c r="G1961">
        <v>1</v>
      </c>
    </row>
    <row r="1962" spans="1:7" x14ac:dyDescent="0.25">
      <c r="A1962" t="s">
        <v>2590</v>
      </c>
      <c r="B1962" t="s">
        <v>4170</v>
      </c>
      <c r="C1962" t="str">
        <f>INDEX($M$4:$M$29, MATCH(RefTable1KGen[[#This Row],[Population]], $L$4:$L$29,0))</f>
        <v>Indian Telugu from the UK</v>
      </c>
      <c r="D1962" t="str">
        <f>INDEX($N$4:$N$29, MATCH(RefTable1KGen[[#This Row],[Population]], $L$4:$L$29,0))</f>
        <v>South Asia</v>
      </c>
      <c r="G1962">
        <v>1</v>
      </c>
    </row>
    <row r="1963" spans="1:7" x14ac:dyDescent="0.25">
      <c r="A1963" t="s">
        <v>2591</v>
      </c>
      <c r="B1963" t="s">
        <v>4170</v>
      </c>
      <c r="C1963" t="str">
        <f>INDEX($M$4:$M$29, MATCH(RefTable1KGen[[#This Row],[Population]], $L$4:$L$29,0))</f>
        <v>Indian Telugu from the UK</v>
      </c>
      <c r="D1963" t="str">
        <f>INDEX($N$4:$N$29, MATCH(RefTable1KGen[[#This Row],[Population]], $L$4:$L$29,0))</f>
        <v>South Asia</v>
      </c>
      <c r="G1963">
        <v>1</v>
      </c>
    </row>
    <row r="1964" spans="1:7" x14ac:dyDescent="0.25">
      <c r="A1964" t="s">
        <v>2592</v>
      </c>
      <c r="B1964" t="s">
        <v>4170</v>
      </c>
      <c r="C1964" t="str">
        <f>INDEX($M$4:$M$29, MATCH(RefTable1KGen[[#This Row],[Population]], $L$4:$L$29,0))</f>
        <v>Indian Telugu from the UK</v>
      </c>
      <c r="D1964" t="str">
        <f>INDEX($N$4:$N$29, MATCH(RefTable1KGen[[#This Row],[Population]], $L$4:$L$29,0))</f>
        <v>South Asia</v>
      </c>
      <c r="G1964">
        <v>1</v>
      </c>
    </row>
    <row r="1965" spans="1:7" x14ac:dyDescent="0.25">
      <c r="A1965" t="s">
        <v>2593</v>
      </c>
      <c r="B1965" t="s">
        <v>4170</v>
      </c>
      <c r="C1965" t="str">
        <f>INDEX($M$4:$M$29, MATCH(RefTable1KGen[[#This Row],[Population]], $L$4:$L$29,0))</f>
        <v>Indian Telugu from the UK</v>
      </c>
      <c r="D1965" t="str">
        <f>INDEX($N$4:$N$29, MATCH(RefTable1KGen[[#This Row],[Population]], $L$4:$L$29,0))</f>
        <v>South Asia</v>
      </c>
      <c r="G1965">
        <v>1</v>
      </c>
    </row>
    <row r="1966" spans="1:7" x14ac:dyDescent="0.25">
      <c r="A1966" t="s">
        <v>2594</v>
      </c>
      <c r="B1966" t="s">
        <v>4170</v>
      </c>
      <c r="C1966" t="str">
        <f>INDEX($M$4:$M$29, MATCH(RefTable1KGen[[#This Row],[Population]], $L$4:$L$29,0))</f>
        <v>Indian Telugu from the UK</v>
      </c>
      <c r="D1966" t="str">
        <f>INDEX($N$4:$N$29, MATCH(RefTable1KGen[[#This Row],[Population]], $L$4:$L$29,0))</f>
        <v>South Asia</v>
      </c>
      <c r="G1966">
        <v>1</v>
      </c>
    </row>
    <row r="1967" spans="1:7" x14ac:dyDescent="0.25">
      <c r="A1967" t="s">
        <v>2595</v>
      </c>
      <c r="B1967" t="s">
        <v>4170</v>
      </c>
      <c r="C1967" t="str">
        <f>INDEX($M$4:$M$29, MATCH(RefTable1KGen[[#This Row],[Population]], $L$4:$L$29,0))</f>
        <v>Indian Telugu from the UK</v>
      </c>
      <c r="D1967" t="str">
        <f>INDEX($N$4:$N$29, MATCH(RefTable1KGen[[#This Row],[Population]], $L$4:$L$29,0))</f>
        <v>South Asia</v>
      </c>
      <c r="G1967">
        <v>1</v>
      </c>
    </row>
    <row r="1968" spans="1:7" x14ac:dyDescent="0.25">
      <c r="A1968" t="s">
        <v>2596</v>
      </c>
      <c r="B1968" t="s">
        <v>4170</v>
      </c>
      <c r="C1968" t="str">
        <f>INDEX($M$4:$M$29, MATCH(RefTable1KGen[[#This Row],[Population]], $L$4:$L$29,0))</f>
        <v>Indian Telugu from the UK</v>
      </c>
      <c r="D1968" t="str">
        <f>INDEX($N$4:$N$29, MATCH(RefTable1KGen[[#This Row],[Population]], $L$4:$L$29,0))</f>
        <v>South Asia</v>
      </c>
      <c r="G1968">
        <v>1</v>
      </c>
    </row>
    <row r="1969" spans="1:7" x14ac:dyDescent="0.25">
      <c r="A1969" t="s">
        <v>2597</v>
      </c>
      <c r="B1969" t="s">
        <v>4170</v>
      </c>
      <c r="C1969" t="str">
        <f>INDEX($M$4:$M$29, MATCH(RefTable1KGen[[#This Row],[Population]], $L$4:$L$29,0))</f>
        <v>Indian Telugu from the UK</v>
      </c>
      <c r="D1969" t="str">
        <f>INDEX($N$4:$N$29, MATCH(RefTable1KGen[[#This Row],[Population]], $L$4:$L$29,0))</f>
        <v>South Asia</v>
      </c>
      <c r="G1969">
        <v>1</v>
      </c>
    </row>
    <row r="1970" spans="1:7" x14ac:dyDescent="0.25">
      <c r="A1970" t="s">
        <v>2598</v>
      </c>
      <c r="B1970" t="s">
        <v>4170</v>
      </c>
      <c r="C1970" t="str">
        <f>INDEX($M$4:$M$29, MATCH(RefTable1KGen[[#This Row],[Population]], $L$4:$L$29,0))</f>
        <v>Indian Telugu from the UK</v>
      </c>
      <c r="D1970" t="str">
        <f>INDEX($N$4:$N$29, MATCH(RefTable1KGen[[#This Row],[Population]], $L$4:$L$29,0))</f>
        <v>South Asia</v>
      </c>
      <c r="G1970">
        <v>1</v>
      </c>
    </row>
    <row r="1971" spans="1:7" x14ac:dyDescent="0.25">
      <c r="A1971" t="s">
        <v>4181</v>
      </c>
      <c r="B1971" t="s">
        <v>4170</v>
      </c>
      <c r="C1971" t="str">
        <f>INDEX($M$4:$M$29, MATCH(RefTable1KGen[[#This Row],[Population]], $L$4:$L$29,0))</f>
        <v>Indian Telugu from the UK</v>
      </c>
      <c r="D1971" t="str">
        <f>INDEX($N$4:$N$29, MATCH(RefTable1KGen[[#This Row],[Population]], $L$4:$L$29,0))</f>
        <v>South Asia</v>
      </c>
      <c r="G1971">
        <v>1</v>
      </c>
    </row>
    <row r="1972" spans="1:7" x14ac:dyDescent="0.25">
      <c r="A1972" t="s">
        <v>2599</v>
      </c>
      <c r="B1972" t="s">
        <v>4170</v>
      </c>
      <c r="C1972" t="str">
        <f>INDEX($M$4:$M$29, MATCH(RefTable1KGen[[#This Row],[Population]], $L$4:$L$29,0))</f>
        <v>Indian Telugu from the UK</v>
      </c>
      <c r="D1972" t="str">
        <f>INDEX($N$4:$N$29, MATCH(RefTable1KGen[[#This Row],[Population]], $L$4:$L$29,0))</f>
        <v>South Asia</v>
      </c>
      <c r="G1972">
        <v>1</v>
      </c>
    </row>
    <row r="1973" spans="1:7" x14ac:dyDescent="0.25">
      <c r="A1973" t="s">
        <v>2600</v>
      </c>
      <c r="B1973" t="s">
        <v>4170</v>
      </c>
      <c r="C1973" t="str">
        <f>INDEX($M$4:$M$29, MATCH(RefTable1KGen[[#This Row],[Population]], $L$4:$L$29,0))</f>
        <v>Indian Telugu from the UK</v>
      </c>
      <c r="D1973" t="str">
        <f>INDEX($N$4:$N$29, MATCH(RefTable1KGen[[#This Row],[Population]], $L$4:$L$29,0))</f>
        <v>South Asia</v>
      </c>
      <c r="G1973">
        <v>1</v>
      </c>
    </row>
    <row r="1974" spans="1:7" x14ac:dyDescent="0.25">
      <c r="A1974" t="s">
        <v>2601</v>
      </c>
      <c r="B1974" t="s">
        <v>4170</v>
      </c>
      <c r="C1974" t="str">
        <f>INDEX($M$4:$M$29, MATCH(RefTable1KGen[[#This Row],[Population]], $L$4:$L$29,0))</f>
        <v>Indian Telugu from the UK</v>
      </c>
      <c r="D1974" t="str">
        <f>INDEX($N$4:$N$29, MATCH(RefTable1KGen[[#This Row],[Population]], $L$4:$L$29,0))</f>
        <v>South Asia</v>
      </c>
      <c r="G1974">
        <v>1</v>
      </c>
    </row>
    <row r="1975" spans="1:7" x14ac:dyDescent="0.25">
      <c r="A1975" t="s">
        <v>2602</v>
      </c>
      <c r="B1975" t="s">
        <v>4170</v>
      </c>
      <c r="C1975" t="str">
        <f>INDEX($M$4:$M$29, MATCH(RefTable1KGen[[#This Row],[Population]], $L$4:$L$29,0))</f>
        <v>Indian Telugu from the UK</v>
      </c>
      <c r="D1975" t="str">
        <f>INDEX($N$4:$N$29, MATCH(RefTable1KGen[[#This Row],[Population]], $L$4:$L$29,0))</f>
        <v>South Asia</v>
      </c>
      <c r="G1975">
        <v>1</v>
      </c>
    </row>
    <row r="1976" spans="1:7" x14ac:dyDescent="0.25">
      <c r="A1976" t="s">
        <v>2603</v>
      </c>
      <c r="B1976" t="s">
        <v>4170</v>
      </c>
      <c r="C1976" t="str">
        <f>INDEX($M$4:$M$29, MATCH(RefTable1KGen[[#This Row],[Population]], $L$4:$L$29,0))</f>
        <v>Indian Telugu from the UK</v>
      </c>
      <c r="D1976" t="str">
        <f>INDEX($N$4:$N$29, MATCH(RefTable1KGen[[#This Row],[Population]], $L$4:$L$29,0))</f>
        <v>South Asia</v>
      </c>
      <c r="G1976">
        <v>1</v>
      </c>
    </row>
    <row r="1977" spans="1:7" x14ac:dyDescent="0.25">
      <c r="A1977" t="s">
        <v>2604</v>
      </c>
      <c r="B1977" t="s">
        <v>4170</v>
      </c>
      <c r="C1977" t="str">
        <f>INDEX($M$4:$M$29, MATCH(RefTable1KGen[[#This Row],[Population]], $L$4:$L$29,0))</f>
        <v>Indian Telugu from the UK</v>
      </c>
      <c r="D1977" t="str">
        <f>INDEX($N$4:$N$29, MATCH(RefTable1KGen[[#This Row],[Population]], $L$4:$L$29,0))</f>
        <v>South Asia</v>
      </c>
      <c r="G1977">
        <v>1</v>
      </c>
    </row>
    <row r="1978" spans="1:7" x14ac:dyDescent="0.25">
      <c r="A1978" t="s">
        <v>2605</v>
      </c>
      <c r="B1978" t="s">
        <v>4170</v>
      </c>
      <c r="C1978" t="str">
        <f>INDEX($M$4:$M$29, MATCH(RefTable1KGen[[#This Row],[Population]], $L$4:$L$29,0))</f>
        <v>Indian Telugu from the UK</v>
      </c>
      <c r="D1978" t="str">
        <f>INDEX($N$4:$N$29, MATCH(RefTable1KGen[[#This Row],[Population]], $L$4:$L$29,0))</f>
        <v>South Asia</v>
      </c>
      <c r="G1978">
        <v>1</v>
      </c>
    </row>
    <row r="1979" spans="1:7" x14ac:dyDescent="0.25">
      <c r="A1979" t="s">
        <v>2606</v>
      </c>
      <c r="B1979" t="s">
        <v>4170</v>
      </c>
      <c r="C1979" t="str">
        <f>INDEX($M$4:$M$29, MATCH(RefTable1KGen[[#This Row],[Population]], $L$4:$L$29,0))</f>
        <v>Indian Telugu from the UK</v>
      </c>
      <c r="D1979" t="str">
        <f>INDEX($N$4:$N$29, MATCH(RefTable1KGen[[#This Row],[Population]], $L$4:$L$29,0))</f>
        <v>South Asia</v>
      </c>
      <c r="G1979">
        <v>1</v>
      </c>
    </row>
    <row r="1980" spans="1:7" x14ac:dyDescent="0.25">
      <c r="A1980" t="s">
        <v>2640</v>
      </c>
      <c r="B1980" t="s">
        <v>4170</v>
      </c>
      <c r="C1980" t="str">
        <f>INDEX($M$4:$M$29, MATCH(RefTable1KGen[[#This Row],[Population]], $L$4:$L$29,0))</f>
        <v>Indian Telugu from the UK</v>
      </c>
      <c r="D1980" t="str">
        <f>INDEX($N$4:$N$29, MATCH(RefTable1KGen[[#This Row],[Population]], $L$4:$L$29,0))</f>
        <v>South Asia</v>
      </c>
      <c r="G1980">
        <v>1</v>
      </c>
    </row>
    <row r="1981" spans="1:7" x14ac:dyDescent="0.25">
      <c r="A1981" t="s">
        <v>2641</v>
      </c>
      <c r="B1981" t="s">
        <v>4170</v>
      </c>
      <c r="C1981" t="str">
        <f>INDEX($M$4:$M$29, MATCH(RefTable1KGen[[#This Row],[Population]], $L$4:$L$29,0))</f>
        <v>Indian Telugu from the UK</v>
      </c>
      <c r="D1981" t="str">
        <f>INDEX($N$4:$N$29, MATCH(RefTable1KGen[[#This Row],[Population]], $L$4:$L$29,0))</f>
        <v>South Asia</v>
      </c>
      <c r="G1981">
        <v>1</v>
      </c>
    </row>
    <row r="1982" spans="1:7" x14ac:dyDescent="0.25">
      <c r="A1982" t="s">
        <v>2642</v>
      </c>
      <c r="B1982" t="s">
        <v>4170</v>
      </c>
      <c r="C1982" t="str">
        <f>INDEX($M$4:$M$29, MATCH(RefTable1KGen[[#This Row],[Population]], $L$4:$L$29,0))</f>
        <v>Indian Telugu from the UK</v>
      </c>
      <c r="D1982" t="str">
        <f>INDEX($N$4:$N$29, MATCH(RefTable1KGen[[#This Row],[Population]], $L$4:$L$29,0))</f>
        <v>South Asia</v>
      </c>
      <c r="G1982">
        <v>1</v>
      </c>
    </row>
    <row r="1983" spans="1:7" x14ac:dyDescent="0.25">
      <c r="A1983" t="s">
        <v>2643</v>
      </c>
      <c r="B1983" t="s">
        <v>4170</v>
      </c>
      <c r="C1983" t="str">
        <f>INDEX($M$4:$M$29, MATCH(RefTable1KGen[[#This Row],[Population]], $L$4:$L$29,0))</f>
        <v>Indian Telugu from the UK</v>
      </c>
      <c r="D1983" t="str">
        <f>INDEX($N$4:$N$29, MATCH(RefTable1KGen[[#This Row],[Population]], $L$4:$L$29,0))</f>
        <v>South Asia</v>
      </c>
      <c r="G1983">
        <v>1</v>
      </c>
    </row>
    <row r="1984" spans="1:7" x14ac:dyDescent="0.25">
      <c r="A1984" t="s">
        <v>2644</v>
      </c>
      <c r="B1984" t="s">
        <v>4170</v>
      </c>
      <c r="C1984" t="str">
        <f>INDEX($M$4:$M$29, MATCH(RefTable1KGen[[#This Row],[Population]], $L$4:$L$29,0))</f>
        <v>Indian Telugu from the UK</v>
      </c>
      <c r="D1984" t="str">
        <f>INDEX($N$4:$N$29, MATCH(RefTable1KGen[[#This Row],[Population]], $L$4:$L$29,0))</f>
        <v>South Asia</v>
      </c>
      <c r="G1984">
        <v>1</v>
      </c>
    </row>
    <row r="1985" spans="1:7" x14ac:dyDescent="0.25">
      <c r="A1985" t="s">
        <v>2645</v>
      </c>
      <c r="B1985" t="s">
        <v>4170</v>
      </c>
      <c r="C1985" t="str">
        <f>INDEX($M$4:$M$29, MATCH(RefTable1KGen[[#This Row],[Population]], $L$4:$L$29,0))</f>
        <v>Indian Telugu from the UK</v>
      </c>
      <c r="D1985" t="str">
        <f>INDEX($N$4:$N$29, MATCH(RefTable1KGen[[#This Row],[Population]], $L$4:$L$29,0))</f>
        <v>South Asia</v>
      </c>
      <c r="G1985">
        <v>1</v>
      </c>
    </row>
    <row r="1986" spans="1:7" x14ac:dyDescent="0.25">
      <c r="A1986" t="s">
        <v>2646</v>
      </c>
      <c r="B1986" t="s">
        <v>4170</v>
      </c>
      <c r="C1986" t="str">
        <f>INDEX($M$4:$M$29, MATCH(RefTable1KGen[[#This Row],[Population]], $L$4:$L$29,0))</f>
        <v>Indian Telugu from the UK</v>
      </c>
      <c r="D1986" t="str">
        <f>INDEX($N$4:$N$29, MATCH(RefTable1KGen[[#This Row],[Population]], $L$4:$L$29,0))</f>
        <v>South Asia</v>
      </c>
      <c r="G1986">
        <v>1</v>
      </c>
    </row>
    <row r="1987" spans="1:7" x14ac:dyDescent="0.25">
      <c r="A1987" t="s">
        <v>2647</v>
      </c>
      <c r="B1987" t="s">
        <v>4170</v>
      </c>
      <c r="C1987" t="str">
        <f>INDEX($M$4:$M$29, MATCH(RefTable1KGen[[#This Row],[Population]], $L$4:$L$29,0))</f>
        <v>Indian Telugu from the UK</v>
      </c>
      <c r="D1987" t="str">
        <f>INDEX($N$4:$N$29, MATCH(RefTable1KGen[[#This Row],[Population]], $L$4:$L$29,0))</f>
        <v>South Asia</v>
      </c>
      <c r="G1987">
        <v>1</v>
      </c>
    </row>
    <row r="1988" spans="1:7" x14ac:dyDescent="0.25">
      <c r="A1988" t="s">
        <v>2648</v>
      </c>
      <c r="B1988" t="s">
        <v>4170</v>
      </c>
      <c r="C1988" t="str">
        <f>INDEX($M$4:$M$29, MATCH(RefTable1KGen[[#This Row],[Population]], $L$4:$L$29,0))</f>
        <v>Indian Telugu from the UK</v>
      </c>
      <c r="D1988" t="str">
        <f>INDEX($N$4:$N$29, MATCH(RefTable1KGen[[#This Row],[Population]], $L$4:$L$29,0))</f>
        <v>South Asia</v>
      </c>
      <c r="G1988">
        <v>1</v>
      </c>
    </row>
    <row r="1989" spans="1:7" x14ac:dyDescent="0.25">
      <c r="A1989" t="s">
        <v>2649</v>
      </c>
      <c r="B1989" t="s">
        <v>4170</v>
      </c>
      <c r="C1989" t="str">
        <f>INDEX($M$4:$M$29, MATCH(RefTable1KGen[[#This Row],[Population]], $L$4:$L$29,0))</f>
        <v>Indian Telugu from the UK</v>
      </c>
      <c r="D1989" t="str">
        <f>INDEX($N$4:$N$29, MATCH(RefTable1KGen[[#This Row],[Population]], $L$4:$L$29,0))</f>
        <v>South Asia</v>
      </c>
      <c r="G1989">
        <v>1</v>
      </c>
    </row>
    <row r="1990" spans="1:7" x14ac:dyDescent="0.25">
      <c r="A1990" t="s">
        <v>2650</v>
      </c>
      <c r="B1990" t="s">
        <v>4170</v>
      </c>
      <c r="C1990" t="str">
        <f>INDEX($M$4:$M$29, MATCH(RefTable1KGen[[#This Row],[Population]], $L$4:$L$29,0))</f>
        <v>Indian Telugu from the UK</v>
      </c>
      <c r="D1990" t="str">
        <f>INDEX($N$4:$N$29, MATCH(RefTable1KGen[[#This Row],[Population]], $L$4:$L$29,0))</f>
        <v>South Asia</v>
      </c>
      <c r="G1990">
        <v>1</v>
      </c>
    </row>
    <row r="1991" spans="1:7" x14ac:dyDescent="0.25">
      <c r="A1991" t="s">
        <v>2651</v>
      </c>
      <c r="B1991" t="s">
        <v>4170</v>
      </c>
      <c r="C1991" t="str">
        <f>INDEX($M$4:$M$29, MATCH(RefTable1KGen[[#This Row],[Population]], $L$4:$L$29,0))</f>
        <v>Indian Telugu from the UK</v>
      </c>
      <c r="D1991" t="str">
        <f>INDEX($N$4:$N$29, MATCH(RefTable1KGen[[#This Row],[Population]], $L$4:$L$29,0))</f>
        <v>South Asia</v>
      </c>
      <c r="G1991">
        <v>1</v>
      </c>
    </row>
    <row r="1992" spans="1:7" x14ac:dyDescent="0.25">
      <c r="A1992" t="s">
        <v>2652</v>
      </c>
      <c r="B1992" t="s">
        <v>4170</v>
      </c>
      <c r="C1992" t="str">
        <f>INDEX($M$4:$M$29, MATCH(RefTable1KGen[[#This Row],[Population]], $L$4:$L$29,0))</f>
        <v>Indian Telugu from the UK</v>
      </c>
      <c r="D1992" t="str">
        <f>INDEX($N$4:$N$29, MATCH(RefTable1KGen[[#This Row],[Population]], $L$4:$L$29,0))</f>
        <v>South Asia</v>
      </c>
      <c r="G1992">
        <v>1</v>
      </c>
    </row>
    <row r="1993" spans="1:7" x14ac:dyDescent="0.25">
      <c r="A1993" t="s">
        <v>2653</v>
      </c>
      <c r="B1993" t="s">
        <v>4170</v>
      </c>
      <c r="C1993" t="str">
        <f>INDEX($M$4:$M$29, MATCH(RefTable1KGen[[#This Row],[Population]], $L$4:$L$29,0))</f>
        <v>Indian Telugu from the UK</v>
      </c>
      <c r="D1993" t="str">
        <f>INDEX($N$4:$N$29, MATCH(RefTable1KGen[[#This Row],[Population]], $L$4:$L$29,0))</f>
        <v>South Asia</v>
      </c>
      <c r="G1993">
        <v>1</v>
      </c>
    </row>
    <row r="1994" spans="1:7" x14ac:dyDescent="0.25">
      <c r="A1994" t="s">
        <v>4203</v>
      </c>
      <c r="B1994" t="s">
        <v>4170</v>
      </c>
      <c r="C1994" t="str">
        <f>INDEX($M$4:$M$29, MATCH(RefTable1KGen[[#This Row],[Population]], $L$4:$L$29,0))</f>
        <v>Indian Telugu from the UK</v>
      </c>
      <c r="D1994" t="str">
        <f>INDEX($N$4:$N$29, MATCH(RefTable1KGen[[#This Row],[Population]], $L$4:$L$29,0))</f>
        <v>South Asia</v>
      </c>
      <c r="G1994">
        <v>1</v>
      </c>
    </row>
    <row r="1995" spans="1:7" x14ac:dyDescent="0.25">
      <c r="A1995" t="s">
        <v>4204</v>
      </c>
      <c r="B1995" t="s">
        <v>4170</v>
      </c>
      <c r="C1995" t="str">
        <f>INDEX($M$4:$M$29, MATCH(RefTable1KGen[[#This Row],[Population]], $L$4:$L$29,0))</f>
        <v>Indian Telugu from the UK</v>
      </c>
      <c r="D1995" t="str">
        <f>INDEX($N$4:$N$29, MATCH(RefTable1KGen[[#This Row],[Population]], $L$4:$L$29,0))</f>
        <v>South Asia</v>
      </c>
      <c r="G1995">
        <v>1</v>
      </c>
    </row>
    <row r="1996" spans="1:7" x14ac:dyDescent="0.25">
      <c r="A1996" t="s">
        <v>2654</v>
      </c>
      <c r="B1996" t="s">
        <v>4170</v>
      </c>
      <c r="C1996" t="str">
        <f>INDEX($M$4:$M$29, MATCH(RefTable1KGen[[#This Row],[Population]], $L$4:$L$29,0))</f>
        <v>Indian Telugu from the UK</v>
      </c>
      <c r="D1996" t="str">
        <f>INDEX($N$4:$N$29, MATCH(RefTable1KGen[[#This Row],[Population]], $L$4:$L$29,0))</f>
        <v>South Asia</v>
      </c>
      <c r="G1996">
        <v>1</v>
      </c>
    </row>
    <row r="1997" spans="1:7" x14ac:dyDescent="0.25">
      <c r="A1997" t="s">
        <v>2698</v>
      </c>
      <c r="B1997" t="s">
        <v>4170</v>
      </c>
      <c r="C1997" t="str">
        <f>INDEX($M$4:$M$29, MATCH(RefTable1KGen[[#This Row],[Population]], $L$4:$L$29,0))</f>
        <v>Indian Telugu from the UK</v>
      </c>
      <c r="D1997" t="str">
        <f>INDEX($N$4:$N$29, MATCH(RefTable1KGen[[#This Row],[Population]], $L$4:$L$29,0))</f>
        <v>South Asia</v>
      </c>
      <c r="G1997">
        <v>1</v>
      </c>
    </row>
    <row r="1998" spans="1:7" x14ac:dyDescent="0.25">
      <c r="A1998" t="s">
        <v>2699</v>
      </c>
      <c r="B1998" t="s">
        <v>4170</v>
      </c>
      <c r="C1998" t="str">
        <f>INDEX($M$4:$M$29, MATCH(RefTable1KGen[[#This Row],[Population]], $L$4:$L$29,0))</f>
        <v>Indian Telugu from the UK</v>
      </c>
      <c r="D1998" t="str">
        <f>INDEX($N$4:$N$29, MATCH(RefTable1KGen[[#This Row],[Population]], $L$4:$L$29,0))</f>
        <v>South Asia</v>
      </c>
      <c r="G1998">
        <v>1</v>
      </c>
    </row>
    <row r="1999" spans="1:7" x14ac:dyDescent="0.25">
      <c r="A1999" t="s">
        <v>2700</v>
      </c>
      <c r="B1999" t="s">
        <v>4170</v>
      </c>
      <c r="C1999" t="str">
        <f>INDEX($M$4:$M$29, MATCH(RefTable1KGen[[#This Row],[Population]], $L$4:$L$29,0))</f>
        <v>Indian Telugu from the UK</v>
      </c>
      <c r="D1999" t="str">
        <f>INDEX($N$4:$N$29, MATCH(RefTable1KGen[[#This Row],[Population]], $L$4:$L$29,0))</f>
        <v>South Asia</v>
      </c>
      <c r="G1999">
        <v>1</v>
      </c>
    </row>
    <row r="2000" spans="1:7" x14ac:dyDescent="0.25">
      <c r="A2000" t="s">
        <v>2701</v>
      </c>
      <c r="B2000" t="s">
        <v>4170</v>
      </c>
      <c r="C2000" t="str">
        <f>INDEX($M$4:$M$29, MATCH(RefTable1KGen[[#This Row],[Population]], $L$4:$L$29,0))</f>
        <v>Indian Telugu from the UK</v>
      </c>
      <c r="D2000" t="str">
        <f>INDEX($N$4:$N$29, MATCH(RefTable1KGen[[#This Row],[Population]], $L$4:$L$29,0))</f>
        <v>South Asia</v>
      </c>
      <c r="G2000">
        <v>1</v>
      </c>
    </row>
    <row r="2001" spans="1:7" x14ac:dyDescent="0.25">
      <c r="A2001" t="s">
        <v>2702</v>
      </c>
      <c r="B2001" t="s">
        <v>4170</v>
      </c>
      <c r="C2001" t="str">
        <f>INDEX($M$4:$M$29, MATCH(RefTable1KGen[[#This Row],[Population]], $L$4:$L$29,0))</f>
        <v>Indian Telugu from the UK</v>
      </c>
      <c r="D2001" t="str">
        <f>INDEX($N$4:$N$29, MATCH(RefTable1KGen[[#This Row],[Population]], $L$4:$L$29,0))</f>
        <v>South Asia</v>
      </c>
      <c r="G2001">
        <v>1</v>
      </c>
    </row>
    <row r="2002" spans="1:7" x14ac:dyDescent="0.25">
      <c r="A2002" t="s">
        <v>2703</v>
      </c>
      <c r="B2002" t="s">
        <v>4170</v>
      </c>
      <c r="C2002" t="str">
        <f>INDEX($M$4:$M$29, MATCH(RefTable1KGen[[#This Row],[Population]], $L$4:$L$29,0))</f>
        <v>Indian Telugu from the UK</v>
      </c>
      <c r="D2002" t="str">
        <f>INDEX($N$4:$N$29, MATCH(RefTable1KGen[[#This Row],[Population]], $L$4:$L$29,0))</f>
        <v>South Asia</v>
      </c>
      <c r="G2002">
        <v>1</v>
      </c>
    </row>
    <row r="2003" spans="1:7" x14ac:dyDescent="0.25">
      <c r="A2003" t="s">
        <v>2704</v>
      </c>
      <c r="B2003" t="s">
        <v>4170</v>
      </c>
      <c r="C2003" t="str">
        <f>INDEX($M$4:$M$29, MATCH(RefTable1KGen[[#This Row],[Population]], $L$4:$L$29,0))</f>
        <v>Indian Telugu from the UK</v>
      </c>
      <c r="D2003" t="str">
        <f>INDEX($N$4:$N$29, MATCH(RefTable1KGen[[#This Row],[Population]], $L$4:$L$29,0))</f>
        <v>South Asia</v>
      </c>
      <c r="G2003">
        <v>1</v>
      </c>
    </row>
    <row r="2004" spans="1:7" x14ac:dyDescent="0.25">
      <c r="A2004" t="s">
        <v>4218</v>
      </c>
      <c r="B2004" t="s">
        <v>4170</v>
      </c>
      <c r="C2004" t="str">
        <f>INDEX($M$4:$M$29, MATCH(RefTable1KGen[[#This Row],[Population]], $L$4:$L$29,0))</f>
        <v>Indian Telugu from the UK</v>
      </c>
      <c r="D2004" t="str">
        <f>INDEX($N$4:$N$29, MATCH(RefTable1KGen[[#This Row],[Population]], $L$4:$L$29,0))</f>
        <v>South Asia</v>
      </c>
      <c r="G2004">
        <v>1</v>
      </c>
    </row>
    <row r="2005" spans="1:7" x14ac:dyDescent="0.25">
      <c r="A2005" t="s">
        <v>2705</v>
      </c>
      <c r="B2005" t="s">
        <v>4170</v>
      </c>
      <c r="C2005" t="str">
        <f>INDEX($M$4:$M$29, MATCH(RefTable1KGen[[#This Row],[Population]], $L$4:$L$29,0))</f>
        <v>Indian Telugu from the UK</v>
      </c>
      <c r="D2005" t="str">
        <f>INDEX($N$4:$N$29, MATCH(RefTable1KGen[[#This Row],[Population]], $L$4:$L$29,0))</f>
        <v>South Asia</v>
      </c>
      <c r="G2005">
        <v>1</v>
      </c>
    </row>
    <row r="2006" spans="1:7" x14ac:dyDescent="0.25">
      <c r="A2006" t="s">
        <v>2706</v>
      </c>
      <c r="B2006" t="s">
        <v>4170</v>
      </c>
      <c r="C2006" t="str">
        <f>INDEX($M$4:$M$29, MATCH(RefTable1KGen[[#This Row],[Population]], $L$4:$L$29,0))</f>
        <v>Indian Telugu from the UK</v>
      </c>
      <c r="D2006" t="str">
        <f>INDEX($N$4:$N$29, MATCH(RefTable1KGen[[#This Row],[Population]], $L$4:$L$29,0))</f>
        <v>South Asia</v>
      </c>
      <c r="G2006">
        <v>1</v>
      </c>
    </row>
    <row r="2007" spans="1:7" x14ac:dyDescent="0.25">
      <c r="A2007" t="s">
        <v>2707</v>
      </c>
      <c r="B2007" t="s">
        <v>4170</v>
      </c>
      <c r="C2007" t="str">
        <f>INDEX($M$4:$M$29, MATCH(RefTable1KGen[[#This Row],[Population]], $L$4:$L$29,0))</f>
        <v>Indian Telugu from the UK</v>
      </c>
      <c r="D2007" t="str">
        <f>INDEX($N$4:$N$29, MATCH(RefTable1KGen[[#This Row],[Population]], $L$4:$L$29,0))</f>
        <v>South Asia</v>
      </c>
      <c r="G2007">
        <v>1</v>
      </c>
    </row>
    <row r="2008" spans="1:7" x14ac:dyDescent="0.25">
      <c r="A2008" t="s">
        <v>2708</v>
      </c>
      <c r="B2008" t="s">
        <v>4170</v>
      </c>
      <c r="C2008" t="str">
        <f>INDEX($M$4:$M$29, MATCH(RefTable1KGen[[#This Row],[Population]], $L$4:$L$29,0))</f>
        <v>Indian Telugu from the UK</v>
      </c>
      <c r="D2008" t="str">
        <f>INDEX($N$4:$N$29, MATCH(RefTable1KGen[[#This Row],[Population]], $L$4:$L$29,0))</f>
        <v>South Asia</v>
      </c>
      <c r="G2008">
        <v>1</v>
      </c>
    </row>
    <row r="2009" spans="1:7" x14ac:dyDescent="0.25">
      <c r="A2009" t="s">
        <v>2709</v>
      </c>
      <c r="B2009" t="s">
        <v>4170</v>
      </c>
      <c r="C2009" t="str">
        <f>INDEX($M$4:$M$29, MATCH(RefTable1KGen[[#This Row],[Population]], $L$4:$L$29,0))</f>
        <v>Indian Telugu from the UK</v>
      </c>
      <c r="D2009" t="str">
        <f>INDEX($N$4:$N$29, MATCH(RefTable1KGen[[#This Row],[Population]], $L$4:$L$29,0))</f>
        <v>South Asia</v>
      </c>
      <c r="G2009">
        <v>1</v>
      </c>
    </row>
    <row r="2010" spans="1:7" x14ac:dyDescent="0.25">
      <c r="A2010" t="s">
        <v>2718</v>
      </c>
      <c r="B2010" t="s">
        <v>4170</v>
      </c>
      <c r="C2010" t="str">
        <f>INDEX($M$4:$M$29, MATCH(RefTable1KGen[[#This Row],[Population]], $L$4:$L$29,0))</f>
        <v>Indian Telugu from the UK</v>
      </c>
      <c r="D2010" t="str">
        <f>INDEX($N$4:$N$29, MATCH(RefTable1KGen[[#This Row],[Population]], $L$4:$L$29,0))</f>
        <v>South Asia</v>
      </c>
      <c r="G2010">
        <v>1</v>
      </c>
    </row>
    <row r="2011" spans="1:7" x14ac:dyDescent="0.25">
      <c r="A2011" t="s">
        <v>2719</v>
      </c>
      <c r="B2011" t="s">
        <v>4170</v>
      </c>
      <c r="C2011" t="str">
        <f>INDEX($M$4:$M$29, MATCH(RefTable1KGen[[#This Row],[Population]], $L$4:$L$29,0))</f>
        <v>Indian Telugu from the UK</v>
      </c>
      <c r="D2011" t="str">
        <f>INDEX($N$4:$N$29, MATCH(RefTable1KGen[[#This Row],[Population]], $L$4:$L$29,0))</f>
        <v>South Asia</v>
      </c>
      <c r="G2011">
        <v>1</v>
      </c>
    </row>
    <row r="2012" spans="1:7" x14ac:dyDescent="0.25">
      <c r="A2012" t="s">
        <v>2722</v>
      </c>
      <c r="B2012" t="s">
        <v>4170</v>
      </c>
      <c r="C2012" t="str">
        <f>INDEX($M$4:$M$29, MATCH(RefTable1KGen[[#This Row],[Population]], $L$4:$L$29,0))</f>
        <v>Indian Telugu from the UK</v>
      </c>
      <c r="D2012" t="str">
        <f>INDEX($N$4:$N$29, MATCH(RefTable1KGen[[#This Row],[Population]], $L$4:$L$29,0))</f>
        <v>South Asia</v>
      </c>
      <c r="G2012">
        <v>1</v>
      </c>
    </row>
    <row r="2013" spans="1:7" x14ac:dyDescent="0.25">
      <c r="A2013" t="s">
        <v>2723</v>
      </c>
      <c r="B2013" t="s">
        <v>4170</v>
      </c>
      <c r="C2013" t="str">
        <f>INDEX($M$4:$M$29, MATCH(RefTable1KGen[[#This Row],[Population]], $L$4:$L$29,0))</f>
        <v>Indian Telugu from the UK</v>
      </c>
      <c r="D2013" t="str">
        <f>INDEX($N$4:$N$29, MATCH(RefTable1KGen[[#This Row],[Population]], $L$4:$L$29,0))</f>
        <v>South Asia</v>
      </c>
      <c r="G2013">
        <v>1</v>
      </c>
    </row>
    <row r="2014" spans="1:7" x14ac:dyDescent="0.25">
      <c r="A2014" t="s">
        <v>2724</v>
      </c>
      <c r="B2014" t="s">
        <v>4170</v>
      </c>
      <c r="C2014" t="str">
        <f>INDEX($M$4:$M$29, MATCH(RefTable1KGen[[#This Row],[Population]], $L$4:$L$29,0))</f>
        <v>Indian Telugu from the UK</v>
      </c>
      <c r="D2014" t="str">
        <f>INDEX($N$4:$N$29, MATCH(RefTable1KGen[[#This Row],[Population]], $L$4:$L$29,0))</f>
        <v>South Asia</v>
      </c>
      <c r="G2014">
        <v>1</v>
      </c>
    </row>
    <row r="2015" spans="1:7" x14ac:dyDescent="0.25">
      <c r="A2015" t="s">
        <v>2725</v>
      </c>
      <c r="B2015" t="s">
        <v>4170</v>
      </c>
      <c r="C2015" t="str">
        <f>INDEX($M$4:$M$29, MATCH(RefTable1KGen[[#This Row],[Population]], $L$4:$L$29,0))</f>
        <v>Indian Telugu from the UK</v>
      </c>
      <c r="D2015" t="str">
        <f>INDEX($N$4:$N$29, MATCH(RefTable1KGen[[#This Row],[Population]], $L$4:$L$29,0))</f>
        <v>South Asia</v>
      </c>
      <c r="G2015">
        <v>1</v>
      </c>
    </row>
    <row r="2016" spans="1:7" x14ac:dyDescent="0.25">
      <c r="A2016" t="s">
        <v>2726</v>
      </c>
      <c r="B2016" t="s">
        <v>4170</v>
      </c>
      <c r="C2016" t="str">
        <f>INDEX($M$4:$M$29, MATCH(RefTable1KGen[[#This Row],[Population]], $L$4:$L$29,0))</f>
        <v>Indian Telugu from the UK</v>
      </c>
      <c r="D2016" t="str">
        <f>INDEX($N$4:$N$29, MATCH(RefTable1KGen[[#This Row],[Population]], $L$4:$L$29,0))</f>
        <v>South Asia</v>
      </c>
      <c r="G2016">
        <v>1</v>
      </c>
    </row>
    <row r="2017" spans="1:7" x14ac:dyDescent="0.25">
      <c r="A2017" t="s">
        <v>2727</v>
      </c>
      <c r="B2017" t="s">
        <v>4170</v>
      </c>
      <c r="C2017" t="str">
        <f>INDEX($M$4:$M$29, MATCH(RefTable1KGen[[#This Row],[Population]], $L$4:$L$29,0))</f>
        <v>Indian Telugu from the UK</v>
      </c>
      <c r="D2017" t="str">
        <f>INDEX($N$4:$N$29, MATCH(RefTable1KGen[[#This Row],[Population]], $L$4:$L$29,0))</f>
        <v>South Asia</v>
      </c>
      <c r="G2017">
        <v>1</v>
      </c>
    </row>
    <row r="2018" spans="1:7" x14ac:dyDescent="0.25">
      <c r="A2018" t="s">
        <v>2728</v>
      </c>
      <c r="B2018" t="s">
        <v>4170</v>
      </c>
      <c r="C2018" t="str">
        <f>INDEX($M$4:$M$29, MATCH(RefTable1KGen[[#This Row],[Population]], $L$4:$L$29,0))</f>
        <v>Indian Telugu from the UK</v>
      </c>
      <c r="D2018" t="str">
        <f>INDEX($N$4:$N$29, MATCH(RefTable1KGen[[#This Row],[Population]], $L$4:$L$29,0))</f>
        <v>South Asia</v>
      </c>
      <c r="G2018">
        <v>1</v>
      </c>
    </row>
    <row r="2019" spans="1:7" x14ac:dyDescent="0.25">
      <c r="A2019" t="s">
        <v>2729</v>
      </c>
      <c r="B2019" t="s">
        <v>4170</v>
      </c>
      <c r="C2019" t="str">
        <f>INDEX($M$4:$M$29, MATCH(RefTable1KGen[[#This Row],[Population]], $L$4:$L$29,0))</f>
        <v>Indian Telugu from the UK</v>
      </c>
      <c r="D2019" t="str">
        <f>INDEX($N$4:$N$29, MATCH(RefTable1KGen[[#This Row],[Population]], $L$4:$L$29,0))</f>
        <v>South Asia</v>
      </c>
      <c r="G2019">
        <v>1</v>
      </c>
    </row>
    <row r="2020" spans="1:7" x14ac:dyDescent="0.25">
      <c r="A2020" t="s">
        <v>4222</v>
      </c>
      <c r="B2020" t="s">
        <v>4170</v>
      </c>
      <c r="C2020" t="str">
        <f>INDEX($M$4:$M$29, MATCH(RefTable1KGen[[#This Row],[Population]], $L$4:$L$29,0))</f>
        <v>Indian Telugu from the UK</v>
      </c>
      <c r="D2020" t="str">
        <f>INDEX($N$4:$N$29, MATCH(RefTable1KGen[[#This Row],[Population]], $L$4:$L$29,0))</f>
        <v>South Asia</v>
      </c>
      <c r="G2020">
        <v>1</v>
      </c>
    </row>
    <row r="2021" spans="1:7" x14ac:dyDescent="0.25">
      <c r="A2021" t="s">
        <v>2730</v>
      </c>
      <c r="B2021" t="s">
        <v>4170</v>
      </c>
      <c r="C2021" t="str">
        <f>INDEX($M$4:$M$29, MATCH(RefTable1KGen[[#This Row],[Population]], $L$4:$L$29,0))</f>
        <v>Indian Telugu from the UK</v>
      </c>
      <c r="D2021" t="str">
        <f>INDEX($N$4:$N$29, MATCH(RefTable1KGen[[#This Row],[Population]], $L$4:$L$29,0))</f>
        <v>South Asia</v>
      </c>
      <c r="G2021">
        <v>1</v>
      </c>
    </row>
    <row r="2022" spans="1:7" x14ac:dyDescent="0.25">
      <c r="A2022" t="s">
        <v>2731</v>
      </c>
      <c r="B2022" t="s">
        <v>4170</v>
      </c>
      <c r="C2022" t="str">
        <f>INDEX($M$4:$M$29, MATCH(RefTable1KGen[[#This Row],[Population]], $L$4:$L$29,0))</f>
        <v>Indian Telugu from the UK</v>
      </c>
      <c r="D2022" t="str">
        <f>INDEX($N$4:$N$29, MATCH(RefTable1KGen[[#This Row],[Population]], $L$4:$L$29,0))</f>
        <v>South Asia</v>
      </c>
      <c r="G2022">
        <v>1</v>
      </c>
    </row>
    <row r="2023" spans="1:7" x14ac:dyDescent="0.25">
      <c r="A2023" t="s">
        <v>4226</v>
      </c>
      <c r="B2023" t="s">
        <v>4170</v>
      </c>
      <c r="C2023" t="str">
        <f>INDEX($M$4:$M$29, MATCH(RefTable1KGen[[#This Row],[Population]], $L$4:$L$29,0))</f>
        <v>Indian Telugu from the UK</v>
      </c>
      <c r="D2023" t="str">
        <f>INDEX($N$4:$N$29, MATCH(RefTable1KGen[[#This Row],[Population]], $L$4:$L$29,0))</f>
        <v>South Asia</v>
      </c>
      <c r="G2023">
        <v>1</v>
      </c>
    </row>
    <row r="2024" spans="1:7" x14ac:dyDescent="0.25">
      <c r="A2024" t="s">
        <v>4227</v>
      </c>
      <c r="B2024" t="s">
        <v>4170</v>
      </c>
      <c r="C2024" t="str">
        <f>INDEX($M$4:$M$29, MATCH(RefTable1KGen[[#This Row],[Population]], $L$4:$L$29,0))</f>
        <v>Indian Telugu from the UK</v>
      </c>
      <c r="D2024" t="str">
        <f>INDEX($N$4:$N$29, MATCH(RefTable1KGen[[#This Row],[Population]], $L$4:$L$29,0))</f>
        <v>South Asia</v>
      </c>
      <c r="G2024">
        <v>1</v>
      </c>
    </row>
    <row r="2025" spans="1:7" x14ac:dyDescent="0.25">
      <c r="A2025" t="s">
        <v>2739</v>
      </c>
      <c r="B2025" t="s">
        <v>4170</v>
      </c>
      <c r="C2025" t="str">
        <f>INDEX($M$4:$M$29, MATCH(RefTable1KGen[[#This Row],[Population]], $L$4:$L$29,0))</f>
        <v>Indian Telugu from the UK</v>
      </c>
      <c r="D2025" t="str">
        <f>INDEX($N$4:$N$29, MATCH(RefTable1KGen[[#This Row],[Population]], $L$4:$L$29,0))</f>
        <v>South Asia</v>
      </c>
      <c r="G2025">
        <v>1</v>
      </c>
    </row>
    <row r="2026" spans="1:7" x14ac:dyDescent="0.25">
      <c r="A2026" t="s">
        <v>4228</v>
      </c>
      <c r="B2026" t="s">
        <v>4170</v>
      </c>
      <c r="C2026" t="str">
        <f>INDEX($M$4:$M$29, MATCH(RefTable1KGen[[#This Row],[Population]], $L$4:$L$29,0))</f>
        <v>Indian Telugu from the UK</v>
      </c>
      <c r="D2026" t="str">
        <f>INDEX($N$4:$N$29, MATCH(RefTable1KGen[[#This Row],[Population]], $L$4:$L$29,0))</f>
        <v>South Asia</v>
      </c>
      <c r="G2026">
        <v>1</v>
      </c>
    </row>
    <row r="2027" spans="1:7" x14ac:dyDescent="0.25">
      <c r="A2027" t="s">
        <v>2740</v>
      </c>
      <c r="B2027" t="s">
        <v>4170</v>
      </c>
      <c r="C2027" t="str">
        <f>INDEX($M$4:$M$29, MATCH(RefTable1KGen[[#This Row],[Population]], $L$4:$L$29,0))</f>
        <v>Indian Telugu from the UK</v>
      </c>
      <c r="D2027" t="str">
        <f>INDEX($N$4:$N$29, MATCH(RefTable1KGen[[#This Row],[Population]], $L$4:$L$29,0))</f>
        <v>South Asia</v>
      </c>
      <c r="G2027">
        <v>1</v>
      </c>
    </row>
    <row r="2028" spans="1:7" x14ac:dyDescent="0.25">
      <c r="A2028" t="s">
        <v>4229</v>
      </c>
      <c r="B2028" t="s">
        <v>4170</v>
      </c>
      <c r="C2028" t="str">
        <f>INDEX($M$4:$M$29, MATCH(RefTable1KGen[[#This Row],[Population]], $L$4:$L$29,0))</f>
        <v>Indian Telugu from the UK</v>
      </c>
      <c r="D2028" t="str">
        <f>INDEX($N$4:$N$29, MATCH(RefTable1KGen[[#This Row],[Population]], $L$4:$L$29,0))</f>
        <v>South Asia</v>
      </c>
      <c r="G2028">
        <v>1</v>
      </c>
    </row>
    <row r="2029" spans="1:7" x14ac:dyDescent="0.25">
      <c r="A2029" t="s">
        <v>2741</v>
      </c>
      <c r="B2029" t="s">
        <v>4170</v>
      </c>
      <c r="C2029" t="str">
        <f>INDEX($M$4:$M$29, MATCH(RefTable1KGen[[#This Row],[Population]], $L$4:$L$29,0))</f>
        <v>Indian Telugu from the UK</v>
      </c>
      <c r="D2029" t="str">
        <f>INDEX($N$4:$N$29, MATCH(RefTable1KGen[[#This Row],[Population]], $L$4:$L$29,0))</f>
        <v>South Asia</v>
      </c>
      <c r="G2029">
        <v>1</v>
      </c>
    </row>
    <row r="2030" spans="1:7" x14ac:dyDescent="0.25">
      <c r="A2030" t="s">
        <v>2742</v>
      </c>
      <c r="B2030" t="s">
        <v>4170</v>
      </c>
      <c r="C2030" t="str">
        <f>INDEX($M$4:$M$29, MATCH(RefTable1KGen[[#This Row],[Population]], $L$4:$L$29,0))</f>
        <v>Indian Telugu from the UK</v>
      </c>
      <c r="D2030" t="str">
        <f>INDEX($N$4:$N$29, MATCH(RefTable1KGen[[#This Row],[Population]], $L$4:$L$29,0))</f>
        <v>South Asia</v>
      </c>
      <c r="G2030">
        <v>1</v>
      </c>
    </row>
    <row r="2031" spans="1:7" x14ac:dyDescent="0.25">
      <c r="A2031" t="s">
        <v>2743</v>
      </c>
      <c r="B2031" t="s">
        <v>4170</v>
      </c>
      <c r="C2031" t="str">
        <f>INDEX($M$4:$M$29, MATCH(RefTable1KGen[[#This Row],[Population]], $L$4:$L$29,0))</f>
        <v>Indian Telugu from the UK</v>
      </c>
      <c r="D2031" t="str">
        <f>INDEX($N$4:$N$29, MATCH(RefTable1KGen[[#This Row],[Population]], $L$4:$L$29,0))</f>
        <v>South Asia</v>
      </c>
      <c r="G2031">
        <v>1</v>
      </c>
    </row>
    <row r="2032" spans="1:7" x14ac:dyDescent="0.25">
      <c r="A2032" t="s">
        <v>2744</v>
      </c>
      <c r="B2032" t="s">
        <v>4170</v>
      </c>
      <c r="C2032" t="str">
        <f>INDEX($M$4:$M$29, MATCH(RefTable1KGen[[#This Row],[Population]], $L$4:$L$29,0))</f>
        <v>Indian Telugu from the UK</v>
      </c>
      <c r="D2032" t="str">
        <f>INDEX($N$4:$N$29, MATCH(RefTable1KGen[[#This Row],[Population]], $L$4:$L$29,0))</f>
        <v>South Asia</v>
      </c>
      <c r="G2032">
        <v>1</v>
      </c>
    </row>
    <row r="2033" spans="1:7" x14ac:dyDescent="0.25">
      <c r="A2033" t="s">
        <v>2745</v>
      </c>
      <c r="B2033" t="s">
        <v>4170</v>
      </c>
      <c r="C2033" t="str">
        <f>INDEX($M$4:$M$29, MATCH(RefTable1KGen[[#This Row],[Population]], $L$4:$L$29,0))</f>
        <v>Indian Telugu from the UK</v>
      </c>
      <c r="D2033" t="str">
        <f>INDEX($N$4:$N$29, MATCH(RefTable1KGen[[#This Row],[Population]], $L$4:$L$29,0))</f>
        <v>South Asia</v>
      </c>
      <c r="G2033">
        <v>1</v>
      </c>
    </row>
    <row r="2034" spans="1:7" x14ac:dyDescent="0.25">
      <c r="A2034" t="s">
        <v>2746</v>
      </c>
      <c r="B2034" t="s">
        <v>4170</v>
      </c>
      <c r="C2034" t="str">
        <f>INDEX($M$4:$M$29, MATCH(RefTable1KGen[[#This Row],[Population]], $L$4:$L$29,0))</f>
        <v>Indian Telugu from the UK</v>
      </c>
      <c r="D2034" t="str">
        <f>INDEX($N$4:$N$29, MATCH(RefTable1KGen[[#This Row],[Population]], $L$4:$L$29,0))</f>
        <v>South Asia</v>
      </c>
      <c r="G2034">
        <v>1</v>
      </c>
    </row>
    <row r="2035" spans="1:7" x14ac:dyDescent="0.25">
      <c r="A2035" t="s">
        <v>2748</v>
      </c>
      <c r="B2035" t="s">
        <v>4170</v>
      </c>
      <c r="C2035" t="str">
        <f>INDEX($M$4:$M$29, MATCH(RefTable1KGen[[#This Row],[Population]], $L$4:$L$29,0))</f>
        <v>Indian Telugu from the UK</v>
      </c>
      <c r="D2035" t="str">
        <f>INDEX($N$4:$N$29, MATCH(RefTable1KGen[[#This Row],[Population]], $L$4:$L$29,0))</f>
        <v>South Asia</v>
      </c>
      <c r="G2035">
        <v>1</v>
      </c>
    </row>
    <row r="2036" spans="1:7" x14ac:dyDescent="0.25">
      <c r="A2036" t="s">
        <v>2749</v>
      </c>
      <c r="B2036" t="s">
        <v>4170</v>
      </c>
      <c r="C2036" t="str">
        <f>INDEX($M$4:$M$29, MATCH(RefTable1KGen[[#This Row],[Population]], $L$4:$L$29,0))</f>
        <v>Indian Telugu from the UK</v>
      </c>
      <c r="D2036" t="str">
        <f>INDEX($N$4:$N$29, MATCH(RefTable1KGen[[#This Row],[Population]], $L$4:$L$29,0))</f>
        <v>South Asia</v>
      </c>
      <c r="G2036">
        <v>1</v>
      </c>
    </row>
    <row r="2037" spans="1:7" x14ac:dyDescent="0.25">
      <c r="A2037" t="s">
        <v>2750</v>
      </c>
      <c r="B2037" t="s">
        <v>4170</v>
      </c>
      <c r="C2037" t="str">
        <f>INDEX($M$4:$M$29, MATCH(RefTable1KGen[[#This Row],[Population]], $L$4:$L$29,0))</f>
        <v>Indian Telugu from the UK</v>
      </c>
      <c r="D2037" t="str">
        <f>INDEX($N$4:$N$29, MATCH(RefTable1KGen[[#This Row],[Population]], $L$4:$L$29,0))</f>
        <v>South Asia</v>
      </c>
      <c r="G2037">
        <v>1</v>
      </c>
    </row>
    <row r="2038" spans="1:7" x14ac:dyDescent="0.25">
      <c r="A2038" t="s">
        <v>2751</v>
      </c>
      <c r="B2038" t="s">
        <v>4170</v>
      </c>
      <c r="C2038" t="str">
        <f>INDEX($M$4:$M$29, MATCH(RefTable1KGen[[#This Row],[Population]], $L$4:$L$29,0))</f>
        <v>Indian Telugu from the UK</v>
      </c>
      <c r="D2038" t="str">
        <f>INDEX($N$4:$N$29, MATCH(RefTable1KGen[[#This Row],[Population]], $L$4:$L$29,0))</f>
        <v>South Asia</v>
      </c>
      <c r="G2038">
        <v>1</v>
      </c>
    </row>
    <row r="2039" spans="1:7" x14ac:dyDescent="0.25">
      <c r="A2039" t="s">
        <v>2752</v>
      </c>
      <c r="B2039" t="s">
        <v>4170</v>
      </c>
      <c r="C2039" t="str">
        <f>INDEX($M$4:$M$29, MATCH(RefTable1KGen[[#This Row],[Population]], $L$4:$L$29,0))</f>
        <v>Indian Telugu from the UK</v>
      </c>
      <c r="D2039" t="str">
        <f>INDEX($N$4:$N$29, MATCH(RefTable1KGen[[#This Row],[Population]], $L$4:$L$29,0))</f>
        <v>South Asia</v>
      </c>
      <c r="G2039">
        <v>1</v>
      </c>
    </row>
    <row r="2040" spans="1:7" x14ac:dyDescent="0.25">
      <c r="A2040" t="s">
        <v>2753</v>
      </c>
      <c r="B2040" t="s">
        <v>4170</v>
      </c>
      <c r="C2040" t="str">
        <f>INDEX($M$4:$M$29, MATCH(RefTable1KGen[[#This Row],[Population]], $L$4:$L$29,0))</f>
        <v>Indian Telugu from the UK</v>
      </c>
      <c r="D2040" t="str">
        <f>INDEX($N$4:$N$29, MATCH(RefTable1KGen[[#This Row],[Population]], $L$4:$L$29,0))</f>
        <v>South Asia</v>
      </c>
      <c r="G2040">
        <v>1</v>
      </c>
    </row>
    <row r="2041" spans="1:7" x14ac:dyDescent="0.25">
      <c r="A2041" t="s">
        <v>2754</v>
      </c>
      <c r="B2041" t="s">
        <v>4170</v>
      </c>
      <c r="C2041" t="str">
        <f>INDEX($M$4:$M$29, MATCH(RefTable1KGen[[#This Row],[Population]], $L$4:$L$29,0))</f>
        <v>Indian Telugu from the UK</v>
      </c>
      <c r="D2041" t="str">
        <f>INDEX($N$4:$N$29, MATCH(RefTable1KGen[[#This Row],[Population]], $L$4:$L$29,0))</f>
        <v>South Asia</v>
      </c>
      <c r="G2041">
        <v>1</v>
      </c>
    </row>
    <row r="2042" spans="1:7" x14ac:dyDescent="0.25">
      <c r="A2042" t="s">
        <v>2759</v>
      </c>
      <c r="B2042" t="s">
        <v>4170</v>
      </c>
      <c r="C2042" t="str">
        <f>INDEX($M$4:$M$29, MATCH(RefTable1KGen[[#This Row],[Population]], $L$4:$L$29,0))</f>
        <v>Indian Telugu from the UK</v>
      </c>
      <c r="D2042" t="str">
        <f>INDEX($N$4:$N$29, MATCH(RefTable1KGen[[#This Row],[Population]], $L$4:$L$29,0))</f>
        <v>South Asia</v>
      </c>
      <c r="G2042">
        <v>1</v>
      </c>
    </row>
    <row r="2043" spans="1:7" x14ac:dyDescent="0.25">
      <c r="A2043" t="s">
        <v>2788</v>
      </c>
      <c r="B2043" t="s">
        <v>4170</v>
      </c>
      <c r="C2043" t="str">
        <f>INDEX($M$4:$M$29, MATCH(RefTable1KGen[[#This Row],[Population]], $L$4:$L$29,0))</f>
        <v>Indian Telugu from the UK</v>
      </c>
      <c r="D2043" t="str">
        <f>INDEX($N$4:$N$29, MATCH(RefTable1KGen[[#This Row],[Population]], $L$4:$L$29,0))</f>
        <v>South Asia</v>
      </c>
      <c r="G2043">
        <v>1</v>
      </c>
    </row>
    <row r="2044" spans="1:7" x14ac:dyDescent="0.25">
      <c r="A2044" t="s">
        <v>2789</v>
      </c>
      <c r="B2044" t="s">
        <v>4170</v>
      </c>
      <c r="C2044" t="str">
        <f>INDEX($M$4:$M$29, MATCH(RefTable1KGen[[#This Row],[Population]], $L$4:$L$29,0))</f>
        <v>Indian Telugu from the UK</v>
      </c>
      <c r="D2044" t="str">
        <f>INDEX($N$4:$N$29, MATCH(RefTable1KGen[[#This Row],[Population]], $L$4:$L$29,0))</f>
        <v>South Asia</v>
      </c>
      <c r="G2044">
        <v>1</v>
      </c>
    </row>
    <row r="2045" spans="1:7" x14ac:dyDescent="0.25">
      <c r="A2045" t="s">
        <v>2790</v>
      </c>
      <c r="B2045" t="s">
        <v>4170</v>
      </c>
      <c r="C2045" t="str">
        <f>INDEX($M$4:$M$29, MATCH(RefTable1KGen[[#This Row],[Population]], $L$4:$L$29,0))</f>
        <v>Indian Telugu from the UK</v>
      </c>
      <c r="D2045" t="str">
        <f>INDEX($N$4:$N$29, MATCH(RefTable1KGen[[#This Row],[Population]], $L$4:$L$29,0))</f>
        <v>South Asia</v>
      </c>
      <c r="G2045">
        <v>1</v>
      </c>
    </row>
    <row r="2046" spans="1:7" x14ac:dyDescent="0.25">
      <c r="A2046" t="s">
        <v>2791</v>
      </c>
      <c r="B2046" t="s">
        <v>4170</v>
      </c>
      <c r="C2046" t="str">
        <f>INDEX($M$4:$M$29, MATCH(RefTable1KGen[[#This Row],[Population]], $L$4:$L$29,0))</f>
        <v>Indian Telugu from the UK</v>
      </c>
      <c r="D2046" t="str">
        <f>INDEX($N$4:$N$29, MATCH(RefTable1KGen[[#This Row],[Population]], $L$4:$L$29,0))</f>
        <v>South Asia</v>
      </c>
      <c r="G2046">
        <v>1</v>
      </c>
    </row>
    <row r="2047" spans="1:7" x14ac:dyDescent="0.25">
      <c r="A2047" t="s">
        <v>2792</v>
      </c>
      <c r="B2047" t="s">
        <v>4170</v>
      </c>
      <c r="C2047" t="str">
        <f>INDEX($M$4:$M$29, MATCH(RefTable1KGen[[#This Row],[Population]], $L$4:$L$29,0))</f>
        <v>Indian Telugu from the UK</v>
      </c>
      <c r="D2047" t="str">
        <f>INDEX($N$4:$N$29, MATCH(RefTable1KGen[[#This Row],[Population]], $L$4:$L$29,0))</f>
        <v>South Asia</v>
      </c>
      <c r="G2047">
        <v>1</v>
      </c>
    </row>
    <row r="2048" spans="1:7" x14ac:dyDescent="0.25">
      <c r="A2048" t="s">
        <v>2794</v>
      </c>
      <c r="B2048" t="s">
        <v>4170</v>
      </c>
      <c r="C2048" t="str">
        <f>INDEX($M$4:$M$29, MATCH(RefTable1KGen[[#This Row],[Population]], $L$4:$L$29,0))</f>
        <v>Indian Telugu from the UK</v>
      </c>
      <c r="D2048" t="str">
        <f>INDEX($N$4:$N$29, MATCH(RefTable1KGen[[#This Row],[Population]], $L$4:$L$29,0))</f>
        <v>South Asia</v>
      </c>
      <c r="G2048">
        <v>1</v>
      </c>
    </row>
    <row r="2049" spans="1:8" x14ac:dyDescent="0.25">
      <c r="A2049" t="s">
        <v>2795</v>
      </c>
      <c r="B2049" t="s">
        <v>4170</v>
      </c>
      <c r="C2049" t="str">
        <f>INDEX($M$4:$M$29, MATCH(RefTable1KGen[[#This Row],[Population]], $L$4:$L$29,0))</f>
        <v>Indian Telugu from the UK</v>
      </c>
      <c r="D2049" t="str">
        <f>INDEX($N$4:$N$29, MATCH(RefTable1KGen[[#This Row],[Population]], $L$4:$L$29,0))</f>
        <v>South Asia</v>
      </c>
      <c r="G2049">
        <v>1</v>
      </c>
    </row>
    <row r="2050" spans="1:8" x14ac:dyDescent="0.25">
      <c r="A2050" t="s">
        <v>2796</v>
      </c>
      <c r="B2050" t="s">
        <v>4170</v>
      </c>
      <c r="C2050" t="str">
        <f>INDEX($M$4:$M$29, MATCH(RefTable1KGen[[#This Row],[Population]], $L$4:$L$29,0))</f>
        <v>Indian Telugu from the UK</v>
      </c>
      <c r="D2050" t="str">
        <f>INDEX($N$4:$N$29, MATCH(RefTable1KGen[[#This Row],[Population]], $L$4:$L$29,0))</f>
        <v>South Asia</v>
      </c>
      <c r="G2050">
        <v>1</v>
      </c>
    </row>
    <row r="2051" spans="1:8" x14ac:dyDescent="0.25">
      <c r="A2051" t="s">
        <v>2797</v>
      </c>
      <c r="B2051" t="s">
        <v>4170</v>
      </c>
      <c r="C2051" t="str">
        <f>INDEX($M$4:$M$29, MATCH(RefTable1KGen[[#This Row],[Population]], $L$4:$L$29,0))</f>
        <v>Indian Telugu from the UK</v>
      </c>
      <c r="D2051" t="str">
        <f>INDEX($N$4:$N$29, MATCH(RefTable1KGen[[#This Row],[Population]], $L$4:$L$29,0))</f>
        <v>South Asia</v>
      </c>
      <c r="G2051">
        <v>1</v>
      </c>
    </row>
    <row r="2052" spans="1:8" x14ac:dyDescent="0.25">
      <c r="A2052" t="s">
        <v>4261</v>
      </c>
      <c r="B2052" t="s">
        <v>4170</v>
      </c>
      <c r="C2052" t="str">
        <f>INDEX($M$4:$M$29, MATCH(RefTable1KGen[[#This Row],[Population]], $L$4:$L$29,0))</f>
        <v>Indian Telugu from the UK</v>
      </c>
      <c r="D2052" t="str">
        <f>INDEX($N$4:$N$29, MATCH(RefTable1KGen[[#This Row],[Population]], $L$4:$L$29,0))</f>
        <v>South Asia</v>
      </c>
      <c r="G2052">
        <v>1</v>
      </c>
    </row>
    <row r="2053" spans="1:8" x14ac:dyDescent="0.25">
      <c r="A2053" t="s">
        <v>2798</v>
      </c>
      <c r="B2053" t="s">
        <v>4170</v>
      </c>
      <c r="C2053" t="str">
        <f>INDEX($M$4:$M$29, MATCH(RefTable1KGen[[#This Row],[Population]], $L$4:$L$29,0))</f>
        <v>Indian Telugu from the UK</v>
      </c>
      <c r="D2053" t="str">
        <f>INDEX($N$4:$N$29, MATCH(RefTable1KGen[[#This Row],[Population]], $L$4:$L$29,0))</f>
        <v>South Asia</v>
      </c>
      <c r="G2053">
        <v>1</v>
      </c>
    </row>
    <row r="2054" spans="1:8" x14ac:dyDescent="0.25">
      <c r="A2054" t="s">
        <v>2799</v>
      </c>
      <c r="B2054" t="s">
        <v>4170</v>
      </c>
      <c r="C2054" t="str">
        <f>INDEX($M$4:$M$29, MATCH(RefTable1KGen[[#This Row],[Population]], $L$4:$L$29,0))</f>
        <v>Indian Telugu from the UK</v>
      </c>
      <c r="D2054" t="str">
        <f>INDEX($N$4:$N$29, MATCH(RefTable1KGen[[#This Row],[Population]], $L$4:$L$29,0))</f>
        <v>South Asia</v>
      </c>
      <c r="G2054">
        <v>1</v>
      </c>
    </row>
    <row r="2055" spans="1:8" x14ac:dyDescent="0.25">
      <c r="A2055" t="s">
        <v>2800</v>
      </c>
      <c r="B2055" t="s">
        <v>4170</v>
      </c>
      <c r="C2055" t="str">
        <f>INDEX($M$4:$M$29, MATCH(RefTable1KGen[[#This Row],[Population]], $L$4:$L$29,0))</f>
        <v>Indian Telugu from the UK</v>
      </c>
      <c r="D2055" t="str">
        <f>INDEX($N$4:$N$29, MATCH(RefTable1KGen[[#This Row],[Population]], $L$4:$L$29,0))</f>
        <v>South Asia</v>
      </c>
      <c r="G2055">
        <v>1</v>
      </c>
    </row>
    <row r="2056" spans="1:8" x14ac:dyDescent="0.25">
      <c r="A2056" t="s">
        <v>2803</v>
      </c>
      <c r="B2056" t="s">
        <v>4170</v>
      </c>
      <c r="C2056" t="str">
        <f>INDEX($M$4:$M$29, MATCH(RefTable1KGen[[#This Row],[Population]], $L$4:$L$29,0))</f>
        <v>Indian Telugu from the UK</v>
      </c>
      <c r="D2056" t="str">
        <f>INDEX($N$4:$N$29, MATCH(RefTable1KGen[[#This Row],[Population]], $L$4:$L$29,0))</f>
        <v>South Asia</v>
      </c>
      <c r="G2056">
        <v>1</v>
      </c>
    </row>
    <row r="2057" spans="1:8" x14ac:dyDescent="0.25">
      <c r="A2057" t="s">
        <v>2804</v>
      </c>
      <c r="B2057" t="s">
        <v>4170</v>
      </c>
      <c r="C2057" t="str">
        <f>INDEX($M$4:$M$29, MATCH(RefTable1KGen[[#This Row],[Population]], $L$4:$L$29,0))</f>
        <v>Indian Telugu from the UK</v>
      </c>
      <c r="D2057" t="str">
        <f>INDEX($N$4:$N$29, MATCH(RefTable1KGen[[#This Row],[Population]], $L$4:$L$29,0))</f>
        <v>South Asia</v>
      </c>
      <c r="G2057">
        <v>1</v>
      </c>
    </row>
    <row r="2058" spans="1:8" x14ac:dyDescent="0.25">
      <c r="A2058" t="s">
        <v>2805</v>
      </c>
      <c r="B2058" t="s">
        <v>4170</v>
      </c>
      <c r="C2058" t="str">
        <f>INDEX($M$4:$M$29, MATCH(RefTable1KGen[[#This Row],[Population]], $L$4:$L$29,0))</f>
        <v>Indian Telugu from the UK</v>
      </c>
      <c r="D2058" t="str">
        <f>INDEX($N$4:$N$29, MATCH(RefTable1KGen[[#This Row],[Population]], $L$4:$L$29,0))</f>
        <v>South Asia</v>
      </c>
      <c r="G2058">
        <v>1</v>
      </c>
    </row>
    <row r="2059" spans="1:8" x14ac:dyDescent="0.25">
      <c r="A2059" t="s">
        <v>2957</v>
      </c>
      <c r="B2059" t="s">
        <v>4387</v>
      </c>
      <c r="C2059" t="str">
        <f>INDEX($M$4:$M$29, MATCH(RefTable1KGen[[#This Row],[Population]], $L$4:$L$29,0))</f>
        <v>Japanese in Tokyo, Japan</v>
      </c>
      <c r="D2059" t="str">
        <f>INDEX($N$4:$N$29, MATCH(RefTable1KGen[[#This Row],[Population]], $L$4:$L$29,0))</f>
        <v>East Asia</v>
      </c>
      <c r="E2059">
        <v>1</v>
      </c>
      <c r="F2059">
        <v>1</v>
      </c>
      <c r="H2059">
        <v>1</v>
      </c>
    </row>
    <row r="2060" spans="1:8" x14ac:dyDescent="0.25">
      <c r="A2060" t="s">
        <v>2958</v>
      </c>
      <c r="B2060" t="s">
        <v>4387</v>
      </c>
      <c r="C2060" t="str">
        <f>INDEX($M$4:$M$29, MATCH(RefTable1KGen[[#This Row],[Population]], $L$4:$L$29,0))</f>
        <v>Japanese in Tokyo, Japan</v>
      </c>
      <c r="D2060" t="str">
        <f>INDEX($N$4:$N$29, MATCH(RefTable1KGen[[#This Row],[Population]], $L$4:$L$29,0))</f>
        <v>East Asia</v>
      </c>
      <c r="E2060">
        <v>1</v>
      </c>
      <c r="F2060">
        <v>1</v>
      </c>
      <c r="H2060">
        <v>1</v>
      </c>
    </row>
    <row r="2061" spans="1:8" x14ac:dyDescent="0.25">
      <c r="A2061" t="s">
        <v>2959</v>
      </c>
      <c r="B2061" t="s">
        <v>4387</v>
      </c>
      <c r="C2061" t="str">
        <f>INDEX($M$4:$M$29, MATCH(RefTable1KGen[[#This Row],[Population]], $L$4:$L$29,0))</f>
        <v>Japanese in Tokyo, Japan</v>
      </c>
      <c r="D2061" t="str">
        <f>INDEX($N$4:$N$29, MATCH(RefTable1KGen[[#This Row],[Population]], $L$4:$L$29,0))</f>
        <v>East Asia</v>
      </c>
      <c r="E2061">
        <v>1</v>
      </c>
      <c r="F2061">
        <v>1</v>
      </c>
      <c r="H2061">
        <v>1</v>
      </c>
    </row>
    <row r="2062" spans="1:8" x14ac:dyDescent="0.25">
      <c r="A2062" t="s">
        <v>2960</v>
      </c>
      <c r="B2062" t="s">
        <v>4387</v>
      </c>
      <c r="C2062" t="str">
        <f>INDEX($M$4:$M$29, MATCH(RefTable1KGen[[#This Row],[Population]], $L$4:$L$29,0))</f>
        <v>Japanese in Tokyo, Japan</v>
      </c>
      <c r="D2062" t="str">
        <f>INDEX($N$4:$N$29, MATCH(RefTable1KGen[[#This Row],[Population]], $L$4:$L$29,0))</f>
        <v>East Asia</v>
      </c>
      <c r="E2062">
        <v>1</v>
      </c>
      <c r="F2062">
        <v>1</v>
      </c>
      <c r="H2062">
        <v>1</v>
      </c>
    </row>
    <row r="2063" spans="1:8" x14ac:dyDescent="0.25">
      <c r="A2063" t="s">
        <v>2961</v>
      </c>
      <c r="B2063" t="s">
        <v>4387</v>
      </c>
      <c r="C2063" t="str">
        <f>INDEX($M$4:$M$29, MATCH(RefTable1KGen[[#This Row],[Population]], $L$4:$L$29,0))</f>
        <v>Japanese in Tokyo, Japan</v>
      </c>
      <c r="D2063" t="str">
        <f>INDEX($N$4:$N$29, MATCH(RefTable1KGen[[#This Row],[Population]], $L$4:$L$29,0))</f>
        <v>East Asia</v>
      </c>
      <c r="E2063">
        <v>1</v>
      </c>
      <c r="F2063">
        <v>1</v>
      </c>
      <c r="H2063">
        <v>1</v>
      </c>
    </row>
    <row r="2064" spans="1:8" x14ac:dyDescent="0.25">
      <c r="A2064" t="s">
        <v>2962</v>
      </c>
      <c r="B2064" t="s">
        <v>4387</v>
      </c>
      <c r="C2064" t="str">
        <f>INDEX($M$4:$M$29, MATCH(RefTable1KGen[[#This Row],[Population]], $L$4:$L$29,0))</f>
        <v>Japanese in Tokyo, Japan</v>
      </c>
      <c r="D2064" t="str">
        <f>INDEX($N$4:$N$29, MATCH(RefTable1KGen[[#This Row],[Population]], $L$4:$L$29,0))</f>
        <v>East Asia</v>
      </c>
      <c r="E2064">
        <v>1</v>
      </c>
      <c r="F2064">
        <v>1</v>
      </c>
      <c r="H2064">
        <v>1</v>
      </c>
    </row>
    <row r="2065" spans="1:8" x14ac:dyDescent="0.25">
      <c r="A2065" t="s">
        <v>2963</v>
      </c>
      <c r="B2065" t="s">
        <v>4387</v>
      </c>
      <c r="C2065" t="str">
        <f>INDEX($M$4:$M$29, MATCH(RefTable1KGen[[#This Row],[Population]], $L$4:$L$29,0))</f>
        <v>Japanese in Tokyo, Japan</v>
      </c>
      <c r="D2065" t="str">
        <f>INDEX($N$4:$N$29, MATCH(RefTable1KGen[[#This Row],[Population]], $L$4:$L$29,0))</f>
        <v>East Asia</v>
      </c>
      <c r="E2065">
        <v>1</v>
      </c>
      <c r="F2065">
        <v>1</v>
      </c>
      <c r="H2065">
        <v>1</v>
      </c>
    </row>
    <row r="2066" spans="1:8" x14ac:dyDescent="0.25">
      <c r="A2066" t="s">
        <v>2964</v>
      </c>
      <c r="B2066" t="s">
        <v>4387</v>
      </c>
      <c r="C2066" t="str">
        <f>INDEX($M$4:$M$29, MATCH(RefTable1KGen[[#This Row],[Population]], $L$4:$L$29,0))</f>
        <v>Japanese in Tokyo, Japan</v>
      </c>
      <c r="D2066" t="str">
        <f>INDEX($N$4:$N$29, MATCH(RefTable1KGen[[#This Row],[Population]], $L$4:$L$29,0))</f>
        <v>East Asia</v>
      </c>
      <c r="E2066">
        <v>1</v>
      </c>
      <c r="F2066">
        <v>1</v>
      </c>
      <c r="H2066">
        <v>1</v>
      </c>
    </row>
    <row r="2067" spans="1:8" x14ac:dyDescent="0.25">
      <c r="A2067" t="s">
        <v>2965</v>
      </c>
      <c r="B2067" t="s">
        <v>4387</v>
      </c>
      <c r="C2067" t="str">
        <f>INDEX($M$4:$M$29, MATCH(RefTable1KGen[[#This Row],[Population]], $L$4:$L$29,0))</f>
        <v>Japanese in Tokyo, Japan</v>
      </c>
      <c r="D2067" t="str">
        <f>INDEX($N$4:$N$29, MATCH(RefTable1KGen[[#This Row],[Population]], $L$4:$L$29,0))</f>
        <v>East Asia</v>
      </c>
      <c r="E2067">
        <v>1</v>
      </c>
      <c r="F2067">
        <v>1</v>
      </c>
      <c r="H2067">
        <v>1</v>
      </c>
    </row>
    <row r="2068" spans="1:8" x14ac:dyDescent="0.25">
      <c r="A2068" t="s">
        <v>2966</v>
      </c>
      <c r="B2068" t="s">
        <v>4387</v>
      </c>
      <c r="C2068" t="str">
        <f>INDEX($M$4:$M$29, MATCH(RefTable1KGen[[#This Row],[Population]], $L$4:$L$29,0))</f>
        <v>Japanese in Tokyo, Japan</v>
      </c>
      <c r="D2068" t="str">
        <f>INDEX($N$4:$N$29, MATCH(RefTable1KGen[[#This Row],[Population]], $L$4:$L$29,0))</f>
        <v>East Asia</v>
      </c>
      <c r="E2068">
        <v>1</v>
      </c>
      <c r="F2068">
        <v>1</v>
      </c>
      <c r="H2068">
        <v>1</v>
      </c>
    </row>
    <row r="2069" spans="1:8" x14ac:dyDescent="0.25">
      <c r="A2069" t="s">
        <v>2967</v>
      </c>
      <c r="B2069" t="s">
        <v>4387</v>
      </c>
      <c r="C2069" t="str">
        <f>INDEX($M$4:$M$29, MATCH(RefTable1KGen[[#This Row],[Population]], $L$4:$L$29,0))</f>
        <v>Japanese in Tokyo, Japan</v>
      </c>
      <c r="D2069" t="str">
        <f>INDEX($N$4:$N$29, MATCH(RefTable1KGen[[#This Row],[Population]], $L$4:$L$29,0))</f>
        <v>East Asia</v>
      </c>
      <c r="E2069">
        <v>1</v>
      </c>
      <c r="F2069">
        <v>1</v>
      </c>
      <c r="H2069">
        <v>1</v>
      </c>
    </row>
    <row r="2070" spans="1:8" x14ac:dyDescent="0.25">
      <c r="A2070" t="s">
        <v>2968</v>
      </c>
      <c r="B2070" t="s">
        <v>4387</v>
      </c>
      <c r="C2070" t="str">
        <f>INDEX($M$4:$M$29, MATCH(RefTable1KGen[[#This Row],[Population]], $L$4:$L$29,0))</f>
        <v>Japanese in Tokyo, Japan</v>
      </c>
      <c r="D2070" t="str">
        <f>INDEX($N$4:$N$29, MATCH(RefTable1KGen[[#This Row],[Population]], $L$4:$L$29,0))</f>
        <v>East Asia</v>
      </c>
      <c r="E2070">
        <v>1</v>
      </c>
      <c r="H2070">
        <v>1</v>
      </c>
    </row>
    <row r="2071" spans="1:8" x14ac:dyDescent="0.25">
      <c r="A2071" t="s">
        <v>2969</v>
      </c>
      <c r="B2071" t="s">
        <v>4387</v>
      </c>
      <c r="C2071" t="str">
        <f>INDEX($M$4:$M$29, MATCH(RefTable1KGen[[#This Row],[Population]], $L$4:$L$29,0))</f>
        <v>Japanese in Tokyo, Japan</v>
      </c>
      <c r="D2071" t="str">
        <f>INDEX($N$4:$N$29, MATCH(RefTable1KGen[[#This Row],[Population]], $L$4:$L$29,0))</f>
        <v>East Asia</v>
      </c>
      <c r="E2071">
        <v>1</v>
      </c>
      <c r="F2071">
        <v>1</v>
      </c>
      <c r="H2071">
        <v>1</v>
      </c>
    </row>
    <row r="2072" spans="1:8" x14ac:dyDescent="0.25">
      <c r="A2072" t="s">
        <v>2970</v>
      </c>
      <c r="B2072" t="s">
        <v>4387</v>
      </c>
      <c r="C2072" t="str">
        <f>INDEX($M$4:$M$29, MATCH(RefTable1KGen[[#This Row],[Population]], $L$4:$L$29,0))</f>
        <v>Japanese in Tokyo, Japan</v>
      </c>
      <c r="D2072" t="str">
        <f>INDEX($N$4:$N$29, MATCH(RefTable1KGen[[#This Row],[Population]], $L$4:$L$29,0))</f>
        <v>East Asia</v>
      </c>
      <c r="E2072">
        <v>1</v>
      </c>
      <c r="F2072">
        <v>1</v>
      </c>
      <c r="H2072">
        <v>1</v>
      </c>
    </row>
    <row r="2073" spans="1:8" x14ac:dyDescent="0.25">
      <c r="A2073" t="s">
        <v>2971</v>
      </c>
      <c r="B2073" t="s">
        <v>4387</v>
      </c>
      <c r="C2073" t="str">
        <f>INDEX($M$4:$M$29, MATCH(RefTable1KGen[[#This Row],[Population]], $L$4:$L$29,0))</f>
        <v>Japanese in Tokyo, Japan</v>
      </c>
      <c r="D2073" t="str">
        <f>INDEX($N$4:$N$29, MATCH(RefTable1KGen[[#This Row],[Population]], $L$4:$L$29,0))</f>
        <v>East Asia</v>
      </c>
      <c r="E2073">
        <v>1</v>
      </c>
      <c r="F2073">
        <v>1</v>
      </c>
      <c r="H2073">
        <v>1</v>
      </c>
    </row>
    <row r="2074" spans="1:8" x14ac:dyDescent="0.25">
      <c r="A2074" t="s">
        <v>2972</v>
      </c>
      <c r="B2074" t="s">
        <v>4387</v>
      </c>
      <c r="C2074" t="str">
        <f>INDEX($M$4:$M$29, MATCH(RefTable1KGen[[#This Row],[Population]], $L$4:$L$29,0))</f>
        <v>Japanese in Tokyo, Japan</v>
      </c>
      <c r="D2074" t="str">
        <f>INDEX($N$4:$N$29, MATCH(RefTable1KGen[[#This Row],[Population]], $L$4:$L$29,0))</f>
        <v>East Asia</v>
      </c>
      <c r="E2074">
        <v>1</v>
      </c>
      <c r="F2074">
        <v>1</v>
      </c>
      <c r="H2074">
        <v>1</v>
      </c>
    </row>
    <row r="2075" spans="1:8" x14ac:dyDescent="0.25">
      <c r="A2075" t="s">
        <v>4388</v>
      </c>
      <c r="B2075" t="s">
        <v>4387</v>
      </c>
      <c r="C2075" t="str">
        <f>INDEX($M$4:$M$29, MATCH(RefTable1KGen[[#This Row],[Population]], $L$4:$L$29,0))</f>
        <v>Japanese in Tokyo, Japan</v>
      </c>
      <c r="D2075" t="str">
        <f>INDEX($N$4:$N$29, MATCH(RefTable1KGen[[#This Row],[Population]], $L$4:$L$29,0))</f>
        <v>East Asia</v>
      </c>
      <c r="E2075">
        <v>1</v>
      </c>
      <c r="F2075">
        <v>1</v>
      </c>
      <c r="H2075">
        <v>1</v>
      </c>
    </row>
    <row r="2076" spans="1:8" x14ac:dyDescent="0.25">
      <c r="A2076" t="s">
        <v>2973</v>
      </c>
      <c r="B2076" t="s">
        <v>4387</v>
      </c>
      <c r="C2076" t="str">
        <f>INDEX($M$4:$M$29, MATCH(RefTable1KGen[[#This Row],[Population]], $L$4:$L$29,0))</f>
        <v>Japanese in Tokyo, Japan</v>
      </c>
      <c r="D2076" t="str">
        <f>INDEX($N$4:$N$29, MATCH(RefTable1KGen[[#This Row],[Population]], $L$4:$L$29,0))</f>
        <v>East Asia</v>
      </c>
      <c r="E2076">
        <v>1</v>
      </c>
      <c r="F2076">
        <v>1</v>
      </c>
      <c r="H2076">
        <v>1</v>
      </c>
    </row>
    <row r="2077" spans="1:8" x14ac:dyDescent="0.25">
      <c r="A2077" t="s">
        <v>2974</v>
      </c>
      <c r="B2077" t="s">
        <v>4387</v>
      </c>
      <c r="C2077" t="str">
        <f>INDEX($M$4:$M$29, MATCH(RefTable1KGen[[#This Row],[Population]], $L$4:$L$29,0))</f>
        <v>Japanese in Tokyo, Japan</v>
      </c>
      <c r="D2077" t="str">
        <f>INDEX($N$4:$N$29, MATCH(RefTable1KGen[[#This Row],[Population]], $L$4:$L$29,0))</f>
        <v>East Asia</v>
      </c>
      <c r="E2077">
        <v>1</v>
      </c>
      <c r="F2077">
        <v>1</v>
      </c>
      <c r="H2077">
        <v>1</v>
      </c>
    </row>
    <row r="2078" spans="1:8" x14ac:dyDescent="0.25">
      <c r="A2078" t="s">
        <v>2975</v>
      </c>
      <c r="B2078" t="s">
        <v>4387</v>
      </c>
      <c r="C2078" t="str">
        <f>INDEX($M$4:$M$29, MATCH(RefTable1KGen[[#This Row],[Population]], $L$4:$L$29,0))</f>
        <v>Japanese in Tokyo, Japan</v>
      </c>
      <c r="D2078" t="str">
        <f>INDEX($N$4:$N$29, MATCH(RefTable1KGen[[#This Row],[Population]], $L$4:$L$29,0))</f>
        <v>East Asia</v>
      </c>
      <c r="E2078">
        <v>1</v>
      </c>
      <c r="F2078">
        <v>1</v>
      </c>
      <c r="H2078">
        <v>1</v>
      </c>
    </row>
    <row r="2079" spans="1:8" x14ac:dyDescent="0.25">
      <c r="A2079" t="s">
        <v>2976</v>
      </c>
      <c r="B2079" t="s">
        <v>4387</v>
      </c>
      <c r="C2079" t="str">
        <f>INDEX($M$4:$M$29, MATCH(RefTable1KGen[[#This Row],[Population]], $L$4:$L$29,0))</f>
        <v>Japanese in Tokyo, Japan</v>
      </c>
      <c r="D2079" t="str">
        <f>INDEX($N$4:$N$29, MATCH(RefTable1KGen[[#This Row],[Population]], $L$4:$L$29,0))</f>
        <v>East Asia</v>
      </c>
      <c r="E2079">
        <v>1</v>
      </c>
      <c r="F2079">
        <v>1</v>
      </c>
      <c r="H2079">
        <v>1</v>
      </c>
    </row>
    <row r="2080" spans="1:8" x14ac:dyDescent="0.25">
      <c r="A2080" t="s">
        <v>2977</v>
      </c>
      <c r="B2080" t="s">
        <v>4387</v>
      </c>
      <c r="C2080" t="str">
        <f>INDEX($M$4:$M$29, MATCH(RefTable1KGen[[#This Row],[Population]], $L$4:$L$29,0))</f>
        <v>Japanese in Tokyo, Japan</v>
      </c>
      <c r="D2080" t="str">
        <f>INDEX($N$4:$N$29, MATCH(RefTable1KGen[[#This Row],[Population]], $L$4:$L$29,0))</f>
        <v>East Asia</v>
      </c>
      <c r="E2080">
        <v>1</v>
      </c>
      <c r="F2080">
        <v>1</v>
      </c>
      <c r="H2080">
        <v>1</v>
      </c>
    </row>
    <row r="2081" spans="1:8" x14ac:dyDescent="0.25">
      <c r="A2081" t="s">
        <v>2978</v>
      </c>
      <c r="B2081" t="s">
        <v>4387</v>
      </c>
      <c r="C2081" t="str">
        <f>INDEX($M$4:$M$29, MATCH(RefTable1KGen[[#This Row],[Population]], $L$4:$L$29,0))</f>
        <v>Japanese in Tokyo, Japan</v>
      </c>
      <c r="D2081" t="str">
        <f>INDEX($N$4:$N$29, MATCH(RefTable1KGen[[#This Row],[Population]], $L$4:$L$29,0))</f>
        <v>East Asia</v>
      </c>
      <c r="E2081">
        <v>1</v>
      </c>
      <c r="F2081">
        <v>1</v>
      </c>
      <c r="H2081">
        <v>1</v>
      </c>
    </row>
    <row r="2082" spans="1:8" x14ac:dyDescent="0.25">
      <c r="A2082" t="s">
        <v>2979</v>
      </c>
      <c r="B2082" t="s">
        <v>4387</v>
      </c>
      <c r="C2082" t="str">
        <f>INDEX($M$4:$M$29, MATCH(RefTable1KGen[[#This Row],[Population]], $L$4:$L$29,0))</f>
        <v>Japanese in Tokyo, Japan</v>
      </c>
      <c r="D2082" t="str">
        <f>INDEX($N$4:$N$29, MATCH(RefTable1KGen[[#This Row],[Population]], $L$4:$L$29,0))</f>
        <v>East Asia</v>
      </c>
      <c r="E2082">
        <v>1</v>
      </c>
      <c r="F2082">
        <v>1</v>
      </c>
      <c r="H2082">
        <v>1</v>
      </c>
    </row>
    <row r="2083" spans="1:8" x14ac:dyDescent="0.25">
      <c r="A2083" t="s">
        <v>2980</v>
      </c>
      <c r="B2083" t="s">
        <v>4387</v>
      </c>
      <c r="C2083" t="str">
        <f>INDEX($M$4:$M$29, MATCH(RefTable1KGen[[#This Row],[Population]], $L$4:$L$29,0))</f>
        <v>Japanese in Tokyo, Japan</v>
      </c>
      <c r="D2083" t="str">
        <f>INDEX($N$4:$N$29, MATCH(RefTable1KGen[[#This Row],[Population]], $L$4:$L$29,0))</f>
        <v>East Asia</v>
      </c>
      <c r="E2083">
        <v>1</v>
      </c>
      <c r="F2083">
        <v>1</v>
      </c>
      <c r="H2083">
        <v>1</v>
      </c>
    </row>
    <row r="2084" spans="1:8" x14ac:dyDescent="0.25">
      <c r="A2084" t="s">
        <v>2981</v>
      </c>
      <c r="B2084" t="s">
        <v>4387</v>
      </c>
      <c r="C2084" t="str">
        <f>INDEX($M$4:$M$29, MATCH(RefTable1KGen[[#This Row],[Population]], $L$4:$L$29,0))</f>
        <v>Japanese in Tokyo, Japan</v>
      </c>
      <c r="D2084" t="str">
        <f>INDEX($N$4:$N$29, MATCH(RefTable1KGen[[#This Row],[Population]], $L$4:$L$29,0))</f>
        <v>East Asia</v>
      </c>
      <c r="E2084">
        <v>1</v>
      </c>
      <c r="F2084">
        <v>1</v>
      </c>
      <c r="H2084">
        <v>1</v>
      </c>
    </row>
    <row r="2085" spans="1:8" x14ac:dyDescent="0.25">
      <c r="A2085" t="s">
        <v>2982</v>
      </c>
      <c r="B2085" t="s">
        <v>4387</v>
      </c>
      <c r="C2085" t="str">
        <f>INDEX($M$4:$M$29, MATCH(RefTable1KGen[[#This Row],[Population]], $L$4:$L$29,0))</f>
        <v>Japanese in Tokyo, Japan</v>
      </c>
      <c r="D2085" t="str">
        <f>INDEX($N$4:$N$29, MATCH(RefTable1KGen[[#This Row],[Population]], $L$4:$L$29,0))</f>
        <v>East Asia</v>
      </c>
      <c r="E2085">
        <v>1</v>
      </c>
      <c r="F2085">
        <v>1</v>
      </c>
      <c r="H2085">
        <v>1</v>
      </c>
    </row>
    <row r="2086" spans="1:8" x14ac:dyDescent="0.25">
      <c r="A2086" t="s">
        <v>2983</v>
      </c>
      <c r="B2086" t="s">
        <v>4387</v>
      </c>
      <c r="C2086" t="str">
        <f>INDEX($M$4:$M$29, MATCH(RefTable1KGen[[#This Row],[Population]], $L$4:$L$29,0))</f>
        <v>Japanese in Tokyo, Japan</v>
      </c>
      <c r="D2086" t="str">
        <f>INDEX($N$4:$N$29, MATCH(RefTable1KGen[[#This Row],[Population]], $L$4:$L$29,0))</f>
        <v>East Asia</v>
      </c>
      <c r="E2086">
        <v>1</v>
      </c>
      <c r="F2086">
        <v>1</v>
      </c>
      <c r="H2086">
        <v>1</v>
      </c>
    </row>
    <row r="2087" spans="1:8" x14ac:dyDescent="0.25">
      <c r="A2087" t="s">
        <v>2984</v>
      </c>
      <c r="B2087" t="s">
        <v>4387</v>
      </c>
      <c r="C2087" t="str">
        <f>INDEX($M$4:$M$29, MATCH(RefTable1KGen[[#This Row],[Population]], $L$4:$L$29,0))</f>
        <v>Japanese in Tokyo, Japan</v>
      </c>
      <c r="D2087" t="str">
        <f>INDEX($N$4:$N$29, MATCH(RefTable1KGen[[#This Row],[Population]], $L$4:$L$29,0))</f>
        <v>East Asia</v>
      </c>
      <c r="E2087">
        <v>1</v>
      </c>
      <c r="F2087">
        <v>1</v>
      </c>
      <c r="H2087">
        <v>1</v>
      </c>
    </row>
    <row r="2088" spans="1:8" x14ac:dyDescent="0.25">
      <c r="A2088" t="s">
        <v>2985</v>
      </c>
      <c r="B2088" t="s">
        <v>4387</v>
      </c>
      <c r="C2088" t="str">
        <f>INDEX($M$4:$M$29, MATCH(RefTable1KGen[[#This Row],[Population]], $L$4:$L$29,0))</f>
        <v>Japanese in Tokyo, Japan</v>
      </c>
      <c r="D2088" t="str">
        <f>INDEX($N$4:$N$29, MATCH(RefTable1KGen[[#This Row],[Population]], $L$4:$L$29,0))</f>
        <v>East Asia</v>
      </c>
      <c r="E2088">
        <v>1</v>
      </c>
      <c r="F2088">
        <v>1</v>
      </c>
      <c r="H2088">
        <v>1</v>
      </c>
    </row>
    <row r="2089" spans="1:8" x14ac:dyDescent="0.25">
      <c r="A2089" t="s">
        <v>2986</v>
      </c>
      <c r="B2089" t="s">
        <v>4387</v>
      </c>
      <c r="C2089" t="str">
        <f>INDEX($M$4:$M$29, MATCH(RefTable1KGen[[#This Row],[Population]], $L$4:$L$29,0))</f>
        <v>Japanese in Tokyo, Japan</v>
      </c>
      <c r="D2089" t="str">
        <f>INDEX($N$4:$N$29, MATCH(RefTable1KGen[[#This Row],[Population]], $L$4:$L$29,0))</f>
        <v>East Asia</v>
      </c>
      <c r="E2089">
        <v>1</v>
      </c>
      <c r="F2089">
        <v>1</v>
      </c>
      <c r="H2089">
        <v>1</v>
      </c>
    </row>
    <row r="2090" spans="1:8" x14ac:dyDescent="0.25">
      <c r="A2090" t="s">
        <v>2987</v>
      </c>
      <c r="B2090" t="s">
        <v>4387</v>
      </c>
      <c r="C2090" t="str">
        <f>INDEX($M$4:$M$29, MATCH(RefTable1KGen[[#This Row],[Population]], $L$4:$L$29,0))</f>
        <v>Japanese in Tokyo, Japan</v>
      </c>
      <c r="D2090" t="str">
        <f>INDEX($N$4:$N$29, MATCH(RefTable1KGen[[#This Row],[Population]], $L$4:$L$29,0))</f>
        <v>East Asia</v>
      </c>
      <c r="E2090">
        <v>1</v>
      </c>
      <c r="F2090">
        <v>1</v>
      </c>
      <c r="H2090">
        <v>1</v>
      </c>
    </row>
    <row r="2091" spans="1:8" x14ac:dyDescent="0.25">
      <c r="A2091" t="s">
        <v>2988</v>
      </c>
      <c r="B2091" t="s">
        <v>4387</v>
      </c>
      <c r="C2091" t="str">
        <f>INDEX($M$4:$M$29, MATCH(RefTable1KGen[[#This Row],[Population]], $L$4:$L$29,0))</f>
        <v>Japanese in Tokyo, Japan</v>
      </c>
      <c r="D2091" t="str">
        <f>INDEX($N$4:$N$29, MATCH(RefTable1KGen[[#This Row],[Population]], $L$4:$L$29,0))</f>
        <v>East Asia</v>
      </c>
      <c r="E2091">
        <v>1</v>
      </c>
      <c r="F2091">
        <v>1</v>
      </c>
      <c r="H2091">
        <v>1</v>
      </c>
    </row>
    <row r="2092" spans="1:8" x14ac:dyDescent="0.25">
      <c r="A2092" t="s">
        <v>2989</v>
      </c>
      <c r="B2092" t="s">
        <v>4387</v>
      </c>
      <c r="C2092" t="str">
        <f>INDEX($M$4:$M$29, MATCH(RefTable1KGen[[#This Row],[Population]], $L$4:$L$29,0))</f>
        <v>Japanese in Tokyo, Japan</v>
      </c>
      <c r="D2092" t="str">
        <f>INDEX($N$4:$N$29, MATCH(RefTable1KGen[[#This Row],[Population]], $L$4:$L$29,0))</f>
        <v>East Asia</v>
      </c>
      <c r="E2092">
        <v>1</v>
      </c>
      <c r="F2092">
        <v>1</v>
      </c>
      <c r="H2092">
        <v>1</v>
      </c>
    </row>
    <row r="2093" spans="1:8" x14ac:dyDescent="0.25">
      <c r="A2093" t="s">
        <v>2990</v>
      </c>
      <c r="B2093" t="s">
        <v>4387</v>
      </c>
      <c r="C2093" t="str">
        <f>INDEX($M$4:$M$29, MATCH(RefTable1KGen[[#This Row],[Population]], $L$4:$L$29,0))</f>
        <v>Japanese in Tokyo, Japan</v>
      </c>
      <c r="D2093" t="str">
        <f>INDEX($N$4:$N$29, MATCH(RefTable1KGen[[#This Row],[Population]], $L$4:$L$29,0))</f>
        <v>East Asia</v>
      </c>
      <c r="E2093">
        <v>1</v>
      </c>
      <c r="F2093">
        <v>1</v>
      </c>
      <c r="H2093">
        <v>1</v>
      </c>
    </row>
    <row r="2094" spans="1:8" x14ac:dyDescent="0.25">
      <c r="A2094" t="s">
        <v>2991</v>
      </c>
      <c r="B2094" t="s">
        <v>4387</v>
      </c>
      <c r="C2094" t="str">
        <f>INDEX($M$4:$M$29, MATCH(RefTable1KGen[[#This Row],[Population]], $L$4:$L$29,0))</f>
        <v>Japanese in Tokyo, Japan</v>
      </c>
      <c r="D2094" t="str">
        <f>INDEX($N$4:$N$29, MATCH(RefTable1KGen[[#This Row],[Population]], $L$4:$L$29,0))</f>
        <v>East Asia</v>
      </c>
      <c r="E2094">
        <v>1</v>
      </c>
      <c r="F2094">
        <v>1</v>
      </c>
      <c r="H2094">
        <v>1</v>
      </c>
    </row>
    <row r="2095" spans="1:8" x14ac:dyDescent="0.25">
      <c r="A2095" t="s">
        <v>2992</v>
      </c>
      <c r="B2095" t="s">
        <v>4387</v>
      </c>
      <c r="C2095" t="str">
        <f>INDEX($M$4:$M$29, MATCH(RefTable1KGen[[#This Row],[Population]], $L$4:$L$29,0))</f>
        <v>Japanese in Tokyo, Japan</v>
      </c>
      <c r="D2095" t="str">
        <f>INDEX($N$4:$N$29, MATCH(RefTable1KGen[[#This Row],[Population]], $L$4:$L$29,0))</f>
        <v>East Asia</v>
      </c>
      <c r="E2095">
        <v>1</v>
      </c>
      <c r="F2095">
        <v>1</v>
      </c>
      <c r="H2095">
        <v>1</v>
      </c>
    </row>
    <row r="2096" spans="1:8" x14ac:dyDescent="0.25">
      <c r="A2096" t="s">
        <v>2993</v>
      </c>
      <c r="B2096" t="s">
        <v>4387</v>
      </c>
      <c r="C2096" t="str">
        <f>INDEX($M$4:$M$29, MATCH(RefTable1KGen[[#This Row],[Population]], $L$4:$L$29,0))</f>
        <v>Japanese in Tokyo, Japan</v>
      </c>
      <c r="D2096" t="str">
        <f>INDEX($N$4:$N$29, MATCH(RefTable1KGen[[#This Row],[Population]], $L$4:$L$29,0))</f>
        <v>East Asia</v>
      </c>
      <c r="E2096">
        <v>1</v>
      </c>
      <c r="F2096">
        <v>1</v>
      </c>
      <c r="H2096">
        <v>1</v>
      </c>
    </row>
    <row r="2097" spans="1:8" x14ac:dyDescent="0.25">
      <c r="A2097" t="s">
        <v>2994</v>
      </c>
      <c r="B2097" t="s">
        <v>4387</v>
      </c>
      <c r="C2097" t="str">
        <f>INDEX($M$4:$M$29, MATCH(RefTable1KGen[[#This Row],[Population]], $L$4:$L$29,0))</f>
        <v>Japanese in Tokyo, Japan</v>
      </c>
      <c r="D2097" t="str">
        <f>INDEX($N$4:$N$29, MATCH(RefTable1KGen[[#This Row],[Population]], $L$4:$L$29,0))</f>
        <v>East Asia</v>
      </c>
      <c r="E2097">
        <v>1</v>
      </c>
      <c r="F2097">
        <v>1</v>
      </c>
      <c r="H2097">
        <v>1</v>
      </c>
    </row>
    <row r="2098" spans="1:8" x14ac:dyDescent="0.25">
      <c r="A2098" t="s">
        <v>2995</v>
      </c>
      <c r="B2098" t="s">
        <v>4387</v>
      </c>
      <c r="C2098" t="str">
        <f>INDEX($M$4:$M$29, MATCH(RefTable1KGen[[#This Row],[Population]], $L$4:$L$29,0))</f>
        <v>Japanese in Tokyo, Japan</v>
      </c>
      <c r="D2098" t="str">
        <f>INDEX($N$4:$N$29, MATCH(RefTable1KGen[[#This Row],[Population]], $L$4:$L$29,0))</f>
        <v>East Asia</v>
      </c>
      <c r="E2098">
        <v>1</v>
      </c>
      <c r="F2098">
        <v>1</v>
      </c>
      <c r="H2098">
        <v>1</v>
      </c>
    </row>
    <row r="2099" spans="1:8" x14ac:dyDescent="0.25">
      <c r="A2099" t="s">
        <v>2996</v>
      </c>
      <c r="B2099" t="s">
        <v>4387</v>
      </c>
      <c r="C2099" t="str">
        <f>INDEX($M$4:$M$29, MATCH(RefTable1KGen[[#This Row],[Population]], $L$4:$L$29,0))</f>
        <v>Japanese in Tokyo, Japan</v>
      </c>
      <c r="D2099" t="str">
        <f>INDEX($N$4:$N$29, MATCH(RefTable1KGen[[#This Row],[Population]], $L$4:$L$29,0))</f>
        <v>East Asia</v>
      </c>
      <c r="E2099">
        <v>1</v>
      </c>
      <c r="F2099">
        <v>1</v>
      </c>
      <c r="H2099">
        <v>1</v>
      </c>
    </row>
    <row r="2100" spans="1:8" x14ac:dyDescent="0.25">
      <c r="A2100" t="s">
        <v>2997</v>
      </c>
      <c r="B2100" t="s">
        <v>4387</v>
      </c>
      <c r="C2100" t="str">
        <f>INDEX($M$4:$M$29, MATCH(RefTable1KGen[[#This Row],[Population]], $L$4:$L$29,0))</f>
        <v>Japanese in Tokyo, Japan</v>
      </c>
      <c r="D2100" t="str">
        <f>INDEX($N$4:$N$29, MATCH(RefTable1KGen[[#This Row],[Population]], $L$4:$L$29,0))</f>
        <v>East Asia</v>
      </c>
      <c r="E2100">
        <v>1</v>
      </c>
      <c r="F2100">
        <v>1</v>
      </c>
      <c r="H2100">
        <v>1</v>
      </c>
    </row>
    <row r="2101" spans="1:8" x14ac:dyDescent="0.25">
      <c r="A2101" t="s">
        <v>2998</v>
      </c>
      <c r="B2101" t="s">
        <v>4387</v>
      </c>
      <c r="C2101" t="str">
        <f>INDEX($M$4:$M$29, MATCH(RefTable1KGen[[#This Row],[Population]], $L$4:$L$29,0))</f>
        <v>Japanese in Tokyo, Japan</v>
      </c>
      <c r="D2101" t="str">
        <f>INDEX($N$4:$N$29, MATCH(RefTable1KGen[[#This Row],[Population]], $L$4:$L$29,0))</f>
        <v>East Asia</v>
      </c>
      <c r="E2101">
        <v>1</v>
      </c>
      <c r="H2101">
        <v>1</v>
      </c>
    </row>
    <row r="2102" spans="1:8" x14ac:dyDescent="0.25">
      <c r="A2102" t="s">
        <v>2999</v>
      </c>
      <c r="B2102" t="s">
        <v>4387</v>
      </c>
      <c r="C2102" t="str">
        <f>INDEX($M$4:$M$29, MATCH(RefTable1KGen[[#This Row],[Population]], $L$4:$L$29,0))</f>
        <v>Japanese in Tokyo, Japan</v>
      </c>
      <c r="D2102" t="str">
        <f>INDEX($N$4:$N$29, MATCH(RefTable1KGen[[#This Row],[Population]], $L$4:$L$29,0))</f>
        <v>East Asia</v>
      </c>
      <c r="E2102">
        <v>1</v>
      </c>
      <c r="H2102">
        <v>1</v>
      </c>
    </row>
    <row r="2103" spans="1:8" x14ac:dyDescent="0.25">
      <c r="A2103" t="s">
        <v>3000</v>
      </c>
      <c r="B2103" t="s">
        <v>4387</v>
      </c>
      <c r="C2103" t="str">
        <f>INDEX($M$4:$M$29, MATCH(RefTable1KGen[[#This Row],[Population]], $L$4:$L$29,0))</f>
        <v>Japanese in Tokyo, Japan</v>
      </c>
      <c r="D2103" t="str">
        <f>INDEX($N$4:$N$29, MATCH(RefTable1KGen[[#This Row],[Population]], $L$4:$L$29,0))</f>
        <v>East Asia</v>
      </c>
      <c r="E2103">
        <v>1</v>
      </c>
      <c r="H2103">
        <v>1</v>
      </c>
    </row>
    <row r="2104" spans="1:8" x14ac:dyDescent="0.25">
      <c r="A2104" t="s">
        <v>3001</v>
      </c>
      <c r="B2104" t="s">
        <v>4387</v>
      </c>
      <c r="C2104" t="str">
        <f>INDEX($M$4:$M$29, MATCH(RefTable1KGen[[#This Row],[Population]], $L$4:$L$29,0))</f>
        <v>Japanese in Tokyo, Japan</v>
      </c>
      <c r="D2104" t="str">
        <f>INDEX($N$4:$N$29, MATCH(RefTable1KGen[[#This Row],[Population]], $L$4:$L$29,0))</f>
        <v>East Asia</v>
      </c>
      <c r="E2104">
        <v>1</v>
      </c>
      <c r="H2104">
        <v>1</v>
      </c>
    </row>
    <row r="2105" spans="1:8" x14ac:dyDescent="0.25">
      <c r="A2105" t="s">
        <v>3002</v>
      </c>
      <c r="B2105" t="s">
        <v>4387</v>
      </c>
      <c r="C2105" t="str">
        <f>INDEX($M$4:$M$29, MATCH(RefTable1KGen[[#This Row],[Population]], $L$4:$L$29,0))</f>
        <v>Japanese in Tokyo, Japan</v>
      </c>
      <c r="D2105" t="str">
        <f>INDEX($N$4:$N$29, MATCH(RefTable1KGen[[#This Row],[Population]], $L$4:$L$29,0))</f>
        <v>East Asia</v>
      </c>
      <c r="E2105">
        <v>1</v>
      </c>
      <c r="H2105">
        <v>1</v>
      </c>
    </row>
    <row r="2106" spans="1:8" x14ac:dyDescent="0.25">
      <c r="A2106" t="s">
        <v>3003</v>
      </c>
      <c r="B2106" t="s">
        <v>4387</v>
      </c>
      <c r="C2106" t="str">
        <f>INDEX($M$4:$M$29, MATCH(RefTable1KGen[[#This Row],[Population]], $L$4:$L$29,0))</f>
        <v>Japanese in Tokyo, Japan</v>
      </c>
      <c r="D2106" t="str">
        <f>INDEX($N$4:$N$29, MATCH(RefTable1KGen[[#This Row],[Population]], $L$4:$L$29,0))</f>
        <v>East Asia</v>
      </c>
      <c r="E2106">
        <v>1</v>
      </c>
      <c r="F2106">
        <v>1</v>
      </c>
      <c r="H2106">
        <v>1</v>
      </c>
    </row>
    <row r="2107" spans="1:8" x14ac:dyDescent="0.25">
      <c r="A2107" t="s">
        <v>3004</v>
      </c>
      <c r="B2107" t="s">
        <v>4387</v>
      </c>
      <c r="C2107" t="str">
        <f>INDEX($M$4:$M$29, MATCH(RefTable1KGen[[#This Row],[Population]], $L$4:$L$29,0))</f>
        <v>Japanese in Tokyo, Japan</v>
      </c>
      <c r="D2107" t="str">
        <f>INDEX($N$4:$N$29, MATCH(RefTable1KGen[[#This Row],[Population]], $L$4:$L$29,0))</f>
        <v>East Asia</v>
      </c>
      <c r="E2107">
        <v>1</v>
      </c>
      <c r="H2107">
        <v>1</v>
      </c>
    </row>
    <row r="2108" spans="1:8" x14ac:dyDescent="0.25">
      <c r="A2108" t="s">
        <v>3005</v>
      </c>
      <c r="B2108" t="s">
        <v>4387</v>
      </c>
      <c r="C2108" t="str">
        <f>INDEX($M$4:$M$29, MATCH(RefTable1KGen[[#This Row],[Population]], $L$4:$L$29,0))</f>
        <v>Japanese in Tokyo, Japan</v>
      </c>
      <c r="D2108" t="str">
        <f>INDEX($N$4:$N$29, MATCH(RefTable1KGen[[#This Row],[Population]], $L$4:$L$29,0))</f>
        <v>East Asia</v>
      </c>
      <c r="E2108">
        <v>1</v>
      </c>
      <c r="H2108">
        <v>1</v>
      </c>
    </row>
    <row r="2109" spans="1:8" x14ac:dyDescent="0.25">
      <c r="A2109" t="s">
        <v>3006</v>
      </c>
      <c r="B2109" t="s">
        <v>4387</v>
      </c>
      <c r="C2109" t="str">
        <f>INDEX($M$4:$M$29, MATCH(RefTable1KGen[[#This Row],[Population]], $L$4:$L$29,0))</f>
        <v>Japanese in Tokyo, Japan</v>
      </c>
      <c r="D2109" t="str">
        <f>INDEX($N$4:$N$29, MATCH(RefTable1KGen[[#This Row],[Population]], $L$4:$L$29,0))</f>
        <v>East Asia</v>
      </c>
      <c r="E2109">
        <v>1</v>
      </c>
      <c r="F2109">
        <v>1</v>
      </c>
      <c r="H2109">
        <v>1</v>
      </c>
    </row>
    <row r="2110" spans="1:8" x14ac:dyDescent="0.25">
      <c r="A2110" t="s">
        <v>3007</v>
      </c>
      <c r="B2110" t="s">
        <v>4387</v>
      </c>
      <c r="C2110" t="str">
        <f>INDEX($M$4:$M$29, MATCH(RefTable1KGen[[#This Row],[Population]], $L$4:$L$29,0))</f>
        <v>Japanese in Tokyo, Japan</v>
      </c>
      <c r="D2110" t="str">
        <f>INDEX($N$4:$N$29, MATCH(RefTable1KGen[[#This Row],[Population]], $L$4:$L$29,0))</f>
        <v>East Asia</v>
      </c>
      <c r="E2110">
        <v>1</v>
      </c>
      <c r="F2110">
        <v>1</v>
      </c>
      <c r="H2110">
        <v>1</v>
      </c>
    </row>
    <row r="2111" spans="1:8" x14ac:dyDescent="0.25">
      <c r="A2111" t="s">
        <v>3008</v>
      </c>
      <c r="B2111" t="s">
        <v>4387</v>
      </c>
      <c r="C2111" t="str">
        <f>INDEX($M$4:$M$29, MATCH(RefTable1KGen[[#This Row],[Population]], $L$4:$L$29,0))</f>
        <v>Japanese in Tokyo, Japan</v>
      </c>
      <c r="D2111" t="str">
        <f>INDEX($N$4:$N$29, MATCH(RefTable1KGen[[#This Row],[Population]], $L$4:$L$29,0))</f>
        <v>East Asia</v>
      </c>
      <c r="E2111">
        <v>1</v>
      </c>
      <c r="F2111">
        <v>1</v>
      </c>
      <c r="H2111">
        <v>1</v>
      </c>
    </row>
    <row r="2112" spans="1:8" x14ac:dyDescent="0.25">
      <c r="A2112" t="s">
        <v>3009</v>
      </c>
      <c r="B2112" t="s">
        <v>4387</v>
      </c>
      <c r="C2112" t="str">
        <f>INDEX($M$4:$M$29, MATCH(RefTable1KGen[[#This Row],[Population]], $L$4:$L$29,0))</f>
        <v>Japanese in Tokyo, Japan</v>
      </c>
      <c r="D2112" t="str">
        <f>INDEX($N$4:$N$29, MATCH(RefTable1KGen[[#This Row],[Population]], $L$4:$L$29,0))</f>
        <v>East Asia</v>
      </c>
      <c r="E2112">
        <v>1</v>
      </c>
      <c r="F2112">
        <v>1</v>
      </c>
      <c r="H2112">
        <v>1</v>
      </c>
    </row>
    <row r="2113" spans="1:8" x14ac:dyDescent="0.25">
      <c r="A2113" t="s">
        <v>3010</v>
      </c>
      <c r="B2113" t="s">
        <v>4387</v>
      </c>
      <c r="C2113" t="str">
        <f>INDEX($M$4:$M$29, MATCH(RefTable1KGen[[#This Row],[Population]], $L$4:$L$29,0))</f>
        <v>Japanese in Tokyo, Japan</v>
      </c>
      <c r="D2113" t="str">
        <f>INDEX($N$4:$N$29, MATCH(RefTable1KGen[[#This Row],[Population]], $L$4:$L$29,0))</f>
        <v>East Asia</v>
      </c>
      <c r="E2113">
        <v>1</v>
      </c>
      <c r="F2113">
        <v>1</v>
      </c>
      <c r="H2113">
        <v>1</v>
      </c>
    </row>
    <row r="2114" spans="1:8" x14ac:dyDescent="0.25">
      <c r="A2114" t="s">
        <v>3011</v>
      </c>
      <c r="B2114" t="s">
        <v>4387</v>
      </c>
      <c r="C2114" t="str">
        <f>INDEX($M$4:$M$29, MATCH(RefTable1KGen[[#This Row],[Population]], $L$4:$L$29,0))</f>
        <v>Japanese in Tokyo, Japan</v>
      </c>
      <c r="D2114" t="str">
        <f>INDEX($N$4:$N$29, MATCH(RefTable1KGen[[#This Row],[Population]], $L$4:$L$29,0))</f>
        <v>East Asia</v>
      </c>
      <c r="E2114">
        <v>1</v>
      </c>
      <c r="F2114">
        <v>1</v>
      </c>
      <c r="H2114">
        <v>1</v>
      </c>
    </row>
    <row r="2115" spans="1:8" x14ac:dyDescent="0.25">
      <c r="A2115" t="s">
        <v>3012</v>
      </c>
      <c r="B2115" t="s">
        <v>4387</v>
      </c>
      <c r="C2115" t="str">
        <f>INDEX($M$4:$M$29, MATCH(RefTable1KGen[[#This Row],[Population]], $L$4:$L$29,0))</f>
        <v>Japanese in Tokyo, Japan</v>
      </c>
      <c r="D2115" t="str">
        <f>INDEX($N$4:$N$29, MATCH(RefTable1KGen[[#This Row],[Population]], $L$4:$L$29,0))</f>
        <v>East Asia</v>
      </c>
      <c r="E2115">
        <v>1</v>
      </c>
      <c r="F2115">
        <v>1</v>
      </c>
      <c r="H2115">
        <v>1</v>
      </c>
    </row>
    <row r="2116" spans="1:8" x14ac:dyDescent="0.25">
      <c r="A2116" t="s">
        <v>3013</v>
      </c>
      <c r="B2116" t="s">
        <v>4387</v>
      </c>
      <c r="C2116" t="str">
        <f>INDEX($M$4:$M$29, MATCH(RefTable1KGen[[#This Row],[Population]], $L$4:$L$29,0))</f>
        <v>Japanese in Tokyo, Japan</v>
      </c>
      <c r="D2116" t="str">
        <f>INDEX($N$4:$N$29, MATCH(RefTable1KGen[[#This Row],[Population]], $L$4:$L$29,0))</f>
        <v>East Asia</v>
      </c>
      <c r="E2116">
        <v>1</v>
      </c>
      <c r="F2116">
        <v>1</v>
      </c>
      <c r="H2116">
        <v>1</v>
      </c>
    </row>
    <row r="2117" spans="1:8" x14ac:dyDescent="0.25">
      <c r="A2117" t="s">
        <v>3014</v>
      </c>
      <c r="B2117" t="s">
        <v>4387</v>
      </c>
      <c r="C2117" t="str">
        <f>INDEX($M$4:$M$29, MATCH(RefTable1KGen[[#This Row],[Population]], $L$4:$L$29,0))</f>
        <v>Japanese in Tokyo, Japan</v>
      </c>
      <c r="D2117" t="str">
        <f>INDEX($N$4:$N$29, MATCH(RefTable1KGen[[#This Row],[Population]], $L$4:$L$29,0))</f>
        <v>East Asia</v>
      </c>
      <c r="E2117">
        <v>1</v>
      </c>
      <c r="F2117">
        <v>1</v>
      </c>
      <c r="H2117">
        <v>1</v>
      </c>
    </row>
    <row r="2118" spans="1:8" x14ac:dyDescent="0.25">
      <c r="A2118" t="s">
        <v>3015</v>
      </c>
      <c r="B2118" t="s">
        <v>4387</v>
      </c>
      <c r="C2118" t="str">
        <f>INDEX($M$4:$M$29, MATCH(RefTable1KGen[[#This Row],[Population]], $L$4:$L$29,0))</f>
        <v>Japanese in Tokyo, Japan</v>
      </c>
      <c r="D2118" t="str">
        <f>INDEX($N$4:$N$29, MATCH(RefTable1KGen[[#This Row],[Population]], $L$4:$L$29,0))</f>
        <v>East Asia</v>
      </c>
      <c r="E2118">
        <v>1</v>
      </c>
      <c r="F2118">
        <v>1</v>
      </c>
      <c r="H2118">
        <v>1</v>
      </c>
    </row>
    <row r="2119" spans="1:8" x14ac:dyDescent="0.25">
      <c r="A2119" t="s">
        <v>3016</v>
      </c>
      <c r="B2119" t="s">
        <v>4387</v>
      </c>
      <c r="C2119" t="str">
        <f>INDEX($M$4:$M$29, MATCH(RefTable1KGen[[#This Row],[Population]], $L$4:$L$29,0))</f>
        <v>Japanese in Tokyo, Japan</v>
      </c>
      <c r="D2119" t="str">
        <f>INDEX($N$4:$N$29, MATCH(RefTable1KGen[[#This Row],[Population]], $L$4:$L$29,0))</f>
        <v>East Asia</v>
      </c>
      <c r="E2119">
        <v>1</v>
      </c>
      <c r="F2119">
        <v>1</v>
      </c>
      <c r="H2119">
        <v>1</v>
      </c>
    </row>
    <row r="2120" spans="1:8" x14ac:dyDescent="0.25">
      <c r="A2120" t="s">
        <v>3017</v>
      </c>
      <c r="B2120" t="s">
        <v>4387</v>
      </c>
      <c r="C2120" t="str">
        <f>INDEX($M$4:$M$29, MATCH(RefTable1KGen[[#This Row],[Population]], $L$4:$L$29,0))</f>
        <v>Japanese in Tokyo, Japan</v>
      </c>
      <c r="D2120" t="str">
        <f>INDEX($N$4:$N$29, MATCH(RefTable1KGen[[#This Row],[Population]], $L$4:$L$29,0))</f>
        <v>East Asia</v>
      </c>
      <c r="E2120">
        <v>1</v>
      </c>
      <c r="F2120">
        <v>1</v>
      </c>
      <c r="H2120">
        <v>1</v>
      </c>
    </row>
    <row r="2121" spans="1:8" x14ac:dyDescent="0.25">
      <c r="A2121" t="s">
        <v>3018</v>
      </c>
      <c r="B2121" t="s">
        <v>4387</v>
      </c>
      <c r="C2121" t="str">
        <f>INDEX($M$4:$M$29, MATCH(RefTable1KGen[[#This Row],[Population]], $L$4:$L$29,0))</f>
        <v>Japanese in Tokyo, Japan</v>
      </c>
      <c r="D2121" t="str">
        <f>INDEX($N$4:$N$29, MATCH(RefTable1KGen[[#This Row],[Population]], $L$4:$L$29,0))</f>
        <v>East Asia</v>
      </c>
      <c r="E2121">
        <v>1</v>
      </c>
      <c r="F2121">
        <v>1</v>
      </c>
      <c r="H2121">
        <v>1</v>
      </c>
    </row>
    <row r="2122" spans="1:8" x14ac:dyDescent="0.25">
      <c r="A2122" t="s">
        <v>3019</v>
      </c>
      <c r="B2122" t="s">
        <v>4387</v>
      </c>
      <c r="C2122" t="str">
        <f>INDEX($M$4:$M$29, MATCH(RefTable1KGen[[#This Row],[Population]], $L$4:$L$29,0))</f>
        <v>Japanese in Tokyo, Japan</v>
      </c>
      <c r="D2122" t="str">
        <f>INDEX($N$4:$N$29, MATCH(RefTable1KGen[[#This Row],[Population]], $L$4:$L$29,0))</f>
        <v>East Asia</v>
      </c>
      <c r="E2122">
        <v>1</v>
      </c>
      <c r="H2122">
        <v>1</v>
      </c>
    </row>
    <row r="2123" spans="1:8" x14ac:dyDescent="0.25">
      <c r="A2123" t="s">
        <v>3020</v>
      </c>
      <c r="B2123" t="s">
        <v>4387</v>
      </c>
      <c r="C2123" t="str">
        <f>INDEX($M$4:$M$29, MATCH(RefTable1KGen[[#This Row],[Population]], $L$4:$L$29,0))</f>
        <v>Japanese in Tokyo, Japan</v>
      </c>
      <c r="D2123" t="str">
        <f>INDEX($N$4:$N$29, MATCH(RefTable1KGen[[#This Row],[Population]], $L$4:$L$29,0))</f>
        <v>East Asia</v>
      </c>
      <c r="E2123">
        <v>1</v>
      </c>
      <c r="F2123">
        <v>1</v>
      </c>
      <c r="H2123">
        <v>1</v>
      </c>
    </row>
    <row r="2124" spans="1:8" x14ac:dyDescent="0.25">
      <c r="A2124" t="s">
        <v>3021</v>
      </c>
      <c r="B2124" t="s">
        <v>4387</v>
      </c>
      <c r="C2124" t="str">
        <f>INDEX($M$4:$M$29, MATCH(RefTable1KGen[[#This Row],[Population]], $L$4:$L$29,0))</f>
        <v>Japanese in Tokyo, Japan</v>
      </c>
      <c r="D2124" t="str">
        <f>INDEX($N$4:$N$29, MATCH(RefTable1KGen[[#This Row],[Population]], $L$4:$L$29,0))</f>
        <v>East Asia</v>
      </c>
    </row>
    <row r="2125" spans="1:8" x14ac:dyDescent="0.25">
      <c r="A2125" t="s">
        <v>3022</v>
      </c>
      <c r="B2125" t="s">
        <v>4387</v>
      </c>
      <c r="C2125" t="str">
        <f>INDEX($M$4:$M$29, MATCH(RefTable1KGen[[#This Row],[Population]], $L$4:$L$29,0))</f>
        <v>Japanese in Tokyo, Japan</v>
      </c>
      <c r="D2125" t="str">
        <f>INDEX($N$4:$N$29, MATCH(RefTable1KGen[[#This Row],[Population]], $L$4:$L$29,0))</f>
        <v>East Asia</v>
      </c>
      <c r="E2125">
        <v>1</v>
      </c>
      <c r="F2125">
        <v>1</v>
      </c>
      <c r="H2125">
        <v>1</v>
      </c>
    </row>
    <row r="2126" spans="1:8" x14ac:dyDescent="0.25">
      <c r="A2126" t="s">
        <v>3023</v>
      </c>
      <c r="B2126" t="s">
        <v>4387</v>
      </c>
      <c r="C2126" t="str">
        <f>INDEX($M$4:$M$29, MATCH(RefTable1KGen[[#This Row],[Population]], $L$4:$L$29,0))</f>
        <v>Japanese in Tokyo, Japan</v>
      </c>
      <c r="D2126" t="str">
        <f>INDEX($N$4:$N$29, MATCH(RefTable1KGen[[#This Row],[Population]], $L$4:$L$29,0))</f>
        <v>East Asia</v>
      </c>
      <c r="E2126">
        <v>1</v>
      </c>
      <c r="F2126">
        <v>1</v>
      </c>
      <c r="H2126">
        <v>1</v>
      </c>
    </row>
    <row r="2127" spans="1:8" x14ac:dyDescent="0.25">
      <c r="A2127" t="s">
        <v>3024</v>
      </c>
      <c r="B2127" t="s">
        <v>4387</v>
      </c>
      <c r="C2127" t="str">
        <f>INDEX($M$4:$M$29, MATCH(RefTable1KGen[[#This Row],[Population]], $L$4:$L$29,0))</f>
        <v>Japanese in Tokyo, Japan</v>
      </c>
      <c r="D2127" t="str">
        <f>INDEX($N$4:$N$29, MATCH(RefTable1KGen[[#This Row],[Population]], $L$4:$L$29,0))</f>
        <v>East Asia</v>
      </c>
      <c r="E2127">
        <v>1</v>
      </c>
      <c r="F2127">
        <v>1</v>
      </c>
      <c r="H2127">
        <v>1</v>
      </c>
    </row>
    <row r="2128" spans="1:8" x14ac:dyDescent="0.25">
      <c r="A2128" t="s">
        <v>3025</v>
      </c>
      <c r="B2128" t="s">
        <v>4387</v>
      </c>
      <c r="C2128" t="str">
        <f>INDEX($M$4:$M$29, MATCH(RefTable1KGen[[#This Row],[Population]], $L$4:$L$29,0))</f>
        <v>Japanese in Tokyo, Japan</v>
      </c>
      <c r="D2128" t="str">
        <f>INDEX($N$4:$N$29, MATCH(RefTable1KGen[[#This Row],[Population]], $L$4:$L$29,0))</f>
        <v>East Asia</v>
      </c>
    </row>
    <row r="2129" spans="1:8" x14ac:dyDescent="0.25">
      <c r="A2129" t="s">
        <v>3026</v>
      </c>
      <c r="B2129" t="s">
        <v>4387</v>
      </c>
      <c r="C2129" t="str">
        <f>INDEX($M$4:$M$29, MATCH(RefTable1KGen[[#This Row],[Population]], $L$4:$L$29,0))</f>
        <v>Japanese in Tokyo, Japan</v>
      </c>
      <c r="D2129" t="str">
        <f>INDEX($N$4:$N$29, MATCH(RefTable1KGen[[#This Row],[Population]], $L$4:$L$29,0))</f>
        <v>East Asia</v>
      </c>
      <c r="E2129">
        <v>1</v>
      </c>
      <c r="F2129">
        <v>1</v>
      </c>
      <c r="H2129">
        <v>1</v>
      </c>
    </row>
    <row r="2130" spans="1:8" x14ac:dyDescent="0.25">
      <c r="A2130" t="s">
        <v>3045</v>
      </c>
      <c r="B2130" t="s">
        <v>4387</v>
      </c>
      <c r="C2130" t="str">
        <f>INDEX($M$4:$M$29, MATCH(RefTable1KGen[[#This Row],[Population]], $L$4:$L$29,0))</f>
        <v>Japanese in Tokyo, Japan</v>
      </c>
      <c r="D2130" t="str">
        <f>INDEX($N$4:$N$29, MATCH(RefTable1KGen[[#This Row],[Population]], $L$4:$L$29,0))</f>
        <v>East Asia</v>
      </c>
      <c r="E2130">
        <v>1</v>
      </c>
      <c r="F2130">
        <v>1</v>
      </c>
      <c r="H2130">
        <v>1</v>
      </c>
    </row>
    <row r="2131" spans="1:8" x14ac:dyDescent="0.25">
      <c r="A2131" t="s">
        <v>3046</v>
      </c>
      <c r="B2131" t="s">
        <v>4387</v>
      </c>
      <c r="C2131" t="str">
        <f>INDEX($M$4:$M$29, MATCH(RefTable1KGen[[#This Row],[Population]], $L$4:$L$29,0))</f>
        <v>Japanese in Tokyo, Japan</v>
      </c>
      <c r="D2131" t="str">
        <f>INDEX($N$4:$N$29, MATCH(RefTable1KGen[[#This Row],[Population]], $L$4:$L$29,0))</f>
        <v>East Asia</v>
      </c>
      <c r="E2131">
        <v>1</v>
      </c>
      <c r="F2131">
        <v>1</v>
      </c>
      <c r="H2131">
        <v>1</v>
      </c>
    </row>
    <row r="2132" spans="1:8" x14ac:dyDescent="0.25">
      <c r="A2132" t="s">
        <v>3047</v>
      </c>
      <c r="B2132" t="s">
        <v>4387</v>
      </c>
      <c r="C2132" t="str">
        <f>INDEX($M$4:$M$29, MATCH(RefTable1KGen[[#This Row],[Population]], $L$4:$L$29,0))</f>
        <v>Japanese in Tokyo, Japan</v>
      </c>
      <c r="D2132" t="str">
        <f>INDEX($N$4:$N$29, MATCH(RefTable1KGen[[#This Row],[Population]], $L$4:$L$29,0))</f>
        <v>East Asia</v>
      </c>
      <c r="E2132">
        <v>1</v>
      </c>
      <c r="F2132">
        <v>1</v>
      </c>
      <c r="H2132">
        <v>1</v>
      </c>
    </row>
    <row r="2133" spans="1:8" x14ac:dyDescent="0.25">
      <c r="A2133" t="s">
        <v>3048</v>
      </c>
      <c r="B2133" t="s">
        <v>4387</v>
      </c>
      <c r="C2133" t="str">
        <f>INDEX($M$4:$M$29, MATCH(RefTable1KGen[[#This Row],[Population]], $L$4:$L$29,0))</f>
        <v>Japanese in Tokyo, Japan</v>
      </c>
      <c r="D2133" t="str">
        <f>INDEX($N$4:$N$29, MATCH(RefTable1KGen[[#This Row],[Population]], $L$4:$L$29,0))</f>
        <v>East Asia</v>
      </c>
      <c r="E2133">
        <v>1</v>
      </c>
      <c r="F2133">
        <v>1</v>
      </c>
      <c r="H2133">
        <v>1</v>
      </c>
    </row>
    <row r="2134" spans="1:8" x14ac:dyDescent="0.25">
      <c r="A2134" t="s">
        <v>3049</v>
      </c>
      <c r="B2134" t="s">
        <v>4387</v>
      </c>
      <c r="C2134" t="str">
        <f>INDEX($M$4:$M$29, MATCH(RefTable1KGen[[#This Row],[Population]], $L$4:$L$29,0))</f>
        <v>Japanese in Tokyo, Japan</v>
      </c>
      <c r="D2134" t="str">
        <f>INDEX($N$4:$N$29, MATCH(RefTable1KGen[[#This Row],[Population]], $L$4:$L$29,0))</f>
        <v>East Asia</v>
      </c>
      <c r="E2134">
        <v>1</v>
      </c>
      <c r="F2134">
        <v>1</v>
      </c>
      <c r="H2134">
        <v>1</v>
      </c>
    </row>
    <row r="2135" spans="1:8" x14ac:dyDescent="0.25">
      <c r="A2135" t="s">
        <v>3050</v>
      </c>
      <c r="B2135" t="s">
        <v>4387</v>
      </c>
      <c r="C2135" t="str">
        <f>INDEX($M$4:$M$29, MATCH(RefTable1KGen[[#This Row],[Population]], $L$4:$L$29,0))</f>
        <v>Japanese in Tokyo, Japan</v>
      </c>
      <c r="D2135" t="str">
        <f>INDEX($N$4:$N$29, MATCH(RefTable1KGen[[#This Row],[Population]], $L$4:$L$29,0))</f>
        <v>East Asia</v>
      </c>
      <c r="E2135">
        <v>1</v>
      </c>
      <c r="F2135">
        <v>1</v>
      </c>
    </row>
    <row r="2136" spans="1:8" x14ac:dyDescent="0.25">
      <c r="A2136" t="s">
        <v>3051</v>
      </c>
      <c r="B2136" t="s">
        <v>4387</v>
      </c>
      <c r="C2136" t="str">
        <f>INDEX($M$4:$M$29, MATCH(RefTable1KGen[[#This Row],[Population]], $L$4:$L$29,0))</f>
        <v>Japanese in Tokyo, Japan</v>
      </c>
      <c r="D2136" t="str">
        <f>INDEX($N$4:$N$29, MATCH(RefTable1KGen[[#This Row],[Population]], $L$4:$L$29,0))</f>
        <v>East Asia</v>
      </c>
      <c r="E2136">
        <v>1</v>
      </c>
      <c r="F2136">
        <v>1</v>
      </c>
      <c r="H2136">
        <v>1</v>
      </c>
    </row>
    <row r="2137" spans="1:8" x14ac:dyDescent="0.25">
      <c r="A2137" t="s">
        <v>3052</v>
      </c>
      <c r="B2137" t="s">
        <v>4387</v>
      </c>
      <c r="C2137" t="str">
        <f>INDEX($M$4:$M$29, MATCH(RefTable1KGen[[#This Row],[Population]], $L$4:$L$29,0))</f>
        <v>Japanese in Tokyo, Japan</v>
      </c>
      <c r="D2137" t="str">
        <f>INDEX($N$4:$N$29, MATCH(RefTable1KGen[[#This Row],[Population]], $L$4:$L$29,0))</f>
        <v>East Asia</v>
      </c>
      <c r="E2137">
        <v>1</v>
      </c>
      <c r="F2137">
        <v>1</v>
      </c>
      <c r="H2137">
        <v>1</v>
      </c>
    </row>
    <row r="2138" spans="1:8" x14ac:dyDescent="0.25">
      <c r="A2138" t="s">
        <v>3053</v>
      </c>
      <c r="B2138" t="s">
        <v>4387</v>
      </c>
      <c r="C2138" t="str">
        <f>INDEX($M$4:$M$29, MATCH(RefTable1KGen[[#This Row],[Population]], $L$4:$L$29,0))</f>
        <v>Japanese in Tokyo, Japan</v>
      </c>
      <c r="D2138" t="str">
        <f>INDEX($N$4:$N$29, MATCH(RefTable1KGen[[#This Row],[Population]], $L$4:$L$29,0))</f>
        <v>East Asia</v>
      </c>
      <c r="E2138">
        <v>1</v>
      </c>
      <c r="F2138">
        <v>1</v>
      </c>
      <c r="H2138">
        <v>1</v>
      </c>
    </row>
    <row r="2139" spans="1:8" x14ac:dyDescent="0.25">
      <c r="A2139" t="s">
        <v>3054</v>
      </c>
      <c r="B2139" t="s">
        <v>4387</v>
      </c>
      <c r="C2139" t="str">
        <f>INDEX($M$4:$M$29, MATCH(RefTable1KGen[[#This Row],[Population]], $L$4:$L$29,0))</f>
        <v>Japanese in Tokyo, Japan</v>
      </c>
      <c r="D2139" t="str">
        <f>INDEX($N$4:$N$29, MATCH(RefTable1KGen[[#This Row],[Population]], $L$4:$L$29,0))</f>
        <v>East Asia</v>
      </c>
      <c r="E2139">
        <v>1</v>
      </c>
      <c r="F2139">
        <v>1</v>
      </c>
      <c r="H2139">
        <v>1</v>
      </c>
    </row>
    <row r="2140" spans="1:8" x14ac:dyDescent="0.25">
      <c r="A2140" t="s">
        <v>3055</v>
      </c>
      <c r="B2140" t="s">
        <v>4387</v>
      </c>
      <c r="C2140" t="str">
        <f>INDEX($M$4:$M$29, MATCH(RefTable1KGen[[#This Row],[Population]], $L$4:$L$29,0))</f>
        <v>Japanese in Tokyo, Japan</v>
      </c>
      <c r="D2140" t="str">
        <f>INDEX($N$4:$N$29, MATCH(RefTable1KGen[[#This Row],[Population]], $L$4:$L$29,0))</f>
        <v>East Asia</v>
      </c>
      <c r="E2140">
        <v>1</v>
      </c>
      <c r="F2140">
        <v>1</v>
      </c>
      <c r="H2140">
        <v>1</v>
      </c>
    </row>
    <row r="2141" spans="1:8" x14ac:dyDescent="0.25">
      <c r="A2141" t="s">
        <v>3056</v>
      </c>
      <c r="B2141" t="s">
        <v>4387</v>
      </c>
      <c r="C2141" t="str">
        <f>INDEX($M$4:$M$29, MATCH(RefTable1KGen[[#This Row],[Population]], $L$4:$L$29,0))</f>
        <v>Japanese in Tokyo, Japan</v>
      </c>
      <c r="D2141" t="str">
        <f>INDEX($N$4:$N$29, MATCH(RefTable1KGen[[#This Row],[Population]], $L$4:$L$29,0))</f>
        <v>East Asia</v>
      </c>
      <c r="E2141">
        <v>1</v>
      </c>
      <c r="F2141">
        <v>1</v>
      </c>
      <c r="H2141">
        <v>1</v>
      </c>
    </row>
    <row r="2142" spans="1:8" x14ac:dyDescent="0.25">
      <c r="A2142" t="s">
        <v>3057</v>
      </c>
      <c r="B2142" t="s">
        <v>4387</v>
      </c>
      <c r="C2142" t="str">
        <f>INDEX($M$4:$M$29, MATCH(RefTable1KGen[[#This Row],[Population]], $L$4:$L$29,0))</f>
        <v>Japanese in Tokyo, Japan</v>
      </c>
      <c r="D2142" t="str">
        <f>INDEX($N$4:$N$29, MATCH(RefTable1KGen[[#This Row],[Population]], $L$4:$L$29,0))</f>
        <v>East Asia</v>
      </c>
      <c r="E2142">
        <v>1</v>
      </c>
      <c r="F2142">
        <v>1</v>
      </c>
      <c r="H2142">
        <v>1</v>
      </c>
    </row>
    <row r="2143" spans="1:8" x14ac:dyDescent="0.25">
      <c r="A2143" t="s">
        <v>3058</v>
      </c>
      <c r="B2143" t="s">
        <v>4387</v>
      </c>
      <c r="C2143" t="str">
        <f>INDEX($M$4:$M$29, MATCH(RefTable1KGen[[#This Row],[Population]], $L$4:$L$29,0))</f>
        <v>Japanese in Tokyo, Japan</v>
      </c>
      <c r="D2143" t="str">
        <f>INDEX($N$4:$N$29, MATCH(RefTable1KGen[[#This Row],[Population]], $L$4:$L$29,0))</f>
        <v>East Asia</v>
      </c>
      <c r="E2143">
        <v>1</v>
      </c>
      <c r="F2143">
        <v>1</v>
      </c>
      <c r="H2143">
        <v>1</v>
      </c>
    </row>
    <row r="2144" spans="1:8" x14ac:dyDescent="0.25">
      <c r="A2144" t="s">
        <v>3059</v>
      </c>
      <c r="B2144" t="s">
        <v>4387</v>
      </c>
      <c r="C2144" t="str">
        <f>INDEX($M$4:$M$29, MATCH(RefTable1KGen[[#This Row],[Population]], $L$4:$L$29,0))</f>
        <v>Japanese in Tokyo, Japan</v>
      </c>
      <c r="D2144" t="str">
        <f>INDEX($N$4:$N$29, MATCH(RefTable1KGen[[#This Row],[Population]], $L$4:$L$29,0))</f>
        <v>East Asia</v>
      </c>
      <c r="E2144">
        <v>1</v>
      </c>
      <c r="F2144">
        <v>1</v>
      </c>
      <c r="H2144">
        <v>1</v>
      </c>
    </row>
    <row r="2145" spans="1:8" x14ac:dyDescent="0.25">
      <c r="A2145" t="s">
        <v>3060</v>
      </c>
      <c r="B2145" t="s">
        <v>4387</v>
      </c>
      <c r="C2145" t="str">
        <f>INDEX($M$4:$M$29, MATCH(RefTable1KGen[[#This Row],[Population]], $L$4:$L$29,0))</f>
        <v>Japanese in Tokyo, Japan</v>
      </c>
      <c r="D2145" t="str">
        <f>INDEX($N$4:$N$29, MATCH(RefTable1KGen[[#This Row],[Population]], $L$4:$L$29,0))</f>
        <v>East Asia</v>
      </c>
      <c r="E2145">
        <v>1</v>
      </c>
      <c r="F2145">
        <v>1</v>
      </c>
      <c r="H2145">
        <v>1</v>
      </c>
    </row>
    <row r="2146" spans="1:8" x14ac:dyDescent="0.25">
      <c r="A2146" t="s">
        <v>3061</v>
      </c>
      <c r="B2146" t="s">
        <v>4387</v>
      </c>
      <c r="C2146" t="str">
        <f>INDEX($M$4:$M$29, MATCH(RefTable1KGen[[#This Row],[Population]], $L$4:$L$29,0))</f>
        <v>Japanese in Tokyo, Japan</v>
      </c>
      <c r="D2146" t="str">
        <f>INDEX($N$4:$N$29, MATCH(RefTable1KGen[[#This Row],[Population]], $L$4:$L$29,0))</f>
        <v>East Asia</v>
      </c>
      <c r="E2146">
        <v>1</v>
      </c>
      <c r="F2146">
        <v>1</v>
      </c>
      <c r="H2146">
        <v>1</v>
      </c>
    </row>
    <row r="2147" spans="1:8" x14ac:dyDescent="0.25">
      <c r="A2147" t="s">
        <v>3062</v>
      </c>
      <c r="B2147" t="s">
        <v>4387</v>
      </c>
      <c r="C2147" t="str">
        <f>INDEX($M$4:$M$29, MATCH(RefTable1KGen[[#This Row],[Population]], $L$4:$L$29,0))</f>
        <v>Japanese in Tokyo, Japan</v>
      </c>
      <c r="D2147" t="str">
        <f>INDEX($N$4:$N$29, MATCH(RefTable1KGen[[#This Row],[Population]], $L$4:$L$29,0))</f>
        <v>East Asia</v>
      </c>
      <c r="E2147">
        <v>1</v>
      </c>
      <c r="F2147">
        <v>1</v>
      </c>
      <c r="H2147">
        <v>1</v>
      </c>
    </row>
    <row r="2148" spans="1:8" x14ac:dyDescent="0.25">
      <c r="A2148" t="s">
        <v>3063</v>
      </c>
      <c r="B2148" t="s">
        <v>4387</v>
      </c>
      <c r="C2148" t="str">
        <f>INDEX($M$4:$M$29, MATCH(RefTable1KGen[[#This Row],[Population]], $L$4:$L$29,0))</f>
        <v>Japanese in Tokyo, Japan</v>
      </c>
      <c r="D2148" t="str">
        <f>INDEX($N$4:$N$29, MATCH(RefTable1KGen[[#This Row],[Population]], $L$4:$L$29,0))</f>
        <v>East Asia</v>
      </c>
      <c r="E2148">
        <v>1</v>
      </c>
      <c r="F2148">
        <v>1</v>
      </c>
      <c r="H2148">
        <v>1</v>
      </c>
    </row>
    <row r="2149" spans="1:8" x14ac:dyDescent="0.25">
      <c r="A2149" t="s">
        <v>3064</v>
      </c>
      <c r="B2149" t="s">
        <v>4387</v>
      </c>
      <c r="C2149" t="str">
        <f>INDEX($M$4:$M$29, MATCH(RefTable1KGen[[#This Row],[Population]], $L$4:$L$29,0))</f>
        <v>Japanese in Tokyo, Japan</v>
      </c>
      <c r="D2149" t="str">
        <f>INDEX($N$4:$N$29, MATCH(RefTable1KGen[[#This Row],[Population]], $L$4:$L$29,0))</f>
        <v>East Asia</v>
      </c>
      <c r="E2149">
        <v>1</v>
      </c>
      <c r="F2149">
        <v>1</v>
      </c>
      <c r="H2149">
        <v>1</v>
      </c>
    </row>
    <row r="2150" spans="1:8" x14ac:dyDescent="0.25">
      <c r="A2150" t="s">
        <v>3065</v>
      </c>
      <c r="B2150" t="s">
        <v>4387</v>
      </c>
      <c r="C2150" t="str">
        <f>INDEX($M$4:$M$29, MATCH(RefTable1KGen[[#This Row],[Population]], $L$4:$L$29,0))</f>
        <v>Japanese in Tokyo, Japan</v>
      </c>
      <c r="D2150" t="str">
        <f>INDEX($N$4:$N$29, MATCH(RefTable1KGen[[#This Row],[Population]], $L$4:$L$29,0))</f>
        <v>East Asia</v>
      </c>
      <c r="E2150">
        <v>1</v>
      </c>
      <c r="F2150">
        <v>1</v>
      </c>
      <c r="H2150">
        <v>1</v>
      </c>
    </row>
    <row r="2151" spans="1:8" x14ac:dyDescent="0.25">
      <c r="A2151" t="s">
        <v>3066</v>
      </c>
      <c r="B2151" t="s">
        <v>4387</v>
      </c>
      <c r="C2151" t="str">
        <f>INDEX($M$4:$M$29, MATCH(RefTable1KGen[[#This Row],[Population]], $L$4:$L$29,0))</f>
        <v>Japanese in Tokyo, Japan</v>
      </c>
      <c r="D2151" t="str">
        <f>INDEX($N$4:$N$29, MATCH(RefTable1KGen[[#This Row],[Population]], $L$4:$L$29,0))</f>
        <v>East Asia</v>
      </c>
      <c r="E2151">
        <v>1</v>
      </c>
      <c r="F2151">
        <v>1</v>
      </c>
      <c r="H2151">
        <v>1</v>
      </c>
    </row>
    <row r="2152" spans="1:8" x14ac:dyDescent="0.25">
      <c r="A2152" t="s">
        <v>3067</v>
      </c>
      <c r="B2152" t="s">
        <v>4387</v>
      </c>
      <c r="C2152" t="str">
        <f>INDEX($M$4:$M$29, MATCH(RefTable1KGen[[#This Row],[Population]], $L$4:$L$29,0))</f>
        <v>Japanese in Tokyo, Japan</v>
      </c>
      <c r="D2152" t="str">
        <f>INDEX($N$4:$N$29, MATCH(RefTable1KGen[[#This Row],[Population]], $L$4:$L$29,0))</f>
        <v>East Asia</v>
      </c>
      <c r="E2152">
        <v>1</v>
      </c>
      <c r="F2152">
        <v>1</v>
      </c>
      <c r="H2152">
        <v>1</v>
      </c>
    </row>
    <row r="2153" spans="1:8" x14ac:dyDescent="0.25">
      <c r="A2153" t="s">
        <v>3068</v>
      </c>
      <c r="B2153" t="s">
        <v>4387</v>
      </c>
      <c r="C2153" t="str">
        <f>INDEX($M$4:$M$29, MATCH(RefTable1KGen[[#This Row],[Population]], $L$4:$L$29,0))</f>
        <v>Japanese in Tokyo, Japan</v>
      </c>
      <c r="D2153" t="str">
        <f>INDEX($N$4:$N$29, MATCH(RefTable1KGen[[#This Row],[Population]], $L$4:$L$29,0))</f>
        <v>East Asia</v>
      </c>
      <c r="E2153">
        <v>1</v>
      </c>
      <c r="F2153">
        <v>1</v>
      </c>
      <c r="H2153">
        <v>1</v>
      </c>
    </row>
    <row r="2154" spans="1:8" x14ac:dyDescent="0.25">
      <c r="A2154" t="s">
        <v>3069</v>
      </c>
      <c r="B2154" t="s">
        <v>4387</v>
      </c>
      <c r="C2154" t="str">
        <f>INDEX($M$4:$M$29, MATCH(RefTable1KGen[[#This Row],[Population]], $L$4:$L$29,0))</f>
        <v>Japanese in Tokyo, Japan</v>
      </c>
      <c r="D2154" t="str">
        <f>INDEX($N$4:$N$29, MATCH(RefTable1KGen[[#This Row],[Population]], $L$4:$L$29,0))</f>
        <v>East Asia</v>
      </c>
      <c r="E2154">
        <v>1</v>
      </c>
      <c r="F2154">
        <v>1</v>
      </c>
      <c r="H2154">
        <v>1</v>
      </c>
    </row>
    <row r="2155" spans="1:8" x14ac:dyDescent="0.25">
      <c r="A2155" t="s">
        <v>3070</v>
      </c>
      <c r="B2155" t="s">
        <v>4387</v>
      </c>
      <c r="C2155" t="str">
        <f>INDEX($M$4:$M$29, MATCH(RefTable1KGen[[#This Row],[Population]], $L$4:$L$29,0))</f>
        <v>Japanese in Tokyo, Japan</v>
      </c>
      <c r="D2155" t="str">
        <f>INDEX($N$4:$N$29, MATCH(RefTable1KGen[[#This Row],[Population]], $L$4:$L$29,0))</f>
        <v>East Asia</v>
      </c>
      <c r="E2155">
        <v>1</v>
      </c>
      <c r="F2155">
        <v>1</v>
      </c>
      <c r="H2155">
        <v>1</v>
      </c>
    </row>
    <row r="2156" spans="1:8" x14ac:dyDescent="0.25">
      <c r="A2156" t="s">
        <v>3071</v>
      </c>
      <c r="B2156" t="s">
        <v>4387</v>
      </c>
      <c r="C2156" t="str">
        <f>INDEX($M$4:$M$29, MATCH(RefTable1KGen[[#This Row],[Population]], $L$4:$L$29,0))</f>
        <v>Japanese in Tokyo, Japan</v>
      </c>
      <c r="D2156" t="str">
        <f>INDEX($N$4:$N$29, MATCH(RefTable1KGen[[#This Row],[Population]], $L$4:$L$29,0))</f>
        <v>East Asia</v>
      </c>
      <c r="E2156">
        <v>1</v>
      </c>
      <c r="F2156">
        <v>1</v>
      </c>
      <c r="H2156">
        <v>1</v>
      </c>
    </row>
    <row r="2157" spans="1:8" x14ac:dyDescent="0.25">
      <c r="A2157" t="s">
        <v>3072</v>
      </c>
      <c r="B2157" t="s">
        <v>4387</v>
      </c>
      <c r="C2157" t="str">
        <f>INDEX($M$4:$M$29, MATCH(RefTable1KGen[[#This Row],[Population]], $L$4:$L$29,0))</f>
        <v>Japanese in Tokyo, Japan</v>
      </c>
      <c r="D2157" t="str">
        <f>INDEX($N$4:$N$29, MATCH(RefTable1KGen[[#This Row],[Population]], $L$4:$L$29,0))</f>
        <v>East Asia</v>
      </c>
      <c r="E2157">
        <v>1</v>
      </c>
      <c r="F2157">
        <v>1</v>
      </c>
      <c r="H2157">
        <v>1</v>
      </c>
    </row>
    <row r="2158" spans="1:8" x14ac:dyDescent="0.25">
      <c r="A2158" t="s">
        <v>3073</v>
      </c>
      <c r="B2158" t="s">
        <v>4387</v>
      </c>
      <c r="C2158" t="str">
        <f>INDEX($M$4:$M$29, MATCH(RefTable1KGen[[#This Row],[Population]], $L$4:$L$29,0))</f>
        <v>Japanese in Tokyo, Japan</v>
      </c>
      <c r="D2158" t="str">
        <f>INDEX($N$4:$N$29, MATCH(RefTable1KGen[[#This Row],[Population]], $L$4:$L$29,0))</f>
        <v>East Asia</v>
      </c>
      <c r="E2158">
        <v>1</v>
      </c>
      <c r="F2158">
        <v>1</v>
      </c>
      <c r="H2158">
        <v>1</v>
      </c>
    </row>
    <row r="2159" spans="1:8" x14ac:dyDescent="0.25">
      <c r="A2159" t="s">
        <v>3074</v>
      </c>
      <c r="B2159" t="s">
        <v>4387</v>
      </c>
      <c r="C2159" t="str">
        <f>INDEX($M$4:$M$29, MATCH(RefTable1KGen[[#This Row],[Population]], $L$4:$L$29,0))</f>
        <v>Japanese in Tokyo, Japan</v>
      </c>
      <c r="D2159" t="str">
        <f>INDEX($N$4:$N$29, MATCH(RefTable1KGen[[#This Row],[Population]], $L$4:$L$29,0))</f>
        <v>East Asia</v>
      </c>
      <c r="E2159">
        <v>1</v>
      </c>
      <c r="F2159">
        <v>1</v>
      </c>
      <c r="H2159">
        <v>1</v>
      </c>
    </row>
    <row r="2160" spans="1:8" x14ac:dyDescent="0.25">
      <c r="A2160" t="s">
        <v>3075</v>
      </c>
      <c r="B2160" t="s">
        <v>4387</v>
      </c>
      <c r="C2160" t="str">
        <f>INDEX($M$4:$M$29, MATCH(RefTable1KGen[[#This Row],[Population]], $L$4:$L$29,0))</f>
        <v>Japanese in Tokyo, Japan</v>
      </c>
      <c r="D2160" t="str">
        <f>INDEX($N$4:$N$29, MATCH(RefTable1KGen[[#This Row],[Population]], $L$4:$L$29,0))</f>
        <v>East Asia</v>
      </c>
      <c r="E2160">
        <v>1</v>
      </c>
      <c r="F2160">
        <v>1</v>
      </c>
      <c r="H2160">
        <v>1</v>
      </c>
    </row>
    <row r="2161" spans="1:8" x14ac:dyDescent="0.25">
      <c r="A2161" t="s">
        <v>3076</v>
      </c>
      <c r="B2161" t="s">
        <v>4387</v>
      </c>
      <c r="C2161" t="str">
        <f>INDEX($M$4:$M$29, MATCH(RefTable1KGen[[#This Row],[Population]], $L$4:$L$29,0))</f>
        <v>Japanese in Tokyo, Japan</v>
      </c>
      <c r="D2161" t="str">
        <f>INDEX($N$4:$N$29, MATCH(RefTable1KGen[[#This Row],[Population]], $L$4:$L$29,0))</f>
        <v>East Asia</v>
      </c>
    </row>
    <row r="2162" spans="1:8" x14ac:dyDescent="0.25">
      <c r="A2162" t="s">
        <v>3077</v>
      </c>
      <c r="B2162" t="s">
        <v>4387</v>
      </c>
      <c r="C2162" t="str">
        <f>INDEX($M$4:$M$29, MATCH(RefTable1KGen[[#This Row],[Population]], $L$4:$L$29,0))</f>
        <v>Japanese in Tokyo, Japan</v>
      </c>
      <c r="D2162" t="str">
        <f>INDEX($N$4:$N$29, MATCH(RefTable1KGen[[#This Row],[Population]], $L$4:$L$29,0))</f>
        <v>East Asia</v>
      </c>
    </row>
    <row r="2163" spans="1:8" x14ac:dyDescent="0.25">
      <c r="A2163" t="s">
        <v>3078</v>
      </c>
      <c r="B2163" t="s">
        <v>4387</v>
      </c>
      <c r="C2163" t="str">
        <f>INDEX($M$4:$M$29, MATCH(RefTable1KGen[[#This Row],[Population]], $L$4:$L$29,0))</f>
        <v>Japanese in Tokyo, Japan</v>
      </c>
      <c r="D2163" t="str">
        <f>INDEX($N$4:$N$29, MATCH(RefTable1KGen[[#This Row],[Population]], $L$4:$L$29,0))</f>
        <v>East Asia</v>
      </c>
    </row>
    <row r="2164" spans="1:8" x14ac:dyDescent="0.25">
      <c r="A2164" t="s">
        <v>1775</v>
      </c>
      <c r="B2164" t="s">
        <v>3760</v>
      </c>
      <c r="C2164" t="str">
        <f>INDEX($M$4:$M$29, MATCH(RefTable1KGen[[#This Row],[Population]], $L$4:$L$29,0))</f>
        <v>Kinh in Ho Chi Minh City, Vietnam</v>
      </c>
      <c r="D2164" t="str">
        <f>INDEX($N$4:$N$29, MATCH(RefTable1KGen[[#This Row],[Population]], $L$4:$L$29,0))</f>
        <v>East Asia</v>
      </c>
      <c r="E2164">
        <v>1</v>
      </c>
      <c r="H2164">
        <v>1</v>
      </c>
    </row>
    <row r="2165" spans="1:8" x14ac:dyDescent="0.25">
      <c r="A2165" t="s">
        <v>1776</v>
      </c>
      <c r="B2165" t="s">
        <v>3760</v>
      </c>
      <c r="C2165" t="str">
        <f>INDEX($M$4:$M$29, MATCH(RefTable1KGen[[#This Row],[Population]], $L$4:$L$29,0))</f>
        <v>Kinh in Ho Chi Minh City, Vietnam</v>
      </c>
      <c r="D2165" t="str">
        <f>INDEX($N$4:$N$29, MATCH(RefTable1KGen[[#This Row],[Population]], $L$4:$L$29,0))</f>
        <v>East Asia</v>
      </c>
      <c r="E2165">
        <v>1</v>
      </c>
      <c r="H2165">
        <v>1</v>
      </c>
    </row>
    <row r="2166" spans="1:8" x14ac:dyDescent="0.25">
      <c r="A2166" t="s">
        <v>1777</v>
      </c>
      <c r="B2166" t="s">
        <v>3760</v>
      </c>
      <c r="C2166" t="str">
        <f>INDEX($M$4:$M$29, MATCH(RefTable1KGen[[#This Row],[Population]], $L$4:$L$29,0))</f>
        <v>Kinh in Ho Chi Minh City, Vietnam</v>
      </c>
      <c r="D2166" t="str">
        <f>INDEX($N$4:$N$29, MATCH(RefTable1KGen[[#This Row],[Population]], $L$4:$L$29,0))</f>
        <v>East Asia</v>
      </c>
      <c r="E2166">
        <v>1</v>
      </c>
      <c r="H2166">
        <v>1</v>
      </c>
    </row>
    <row r="2167" spans="1:8" x14ac:dyDescent="0.25">
      <c r="A2167" t="s">
        <v>1778</v>
      </c>
      <c r="B2167" t="s">
        <v>3760</v>
      </c>
      <c r="C2167" t="str">
        <f>INDEX($M$4:$M$29, MATCH(RefTable1KGen[[#This Row],[Population]], $L$4:$L$29,0))</f>
        <v>Kinh in Ho Chi Minh City, Vietnam</v>
      </c>
      <c r="D2167" t="str">
        <f>INDEX($N$4:$N$29, MATCH(RefTable1KGen[[#This Row],[Population]], $L$4:$L$29,0))</f>
        <v>East Asia</v>
      </c>
      <c r="E2167">
        <v>1</v>
      </c>
      <c r="H2167">
        <v>1</v>
      </c>
    </row>
    <row r="2168" spans="1:8" x14ac:dyDescent="0.25">
      <c r="A2168" t="s">
        <v>1779</v>
      </c>
      <c r="B2168" t="s">
        <v>3760</v>
      </c>
      <c r="C2168" t="str">
        <f>INDEX($M$4:$M$29, MATCH(RefTable1KGen[[#This Row],[Population]], $L$4:$L$29,0))</f>
        <v>Kinh in Ho Chi Minh City, Vietnam</v>
      </c>
      <c r="D2168" t="str">
        <f>INDEX($N$4:$N$29, MATCH(RefTable1KGen[[#This Row],[Population]], $L$4:$L$29,0))</f>
        <v>East Asia</v>
      </c>
      <c r="E2168">
        <v>1</v>
      </c>
      <c r="H2168">
        <v>1</v>
      </c>
    </row>
    <row r="2169" spans="1:8" x14ac:dyDescent="0.25">
      <c r="A2169" t="s">
        <v>1780</v>
      </c>
      <c r="B2169" t="s">
        <v>3760</v>
      </c>
      <c r="C2169" t="str">
        <f>INDEX($M$4:$M$29, MATCH(RefTable1KGen[[#This Row],[Population]], $L$4:$L$29,0))</f>
        <v>Kinh in Ho Chi Minh City, Vietnam</v>
      </c>
      <c r="D2169" t="str">
        <f>INDEX($N$4:$N$29, MATCH(RefTable1KGen[[#This Row],[Population]], $L$4:$L$29,0))</f>
        <v>East Asia</v>
      </c>
      <c r="E2169">
        <v>1</v>
      </c>
      <c r="H2169">
        <v>1</v>
      </c>
    </row>
    <row r="2170" spans="1:8" x14ac:dyDescent="0.25">
      <c r="A2170" t="s">
        <v>1803</v>
      </c>
      <c r="B2170" t="s">
        <v>3760</v>
      </c>
      <c r="C2170" t="str">
        <f>INDEX($M$4:$M$29, MATCH(RefTable1KGen[[#This Row],[Population]], $L$4:$L$29,0))</f>
        <v>Kinh in Ho Chi Minh City, Vietnam</v>
      </c>
      <c r="D2170" t="str">
        <f>INDEX($N$4:$N$29, MATCH(RefTable1KGen[[#This Row],[Population]], $L$4:$L$29,0))</f>
        <v>East Asia</v>
      </c>
      <c r="E2170">
        <v>1</v>
      </c>
      <c r="H2170">
        <v>1</v>
      </c>
    </row>
    <row r="2171" spans="1:8" x14ac:dyDescent="0.25">
      <c r="A2171" t="s">
        <v>1804</v>
      </c>
      <c r="B2171" t="s">
        <v>3760</v>
      </c>
      <c r="C2171" t="str">
        <f>INDEX($M$4:$M$29, MATCH(RefTable1KGen[[#This Row],[Population]], $L$4:$L$29,0))</f>
        <v>Kinh in Ho Chi Minh City, Vietnam</v>
      </c>
      <c r="D2171" t="str">
        <f>INDEX($N$4:$N$29, MATCH(RefTable1KGen[[#This Row],[Population]], $L$4:$L$29,0))</f>
        <v>East Asia</v>
      </c>
      <c r="E2171">
        <v>1</v>
      </c>
      <c r="H2171">
        <v>1</v>
      </c>
    </row>
    <row r="2172" spans="1:8" x14ac:dyDescent="0.25">
      <c r="A2172" t="s">
        <v>1805</v>
      </c>
      <c r="B2172" t="s">
        <v>3760</v>
      </c>
      <c r="C2172" t="str">
        <f>INDEX($M$4:$M$29, MATCH(RefTable1KGen[[#This Row],[Population]], $L$4:$L$29,0))</f>
        <v>Kinh in Ho Chi Minh City, Vietnam</v>
      </c>
      <c r="D2172" t="str">
        <f>INDEX($N$4:$N$29, MATCH(RefTable1KGen[[#This Row],[Population]], $L$4:$L$29,0))</f>
        <v>East Asia</v>
      </c>
      <c r="E2172">
        <v>1</v>
      </c>
      <c r="H2172">
        <v>1</v>
      </c>
    </row>
    <row r="2173" spans="1:8" x14ac:dyDescent="0.25">
      <c r="A2173" t="s">
        <v>1806</v>
      </c>
      <c r="B2173" t="s">
        <v>3760</v>
      </c>
      <c r="C2173" t="str">
        <f>INDEX($M$4:$M$29, MATCH(RefTable1KGen[[#This Row],[Population]], $L$4:$L$29,0))</f>
        <v>Kinh in Ho Chi Minh City, Vietnam</v>
      </c>
      <c r="D2173" t="str">
        <f>INDEX($N$4:$N$29, MATCH(RefTable1KGen[[#This Row],[Population]], $L$4:$L$29,0))</f>
        <v>East Asia</v>
      </c>
      <c r="E2173">
        <v>1</v>
      </c>
      <c r="H2173">
        <v>1</v>
      </c>
    </row>
    <row r="2174" spans="1:8" x14ac:dyDescent="0.25">
      <c r="A2174" t="s">
        <v>1807</v>
      </c>
      <c r="B2174" t="s">
        <v>3760</v>
      </c>
      <c r="C2174" t="str">
        <f>INDEX($M$4:$M$29, MATCH(RefTable1KGen[[#This Row],[Population]], $L$4:$L$29,0))</f>
        <v>Kinh in Ho Chi Minh City, Vietnam</v>
      </c>
      <c r="D2174" t="str">
        <f>INDEX($N$4:$N$29, MATCH(RefTable1KGen[[#This Row],[Population]], $L$4:$L$29,0))</f>
        <v>East Asia</v>
      </c>
      <c r="E2174">
        <v>1</v>
      </c>
      <c r="H2174">
        <v>1</v>
      </c>
    </row>
    <row r="2175" spans="1:8" x14ac:dyDescent="0.25">
      <c r="A2175" t="s">
        <v>1808</v>
      </c>
      <c r="B2175" t="s">
        <v>3760</v>
      </c>
      <c r="C2175" t="str">
        <f>INDEX($M$4:$M$29, MATCH(RefTable1KGen[[#This Row],[Population]], $L$4:$L$29,0))</f>
        <v>Kinh in Ho Chi Minh City, Vietnam</v>
      </c>
      <c r="D2175" t="str">
        <f>INDEX($N$4:$N$29, MATCH(RefTable1KGen[[#This Row],[Population]], $L$4:$L$29,0))</f>
        <v>East Asia</v>
      </c>
      <c r="E2175">
        <v>1</v>
      </c>
      <c r="H2175">
        <v>1</v>
      </c>
    </row>
    <row r="2176" spans="1:8" x14ac:dyDescent="0.25">
      <c r="A2176" t="s">
        <v>1809</v>
      </c>
      <c r="B2176" t="s">
        <v>3760</v>
      </c>
      <c r="C2176" t="str">
        <f>INDEX($M$4:$M$29, MATCH(RefTable1KGen[[#This Row],[Population]], $L$4:$L$29,0))</f>
        <v>Kinh in Ho Chi Minh City, Vietnam</v>
      </c>
      <c r="D2176" t="str">
        <f>INDEX($N$4:$N$29, MATCH(RefTable1KGen[[#This Row],[Population]], $L$4:$L$29,0))</f>
        <v>East Asia</v>
      </c>
      <c r="E2176">
        <v>1</v>
      </c>
      <c r="H2176">
        <v>1</v>
      </c>
    </row>
    <row r="2177" spans="1:8" x14ac:dyDescent="0.25">
      <c r="A2177" t="s">
        <v>1810</v>
      </c>
      <c r="B2177" t="s">
        <v>3760</v>
      </c>
      <c r="C2177" t="str">
        <f>INDEX($M$4:$M$29, MATCH(RefTable1KGen[[#This Row],[Population]], $L$4:$L$29,0))</f>
        <v>Kinh in Ho Chi Minh City, Vietnam</v>
      </c>
      <c r="D2177" t="str">
        <f>INDEX($N$4:$N$29, MATCH(RefTable1KGen[[#This Row],[Population]], $L$4:$L$29,0))</f>
        <v>East Asia</v>
      </c>
      <c r="E2177">
        <v>1</v>
      </c>
      <c r="H2177">
        <v>1</v>
      </c>
    </row>
    <row r="2178" spans="1:8" x14ac:dyDescent="0.25">
      <c r="A2178" t="s">
        <v>1811</v>
      </c>
      <c r="B2178" t="s">
        <v>3760</v>
      </c>
      <c r="C2178" t="str">
        <f>INDEX($M$4:$M$29, MATCH(RefTable1KGen[[#This Row],[Population]], $L$4:$L$29,0))</f>
        <v>Kinh in Ho Chi Minh City, Vietnam</v>
      </c>
      <c r="D2178" t="str">
        <f>INDEX($N$4:$N$29, MATCH(RefTable1KGen[[#This Row],[Population]], $L$4:$L$29,0))</f>
        <v>East Asia</v>
      </c>
      <c r="E2178">
        <v>1</v>
      </c>
      <c r="H2178">
        <v>1</v>
      </c>
    </row>
    <row r="2179" spans="1:8" x14ac:dyDescent="0.25">
      <c r="A2179" t="s">
        <v>1812</v>
      </c>
      <c r="B2179" t="s">
        <v>3760</v>
      </c>
      <c r="C2179" t="str">
        <f>INDEX($M$4:$M$29, MATCH(RefTable1KGen[[#This Row],[Population]], $L$4:$L$29,0))</f>
        <v>Kinh in Ho Chi Minh City, Vietnam</v>
      </c>
      <c r="D2179" t="str">
        <f>INDEX($N$4:$N$29, MATCH(RefTable1KGen[[#This Row],[Population]], $L$4:$L$29,0))</f>
        <v>East Asia</v>
      </c>
      <c r="E2179">
        <v>1</v>
      </c>
      <c r="H2179">
        <v>1</v>
      </c>
    </row>
    <row r="2180" spans="1:8" x14ac:dyDescent="0.25">
      <c r="A2180" t="s">
        <v>1813</v>
      </c>
      <c r="B2180" t="s">
        <v>3760</v>
      </c>
      <c r="C2180" t="str">
        <f>INDEX($M$4:$M$29, MATCH(RefTable1KGen[[#This Row],[Population]], $L$4:$L$29,0))</f>
        <v>Kinh in Ho Chi Minh City, Vietnam</v>
      </c>
      <c r="D2180" t="str">
        <f>INDEX($N$4:$N$29, MATCH(RefTable1KGen[[#This Row],[Population]], $L$4:$L$29,0))</f>
        <v>East Asia</v>
      </c>
      <c r="E2180">
        <v>1</v>
      </c>
      <c r="H2180">
        <v>1</v>
      </c>
    </row>
    <row r="2181" spans="1:8" x14ac:dyDescent="0.25">
      <c r="A2181" t="s">
        <v>1814</v>
      </c>
      <c r="B2181" t="s">
        <v>3760</v>
      </c>
      <c r="C2181" t="str">
        <f>INDEX($M$4:$M$29, MATCH(RefTable1KGen[[#This Row],[Population]], $L$4:$L$29,0))</f>
        <v>Kinh in Ho Chi Minh City, Vietnam</v>
      </c>
      <c r="D2181" t="str">
        <f>INDEX($N$4:$N$29, MATCH(RefTable1KGen[[#This Row],[Population]], $L$4:$L$29,0))</f>
        <v>East Asia</v>
      </c>
      <c r="E2181">
        <v>1</v>
      </c>
      <c r="H2181">
        <v>1</v>
      </c>
    </row>
    <row r="2182" spans="1:8" x14ac:dyDescent="0.25">
      <c r="A2182" t="s">
        <v>1815</v>
      </c>
      <c r="B2182" t="s">
        <v>3760</v>
      </c>
      <c r="C2182" t="str">
        <f>INDEX($M$4:$M$29, MATCH(RefTable1KGen[[#This Row],[Population]], $L$4:$L$29,0))</f>
        <v>Kinh in Ho Chi Minh City, Vietnam</v>
      </c>
      <c r="D2182" t="str">
        <f>INDEX($N$4:$N$29, MATCH(RefTable1KGen[[#This Row],[Population]], $L$4:$L$29,0))</f>
        <v>East Asia</v>
      </c>
      <c r="E2182">
        <v>1</v>
      </c>
      <c r="H2182">
        <v>1</v>
      </c>
    </row>
    <row r="2183" spans="1:8" x14ac:dyDescent="0.25">
      <c r="A2183" t="s">
        <v>1816</v>
      </c>
      <c r="B2183" t="s">
        <v>3760</v>
      </c>
      <c r="C2183" t="str">
        <f>INDEX($M$4:$M$29, MATCH(RefTable1KGen[[#This Row],[Population]], $L$4:$L$29,0))</f>
        <v>Kinh in Ho Chi Minh City, Vietnam</v>
      </c>
      <c r="D2183" t="str">
        <f>INDEX($N$4:$N$29, MATCH(RefTable1KGen[[#This Row],[Population]], $L$4:$L$29,0))</f>
        <v>East Asia</v>
      </c>
      <c r="E2183">
        <v>1</v>
      </c>
      <c r="H2183">
        <v>1</v>
      </c>
    </row>
    <row r="2184" spans="1:8" x14ac:dyDescent="0.25">
      <c r="A2184" t="s">
        <v>1817</v>
      </c>
      <c r="B2184" t="s">
        <v>3760</v>
      </c>
      <c r="C2184" t="str">
        <f>INDEX($M$4:$M$29, MATCH(RefTable1KGen[[#This Row],[Population]], $L$4:$L$29,0))</f>
        <v>Kinh in Ho Chi Minh City, Vietnam</v>
      </c>
      <c r="D2184" t="str">
        <f>INDEX($N$4:$N$29, MATCH(RefTable1KGen[[#This Row],[Population]], $L$4:$L$29,0))</f>
        <v>East Asia</v>
      </c>
      <c r="E2184">
        <v>1</v>
      </c>
      <c r="H2184">
        <v>1</v>
      </c>
    </row>
    <row r="2185" spans="1:8" x14ac:dyDescent="0.25">
      <c r="A2185" t="s">
        <v>1818</v>
      </c>
      <c r="B2185" t="s">
        <v>3760</v>
      </c>
      <c r="C2185" t="str">
        <f>INDEX($M$4:$M$29, MATCH(RefTable1KGen[[#This Row],[Population]], $L$4:$L$29,0))</f>
        <v>Kinh in Ho Chi Minh City, Vietnam</v>
      </c>
      <c r="D2185" t="str">
        <f>INDEX($N$4:$N$29, MATCH(RefTable1KGen[[#This Row],[Population]], $L$4:$L$29,0))</f>
        <v>East Asia</v>
      </c>
      <c r="E2185">
        <v>1</v>
      </c>
      <c r="H2185">
        <v>1</v>
      </c>
    </row>
    <row r="2186" spans="1:8" x14ac:dyDescent="0.25">
      <c r="A2186" t="s">
        <v>1819</v>
      </c>
      <c r="B2186" t="s">
        <v>3760</v>
      </c>
      <c r="C2186" t="str">
        <f>INDEX($M$4:$M$29, MATCH(RefTable1KGen[[#This Row],[Population]], $L$4:$L$29,0))</f>
        <v>Kinh in Ho Chi Minh City, Vietnam</v>
      </c>
      <c r="D2186" t="str">
        <f>INDEX($N$4:$N$29, MATCH(RefTable1KGen[[#This Row],[Population]], $L$4:$L$29,0))</f>
        <v>East Asia</v>
      </c>
      <c r="E2186">
        <v>1</v>
      </c>
      <c r="H2186">
        <v>1</v>
      </c>
    </row>
    <row r="2187" spans="1:8" x14ac:dyDescent="0.25">
      <c r="A2187" t="s">
        <v>1820</v>
      </c>
      <c r="B2187" t="s">
        <v>3760</v>
      </c>
      <c r="C2187" t="str">
        <f>INDEX($M$4:$M$29, MATCH(RefTable1KGen[[#This Row],[Population]], $L$4:$L$29,0))</f>
        <v>Kinh in Ho Chi Minh City, Vietnam</v>
      </c>
      <c r="D2187" t="str">
        <f>INDEX($N$4:$N$29, MATCH(RefTable1KGen[[#This Row],[Population]], $L$4:$L$29,0))</f>
        <v>East Asia</v>
      </c>
      <c r="E2187">
        <v>1</v>
      </c>
      <c r="H2187">
        <v>1</v>
      </c>
    </row>
    <row r="2188" spans="1:8" x14ac:dyDescent="0.25">
      <c r="A2188" t="s">
        <v>1821</v>
      </c>
      <c r="B2188" t="s">
        <v>3760</v>
      </c>
      <c r="C2188" t="str">
        <f>INDEX($M$4:$M$29, MATCH(RefTable1KGen[[#This Row],[Population]], $L$4:$L$29,0))</f>
        <v>Kinh in Ho Chi Minh City, Vietnam</v>
      </c>
      <c r="D2188" t="str">
        <f>INDEX($N$4:$N$29, MATCH(RefTable1KGen[[#This Row],[Population]], $L$4:$L$29,0))</f>
        <v>East Asia</v>
      </c>
      <c r="E2188">
        <v>1</v>
      </c>
      <c r="H2188">
        <v>1</v>
      </c>
    </row>
    <row r="2189" spans="1:8" x14ac:dyDescent="0.25">
      <c r="A2189" t="s">
        <v>1822</v>
      </c>
      <c r="B2189" t="s">
        <v>3760</v>
      </c>
      <c r="C2189" t="str">
        <f>INDEX($M$4:$M$29, MATCH(RefTable1KGen[[#This Row],[Population]], $L$4:$L$29,0))</f>
        <v>Kinh in Ho Chi Minh City, Vietnam</v>
      </c>
      <c r="D2189" t="str">
        <f>INDEX($N$4:$N$29, MATCH(RefTable1KGen[[#This Row],[Population]], $L$4:$L$29,0))</f>
        <v>East Asia</v>
      </c>
      <c r="E2189">
        <v>1</v>
      </c>
      <c r="H2189">
        <v>1</v>
      </c>
    </row>
    <row r="2190" spans="1:8" x14ac:dyDescent="0.25">
      <c r="A2190" t="s">
        <v>1823</v>
      </c>
      <c r="B2190" t="s">
        <v>3760</v>
      </c>
      <c r="C2190" t="str">
        <f>INDEX($M$4:$M$29, MATCH(RefTable1KGen[[#This Row],[Population]], $L$4:$L$29,0))</f>
        <v>Kinh in Ho Chi Minh City, Vietnam</v>
      </c>
      <c r="D2190" t="str">
        <f>INDEX($N$4:$N$29, MATCH(RefTable1KGen[[#This Row],[Population]], $L$4:$L$29,0))</f>
        <v>East Asia</v>
      </c>
      <c r="E2190">
        <v>1</v>
      </c>
      <c r="H2190">
        <v>1</v>
      </c>
    </row>
    <row r="2191" spans="1:8" x14ac:dyDescent="0.25">
      <c r="A2191" t="s">
        <v>1824</v>
      </c>
      <c r="B2191" t="s">
        <v>3760</v>
      </c>
      <c r="C2191" t="str">
        <f>INDEX($M$4:$M$29, MATCH(RefTable1KGen[[#This Row],[Population]], $L$4:$L$29,0))</f>
        <v>Kinh in Ho Chi Minh City, Vietnam</v>
      </c>
      <c r="D2191" t="str">
        <f>INDEX($N$4:$N$29, MATCH(RefTable1KGen[[#This Row],[Population]], $L$4:$L$29,0))</f>
        <v>East Asia</v>
      </c>
      <c r="E2191">
        <v>1</v>
      </c>
      <c r="H2191">
        <v>1</v>
      </c>
    </row>
    <row r="2192" spans="1:8" x14ac:dyDescent="0.25">
      <c r="A2192" t="s">
        <v>1825</v>
      </c>
      <c r="B2192" t="s">
        <v>3760</v>
      </c>
      <c r="C2192" t="str">
        <f>INDEX($M$4:$M$29, MATCH(RefTable1KGen[[#This Row],[Population]], $L$4:$L$29,0))</f>
        <v>Kinh in Ho Chi Minh City, Vietnam</v>
      </c>
      <c r="D2192" t="str">
        <f>INDEX($N$4:$N$29, MATCH(RefTable1KGen[[#This Row],[Population]], $L$4:$L$29,0))</f>
        <v>East Asia</v>
      </c>
      <c r="E2192">
        <v>1</v>
      </c>
      <c r="H2192">
        <v>1</v>
      </c>
    </row>
    <row r="2193" spans="1:8" x14ac:dyDescent="0.25">
      <c r="A2193" t="s">
        <v>1826</v>
      </c>
      <c r="B2193" t="s">
        <v>3760</v>
      </c>
      <c r="C2193" t="str">
        <f>INDEX($M$4:$M$29, MATCH(RefTable1KGen[[#This Row],[Population]], $L$4:$L$29,0))</f>
        <v>Kinh in Ho Chi Minh City, Vietnam</v>
      </c>
      <c r="D2193" t="str">
        <f>INDEX($N$4:$N$29, MATCH(RefTable1KGen[[#This Row],[Population]], $L$4:$L$29,0))</f>
        <v>East Asia</v>
      </c>
      <c r="E2193">
        <v>1</v>
      </c>
      <c r="H2193">
        <v>1</v>
      </c>
    </row>
    <row r="2194" spans="1:8" x14ac:dyDescent="0.25">
      <c r="A2194" t="s">
        <v>1827</v>
      </c>
      <c r="B2194" t="s">
        <v>3760</v>
      </c>
      <c r="C2194" t="str">
        <f>INDEX($M$4:$M$29, MATCH(RefTable1KGen[[#This Row],[Population]], $L$4:$L$29,0))</f>
        <v>Kinh in Ho Chi Minh City, Vietnam</v>
      </c>
      <c r="D2194" t="str">
        <f>INDEX($N$4:$N$29, MATCH(RefTable1KGen[[#This Row],[Population]], $L$4:$L$29,0))</f>
        <v>East Asia</v>
      </c>
      <c r="E2194">
        <v>1</v>
      </c>
      <c r="H2194">
        <v>1</v>
      </c>
    </row>
    <row r="2195" spans="1:8" x14ac:dyDescent="0.25">
      <c r="A2195" t="s">
        <v>1828</v>
      </c>
      <c r="B2195" t="s">
        <v>3760</v>
      </c>
      <c r="C2195" t="str">
        <f>INDEX($M$4:$M$29, MATCH(RefTable1KGen[[#This Row],[Population]], $L$4:$L$29,0))</f>
        <v>Kinh in Ho Chi Minh City, Vietnam</v>
      </c>
      <c r="D2195" t="str">
        <f>INDEX($N$4:$N$29, MATCH(RefTable1KGen[[#This Row],[Population]], $L$4:$L$29,0))</f>
        <v>East Asia</v>
      </c>
      <c r="E2195">
        <v>1</v>
      </c>
      <c r="H2195">
        <v>1</v>
      </c>
    </row>
    <row r="2196" spans="1:8" x14ac:dyDescent="0.25">
      <c r="A2196" t="s">
        <v>1829</v>
      </c>
      <c r="B2196" t="s">
        <v>3760</v>
      </c>
      <c r="C2196" t="str">
        <f>INDEX($M$4:$M$29, MATCH(RefTable1KGen[[#This Row],[Population]], $L$4:$L$29,0))</f>
        <v>Kinh in Ho Chi Minh City, Vietnam</v>
      </c>
      <c r="D2196" t="str">
        <f>INDEX($N$4:$N$29, MATCH(RefTable1KGen[[#This Row],[Population]], $L$4:$L$29,0))</f>
        <v>East Asia</v>
      </c>
      <c r="E2196">
        <v>1</v>
      </c>
      <c r="H2196">
        <v>1</v>
      </c>
    </row>
    <row r="2197" spans="1:8" x14ac:dyDescent="0.25">
      <c r="A2197" t="s">
        <v>1830</v>
      </c>
      <c r="B2197" t="s">
        <v>3760</v>
      </c>
      <c r="C2197" t="str">
        <f>INDEX($M$4:$M$29, MATCH(RefTable1KGen[[#This Row],[Population]], $L$4:$L$29,0))</f>
        <v>Kinh in Ho Chi Minh City, Vietnam</v>
      </c>
      <c r="D2197" t="str">
        <f>INDEX($N$4:$N$29, MATCH(RefTable1KGen[[#This Row],[Population]], $L$4:$L$29,0))</f>
        <v>East Asia</v>
      </c>
      <c r="E2197">
        <v>1</v>
      </c>
      <c r="H2197">
        <v>1</v>
      </c>
    </row>
    <row r="2198" spans="1:8" x14ac:dyDescent="0.25">
      <c r="A2198" t="s">
        <v>1831</v>
      </c>
      <c r="B2198" t="s">
        <v>3760</v>
      </c>
      <c r="C2198" t="str">
        <f>INDEX($M$4:$M$29, MATCH(RefTable1KGen[[#This Row],[Population]], $L$4:$L$29,0))</f>
        <v>Kinh in Ho Chi Minh City, Vietnam</v>
      </c>
      <c r="D2198" t="str">
        <f>INDEX($N$4:$N$29, MATCH(RefTable1KGen[[#This Row],[Population]], $L$4:$L$29,0))</f>
        <v>East Asia</v>
      </c>
      <c r="E2198">
        <v>1</v>
      </c>
      <c r="H2198">
        <v>1</v>
      </c>
    </row>
    <row r="2199" spans="1:8" x14ac:dyDescent="0.25">
      <c r="A2199" t="s">
        <v>1832</v>
      </c>
      <c r="B2199" t="s">
        <v>3760</v>
      </c>
      <c r="C2199" t="str">
        <f>INDEX($M$4:$M$29, MATCH(RefTable1KGen[[#This Row],[Population]], $L$4:$L$29,0))</f>
        <v>Kinh in Ho Chi Minh City, Vietnam</v>
      </c>
      <c r="D2199" t="str">
        <f>INDEX($N$4:$N$29, MATCH(RefTable1KGen[[#This Row],[Population]], $L$4:$L$29,0))</f>
        <v>East Asia</v>
      </c>
      <c r="E2199">
        <v>1</v>
      </c>
      <c r="H2199">
        <v>1</v>
      </c>
    </row>
    <row r="2200" spans="1:8" x14ac:dyDescent="0.25">
      <c r="A2200" t="s">
        <v>1833</v>
      </c>
      <c r="B2200" t="s">
        <v>3760</v>
      </c>
      <c r="C2200" t="str">
        <f>INDEX($M$4:$M$29, MATCH(RefTable1KGen[[#This Row],[Population]], $L$4:$L$29,0))</f>
        <v>Kinh in Ho Chi Minh City, Vietnam</v>
      </c>
      <c r="D2200" t="str">
        <f>INDEX($N$4:$N$29, MATCH(RefTable1KGen[[#This Row],[Population]], $L$4:$L$29,0))</f>
        <v>East Asia</v>
      </c>
      <c r="E2200">
        <v>1</v>
      </c>
      <c r="H2200">
        <v>1</v>
      </c>
    </row>
    <row r="2201" spans="1:8" x14ac:dyDescent="0.25">
      <c r="A2201" t="s">
        <v>1834</v>
      </c>
      <c r="B2201" t="s">
        <v>3760</v>
      </c>
      <c r="C2201" t="str">
        <f>INDEX($M$4:$M$29, MATCH(RefTable1KGen[[#This Row],[Population]], $L$4:$L$29,0))</f>
        <v>Kinh in Ho Chi Minh City, Vietnam</v>
      </c>
      <c r="D2201" t="str">
        <f>INDEX($N$4:$N$29, MATCH(RefTable1KGen[[#This Row],[Population]], $L$4:$L$29,0))</f>
        <v>East Asia</v>
      </c>
      <c r="E2201">
        <v>1</v>
      </c>
      <c r="H2201">
        <v>1</v>
      </c>
    </row>
    <row r="2202" spans="1:8" x14ac:dyDescent="0.25">
      <c r="A2202" t="s">
        <v>1835</v>
      </c>
      <c r="B2202" t="s">
        <v>3760</v>
      </c>
      <c r="C2202" t="str">
        <f>INDEX($M$4:$M$29, MATCH(RefTable1KGen[[#This Row],[Population]], $L$4:$L$29,0))</f>
        <v>Kinh in Ho Chi Minh City, Vietnam</v>
      </c>
      <c r="D2202" t="str">
        <f>INDEX($N$4:$N$29, MATCH(RefTable1KGen[[#This Row],[Population]], $L$4:$L$29,0))</f>
        <v>East Asia</v>
      </c>
      <c r="E2202">
        <v>1</v>
      </c>
      <c r="H2202">
        <v>1</v>
      </c>
    </row>
    <row r="2203" spans="1:8" x14ac:dyDescent="0.25">
      <c r="A2203" t="s">
        <v>1836</v>
      </c>
      <c r="B2203" t="s">
        <v>3760</v>
      </c>
      <c r="C2203" t="str">
        <f>INDEX($M$4:$M$29, MATCH(RefTable1KGen[[#This Row],[Population]], $L$4:$L$29,0))</f>
        <v>Kinh in Ho Chi Minh City, Vietnam</v>
      </c>
      <c r="D2203" t="str">
        <f>INDEX($N$4:$N$29, MATCH(RefTable1KGen[[#This Row],[Population]], $L$4:$L$29,0))</f>
        <v>East Asia</v>
      </c>
      <c r="E2203">
        <v>1</v>
      </c>
      <c r="H2203">
        <v>1</v>
      </c>
    </row>
    <row r="2204" spans="1:8" x14ac:dyDescent="0.25">
      <c r="A2204" t="s">
        <v>3833</v>
      </c>
      <c r="B2204" t="s">
        <v>3760</v>
      </c>
      <c r="C2204" t="str">
        <f>INDEX($M$4:$M$29, MATCH(RefTable1KGen[[#This Row],[Population]], $L$4:$L$29,0))</f>
        <v>Kinh in Ho Chi Minh City, Vietnam</v>
      </c>
      <c r="D2204" t="str">
        <f>INDEX($N$4:$N$29, MATCH(RefTable1KGen[[#This Row],[Population]], $L$4:$L$29,0))</f>
        <v>East Asia</v>
      </c>
      <c r="E2204">
        <v>1</v>
      </c>
      <c r="H2204">
        <v>1</v>
      </c>
    </row>
    <row r="2205" spans="1:8" x14ac:dyDescent="0.25">
      <c r="A2205" t="s">
        <v>1908</v>
      </c>
      <c r="B2205" t="s">
        <v>3760</v>
      </c>
      <c r="C2205" t="str">
        <f>INDEX($M$4:$M$29, MATCH(RefTable1KGen[[#This Row],[Population]], $L$4:$L$29,0))</f>
        <v>Kinh in Ho Chi Minh City, Vietnam</v>
      </c>
      <c r="D2205" t="str">
        <f>INDEX($N$4:$N$29, MATCH(RefTable1KGen[[#This Row],[Population]], $L$4:$L$29,0))</f>
        <v>East Asia</v>
      </c>
      <c r="E2205">
        <v>1</v>
      </c>
      <c r="H2205">
        <v>1</v>
      </c>
    </row>
    <row r="2206" spans="1:8" x14ac:dyDescent="0.25">
      <c r="A2206" t="s">
        <v>1909</v>
      </c>
      <c r="B2206" t="s">
        <v>3760</v>
      </c>
      <c r="C2206" t="str">
        <f>INDEX($M$4:$M$29, MATCH(RefTable1KGen[[#This Row],[Population]], $L$4:$L$29,0))</f>
        <v>Kinh in Ho Chi Minh City, Vietnam</v>
      </c>
      <c r="D2206" t="str">
        <f>INDEX($N$4:$N$29, MATCH(RefTable1KGen[[#This Row],[Population]], $L$4:$L$29,0))</f>
        <v>East Asia</v>
      </c>
      <c r="E2206">
        <v>1</v>
      </c>
      <c r="H2206">
        <v>1</v>
      </c>
    </row>
    <row r="2207" spans="1:8" x14ac:dyDescent="0.25">
      <c r="A2207" t="s">
        <v>3834</v>
      </c>
      <c r="B2207" t="s">
        <v>3760</v>
      </c>
      <c r="C2207" t="str">
        <f>INDEX($M$4:$M$29, MATCH(RefTable1KGen[[#This Row],[Population]], $L$4:$L$29,0))</f>
        <v>Kinh in Ho Chi Minh City, Vietnam</v>
      </c>
      <c r="D2207" t="str">
        <f>INDEX($N$4:$N$29, MATCH(RefTable1KGen[[#This Row],[Population]], $L$4:$L$29,0))</f>
        <v>East Asia</v>
      </c>
      <c r="E2207">
        <v>1</v>
      </c>
      <c r="H2207">
        <v>1</v>
      </c>
    </row>
    <row r="2208" spans="1:8" x14ac:dyDescent="0.25">
      <c r="A2208" t="s">
        <v>1910</v>
      </c>
      <c r="B2208" t="s">
        <v>3760</v>
      </c>
      <c r="C2208" t="str">
        <f>INDEX($M$4:$M$29, MATCH(RefTable1KGen[[#This Row],[Population]], $L$4:$L$29,0))</f>
        <v>Kinh in Ho Chi Minh City, Vietnam</v>
      </c>
      <c r="D2208" t="str">
        <f>INDEX($N$4:$N$29, MATCH(RefTable1KGen[[#This Row],[Population]], $L$4:$L$29,0))</f>
        <v>East Asia</v>
      </c>
      <c r="E2208">
        <v>1</v>
      </c>
      <c r="H2208">
        <v>1</v>
      </c>
    </row>
    <row r="2209" spans="1:8" x14ac:dyDescent="0.25">
      <c r="A2209" t="s">
        <v>1911</v>
      </c>
      <c r="B2209" t="s">
        <v>3760</v>
      </c>
      <c r="C2209" t="str">
        <f>INDEX($M$4:$M$29, MATCH(RefTable1KGen[[#This Row],[Population]], $L$4:$L$29,0))</f>
        <v>Kinh in Ho Chi Minh City, Vietnam</v>
      </c>
      <c r="D2209" t="str">
        <f>INDEX($N$4:$N$29, MATCH(RefTable1KGen[[#This Row],[Population]], $L$4:$L$29,0))</f>
        <v>East Asia</v>
      </c>
      <c r="E2209">
        <v>1</v>
      </c>
      <c r="H2209">
        <v>1</v>
      </c>
    </row>
    <row r="2210" spans="1:8" x14ac:dyDescent="0.25">
      <c r="A2210" t="s">
        <v>3835</v>
      </c>
      <c r="B2210" t="s">
        <v>3760</v>
      </c>
      <c r="C2210" t="str">
        <f>INDEX($M$4:$M$29, MATCH(RefTable1KGen[[#This Row],[Population]], $L$4:$L$29,0))</f>
        <v>Kinh in Ho Chi Minh City, Vietnam</v>
      </c>
      <c r="D2210" t="str">
        <f>INDEX($N$4:$N$29, MATCH(RefTable1KGen[[#This Row],[Population]], $L$4:$L$29,0))</f>
        <v>East Asia</v>
      </c>
      <c r="E2210">
        <v>1</v>
      </c>
      <c r="H2210">
        <v>1</v>
      </c>
    </row>
    <row r="2211" spans="1:8" x14ac:dyDescent="0.25">
      <c r="A2211" t="s">
        <v>1912</v>
      </c>
      <c r="B2211" t="s">
        <v>3760</v>
      </c>
      <c r="C2211" t="str">
        <f>INDEX($M$4:$M$29, MATCH(RefTable1KGen[[#This Row],[Population]], $L$4:$L$29,0))</f>
        <v>Kinh in Ho Chi Minh City, Vietnam</v>
      </c>
      <c r="D2211" t="str">
        <f>INDEX($N$4:$N$29, MATCH(RefTable1KGen[[#This Row],[Population]], $L$4:$L$29,0))</f>
        <v>East Asia</v>
      </c>
      <c r="E2211">
        <v>1</v>
      </c>
    </row>
    <row r="2212" spans="1:8" x14ac:dyDescent="0.25">
      <c r="A2212" t="s">
        <v>3836</v>
      </c>
      <c r="B2212" t="s">
        <v>3760</v>
      </c>
      <c r="C2212" t="str">
        <f>INDEX($M$4:$M$29, MATCH(RefTable1KGen[[#This Row],[Population]], $L$4:$L$29,0))</f>
        <v>Kinh in Ho Chi Minh City, Vietnam</v>
      </c>
      <c r="D2212" t="str">
        <f>INDEX($N$4:$N$29, MATCH(RefTable1KGen[[#This Row],[Population]], $L$4:$L$29,0))</f>
        <v>East Asia</v>
      </c>
      <c r="E2212">
        <v>1</v>
      </c>
      <c r="H2212">
        <v>1</v>
      </c>
    </row>
    <row r="2213" spans="1:8" x14ac:dyDescent="0.25">
      <c r="A2213" t="s">
        <v>1913</v>
      </c>
      <c r="B2213" t="s">
        <v>3760</v>
      </c>
      <c r="C2213" t="str">
        <f>INDEX($M$4:$M$29, MATCH(RefTable1KGen[[#This Row],[Population]], $L$4:$L$29,0))</f>
        <v>Kinh in Ho Chi Minh City, Vietnam</v>
      </c>
      <c r="D2213" t="str">
        <f>INDEX($N$4:$N$29, MATCH(RefTable1KGen[[#This Row],[Population]], $L$4:$L$29,0))</f>
        <v>East Asia</v>
      </c>
      <c r="E2213">
        <v>1</v>
      </c>
      <c r="H2213">
        <v>1</v>
      </c>
    </row>
    <row r="2214" spans="1:8" x14ac:dyDescent="0.25">
      <c r="A2214" t="s">
        <v>1914</v>
      </c>
      <c r="B2214" t="s">
        <v>3760</v>
      </c>
      <c r="C2214" t="str">
        <f>INDEX($M$4:$M$29, MATCH(RefTable1KGen[[#This Row],[Population]], $L$4:$L$29,0))</f>
        <v>Kinh in Ho Chi Minh City, Vietnam</v>
      </c>
      <c r="D2214" t="str">
        <f>INDEX($N$4:$N$29, MATCH(RefTable1KGen[[#This Row],[Population]], $L$4:$L$29,0))</f>
        <v>East Asia</v>
      </c>
      <c r="E2214">
        <v>1</v>
      </c>
      <c r="H2214">
        <v>1</v>
      </c>
    </row>
    <row r="2215" spans="1:8" x14ac:dyDescent="0.25">
      <c r="A2215" t="s">
        <v>3837</v>
      </c>
      <c r="B2215" t="s">
        <v>3760</v>
      </c>
      <c r="C2215" t="str">
        <f>INDEX($M$4:$M$29, MATCH(RefTable1KGen[[#This Row],[Population]], $L$4:$L$29,0))</f>
        <v>Kinh in Ho Chi Minh City, Vietnam</v>
      </c>
      <c r="D2215" t="str">
        <f>INDEX($N$4:$N$29, MATCH(RefTable1KGen[[#This Row],[Population]], $L$4:$L$29,0))</f>
        <v>East Asia</v>
      </c>
      <c r="E2215">
        <v>1</v>
      </c>
      <c r="H2215">
        <v>1</v>
      </c>
    </row>
    <row r="2216" spans="1:8" x14ac:dyDescent="0.25">
      <c r="A2216" t="s">
        <v>1915</v>
      </c>
      <c r="B2216" t="s">
        <v>3760</v>
      </c>
      <c r="C2216" t="str">
        <f>INDEX($M$4:$M$29, MATCH(RefTable1KGen[[#This Row],[Population]], $L$4:$L$29,0))</f>
        <v>Kinh in Ho Chi Minh City, Vietnam</v>
      </c>
      <c r="D2216" t="str">
        <f>INDEX($N$4:$N$29, MATCH(RefTable1KGen[[#This Row],[Population]], $L$4:$L$29,0))</f>
        <v>East Asia</v>
      </c>
      <c r="E2216">
        <v>1</v>
      </c>
      <c r="H2216">
        <v>1</v>
      </c>
    </row>
    <row r="2217" spans="1:8" x14ac:dyDescent="0.25">
      <c r="A2217" t="s">
        <v>1916</v>
      </c>
      <c r="B2217" t="s">
        <v>3760</v>
      </c>
      <c r="C2217" t="str">
        <f>INDEX($M$4:$M$29, MATCH(RefTable1KGen[[#This Row],[Population]], $L$4:$L$29,0))</f>
        <v>Kinh in Ho Chi Minh City, Vietnam</v>
      </c>
      <c r="D2217" t="str">
        <f>INDEX($N$4:$N$29, MATCH(RefTable1KGen[[#This Row],[Population]], $L$4:$L$29,0))</f>
        <v>East Asia</v>
      </c>
      <c r="E2217">
        <v>1</v>
      </c>
      <c r="H2217">
        <v>1</v>
      </c>
    </row>
    <row r="2218" spans="1:8" x14ac:dyDescent="0.25">
      <c r="A2218" t="s">
        <v>3838</v>
      </c>
      <c r="B2218" t="s">
        <v>3760</v>
      </c>
      <c r="C2218" t="str">
        <f>INDEX($M$4:$M$29, MATCH(RefTable1KGen[[#This Row],[Population]], $L$4:$L$29,0))</f>
        <v>Kinh in Ho Chi Minh City, Vietnam</v>
      </c>
      <c r="D2218" t="str">
        <f>INDEX($N$4:$N$29, MATCH(RefTable1KGen[[#This Row],[Population]], $L$4:$L$29,0))</f>
        <v>East Asia</v>
      </c>
      <c r="E2218">
        <v>1</v>
      </c>
      <c r="H2218">
        <v>1</v>
      </c>
    </row>
    <row r="2219" spans="1:8" x14ac:dyDescent="0.25">
      <c r="A2219" t="s">
        <v>1917</v>
      </c>
      <c r="B2219" t="s">
        <v>3760</v>
      </c>
      <c r="C2219" t="str">
        <f>INDEX($M$4:$M$29, MATCH(RefTable1KGen[[#This Row],[Population]], $L$4:$L$29,0))</f>
        <v>Kinh in Ho Chi Minh City, Vietnam</v>
      </c>
      <c r="D2219" t="str">
        <f>INDEX($N$4:$N$29, MATCH(RefTable1KGen[[#This Row],[Population]], $L$4:$L$29,0))</f>
        <v>East Asia</v>
      </c>
      <c r="E2219">
        <v>1</v>
      </c>
      <c r="H2219">
        <v>1</v>
      </c>
    </row>
    <row r="2220" spans="1:8" x14ac:dyDescent="0.25">
      <c r="A2220" t="s">
        <v>1918</v>
      </c>
      <c r="B2220" t="s">
        <v>3760</v>
      </c>
      <c r="C2220" t="str">
        <f>INDEX($M$4:$M$29, MATCH(RefTable1KGen[[#This Row],[Population]], $L$4:$L$29,0))</f>
        <v>Kinh in Ho Chi Minh City, Vietnam</v>
      </c>
      <c r="D2220" t="str">
        <f>INDEX($N$4:$N$29, MATCH(RefTable1KGen[[#This Row],[Population]], $L$4:$L$29,0))</f>
        <v>East Asia</v>
      </c>
      <c r="E2220">
        <v>1</v>
      </c>
      <c r="H2220">
        <v>1</v>
      </c>
    </row>
    <row r="2221" spans="1:8" x14ac:dyDescent="0.25">
      <c r="A2221" t="s">
        <v>1919</v>
      </c>
      <c r="B2221" t="s">
        <v>3760</v>
      </c>
      <c r="C2221" t="str">
        <f>INDEX($M$4:$M$29, MATCH(RefTable1KGen[[#This Row],[Population]], $L$4:$L$29,0))</f>
        <v>Kinh in Ho Chi Minh City, Vietnam</v>
      </c>
      <c r="D2221" t="str">
        <f>INDEX($N$4:$N$29, MATCH(RefTable1KGen[[#This Row],[Population]], $L$4:$L$29,0))</f>
        <v>East Asia</v>
      </c>
      <c r="E2221">
        <v>1</v>
      </c>
      <c r="H2221">
        <v>1</v>
      </c>
    </row>
    <row r="2222" spans="1:8" x14ac:dyDescent="0.25">
      <c r="A2222" t="s">
        <v>1920</v>
      </c>
      <c r="B2222" t="s">
        <v>3760</v>
      </c>
      <c r="C2222" t="str">
        <f>INDEX($M$4:$M$29, MATCH(RefTable1KGen[[#This Row],[Population]], $L$4:$L$29,0))</f>
        <v>Kinh in Ho Chi Minh City, Vietnam</v>
      </c>
      <c r="D2222" t="str">
        <f>INDEX($N$4:$N$29, MATCH(RefTable1KGen[[#This Row],[Population]], $L$4:$L$29,0))</f>
        <v>East Asia</v>
      </c>
      <c r="E2222">
        <v>1</v>
      </c>
      <c r="H2222">
        <v>1</v>
      </c>
    </row>
    <row r="2223" spans="1:8" x14ac:dyDescent="0.25">
      <c r="A2223" t="s">
        <v>3839</v>
      </c>
      <c r="B2223" t="s">
        <v>3760</v>
      </c>
      <c r="C2223" t="str">
        <f>INDEX($M$4:$M$29, MATCH(RefTable1KGen[[#This Row],[Population]], $L$4:$L$29,0))</f>
        <v>Kinh in Ho Chi Minh City, Vietnam</v>
      </c>
      <c r="D2223" t="str">
        <f>INDEX($N$4:$N$29, MATCH(RefTable1KGen[[#This Row],[Population]], $L$4:$L$29,0))</f>
        <v>East Asia</v>
      </c>
      <c r="E2223">
        <v>1</v>
      </c>
      <c r="H2223">
        <v>1</v>
      </c>
    </row>
    <row r="2224" spans="1:8" x14ac:dyDescent="0.25">
      <c r="A2224" t="s">
        <v>1921</v>
      </c>
      <c r="B2224" t="s">
        <v>3760</v>
      </c>
      <c r="C2224" t="str">
        <f>INDEX($M$4:$M$29, MATCH(RefTable1KGen[[#This Row],[Population]], $L$4:$L$29,0))</f>
        <v>Kinh in Ho Chi Minh City, Vietnam</v>
      </c>
      <c r="D2224" t="str">
        <f>INDEX($N$4:$N$29, MATCH(RefTable1KGen[[#This Row],[Population]], $L$4:$L$29,0))</f>
        <v>East Asia</v>
      </c>
      <c r="E2224">
        <v>1</v>
      </c>
      <c r="H2224">
        <v>1</v>
      </c>
    </row>
    <row r="2225" spans="1:8" x14ac:dyDescent="0.25">
      <c r="A2225" t="s">
        <v>1922</v>
      </c>
      <c r="B2225" t="s">
        <v>3760</v>
      </c>
      <c r="C2225" t="str">
        <f>INDEX($M$4:$M$29, MATCH(RefTable1KGen[[#This Row],[Population]], $L$4:$L$29,0))</f>
        <v>Kinh in Ho Chi Minh City, Vietnam</v>
      </c>
      <c r="D2225" t="str">
        <f>INDEX($N$4:$N$29, MATCH(RefTable1KGen[[#This Row],[Population]], $L$4:$L$29,0))</f>
        <v>East Asia</v>
      </c>
      <c r="E2225">
        <v>1</v>
      </c>
      <c r="H2225">
        <v>1</v>
      </c>
    </row>
    <row r="2226" spans="1:8" x14ac:dyDescent="0.25">
      <c r="A2226" t="s">
        <v>1923</v>
      </c>
      <c r="B2226" t="s">
        <v>3760</v>
      </c>
      <c r="C2226" t="str">
        <f>INDEX($M$4:$M$29, MATCH(RefTable1KGen[[#This Row],[Population]], $L$4:$L$29,0))</f>
        <v>Kinh in Ho Chi Minh City, Vietnam</v>
      </c>
      <c r="D2226" t="str">
        <f>INDEX($N$4:$N$29, MATCH(RefTable1KGen[[#This Row],[Population]], $L$4:$L$29,0))</f>
        <v>East Asia</v>
      </c>
      <c r="E2226">
        <v>1</v>
      </c>
      <c r="H2226">
        <v>1</v>
      </c>
    </row>
    <row r="2227" spans="1:8" x14ac:dyDescent="0.25">
      <c r="A2227" t="s">
        <v>1924</v>
      </c>
      <c r="B2227" t="s">
        <v>3760</v>
      </c>
      <c r="C2227" t="str">
        <f>INDEX($M$4:$M$29, MATCH(RefTable1KGen[[#This Row],[Population]], $L$4:$L$29,0))</f>
        <v>Kinh in Ho Chi Minh City, Vietnam</v>
      </c>
      <c r="D2227" t="str">
        <f>INDEX($N$4:$N$29, MATCH(RefTable1KGen[[#This Row],[Population]], $L$4:$L$29,0))</f>
        <v>East Asia</v>
      </c>
      <c r="E2227">
        <v>1</v>
      </c>
      <c r="H2227">
        <v>1</v>
      </c>
    </row>
    <row r="2228" spans="1:8" x14ac:dyDescent="0.25">
      <c r="A2228" t="s">
        <v>3841</v>
      </c>
      <c r="B2228" t="s">
        <v>3760</v>
      </c>
      <c r="C2228" t="str">
        <f>INDEX($M$4:$M$29, MATCH(RefTable1KGen[[#This Row],[Population]], $L$4:$L$29,0))</f>
        <v>Kinh in Ho Chi Minh City, Vietnam</v>
      </c>
      <c r="D2228" t="str">
        <f>INDEX($N$4:$N$29, MATCH(RefTable1KGen[[#This Row],[Population]], $L$4:$L$29,0))</f>
        <v>East Asia</v>
      </c>
      <c r="E2228">
        <v>1</v>
      </c>
      <c r="H2228">
        <v>1</v>
      </c>
    </row>
    <row r="2229" spans="1:8" x14ac:dyDescent="0.25">
      <c r="A2229" t="s">
        <v>1929</v>
      </c>
      <c r="B2229" t="s">
        <v>3760</v>
      </c>
      <c r="C2229" t="str">
        <f>INDEX($M$4:$M$29, MATCH(RefTable1KGen[[#This Row],[Population]], $L$4:$L$29,0))</f>
        <v>Kinh in Ho Chi Minh City, Vietnam</v>
      </c>
      <c r="D2229" t="str">
        <f>INDEX($N$4:$N$29, MATCH(RefTable1KGen[[#This Row],[Population]], $L$4:$L$29,0))</f>
        <v>East Asia</v>
      </c>
      <c r="E2229">
        <v>1</v>
      </c>
      <c r="H2229">
        <v>1</v>
      </c>
    </row>
    <row r="2230" spans="1:8" x14ac:dyDescent="0.25">
      <c r="A2230" t="s">
        <v>1930</v>
      </c>
      <c r="B2230" t="s">
        <v>3760</v>
      </c>
      <c r="C2230" t="str">
        <f>INDEX($M$4:$M$29, MATCH(RefTable1KGen[[#This Row],[Population]], $L$4:$L$29,0))</f>
        <v>Kinh in Ho Chi Minh City, Vietnam</v>
      </c>
      <c r="D2230" t="str">
        <f>INDEX($N$4:$N$29, MATCH(RefTable1KGen[[#This Row],[Population]], $L$4:$L$29,0))</f>
        <v>East Asia</v>
      </c>
      <c r="E2230">
        <v>1</v>
      </c>
      <c r="H2230">
        <v>1</v>
      </c>
    </row>
    <row r="2231" spans="1:8" x14ac:dyDescent="0.25">
      <c r="A2231" t="s">
        <v>3842</v>
      </c>
      <c r="B2231" t="s">
        <v>3760</v>
      </c>
      <c r="C2231" t="str">
        <f>INDEX($M$4:$M$29, MATCH(RefTable1KGen[[#This Row],[Population]], $L$4:$L$29,0))</f>
        <v>Kinh in Ho Chi Minh City, Vietnam</v>
      </c>
      <c r="D2231" t="str">
        <f>INDEX($N$4:$N$29, MATCH(RefTable1KGen[[#This Row],[Population]], $L$4:$L$29,0))</f>
        <v>East Asia</v>
      </c>
      <c r="E2231">
        <v>1</v>
      </c>
      <c r="H2231">
        <v>1</v>
      </c>
    </row>
    <row r="2232" spans="1:8" x14ac:dyDescent="0.25">
      <c r="A2232" t="s">
        <v>1931</v>
      </c>
      <c r="B2232" t="s">
        <v>3760</v>
      </c>
      <c r="C2232" t="str">
        <f>INDEX($M$4:$M$29, MATCH(RefTable1KGen[[#This Row],[Population]], $L$4:$L$29,0))</f>
        <v>Kinh in Ho Chi Minh City, Vietnam</v>
      </c>
      <c r="D2232" t="str">
        <f>INDEX($N$4:$N$29, MATCH(RefTable1KGen[[#This Row],[Population]], $L$4:$L$29,0))</f>
        <v>East Asia</v>
      </c>
      <c r="E2232">
        <v>1</v>
      </c>
      <c r="H2232">
        <v>1</v>
      </c>
    </row>
    <row r="2233" spans="1:8" x14ac:dyDescent="0.25">
      <c r="A2233" t="s">
        <v>1932</v>
      </c>
      <c r="B2233" t="s">
        <v>3760</v>
      </c>
      <c r="C2233" t="str">
        <f>INDEX($M$4:$M$29, MATCH(RefTable1KGen[[#This Row],[Population]], $L$4:$L$29,0))</f>
        <v>Kinh in Ho Chi Minh City, Vietnam</v>
      </c>
      <c r="D2233" t="str">
        <f>INDEX($N$4:$N$29, MATCH(RefTable1KGen[[#This Row],[Population]], $L$4:$L$29,0))</f>
        <v>East Asia</v>
      </c>
      <c r="E2233">
        <v>1</v>
      </c>
      <c r="H2233">
        <v>1</v>
      </c>
    </row>
    <row r="2234" spans="1:8" x14ac:dyDescent="0.25">
      <c r="A2234" t="s">
        <v>1933</v>
      </c>
      <c r="B2234" t="s">
        <v>3760</v>
      </c>
      <c r="C2234" t="str">
        <f>INDEX($M$4:$M$29, MATCH(RefTable1KGen[[#This Row],[Population]], $L$4:$L$29,0))</f>
        <v>Kinh in Ho Chi Minh City, Vietnam</v>
      </c>
      <c r="D2234" t="str">
        <f>INDEX($N$4:$N$29, MATCH(RefTable1KGen[[#This Row],[Population]], $L$4:$L$29,0))</f>
        <v>East Asia</v>
      </c>
      <c r="E2234">
        <v>1</v>
      </c>
      <c r="H2234">
        <v>1</v>
      </c>
    </row>
    <row r="2235" spans="1:8" x14ac:dyDescent="0.25">
      <c r="A2235" t="s">
        <v>1934</v>
      </c>
      <c r="B2235" t="s">
        <v>3760</v>
      </c>
      <c r="C2235" t="str">
        <f>INDEX($M$4:$M$29, MATCH(RefTable1KGen[[#This Row],[Population]], $L$4:$L$29,0))</f>
        <v>Kinh in Ho Chi Minh City, Vietnam</v>
      </c>
      <c r="D2235" t="str">
        <f>INDEX($N$4:$N$29, MATCH(RefTable1KGen[[#This Row],[Population]], $L$4:$L$29,0))</f>
        <v>East Asia</v>
      </c>
      <c r="E2235">
        <v>1</v>
      </c>
      <c r="H2235">
        <v>1</v>
      </c>
    </row>
    <row r="2236" spans="1:8" x14ac:dyDescent="0.25">
      <c r="A2236" t="s">
        <v>3843</v>
      </c>
      <c r="B2236" t="s">
        <v>3760</v>
      </c>
      <c r="C2236" t="str">
        <f>INDEX($M$4:$M$29, MATCH(RefTable1KGen[[#This Row],[Population]], $L$4:$L$29,0))</f>
        <v>Kinh in Ho Chi Minh City, Vietnam</v>
      </c>
      <c r="D2236" t="str">
        <f>INDEX($N$4:$N$29, MATCH(RefTable1KGen[[#This Row],[Population]], $L$4:$L$29,0))</f>
        <v>East Asia</v>
      </c>
      <c r="E2236">
        <v>1</v>
      </c>
      <c r="H2236">
        <v>1</v>
      </c>
    </row>
    <row r="2237" spans="1:8" x14ac:dyDescent="0.25">
      <c r="A2237" t="s">
        <v>1935</v>
      </c>
      <c r="B2237" t="s">
        <v>3760</v>
      </c>
      <c r="C2237" t="str">
        <f>INDEX($M$4:$M$29, MATCH(RefTable1KGen[[#This Row],[Population]], $L$4:$L$29,0))</f>
        <v>Kinh in Ho Chi Minh City, Vietnam</v>
      </c>
      <c r="D2237" t="str">
        <f>INDEX($N$4:$N$29, MATCH(RefTable1KGen[[#This Row],[Population]], $L$4:$L$29,0))</f>
        <v>East Asia</v>
      </c>
      <c r="E2237">
        <v>1</v>
      </c>
      <c r="H2237">
        <v>1</v>
      </c>
    </row>
    <row r="2238" spans="1:8" x14ac:dyDescent="0.25">
      <c r="A2238" t="s">
        <v>1936</v>
      </c>
      <c r="B2238" t="s">
        <v>3760</v>
      </c>
      <c r="C2238" t="str">
        <f>INDEX($M$4:$M$29, MATCH(RefTable1KGen[[#This Row],[Population]], $L$4:$L$29,0))</f>
        <v>Kinh in Ho Chi Minh City, Vietnam</v>
      </c>
      <c r="D2238" t="str">
        <f>INDEX($N$4:$N$29, MATCH(RefTable1KGen[[#This Row],[Population]], $L$4:$L$29,0))</f>
        <v>East Asia</v>
      </c>
      <c r="E2238">
        <v>1</v>
      </c>
      <c r="H2238">
        <v>1</v>
      </c>
    </row>
    <row r="2239" spans="1:8" x14ac:dyDescent="0.25">
      <c r="A2239" t="s">
        <v>3844</v>
      </c>
      <c r="B2239" t="s">
        <v>3760</v>
      </c>
      <c r="C2239" t="str">
        <f>INDEX($M$4:$M$29, MATCH(RefTable1KGen[[#This Row],[Population]], $L$4:$L$29,0))</f>
        <v>Kinh in Ho Chi Minh City, Vietnam</v>
      </c>
      <c r="D2239" t="str">
        <f>INDEX($N$4:$N$29, MATCH(RefTable1KGen[[#This Row],[Population]], $L$4:$L$29,0))</f>
        <v>East Asia</v>
      </c>
      <c r="E2239">
        <v>1</v>
      </c>
      <c r="H2239">
        <v>1</v>
      </c>
    </row>
    <row r="2240" spans="1:8" x14ac:dyDescent="0.25">
      <c r="A2240" t="s">
        <v>1937</v>
      </c>
      <c r="B2240" t="s">
        <v>3760</v>
      </c>
      <c r="C2240" t="str">
        <f>INDEX($M$4:$M$29, MATCH(RefTable1KGen[[#This Row],[Population]], $L$4:$L$29,0))</f>
        <v>Kinh in Ho Chi Minh City, Vietnam</v>
      </c>
      <c r="D2240" t="str">
        <f>INDEX($N$4:$N$29, MATCH(RefTable1KGen[[#This Row],[Population]], $L$4:$L$29,0))</f>
        <v>East Asia</v>
      </c>
      <c r="E2240">
        <v>1</v>
      </c>
      <c r="H2240">
        <v>1</v>
      </c>
    </row>
    <row r="2241" spans="1:8" x14ac:dyDescent="0.25">
      <c r="A2241" t="s">
        <v>1938</v>
      </c>
      <c r="B2241" t="s">
        <v>3760</v>
      </c>
      <c r="C2241" t="str">
        <f>INDEX($M$4:$M$29, MATCH(RefTable1KGen[[#This Row],[Population]], $L$4:$L$29,0))</f>
        <v>Kinh in Ho Chi Minh City, Vietnam</v>
      </c>
      <c r="D2241" t="str">
        <f>INDEX($N$4:$N$29, MATCH(RefTable1KGen[[#This Row],[Population]], $L$4:$L$29,0))</f>
        <v>East Asia</v>
      </c>
      <c r="E2241">
        <v>1</v>
      </c>
      <c r="H2241">
        <v>1</v>
      </c>
    </row>
    <row r="2242" spans="1:8" x14ac:dyDescent="0.25">
      <c r="A2242" t="s">
        <v>3845</v>
      </c>
      <c r="B2242" t="s">
        <v>3760</v>
      </c>
      <c r="C2242" t="str">
        <f>INDEX($M$4:$M$29, MATCH(RefTable1KGen[[#This Row],[Population]], $L$4:$L$29,0))</f>
        <v>Kinh in Ho Chi Minh City, Vietnam</v>
      </c>
      <c r="D2242" t="str">
        <f>INDEX($N$4:$N$29, MATCH(RefTable1KGen[[#This Row],[Population]], $L$4:$L$29,0))</f>
        <v>East Asia</v>
      </c>
      <c r="E2242">
        <v>1</v>
      </c>
      <c r="H2242">
        <v>1</v>
      </c>
    </row>
    <row r="2243" spans="1:8" x14ac:dyDescent="0.25">
      <c r="A2243" t="s">
        <v>1939</v>
      </c>
      <c r="B2243" t="s">
        <v>3760</v>
      </c>
      <c r="C2243" t="str">
        <f>INDEX($M$4:$M$29, MATCH(RefTable1KGen[[#This Row],[Population]], $L$4:$L$29,0))</f>
        <v>Kinh in Ho Chi Minh City, Vietnam</v>
      </c>
      <c r="D2243" t="str">
        <f>INDEX($N$4:$N$29, MATCH(RefTable1KGen[[#This Row],[Population]], $L$4:$L$29,0))</f>
        <v>East Asia</v>
      </c>
      <c r="E2243">
        <v>1</v>
      </c>
      <c r="H2243">
        <v>1</v>
      </c>
    </row>
    <row r="2244" spans="1:8" x14ac:dyDescent="0.25">
      <c r="A2244" t="s">
        <v>1940</v>
      </c>
      <c r="B2244" t="s">
        <v>3760</v>
      </c>
      <c r="C2244" t="str">
        <f>INDEX($M$4:$M$29, MATCH(RefTable1KGen[[#This Row],[Population]], $L$4:$L$29,0))</f>
        <v>Kinh in Ho Chi Minh City, Vietnam</v>
      </c>
      <c r="D2244" t="str">
        <f>INDEX($N$4:$N$29, MATCH(RefTable1KGen[[#This Row],[Population]], $L$4:$L$29,0))</f>
        <v>East Asia</v>
      </c>
      <c r="E2244">
        <v>1</v>
      </c>
      <c r="H2244">
        <v>1</v>
      </c>
    </row>
    <row r="2245" spans="1:8" x14ac:dyDescent="0.25">
      <c r="A2245" t="s">
        <v>3846</v>
      </c>
      <c r="B2245" t="s">
        <v>3760</v>
      </c>
      <c r="C2245" t="str">
        <f>INDEX($M$4:$M$29, MATCH(RefTable1KGen[[#This Row],[Population]], $L$4:$L$29,0))</f>
        <v>Kinh in Ho Chi Minh City, Vietnam</v>
      </c>
      <c r="D2245" t="str">
        <f>INDEX($N$4:$N$29, MATCH(RefTable1KGen[[#This Row],[Population]], $L$4:$L$29,0))</f>
        <v>East Asia</v>
      </c>
      <c r="E2245">
        <v>1</v>
      </c>
      <c r="H2245">
        <v>1</v>
      </c>
    </row>
    <row r="2246" spans="1:8" x14ac:dyDescent="0.25">
      <c r="A2246" t="s">
        <v>1941</v>
      </c>
      <c r="B2246" t="s">
        <v>3760</v>
      </c>
      <c r="C2246" t="str">
        <f>INDEX($M$4:$M$29, MATCH(RefTable1KGen[[#This Row],[Population]], $L$4:$L$29,0))</f>
        <v>Kinh in Ho Chi Minh City, Vietnam</v>
      </c>
      <c r="D2246" t="str">
        <f>INDEX($N$4:$N$29, MATCH(RefTable1KGen[[#This Row],[Population]], $L$4:$L$29,0))</f>
        <v>East Asia</v>
      </c>
      <c r="E2246">
        <v>1</v>
      </c>
      <c r="H2246">
        <v>1</v>
      </c>
    </row>
    <row r="2247" spans="1:8" x14ac:dyDescent="0.25">
      <c r="A2247" t="s">
        <v>1942</v>
      </c>
      <c r="B2247" t="s">
        <v>3760</v>
      </c>
      <c r="C2247" t="str">
        <f>INDEX($M$4:$M$29, MATCH(RefTable1KGen[[#This Row],[Population]], $L$4:$L$29,0))</f>
        <v>Kinh in Ho Chi Minh City, Vietnam</v>
      </c>
      <c r="D2247" t="str">
        <f>INDEX($N$4:$N$29, MATCH(RefTable1KGen[[#This Row],[Population]], $L$4:$L$29,0))</f>
        <v>East Asia</v>
      </c>
      <c r="E2247">
        <v>1</v>
      </c>
      <c r="H2247">
        <v>1</v>
      </c>
    </row>
    <row r="2248" spans="1:8" x14ac:dyDescent="0.25">
      <c r="A2248" t="s">
        <v>3847</v>
      </c>
      <c r="B2248" t="s">
        <v>3760</v>
      </c>
      <c r="C2248" t="str">
        <f>INDEX($M$4:$M$29, MATCH(RefTable1KGen[[#This Row],[Population]], $L$4:$L$29,0))</f>
        <v>Kinh in Ho Chi Minh City, Vietnam</v>
      </c>
      <c r="D2248" t="str">
        <f>INDEX($N$4:$N$29, MATCH(RefTable1KGen[[#This Row],[Population]], $L$4:$L$29,0))</f>
        <v>East Asia</v>
      </c>
      <c r="E2248">
        <v>1</v>
      </c>
      <c r="H2248">
        <v>1</v>
      </c>
    </row>
    <row r="2249" spans="1:8" x14ac:dyDescent="0.25">
      <c r="A2249" t="s">
        <v>1943</v>
      </c>
      <c r="B2249" t="s">
        <v>3760</v>
      </c>
      <c r="C2249" t="str">
        <f>INDEX($M$4:$M$29, MATCH(RefTable1KGen[[#This Row],[Population]], $L$4:$L$29,0))</f>
        <v>Kinh in Ho Chi Minh City, Vietnam</v>
      </c>
      <c r="D2249" t="str">
        <f>INDEX($N$4:$N$29, MATCH(RefTable1KGen[[#This Row],[Population]], $L$4:$L$29,0))</f>
        <v>East Asia</v>
      </c>
      <c r="E2249">
        <v>1</v>
      </c>
      <c r="H2249">
        <v>1</v>
      </c>
    </row>
    <row r="2250" spans="1:8" x14ac:dyDescent="0.25">
      <c r="A2250" t="s">
        <v>1944</v>
      </c>
      <c r="B2250" t="s">
        <v>3760</v>
      </c>
      <c r="C2250" t="str">
        <f>INDEX($M$4:$M$29, MATCH(RefTable1KGen[[#This Row],[Population]], $L$4:$L$29,0))</f>
        <v>Kinh in Ho Chi Minh City, Vietnam</v>
      </c>
      <c r="D2250" t="str">
        <f>INDEX($N$4:$N$29, MATCH(RefTable1KGen[[#This Row],[Population]], $L$4:$L$29,0))</f>
        <v>East Asia</v>
      </c>
      <c r="E2250">
        <v>1</v>
      </c>
      <c r="H2250">
        <v>1</v>
      </c>
    </row>
    <row r="2251" spans="1:8" x14ac:dyDescent="0.25">
      <c r="A2251" t="s">
        <v>3848</v>
      </c>
      <c r="B2251" t="s">
        <v>3760</v>
      </c>
      <c r="C2251" t="str">
        <f>INDEX($M$4:$M$29, MATCH(RefTable1KGen[[#This Row],[Population]], $L$4:$L$29,0))</f>
        <v>Kinh in Ho Chi Minh City, Vietnam</v>
      </c>
      <c r="D2251" t="str">
        <f>INDEX($N$4:$N$29, MATCH(RefTable1KGen[[#This Row],[Population]], $L$4:$L$29,0))</f>
        <v>East Asia</v>
      </c>
      <c r="E2251">
        <v>1</v>
      </c>
      <c r="H2251">
        <v>1</v>
      </c>
    </row>
    <row r="2252" spans="1:8" x14ac:dyDescent="0.25">
      <c r="A2252" t="s">
        <v>1945</v>
      </c>
      <c r="B2252" t="s">
        <v>3760</v>
      </c>
      <c r="C2252" t="str">
        <f>INDEX($M$4:$M$29, MATCH(RefTable1KGen[[#This Row],[Population]], $L$4:$L$29,0))</f>
        <v>Kinh in Ho Chi Minh City, Vietnam</v>
      </c>
      <c r="D2252" t="str">
        <f>INDEX($N$4:$N$29, MATCH(RefTable1KGen[[#This Row],[Population]], $L$4:$L$29,0))</f>
        <v>East Asia</v>
      </c>
      <c r="E2252">
        <v>1</v>
      </c>
      <c r="H2252">
        <v>1</v>
      </c>
    </row>
    <row r="2253" spans="1:8" x14ac:dyDescent="0.25">
      <c r="A2253" t="s">
        <v>1946</v>
      </c>
      <c r="B2253" t="s">
        <v>3760</v>
      </c>
      <c r="C2253" t="str">
        <f>INDEX($M$4:$M$29, MATCH(RefTable1KGen[[#This Row],[Population]], $L$4:$L$29,0))</f>
        <v>Kinh in Ho Chi Minh City, Vietnam</v>
      </c>
      <c r="D2253" t="str">
        <f>INDEX($N$4:$N$29, MATCH(RefTable1KGen[[#This Row],[Population]], $L$4:$L$29,0))</f>
        <v>East Asia</v>
      </c>
      <c r="E2253">
        <v>1</v>
      </c>
      <c r="H2253">
        <v>1</v>
      </c>
    </row>
    <row r="2254" spans="1:8" x14ac:dyDescent="0.25">
      <c r="A2254" t="s">
        <v>1947</v>
      </c>
      <c r="B2254" t="s">
        <v>3760</v>
      </c>
      <c r="C2254" t="str">
        <f>INDEX($M$4:$M$29, MATCH(RefTable1KGen[[#This Row],[Population]], $L$4:$L$29,0))</f>
        <v>Kinh in Ho Chi Minh City, Vietnam</v>
      </c>
      <c r="D2254" t="str">
        <f>INDEX($N$4:$N$29, MATCH(RefTable1KGen[[#This Row],[Population]], $L$4:$L$29,0))</f>
        <v>East Asia</v>
      </c>
      <c r="E2254">
        <v>1</v>
      </c>
      <c r="H2254">
        <v>1</v>
      </c>
    </row>
    <row r="2255" spans="1:8" x14ac:dyDescent="0.25">
      <c r="A2255" t="s">
        <v>1948</v>
      </c>
      <c r="B2255" t="s">
        <v>3760</v>
      </c>
      <c r="C2255" t="str">
        <f>INDEX($M$4:$M$29, MATCH(RefTable1KGen[[#This Row],[Population]], $L$4:$L$29,0))</f>
        <v>Kinh in Ho Chi Minh City, Vietnam</v>
      </c>
      <c r="D2255" t="str">
        <f>INDEX($N$4:$N$29, MATCH(RefTable1KGen[[#This Row],[Population]], $L$4:$L$29,0))</f>
        <v>East Asia</v>
      </c>
      <c r="E2255">
        <v>1</v>
      </c>
      <c r="H2255">
        <v>1</v>
      </c>
    </row>
    <row r="2256" spans="1:8" x14ac:dyDescent="0.25">
      <c r="A2256" t="s">
        <v>1949</v>
      </c>
      <c r="B2256" t="s">
        <v>3760</v>
      </c>
      <c r="C2256" t="str">
        <f>INDEX($M$4:$M$29, MATCH(RefTable1KGen[[#This Row],[Population]], $L$4:$L$29,0))</f>
        <v>Kinh in Ho Chi Minh City, Vietnam</v>
      </c>
      <c r="D2256" t="str">
        <f>INDEX($N$4:$N$29, MATCH(RefTable1KGen[[#This Row],[Population]], $L$4:$L$29,0))</f>
        <v>East Asia</v>
      </c>
      <c r="E2256">
        <v>1</v>
      </c>
      <c r="H2256">
        <v>1</v>
      </c>
    </row>
    <row r="2257" spans="1:8" x14ac:dyDescent="0.25">
      <c r="A2257" t="s">
        <v>1959</v>
      </c>
      <c r="B2257" t="s">
        <v>3760</v>
      </c>
      <c r="C2257" t="str">
        <f>INDEX($M$4:$M$29, MATCH(RefTable1KGen[[#This Row],[Population]], $L$4:$L$29,0))</f>
        <v>Kinh in Ho Chi Minh City, Vietnam</v>
      </c>
      <c r="D2257" t="str">
        <f>INDEX($N$4:$N$29, MATCH(RefTable1KGen[[#This Row],[Population]], $L$4:$L$29,0))</f>
        <v>East Asia</v>
      </c>
      <c r="E2257">
        <v>1</v>
      </c>
      <c r="H2257">
        <v>1</v>
      </c>
    </row>
    <row r="2258" spans="1:8" x14ac:dyDescent="0.25">
      <c r="A2258" t="s">
        <v>1960</v>
      </c>
      <c r="B2258" t="s">
        <v>3760</v>
      </c>
      <c r="C2258" t="str">
        <f>INDEX($M$4:$M$29, MATCH(RefTable1KGen[[#This Row],[Population]], $L$4:$L$29,0))</f>
        <v>Kinh in Ho Chi Minh City, Vietnam</v>
      </c>
      <c r="D2258" t="str">
        <f>INDEX($N$4:$N$29, MATCH(RefTable1KGen[[#This Row],[Population]], $L$4:$L$29,0))</f>
        <v>East Asia</v>
      </c>
      <c r="E2258">
        <v>1</v>
      </c>
      <c r="H2258">
        <v>1</v>
      </c>
    </row>
    <row r="2259" spans="1:8" x14ac:dyDescent="0.25">
      <c r="A2259" t="s">
        <v>3851</v>
      </c>
      <c r="B2259" t="s">
        <v>3760</v>
      </c>
      <c r="C2259" t="str">
        <f>INDEX($M$4:$M$29, MATCH(RefTable1KGen[[#This Row],[Population]], $L$4:$L$29,0))</f>
        <v>Kinh in Ho Chi Minh City, Vietnam</v>
      </c>
      <c r="D2259" t="str">
        <f>INDEX($N$4:$N$29, MATCH(RefTable1KGen[[#This Row],[Population]], $L$4:$L$29,0))</f>
        <v>East Asia</v>
      </c>
      <c r="E2259">
        <v>1</v>
      </c>
      <c r="H2259">
        <v>1</v>
      </c>
    </row>
    <row r="2260" spans="1:8" x14ac:dyDescent="0.25">
      <c r="A2260" t="s">
        <v>1961</v>
      </c>
      <c r="B2260" t="s">
        <v>3760</v>
      </c>
      <c r="C2260" t="str">
        <f>INDEX($M$4:$M$29, MATCH(RefTable1KGen[[#This Row],[Population]], $L$4:$L$29,0))</f>
        <v>Kinh in Ho Chi Minh City, Vietnam</v>
      </c>
      <c r="D2260" t="str">
        <f>INDEX($N$4:$N$29, MATCH(RefTable1KGen[[#This Row],[Population]], $L$4:$L$29,0))</f>
        <v>East Asia</v>
      </c>
      <c r="E2260">
        <v>1</v>
      </c>
      <c r="H2260">
        <v>1</v>
      </c>
    </row>
    <row r="2261" spans="1:8" x14ac:dyDescent="0.25">
      <c r="A2261" t="s">
        <v>1962</v>
      </c>
      <c r="B2261" t="s">
        <v>3760</v>
      </c>
      <c r="C2261" t="str">
        <f>INDEX($M$4:$M$29, MATCH(RefTable1KGen[[#This Row],[Population]], $L$4:$L$29,0))</f>
        <v>Kinh in Ho Chi Minh City, Vietnam</v>
      </c>
      <c r="D2261" t="str">
        <f>INDEX($N$4:$N$29, MATCH(RefTable1KGen[[#This Row],[Population]], $L$4:$L$29,0))</f>
        <v>East Asia</v>
      </c>
      <c r="E2261">
        <v>1</v>
      </c>
      <c r="H2261">
        <v>1</v>
      </c>
    </row>
    <row r="2262" spans="1:8" x14ac:dyDescent="0.25">
      <c r="A2262" t="s">
        <v>3852</v>
      </c>
      <c r="B2262" t="s">
        <v>3760</v>
      </c>
      <c r="C2262" t="str">
        <f>INDEX($M$4:$M$29, MATCH(RefTable1KGen[[#This Row],[Population]], $L$4:$L$29,0))</f>
        <v>Kinh in Ho Chi Minh City, Vietnam</v>
      </c>
      <c r="D2262" t="str">
        <f>INDEX($N$4:$N$29, MATCH(RefTable1KGen[[#This Row],[Population]], $L$4:$L$29,0))</f>
        <v>East Asia</v>
      </c>
      <c r="E2262">
        <v>1</v>
      </c>
      <c r="H2262">
        <v>1</v>
      </c>
    </row>
    <row r="2263" spans="1:8" x14ac:dyDescent="0.25">
      <c r="A2263" t="s">
        <v>1963</v>
      </c>
      <c r="B2263" t="s">
        <v>3760</v>
      </c>
      <c r="C2263" t="str">
        <f>INDEX($M$4:$M$29, MATCH(RefTable1KGen[[#This Row],[Population]], $L$4:$L$29,0))</f>
        <v>Kinh in Ho Chi Minh City, Vietnam</v>
      </c>
      <c r="D2263" t="str">
        <f>INDEX($N$4:$N$29, MATCH(RefTable1KGen[[#This Row],[Population]], $L$4:$L$29,0))</f>
        <v>East Asia</v>
      </c>
      <c r="E2263">
        <v>1</v>
      </c>
      <c r="H2263">
        <v>1</v>
      </c>
    </row>
    <row r="2264" spans="1:8" x14ac:dyDescent="0.25">
      <c r="A2264" t="s">
        <v>1964</v>
      </c>
      <c r="B2264" t="s">
        <v>3760</v>
      </c>
      <c r="C2264" t="str">
        <f>INDEX($M$4:$M$29, MATCH(RefTable1KGen[[#This Row],[Population]], $L$4:$L$29,0))</f>
        <v>Kinh in Ho Chi Minh City, Vietnam</v>
      </c>
      <c r="D2264" t="str">
        <f>INDEX($N$4:$N$29, MATCH(RefTable1KGen[[#This Row],[Population]], $L$4:$L$29,0))</f>
        <v>East Asia</v>
      </c>
      <c r="E2264">
        <v>1</v>
      </c>
      <c r="H2264">
        <v>1</v>
      </c>
    </row>
    <row r="2265" spans="1:8" x14ac:dyDescent="0.25">
      <c r="A2265" t="s">
        <v>3853</v>
      </c>
      <c r="B2265" t="s">
        <v>3760</v>
      </c>
      <c r="C2265" t="str">
        <f>INDEX($M$4:$M$29, MATCH(RefTable1KGen[[#This Row],[Population]], $L$4:$L$29,0))</f>
        <v>Kinh in Ho Chi Minh City, Vietnam</v>
      </c>
      <c r="D2265" t="str">
        <f>INDEX($N$4:$N$29, MATCH(RefTable1KGen[[#This Row],[Population]], $L$4:$L$29,0))</f>
        <v>East Asia</v>
      </c>
      <c r="E2265">
        <v>1</v>
      </c>
      <c r="H2265">
        <v>1</v>
      </c>
    </row>
    <row r="2266" spans="1:8" x14ac:dyDescent="0.25">
      <c r="A2266" t="s">
        <v>1965</v>
      </c>
      <c r="B2266" t="s">
        <v>3760</v>
      </c>
      <c r="C2266" t="str">
        <f>INDEX($M$4:$M$29, MATCH(RefTable1KGen[[#This Row],[Population]], $L$4:$L$29,0))</f>
        <v>Kinh in Ho Chi Minh City, Vietnam</v>
      </c>
      <c r="D2266" t="str">
        <f>INDEX($N$4:$N$29, MATCH(RefTable1KGen[[#This Row],[Population]], $L$4:$L$29,0))</f>
        <v>East Asia</v>
      </c>
      <c r="E2266">
        <v>1</v>
      </c>
      <c r="H2266">
        <v>1</v>
      </c>
    </row>
    <row r="2267" spans="1:8" x14ac:dyDescent="0.25">
      <c r="A2267" t="s">
        <v>1966</v>
      </c>
      <c r="B2267" t="s">
        <v>3760</v>
      </c>
      <c r="C2267" t="str">
        <f>INDEX($M$4:$M$29, MATCH(RefTable1KGen[[#This Row],[Population]], $L$4:$L$29,0))</f>
        <v>Kinh in Ho Chi Minh City, Vietnam</v>
      </c>
      <c r="D2267" t="str">
        <f>INDEX($N$4:$N$29, MATCH(RefTable1KGen[[#This Row],[Population]], $L$4:$L$29,0))</f>
        <v>East Asia</v>
      </c>
      <c r="E2267">
        <v>1</v>
      </c>
      <c r="H2267">
        <v>1</v>
      </c>
    </row>
    <row r="2268" spans="1:8" x14ac:dyDescent="0.25">
      <c r="A2268" t="s">
        <v>3854</v>
      </c>
      <c r="B2268" t="s">
        <v>3760</v>
      </c>
      <c r="C2268" t="str">
        <f>INDEX($M$4:$M$29, MATCH(RefTable1KGen[[#This Row],[Population]], $L$4:$L$29,0))</f>
        <v>Kinh in Ho Chi Minh City, Vietnam</v>
      </c>
      <c r="D2268" t="str">
        <f>INDEX($N$4:$N$29, MATCH(RefTable1KGen[[#This Row],[Population]], $L$4:$L$29,0))</f>
        <v>East Asia</v>
      </c>
      <c r="E2268">
        <v>1</v>
      </c>
      <c r="H2268">
        <v>1</v>
      </c>
    </row>
    <row r="2269" spans="1:8" x14ac:dyDescent="0.25">
      <c r="A2269" t="s">
        <v>1967</v>
      </c>
      <c r="B2269" t="s">
        <v>3760</v>
      </c>
      <c r="C2269" t="str">
        <f>INDEX($M$4:$M$29, MATCH(RefTable1KGen[[#This Row],[Population]], $L$4:$L$29,0))</f>
        <v>Kinh in Ho Chi Minh City, Vietnam</v>
      </c>
      <c r="D2269" t="str">
        <f>INDEX($N$4:$N$29, MATCH(RefTable1KGen[[#This Row],[Population]], $L$4:$L$29,0))</f>
        <v>East Asia</v>
      </c>
      <c r="E2269">
        <v>1</v>
      </c>
      <c r="H2269">
        <v>1</v>
      </c>
    </row>
    <row r="2270" spans="1:8" x14ac:dyDescent="0.25">
      <c r="A2270" t="s">
        <v>1968</v>
      </c>
      <c r="B2270" t="s">
        <v>3760</v>
      </c>
      <c r="C2270" t="str">
        <f>INDEX($M$4:$M$29, MATCH(RefTable1KGen[[#This Row],[Population]], $L$4:$L$29,0))</f>
        <v>Kinh in Ho Chi Minh City, Vietnam</v>
      </c>
      <c r="D2270" t="str">
        <f>INDEX($N$4:$N$29, MATCH(RefTable1KGen[[#This Row],[Population]], $L$4:$L$29,0))</f>
        <v>East Asia</v>
      </c>
      <c r="E2270">
        <v>1</v>
      </c>
      <c r="H2270">
        <v>1</v>
      </c>
    </row>
    <row r="2271" spans="1:8" x14ac:dyDescent="0.25">
      <c r="A2271" t="s">
        <v>3855</v>
      </c>
      <c r="B2271" t="s">
        <v>3760</v>
      </c>
      <c r="C2271" t="str">
        <f>INDEX($M$4:$M$29, MATCH(RefTable1KGen[[#This Row],[Population]], $L$4:$L$29,0))</f>
        <v>Kinh in Ho Chi Minh City, Vietnam</v>
      </c>
      <c r="D2271" t="str">
        <f>INDEX($N$4:$N$29, MATCH(RefTable1KGen[[#This Row],[Population]], $L$4:$L$29,0))</f>
        <v>East Asia</v>
      </c>
      <c r="E2271">
        <v>1</v>
      </c>
      <c r="H2271">
        <v>1</v>
      </c>
    </row>
    <row r="2272" spans="1:8" x14ac:dyDescent="0.25">
      <c r="A2272" t="s">
        <v>1969</v>
      </c>
      <c r="B2272" t="s">
        <v>3760</v>
      </c>
      <c r="C2272" t="str">
        <f>INDEX($M$4:$M$29, MATCH(RefTable1KGen[[#This Row],[Population]], $L$4:$L$29,0))</f>
        <v>Kinh in Ho Chi Minh City, Vietnam</v>
      </c>
      <c r="D2272" t="str">
        <f>INDEX($N$4:$N$29, MATCH(RefTable1KGen[[#This Row],[Population]], $L$4:$L$29,0))</f>
        <v>East Asia</v>
      </c>
      <c r="E2272">
        <v>1</v>
      </c>
      <c r="H2272">
        <v>1</v>
      </c>
    </row>
    <row r="2273" spans="1:8" x14ac:dyDescent="0.25">
      <c r="A2273" t="s">
        <v>1970</v>
      </c>
      <c r="B2273" t="s">
        <v>3760</v>
      </c>
      <c r="C2273" t="str">
        <f>INDEX($M$4:$M$29, MATCH(RefTable1KGen[[#This Row],[Population]], $L$4:$L$29,0))</f>
        <v>Kinh in Ho Chi Minh City, Vietnam</v>
      </c>
      <c r="D2273" t="str">
        <f>INDEX($N$4:$N$29, MATCH(RefTable1KGen[[#This Row],[Population]], $L$4:$L$29,0))</f>
        <v>East Asia</v>
      </c>
      <c r="E2273">
        <v>1</v>
      </c>
      <c r="H2273">
        <v>1</v>
      </c>
    </row>
    <row r="2274" spans="1:8" x14ac:dyDescent="0.25">
      <c r="A2274" t="s">
        <v>1971</v>
      </c>
      <c r="B2274" t="s">
        <v>3760</v>
      </c>
      <c r="C2274" t="str">
        <f>INDEX($M$4:$M$29, MATCH(RefTable1KGen[[#This Row],[Population]], $L$4:$L$29,0))</f>
        <v>Kinh in Ho Chi Minh City, Vietnam</v>
      </c>
      <c r="D2274" t="str">
        <f>INDEX($N$4:$N$29, MATCH(RefTable1KGen[[#This Row],[Population]], $L$4:$L$29,0))</f>
        <v>East Asia</v>
      </c>
      <c r="E2274">
        <v>1</v>
      </c>
      <c r="H2274">
        <v>1</v>
      </c>
    </row>
    <row r="2275" spans="1:8" x14ac:dyDescent="0.25">
      <c r="A2275" t="s">
        <v>1972</v>
      </c>
      <c r="B2275" t="s">
        <v>3760</v>
      </c>
      <c r="C2275" t="str">
        <f>INDEX($M$4:$M$29, MATCH(RefTable1KGen[[#This Row],[Population]], $L$4:$L$29,0))</f>
        <v>Kinh in Ho Chi Minh City, Vietnam</v>
      </c>
      <c r="D2275" t="str">
        <f>INDEX($N$4:$N$29, MATCH(RefTable1KGen[[#This Row],[Population]], $L$4:$L$29,0))</f>
        <v>East Asia</v>
      </c>
      <c r="E2275">
        <v>1</v>
      </c>
      <c r="H2275">
        <v>1</v>
      </c>
    </row>
    <row r="2276" spans="1:8" x14ac:dyDescent="0.25">
      <c r="A2276" t="s">
        <v>1973</v>
      </c>
      <c r="B2276" t="s">
        <v>3760</v>
      </c>
      <c r="C2276" t="str">
        <f>INDEX($M$4:$M$29, MATCH(RefTable1KGen[[#This Row],[Population]], $L$4:$L$29,0))</f>
        <v>Kinh in Ho Chi Minh City, Vietnam</v>
      </c>
      <c r="D2276" t="str">
        <f>INDEX($N$4:$N$29, MATCH(RefTable1KGen[[#This Row],[Population]], $L$4:$L$29,0))</f>
        <v>East Asia</v>
      </c>
      <c r="E2276">
        <v>1</v>
      </c>
      <c r="H2276">
        <v>1</v>
      </c>
    </row>
    <row r="2277" spans="1:8" x14ac:dyDescent="0.25">
      <c r="A2277" t="s">
        <v>1974</v>
      </c>
      <c r="B2277" t="s">
        <v>3760</v>
      </c>
      <c r="C2277" t="str">
        <f>INDEX($M$4:$M$29, MATCH(RefTable1KGen[[#This Row],[Population]], $L$4:$L$29,0))</f>
        <v>Kinh in Ho Chi Minh City, Vietnam</v>
      </c>
      <c r="D2277" t="str">
        <f>INDEX($N$4:$N$29, MATCH(RefTable1KGen[[#This Row],[Population]], $L$4:$L$29,0))</f>
        <v>East Asia</v>
      </c>
      <c r="E2277">
        <v>1</v>
      </c>
      <c r="H2277">
        <v>1</v>
      </c>
    </row>
    <row r="2278" spans="1:8" x14ac:dyDescent="0.25">
      <c r="A2278" t="s">
        <v>1975</v>
      </c>
      <c r="B2278" t="s">
        <v>3760</v>
      </c>
      <c r="C2278" t="str">
        <f>INDEX($M$4:$M$29, MATCH(RefTable1KGen[[#This Row],[Population]], $L$4:$L$29,0))</f>
        <v>Kinh in Ho Chi Minh City, Vietnam</v>
      </c>
      <c r="D2278" t="str">
        <f>INDEX($N$4:$N$29, MATCH(RefTable1KGen[[#This Row],[Population]], $L$4:$L$29,0))</f>
        <v>East Asia</v>
      </c>
      <c r="E2278">
        <v>1</v>
      </c>
      <c r="H2278">
        <v>1</v>
      </c>
    </row>
    <row r="2279" spans="1:8" x14ac:dyDescent="0.25">
      <c r="A2279" t="s">
        <v>2119</v>
      </c>
      <c r="B2279" t="s">
        <v>3760</v>
      </c>
      <c r="C2279" t="str">
        <f>INDEX($M$4:$M$29, MATCH(RefTable1KGen[[#This Row],[Population]], $L$4:$L$29,0))</f>
        <v>Kinh in Ho Chi Minh City, Vietnam</v>
      </c>
      <c r="D2279" t="str">
        <f>INDEX($N$4:$N$29, MATCH(RefTable1KGen[[#This Row],[Population]], $L$4:$L$29,0))</f>
        <v>East Asia</v>
      </c>
      <c r="E2279">
        <v>1</v>
      </c>
      <c r="H2279">
        <v>1</v>
      </c>
    </row>
    <row r="2280" spans="1:8" x14ac:dyDescent="0.25">
      <c r="A2280" t="s">
        <v>2120</v>
      </c>
      <c r="B2280" t="s">
        <v>3760</v>
      </c>
      <c r="C2280" t="str">
        <f>INDEX($M$4:$M$29, MATCH(RefTable1KGen[[#This Row],[Population]], $L$4:$L$29,0))</f>
        <v>Kinh in Ho Chi Minh City, Vietnam</v>
      </c>
      <c r="D2280" t="str">
        <f>INDEX($N$4:$N$29, MATCH(RefTable1KGen[[#This Row],[Population]], $L$4:$L$29,0))</f>
        <v>East Asia</v>
      </c>
      <c r="E2280">
        <v>1</v>
      </c>
      <c r="H2280">
        <v>1</v>
      </c>
    </row>
    <row r="2281" spans="1:8" x14ac:dyDescent="0.25">
      <c r="A2281" t="s">
        <v>3911</v>
      </c>
      <c r="B2281" t="s">
        <v>3760</v>
      </c>
      <c r="C2281" t="str">
        <f>INDEX($M$4:$M$29, MATCH(RefTable1KGen[[#This Row],[Population]], $L$4:$L$29,0))</f>
        <v>Kinh in Ho Chi Minh City, Vietnam</v>
      </c>
      <c r="D2281" t="str">
        <f>INDEX($N$4:$N$29, MATCH(RefTable1KGen[[#This Row],[Population]], $L$4:$L$29,0))</f>
        <v>East Asia</v>
      </c>
      <c r="E2281">
        <v>1</v>
      </c>
      <c r="H2281">
        <v>1</v>
      </c>
    </row>
    <row r="2282" spans="1:8" x14ac:dyDescent="0.25">
      <c r="A2282" t="s">
        <v>2121</v>
      </c>
      <c r="B2282" t="s">
        <v>3760</v>
      </c>
      <c r="C2282" t="str">
        <f>INDEX($M$4:$M$29, MATCH(RefTable1KGen[[#This Row],[Population]], $L$4:$L$29,0))</f>
        <v>Kinh in Ho Chi Minh City, Vietnam</v>
      </c>
      <c r="D2282" t="str">
        <f>INDEX($N$4:$N$29, MATCH(RefTable1KGen[[#This Row],[Population]], $L$4:$L$29,0))</f>
        <v>East Asia</v>
      </c>
      <c r="E2282">
        <v>1</v>
      </c>
      <c r="H2282">
        <v>1</v>
      </c>
    </row>
    <row r="2283" spans="1:8" x14ac:dyDescent="0.25">
      <c r="A2283" t="s">
        <v>2122</v>
      </c>
      <c r="B2283" t="s">
        <v>3760</v>
      </c>
      <c r="C2283" t="str">
        <f>INDEX($M$4:$M$29, MATCH(RefTable1KGen[[#This Row],[Population]], $L$4:$L$29,0))</f>
        <v>Kinh in Ho Chi Minh City, Vietnam</v>
      </c>
      <c r="D2283" t="str">
        <f>INDEX($N$4:$N$29, MATCH(RefTable1KGen[[#This Row],[Population]], $L$4:$L$29,0))</f>
        <v>East Asia</v>
      </c>
      <c r="E2283">
        <v>1</v>
      </c>
      <c r="H2283">
        <v>1</v>
      </c>
    </row>
    <row r="2284" spans="1:8" x14ac:dyDescent="0.25">
      <c r="A2284" t="s">
        <v>3912</v>
      </c>
      <c r="B2284" t="s">
        <v>3760</v>
      </c>
      <c r="C2284" t="str">
        <f>INDEX($M$4:$M$29, MATCH(RefTable1KGen[[#This Row],[Population]], $L$4:$L$29,0))</f>
        <v>Kinh in Ho Chi Minh City, Vietnam</v>
      </c>
      <c r="D2284" t="str">
        <f>INDEX($N$4:$N$29, MATCH(RefTable1KGen[[#This Row],[Population]], $L$4:$L$29,0))</f>
        <v>East Asia</v>
      </c>
      <c r="E2284">
        <v>1</v>
      </c>
      <c r="H2284">
        <v>1</v>
      </c>
    </row>
    <row r="2285" spans="1:8" x14ac:dyDescent="0.25">
      <c r="A2285" t="s">
        <v>3913</v>
      </c>
      <c r="B2285" t="s">
        <v>3760</v>
      </c>
      <c r="C2285" t="str">
        <f>INDEX($M$4:$M$29, MATCH(RefTable1KGen[[#This Row],[Population]], $L$4:$L$29,0))</f>
        <v>Kinh in Ho Chi Minh City, Vietnam</v>
      </c>
      <c r="D2285" t="str">
        <f>INDEX($N$4:$N$29, MATCH(RefTable1KGen[[#This Row],[Population]], $L$4:$L$29,0))</f>
        <v>East Asia</v>
      </c>
      <c r="G2285">
        <v>1</v>
      </c>
    </row>
    <row r="2286" spans="1:8" x14ac:dyDescent="0.25">
      <c r="A2286" t="s">
        <v>3914</v>
      </c>
      <c r="B2286" t="s">
        <v>3760</v>
      </c>
      <c r="C2286" t="str">
        <f>INDEX($M$4:$M$29, MATCH(RefTable1KGen[[#This Row],[Population]], $L$4:$L$29,0))</f>
        <v>Kinh in Ho Chi Minh City, Vietnam</v>
      </c>
      <c r="D2286" t="str">
        <f>INDEX($N$4:$N$29, MATCH(RefTable1KGen[[#This Row],[Population]], $L$4:$L$29,0))</f>
        <v>East Asia</v>
      </c>
      <c r="G2286">
        <v>1</v>
      </c>
    </row>
    <row r="2287" spans="1:8" x14ac:dyDescent="0.25">
      <c r="A2287" t="s">
        <v>3915</v>
      </c>
      <c r="B2287" t="s">
        <v>3760</v>
      </c>
      <c r="C2287" t="str">
        <f>INDEX($M$4:$M$29, MATCH(RefTable1KGen[[#This Row],[Population]], $L$4:$L$29,0))</f>
        <v>Kinh in Ho Chi Minh City, Vietnam</v>
      </c>
      <c r="D2287" t="str">
        <f>INDEX($N$4:$N$29, MATCH(RefTable1KGen[[#This Row],[Population]], $L$4:$L$29,0))</f>
        <v>East Asia</v>
      </c>
    </row>
    <row r="2288" spans="1:8" x14ac:dyDescent="0.25">
      <c r="A2288" t="s">
        <v>3027</v>
      </c>
      <c r="B2288" t="s">
        <v>4389</v>
      </c>
      <c r="C2288" t="str">
        <f>INDEX($M$4:$M$29, MATCH(RefTable1KGen[[#This Row],[Population]], $L$4:$L$29,0))</f>
        <v>Luhya in Webuye, Kenya</v>
      </c>
      <c r="D2288" t="str">
        <f>INDEX($N$4:$N$29, MATCH(RefTable1KGen[[#This Row],[Population]], $L$4:$L$29,0))</f>
        <v>Africa</v>
      </c>
    </row>
    <row r="2289" spans="1:8" x14ac:dyDescent="0.25">
      <c r="A2289" t="s">
        <v>3028</v>
      </c>
      <c r="B2289" t="s">
        <v>4389</v>
      </c>
      <c r="C2289" t="str">
        <f>INDEX($M$4:$M$29, MATCH(RefTable1KGen[[#This Row],[Population]], $L$4:$L$29,0))</f>
        <v>Luhya in Webuye, Kenya</v>
      </c>
      <c r="D2289" t="str">
        <f>INDEX($N$4:$N$29, MATCH(RefTable1KGen[[#This Row],[Population]], $L$4:$L$29,0))</f>
        <v>Africa</v>
      </c>
    </row>
    <row r="2290" spans="1:8" x14ac:dyDescent="0.25">
      <c r="A2290" t="s">
        <v>3029</v>
      </c>
      <c r="B2290" t="s">
        <v>4389</v>
      </c>
      <c r="C2290" t="str">
        <f>INDEX($M$4:$M$29, MATCH(RefTable1KGen[[#This Row],[Population]], $L$4:$L$29,0))</f>
        <v>Luhya in Webuye, Kenya</v>
      </c>
      <c r="D2290" t="str">
        <f>INDEX($N$4:$N$29, MATCH(RefTable1KGen[[#This Row],[Population]], $L$4:$L$29,0))</f>
        <v>Africa</v>
      </c>
      <c r="E2290">
        <v>1</v>
      </c>
      <c r="H2290">
        <v>1</v>
      </c>
    </row>
    <row r="2291" spans="1:8" x14ac:dyDescent="0.25">
      <c r="A2291" t="s">
        <v>3030</v>
      </c>
      <c r="B2291" t="s">
        <v>4389</v>
      </c>
      <c r="C2291" t="str">
        <f>INDEX($M$4:$M$29, MATCH(RefTable1KGen[[#This Row],[Population]], $L$4:$L$29,0))</f>
        <v>Luhya in Webuye, Kenya</v>
      </c>
      <c r="D2291" t="str">
        <f>INDEX($N$4:$N$29, MATCH(RefTable1KGen[[#This Row],[Population]], $L$4:$L$29,0))</f>
        <v>Africa</v>
      </c>
    </row>
    <row r="2292" spans="1:8" x14ac:dyDescent="0.25">
      <c r="A2292" t="s">
        <v>3031</v>
      </c>
      <c r="B2292" t="s">
        <v>4389</v>
      </c>
      <c r="C2292" t="str">
        <f>INDEX($M$4:$M$29, MATCH(RefTable1KGen[[#This Row],[Population]], $L$4:$L$29,0))</f>
        <v>Luhya in Webuye, Kenya</v>
      </c>
      <c r="D2292" t="str">
        <f>INDEX($N$4:$N$29, MATCH(RefTable1KGen[[#This Row],[Population]], $L$4:$L$29,0))</f>
        <v>Africa</v>
      </c>
    </row>
    <row r="2293" spans="1:8" x14ac:dyDescent="0.25">
      <c r="A2293" t="s">
        <v>3032</v>
      </c>
      <c r="B2293" t="s">
        <v>4389</v>
      </c>
      <c r="C2293" t="str">
        <f>INDEX($M$4:$M$29, MATCH(RefTable1KGen[[#This Row],[Population]], $L$4:$L$29,0))</f>
        <v>Luhya in Webuye, Kenya</v>
      </c>
      <c r="D2293" t="str">
        <f>INDEX($N$4:$N$29, MATCH(RefTable1KGen[[#This Row],[Population]], $L$4:$L$29,0))</f>
        <v>Africa</v>
      </c>
    </row>
    <row r="2294" spans="1:8" x14ac:dyDescent="0.25">
      <c r="A2294" t="s">
        <v>3033</v>
      </c>
      <c r="B2294" t="s">
        <v>4389</v>
      </c>
      <c r="C2294" t="str">
        <f>INDEX($M$4:$M$29, MATCH(RefTable1KGen[[#This Row],[Population]], $L$4:$L$29,0))</f>
        <v>Luhya in Webuye, Kenya</v>
      </c>
      <c r="D2294" t="str">
        <f>INDEX($N$4:$N$29, MATCH(RefTable1KGen[[#This Row],[Population]], $L$4:$L$29,0))</f>
        <v>Africa</v>
      </c>
    </row>
    <row r="2295" spans="1:8" x14ac:dyDescent="0.25">
      <c r="A2295" t="s">
        <v>3034</v>
      </c>
      <c r="B2295" t="s">
        <v>4389</v>
      </c>
      <c r="C2295" t="str">
        <f>INDEX($M$4:$M$29, MATCH(RefTable1KGen[[#This Row],[Population]], $L$4:$L$29,0))</f>
        <v>Luhya in Webuye, Kenya</v>
      </c>
      <c r="D2295" t="str">
        <f>INDEX($N$4:$N$29, MATCH(RefTable1KGen[[#This Row],[Population]], $L$4:$L$29,0))</f>
        <v>Africa</v>
      </c>
      <c r="E2295">
        <v>1</v>
      </c>
      <c r="F2295">
        <v>1</v>
      </c>
      <c r="H2295">
        <v>1</v>
      </c>
    </row>
    <row r="2296" spans="1:8" x14ac:dyDescent="0.25">
      <c r="A2296" t="s">
        <v>3035</v>
      </c>
      <c r="B2296" t="s">
        <v>4389</v>
      </c>
      <c r="C2296" t="str">
        <f>INDEX($M$4:$M$29, MATCH(RefTable1KGen[[#This Row],[Population]], $L$4:$L$29,0))</f>
        <v>Luhya in Webuye, Kenya</v>
      </c>
      <c r="D2296" t="str">
        <f>INDEX($N$4:$N$29, MATCH(RefTable1KGen[[#This Row],[Population]], $L$4:$L$29,0))</f>
        <v>Africa</v>
      </c>
      <c r="E2296">
        <v>1</v>
      </c>
      <c r="F2296">
        <v>1</v>
      </c>
      <c r="H2296">
        <v>1</v>
      </c>
    </row>
    <row r="2297" spans="1:8" x14ac:dyDescent="0.25">
      <c r="A2297" t="s">
        <v>3036</v>
      </c>
      <c r="B2297" t="s">
        <v>4389</v>
      </c>
      <c r="C2297" t="str">
        <f>INDEX($M$4:$M$29, MATCH(RefTable1KGen[[#This Row],[Population]], $L$4:$L$29,0))</f>
        <v>Luhya in Webuye, Kenya</v>
      </c>
      <c r="D2297" t="str">
        <f>INDEX($N$4:$N$29, MATCH(RefTable1KGen[[#This Row],[Population]], $L$4:$L$29,0))</f>
        <v>Africa</v>
      </c>
    </row>
    <row r="2298" spans="1:8" x14ac:dyDescent="0.25">
      <c r="A2298" t="s">
        <v>3037</v>
      </c>
      <c r="B2298" t="s">
        <v>4389</v>
      </c>
      <c r="C2298" t="str">
        <f>INDEX($M$4:$M$29, MATCH(RefTable1KGen[[#This Row],[Population]], $L$4:$L$29,0))</f>
        <v>Luhya in Webuye, Kenya</v>
      </c>
      <c r="D2298" t="str">
        <f>INDEX($N$4:$N$29, MATCH(RefTable1KGen[[#This Row],[Population]], $L$4:$L$29,0))</f>
        <v>Africa</v>
      </c>
      <c r="E2298">
        <v>1</v>
      </c>
      <c r="F2298">
        <v>1</v>
      </c>
      <c r="H2298">
        <v>1</v>
      </c>
    </row>
    <row r="2299" spans="1:8" x14ac:dyDescent="0.25">
      <c r="A2299" t="s">
        <v>3038</v>
      </c>
      <c r="B2299" t="s">
        <v>4389</v>
      </c>
      <c r="C2299" t="str">
        <f>INDEX($M$4:$M$29, MATCH(RefTable1KGen[[#This Row],[Population]], $L$4:$L$29,0))</f>
        <v>Luhya in Webuye, Kenya</v>
      </c>
      <c r="D2299" t="str">
        <f>INDEX($N$4:$N$29, MATCH(RefTable1KGen[[#This Row],[Population]], $L$4:$L$29,0))</f>
        <v>Africa</v>
      </c>
      <c r="E2299">
        <v>1</v>
      </c>
      <c r="F2299">
        <v>1</v>
      </c>
      <c r="H2299">
        <v>1</v>
      </c>
    </row>
    <row r="2300" spans="1:8" x14ac:dyDescent="0.25">
      <c r="A2300" t="s">
        <v>3039</v>
      </c>
      <c r="B2300" t="s">
        <v>4389</v>
      </c>
      <c r="C2300" t="str">
        <f>INDEX($M$4:$M$29, MATCH(RefTable1KGen[[#This Row],[Population]], $L$4:$L$29,0))</f>
        <v>Luhya in Webuye, Kenya</v>
      </c>
      <c r="D2300" t="str">
        <f>INDEX($N$4:$N$29, MATCH(RefTable1KGen[[#This Row],[Population]], $L$4:$L$29,0))</f>
        <v>Africa</v>
      </c>
      <c r="E2300">
        <v>1</v>
      </c>
      <c r="F2300">
        <v>1</v>
      </c>
      <c r="H2300">
        <v>1</v>
      </c>
    </row>
    <row r="2301" spans="1:8" x14ac:dyDescent="0.25">
      <c r="A2301" t="s">
        <v>3040</v>
      </c>
      <c r="B2301" t="s">
        <v>4389</v>
      </c>
      <c r="C2301" t="str">
        <f>INDEX($M$4:$M$29, MATCH(RefTable1KGen[[#This Row],[Population]], $L$4:$L$29,0))</f>
        <v>Luhya in Webuye, Kenya</v>
      </c>
      <c r="D2301" t="str">
        <f>INDEX($N$4:$N$29, MATCH(RefTable1KGen[[#This Row],[Population]], $L$4:$L$29,0))</f>
        <v>Africa</v>
      </c>
    </row>
    <row r="2302" spans="1:8" x14ac:dyDescent="0.25">
      <c r="A2302" t="s">
        <v>3041</v>
      </c>
      <c r="B2302" t="s">
        <v>4389</v>
      </c>
      <c r="C2302" t="str">
        <f>INDEX($M$4:$M$29, MATCH(RefTable1KGen[[#This Row],[Population]], $L$4:$L$29,0))</f>
        <v>Luhya in Webuye, Kenya</v>
      </c>
      <c r="D2302" t="str">
        <f>INDEX($N$4:$N$29, MATCH(RefTable1KGen[[#This Row],[Population]], $L$4:$L$29,0))</f>
        <v>Africa</v>
      </c>
      <c r="E2302">
        <v>1</v>
      </c>
      <c r="F2302">
        <v>1</v>
      </c>
      <c r="H2302">
        <v>1</v>
      </c>
    </row>
    <row r="2303" spans="1:8" x14ac:dyDescent="0.25">
      <c r="A2303" t="s">
        <v>3042</v>
      </c>
      <c r="B2303" t="s">
        <v>4389</v>
      </c>
      <c r="C2303" t="str">
        <f>INDEX($M$4:$M$29, MATCH(RefTable1KGen[[#This Row],[Population]], $L$4:$L$29,0))</f>
        <v>Luhya in Webuye, Kenya</v>
      </c>
      <c r="D2303" t="str">
        <f>INDEX($N$4:$N$29, MATCH(RefTable1KGen[[#This Row],[Population]], $L$4:$L$29,0))</f>
        <v>Africa</v>
      </c>
      <c r="E2303">
        <v>1</v>
      </c>
      <c r="F2303">
        <v>1</v>
      </c>
      <c r="H2303">
        <v>1</v>
      </c>
    </row>
    <row r="2304" spans="1:8" x14ac:dyDescent="0.25">
      <c r="A2304" t="s">
        <v>3043</v>
      </c>
      <c r="B2304" t="s">
        <v>4389</v>
      </c>
      <c r="C2304" t="str">
        <f>INDEX($M$4:$M$29, MATCH(RefTable1KGen[[#This Row],[Population]], $L$4:$L$29,0))</f>
        <v>Luhya in Webuye, Kenya</v>
      </c>
      <c r="D2304" t="str">
        <f>INDEX($N$4:$N$29, MATCH(RefTable1KGen[[#This Row],[Population]], $L$4:$L$29,0))</f>
        <v>Africa</v>
      </c>
    </row>
    <row r="2305" spans="1:8" x14ac:dyDescent="0.25">
      <c r="A2305" t="s">
        <v>3044</v>
      </c>
      <c r="B2305" t="s">
        <v>4389</v>
      </c>
      <c r="C2305" t="str">
        <f>INDEX($M$4:$M$29, MATCH(RefTable1KGen[[#This Row],[Population]], $L$4:$L$29,0))</f>
        <v>Luhya in Webuye, Kenya</v>
      </c>
      <c r="D2305" t="str">
        <f>INDEX($N$4:$N$29, MATCH(RefTable1KGen[[#This Row],[Population]], $L$4:$L$29,0))</f>
        <v>Africa</v>
      </c>
    </row>
    <row r="2306" spans="1:8" x14ac:dyDescent="0.25">
      <c r="A2306" t="s">
        <v>4390</v>
      </c>
      <c r="B2306" t="s">
        <v>4389</v>
      </c>
      <c r="C2306" t="str">
        <f>INDEX($M$4:$M$29, MATCH(RefTable1KGen[[#This Row],[Population]], $L$4:$L$29,0))</f>
        <v>Luhya in Webuye, Kenya</v>
      </c>
      <c r="D2306" t="str">
        <f>INDEX($N$4:$N$29, MATCH(RefTable1KGen[[#This Row],[Population]], $L$4:$L$29,0))</f>
        <v>Africa</v>
      </c>
      <c r="E2306">
        <v>1</v>
      </c>
      <c r="F2306">
        <v>1</v>
      </c>
      <c r="H2306">
        <v>1</v>
      </c>
    </row>
    <row r="2307" spans="1:8" x14ac:dyDescent="0.25">
      <c r="A2307" t="s">
        <v>4391</v>
      </c>
      <c r="B2307" t="s">
        <v>4389</v>
      </c>
      <c r="C2307" t="str">
        <f>INDEX($M$4:$M$29, MATCH(RefTable1KGen[[#This Row],[Population]], $L$4:$L$29,0))</f>
        <v>Luhya in Webuye, Kenya</v>
      </c>
      <c r="D2307" t="str">
        <f>INDEX($N$4:$N$29, MATCH(RefTable1KGen[[#This Row],[Population]], $L$4:$L$29,0))</f>
        <v>Africa</v>
      </c>
      <c r="E2307">
        <v>1</v>
      </c>
      <c r="F2307">
        <v>1</v>
      </c>
      <c r="H2307">
        <v>1</v>
      </c>
    </row>
    <row r="2308" spans="1:8" x14ac:dyDescent="0.25">
      <c r="A2308" t="s">
        <v>3139</v>
      </c>
      <c r="B2308" t="s">
        <v>4389</v>
      </c>
      <c r="C2308" t="str">
        <f>INDEX($M$4:$M$29, MATCH(RefTable1KGen[[#This Row],[Population]], $L$4:$L$29,0))</f>
        <v>Luhya in Webuye, Kenya</v>
      </c>
      <c r="D2308" t="str">
        <f>INDEX($N$4:$N$29, MATCH(RefTable1KGen[[#This Row],[Population]], $L$4:$L$29,0))</f>
        <v>Africa</v>
      </c>
      <c r="E2308">
        <v>1</v>
      </c>
      <c r="F2308">
        <v>1</v>
      </c>
      <c r="H2308">
        <v>1</v>
      </c>
    </row>
    <row r="2309" spans="1:8" x14ac:dyDescent="0.25">
      <c r="A2309" t="s">
        <v>3140</v>
      </c>
      <c r="B2309" t="s">
        <v>4389</v>
      </c>
      <c r="C2309" t="str">
        <f>INDEX($M$4:$M$29, MATCH(RefTable1KGen[[#This Row],[Population]], $L$4:$L$29,0))</f>
        <v>Luhya in Webuye, Kenya</v>
      </c>
      <c r="D2309" t="str">
        <f>INDEX($N$4:$N$29, MATCH(RefTable1KGen[[#This Row],[Population]], $L$4:$L$29,0))</f>
        <v>Africa</v>
      </c>
      <c r="E2309">
        <v>1</v>
      </c>
      <c r="F2309">
        <v>1</v>
      </c>
      <c r="H2309">
        <v>1</v>
      </c>
    </row>
    <row r="2310" spans="1:8" x14ac:dyDescent="0.25">
      <c r="A2310" t="s">
        <v>3141</v>
      </c>
      <c r="B2310" t="s">
        <v>4389</v>
      </c>
      <c r="C2310" t="str">
        <f>INDEX($M$4:$M$29, MATCH(RefTable1KGen[[#This Row],[Population]], $L$4:$L$29,0))</f>
        <v>Luhya in Webuye, Kenya</v>
      </c>
      <c r="D2310" t="str">
        <f>INDEX($N$4:$N$29, MATCH(RefTable1KGen[[#This Row],[Population]], $L$4:$L$29,0))</f>
        <v>Africa</v>
      </c>
      <c r="E2310">
        <v>1</v>
      </c>
      <c r="F2310">
        <v>1</v>
      </c>
      <c r="H2310">
        <v>1</v>
      </c>
    </row>
    <row r="2311" spans="1:8" x14ac:dyDescent="0.25">
      <c r="A2311" t="s">
        <v>3142</v>
      </c>
      <c r="B2311" t="s">
        <v>4389</v>
      </c>
      <c r="C2311" t="str">
        <f>INDEX($M$4:$M$29, MATCH(RefTable1KGen[[#This Row],[Population]], $L$4:$L$29,0))</f>
        <v>Luhya in Webuye, Kenya</v>
      </c>
      <c r="D2311" t="str">
        <f>INDEX($N$4:$N$29, MATCH(RefTable1KGen[[#This Row],[Population]], $L$4:$L$29,0))</f>
        <v>Africa</v>
      </c>
      <c r="E2311">
        <v>1</v>
      </c>
      <c r="F2311">
        <v>1</v>
      </c>
      <c r="H2311">
        <v>1</v>
      </c>
    </row>
    <row r="2312" spans="1:8" x14ac:dyDescent="0.25">
      <c r="A2312" t="s">
        <v>4441</v>
      </c>
      <c r="B2312" t="s">
        <v>4389</v>
      </c>
      <c r="C2312" t="str">
        <f>INDEX($M$4:$M$29, MATCH(RefTable1KGen[[#This Row],[Population]], $L$4:$L$29,0))</f>
        <v>Luhya in Webuye, Kenya</v>
      </c>
      <c r="D2312" t="str">
        <f>INDEX($N$4:$N$29, MATCH(RefTable1KGen[[#This Row],[Population]], $L$4:$L$29,0))</f>
        <v>Africa</v>
      </c>
      <c r="E2312">
        <v>1</v>
      </c>
      <c r="F2312">
        <v>1</v>
      </c>
      <c r="H2312">
        <v>1</v>
      </c>
    </row>
    <row r="2313" spans="1:8" x14ac:dyDescent="0.25">
      <c r="A2313" t="s">
        <v>3143</v>
      </c>
      <c r="B2313" t="s">
        <v>4389</v>
      </c>
      <c r="C2313" t="str">
        <f>INDEX($M$4:$M$29, MATCH(RefTable1KGen[[#This Row],[Population]], $L$4:$L$29,0))</f>
        <v>Luhya in Webuye, Kenya</v>
      </c>
      <c r="D2313" t="str">
        <f>INDEX($N$4:$N$29, MATCH(RefTable1KGen[[#This Row],[Population]], $L$4:$L$29,0))</f>
        <v>Africa</v>
      </c>
      <c r="E2313">
        <v>1</v>
      </c>
      <c r="H2313">
        <v>1</v>
      </c>
    </row>
    <row r="2314" spans="1:8" x14ac:dyDescent="0.25">
      <c r="A2314" t="s">
        <v>4442</v>
      </c>
      <c r="B2314" t="s">
        <v>4389</v>
      </c>
      <c r="C2314" t="str">
        <f>INDEX($M$4:$M$29, MATCH(RefTable1KGen[[#This Row],[Population]], $L$4:$L$29,0))</f>
        <v>Luhya in Webuye, Kenya</v>
      </c>
      <c r="D2314" t="str">
        <f>INDEX($N$4:$N$29, MATCH(RefTable1KGen[[#This Row],[Population]], $L$4:$L$29,0))</f>
        <v>Africa</v>
      </c>
      <c r="E2314">
        <v>1</v>
      </c>
      <c r="F2314">
        <v>1</v>
      </c>
      <c r="H2314">
        <v>1</v>
      </c>
    </row>
    <row r="2315" spans="1:8" x14ac:dyDescent="0.25">
      <c r="A2315" t="s">
        <v>3144</v>
      </c>
      <c r="B2315" t="s">
        <v>4389</v>
      </c>
      <c r="C2315" t="str">
        <f>INDEX($M$4:$M$29, MATCH(RefTable1KGen[[#This Row],[Population]], $L$4:$L$29,0))</f>
        <v>Luhya in Webuye, Kenya</v>
      </c>
      <c r="D2315" t="str">
        <f>INDEX($N$4:$N$29, MATCH(RefTable1KGen[[#This Row],[Population]], $L$4:$L$29,0))</f>
        <v>Africa</v>
      </c>
      <c r="E2315">
        <v>1</v>
      </c>
      <c r="F2315">
        <v>1</v>
      </c>
      <c r="H2315">
        <v>1</v>
      </c>
    </row>
    <row r="2316" spans="1:8" x14ac:dyDescent="0.25">
      <c r="A2316" t="s">
        <v>3145</v>
      </c>
      <c r="B2316" t="s">
        <v>4389</v>
      </c>
      <c r="C2316" t="str">
        <f>INDEX($M$4:$M$29, MATCH(RefTable1KGen[[#This Row],[Population]], $L$4:$L$29,0))</f>
        <v>Luhya in Webuye, Kenya</v>
      </c>
      <c r="D2316" t="str">
        <f>INDEX($N$4:$N$29, MATCH(RefTable1KGen[[#This Row],[Population]], $L$4:$L$29,0))</f>
        <v>Africa</v>
      </c>
      <c r="E2316">
        <v>1</v>
      </c>
      <c r="F2316">
        <v>1</v>
      </c>
      <c r="H2316">
        <v>1</v>
      </c>
    </row>
    <row r="2317" spans="1:8" x14ac:dyDescent="0.25">
      <c r="A2317" t="s">
        <v>3146</v>
      </c>
      <c r="B2317" t="s">
        <v>4389</v>
      </c>
      <c r="C2317" t="str">
        <f>INDEX($M$4:$M$29, MATCH(RefTable1KGen[[#This Row],[Population]], $L$4:$L$29,0))</f>
        <v>Luhya in Webuye, Kenya</v>
      </c>
      <c r="D2317" t="str">
        <f>INDEX($N$4:$N$29, MATCH(RefTable1KGen[[#This Row],[Population]], $L$4:$L$29,0))</f>
        <v>Africa</v>
      </c>
      <c r="E2317">
        <v>1</v>
      </c>
      <c r="F2317">
        <v>1</v>
      </c>
      <c r="H2317">
        <v>1</v>
      </c>
    </row>
    <row r="2318" spans="1:8" x14ac:dyDescent="0.25">
      <c r="A2318" t="s">
        <v>3147</v>
      </c>
      <c r="B2318" t="s">
        <v>4389</v>
      </c>
      <c r="C2318" t="str">
        <f>INDEX($M$4:$M$29, MATCH(RefTable1KGen[[#This Row],[Population]], $L$4:$L$29,0))</f>
        <v>Luhya in Webuye, Kenya</v>
      </c>
      <c r="D2318" t="str">
        <f>INDEX($N$4:$N$29, MATCH(RefTable1KGen[[#This Row],[Population]], $L$4:$L$29,0))</f>
        <v>Africa</v>
      </c>
      <c r="E2318">
        <v>1</v>
      </c>
      <c r="F2318">
        <v>1</v>
      </c>
      <c r="H2318">
        <v>1</v>
      </c>
    </row>
    <row r="2319" spans="1:8" x14ac:dyDescent="0.25">
      <c r="A2319" t="s">
        <v>3148</v>
      </c>
      <c r="B2319" t="s">
        <v>4389</v>
      </c>
      <c r="C2319" t="str">
        <f>INDEX($M$4:$M$29, MATCH(RefTable1KGen[[#This Row],[Population]], $L$4:$L$29,0))</f>
        <v>Luhya in Webuye, Kenya</v>
      </c>
      <c r="D2319" t="str">
        <f>INDEX($N$4:$N$29, MATCH(RefTable1KGen[[#This Row],[Population]], $L$4:$L$29,0))</f>
        <v>Africa</v>
      </c>
      <c r="E2319">
        <v>1</v>
      </c>
      <c r="F2319">
        <v>1</v>
      </c>
      <c r="H2319">
        <v>1</v>
      </c>
    </row>
    <row r="2320" spans="1:8" x14ac:dyDescent="0.25">
      <c r="A2320" t="s">
        <v>3149</v>
      </c>
      <c r="B2320" t="s">
        <v>4389</v>
      </c>
      <c r="C2320" t="str">
        <f>INDEX($M$4:$M$29, MATCH(RefTable1KGen[[#This Row],[Population]], $L$4:$L$29,0))</f>
        <v>Luhya in Webuye, Kenya</v>
      </c>
      <c r="D2320" t="str">
        <f>INDEX($N$4:$N$29, MATCH(RefTable1KGen[[#This Row],[Population]], $L$4:$L$29,0))</f>
        <v>Africa</v>
      </c>
      <c r="E2320">
        <v>1</v>
      </c>
      <c r="F2320">
        <v>1</v>
      </c>
      <c r="H2320">
        <v>1</v>
      </c>
    </row>
    <row r="2321" spans="1:8" x14ac:dyDescent="0.25">
      <c r="A2321" t="s">
        <v>3150</v>
      </c>
      <c r="B2321" t="s">
        <v>4389</v>
      </c>
      <c r="C2321" t="str">
        <f>INDEX($M$4:$M$29, MATCH(RefTable1KGen[[#This Row],[Population]], $L$4:$L$29,0))</f>
        <v>Luhya in Webuye, Kenya</v>
      </c>
      <c r="D2321" t="str">
        <f>INDEX($N$4:$N$29, MATCH(RefTable1KGen[[#This Row],[Population]], $L$4:$L$29,0))</f>
        <v>Africa</v>
      </c>
    </row>
    <row r="2322" spans="1:8" x14ac:dyDescent="0.25">
      <c r="A2322" t="s">
        <v>3151</v>
      </c>
      <c r="B2322" t="s">
        <v>4389</v>
      </c>
      <c r="C2322" t="str">
        <f>INDEX($M$4:$M$29, MATCH(RefTable1KGen[[#This Row],[Population]], $L$4:$L$29,0))</f>
        <v>Luhya in Webuye, Kenya</v>
      </c>
      <c r="D2322" t="str">
        <f>INDEX($N$4:$N$29, MATCH(RefTable1KGen[[#This Row],[Population]], $L$4:$L$29,0))</f>
        <v>Africa</v>
      </c>
      <c r="E2322">
        <v>1</v>
      </c>
      <c r="F2322">
        <v>1</v>
      </c>
      <c r="H2322">
        <v>1</v>
      </c>
    </row>
    <row r="2323" spans="1:8" x14ac:dyDescent="0.25">
      <c r="A2323" t="s">
        <v>3152</v>
      </c>
      <c r="B2323" t="s">
        <v>4389</v>
      </c>
      <c r="C2323" t="str">
        <f>INDEX($M$4:$M$29, MATCH(RefTable1KGen[[#This Row],[Population]], $L$4:$L$29,0))</f>
        <v>Luhya in Webuye, Kenya</v>
      </c>
      <c r="D2323" t="str">
        <f>INDEX($N$4:$N$29, MATCH(RefTable1KGen[[#This Row],[Population]], $L$4:$L$29,0))</f>
        <v>Africa</v>
      </c>
    </row>
    <row r="2324" spans="1:8" x14ac:dyDescent="0.25">
      <c r="A2324" t="s">
        <v>3153</v>
      </c>
      <c r="B2324" t="s">
        <v>4389</v>
      </c>
      <c r="C2324" t="str">
        <f>INDEX($M$4:$M$29, MATCH(RefTable1KGen[[#This Row],[Population]], $L$4:$L$29,0))</f>
        <v>Luhya in Webuye, Kenya</v>
      </c>
      <c r="D2324" t="str">
        <f>INDEX($N$4:$N$29, MATCH(RefTable1KGen[[#This Row],[Population]], $L$4:$L$29,0))</f>
        <v>Africa</v>
      </c>
      <c r="E2324">
        <v>1</v>
      </c>
      <c r="F2324">
        <v>1</v>
      </c>
      <c r="H2324">
        <v>1</v>
      </c>
    </row>
    <row r="2325" spans="1:8" x14ac:dyDescent="0.25">
      <c r="A2325" t="s">
        <v>3154</v>
      </c>
      <c r="B2325" t="s">
        <v>4389</v>
      </c>
      <c r="C2325" t="str">
        <f>INDEX($M$4:$M$29, MATCH(RefTable1KGen[[#This Row],[Population]], $L$4:$L$29,0))</f>
        <v>Luhya in Webuye, Kenya</v>
      </c>
      <c r="D2325" t="str">
        <f>INDEX($N$4:$N$29, MATCH(RefTable1KGen[[#This Row],[Population]], $L$4:$L$29,0))</f>
        <v>Africa</v>
      </c>
      <c r="E2325">
        <v>1</v>
      </c>
      <c r="F2325">
        <v>1</v>
      </c>
      <c r="H2325">
        <v>1</v>
      </c>
    </row>
    <row r="2326" spans="1:8" x14ac:dyDescent="0.25">
      <c r="A2326" t="s">
        <v>3155</v>
      </c>
      <c r="B2326" t="s">
        <v>4389</v>
      </c>
      <c r="C2326" t="str">
        <f>INDEX($M$4:$M$29, MATCH(RefTable1KGen[[#This Row],[Population]], $L$4:$L$29,0))</f>
        <v>Luhya in Webuye, Kenya</v>
      </c>
      <c r="D2326" t="str">
        <f>INDEX($N$4:$N$29, MATCH(RefTable1KGen[[#This Row],[Population]], $L$4:$L$29,0))</f>
        <v>Africa</v>
      </c>
      <c r="E2326">
        <v>1</v>
      </c>
      <c r="F2326">
        <v>1</v>
      </c>
      <c r="H2326">
        <v>1</v>
      </c>
    </row>
    <row r="2327" spans="1:8" x14ac:dyDescent="0.25">
      <c r="A2327" t="s">
        <v>3156</v>
      </c>
      <c r="B2327" t="s">
        <v>4389</v>
      </c>
      <c r="C2327" t="str">
        <f>INDEX($M$4:$M$29, MATCH(RefTable1KGen[[#This Row],[Population]], $L$4:$L$29,0))</f>
        <v>Luhya in Webuye, Kenya</v>
      </c>
      <c r="D2327" t="str">
        <f>INDEX($N$4:$N$29, MATCH(RefTable1KGen[[#This Row],[Population]], $L$4:$L$29,0))</f>
        <v>Africa</v>
      </c>
      <c r="E2327">
        <v>1</v>
      </c>
      <c r="H2327">
        <v>1</v>
      </c>
    </row>
    <row r="2328" spans="1:8" x14ac:dyDescent="0.25">
      <c r="A2328" t="s">
        <v>3157</v>
      </c>
      <c r="B2328" t="s">
        <v>4389</v>
      </c>
      <c r="C2328" t="str">
        <f>INDEX($M$4:$M$29, MATCH(RefTable1KGen[[#This Row],[Population]], $L$4:$L$29,0))</f>
        <v>Luhya in Webuye, Kenya</v>
      </c>
      <c r="D2328" t="str">
        <f>INDEX($N$4:$N$29, MATCH(RefTable1KGen[[#This Row],[Population]], $L$4:$L$29,0))</f>
        <v>Africa</v>
      </c>
      <c r="E2328">
        <v>1</v>
      </c>
      <c r="F2328">
        <v>1</v>
      </c>
      <c r="H2328">
        <v>1</v>
      </c>
    </row>
    <row r="2329" spans="1:8" x14ac:dyDescent="0.25">
      <c r="A2329" t="s">
        <v>3158</v>
      </c>
      <c r="B2329" t="s">
        <v>4389</v>
      </c>
      <c r="C2329" t="str">
        <f>INDEX($M$4:$M$29, MATCH(RefTable1KGen[[#This Row],[Population]], $L$4:$L$29,0))</f>
        <v>Luhya in Webuye, Kenya</v>
      </c>
      <c r="D2329" t="str">
        <f>INDEX($N$4:$N$29, MATCH(RefTable1KGen[[#This Row],[Population]], $L$4:$L$29,0))</f>
        <v>Africa</v>
      </c>
      <c r="E2329">
        <v>1</v>
      </c>
      <c r="F2329">
        <v>1</v>
      </c>
      <c r="H2329">
        <v>1</v>
      </c>
    </row>
    <row r="2330" spans="1:8" x14ac:dyDescent="0.25">
      <c r="A2330" t="s">
        <v>3159</v>
      </c>
      <c r="B2330" t="s">
        <v>4389</v>
      </c>
      <c r="C2330" t="str">
        <f>INDEX($M$4:$M$29, MATCH(RefTable1KGen[[#This Row],[Population]], $L$4:$L$29,0))</f>
        <v>Luhya in Webuye, Kenya</v>
      </c>
      <c r="D2330" t="str">
        <f>INDEX($N$4:$N$29, MATCH(RefTable1KGen[[#This Row],[Population]], $L$4:$L$29,0))</f>
        <v>Africa</v>
      </c>
      <c r="E2330">
        <v>1</v>
      </c>
      <c r="H2330">
        <v>1</v>
      </c>
    </row>
    <row r="2331" spans="1:8" x14ac:dyDescent="0.25">
      <c r="A2331" t="s">
        <v>3160</v>
      </c>
      <c r="B2331" t="s">
        <v>4389</v>
      </c>
      <c r="C2331" t="str">
        <f>INDEX($M$4:$M$29, MATCH(RefTable1KGen[[#This Row],[Population]], $L$4:$L$29,0))</f>
        <v>Luhya in Webuye, Kenya</v>
      </c>
      <c r="D2331" t="str">
        <f>INDEX($N$4:$N$29, MATCH(RefTable1KGen[[#This Row],[Population]], $L$4:$L$29,0))</f>
        <v>Africa</v>
      </c>
      <c r="E2331">
        <v>1</v>
      </c>
      <c r="F2331">
        <v>1</v>
      </c>
      <c r="H2331">
        <v>1</v>
      </c>
    </row>
    <row r="2332" spans="1:8" x14ac:dyDescent="0.25">
      <c r="A2332" t="s">
        <v>3161</v>
      </c>
      <c r="B2332" t="s">
        <v>4389</v>
      </c>
      <c r="C2332" t="str">
        <f>INDEX($M$4:$M$29, MATCH(RefTable1KGen[[#This Row],[Population]], $L$4:$L$29,0))</f>
        <v>Luhya in Webuye, Kenya</v>
      </c>
      <c r="D2332" t="str">
        <f>INDEX($N$4:$N$29, MATCH(RefTable1KGen[[#This Row],[Population]], $L$4:$L$29,0))</f>
        <v>Africa</v>
      </c>
      <c r="E2332">
        <v>1</v>
      </c>
      <c r="F2332">
        <v>1</v>
      </c>
      <c r="H2332">
        <v>1</v>
      </c>
    </row>
    <row r="2333" spans="1:8" x14ac:dyDescent="0.25">
      <c r="A2333" t="s">
        <v>3162</v>
      </c>
      <c r="B2333" t="s">
        <v>4389</v>
      </c>
      <c r="C2333" t="str">
        <f>INDEX($M$4:$M$29, MATCH(RefTable1KGen[[#This Row],[Population]], $L$4:$L$29,0))</f>
        <v>Luhya in Webuye, Kenya</v>
      </c>
      <c r="D2333" t="str">
        <f>INDEX($N$4:$N$29, MATCH(RefTable1KGen[[#This Row],[Population]], $L$4:$L$29,0))</f>
        <v>Africa</v>
      </c>
      <c r="E2333">
        <v>1</v>
      </c>
      <c r="F2333">
        <v>1</v>
      </c>
      <c r="H2333">
        <v>1</v>
      </c>
    </row>
    <row r="2334" spans="1:8" x14ac:dyDescent="0.25">
      <c r="A2334" t="s">
        <v>3163</v>
      </c>
      <c r="B2334" t="s">
        <v>4389</v>
      </c>
      <c r="C2334" t="str">
        <f>INDEX($M$4:$M$29, MATCH(RefTable1KGen[[#This Row],[Population]], $L$4:$L$29,0))</f>
        <v>Luhya in Webuye, Kenya</v>
      </c>
      <c r="D2334" t="str">
        <f>INDEX($N$4:$N$29, MATCH(RefTable1KGen[[#This Row],[Population]], $L$4:$L$29,0))</f>
        <v>Africa</v>
      </c>
      <c r="E2334">
        <v>1</v>
      </c>
      <c r="H2334">
        <v>1</v>
      </c>
    </row>
    <row r="2335" spans="1:8" x14ac:dyDescent="0.25">
      <c r="A2335" t="s">
        <v>4443</v>
      </c>
      <c r="B2335" t="s">
        <v>4389</v>
      </c>
      <c r="C2335" t="str">
        <f>INDEX($M$4:$M$29, MATCH(RefTable1KGen[[#This Row],[Population]], $L$4:$L$29,0))</f>
        <v>Luhya in Webuye, Kenya</v>
      </c>
      <c r="D2335" t="str">
        <f>INDEX($N$4:$N$29, MATCH(RefTable1KGen[[#This Row],[Population]], $L$4:$L$29,0))</f>
        <v>Africa</v>
      </c>
      <c r="E2335">
        <v>1</v>
      </c>
      <c r="F2335">
        <v>1</v>
      </c>
      <c r="H2335">
        <v>1</v>
      </c>
    </row>
    <row r="2336" spans="1:8" x14ac:dyDescent="0.25">
      <c r="A2336" t="s">
        <v>3164</v>
      </c>
      <c r="B2336" t="s">
        <v>4389</v>
      </c>
      <c r="C2336" t="str">
        <f>INDEX($M$4:$M$29, MATCH(RefTable1KGen[[#This Row],[Population]], $L$4:$L$29,0))</f>
        <v>Luhya in Webuye, Kenya</v>
      </c>
      <c r="D2336" t="str">
        <f>INDEX($N$4:$N$29, MATCH(RefTable1KGen[[#This Row],[Population]], $L$4:$L$29,0))</f>
        <v>Africa</v>
      </c>
      <c r="E2336">
        <v>1</v>
      </c>
      <c r="H2336">
        <v>1</v>
      </c>
    </row>
    <row r="2337" spans="1:8" x14ac:dyDescent="0.25">
      <c r="A2337" t="s">
        <v>4444</v>
      </c>
      <c r="B2337" t="s">
        <v>4389</v>
      </c>
      <c r="C2337" t="str">
        <f>INDEX($M$4:$M$29, MATCH(RefTable1KGen[[#This Row],[Population]], $L$4:$L$29,0))</f>
        <v>Luhya in Webuye, Kenya</v>
      </c>
      <c r="D2337" t="str">
        <f>INDEX($N$4:$N$29, MATCH(RefTable1KGen[[#This Row],[Population]], $L$4:$L$29,0))</f>
        <v>Africa</v>
      </c>
      <c r="E2337">
        <v>1</v>
      </c>
      <c r="F2337">
        <v>1</v>
      </c>
      <c r="H2337">
        <v>1</v>
      </c>
    </row>
    <row r="2338" spans="1:8" x14ac:dyDescent="0.25">
      <c r="A2338" t="s">
        <v>3165</v>
      </c>
      <c r="B2338" t="s">
        <v>4389</v>
      </c>
      <c r="C2338" t="str">
        <f>INDEX($M$4:$M$29, MATCH(RefTable1KGen[[#This Row],[Population]], $L$4:$L$29,0))</f>
        <v>Luhya in Webuye, Kenya</v>
      </c>
      <c r="D2338" t="str">
        <f>INDEX($N$4:$N$29, MATCH(RefTable1KGen[[#This Row],[Population]], $L$4:$L$29,0))</f>
        <v>Africa</v>
      </c>
      <c r="E2338">
        <v>1</v>
      </c>
      <c r="F2338">
        <v>1</v>
      </c>
      <c r="H2338">
        <v>1</v>
      </c>
    </row>
    <row r="2339" spans="1:8" x14ac:dyDescent="0.25">
      <c r="A2339" t="s">
        <v>4445</v>
      </c>
      <c r="B2339" t="s">
        <v>4389</v>
      </c>
      <c r="C2339" t="str">
        <f>INDEX($M$4:$M$29, MATCH(RefTable1KGen[[#This Row],[Population]], $L$4:$L$29,0))</f>
        <v>Luhya in Webuye, Kenya</v>
      </c>
      <c r="D2339" t="str">
        <f>INDEX($N$4:$N$29, MATCH(RefTable1KGen[[#This Row],[Population]], $L$4:$L$29,0))</f>
        <v>Africa</v>
      </c>
      <c r="E2339">
        <v>1</v>
      </c>
      <c r="F2339">
        <v>1</v>
      </c>
      <c r="H2339">
        <v>1</v>
      </c>
    </row>
    <row r="2340" spans="1:8" x14ac:dyDescent="0.25">
      <c r="A2340" t="s">
        <v>3166</v>
      </c>
      <c r="B2340" t="s">
        <v>4389</v>
      </c>
      <c r="C2340" t="str">
        <f>INDEX($M$4:$M$29, MATCH(RefTable1KGen[[#This Row],[Population]], $L$4:$L$29,0))</f>
        <v>Luhya in Webuye, Kenya</v>
      </c>
      <c r="D2340" t="str">
        <f>INDEX($N$4:$N$29, MATCH(RefTable1KGen[[#This Row],[Population]], $L$4:$L$29,0))</f>
        <v>Africa</v>
      </c>
      <c r="E2340">
        <v>1</v>
      </c>
      <c r="F2340">
        <v>1</v>
      </c>
      <c r="H2340">
        <v>1</v>
      </c>
    </row>
    <row r="2341" spans="1:8" x14ac:dyDescent="0.25">
      <c r="A2341" t="s">
        <v>4446</v>
      </c>
      <c r="B2341" t="s">
        <v>4389</v>
      </c>
      <c r="C2341" t="str">
        <f>INDEX($M$4:$M$29, MATCH(RefTable1KGen[[#This Row],[Population]], $L$4:$L$29,0))</f>
        <v>Luhya in Webuye, Kenya</v>
      </c>
      <c r="D2341" t="str">
        <f>INDEX($N$4:$N$29, MATCH(RefTable1KGen[[#This Row],[Population]], $L$4:$L$29,0))</f>
        <v>Africa</v>
      </c>
      <c r="E2341">
        <v>1</v>
      </c>
      <c r="F2341">
        <v>1</v>
      </c>
      <c r="H2341">
        <v>1</v>
      </c>
    </row>
    <row r="2342" spans="1:8" x14ac:dyDescent="0.25">
      <c r="A2342" t="s">
        <v>3167</v>
      </c>
      <c r="B2342" t="s">
        <v>4389</v>
      </c>
      <c r="C2342" t="str">
        <f>INDEX($M$4:$M$29, MATCH(RefTable1KGen[[#This Row],[Population]], $L$4:$L$29,0))</f>
        <v>Luhya in Webuye, Kenya</v>
      </c>
      <c r="D2342" t="str">
        <f>INDEX($N$4:$N$29, MATCH(RefTable1KGen[[#This Row],[Population]], $L$4:$L$29,0))</f>
        <v>Africa</v>
      </c>
      <c r="E2342">
        <v>1</v>
      </c>
      <c r="F2342">
        <v>1</v>
      </c>
      <c r="H2342">
        <v>1</v>
      </c>
    </row>
    <row r="2343" spans="1:8" x14ac:dyDescent="0.25">
      <c r="A2343" t="s">
        <v>3168</v>
      </c>
      <c r="B2343" t="s">
        <v>4389</v>
      </c>
      <c r="C2343" t="str">
        <f>INDEX($M$4:$M$29, MATCH(RefTable1KGen[[#This Row],[Population]], $L$4:$L$29,0))</f>
        <v>Luhya in Webuye, Kenya</v>
      </c>
      <c r="D2343" t="str">
        <f>INDEX($N$4:$N$29, MATCH(RefTable1KGen[[#This Row],[Population]], $L$4:$L$29,0))</f>
        <v>Africa</v>
      </c>
      <c r="E2343">
        <v>1</v>
      </c>
      <c r="F2343">
        <v>1</v>
      </c>
      <c r="H2343">
        <v>1</v>
      </c>
    </row>
    <row r="2344" spans="1:8" x14ac:dyDescent="0.25">
      <c r="A2344" t="s">
        <v>3169</v>
      </c>
      <c r="B2344" t="s">
        <v>4389</v>
      </c>
      <c r="C2344" t="str">
        <f>INDEX($M$4:$M$29, MATCH(RefTable1KGen[[#This Row],[Population]], $L$4:$L$29,0))</f>
        <v>Luhya in Webuye, Kenya</v>
      </c>
      <c r="D2344" t="str">
        <f>INDEX($N$4:$N$29, MATCH(RefTable1KGen[[#This Row],[Population]], $L$4:$L$29,0))</f>
        <v>Africa</v>
      </c>
      <c r="E2344">
        <v>1</v>
      </c>
      <c r="F2344">
        <v>1</v>
      </c>
      <c r="H2344">
        <v>1</v>
      </c>
    </row>
    <row r="2345" spans="1:8" x14ac:dyDescent="0.25">
      <c r="A2345" t="s">
        <v>3170</v>
      </c>
      <c r="B2345" t="s">
        <v>4389</v>
      </c>
      <c r="C2345" t="str">
        <f>INDEX($M$4:$M$29, MATCH(RefTable1KGen[[#This Row],[Population]], $L$4:$L$29,0))</f>
        <v>Luhya in Webuye, Kenya</v>
      </c>
      <c r="D2345" t="str">
        <f>INDEX($N$4:$N$29, MATCH(RefTable1KGen[[#This Row],[Population]], $L$4:$L$29,0))</f>
        <v>Africa</v>
      </c>
      <c r="E2345">
        <v>1</v>
      </c>
      <c r="F2345">
        <v>1</v>
      </c>
      <c r="H2345">
        <v>1</v>
      </c>
    </row>
    <row r="2346" spans="1:8" x14ac:dyDescent="0.25">
      <c r="A2346" t="s">
        <v>3171</v>
      </c>
      <c r="B2346" t="s">
        <v>4389</v>
      </c>
      <c r="C2346" t="str">
        <f>INDEX($M$4:$M$29, MATCH(RefTable1KGen[[#This Row],[Population]], $L$4:$L$29,0))</f>
        <v>Luhya in Webuye, Kenya</v>
      </c>
      <c r="D2346" t="str">
        <f>INDEX($N$4:$N$29, MATCH(RefTable1KGen[[#This Row],[Population]], $L$4:$L$29,0))</f>
        <v>Africa</v>
      </c>
    </row>
    <row r="2347" spans="1:8" x14ac:dyDescent="0.25">
      <c r="A2347" t="s">
        <v>3172</v>
      </c>
      <c r="B2347" t="s">
        <v>4389</v>
      </c>
      <c r="C2347" t="str">
        <f>INDEX($M$4:$M$29, MATCH(RefTable1KGen[[#This Row],[Population]], $L$4:$L$29,0))</f>
        <v>Luhya in Webuye, Kenya</v>
      </c>
      <c r="D2347" t="str">
        <f>INDEX($N$4:$N$29, MATCH(RefTable1KGen[[#This Row],[Population]], $L$4:$L$29,0))</f>
        <v>Africa</v>
      </c>
      <c r="E2347">
        <v>1</v>
      </c>
      <c r="F2347">
        <v>1</v>
      </c>
      <c r="H2347">
        <v>1</v>
      </c>
    </row>
    <row r="2348" spans="1:8" x14ac:dyDescent="0.25">
      <c r="A2348" t="s">
        <v>3173</v>
      </c>
      <c r="B2348" t="s">
        <v>4389</v>
      </c>
      <c r="C2348" t="str">
        <f>INDEX($M$4:$M$29, MATCH(RefTable1KGen[[#This Row],[Population]], $L$4:$L$29,0))</f>
        <v>Luhya in Webuye, Kenya</v>
      </c>
      <c r="D2348" t="str">
        <f>INDEX($N$4:$N$29, MATCH(RefTable1KGen[[#This Row],[Population]], $L$4:$L$29,0))</f>
        <v>Africa</v>
      </c>
      <c r="E2348">
        <v>1</v>
      </c>
      <c r="F2348">
        <v>1</v>
      </c>
      <c r="H2348">
        <v>1</v>
      </c>
    </row>
    <row r="2349" spans="1:8" x14ac:dyDescent="0.25">
      <c r="A2349" t="s">
        <v>4447</v>
      </c>
      <c r="B2349" t="s">
        <v>4389</v>
      </c>
      <c r="C2349" t="str">
        <f>INDEX($M$4:$M$29, MATCH(RefTable1KGen[[#This Row],[Population]], $L$4:$L$29,0))</f>
        <v>Luhya in Webuye, Kenya</v>
      </c>
      <c r="D2349" t="str">
        <f>INDEX($N$4:$N$29, MATCH(RefTable1KGen[[#This Row],[Population]], $L$4:$L$29,0))</f>
        <v>Africa</v>
      </c>
      <c r="E2349">
        <v>1</v>
      </c>
      <c r="F2349">
        <v>1</v>
      </c>
      <c r="H2349">
        <v>1</v>
      </c>
    </row>
    <row r="2350" spans="1:8" x14ac:dyDescent="0.25">
      <c r="A2350" t="s">
        <v>4448</v>
      </c>
      <c r="B2350" t="s">
        <v>4389</v>
      </c>
      <c r="C2350" t="str">
        <f>INDEX($M$4:$M$29, MATCH(RefTable1KGen[[#This Row],[Population]], $L$4:$L$29,0))</f>
        <v>Luhya in Webuye, Kenya</v>
      </c>
      <c r="D2350" t="str">
        <f>INDEX($N$4:$N$29, MATCH(RefTable1KGen[[#This Row],[Population]], $L$4:$L$29,0))</f>
        <v>Africa</v>
      </c>
      <c r="E2350">
        <v>1</v>
      </c>
      <c r="F2350">
        <v>1</v>
      </c>
      <c r="H2350">
        <v>1</v>
      </c>
    </row>
    <row r="2351" spans="1:8" x14ac:dyDescent="0.25">
      <c r="A2351" t="s">
        <v>3174</v>
      </c>
      <c r="B2351" t="s">
        <v>4389</v>
      </c>
      <c r="C2351" t="str">
        <f>INDEX($M$4:$M$29, MATCH(RefTable1KGen[[#This Row],[Population]], $L$4:$L$29,0))</f>
        <v>Luhya in Webuye, Kenya</v>
      </c>
      <c r="D2351" t="str">
        <f>INDEX($N$4:$N$29, MATCH(RefTable1KGen[[#This Row],[Population]], $L$4:$L$29,0))</f>
        <v>Africa</v>
      </c>
      <c r="E2351">
        <v>1</v>
      </c>
      <c r="F2351">
        <v>1</v>
      </c>
      <c r="H2351">
        <v>1</v>
      </c>
    </row>
    <row r="2352" spans="1:8" x14ac:dyDescent="0.25">
      <c r="A2352" t="s">
        <v>3175</v>
      </c>
      <c r="B2352" t="s">
        <v>4389</v>
      </c>
      <c r="C2352" t="str">
        <f>INDEX($M$4:$M$29, MATCH(RefTable1KGen[[#This Row],[Population]], $L$4:$L$29,0))</f>
        <v>Luhya in Webuye, Kenya</v>
      </c>
      <c r="D2352" t="str">
        <f>INDEX($N$4:$N$29, MATCH(RefTable1KGen[[#This Row],[Population]], $L$4:$L$29,0))</f>
        <v>Africa</v>
      </c>
      <c r="E2352">
        <v>1</v>
      </c>
      <c r="F2352">
        <v>1</v>
      </c>
      <c r="H2352">
        <v>1</v>
      </c>
    </row>
    <row r="2353" spans="1:8" x14ac:dyDescent="0.25">
      <c r="A2353" t="s">
        <v>3176</v>
      </c>
      <c r="B2353" t="s">
        <v>4389</v>
      </c>
      <c r="C2353" t="str">
        <f>INDEX($M$4:$M$29, MATCH(RefTable1KGen[[#This Row],[Population]], $L$4:$L$29,0))</f>
        <v>Luhya in Webuye, Kenya</v>
      </c>
      <c r="D2353" t="str">
        <f>INDEX($N$4:$N$29, MATCH(RefTable1KGen[[#This Row],[Population]], $L$4:$L$29,0))</f>
        <v>Africa</v>
      </c>
      <c r="E2353">
        <v>1</v>
      </c>
      <c r="F2353">
        <v>1</v>
      </c>
      <c r="H2353">
        <v>1</v>
      </c>
    </row>
    <row r="2354" spans="1:8" x14ac:dyDescent="0.25">
      <c r="A2354" t="s">
        <v>3177</v>
      </c>
      <c r="B2354" t="s">
        <v>4389</v>
      </c>
      <c r="C2354" t="str">
        <f>INDEX($M$4:$M$29, MATCH(RefTable1KGen[[#This Row],[Population]], $L$4:$L$29,0))</f>
        <v>Luhya in Webuye, Kenya</v>
      </c>
      <c r="D2354" t="str">
        <f>INDEX($N$4:$N$29, MATCH(RefTable1KGen[[#This Row],[Population]], $L$4:$L$29,0))</f>
        <v>Africa</v>
      </c>
      <c r="E2354">
        <v>1</v>
      </c>
      <c r="F2354">
        <v>1</v>
      </c>
      <c r="H2354">
        <v>1</v>
      </c>
    </row>
    <row r="2355" spans="1:8" x14ac:dyDescent="0.25">
      <c r="A2355" t="s">
        <v>3178</v>
      </c>
      <c r="B2355" t="s">
        <v>4389</v>
      </c>
      <c r="C2355" t="str">
        <f>INDEX($M$4:$M$29, MATCH(RefTable1KGen[[#This Row],[Population]], $L$4:$L$29,0))</f>
        <v>Luhya in Webuye, Kenya</v>
      </c>
      <c r="D2355" t="str">
        <f>INDEX($N$4:$N$29, MATCH(RefTable1KGen[[#This Row],[Population]], $L$4:$L$29,0))</f>
        <v>Africa</v>
      </c>
      <c r="E2355">
        <v>1</v>
      </c>
      <c r="F2355">
        <v>1</v>
      </c>
      <c r="H2355">
        <v>1</v>
      </c>
    </row>
    <row r="2356" spans="1:8" x14ac:dyDescent="0.25">
      <c r="A2356" t="s">
        <v>3179</v>
      </c>
      <c r="B2356" t="s">
        <v>4389</v>
      </c>
      <c r="C2356" t="str">
        <f>INDEX($M$4:$M$29, MATCH(RefTable1KGen[[#This Row],[Population]], $L$4:$L$29,0))</f>
        <v>Luhya in Webuye, Kenya</v>
      </c>
      <c r="D2356" t="str">
        <f>INDEX($N$4:$N$29, MATCH(RefTable1KGen[[#This Row],[Population]], $L$4:$L$29,0))</f>
        <v>Africa</v>
      </c>
      <c r="E2356">
        <v>1</v>
      </c>
      <c r="F2356">
        <v>1</v>
      </c>
      <c r="H2356">
        <v>1</v>
      </c>
    </row>
    <row r="2357" spans="1:8" x14ac:dyDescent="0.25">
      <c r="A2357" t="s">
        <v>3180</v>
      </c>
      <c r="B2357" t="s">
        <v>4389</v>
      </c>
      <c r="C2357" t="str">
        <f>INDEX($M$4:$M$29, MATCH(RefTable1KGen[[#This Row],[Population]], $L$4:$L$29,0))</f>
        <v>Luhya in Webuye, Kenya</v>
      </c>
      <c r="D2357" t="str">
        <f>INDEX($N$4:$N$29, MATCH(RefTable1KGen[[#This Row],[Population]], $L$4:$L$29,0))</f>
        <v>Africa</v>
      </c>
      <c r="E2357">
        <v>1</v>
      </c>
      <c r="F2357">
        <v>1</v>
      </c>
      <c r="H2357">
        <v>1</v>
      </c>
    </row>
    <row r="2358" spans="1:8" x14ac:dyDescent="0.25">
      <c r="A2358" t="s">
        <v>3181</v>
      </c>
      <c r="B2358" t="s">
        <v>4389</v>
      </c>
      <c r="C2358" t="str">
        <f>INDEX($M$4:$M$29, MATCH(RefTable1KGen[[#This Row],[Population]], $L$4:$L$29,0))</f>
        <v>Luhya in Webuye, Kenya</v>
      </c>
      <c r="D2358" t="str">
        <f>INDEX($N$4:$N$29, MATCH(RefTable1KGen[[#This Row],[Population]], $L$4:$L$29,0))</f>
        <v>Africa</v>
      </c>
      <c r="E2358">
        <v>1</v>
      </c>
      <c r="H2358">
        <v>1</v>
      </c>
    </row>
    <row r="2359" spans="1:8" x14ac:dyDescent="0.25">
      <c r="A2359" t="s">
        <v>4449</v>
      </c>
      <c r="B2359" t="s">
        <v>4389</v>
      </c>
      <c r="C2359" t="str">
        <f>INDEX($M$4:$M$29, MATCH(RefTable1KGen[[#This Row],[Population]], $L$4:$L$29,0))</f>
        <v>Luhya in Webuye, Kenya</v>
      </c>
      <c r="D2359" t="str">
        <f>INDEX($N$4:$N$29, MATCH(RefTable1KGen[[#This Row],[Population]], $L$4:$L$29,0))</f>
        <v>Africa</v>
      </c>
      <c r="E2359">
        <v>1</v>
      </c>
      <c r="F2359">
        <v>1</v>
      </c>
      <c r="H2359">
        <v>1</v>
      </c>
    </row>
    <row r="2360" spans="1:8" x14ac:dyDescent="0.25">
      <c r="A2360" t="s">
        <v>3182</v>
      </c>
      <c r="B2360" t="s">
        <v>4389</v>
      </c>
      <c r="C2360" t="str">
        <f>INDEX($M$4:$M$29, MATCH(RefTable1KGen[[#This Row],[Population]], $L$4:$L$29,0))</f>
        <v>Luhya in Webuye, Kenya</v>
      </c>
      <c r="D2360" t="str">
        <f>INDEX($N$4:$N$29, MATCH(RefTable1KGen[[#This Row],[Population]], $L$4:$L$29,0))</f>
        <v>Africa</v>
      </c>
      <c r="E2360">
        <v>1</v>
      </c>
      <c r="F2360">
        <v>1</v>
      </c>
      <c r="H2360">
        <v>1</v>
      </c>
    </row>
    <row r="2361" spans="1:8" x14ac:dyDescent="0.25">
      <c r="A2361" t="s">
        <v>4450</v>
      </c>
      <c r="B2361" t="s">
        <v>4389</v>
      </c>
      <c r="C2361" t="str">
        <f>INDEX($M$4:$M$29, MATCH(RefTable1KGen[[#This Row],[Population]], $L$4:$L$29,0))</f>
        <v>Luhya in Webuye, Kenya</v>
      </c>
      <c r="D2361" t="str">
        <f>INDEX($N$4:$N$29, MATCH(RefTable1KGen[[#This Row],[Population]], $L$4:$L$29,0))</f>
        <v>Africa</v>
      </c>
      <c r="E2361">
        <v>1</v>
      </c>
      <c r="F2361">
        <v>1</v>
      </c>
      <c r="H2361">
        <v>1</v>
      </c>
    </row>
    <row r="2362" spans="1:8" x14ac:dyDescent="0.25">
      <c r="A2362" t="s">
        <v>3183</v>
      </c>
      <c r="B2362" t="s">
        <v>4389</v>
      </c>
      <c r="C2362" t="str">
        <f>INDEX($M$4:$M$29, MATCH(RefTable1KGen[[#This Row],[Population]], $L$4:$L$29,0))</f>
        <v>Luhya in Webuye, Kenya</v>
      </c>
      <c r="D2362" t="str">
        <f>INDEX($N$4:$N$29, MATCH(RefTable1KGen[[#This Row],[Population]], $L$4:$L$29,0))</f>
        <v>Africa</v>
      </c>
      <c r="E2362">
        <v>1</v>
      </c>
      <c r="F2362">
        <v>1</v>
      </c>
      <c r="H2362">
        <v>1</v>
      </c>
    </row>
    <row r="2363" spans="1:8" x14ac:dyDescent="0.25">
      <c r="A2363" t="s">
        <v>3184</v>
      </c>
      <c r="B2363" t="s">
        <v>4389</v>
      </c>
      <c r="C2363" t="str">
        <f>INDEX($M$4:$M$29, MATCH(RefTable1KGen[[#This Row],[Population]], $L$4:$L$29,0))</f>
        <v>Luhya in Webuye, Kenya</v>
      </c>
      <c r="D2363" t="str">
        <f>INDEX($N$4:$N$29, MATCH(RefTable1KGen[[#This Row],[Population]], $L$4:$L$29,0))</f>
        <v>Africa</v>
      </c>
      <c r="E2363">
        <v>1</v>
      </c>
      <c r="H2363">
        <v>1</v>
      </c>
    </row>
    <row r="2364" spans="1:8" x14ac:dyDescent="0.25">
      <c r="A2364" t="s">
        <v>3185</v>
      </c>
      <c r="B2364" t="s">
        <v>4389</v>
      </c>
      <c r="C2364" t="str">
        <f>INDEX($M$4:$M$29, MATCH(RefTable1KGen[[#This Row],[Population]], $L$4:$L$29,0))</f>
        <v>Luhya in Webuye, Kenya</v>
      </c>
      <c r="D2364" t="str">
        <f>INDEX($N$4:$N$29, MATCH(RefTable1KGen[[#This Row],[Population]], $L$4:$L$29,0))</f>
        <v>Africa</v>
      </c>
      <c r="E2364">
        <v>1</v>
      </c>
      <c r="F2364">
        <v>1</v>
      </c>
      <c r="H2364">
        <v>1</v>
      </c>
    </row>
    <row r="2365" spans="1:8" x14ac:dyDescent="0.25">
      <c r="A2365" t="s">
        <v>3186</v>
      </c>
      <c r="B2365" t="s">
        <v>4389</v>
      </c>
      <c r="C2365" t="str">
        <f>INDEX($M$4:$M$29, MATCH(RefTable1KGen[[#This Row],[Population]], $L$4:$L$29,0))</f>
        <v>Luhya in Webuye, Kenya</v>
      </c>
      <c r="D2365" t="str">
        <f>INDEX($N$4:$N$29, MATCH(RefTable1KGen[[#This Row],[Population]], $L$4:$L$29,0))</f>
        <v>Africa</v>
      </c>
      <c r="E2365">
        <v>1</v>
      </c>
      <c r="F2365">
        <v>1</v>
      </c>
      <c r="H2365">
        <v>1</v>
      </c>
    </row>
    <row r="2366" spans="1:8" x14ac:dyDescent="0.25">
      <c r="A2366" t="s">
        <v>3187</v>
      </c>
      <c r="B2366" t="s">
        <v>4389</v>
      </c>
      <c r="C2366" t="str">
        <f>INDEX($M$4:$M$29, MATCH(RefTable1KGen[[#This Row],[Population]], $L$4:$L$29,0))</f>
        <v>Luhya in Webuye, Kenya</v>
      </c>
      <c r="D2366" t="str">
        <f>INDEX($N$4:$N$29, MATCH(RefTable1KGen[[#This Row],[Population]], $L$4:$L$29,0))</f>
        <v>Africa</v>
      </c>
      <c r="E2366">
        <v>1</v>
      </c>
      <c r="F2366">
        <v>1</v>
      </c>
      <c r="H2366">
        <v>1</v>
      </c>
    </row>
    <row r="2367" spans="1:8" x14ac:dyDescent="0.25">
      <c r="A2367" t="s">
        <v>3188</v>
      </c>
      <c r="B2367" t="s">
        <v>4389</v>
      </c>
      <c r="C2367" t="str">
        <f>INDEX($M$4:$M$29, MATCH(RefTable1KGen[[#This Row],[Population]], $L$4:$L$29,0))</f>
        <v>Luhya in Webuye, Kenya</v>
      </c>
      <c r="D2367" t="str">
        <f>INDEX($N$4:$N$29, MATCH(RefTable1KGen[[#This Row],[Population]], $L$4:$L$29,0))</f>
        <v>Africa</v>
      </c>
      <c r="E2367">
        <v>1</v>
      </c>
      <c r="F2367">
        <v>1</v>
      </c>
      <c r="H2367">
        <v>1</v>
      </c>
    </row>
    <row r="2368" spans="1:8" x14ac:dyDescent="0.25">
      <c r="A2368" t="s">
        <v>3189</v>
      </c>
      <c r="B2368" t="s">
        <v>4389</v>
      </c>
      <c r="C2368" t="str">
        <f>INDEX($M$4:$M$29, MATCH(RefTable1KGen[[#This Row],[Population]], $L$4:$L$29,0))</f>
        <v>Luhya in Webuye, Kenya</v>
      </c>
      <c r="D2368" t="str">
        <f>INDEX($N$4:$N$29, MATCH(RefTable1KGen[[#This Row],[Population]], $L$4:$L$29,0))</f>
        <v>Africa</v>
      </c>
      <c r="E2368">
        <v>1</v>
      </c>
      <c r="F2368">
        <v>1</v>
      </c>
      <c r="H2368">
        <v>1</v>
      </c>
    </row>
    <row r="2369" spans="1:8" x14ac:dyDescent="0.25">
      <c r="A2369" t="s">
        <v>3190</v>
      </c>
      <c r="B2369" t="s">
        <v>4389</v>
      </c>
      <c r="C2369" t="str">
        <f>INDEX($M$4:$M$29, MATCH(RefTable1KGen[[#This Row],[Population]], $L$4:$L$29,0))</f>
        <v>Luhya in Webuye, Kenya</v>
      </c>
      <c r="D2369" t="str">
        <f>INDEX($N$4:$N$29, MATCH(RefTable1KGen[[#This Row],[Population]], $L$4:$L$29,0))</f>
        <v>Africa</v>
      </c>
      <c r="E2369">
        <v>1</v>
      </c>
      <c r="F2369">
        <v>1</v>
      </c>
      <c r="H2369">
        <v>1</v>
      </c>
    </row>
    <row r="2370" spans="1:8" x14ac:dyDescent="0.25">
      <c r="A2370" t="s">
        <v>4451</v>
      </c>
      <c r="B2370" t="s">
        <v>4389</v>
      </c>
      <c r="C2370" t="str">
        <f>INDEX($M$4:$M$29, MATCH(RefTable1KGen[[#This Row],[Population]], $L$4:$L$29,0))</f>
        <v>Luhya in Webuye, Kenya</v>
      </c>
      <c r="D2370" t="str">
        <f>INDEX($N$4:$N$29, MATCH(RefTable1KGen[[#This Row],[Population]], $L$4:$L$29,0))</f>
        <v>Africa</v>
      </c>
    </row>
    <row r="2371" spans="1:8" x14ac:dyDescent="0.25">
      <c r="A2371" t="s">
        <v>3191</v>
      </c>
      <c r="B2371" t="s">
        <v>4389</v>
      </c>
      <c r="C2371" t="str">
        <f>INDEX($M$4:$M$29, MATCH(RefTable1KGen[[#This Row],[Population]], $L$4:$L$29,0))</f>
        <v>Luhya in Webuye, Kenya</v>
      </c>
      <c r="D2371" t="str">
        <f>INDEX($N$4:$N$29, MATCH(RefTable1KGen[[#This Row],[Population]], $L$4:$L$29,0))</f>
        <v>Africa</v>
      </c>
      <c r="E2371">
        <v>1</v>
      </c>
      <c r="F2371">
        <v>1</v>
      </c>
      <c r="H2371">
        <v>1</v>
      </c>
    </row>
    <row r="2372" spans="1:8" x14ac:dyDescent="0.25">
      <c r="A2372" t="s">
        <v>3192</v>
      </c>
      <c r="B2372" t="s">
        <v>4389</v>
      </c>
      <c r="C2372" t="str">
        <f>INDEX($M$4:$M$29, MATCH(RefTable1KGen[[#This Row],[Population]], $L$4:$L$29,0))</f>
        <v>Luhya in Webuye, Kenya</v>
      </c>
      <c r="D2372" t="str">
        <f>INDEX($N$4:$N$29, MATCH(RefTable1KGen[[#This Row],[Population]], $L$4:$L$29,0))</f>
        <v>Africa</v>
      </c>
      <c r="E2372">
        <v>1</v>
      </c>
      <c r="F2372">
        <v>1</v>
      </c>
      <c r="H2372">
        <v>1</v>
      </c>
    </row>
    <row r="2373" spans="1:8" x14ac:dyDescent="0.25">
      <c r="A2373" t="s">
        <v>3193</v>
      </c>
      <c r="B2373" t="s">
        <v>4389</v>
      </c>
      <c r="C2373" t="str">
        <f>INDEX($M$4:$M$29, MATCH(RefTable1KGen[[#This Row],[Population]], $L$4:$L$29,0))</f>
        <v>Luhya in Webuye, Kenya</v>
      </c>
      <c r="D2373" t="str">
        <f>INDEX($N$4:$N$29, MATCH(RefTable1KGen[[#This Row],[Population]], $L$4:$L$29,0))</f>
        <v>Africa</v>
      </c>
      <c r="E2373">
        <v>1</v>
      </c>
      <c r="F2373">
        <v>1</v>
      </c>
      <c r="H2373">
        <v>1</v>
      </c>
    </row>
    <row r="2374" spans="1:8" x14ac:dyDescent="0.25">
      <c r="A2374" t="s">
        <v>3194</v>
      </c>
      <c r="B2374" t="s">
        <v>4389</v>
      </c>
      <c r="C2374" t="str">
        <f>INDEX($M$4:$M$29, MATCH(RefTable1KGen[[#This Row],[Population]], $L$4:$L$29,0))</f>
        <v>Luhya in Webuye, Kenya</v>
      </c>
      <c r="D2374" t="str">
        <f>INDEX($N$4:$N$29, MATCH(RefTable1KGen[[#This Row],[Population]], $L$4:$L$29,0))</f>
        <v>Africa</v>
      </c>
      <c r="E2374">
        <v>1</v>
      </c>
      <c r="F2374">
        <v>1</v>
      </c>
      <c r="H2374">
        <v>1</v>
      </c>
    </row>
    <row r="2375" spans="1:8" x14ac:dyDescent="0.25">
      <c r="A2375" t="s">
        <v>3195</v>
      </c>
      <c r="B2375" t="s">
        <v>4389</v>
      </c>
      <c r="C2375" t="str">
        <f>INDEX($M$4:$M$29, MATCH(RefTable1KGen[[#This Row],[Population]], $L$4:$L$29,0))</f>
        <v>Luhya in Webuye, Kenya</v>
      </c>
      <c r="D2375" t="str">
        <f>INDEX($N$4:$N$29, MATCH(RefTable1KGen[[#This Row],[Population]], $L$4:$L$29,0))</f>
        <v>Africa</v>
      </c>
      <c r="E2375">
        <v>1</v>
      </c>
      <c r="F2375">
        <v>1</v>
      </c>
      <c r="H2375">
        <v>1</v>
      </c>
    </row>
    <row r="2376" spans="1:8" x14ac:dyDescent="0.25">
      <c r="A2376" t="s">
        <v>3196</v>
      </c>
      <c r="B2376" t="s">
        <v>4389</v>
      </c>
      <c r="C2376" t="str">
        <f>INDEX($M$4:$M$29, MATCH(RefTable1KGen[[#This Row],[Population]], $L$4:$L$29,0))</f>
        <v>Luhya in Webuye, Kenya</v>
      </c>
      <c r="D2376" t="str">
        <f>INDEX($N$4:$N$29, MATCH(RefTable1KGen[[#This Row],[Population]], $L$4:$L$29,0))</f>
        <v>Africa</v>
      </c>
      <c r="E2376">
        <v>1</v>
      </c>
      <c r="F2376">
        <v>1</v>
      </c>
    </row>
    <row r="2377" spans="1:8" x14ac:dyDescent="0.25">
      <c r="A2377" t="s">
        <v>3197</v>
      </c>
      <c r="B2377" t="s">
        <v>4389</v>
      </c>
      <c r="C2377" t="str">
        <f>INDEX($M$4:$M$29, MATCH(RefTable1KGen[[#This Row],[Population]], $L$4:$L$29,0))</f>
        <v>Luhya in Webuye, Kenya</v>
      </c>
      <c r="D2377" t="str">
        <f>INDEX($N$4:$N$29, MATCH(RefTable1KGen[[#This Row],[Population]], $L$4:$L$29,0))</f>
        <v>Africa</v>
      </c>
      <c r="E2377">
        <v>1</v>
      </c>
      <c r="F2377">
        <v>1</v>
      </c>
      <c r="H2377">
        <v>1</v>
      </c>
    </row>
    <row r="2378" spans="1:8" x14ac:dyDescent="0.25">
      <c r="A2378" t="s">
        <v>3198</v>
      </c>
      <c r="B2378" t="s">
        <v>4389</v>
      </c>
      <c r="C2378" t="str">
        <f>INDEX($M$4:$M$29, MATCH(RefTable1KGen[[#This Row],[Population]], $L$4:$L$29,0))</f>
        <v>Luhya in Webuye, Kenya</v>
      </c>
      <c r="D2378" t="str">
        <f>INDEX($N$4:$N$29, MATCH(RefTable1KGen[[#This Row],[Population]], $L$4:$L$29,0))</f>
        <v>Africa</v>
      </c>
      <c r="E2378">
        <v>1</v>
      </c>
      <c r="F2378">
        <v>1</v>
      </c>
      <c r="H2378">
        <v>1</v>
      </c>
    </row>
    <row r="2379" spans="1:8" x14ac:dyDescent="0.25">
      <c r="A2379" t="s">
        <v>4452</v>
      </c>
      <c r="B2379" t="s">
        <v>4389</v>
      </c>
      <c r="C2379" t="str">
        <f>INDEX($M$4:$M$29, MATCH(RefTable1KGen[[#This Row],[Population]], $L$4:$L$29,0))</f>
        <v>Luhya in Webuye, Kenya</v>
      </c>
      <c r="D2379" t="str">
        <f>INDEX($N$4:$N$29, MATCH(RefTable1KGen[[#This Row],[Population]], $L$4:$L$29,0))</f>
        <v>Africa</v>
      </c>
      <c r="E2379">
        <v>1</v>
      </c>
      <c r="F2379">
        <v>1</v>
      </c>
      <c r="H2379">
        <v>1</v>
      </c>
    </row>
    <row r="2380" spans="1:8" x14ac:dyDescent="0.25">
      <c r="A2380" t="s">
        <v>3199</v>
      </c>
      <c r="B2380" t="s">
        <v>4389</v>
      </c>
      <c r="C2380" t="str">
        <f>INDEX($M$4:$M$29, MATCH(RefTable1KGen[[#This Row],[Population]], $L$4:$L$29,0))</f>
        <v>Luhya in Webuye, Kenya</v>
      </c>
      <c r="D2380" t="str">
        <f>INDEX($N$4:$N$29, MATCH(RefTable1KGen[[#This Row],[Population]], $L$4:$L$29,0))</f>
        <v>Africa</v>
      </c>
      <c r="E2380">
        <v>1</v>
      </c>
      <c r="F2380">
        <v>1</v>
      </c>
      <c r="H2380">
        <v>1</v>
      </c>
    </row>
    <row r="2381" spans="1:8" x14ac:dyDescent="0.25">
      <c r="A2381" t="s">
        <v>3200</v>
      </c>
      <c r="B2381" t="s">
        <v>4389</v>
      </c>
      <c r="C2381" t="str">
        <f>INDEX($M$4:$M$29, MATCH(RefTable1KGen[[#This Row],[Population]], $L$4:$L$29,0))</f>
        <v>Luhya in Webuye, Kenya</v>
      </c>
      <c r="D2381" t="str">
        <f>INDEX($N$4:$N$29, MATCH(RefTable1KGen[[#This Row],[Population]], $L$4:$L$29,0))</f>
        <v>Africa</v>
      </c>
      <c r="E2381">
        <v>1</v>
      </c>
      <c r="F2381">
        <v>1</v>
      </c>
      <c r="H2381">
        <v>1</v>
      </c>
    </row>
    <row r="2382" spans="1:8" x14ac:dyDescent="0.25">
      <c r="A2382" t="s">
        <v>3201</v>
      </c>
      <c r="B2382" t="s">
        <v>4389</v>
      </c>
      <c r="C2382" t="str">
        <f>INDEX($M$4:$M$29, MATCH(RefTable1KGen[[#This Row],[Population]], $L$4:$L$29,0))</f>
        <v>Luhya in Webuye, Kenya</v>
      </c>
      <c r="D2382" t="str">
        <f>INDEX($N$4:$N$29, MATCH(RefTable1KGen[[#This Row],[Population]], $L$4:$L$29,0))</f>
        <v>Africa</v>
      </c>
      <c r="E2382">
        <v>1</v>
      </c>
      <c r="F2382">
        <v>1</v>
      </c>
      <c r="H2382">
        <v>1</v>
      </c>
    </row>
    <row r="2383" spans="1:8" x14ac:dyDescent="0.25">
      <c r="A2383" t="s">
        <v>3202</v>
      </c>
      <c r="B2383" t="s">
        <v>4389</v>
      </c>
      <c r="C2383" t="str">
        <f>INDEX($M$4:$M$29, MATCH(RefTable1KGen[[#This Row],[Population]], $L$4:$L$29,0))</f>
        <v>Luhya in Webuye, Kenya</v>
      </c>
      <c r="D2383" t="str">
        <f>INDEX($N$4:$N$29, MATCH(RefTable1KGen[[#This Row],[Population]], $L$4:$L$29,0))</f>
        <v>Africa</v>
      </c>
      <c r="E2383">
        <v>1</v>
      </c>
      <c r="F2383">
        <v>1</v>
      </c>
      <c r="H2383">
        <v>1</v>
      </c>
    </row>
    <row r="2384" spans="1:8" x14ac:dyDescent="0.25">
      <c r="A2384" t="s">
        <v>3203</v>
      </c>
      <c r="B2384" t="s">
        <v>4389</v>
      </c>
      <c r="C2384" t="str">
        <f>INDEX($M$4:$M$29, MATCH(RefTable1KGen[[#This Row],[Population]], $L$4:$L$29,0))</f>
        <v>Luhya in Webuye, Kenya</v>
      </c>
      <c r="D2384" t="str">
        <f>INDEX($N$4:$N$29, MATCH(RefTable1KGen[[#This Row],[Population]], $L$4:$L$29,0))</f>
        <v>Africa</v>
      </c>
      <c r="E2384">
        <v>1</v>
      </c>
      <c r="F2384">
        <v>1</v>
      </c>
      <c r="H2384">
        <v>1</v>
      </c>
    </row>
    <row r="2385" spans="1:8" x14ac:dyDescent="0.25">
      <c r="A2385" t="s">
        <v>3204</v>
      </c>
      <c r="B2385" t="s">
        <v>4389</v>
      </c>
      <c r="C2385" t="str">
        <f>INDEX($M$4:$M$29, MATCH(RefTable1KGen[[#This Row],[Population]], $L$4:$L$29,0))</f>
        <v>Luhya in Webuye, Kenya</v>
      </c>
      <c r="D2385" t="str">
        <f>INDEX($N$4:$N$29, MATCH(RefTable1KGen[[#This Row],[Population]], $L$4:$L$29,0))</f>
        <v>Africa</v>
      </c>
      <c r="E2385">
        <v>1</v>
      </c>
      <c r="F2385">
        <v>1</v>
      </c>
      <c r="H2385">
        <v>1</v>
      </c>
    </row>
    <row r="2386" spans="1:8" x14ac:dyDescent="0.25">
      <c r="A2386" t="s">
        <v>4453</v>
      </c>
      <c r="B2386" t="s">
        <v>4389</v>
      </c>
      <c r="C2386" t="str">
        <f>INDEX($M$4:$M$29, MATCH(RefTable1KGen[[#This Row],[Population]], $L$4:$L$29,0))</f>
        <v>Luhya in Webuye, Kenya</v>
      </c>
      <c r="D2386" t="str">
        <f>INDEX($N$4:$N$29, MATCH(RefTable1KGen[[#This Row],[Population]], $L$4:$L$29,0))</f>
        <v>Africa</v>
      </c>
      <c r="E2386">
        <v>1</v>
      </c>
      <c r="H2386">
        <v>1</v>
      </c>
    </row>
    <row r="2387" spans="1:8" x14ac:dyDescent="0.25">
      <c r="A2387" t="s">
        <v>3205</v>
      </c>
      <c r="B2387" t="s">
        <v>4389</v>
      </c>
      <c r="C2387" t="str">
        <f>INDEX($M$4:$M$29, MATCH(RefTable1KGen[[#This Row],[Population]], $L$4:$L$29,0))</f>
        <v>Luhya in Webuye, Kenya</v>
      </c>
      <c r="D2387" t="str">
        <f>INDEX($N$4:$N$29, MATCH(RefTable1KGen[[#This Row],[Population]], $L$4:$L$29,0))</f>
        <v>Africa</v>
      </c>
    </row>
    <row r="2388" spans="1:8" x14ac:dyDescent="0.25">
      <c r="A2388" t="s">
        <v>3206</v>
      </c>
      <c r="B2388" t="s">
        <v>4389</v>
      </c>
      <c r="C2388" t="str">
        <f>INDEX($M$4:$M$29, MATCH(RefTable1KGen[[#This Row],[Population]], $L$4:$L$29,0))</f>
        <v>Luhya in Webuye, Kenya</v>
      </c>
      <c r="D2388" t="str">
        <f>INDEX($N$4:$N$29, MATCH(RefTable1KGen[[#This Row],[Population]], $L$4:$L$29,0))</f>
        <v>Africa</v>
      </c>
      <c r="E2388">
        <v>1</v>
      </c>
      <c r="F2388">
        <v>1</v>
      </c>
      <c r="H2388">
        <v>1</v>
      </c>
    </row>
    <row r="2389" spans="1:8" x14ac:dyDescent="0.25">
      <c r="A2389" t="s">
        <v>3207</v>
      </c>
      <c r="B2389" t="s">
        <v>4389</v>
      </c>
      <c r="C2389" t="str">
        <f>INDEX($M$4:$M$29, MATCH(RefTable1KGen[[#This Row],[Population]], $L$4:$L$29,0))</f>
        <v>Luhya in Webuye, Kenya</v>
      </c>
      <c r="D2389" t="str">
        <f>INDEX($N$4:$N$29, MATCH(RefTable1KGen[[#This Row],[Population]], $L$4:$L$29,0))</f>
        <v>Africa</v>
      </c>
      <c r="E2389">
        <v>1</v>
      </c>
      <c r="F2389">
        <v>1</v>
      </c>
      <c r="H2389">
        <v>1</v>
      </c>
    </row>
    <row r="2390" spans="1:8" x14ac:dyDescent="0.25">
      <c r="A2390" t="s">
        <v>3208</v>
      </c>
      <c r="B2390" t="s">
        <v>4389</v>
      </c>
      <c r="C2390" t="str">
        <f>INDEX($M$4:$M$29, MATCH(RefTable1KGen[[#This Row],[Population]], $L$4:$L$29,0))</f>
        <v>Luhya in Webuye, Kenya</v>
      </c>
      <c r="D2390" t="str">
        <f>INDEX($N$4:$N$29, MATCH(RefTable1KGen[[#This Row],[Population]], $L$4:$L$29,0))</f>
        <v>Africa</v>
      </c>
      <c r="E2390">
        <v>1</v>
      </c>
      <c r="F2390">
        <v>1</v>
      </c>
      <c r="H2390">
        <v>1</v>
      </c>
    </row>
    <row r="2391" spans="1:8" x14ac:dyDescent="0.25">
      <c r="A2391" t="s">
        <v>3209</v>
      </c>
      <c r="B2391" t="s">
        <v>4389</v>
      </c>
      <c r="C2391" t="str">
        <f>INDEX($M$4:$M$29, MATCH(RefTable1KGen[[#This Row],[Population]], $L$4:$L$29,0))</f>
        <v>Luhya in Webuye, Kenya</v>
      </c>
      <c r="D2391" t="str">
        <f>INDEX($N$4:$N$29, MATCH(RefTable1KGen[[#This Row],[Population]], $L$4:$L$29,0))</f>
        <v>Africa</v>
      </c>
      <c r="E2391">
        <v>1</v>
      </c>
      <c r="H2391">
        <v>1</v>
      </c>
    </row>
    <row r="2392" spans="1:8" x14ac:dyDescent="0.25">
      <c r="A2392" t="s">
        <v>3210</v>
      </c>
      <c r="B2392" t="s">
        <v>4389</v>
      </c>
      <c r="C2392" t="str">
        <f>INDEX($M$4:$M$29, MATCH(RefTable1KGen[[#This Row],[Population]], $L$4:$L$29,0))</f>
        <v>Luhya in Webuye, Kenya</v>
      </c>
      <c r="D2392" t="str">
        <f>INDEX($N$4:$N$29, MATCH(RefTable1KGen[[#This Row],[Population]], $L$4:$L$29,0))</f>
        <v>Africa</v>
      </c>
      <c r="E2392">
        <v>1</v>
      </c>
      <c r="F2392">
        <v>1</v>
      </c>
      <c r="H2392">
        <v>1</v>
      </c>
    </row>
    <row r="2393" spans="1:8" x14ac:dyDescent="0.25">
      <c r="A2393" t="s">
        <v>3211</v>
      </c>
      <c r="B2393" t="s">
        <v>4389</v>
      </c>
      <c r="C2393" t="str">
        <f>INDEX($M$4:$M$29, MATCH(RefTable1KGen[[#This Row],[Population]], $L$4:$L$29,0))</f>
        <v>Luhya in Webuye, Kenya</v>
      </c>
      <c r="D2393" t="str">
        <f>INDEX($N$4:$N$29, MATCH(RefTable1KGen[[#This Row],[Population]], $L$4:$L$29,0))</f>
        <v>Africa</v>
      </c>
      <c r="E2393">
        <v>1</v>
      </c>
      <c r="F2393">
        <v>1</v>
      </c>
      <c r="H2393">
        <v>1</v>
      </c>
    </row>
    <row r="2394" spans="1:8" x14ac:dyDescent="0.25">
      <c r="A2394" t="s">
        <v>3212</v>
      </c>
      <c r="B2394" t="s">
        <v>4389</v>
      </c>
      <c r="C2394" t="str">
        <f>INDEX($M$4:$M$29, MATCH(RefTable1KGen[[#This Row],[Population]], $L$4:$L$29,0))</f>
        <v>Luhya in Webuye, Kenya</v>
      </c>
      <c r="D2394" t="str">
        <f>INDEX($N$4:$N$29, MATCH(RefTable1KGen[[#This Row],[Population]], $L$4:$L$29,0))</f>
        <v>Africa</v>
      </c>
      <c r="E2394">
        <v>1</v>
      </c>
      <c r="F2394">
        <v>1</v>
      </c>
      <c r="H2394">
        <v>1</v>
      </c>
    </row>
    <row r="2395" spans="1:8" x14ac:dyDescent="0.25">
      <c r="A2395" t="s">
        <v>3213</v>
      </c>
      <c r="B2395" t="s">
        <v>4389</v>
      </c>
      <c r="C2395" t="str">
        <f>INDEX($M$4:$M$29, MATCH(RefTable1KGen[[#This Row],[Population]], $L$4:$L$29,0))</f>
        <v>Luhya in Webuye, Kenya</v>
      </c>
      <c r="D2395" t="str">
        <f>INDEX($N$4:$N$29, MATCH(RefTable1KGen[[#This Row],[Population]], $L$4:$L$29,0))</f>
        <v>Africa</v>
      </c>
      <c r="E2395">
        <v>1</v>
      </c>
      <c r="F2395">
        <v>1</v>
      </c>
      <c r="H2395">
        <v>1</v>
      </c>
    </row>
    <row r="2396" spans="1:8" x14ac:dyDescent="0.25">
      <c r="A2396" t="s">
        <v>3214</v>
      </c>
      <c r="B2396" t="s">
        <v>4389</v>
      </c>
      <c r="C2396" t="str">
        <f>INDEX($M$4:$M$29, MATCH(RefTable1KGen[[#This Row],[Population]], $L$4:$L$29,0))</f>
        <v>Luhya in Webuye, Kenya</v>
      </c>
      <c r="D2396" t="str">
        <f>INDEX($N$4:$N$29, MATCH(RefTable1KGen[[#This Row],[Population]], $L$4:$L$29,0))</f>
        <v>Africa</v>
      </c>
      <c r="E2396">
        <v>1</v>
      </c>
      <c r="F2396">
        <v>1</v>
      </c>
      <c r="H2396">
        <v>1</v>
      </c>
    </row>
    <row r="2397" spans="1:8" x14ac:dyDescent="0.25">
      <c r="A2397" t="s">
        <v>4454</v>
      </c>
      <c r="B2397" t="s">
        <v>4389</v>
      </c>
      <c r="C2397" t="str">
        <f>INDEX($M$4:$M$29, MATCH(RefTable1KGen[[#This Row],[Population]], $L$4:$L$29,0))</f>
        <v>Luhya in Webuye, Kenya</v>
      </c>
      <c r="D2397" t="str">
        <f>INDEX($N$4:$N$29, MATCH(RefTable1KGen[[#This Row],[Population]], $L$4:$L$29,0))</f>
        <v>Africa</v>
      </c>
      <c r="E2397">
        <v>1</v>
      </c>
      <c r="F2397">
        <v>1</v>
      </c>
      <c r="H2397">
        <v>1</v>
      </c>
    </row>
    <row r="2398" spans="1:8" x14ac:dyDescent="0.25">
      <c r="A2398" t="s">
        <v>4455</v>
      </c>
      <c r="B2398" t="s">
        <v>4389</v>
      </c>
      <c r="C2398" t="str">
        <f>INDEX($M$4:$M$29, MATCH(RefTable1KGen[[#This Row],[Population]], $L$4:$L$29,0))</f>
        <v>Luhya in Webuye, Kenya</v>
      </c>
      <c r="D2398" t="str">
        <f>INDEX($N$4:$N$29, MATCH(RefTable1KGen[[#This Row],[Population]], $L$4:$L$29,0))</f>
        <v>Africa</v>
      </c>
      <c r="E2398">
        <v>1</v>
      </c>
      <c r="F2398">
        <v>1</v>
      </c>
      <c r="H2398">
        <v>1</v>
      </c>
    </row>
    <row r="2399" spans="1:8" x14ac:dyDescent="0.25">
      <c r="A2399" t="s">
        <v>3215</v>
      </c>
      <c r="B2399" t="s">
        <v>4389</v>
      </c>
      <c r="C2399" t="str">
        <f>INDEX($M$4:$M$29, MATCH(RefTable1KGen[[#This Row],[Population]], $L$4:$L$29,0))</f>
        <v>Luhya in Webuye, Kenya</v>
      </c>
      <c r="D2399" t="str">
        <f>INDEX($N$4:$N$29, MATCH(RefTable1KGen[[#This Row],[Population]], $L$4:$L$29,0))</f>
        <v>Africa</v>
      </c>
      <c r="E2399">
        <v>1</v>
      </c>
      <c r="F2399">
        <v>1</v>
      </c>
      <c r="H2399">
        <v>1</v>
      </c>
    </row>
    <row r="2400" spans="1:8" x14ac:dyDescent="0.25">
      <c r="A2400" t="s">
        <v>3216</v>
      </c>
      <c r="B2400" t="s">
        <v>4389</v>
      </c>
      <c r="C2400" t="str">
        <f>INDEX($M$4:$M$29, MATCH(RefTable1KGen[[#This Row],[Population]], $L$4:$L$29,0))</f>
        <v>Luhya in Webuye, Kenya</v>
      </c>
      <c r="D2400" t="str">
        <f>INDEX($N$4:$N$29, MATCH(RefTable1KGen[[#This Row],[Population]], $L$4:$L$29,0))</f>
        <v>Africa</v>
      </c>
      <c r="E2400">
        <v>1</v>
      </c>
      <c r="F2400">
        <v>1</v>
      </c>
      <c r="H2400">
        <v>1</v>
      </c>
    </row>
    <row r="2401" spans="1:8" x14ac:dyDescent="0.25">
      <c r="A2401" t="s">
        <v>3217</v>
      </c>
      <c r="B2401" t="s">
        <v>4389</v>
      </c>
      <c r="C2401" t="str">
        <f>INDEX($M$4:$M$29, MATCH(RefTable1KGen[[#This Row],[Population]], $L$4:$L$29,0))</f>
        <v>Luhya in Webuye, Kenya</v>
      </c>
      <c r="D2401" t="str">
        <f>INDEX($N$4:$N$29, MATCH(RefTable1KGen[[#This Row],[Population]], $L$4:$L$29,0))</f>
        <v>Africa</v>
      </c>
      <c r="E2401">
        <v>1</v>
      </c>
      <c r="F2401">
        <v>1</v>
      </c>
      <c r="H2401">
        <v>1</v>
      </c>
    </row>
    <row r="2402" spans="1:8" x14ac:dyDescent="0.25">
      <c r="A2402" t="s">
        <v>3218</v>
      </c>
      <c r="B2402" t="s">
        <v>4389</v>
      </c>
      <c r="C2402" t="str">
        <f>INDEX($M$4:$M$29, MATCH(RefTable1KGen[[#This Row],[Population]], $L$4:$L$29,0))</f>
        <v>Luhya in Webuye, Kenya</v>
      </c>
      <c r="D2402" t="str">
        <f>INDEX($N$4:$N$29, MATCH(RefTable1KGen[[#This Row],[Population]], $L$4:$L$29,0))</f>
        <v>Africa</v>
      </c>
      <c r="E2402">
        <v>1</v>
      </c>
      <c r="F2402">
        <v>1</v>
      </c>
      <c r="H2402">
        <v>1</v>
      </c>
    </row>
    <row r="2403" spans="1:8" x14ac:dyDescent="0.25">
      <c r="A2403" t="s">
        <v>3219</v>
      </c>
      <c r="B2403" t="s">
        <v>4389</v>
      </c>
      <c r="C2403" t="str">
        <f>INDEX($M$4:$M$29, MATCH(RefTable1KGen[[#This Row],[Population]], $L$4:$L$29,0))</f>
        <v>Luhya in Webuye, Kenya</v>
      </c>
      <c r="D2403" t="str">
        <f>INDEX($N$4:$N$29, MATCH(RefTable1KGen[[#This Row],[Population]], $L$4:$L$29,0))</f>
        <v>Africa</v>
      </c>
    </row>
    <row r="2404" spans="1:8" x14ac:dyDescent="0.25">
      <c r="A2404" t="s">
        <v>2314</v>
      </c>
      <c r="B2404" t="s">
        <v>4020</v>
      </c>
      <c r="C2404" t="str">
        <f>INDEX($M$4:$M$29, MATCH(RefTable1KGen[[#This Row],[Population]], $L$4:$L$29,0))</f>
        <v>Mende in Sierra Leone</v>
      </c>
      <c r="D2404" t="str">
        <f>INDEX($N$4:$N$29, MATCH(RefTable1KGen[[#This Row],[Population]], $L$4:$L$29,0))</f>
        <v>Africa</v>
      </c>
      <c r="G2404">
        <v>1</v>
      </c>
    </row>
    <row r="2405" spans="1:8" x14ac:dyDescent="0.25">
      <c r="A2405" t="s">
        <v>4021</v>
      </c>
      <c r="B2405" t="s">
        <v>4020</v>
      </c>
      <c r="C2405" t="str">
        <f>INDEX($M$4:$M$29, MATCH(RefTable1KGen[[#This Row],[Population]], $L$4:$L$29,0))</f>
        <v>Mende in Sierra Leone</v>
      </c>
      <c r="D2405" t="str">
        <f>INDEX($N$4:$N$29, MATCH(RefTable1KGen[[#This Row],[Population]], $L$4:$L$29,0))</f>
        <v>Africa</v>
      </c>
      <c r="G2405">
        <v>1</v>
      </c>
    </row>
    <row r="2406" spans="1:8" x14ac:dyDescent="0.25">
      <c r="A2406" t="s">
        <v>2315</v>
      </c>
      <c r="B2406" t="s">
        <v>4020</v>
      </c>
      <c r="C2406" t="str">
        <f>INDEX($M$4:$M$29, MATCH(RefTable1KGen[[#This Row],[Population]], $L$4:$L$29,0))</f>
        <v>Mende in Sierra Leone</v>
      </c>
      <c r="D2406" t="str">
        <f>INDEX($N$4:$N$29, MATCH(RefTable1KGen[[#This Row],[Population]], $L$4:$L$29,0))</f>
        <v>Africa</v>
      </c>
      <c r="G2406">
        <v>1</v>
      </c>
    </row>
    <row r="2407" spans="1:8" x14ac:dyDescent="0.25">
      <c r="A2407" t="s">
        <v>2316</v>
      </c>
      <c r="B2407" t="s">
        <v>4020</v>
      </c>
      <c r="C2407" t="str">
        <f>INDEX($M$4:$M$29, MATCH(RefTable1KGen[[#This Row],[Population]], $L$4:$L$29,0))</f>
        <v>Mende in Sierra Leone</v>
      </c>
      <c r="D2407" t="str">
        <f>INDEX($N$4:$N$29, MATCH(RefTable1KGen[[#This Row],[Population]], $L$4:$L$29,0))</f>
        <v>Africa</v>
      </c>
      <c r="G2407">
        <v>1</v>
      </c>
    </row>
    <row r="2408" spans="1:8" x14ac:dyDescent="0.25">
      <c r="A2408" t="s">
        <v>4022</v>
      </c>
      <c r="B2408" t="s">
        <v>4020</v>
      </c>
      <c r="C2408" t="str">
        <f>INDEX($M$4:$M$29, MATCH(RefTable1KGen[[#This Row],[Population]], $L$4:$L$29,0))</f>
        <v>Mende in Sierra Leone</v>
      </c>
      <c r="D2408" t="str">
        <f>INDEX($N$4:$N$29, MATCH(RefTable1KGen[[#This Row],[Population]], $L$4:$L$29,0))</f>
        <v>Africa</v>
      </c>
      <c r="G2408">
        <v>1</v>
      </c>
    </row>
    <row r="2409" spans="1:8" x14ac:dyDescent="0.25">
      <c r="A2409" t="s">
        <v>2317</v>
      </c>
      <c r="B2409" t="s">
        <v>4020</v>
      </c>
      <c r="C2409" t="str">
        <f>INDEX($M$4:$M$29, MATCH(RefTable1KGen[[#This Row],[Population]], $L$4:$L$29,0))</f>
        <v>Mende in Sierra Leone</v>
      </c>
      <c r="D2409" t="str">
        <f>INDEX($N$4:$N$29, MATCH(RefTable1KGen[[#This Row],[Population]], $L$4:$L$29,0))</f>
        <v>Africa</v>
      </c>
      <c r="G2409">
        <v>1</v>
      </c>
    </row>
    <row r="2410" spans="1:8" x14ac:dyDescent="0.25">
      <c r="A2410" t="s">
        <v>2318</v>
      </c>
      <c r="B2410" t="s">
        <v>4020</v>
      </c>
      <c r="C2410" t="str">
        <f>INDEX($M$4:$M$29, MATCH(RefTable1KGen[[#This Row],[Population]], $L$4:$L$29,0))</f>
        <v>Mende in Sierra Leone</v>
      </c>
      <c r="D2410" t="str">
        <f>INDEX($N$4:$N$29, MATCH(RefTable1KGen[[#This Row],[Population]], $L$4:$L$29,0))</f>
        <v>Africa</v>
      </c>
      <c r="G2410">
        <v>1</v>
      </c>
    </row>
    <row r="2411" spans="1:8" x14ac:dyDescent="0.25">
      <c r="A2411" t="s">
        <v>4023</v>
      </c>
      <c r="B2411" t="s">
        <v>4020</v>
      </c>
      <c r="C2411" t="str">
        <f>INDEX($M$4:$M$29, MATCH(RefTable1KGen[[#This Row],[Population]], $L$4:$L$29,0))</f>
        <v>Mende in Sierra Leone</v>
      </c>
      <c r="D2411" t="str">
        <f>INDEX($N$4:$N$29, MATCH(RefTable1KGen[[#This Row],[Population]], $L$4:$L$29,0))</f>
        <v>Africa</v>
      </c>
      <c r="G2411">
        <v>1</v>
      </c>
    </row>
    <row r="2412" spans="1:8" x14ac:dyDescent="0.25">
      <c r="A2412" t="s">
        <v>2319</v>
      </c>
      <c r="B2412" t="s">
        <v>4020</v>
      </c>
      <c r="C2412" t="str">
        <f>INDEX($M$4:$M$29, MATCH(RefTable1KGen[[#This Row],[Population]], $L$4:$L$29,0))</f>
        <v>Mende in Sierra Leone</v>
      </c>
      <c r="D2412" t="str">
        <f>INDEX($N$4:$N$29, MATCH(RefTable1KGen[[#This Row],[Population]], $L$4:$L$29,0))</f>
        <v>Africa</v>
      </c>
      <c r="G2412">
        <v>1</v>
      </c>
    </row>
    <row r="2413" spans="1:8" x14ac:dyDescent="0.25">
      <c r="A2413" t="s">
        <v>2320</v>
      </c>
      <c r="B2413" t="s">
        <v>4020</v>
      </c>
      <c r="C2413" t="str">
        <f>INDEX($M$4:$M$29, MATCH(RefTable1KGen[[#This Row],[Population]], $L$4:$L$29,0))</f>
        <v>Mende in Sierra Leone</v>
      </c>
      <c r="D2413" t="str">
        <f>INDEX($N$4:$N$29, MATCH(RefTable1KGen[[#This Row],[Population]], $L$4:$L$29,0))</f>
        <v>Africa</v>
      </c>
      <c r="G2413">
        <v>1</v>
      </c>
    </row>
    <row r="2414" spans="1:8" x14ac:dyDescent="0.25">
      <c r="A2414" t="s">
        <v>4024</v>
      </c>
      <c r="B2414" t="s">
        <v>4020</v>
      </c>
      <c r="C2414" t="str">
        <f>INDEX($M$4:$M$29, MATCH(RefTable1KGen[[#This Row],[Population]], $L$4:$L$29,0))</f>
        <v>Mende in Sierra Leone</v>
      </c>
      <c r="D2414" t="str">
        <f>INDEX($N$4:$N$29, MATCH(RefTable1KGen[[#This Row],[Population]], $L$4:$L$29,0))</f>
        <v>Africa</v>
      </c>
      <c r="G2414">
        <v>1</v>
      </c>
    </row>
    <row r="2415" spans="1:8" x14ac:dyDescent="0.25">
      <c r="A2415" t="s">
        <v>2321</v>
      </c>
      <c r="B2415" t="s">
        <v>4020</v>
      </c>
      <c r="C2415" t="str">
        <f>INDEX($M$4:$M$29, MATCH(RefTable1KGen[[#This Row],[Population]], $L$4:$L$29,0))</f>
        <v>Mende in Sierra Leone</v>
      </c>
      <c r="D2415" t="str">
        <f>INDEX($N$4:$N$29, MATCH(RefTable1KGen[[#This Row],[Population]], $L$4:$L$29,0))</f>
        <v>Africa</v>
      </c>
      <c r="G2415">
        <v>1</v>
      </c>
    </row>
    <row r="2416" spans="1:8" x14ac:dyDescent="0.25">
      <c r="A2416" t="s">
        <v>2322</v>
      </c>
      <c r="B2416" t="s">
        <v>4020</v>
      </c>
      <c r="C2416" t="str">
        <f>INDEX($M$4:$M$29, MATCH(RefTable1KGen[[#This Row],[Population]], $L$4:$L$29,0))</f>
        <v>Mende in Sierra Leone</v>
      </c>
      <c r="D2416" t="str">
        <f>INDEX($N$4:$N$29, MATCH(RefTable1KGen[[#This Row],[Population]], $L$4:$L$29,0))</f>
        <v>Africa</v>
      </c>
      <c r="G2416">
        <v>1</v>
      </c>
    </row>
    <row r="2417" spans="1:7" x14ac:dyDescent="0.25">
      <c r="A2417" t="s">
        <v>4025</v>
      </c>
      <c r="B2417" t="s">
        <v>4020</v>
      </c>
      <c r="C2417" t="str">
        <f>INDEX($M$4:$M$29, MATCH(RefTable1KGen[[#This Row],[Population]], $L$4:$L$29,0))</f>
        <v>Mende in Sierra Leone</v>
      </c>
      <c r="D2417" t="str">
        <f>INDEX($N$4:$N$29, MATCH(RefTable1KGen[[#This Row],[Population]], $L$4:$L$29,0))</f>
        <v>Africa</v>
      </c>
      <c r="G2417">
        <v>1</v>
      </c>
    </row>
    <row r="2418" spans="1:7" x14ac:dyDescent="0.25">
      <c r="A2418" t="s">
        <v>2323</v>
      </c>
      <c r="B2418" t="s">
        <v>4020</v>
      </c>
      <c r="C2418" t="str">
        <f>INDEX($M$4:$M$29, MATCH(RefTable1KGen[[#This Row],[Population]], $L$4:$L$29,0))</f>
        <v>Mende in Sierra Leone</v>
      </c>
      <c r="D2418" t="str">
        <f>INDEX($N$4:$N$29, MATCH(RefTable1KGen[[#This Row],[Population]], $L$4:$L$29,0))</f>
        <v>Africa</v>
      </c>
      <c r="G2418">
        <v>1</v>
      </c>
    </row>
    <row r="2419" spans="1:7" x14ac:dyDescent="0.25">
      <c r="A2419" t="s">
        <v>2324</v>
      </c>
      <c r="B2419" t="s">
        <v>4020</v>
      </c>
      <c r="C2419" t="str">
        <f>INDEX($M$4:$M$29, MATCH(RefTable1KGen[[#This Row],[Population]], $L$4:$L$29,0))</f>
        <v>Mende in Sierra Leone</v>
      </c>
      <c r="D2419" t="str">
        <f>INDEX($N$4:$N$29, MATCH(RefTable1KGen[[#This Row],[Population]], $L$4:$L$29,0))</f>
        <v>Africa</v>
      </c>
      <c r="G2419">
        <v>1</v>
      </c>
    </row>
    <row r="2420" spans="1:7" x14ac:dyDescent="0.25">
      <c r="A2420" t="s">
        <v>2325</v>
      </c>
      <c r="B2420" t="s">
        <v>4020</v>
      </c>
      <c r="C2420" t="str">
        <f>INDEX($M$4:$M$29, MATCH(RefTable1KGen[[#This Row],[Population]], $L$4:$L$29,0))</f>
        <v>Mende in Sierra Leone</v>
      </c>
      <c r="D2420" t="str">
        <f>INDEX($N$4:$N$29, MATCH(RefTable1KGen[[#This Row],[Population]], $L$4:$L$29,0))</f>
        <v>Africa</v>
      </c>
      <c r="G2420">
        <v>1</v>
      </c>
    </row>
    <row r="2421" spans="1:7" x14ac:dyDescent="0.25">
      <c r="A2421" t="s">
        <v>2326</v>
      </c>
      <c r="B2421" t="s">
        <v>4020</v>
      </c>
      <c r="C2421" t="str">
        <f>INDEX($M$4:$M$29, MATCH(RefTable1KGen[[#This Row],[Population]], $L$4:$L$29,0))</f>
        <v>Mende in Sierra Leone</v>
      </c>
      <c r="D2421" t="str">
        <f>INDEX($N$4:$N$29, MATCH(RefTable1KGen[[#This Row],[Population]], $L$4:$L$29,0))</f>
        <v>Africa</v>
      </c>
      <c r="G2421">
        <v>1</v>
      </c>
    </row>
    <row r="2422" spans="1:7" x14ac:dyDescent="0.25">
      <c r="A2422" t="s">
        <v>2327</v>
      </c>
      <c r="B2422" t="s">
        <v>4020</v>
      </c>
      <c r="C2422" t="str">
        <f>INDEX($M$4:$M$29, MATCH(RefTable1KGen[[#This Row],[Population]], $L$4:$L$29,0))</f>
        <v>Mende in Sierra Leone</v>
      </c>
      <c r="D2422" t="str">
        <f>INDEX($N$4:$N$29, MATCH(RefTable1KGen[[#This Row],[Population]], $L$4:$L$29,0))</f>
        <v>Africa</v>
      </c>
      <c r="G2422">
        <v>1</v>
      </c>
    </row>
    <row r="2423" spans="1:7" x14ac:dyDescent="0.25">
      <c r="A2423" t="s">
        <v>4026</v>
      </c>
      <c r="B2423" t="s">
        <v>4020</v>
      </c>
      <c r="C2423" t="str">
        <f>INDEX($M$4:$M$29, MATCH(RefTable1KGen[[#This Row],[Population]], $L$4:$L$29,0))</f>
        <v>Mende in Sierra Leone</v>
      </c>
      <c r="D2423" t="str">
        <f>INDEX($N$4:$N$29, MATCH(RefTable1KGen[[#This Row],[Population]], $L$4:$L$29,0))</f>
        <v>Africa</v>
      </c>
      <c r="G2423">
        <v>1</v>
      </c>
    </row>
    <row r="2424" spans="1:7" x14ac:dyDescent="0.25">
      <c r="A2424" t="s">
        <v>2328</v>
      </c>
      <c r="B2424" t="s">
        <v>4020</v>
      </c>
      <c r="C2424" t="str">
        <f>INDEX($M$4:$M$29, MATCH(RefTable1KGen[[#This Row],[Population]], $L$4:$L$29,0))</f>
        <v>Mende in Sierra Leone</v>
      </c>
      <c r="D2424" t="str">
        <f>INDEX($N$4:$N$29, MATCH(RefTable1KGen[[#This Row],[Population]], $L$4:$L$29,0))</f>
        <v>Africa</v>
      </c>
      <c r="G2424">
        <v>1</v>
      </c>
    </row>
    <row r="2425" spans="1:7" x14ac:dyDescent="0.25">
      <c r="A2425" t="s">
        <v>2329</v>
      </c>
      <c r="B2425" t="s">
        <v>4020</v>
      </c>
      <c r="C2425" t="str">
        <f>INDEX($M$4:$M$29, MATCH(RefTable1KGen[[#This Row],[Population]], $L$4:$L$29,0))</f>
        <v>Mende in Sierra Leone</v>
      </c>
      <c r="D2425" t="str">
        <f>INDEX($N$4:$N$29, MATCH(RefTable1KGen[[#This Row],[Population]], $L$4:$L$29,0))</f>
        <v>Africa</v>
      </c>
      <c r="G2425">
        <v>1</v>
      </c>
    </row>
    <row r="2426" spans="1:7" x14ac:dyDescent="0.25">
      <c r="A2426" t="s">
        <v>2330</v>
      </c>
      <c r="B2426" t="s">
        <v>4020</v>
      </c>
      <c r="C2426" t="str">
        <f>INDEX($M$4:$M$29, MATCH(RefTable1KGen[[#This Row],[Population]], $L$4:$L$29,0))</f>
        <v>Mende in Sierra Leone</v>
      </c>
      <c r="D2426" t="str">
        <f>INDEX($N$4:$N$29, MATCH(RefTable1KGen[[#This Row],[Population]], $L$4:$L$29,0))</f>
        <v>Africa</v>
      </c>
      <c r="G2426">
        <v>1</v>
      </c>
    </row>
    <row r="2427" spans="1:7" x14ac:dyDescent="0.25">
      <c r="A2427" t="s">
        <v>4027</v>
      </c>
      <c r="B2427" t="s">
        <v>4020</v>
      </c>
      <c r="C2427" t="str">
        <f>INDEX($M$4:$M$29, MATCH(RefTable1KGen[[#This Row],[Population]], $L$4:$L$29,0))</f>
        <v>Mende in Sierra Leone</v>
      </c>
      <c r="D2427" t="str">
        <f>INDEX($N$4:$N$29, MATCH(RefTable1KGen[[#This Row],[Population]], $L$4:$L$29,0))</f>
        <v>Africa</v>
      </c>
      <c r="G2427">
        <v>1</v>
      </c>
    </row>
    <row r="2428" spans="1:7" x14ac:dyDescent="0.25">
      <c r="A2428" t="s">
        <v>2331</v>
      </c>
      <c r="B2428" t="s">
        <v>4020</v>
      </c>
      <c r="C2428" t="str">
        <f>INDEX($M$4:$M$29, MATCH(RefTable1KGen[[#This Row],[Population]], $L$4:$L$29,0))</f>
        <v>Mende in Sierra Leone</v>
      </c>
      <c r="D2428" t="str">
        <f>INDEX($N$4:$N$29, MATCH(RefTable1KGen[[#This Row],[Population]], $L$4:$L$29,0))</f>
        <v>Africa</v>
      </c>
      <c r="G2428">
        <v>1</v>
      </c>
    </row>
    <row r="2429" spans="1:7" x14ac:dyDescent="0.25">
      <c r="A2429" t="s">
        <v>2332</v>
      </c>
      <c r="B2429" t="s">
        <v>4020</v>
      </c>
      <c r="C2429" t="str">
        <f>INDEX($M$4:$M$29, MATCH(RefTable1KGen[[#This Row],[Population]], $L$4:$L$29,0))</f>
        <v>Mende in Sierra Leone</v>
      </c>
      <c r="D2429" t="str">
        <f>INDEX($N$4:$N$29, MATCH(RefTable1KGen[[#This Row],[Population]], $L$4:$L$29,0))</f>
        <v>Africa</v>
      </c>
      <c r="G2429">
        <v>1</v>
      </c>
    </row>
    <row r="2430" spans="1:7" x14ac:dyDescent="0.25">
      <c r="A2430" t="s">
        <v>2333</v>
      </c>
      <c r="B2430" t="s">
        <v>4020</v>
      </c>
      <c r="C2430" t="str">
        <f>INDEX($M$4:$M$29, MATCH(RefTable1KGen[[#This Row],[Population]], $L$4:$L$29,0))</f>
        <v>Mende in Sierra Leone</v>
      </c>
      <c r="D2430" t="str">
        <f>INDEX($N$4:$N$29, MATCH(RefTable1KGen[[#This Row],[Population]], $L$4:$L$29,0))</f>
        <v>Africa</v>
      </c>
      <c r="G2430">
        <v>1</v>
      </c>
    </row>
    <row r="2431" spans="1:7" x14ac:dyDescent="0.25">
      <c r="A2431" t="s">
        <v>2334</v>
      </c>
      <c r="B2431" t="s">
        <v>4020</v>
      </c>
      <c r="C2431" t="str">
        <f>INDEX($M$4:$M$29, MATCH(RefTable1KGen[[#This Row],[Population]], $L$4:$L$29,0))</f>
        <v>Mende in Sierra Leone</v>
      </c>
      <c r="D2431" t="str">
        <f>INDEX($N$4:$N$29, MATCH(RefTable1KGen[[#This Row],[Population]], $L$4:$L$29,0))</f>
        <v>Africa</v>
      </c>
      <c r="G2431">
        <v>1</v>
      </c>
    </row>
    <row r="2432" spans="1:7" x14ac:dyDescent="0.25">
      <c r="A2432" t="s">
        <v>2335</v>
      </c>
      <c r="B2432" t="s">
        <v>4020</v>
      </c>
      <c r="C2432" t="str">
        <f>INDEX($M$4:$M$29, MATCH(RefTable1KGen[[#This Row],[Population]], $L$4:$L$29,0))</f>
        <v>Mende in Sierra Leone</v>
      </c>
      <c r="D2432" t="str">
        <f>INDEX($N$4:$N$29, MATCH(RefTable1KGen[[#This Row],[Population]], $L$4:$L$29,0))</f>
        <v>Africa</v>
      </c>
      <c r="G2432">
        <v>1</v>
      </c>
    </row>
    <row r="2433" spans="1:7" x14ac:dyDescent="0.25">
      <c r="A2433" t="s">
        <v>2336</v>
      </c>
      <c r="B2433" t="s">
        <v>4020</v>
      </c>
      <c r="C2433" t="str">
        <f>INDEX($M$4:$M$29, MATCH(RefTable1KGen[[#This Row],[Population]], $L$4:$L$29,0))</f>
        <v>Mende in Sierra Leone</v>
      </c>
      <c r="D2433" t="str">
        <f>INDEX($N$4:$N$29, MATCH(RefTable1KGen[[#This Row],[Population]], $L$4:$L$29,0))</f>
        <v>Africa</v>
      </c>
      <c r="G2433">
        <v>1</v>
      </c>
    </row>
    <row r="2434" spans="1:7" x14ac:dyDescent="0.25">
      <c r="A2434" t="s">
        <v>2337</v>
      </c>
      <c r="B2434" t="s">
        <v>4020</v>
      </c>
      <c r="C2434" t="str">
        <f>INDEX($M$4:$M$29, MATCH(RefTable1KGen[[#This Row],[Population]], $L$4:$L$29,0))</f>
        <v>Mende in Sierra Leone</v>
      </c>
      <c r="D2434" t="str">
        <f>INDEX($N$4:$N$29, MATCH(RefTable1KGen[[#This Row],[Population]], $L$4:$L$29,0))</f>
        <v>Africa</v>
      </c>
      <c r="G2434">
        <v>1</v>
      </c>
    </row>
    <row r="2435" spans="1:7" x14ac:dyDescent="0.25">
      <c r="A2435" t="s">
        <v>2338</v>
      </c>
      <c r="B2435" t="s">
        <v>4020</v>
      </c>
      <c r="C2435" t="str">
        <f>INDEX($M$4:$M$29, MATCH(RefTable1KGen[[#This Row],[Population]], $L$4:$L$29,0))</f>
        <v>Mende in Sierra Leone</v>
      </c>
      <c r="D2435" t="str">
        <f>INDEX($N$4:$N$29, MATCH(RefTable1KGen[[#This Row],[Population]], $L$4:$L$29,0))</f>
        <v>Africa</v>
      </c>
      <c r="G2435">
        <v>1</v>
      </c>
    </row>
    <row r="2436" spans="1:7" x14ac:dyDescent="0.25">
      <c r="A2436" t="s">
        <v>2339</v>
      </c>
      <c r="B2436" t="s">
        <v>4020</v>
      </c>
      <c r="C2436" t="str">
        <f>INDEX($M$4:$M$29, MATCH(RefTable1KGen[[#This Row],[Population]], $L$4:$L$29,0))</f>
        <v>Mende in Sierra Leone</v>
      </c>
      <c r="D2436" t="str">
        <f>INDEX($N$4:$N$29, MATCH(RefTable1KGen[[#This Row],[Population]], $L$4:$L$29,0))</f>
        <v>Africa</v>
      </c>
      <c r="G2436">
        <v>1</v>
      </c>
    </row>
    <row r="2437" spans="1:7" x14ac:dyDescent="0.25">
      <c r="A2437" t="s">
        <v>2340</v>
      </c>
      <c r="B2437" t="s">
        <v>4020</v>
      </c>
      <c r="C2437" t="str">
        <f>INDEX($M$4:$M$29, MATCH(RefTable1KGen[[#This Row],[Population]], $L$4:$L$29,0))</f>
        <v>Mende in Sierra Leone</v>
      </c>
      <c r="D2437" t="str">
        <f>INDEX($N$4:$N$29, MATCH(RefTable1KGen[[#This Row],[Population]], $L$4:$L$29,0))</f>
        <v>Africa</v>
      </c>
      <c r="G2437">
        <v>1</v>
      </c>
    </row>
    <row r="2438" spans="1:7" x14ac:dyDescent="0.25">
      <c r="A2438" t="s">
        <v>4028</v>
      </c>
      <c r="B2438" t="s">
        <v>4020</v>
      </c>
      <c r="C2438" t="str">
        <f>INDEX($M$4:$M$29, MATCH(RefTable1KGen[[#This Row],[Population]], $L$4:$L$29,0))</f>
        <v>Mende in Sierra Leone</v>
      </c>
      <c r="D2438" t="str">
        <f>INDEX($N$4:$N$29, MATCH(RefTable1KGen[[#This Row],[Population]], $L$4:$L$29,0))</f>
        <v>Africa</v>
      </c>
      <c r="G2438">
        <v>1</v>
      </c>
    </row>
    <row r="2439" spans="1:7" x14ac:dyDescent="0.25">
      <c r="A2439" t="s">
        <v>2384</v>
      </c>
      <c r="B2439" t="s">
        <v>4020</v>
      </c>
      <c r="C2439" t="str">
        <f>INDEX($M$4:$M$29, MATCH(RefTable1KGen[[#This Row],[Population]], $L$4:$L$29,0))</f>
        <v>Mende in Sierra Leone</v>
      </c>
      <c r="D2439" t="str">
        <f>INDEX($N$4:$N$29, MATCH(RefTable1KGen[[#This Row],[Population]], $L$4:$L$29,0))</f>
        <v>Africa</v>
      </c>
      <c r="G2439">
        <v>1</v>
      </c>
    </row>
    <row r="2440" spans="1:7" x14ac:dyDescent="0.25">
      <c r="A2440" t="s">
        <v>2385</v>
      </c>
      <c r="B2440" t="s">
        <v>4020</v>
      </c>
      <c r="C2440" t="str">
        <f>INDEX($M$4:$M$29, MATCH(RefTable1KGen[[#This Row],[Population]], $L$4:$L$29,0))</f>
        <v>Mende in Sierra Leone</v>
      </c>
      <c r="D2440" t="str">
        <f>INDEX($N$4:$N$29, MATCH(RefTable1KGen[[#This Row],[Population]], $L$4:$L$29,0))</f>
        <v>Africa</v>
      </c>
      <c r="G2440">
        <v>1</v>
      </c>
    </row>
    <row r="2441" spans="1:7" x14ac:dyDescent="0.25">
      <c r="A2441" t="s">
        <v>2386</v>
      </c>
      <c r="B2441" t="s">
        <v>4020</v>
      </c>
      <c r="C2441" t="str">
        <f>INDEX($M$4:$M$29, MATCH(RefTable1KGen[[#This Row],[Population]], $L$4:$L$29,0))</f>
        <v>Mende in Sierra Leone</v>
      </c>
      <c r="D2441" t="str">
        <f>INDEX($N$4:$N$29, MATCH(RefTable1KGen[[#This Row],[Population]], $L$4:$L$29,0))</f>
        <v>Africa</v>
      </c>
      <c r="G2441">
        <v>1</v>
      </c>
    </row>
    <row r="2442" spans="1:7" x14ac:dyDescent="0.25">
      <c r="A2442" t="s">
        <v>2387</v>
      </c>
      <c r="B2442" t="s">
        <v>4020</v>
      </c>
      <c r="C2442" t="str">
        <f>INDEX($M$4:$M$29, MATCH(RefTable1KGen[[#This Row],[Population]], $L$4:$L$29,0))</f>
        <v>Mende in Sierra Leone</v>
      </c>
      <c r="D2442" t="str">
        <f>INDEX($N$4:$N$29, MATCH(RefTable1KGen[[#This Row],[Population]], $L$4:$L$29,0))</f>
        <v>Africa</v>
      </c>
      <c r="G2442">
        <v>1</v>
      </c>
    </row>
    <row r="2443" spans="1:7" x14ac:dyDescent="0.25">
      <c r="A2443" t="s">
        <v>2429</v>
      </c>
      <c r="B2443" t="s">
        <v>4020</v>
      </c>
      <c r="C2443" t="str">
        <f>INDEX($M$4:$M$29, MATCH(RefTable1KGen[[#This Row],[Population]], $L$4:$L$29,0))</f>
        <v>Mende in Sierra Leone</v>
      </c>
      <c r="D2443" t="str">
        <f>INDEX($N$4:$N$29, MATCH(RefTable1KGen[[#This Row],[Population]], $L$4:$L$29,0))</f>
        <v>Africa</v>
      </c>
      <c r="G2443">
        <v>1</v>
      </c>
    </row>
    <row r="2444" spans="1:7" x14ac:dyDescent="0.25">
      <c r="A2444" t="s">
        <v>2430</v>
      </c>
      <c r="B2444" t="s">
        <v>4020</v>
      </c>
      <c r="C2444" t="str">
        <f>INDEX($M$4:$M$29, MATCH(RefTable1KGen[[#This Row],[Population]], $L$4:$L$29,0))</f>
        <v>Mende in Sierra Leone</v>
      </c>
      <c r="D2444" t="str">
        <f>INDEX($N$4:$N$29, MATCH(RefTable1KGen[[#This Row],[Population]], $L$4:$L$29,0))</f>
        <v>Africa</v>
      </c>
      <c r="G2444">
        <v>1</v>
      </c>
    </row>
    <row r="2445" spans="1:7" x14ac:dyDescent="0.25">
      <c r="A2445" t="s">
        <v>2431</v>
      </c>
      <c r="B2445" t="s">
        <v>4020</v>
      </c>
      <c r="C2445" t="str">
        <f>INDEX($M$4:$M$29, MATCH(RefTable1KGen[[#This Row],[Population]], $L$4:$L$29,0))</f>
        <v>Mende in Sierra Leone</v>
      </c>
      <c r="D2445" t="str">
        <f>INDEX($N$4:$N$29, MATCH(RefTable1KGen[[#This Row],[Population]], $L$4:$L$29,0))</f>
        <v>Africa</v>
      </c>
      <c r="G2445">
        <v>1</v>
      </c>
    </row>
    <row r="2446" spans="1:7" x14ac:dyDescent="0.25">
      <c r="A2446" t="s">
        <v>4091</v>
      </c>
      <c r="B2446" t="s">
        <v>4020</v>
      </c>
      <c r="C2446" t="str">
        <f>INDEX($M$4:$M$29, MATCH(RefTable1KGen[[#This Row],[Population]], $L$4:$L$29,0))</f>
        <v>Mende in Sierra Leone</v>
      </c>
      <c r="D2446" t="str">
        <f>INDEX($N$4:$N$29, MATCH(RefTable1KGen[[#This Row],[Population]], $L$4:$L$29,0))</f>
        <v>Africa</v>
      </c>
      <c r="G2446">
        <v>1</v>
      </c>
    </row>
    <row r="2447" spans="1:7" x14ac:dyDescent="0.25">
      <c r="A2447" t="s">
        <v>2432</v>
      </c>
      <c r="B2447" t="s">
        <v>4020</v>
      </c>
      <c r="C2447" t="str">
        <f>INDEX($M$4:$M$29, MATCH(RefTable1KGen[[#This Row],[Population]], $L$4:$L$29,0))</f>
        <v>Mende in Sierra Leone</v>
      </c>
      <c r="D2447" t="str">
        <f>INDEX($N$4:$N$29, MATCH(RefTable1KGen[[#This Row],[Population]], $L$4:$L$29,0))</f>
        <v>Africa</v>
      </c>
      <c r="G2447">
        <v>1</v>
      </c>
    </row>
    <row r="2448" spans="1:7" x14ac:dyDescent="0.25">
      <c r="A2448" t="s">
        <v>4092</v>
      </c>
      <c r="B2448" t="s">
        <v>4020</v>
      </c>
      <c r="C2448" t="str">
        <f>INDEX($M$4:$M$29, MATCH(RefTable1KGen[[#This Row],[Population]], $L$4:$L$29,0))</f>
        <v>Mende in Sierra Leone</v>
      </c>
      <c r="D2448" t="str">
        <f>INDEX($N$4:$N$29, MATCH(RefTable1KGen[[#This Row],[Population]], $L$4:$L$29,0))</f>
        <v>Africa</v>
      </c>
      <c r="G2448">
        <v>1</v>
      </c>
    </row>
    <row r="2449" spans="1:7" x14ac:dyDescent="0.25">
      <c r="A2449" t="s">
        <v>4093</v>
      </c>
      <c r="B2449" t="s">
        <v>4020</v>
      </c>
      <c r="C2449" t="str">
        <f>INDEX($M$4:$M$29, MATCH(RefTable1KGen[[#This Row],[Population]], $L$4:$L$29,0))</f>
        <v>Mende in Sierra Leone</v>
      </c>
      <c r="D2449" t="str">
        <f>INDEX($N$4:$N$29, MATCH(RefTable1KGen[[#This Row],[Population]], $L$4:$L$29,0))</f>
        <v>Africa</v>
      </c>
      <c r="G2449">
        <v>1</v>
      </c>
    </row>
    <row r="2450" spans="1:7" x14ac:dyDescent="0.25">
      <c r="A2450" t="s">
        <v>2433</v>
      </c>
      <c r="B2450" t="s">
        <v>4020</v>
      </c>
      <c r="C2450" t="str">
        <f>INDEX($M$4:$M$29, MATCH(RefTable1KGen[[#This Row],[Population]], $L$4:$L$29,0))</f>
        <v>Mende in Sierra Leone</v>
      </c>
      <c r="D2450" t="str">
        <f>INDEX($N$4:$N$29, MATCH(RefTable1KGen[[#This Row],[Population]], $L$4:$L$29,0))</f>
        <v>Africa</v>
      </c>
      <c r="G2450">
        <v>1</v>
      </c>
    </row>
    <row r="2451" spans="1:7" x14ac:dyDescent="0.25">
      <c r="A2451" t="s">
        <v>2434</v>
      </c>
      <c r="B2451" t="s">
        <v>4020</v>
      </c>
      <c r="C2451" t="str">
        <f>INDEX($M$4:$M$29, MATCH(RefTable1KGen[[#This Row],[Population]], $L$4:$L$29,0))</f>
        <v>Mende in Sierra Leone</v>
      </c>
      <c r="D2451" t="str">
        <f>INDEX($N$4:$N$29, MATCH(RefTable1KGen[[#This Row],[Population]], $L$4:$L$29,0))</f>
        <v>Africa</v>
      </c>
      <c r="G2451">
        <v>1</v>
      </c>
    </row>
    <row r="2452" spans="1:7" x14ac:dyDescent="0.25">
      <c r="A2452" t="s">
        <v>4094</v>
      </c>
      <c r="B2452" t="s">
        <v>4020</v>
      </c>
      <c r="C2452" t="str">
        <f>INDEX($M$4:$M$29, MATCH(RefTable1KGen[[#This Row],[Population]], $L$4:$L$29,0))</f>
        <v>Mende in Sierra Leone</v>
      </c>
      <c r="D2452" t="str">
        <f>INDEX($N$4:$N$29, MATCH(RefTable1KGen[[#This Row],[Population]], $L$4:$L$29,0))</f>
        <v>Africa</v>
      </c>
      <c r="G2452">
        <v>1</v>
      </c>
    </row>
    <row r="2453" spans="1:7" x14ac:dyDescent="0.25">
      <c r="A2453" t="s">
        <v>2435</v>
      </c>
      <c r="B2453" t="s">
        <v>4020</v>
      </c>
      <c r="C2453" t="str">
        <f>INDEX($M$4:$M$29, MATCH(RefTable1KGen[[#This Row],[Population]], $L$4:$L$29,0))</f>
        <v>Mende in Sierra Leone</v>
      </c>
      <c r="D2453" t="str">
        <f>INDEX($N$4:$N$29, MATCH(RefTable1KGen[[#This Row],[Population]], $L$4:$L$29,0))</f>
        <v>Africa</v>
      </c>
      <c r="G2453">
        <v>1</v>
      </c>
    </row>
    <row r="2454" spans="1:7" x14ac:dyDescent="0.25">
      <c r="A2454" t="s">
        <v>4095</v>
      </c>
      <c r="B2454" t="s">
        <v>4020</v>
      </c>
      <c r="C2454" t="str">
        <f>INDEX($M$4:$M$29, MATCH(RefTable1KGen[[#This Row],[Population]], $L$4:$L$29,0))</f>
        <v>Mende in Sierra Leone</v>
      </c>
      <c r="D2454" t="str">
        <f>INDEX($N$4:$N$29, MATCH(RefTable1KGen[[#This Row],[Population]], $L$4:$L$29,0))</f>
        <v>Africa</v>
      </c>
      <c r="G2454">
        <v>1</v>
      </c>
    </row>
    <row r="2455" spans="1:7" x14ac:dyDescent="0.25">
      <c r="A2455" t="s">
        <v>2436</v>
      </c>
      <c r="B2455" t="s">
        <v>4020</v>
      </c>
      <c r="C2455" t="str">
        <f>INDEX($M$4:$M$29, MATCH(RefTable1KGen[[#This Row],[Population]], $L$4:$L$29,0))</f>
        <v>Mende in Sierra Leone</v>
      </c>
      <c r="D2455" t="str">
        <f>INDEX($N$4:$N$29, MATCH(RefTable1KGen[[#This Row],[Population]], $L$4:$L$29,0))</f>
        <v>Africa</v>
      </c>
      <c r="G2455">
        <v>1</v>
      </c>
    </row>
    <row r="2456" spans="1:7" x14ac:dyDescent="0.25">
      <c r="A2456" t="s">
        <v>2437</v>
      </c>
      <c r="B2456" t="s">
        <v>4020</v>
      </c>
      <c r="C2456" t="str">
        <f>INDEX($M$4:$M$29, MATCH(RefTable1KGen[[#This Row],[Population]], $L$4:$L$29,0))</f>
        <v>Mende in Sierra Leone</v>
      </c>
      <c r="D2456" t="str">
        <f>INDEX($N$4:$N$29, MATCH(RefTable1KGen[[#This Row],[Population]], $L$4:$L$29,0))</f>
        <v>Africa</v>
      </c>
      <c r="G2456">
        <v>1</v>
      </c>
    </row>
    <row r="2457" spans="1:7" x14ac:dyDescent="0.25">
      <c r="A2457" t="s">
        <v>4096</v>
      </c>
      <c r="B2457" t="s">
        <v>4020</v>
      </c>
      <c r="C2457" t="str">
        <f>INDEX($M$4:$M$29, MATCH(RefTable1KGen[[#This Row],[Population]], $L$4:$L$29,0))</f>
        <v>Mende in Sierra Leone</v>
      </c>
      <c r="D2457" t="str">
        <f>INDEX($N$4:$N$29, MATCH(RefTable1KGen[[#This Row],[Population]], $L$4:$L$29,0))</f>
        <v>Africa</v>
      </c>
      <c r="G2457">
        <v>1</v>
      </c>
    </row>
    <row r="2458" spans="1:7" x14ac:dyDescent="0.25">
      <c r="A2458" t="s">
        <v>4097</v>
      </c>
      <c r="B2458" t="s">
        <v>4020</v>
      </c>
      <c r="C2458" t="str">
        <f>INDEX($M$4:$M$29, MATCH(RefTable1KGen[[#This Row],[Population]], $L$4:$L$29,0))</f>
        <v>Mende in Sierra Leone</v>
      </c>
      <c r="D2458" t="str">
        <f>INDEX($N$4:$N$29, MATCH(RefTable1KGen[[#This Row],[Population]], $L$4:$L$29,0))</f>
        <v>Africa</v>
      </c>
      <c r="G2458">
        <v>1</v>
      </c>
    </row>
    <row r="2459" spans="1:7" x14ac:dyDescent="0.25">
      <c r="A2459" t="s">
        <v>2438</v>
      </c>
      <c r="B2459" t="s">
        <v>4020</v>
      </c>
      <c r="C2459" t="str">
        <f>INDEX($M$4:$M$29, MATCH(RefTable1KGen[[#This Row],[Population]], $L$4:$L$29,0))</f>
        <v>Mende in Sierra Leone</v>
      </c>
      <c r="D2459" t="str">
        <f>INDEX($N$4:$N$29, MATCH(RefTable1KGen[[#This Row],[Population]], $L$4:$L$29,0))</f>
        <v>Africa</v>
      </c>
      <c r="G2459">
        <v>1</v>
      </c>
    </row>
    <row r="2460" spans="1:7" x14ac:dyDescent="0.25">
      <c r="A2460" t="s">
        <v>4098</v>
      </c>
      <c r="B2460" t="s">
        <v>4020</v>
      </c>
      <c r="C2460" t="str">
        <f>INDEX($M$4:$M$29, MATCH(RefTable1KGen[[#This Row],[Population]], $L$4:$L$29,0))</f>
        <v>Mende in Sierra Leone</v>
      </c>
      <c r="D2460" t="str">
        <f>INDEX($N$4:$N$29, MATCH(RefTable1KGen[[#This Row],[Population]], $L$4:$L$29,0))</f>
        <v>Africa</v>
      </c>
      <c r="G2460">
        <v>1</v>
      </c>
    </row>
    <row r="2461" spans="1:7" x14ac:dyDescent="0.25">
      <c r="A2461" t="s">
        <v>4099</v>
      </c>
      <c r="B2461" t="s">
        <v>4020</v>
      </c>
      <c r="C2461" t="str">
        <f>INDEX($M$4:$M$29, MATCH(RefTable1KGen[[#This Row],[Population]], $L$4:$L$29,0))</f>
        <v>Mende in Sierra Leone</v>
      </c>
      <c r="D2461" t="str">
        <f>INDEX($N$4:$N$29, MATCH(RefTable1KGen[[#This Row],[Population]], $L$4:$L$29,0))</f>
        <v>Africa</v>
      </c>
      <c r="G2461">
        <v>1</v>
      </c>
    </row>
    <row r="2462" spans="1:7" x14ac:dyDescent="0.25">
      <c r="A2462" t="s">
        <v>2439</v>
      </c>
      <c r="B2462" t="s">
        <v>4020</v>
      </c>
      <c r="C2462" t="str">
        <f>INDEX($M$4:$M$29, MATCH(RefTable1KGen[[#This Row],[Population]], $L$4:$L$29,0))</f>
        <v>Mende in Sierra Leone</v>
      </c>
      <c r="D2462" t="str">
        <f>INDEX($N$4:$N$29, MATCH(RefTable1KGen[[#This Row],[Population]], $L$4:$L$29,0))</f>
        <v>Africa</v>
      </c>
      <c r="G2462">
        <v>1</v>
      </c>
    </row>
    <row r="2463" spans="1:7" x14ac:dyDescent="0.25">
      <c r="A2463" t="s">
        <v>4100</v>
      </c>
      <c r="B2463" t="s">
        <v>4020</v>
      </c>
      <c r="C2463" t="str">
        <f>INDEX($M$4:$M$29, MATCH(RefTable1KGen[[#This Row],[Population]], $L$4:$L$29,0))</f>
        <v>Mende in Sierra Leone</v>
      </c>
      <c r="D2463" t="str">
        <f>INDEX($N$4:$N$29, MATCH(RefTable1KGen[[#This Row],[Population]], $L$4:$L$29,0))</f>
        <v>Africa</v>
      </c>
      <c r="G2463">
        <v>1</v>
      </c>
    </row>
    <row r="2464" spans="1:7" x14ac:dyDescent="0.25">
      <c r="A2464" t="s">
        <v>2440</v>
      </c>
      <c r="B2464" t="s">
        <v>4020</v>
      </c>
      <c r="C2464" t="str">
        <f>INDEX($M$4:$M$29, MATCH(RefTable1KGen[[#This Row],[Population]], $L$4:$L$29,0))</f>
        <v>Mende in Sierra Leone</v>
      </c>
      <c r="D2464" t="str">
        <f>INDEX($N$4:$N$29, MATCH(RefTable1KGen[[#This Row],[Population]], $L$4:$L$29,0))</f>
        <v>Africa</v>
      </c>
      <c r="G2464">
        <v>1</v>
      </c>
    </row>
    <row r="2465" spans="1:7" x14ac:dyDescent="0.25">
      <c r="A2465" t="s">
        <v>2441</v>
      </c>
      <c r="B2465" t="s">
        <v>4020</v>
      </c>
      <c r="C2465" t="str">
        <f>INDEX($M$4:$M$29, MATCH(RefTable1KGen[[#This Row],[Population]], $L$4:$L$29,0))</f>
        <v>Mende in Sierra Leone</v>
      </c>
      <c r="D2465" t="str">
        <f>INDEX($N$4:$N$29, MATCH(RefTable1KGen[[#This Row],[Population]], $L$4:$L$29,0))</f>
        <v>Africa</v>
      </c>
      <c r="G2465">
        <v>1</v>
      </c>
    </row>
    <row r="2466" spans="1:7" x14ac:dyDescent="0.25">
      <c r="A2466" t="s">
        <v>4101</v>
      </c>
      <c r="B2466" t="s">
        <v>4020</v>
      </c>
      <c r="C2466" t="str">
        <f>INDEX($M$4:$M$29, MATCH(RefTable1KGen[[#This Row],[Population]], $L$4:$L$29,0))</f>
        <v>Mende in Sierra Leone</v>
      </c>
      <c r="D2466" t="str">
        <f>INDEX($N$4:$N$29, MATCH(RefTable1KGen[[#This Row],[Population]], $L$4:$L$29,0))</f>
        <v>Africa</v>
      </c>
      <c r="G2466">
        <v>1</v>
      </c>
    </row>
    <row r="2467" spans="1:7" x14ac:dyDescent="0.25">
      <c r="A2467" t="s">
        <v>2442</v>
      </c>
      <c r="B2467" t="s">
        <v>4020</v>
      </c>
      <c r="C2467" t="str">
        <f>INDEX($M$4:$M$29, MATCH(RefTable1KGen[[#This Row],[Population]], $L$4:$L$29,0))</f>
        <v>Mende in Sierra Leone</v>
      </c>
      <c r="D2467" t="str">
        <f>INDEX($N$4:$N$29, MATCH(RefTable1KGen[[#This Row],[Population]], $L$4:$L$29,0))</f>
        <v>Africa</v>
      </c>
      <c r="G2467">
        <v>1</v>
      </c>
    </row>
    <row r="2468" spans="1:7" x14ac:dyDescent="0.25">
      <c r="A2468" t="s">
        <v>2443</v>
      </c>
      <c r="B2468" t="s">
        <v>4020</v>
      </c>
      <c r="C2468" t="str">
        <f>INDEX($M$4:$M$29, MATCH(RefTable1KGen[[#This Row],[Population]], $L$4:$L$29,0))</f>
        <v>Mende in Sierra Leone</v>
      </c>
      <c r="D2468" t="str">
        <f>INDEX($N$4:$N$29, MATCH(RefTable1KGen[[#This Row],[Population]], $L$4:$L$29,0))</f>
        <v>Africa</v>
      </c>
      <c r="G2468">
        <v>1</v>
      </c>
    </row>
    <row r="2469" spans="1:7" x14ac:dyDescent="0.25">
      <c r="A2469" t="s">
        <v>2444</v>
      </c>
      <c r="B2469" t="s">
        <v>4020</v>
      </c>
      <c r="C2469" t="str">
        <f>INDEX($M$4:$M$29, MATCH(RefTable1KGen[[#This Row],[Population]], $L$4:$L$29,0))</f>
        <v>Mende in Sierra Leone</v>
      </c>
      <c r="D2469" t="str">
        <f>INDEX($N$4:$N$29, MATCH(RefTable1KGen[[#This Row],[Population]], $L$4:$L$29,0))</f>
        <v>Africa</v>
      </c>
      <c r="G2469">
        <v>1</v>
      </c>
    </row>
    <row r="2470" spans="1:7" x14ac:dyDescent="0.25">
      <c r="A2470" t="s">
        <v>2445</v>
      </c>
      <c r="B2470" t="s">
        <v>4020</v>
      </c>
      <c r="C2470" t="str">
        <f>INDEX($M$4:$M$29, MATCH(RefTable1KGen[[#This Row],[Population]], $L$4:$L$29,0))</f>
        <v>Mende in Sierra Leone</v>
      </c>
      <c r="D2470" t="str">
        <f>INDEX($N$4:$N$29, MATCH(RefTable1KGen[[#This Row],[Population]], $L$4:$L$29,0))</f>
        <v>Africa</v>
      </c>
      <c r="G2470">
        <v>1</v>
      </c>
    </row>
    <row r="2471" spans="1:7" x14ac:dyDescent="0.25">
      <c r="A2471" t="s">
        <v>4102</v>
      </c>
      <c r="B2471" t="s">
        <v>4020</v>
      </c>
      <c r="C2471" t="str">
        <f>INDEX($M$4:$M$29, MATCH(RefTable1KGen[[#This Row],[Population]], $L$4:$L$29,0))</f>
        <v>Mende in Sierra Leone</v>
      </c>
      <c r="D2471" t="str">
        <f>INDEX($N$4:$N$29, MATCH(RefTable1KGen[[#This Row],[Population]], $L$4:$L$29,0))</f>
        <v>Africa</v>
      </c>
      <c r="G2471">
        <v>1</v>
      </c>
    </row>
    <row r="2472" spans="1:7" x14ac:dyDescent="0.25">
      <c r="A2472" t="s">
        <v>2446</v>
      </c>
      <c r="B2472" t="s">
        <v>4020</v>
      </c>
      <c r="C2472" t="str">
        <f>INDEX($M$4:$M$29, MATCH(RefTable1KGen[[#This Row],[Population]], $L$4:$L$29,0))</f>
        <v>Mende in Sierra Leone</v>
      </c>
      <c r="D2472" t="str">
        <f>INDEX($N$4:$N$29, MATCH(RefTable1KGen[[#This Row],[Population]], $L$4:$L$29,0))</f>
        <v>Africa</v>
      </c>
      <c r="G2472">
        <v>1</v>
      </c>
    </row>
    <row r="2473" spans="1:7" x14ac:dyDescent="0.25">
      <c r="A2473" t="s">
        <v>2447</v>
      </c>
      <c r="B2473" t="s">
        <v>4020</v>
      </c>
      <c r="C2473" t="str">
        <f>INDEX($M$4:$M$29, MATCH(RefTable1KGen[[#This Row],[Population]], $L$4:$L$29,0))</f>
        <v>Mende in Sierra Leone</v>
      </c>
      <c r="D2473" t="str">
        <f>INDEX($N$4:$N$29, MATCH(RefTable1KGen[[#This Row],[Population]], $L$4:$L$29,0))</f>
        <v>Africa</v>
      </c>
      <c r="G2473">
        <v>1</v>
      </c>
    </row>
    <row r="2474" spans="1:7" x14ac:dyDescent="0.25">
      <c r="A2474" t="s">
        <v>2448</v>
      </c>
      <c r="B2474" t="s">
        <v>4020</v>
      </c>
      <c r="C2474" t="str">
        <f>INDEX($M$4:$M$29, MATCH(RefTable1KGen[[#This Row],[Population]], $L$4:$L$29,0))</f>
        <v>Mende in Sierra Leone</v>
      </c>
      <c r="D2474" t="str">
        <f>INDEX($N$4:$N$29, MATCH(RefTable1KGen[[#This Row],[Population]], $L$4:$L$29,0))</f>
        <v>Africa</v>
      </c>
      <c r="G2474">
        <v>1</v>
      </c>
    </row>
    <row r="2475" spans="1:7" x14ac:dyDescent="0.25">
      <c r="A2475" t="s">
        <v>2449</v>
      </c>
      <c r="B2475" t="s">
        <v>4020</v>
      </c>
      <c r="C2475" t="str">
        <f>INDEX($M$4:$M$29, MATCH(RefTable1KGen[[#This Row],[Population]], $L$4:$L$29,0))</f>
        <v>Mende in Sierra Leone</v>
      </c>
      <c r="D2475" t="str">
        <f>INDEX($N$4:$N$29, MATCH(RefTable1KGen[[#This Row],[Population]], $L$4:$L$29,0))</f>
        <v>Africa</v>
      </c>
      <c r="G2475">
        <v>1</v>
      </c>
    </row>
    <row r="2476" spans="1:7" x14ac:dyDescent="0.25">
      <c r="A2476" t="s">
        <v>2450</v>
      </c>
      <c r="B2476" t="s">
        <v>4020</v>
      </c>
      <c r="C2476" t="str">
        <f>INDEX($M$4:$M$29, MATCH(RefTable1KGen[[#This Row],[Population]], $L$4:$L$29,0))</f>
        <v>Mende in Sierra Leone</v>
      </c>
      <c r="D2476" t="str">
        <f>INDEX($N$4:$N$29, MATCH(RefTable1KGen[[#This Row],[Population]], $L$4:$L$29,0))</f>
        <v>Africa</v>
      </c>
      <c r="G2476">
        <v>1</v>
      </c>
    </row>
    <row r="2477" spans="1:7" x14ac:dyDescent="0.25">
      <c r="A2477" t="s">
        <v>4103</v>
      </c>
      <c r="B2477" t="s">
        <v>4020</v>
      </c>
      <c r="C2477" t="str">
        <f>INDEX($M$4:$M$29, MATCH(RefTable1KGen[[#This Row],[Population]], $L$4:$L$29,0))</f>
        <v>Mende in Sierra Leone</v>
      </c>
      <c r="D2477" t="str">
        <f>INDEX($N$4:$N$29, MATCH(RefTable1KGen[[#This Row],[Population]], $L$4:$L$29,0))</f>
        <v>Africa</v>
      </c>
      <c r="G2477">
        <v>1</v>
      </c>
    </row>
    <row r="2478" spans="1:7" x14ac:dyDescent="0.25">
      <c r="A2478" t="s">
        <v>2451</v>
      </c>
      <c r="B2478" t="s">
        <v>4020</v>
      </c>
      <c r="C2478" t="str">
        <f>INDEX($M$4:$M$29, MATCH(RefTable1KGen[[#This Row],[Population]], $L$4:$L$29,0))</f>
        <v>Mende in Sierra Leone</v>
      </c>
      <c r="D2478" t="str">
        <f>INDEX($N$4:$N$29, MATCH(RefTable1KGen[[#This Row],[Population]], $L$4:$L$29,0))</f>
        <v>Africa</v>
      </c>
      <c r="G2478">
        <v>1</v>
      </c>
    </row>
    <row r="2479" spans="1:7" x14ac:dyDescent="0.25">
      <c r="A2479" t="s">
        <v>2452</v>
      </c>
      <c r="B2479" t="s">
        <v>4020</v>
      </c>
      <c r="C2479" t="str">
        <f>INDEX($M$4:$M$29, MATCH(RefTable1KGen[[#This Row],[Population]], $L$4:$L$29,0))</f>
        <v>Mende in Sierra Leone</v>
      </c>
      <c r="D2479" t="str">
        <f>INDEX($N$4:$N$29, MATCH(RefTable1KGen[[#This Row],[Population]], $L$4:$L$29,0))</f>
        <v>Africa</v>
      </c>
      <c r="G2479">
        <v>1</v>
      </c>
    </row>
    <row r="2480" spans="1:7" x14ac:dyDescent="0.25">
      <c r="A2480" t="s">
        <v>4104</v>
      </c>
      <c r="B2480" t="s">
        <v>4020</v>
      </c>
      <c r="C2480" t="str">
        <f>INDEX($M$4:$M$29, MATCH(RefTable1KGen[[#This Row],[Population]], $L$4:$L$29,0))</f>
        <v>Mende in Sierra Leone</v>
      </c>
      <c r="D2480" t="str">
        <f>INDEX($N$4:$N$29, MATCH(RefTable1KGen[[#This Row],[Population]], $L$4:$L$29,0))</f>
        <v>Africa</v>
      </c>
      <c r="G2480">
        <v>1</v>
      </c>
    </row>
    <row r="2481" spans="1:7" x14ac:dyDescent="0.25">
      <c r="A2481" t="s">
        <v>4105</v>
      </c>
      <c r="B2481" t="s">
        <v>4020</v>
      </c>
      <c r="C2481" t="str">
        <f>INDEX($M$4:$M$29, MATCH(RefTable1KGen[[#This Row],[Population]], $L$4:$L$29,0))</f>
        <v>Mende in Sierra Leone</v>
      </c>
      <c r="D2481" t="str">
        <f>INDEX($N$4:$N$29, MATCH(RefTable1KGen[[#This Row],[Population]], $L$4:$L$29,0))</f>
        <v>Africa</v>
      </c>
      <c r="G2481">
        <v>1</v>
      </c>
    </row>
    <row r="2482" spans="1:7" x14ac:dyDescent="0.25">
      <c r="A2482" t="s">
        <v>2453</v>
      </c>
      <c r="B2482" t="s">
        <v>4020</v>
      </c>
      <c r="C2482" t="str">
        <f>INDEX($M$4:$M$29, MATCH(RefTable1KGen[[#This Row],[Population]], $L$4:$L$29,0))</f>
        <v>Mende in Sierra Leone</v>
      </c>
      <c r="D2482" t="str">
        <f>INDEX($N$4:$N$29, MATCH(RefTable1KGen[[#This Row],[Population]], $L$4:$L$29,0))</f>
        <v>Africa</v>
      </c>
      <c r="G2482">
        <v>1</v>
      </c>
    </row>
    <row r="2483" spans="1:7" x14ac:dyDescent="0.25">
      <c r="A2483" t="s">
        <v>4106</v>
      </c>
      <c r="B2483" t="s">
        <v>4020</v>
      </c>
      <c r="C2483" t="str">
        <f>INDEX($M$4:$M$29, MATCH(RefTable1KGen[[#This Row],[Population]], $L$4:$L$29,0))</f>
        <v>Mende in Sierra Leone</v>
      </c>
      <c r="D2483" t="str">
        <f>INDEX($N$4:$N$29, MATCH(RefTable1KGen[[#This Row],[Population]], $L$4:$L$29,0))</f>
        <v>Africa</v>
      </c>
      <c r="G2483">
        <v>1</v>
      </c>
    </row>
    <row r="2484" spans="1:7" x14ac:dyDescent="0.25">
      <c r="A2484" t="s">
        <v>2454</v>
      </c>
      <c r="B2484" t="s">
        <v>4020</v>
      </c>
      <c r="C2484" t="str">
        <f>INDEX($M$4:$M$29, MATCH(RefTable1KGen[[#This Row],[Population]], $L$4:$L$29,0))</f>
        <v>Mende in Sierra Leone</v>
      </c>
      <c r="D2484" t="str">
        <f>INDEX($N$4:$N$29, MATCH(RefTable1KGen[[#This Row],[Population]], $L$4:$L$29,0))</f>
        <v>Africa</v>
      </c>
      <c r="G2484">
        <v>1</v>
      </c>
    </row>
    <row r="2485" spans="1:7" x14ac:dyDescent="0.25">
      <c r="A2485" t="s">
        <v>2455</v>
      </c>
      <c r="B2485" t="s">
        <v>4020</v>
      </c>
      <c r="C2485" t="str">
        <f>INDEX($M$4:$M$29, MATCH(RefTable1KGen[[#This Row],[Population]], $L$4:$L$29,0))</f>
        <v>Mende in Sierra Leone</v>
      </c>
      <c r="D2485" t="str">
        <f>INDEX($N$4:$N$29, MATCH(RefTable1KGen[[#This Row],[Population]], $L$4:$L$29,0))</f>
        <v>Africa</v>
      </c>
      <c r="G2485">
        <v>1</v>
      </c>
    </row>
    <row r="2486" spans="1:7" x14ac:dyDescent="0.25">
      <c r="A2486" t="s">
        <v>4107</v>
      </c>
      <c r="B2486" t="s">
        <v>4020</v>
      </c>
      <c r="C2486" t="str">
        <f>INDEX($M$4:$M$29, MATCH(RefTable1KGen[[#This Row],[Population]], $L$4:$L$29,0))</f>
        <v>Mende in Sierra Leone</v>
      </c>
      <c r="D2486" t="str">
        <f>INDEX($N$4:$N$29, MATCH(RefTable1KGen[[#This Row],[Population]], $L$4:$L$29,0))</f>
        <v>Africa</v>
      </c>
      <c r="G2486">
        <v>1</v>
      </c>
    </row>
    <row r="2487" spans="1:7" x14ac:dyDescent="0.25">
      <c r="A2487" t="s">
        <v>2456</v>
      </c>
      <c r="B2487" t="s">
        <v>4020</v>
      </c>
      <c r="C2487" t="str">
        <f>INDEX($M$4:$M$29, MATCH(RefTable1KGen[[#This Row],[Population]], $L$4:$L$29,0))</f>
        <v>Mende in Sierra Leone</v>
      </c>
      <c r="D2487" t="str">
        <f>INDEX($N$4:$N$29, MATCH(RefTable1KGen[[#This Row],[Population]], $L$4:$L$29,0))</f>
        <v>Africa</v>
      </c>
      <c r="G2487">
        <v>1</v>
      </c>
    </row>
    <row r="2488" spans="1:7" x14ac:dyDescent="0.25">
      <c r="A2488" t="s">
        <v>2457</v>
      </c>
      <c r="B2488" t="s">
        <v>4020</v>
      </c>
      <c r="C2488" t="str">
        <f>INDEX($M$4:$M$29, MATCH(RefTable1KGen[[#This Row],[Population]], $L$4:$L$29,0))</f>
        <v>Mende in Sierra Leone</v>
      </c>
      <c r="D2488" t="str">
        <f>INDEX($N$4:$N$29, MATCH(RefTable1KGen[[#This Row],[Population]], $L$4:$L$29,0))</f>
        <v>Africa</v>
      </c>
      <c r="G2488">
        <v>1</v>
      </c>
    </row>
    <row r="2489" spans="1:7" x14ac:dyDescent="0.25">
      <c r="A2489" t="s">
        <v>4108</v>
      </c>
      <c r="B2489" t="s">
        <v>4020</v>
      </c>
      <c r="C2489" t="str">
        <f>INDEX($M$4:$M$29, MATCH(RefTable1KGen[[#This Row],[Population]], $L$4:$L$29,0))</f>
        <v>Mende in Sierra Leone</v>
      </c>
      <c r="D2489" t="str">
        <f>INDEX($N$4:$N$29, MATCH(RefTable1KGen[[#This Row],[Population]], $L$4:$L$29,0))</f>
        <v>Africa</v>
      </c>
      <c r="G2489">
        <v>1</v>
      </c>
    </row>
    <row r="2490" spans="1:7" x14ac:dyDescent="0.25">
      <c r="A2490" t="s">
        <v>2458</v>
      </c>
      <c r="B2490" t="s">
        <v>4020</v>
      </c>
      <c r="C2490" t="str">
        <f>INDEX($M$4:$M$29, MATCH(RefTable1KGen[[#This Row],[Population]], $L$4:$L$29,0))</f>
        <v>Mende in Sierra Leone</v>
      </c>
      <c r="D2490" t="str">
        <f>INDEX($N$4:$N$29, MATCH(RefTable1KGen[[#This Row],[Population]], $L$4:$L$29,0))</f>
        <v>Africa</v>
      </c>
      <c r="G2490">
        <v>1</v>
      </c>
    </row>
    <row r="2491" spans="1:7" x14ac:dyDescent="0.25">
      <c r="A2491" t="s">
        <v>4109</v>
      </c>
      <c r="B2491" t="s">
        <v>4020</v>
      </c>
      <c r="C2491" t="str">
        <f>INDEX($M$4:$M$29, MATCH(RefTable1KGen[[#This Row],[Population]], $L$4:$L$29,0))</f>
        <v>Mende in Sierra Leone</v>
      </c>
      <c r="D2491" t="str">
        <f>INDEX($N$4:$N$29, MATCH(RefTable1KGen[[#This Row],[Population]], $L$4:$L$29,0))</f>
        <v>Africa</v>
      </c>
      <c r="G2491">
        <v>1</v>
      </c>
    </row>
    <row r="2492" spans="1:7" x14ac:dyDescent="0.25">
      <c r="A2492" t="s">
        <v>4110</v>
      </c>
      <c r="B2492" t="s">
        <v>4020</v>
      </c>
      <c r="C2492" t="str">
        <f>INDEX($M$4:$M$29, MATCH(RefTable1KGen[[#This Row],[Population]], $L$4:$L$29,0))</f>
        <v>Mende in Sierra Leone</v>
      </c>
      <c r="D2492" t="str">
        <f>INDEX($N$4:$N$29, MATCH(RefTable1KGen[[#This Row],[Population]], $L$4:$L$29,0))</f>
        <v>Africa</v>
      </c>
      <c r="G2492">
        <v>1</v>
      </c>
    </row>
    <row r="2493" spans="1:7" x14ac:dyDescent="0.25">
      <c r="A2493" t="s">
        <v>4111</v>
      </c>
      <c r="B2493" t="s">
        <v>4020</v>
      </c>
      <c r="C2493" t="str">
        <f>INDEX($M$4:$M$29, MATCH(RefTable1KGen[[#This Row],[Population]], $L$4:$L$29,0))</f>
        <v>Mende in Sierra Leone</v>
      </c>
      <c r="D2493" t="str">
        <f>INDEX($N$4:$N$29, MATCH(RefTable1KGen[[#This Row],[Population]], $L$4:$L$29,0))</f>
        <v>Africa</v>
      </c>
      <c r="G2493">
        <v>1</v>
      </c>
    </row>
    <row r="2494" spans="1:7" x14ac:dyDescent="0.25">
      <c r="A2494" t="s">
        <v>2459</v>
      </c>
      <c r="B2494" t="s">
        <v>4020</v>
      </c>
      <c r="C2494" t="str">
        <f>INDEX($M$4:$M$29, MATCH(RefTable1KGen[[#This Row],[Population]], $L$4:$L$29,0))</f>
        <v>Mende in Sierra Leone</v>
      </c>
      <c r="D2494" t="str">
        <f>INDEX($N$4:$N$29, MATCH(RefTable1KGen[[#This Row],[Population]], $L$4:$L$29,0))</f>
        <v>Africa</v>
      </c>
      <c r="G2494">
        <v>1</v>
      </c>
    </row>
    <row r="2495" spans="1:7" x14ac:dyDescent="0.25">
      <c r="A2495" t="s">
        <v>2460</v>
      </c>
      <c r="B2495" t="s">
        <v>4020</v>
      </c>
      <c r="C2495" t="str">
        <f>INDEX($M$4:$M$29, MATCH(RefTable1KGen[[#This Row],[Population]], $L$4:$L$29,0))</f>
        <v>Mende in Sierra Leone</v>
      </c>
      <c r="D2495" t="str">
        <f>INDEX($N$4:$N$29, MATCH(RefTable1KGen[[#This Row],[Population]], $L$4:$L$29,0))</f>
        <v>Africa</v>
      </c>
      <c r="G2495">
        <v>1</v>
      </c>
    </row>
    <row r="2496" spans="1:7" x14ac:dyDescent="0.25">
      <c r="A2496" t="s">
        <v>4112</v>
      </c>
      <c r="B2496" t="s">
        <v>4020</v>
      </c>
      <c r="C2496" t="str">
        <f>INDEX($M$4:$M$29, MATCH(RefTable1KGen[[#This Row],[Population]], $L$4:$L$29,0))</f>
        <v>Mende in Sierra Leone</v>
      </c>
      <c r="D2496" t="str">
        <f>INDEX($N$4:$N$29, MATCH(RefTable1KGen[[#This Row],[Population]], $L$4:$L$29,0))</f>
        <v>Africa</v>
      </c>
      <c r="G2496">
        <v>1</v>
      </c>
    </row>
    <row r="2497" spans="1:7" x14ac:dyDescent="0.25">
      <c r="A2497" t="s">
        <v>2461</v>
      </c>
      <c r="B2497" t="s">
        <v>4020</v>
      </c>
      <c r="C2497" t="str">
        <f>INDEX($M$4:$M$29, MATCH(RefTable1KGen[[#This Row],[Population]], $L$4:$L$29,0))</f>
        <v>Mende in Sierra Leone</v>
      </c>
      <c r="D2497" t="str">
        <f>INDEX($N$4:$N$29, MATCH(RefTable1KGen[[#This Row],[Population]], $L$4:$L$29,0))</f>
        <v>Africa</v>
      </c>
      <c r="G2497">
        <v>1</v>
      </c>
    </row>
    <row r="2498" spans="1:7" x14ac:dyDescent="0.25">
      <c r="A2498" t="s">
        <v>2462</v>
      </c>
      <c r="B2498" t="s">
        <v>4020</v>
      </c>
      <c r="C2498" t="str">
        <f>INDEX($M$4:$M$29, MATCH(RefTable1KGen[[#This Row],[Population]], $L$4:$L$29,0))</f>
        <v>Mende in Sierra Leone</v>
      </c>
      <c r="D2498" t="str">
        <f>INDEX($N$4:$N$29, MATCH(RefTable1KGen[[#This Row],[Population]], $L$4:$L$29,0))</f>
        <v>Africa</v>
      </c>
      <c r="G2498">
        <v>1</v>
      </c>
    </row>
    <row r="2499" spans="1:7" x14ac:dyDescent="0.25">
      <c r="A2499" t="s">
        <v>4113</v>
      </c>
      <c r="B2499" t="s">
        <v>4020</v>
      </c>
      <c r="C2499" t="str">
        <f>INDEX($M$4:$M$29, MATCH(RefTable1KGen[[#This Row],[Population]], $L$4:$L$29,0))</f>
        <v>Mende in Sierra Leone</v>
      </c>
      <c r="D2499" t="str">
        <f>INDEX($N$4:$N$29, MATCH(RefTable1KGen[[#This Row],[Population]], $L$4:$L$29,0))</f>
        <v>Africa</v>
      </c>
      <c r="G2499">
        <v>1</v>
      </c>
    </row>
    <row r="2500" spans="1:7" x14ac:dyDescent="0.25">
      <c r="A2500" t="s">
        <v>2463</v>
      </c>
      <c r="B2500" t="s">
        <v>4020</v>
      </c>
      <c r="C2500" t="str">
        <f>INDEX($M$4:$M$29, MATCH(RefTable1KGen[[#This Row],[Population]], $L$4:$L$29,0))</f>
        <v>Mende in Sierra Leone</v>
      </c>
      <c r="D2500" t="str">
        <f>INDEX($N$4:$N$29, MATCH(RefTable1KGen[[#This Row],[Population]], $L$4:$L$29,0))</f>
        <v>Africa</v>
      </c>
      <c r="G2500">
        <v>1</v>
      </c>
    </row>
    <row r="2501" spans="1:7" x14ac:dyDescent="0.25">
      <c r="A2501" t="s">
        <v>4114</v>
      </c>
      <c r="B2501" t="s">
        <v>4020</v>
      </c>
      <c r="C2501" t="str">
        <f>INDEX($M$4:$M$29, MATCH(RefTable1KGen[[#This Row],[Population]], $L$4:$L$29,0))</f>
        <v>Mende in Sierra Leone</v>
      </c>
      <c r="D2501" t="str">
        <f>INDEX($N$4:$N$29, MATCH(RefTable1KGen[[#This Row],[Population]], $L$4:$L$29,0))</f>
        <v>Africa</v>
      </c>
      <c r="G2501">
        <v>1</v>
      </c>
    </row>
    <row r="2502" spans="1:7" x14ac:dyDescent="0.25">
      <c r="A2502" t="s">
        <v>2464</v>
      </c>
      <c r="B2502" t="s">
        <v>4020</v>
      </c>
      <c r="C2502" t="str">
        <f>INDEX($M$4:$M$29, MATCH(RefTable1KGen[[#This Row],[Population]], $L$4:$L$29,0))</f>
        <v>Mende in Sierra Leone</v>
      </c>
      <c r="D2502" t="str">
        <f>INDEX($N$4:$N$29, MATCH(RefTable1KGen[[#This Row],[Population]], $L$4:$L$29,0))</f>
        <v>Africa</v>
      </c>
      <c r="G2502">
        <v>1</v>
      </c>
    </row>
    <row r="2503" spans="1:7" x14ac:dyDescent="0.25">
      <c r="A2503" t="s">
        <v>2465</v>
      </c>
      <c r="B2503" t="s">
        <v>4020</v>
      </c>
      <c r="C2503" t="str">
        <f>INDEX($M$4:$M$29, MATCH(RefTable1KGen[[#This Row],[Population]], $L$4:$L$29,0))</f>
        <v>Mende in Sierra Leone</v>
      </c>
      <c r="D2503" t="str">
        <f>INDEX($N$4:$N$29, MATCH(RefTable1KGen[[#This Row],[Population]], $L$4:$L$29,0))</f>
        <v>Africa</v>
      </c>
      <c r="G2503">
        <v>1</v>
      </c>
    </row>
    <row r="2504" spans="1:7" x14ac:dyDescent="0.25">
      <c r="A2504" t="s">
        <v>4115</v>
      </c>
      <c r="B2504" t="s">
        <v>4020</v>
      </c>
      <c r="C2504" t="str">
        <f>INDEX($M$4:$M$29, MATCH(RefTable1KGen[[#This Row],[Population]], $L$4:$L$29,0))</f>
        <v>Mende in Sierra Leone</v>
      </c>
      <c r="D2504" t="str">
        <f>INDEX($N$4:$N$29, MATCH(RefTable1KGen[[#This Row],[Population]], $L$4:$L$29,0))</f>
        <v>Africa</v>
      </c>
      <c r="G2504">
        <v>1</v>
      </c>
    </row>
    <row r="2505" spans="1:7" x14ac:dyDescent="0.25">
      <c r="A2505" t="s">
        <v>2466</v>
      </c>
      <c r="B2505" t="s">
        <v>4020</v>
      </c>
      <c r="C2505" t="str">
        <f>INDEX($M$4:$M$29, MATCH(RefTable1KGen[[#This Row],[Population]], $L$4:$L$29,0))</f>
        <v>Mende in Sierra Leone</v>
      </c>
      <c r="D2505" t="str">
        <f>INDEX($N$4:$N$29, MATCH(RefTable1KGen[[#This Row],[Population]], $L$4:$L$29,0))</f>
        <v>Africa</v>
      </c>
      <c r="G2505">
        <v>1</v>
      </c>
    </row>
    <row r="2506" spans="1:7" x14ac:dyDescent="0.25">
      <c r="A2506" t="s">
        <v>2467</v>
      </c>
      <c r="B2506" t="s">
        <v>4020</v>
      </c>
      <c r="C2506" t="str">
        <f>INDEX($M$4:$M$29, MATCH(RefTable1KGen[[#This Row],[Population]], $L$4:$L$29,0))</f>
        <v>Mende in Sierra Leone</v>
      </c>
      <c r="D2506" t="str">
        <f>INDEX($N$4:$N$29, MATCH(RefTable1KGen[[#This Row],[Population]], $L$4:$L$29,0))</f>
        <v>Africa</v>
      </c>
      <c r="G2506">
        <v>1</v>
      </c>
    </row>
    <row r="2507" spans="1:7" x14ac:dyDescent="0.25">
      <c r="A2507" t="s">
        <v>4116</v>
      </c>
      <c r="B2507" t="s">
        <v>4020</v>
      </c>
      <c r="C2507" t="str">
        <f>INDEX($M$4:$M$29, MATCH(RefTable1KGen[[#This Row],[Population]], $L$4:$L$29,0))</f>
        <v>Mende in Sierra Leone</v>
      </c>
      <c r="D2507" t="str">
        <f>INDEX($N$4:$N$29, MATCH(RefTable1KGen[[#This Row],[Population]], $L$4:$L$29,0))</f>
        <v>Africa</v>
      </c>
      <c r="G2507">
        <v>1</v>
      </c>
    </row>
    <row r="2508" spans="1:7" x14ac:dyDescent="0.25">
      <c r="A2508" t="s">
        <v>2481</v>
      </c>
      <c r="B2508" t="s">
        <v>4020</v>
      </c>
      <c r="C2508" t="str">
        <f>INDEX($M$4:$M$29, MATCH(RefTable1KGen[[#This Row],[Population]], $L$4:$L$29,0))</f>
        <v>Mende in Sierra Leone</v>
      </c>
      <c r="D2508" t="str">
        <f>INDEX($N$4:$N$29, MATCH(RefTable1KGen[[#This Row],[Population]], $L$4:$L$29,0))</f>
        <v>Africa</v>
      </c>
      <c r="G2508">
        <v>1</v>
      </c>
    </row>
    <row r="2509" spans="1:7" x14ac:dyDescent="0.25">
      <c r="A2509" t="s">
        <v>2482</v>
      </c>
      <c r="B2509" t="s">
        <v>4020</v>
      </c>
      <c r="C2509" t="str">
        <f>INDEX($M$4:$M$29, MATCH(RefTable1KGen[[#This Row],[Population]], $L$4:$L$29,0))</f>
        <v>Mende in Sierra Leone</v>
      </c>
      <c r="D2509" t="str">
        <f>INDEX($N$4:$N$29, MATCH(RefTable1KGen[[#This Row],[Population]], $L$4:$L$29,0))</f>
        <v>Africa</v>
      </c>
      <c r="G2509">
        <v>1</v>
      </c>
    </row>
    <row r="2510" spans="1:7" x14ac:dyDescent="0.25">
      <c r="A2510" t="s">
        <v>4128</v>
      </c>
      <c r="B2510" t="s">
        <v>4020</v>
      </c>
      <c r="C2510" t="str">
        <f>INDEX($M$4:$M$29, MATCH(RefTable1KGen[[#This Row],[Population]], $L$4:$L$29,0))</f>
        <v>Mende in Sierra Leone</v>
      </c>
      <c r="D2510" t="str">
        <f>INDEX($N$4:$N$29, MATCH(RefTable1KGen[[#This Row],[Population]], $L$4:$L$29,0))</f>
        <v>Africa</v>
      </c>
      <c r="G2510">
        <v>1</v>
      </c>
    </row>
    <row r="2511" spans="1:7" x14ac:dyDescent="0.25">
      <c r="A2511" t="s">
        <v>2483</v>
      </c>
      <c r="B2511" t="s">
        <v>4020</v>
      </c>
      <c r="C2511" t="str">
        <f>INDEX($M$4:$M$29, MATCH(RefTable1KGen[[#This Row],[Population]], $L$4:$L$29,0))</f>
        <v>Mende in Sierra Leone</v>
      </c>
      <c r="D2511" t="str">
        <f>INDEX($N$4:$N$29, MATCH(RefTable1KGen[[#This Row],[Population]], $L$4:$L$29,0))</f>
        <v>Africa</v>
      </c>
      <c r="G2511">
        <v>1</v>
      </c>
    </row>
    <row r="2512" spans="1:7" x14ac:dyDescent="0.25">
      <c r="A2512" t="s">
        <v>2484</v>
      </c>
      <c r="B2512" t="s">
        <v>4020</v>
      </c>
      <c r="C2512" t="str">
        <f>INDEX($M$4:$M$29, MATCH(RefTable1KGen[[#This Row],[Population]], $L$4:$L$29,0))</f>
        <v>Mende in Sierra Leone</v>
      </c>
      <c r="D2512" t="str">
        <f>INDEX($N$4:$N$29, MATCH(RefTable1KGen[[#This Row],[Population]], $L$4:$L$29,0))</f>
        <v>Africa</v>
      </c>
      <c r="G2512">
        <v>1</v>
      </c>
    </row>
    <row r="2513" spans="1:7" x14ac:dyDescent="0.25">
      <c r="A2513" t="s">
        <v>2485</v>
      </c>
      <c r="B2513" t="s">
        <v>4020</v>
      </c>
      <c r="C2513" t="str">
        <f>INDEX($M$4:$M$29, MATCH(RefTable1KGen[[#This Row],[Population]], $L$4:$L$29,0))</f>
        <v>Mende in Sierra Leone</v>
      </c>
      <c r="D2513" t="str">
        <f>INDEX($N$4:$N$29, MATCH(RefTable1KGen[[#This Row],[Population]], $L$4:$L$29,0))</f>
        <v>Africa</v>
      </c>
      <c r="G2513">
        <v>1</v>
      </c>
    </row>
    <row r="2514" spans="1:7" x14ac:dyDescent="0.25">
      <c r="A2514" t="s">
        <v>2486</v>
      </c>
      <c r="B2514" t="s">
        <v>4020</v>
      </c>
      <c r="C2514" t="str">
        <f>INDEX($M$4:$M$29, MATCH(RefTable1KGen[[#This Row],[Population]], $L$4:$L$29,0))</f>
        <v>Mende in Sierra Leone</v>
      </c>
      <c r="D2514" t="str">
        <f>INDEX($N$4:$N$29, MATCH(RefTable1KGen[[#This Row],[Population]], $L$4:$L$29,0))</f>
        <v>Africa</v>
      </c>
      <c r="G2514">
        <v>1</v>
      </c>
    </row>
    <row r="2515" spans="1:7" x14ac:dyDescent="0.25">
      <c r="A2515" t="s">
        <v>2487</v>
      </c>
      <c r="B2515" t="s">
        <v>4020</v>
      </c>
      <c r="C2515" t="str">
        <f>INDEX($M$4:$M$29, MATCH(RefTable1KGen[[#This Row],[Population]], $L$4:$L$29,0))</f>
        <v>Mende in Sierra Leone</v>
      </c>
      <c r="D2515" t="str">
        <f>INDEX($N$4:$N$29, MATCH(RefTable1KGen[[#This Row],[Population]], $L$4:$L$29,0))</f>
        <v>Africa</v>
      </c>
      <c r="G2515">
        <v>1</v>
      </c>
    </row>
    <row r="2516" spans="1:7" x14ac:dyDescent="0.25">
      <c r="A2516" t="s">
        <v>4129</v>
      </c>
      <c r="B2516" t="s">
        <v>4020</v>
      </c>
      <c r="C2516" t="str">
        <f>INDEX($M$4:$M$29, MATCH(RefTable1KGen[[#This Row],[Population]], $L$4:$L$29,0))</f>
        <v>Mende in Sierra Leone</v>
      </c>
      <c r="D2516" t="str">
        <f>INDEX($N$4:$N$29, MATCH(RefTable1KGen[[#This Row],[Population]], $L$4:$L$29,0))</f>
        <v>Africa</v>
      </c>
      <c r="G2516">
        <v>1</v>
      </c>
    </row>
    <row r="2517" spans="1:7" x14ac:dyDescent="0.25">
      <c r="A2517" t="s">
        <v>2488</v>
      </c>
      <c r="B2517" t="s">
        <v>4020</v>
      </c>
      <c r="C2517" t="str">
        <f>INDEX($M$4:$M$29, MATCH(RefTable1KGen[[#This Row],[Population]], $L$4:$L$29,0))</f>
        <v>Mende in Sierra Leone</v>
      </c>
      <c r="D2517" t="str">
        <f>INDEX($N$4:$N$29, MATCH(RefTable1KGen[[#This Row],[Population]], $L$4:$L$29,0))</f>
        <v>Africa</v>
      </c>
      <c r="G2517">
        <v>1</v>
      </c>
    </row>
    <row r="2518" spans="1:7" x14ac:dyDescent="0.25">
      <c r="A2518" t="s">
        <v>4130</v>
      </c>
      <c r="B2518" t="s">
        <v>4020</v>
      </c>
      <c r="C2518" t="str">
        <f>INDEX($M$4:$M$29, MATCH(RefTable1KGen[[#This Row],[Population]], $L$4:$L$29,0))</f>
        <v>Mende in Sierra Leone</v>
      </c>
      <c r="D2518" t="str">
        <f>INDEX($N$4:$N$29, MATCH(RefTable1KGen[[#This Row],[Population]], $L$4:$L$29,0))</f>
        <v>Africa</v>
      </c>
      <c r="G2518">
        <v>1</v>
      </c>
    </row>
    <row r="2519" spans="1:7" x14ac:dyDescent="0.25">
      <c r="A2519" t="s">
        <v>2489</v>
      </c>
      <c r="B2519" t="s">
        <v>4020</v>
      </c>
      <c r="C2519" t="str">
        <f>INDEX($M$4:$M$29, MATCH(RefTable1KGen[[#This Row],[Population]], $L$4:$L$29,0))</f>
        <v>Mende in Sierra Leone</v>
      </c>
      <c r="D2519" t="str">
        <f>INDEX($N$4:$N$29, MATCH(RefTable1KGen[[#This Row],[Population]], $L$4:$L$29,0))</f>
        <v>Africa</v>
      </c>
      <c r="G2519">
        <v>1</v>
      </c>
    </row>
    <row r="2520" spans="1:7" x14ac:dyDescent="0.25">
      <c r="A2520" t="s">
        <v>4131</v>
      </c>
      <c r="B2520" t="s">
        <v>4020</v>
      </c>
      <c r="C2520" t="str">
        <f>INDEX($M$4:$M$29, MATCH(RefTable1KGen[[#This Row],[Population]], $L$4:$L$29,0))</f>
        <v>Mende in Sierra Leone</v>
      </c>
      <c r="D2520" t="str">
        <f>INDEX($N$4:$N$29, MATCH(RefTable1KGen[[#This Row],[Population]], $L$4:$L$29,0))</f>
        <v>Africa</v>
      </c>
      <c r="G2520">
        <v>1</v>
      </c>
    </row>
    <row r="2521" spans="1:7" x14ac:dyDescent="0.25">
      <c r="A2521" t="s">
        <v>2490</v>
      </c>
      <c r="B2521" t="s">
        <v>4020</v>
      </c>
      <c r="C2521" t="str">
        <f>INDEX($M$4:$M$29, MATCH(RefTable1KGen[[#This Row],[Population]], $L$4:$L$29,0))</f>
        <v>Mende in Sierra Leone</v>
      </c>
      <c r="D2521" t="str">
        <f>INDEX($N$4:$N$29, MATCH(RefTable1KGen[[#This Row],[Population]], $L$4:$L$29,0))</f>
        <v>Africa</v>
      </c>
      <c r="G2521">
        <v>1</v>
      </c>
    </row>
    <row r="2522" spans="1:7" x14ac:dyDescent="0.25">
      <c r="A2522" t="s">
        <v>2491</v>
      </c>
      <c r="B2522" t="s">
        <v>4020</v>
      </c>
      <c r="C2522" t="str">
        <f>INDEX($M$4:$M$29, MATCH(RefTable1KGen[[#This Row],[Population]], $L$4:$L$29,0))</f>
        <v>Mende in Sierra Leone</v>
      </c>
      <c r="D2522" t="str">
        <f>INDEX($N$4:$N$29, MATCH(RefTable1KGen[[#This Row],[Population]], $L$4:$L$29,0))</f>
        <v>Africa</v>
      </c>
      <c r="G2522">
        <v>1</v>
      </c>
    </row>
    <row r="2523" spans="1:7" x14ac:dyDescent="0.25">
      <c r="A2523" t="s">
        <v>4132</v>
      </c>
      <c r="B2523" t="s">
        <v>4020</v>
      </c>
      <c r="C2523" t="str">
        <f>INDEX($M$4:$M$29, MATCH(RefTable1KGen[[#This Row],[Population]], $L$4:$L$29,0))</f>
        <v>Mende in Sierra Leone</v>
      </c>
      <c r="D2523" t="str">
        <f>INDEX($N$4:$N$29, MATCH(RefTable1KGen[[#This Row],[Population]], $L$4:$L$29,0))</f>
        <v>Africa</v>
      </c>
      <c r="G2523">
        <v>1</v>
      </c>
    </row>
    <row r="2524" spans="1:7" x14ac:dyDescent="0.25">
      <c r="A2524" t="s">
        <v>2492</v>
      </c>
      <c r="B2524" t="s">
        <v>4020</v>
      </c>
      <c r="C2524" t="str">
        <f>INDEX($M$4:$M$29, MATCH(RefTable1KGen[[#This Row],[Population]], $L$4:$L$29,0))</f>
        <v>Mende in Sierra Leone</v>
      </c>
      <c r="D2524" t="str">
        <f>INDEX($N$4:$N$29, MATCH(RefTable1KGen[[#This Row],[Population]], $L$4:$L$29,0))</f>
        <v>Africa</v>
      </c>
      <c r="G2524">
        <v>1</v>
      </c>
    </row>
    <row r="2525" spans="1:7" x14ac:dyDescent="0.25">
      <c r="A2525" t="s">
        <v>4133</v>
      </c>
      <c r="B2525" t="s">
        <v>4020</v>
      </c>
      <c r="C2525" t="str">
        <f>INDEX($M$4:$M$29, MATCH(RefTable1KGen[[#This Row],[Population]], $L$4:$L$29,0))</f>
        <v>Mende in Sierra Leone</v>
      </c>
      <c r="D2525" t="str">
        <f>INDEX($N$4:$N$29, MATCH(RefTable1KGen[[#This Row],[Population]], $L$4:$L$29,0))</f>
        <v>Africa</v>
      </c>
      <c r="G2525">
        <v>1</v>
      </c>
    </row>
    <row r="2526" spans="1:7" x14ac:dyDescent="0.25">
      <c r="A2526" t="s">
        <v>2493</v>
      </c>
      <c r="B2526" t="s">
        <v>4020</v>
      </c>
      <c r="C2526" t="str">
        <f>INDEX($M$4:$M$29, MATCH(RefTable1KGen[[#This Row],[Population]], $L$4:$L$29,0))</f>
        <v>Mende in Sierra Leone</v>
      </c>
      <c r="D2526" t="str">
        <f>INDEX($N$4:$N$29, MATCH(RefTable1KGen[[#This Row],[Population]], $L$4:$L$29,0))</f>
        <v>Africa</v>
      </c>
      <c r="G2526">
        <v>1</v>
      </c>
    </row>
    <row r="2527" spans="1:7" x14ac:dyDescent="0.25">
      <c r="A2527" t="s">
        <v>2494</v>
      </c>
      <c r="B2527" t="s">
        <v>4020</v>
      </c>
      <c r="C2527" t="str">
        <f>INDEX($M$4:$M$29, MATCH(RefTable1KGen[[#This Row],[Population]], $L$4:$L$29,0))</f>
        <v>Mende in Sierra Leone</v>
      </c>
      <c r="D2527" t="str">
        <f>INDEX($N$4:$N$29, MATCH(RefTable1KGen[[#This Row],[Population]], $L$4:$L$29,0))</f>
        <v>Africa</v>
      </c>
      <c r="G2527">
        <v>1</v>
      </c>
    </row>
    <row r="2528" spans="1:7" x14ac:dyDescent="0.25">
      <c r="A2528" t="s">
        <v>4134</v>
      </c>
      <c r="B2528" t="s">
        <v>4020</v>
      </c>
      <c r="C2528" t="str">
        <f>INDEX($M$4:$M$29, MATCH(RefTable1KGen[[#This Row],[Population]], $L$4:$L$29,0))</f>
        <v>Mende in Sierra Leone</v>
      </c>
      <c r="D2528" t="str">
        <f>INDEX($N$4:$N$29, MATCH(RefTable1KGen[[#This Row],[Population]], $L$4:$L$29,0))</f>
        <v>Africa</v>
      </c>
      <c r="G2528">
        <v>1</v>
      </c>
    </row>
    <row r="2529" spans="1:8" x14ac:dyDescent="0.25">
      <c r="A2529" t="s">
        <v>4135</v>
      </c>
      <c r="B2529" t="s">
        <v>4020</v>
      </c>
      <c r="C2529" t="str">
        <f>INDEX($M$4:$M$29, MATCH(RefTable1KGen[[#This Row],[Population]], $L$4:$L$29,0))</f>
        <v>Mende in Sierra Leone</v>
      </c>
      <c r="D2529" t="str">
        <f>INDEX($N$4:$N$29, MATCH(RefTable1KGen[[#This Row],[Population]], $L$4:$L$29,0))</f>
        <v>Africa</v>
      </c>
      <c r="G2529">
        <v>1</v>
      </c>
    </row>
    <row r="2530" spans="1:8" x14ac:dyDescent="0.25">
      <c r="A2530" t="s">
        <v>2495</v>
      </c>
      <c r="B2530" t="s">
        <v>4020</v>
      </c>
      <c r="C2530" t="str">
        <f>INDEX($M$4:$M$29, MATCH(RefTable1KGen[[#This Row],[Population]], $L$4:$L$29,0))</f>
        <v>Mende in Sierra Leone</v>
      </c>
      <c r="D2530" t="str">
        <f>INDEX($N$4:$N$29, MATCH(RefTable1KGen[[#This Row],[Population]], $L$4:$L$29,0))</f>
        <v>Africa</v>
      </c>
      <c r="G2530">
        <v>1</v>
      </c>
    </row>
    <row r="2531" spans="1:8" x14ac:dyDescent="0.25">
      <c r="A2531" t="s">
        <v>4136</v>
      </c>
      <c r="B2531" t="s">
        <v>4020</v>
      </c>
      <c r="C2531" t="str">
        <f>INDEX($M$4:$M$29, MATCH(RefTable1KGen[[#This Row],[Population]], $L$4:$L$29,0))</f>
        <v>Mende in Sierra Leone</v>
      </c>
      <c r="D2531" t="str">
        <f>INDEX($N$4:$N$29, MATCH(RefTable1KGen[[#This Row],[Population]], $L$4:$L$29,0))</f>
        <v>Africa</v>
      </c>
      <c r="G2531">
        <v>1</v>
      </c>
    </row>
    <row r="2532" spans="1:8" x14ac:dyDescent="0.25">
      <c r="A2532" t="s">
        <v>3221</v>
      </c>
      <c r="B2532" t="s">
        <v>4457</v>
      </c>
      <c r="C2532" t="str">
        <f>INDEX($M$4:$M$29, MATCH(RefTable1KGen[[#This Row],[Population]], $L$4:$L$29,0))</f>
        <v>Mexican Ancestry from Los Angeles USA</v>
      </c>
      <c r="D2532" t="str">
        <f>INDEX($N$4:$N$29, MATCH(RefTable1KGen[[#This Row],[Population]], $L$4:$L$29,0))</f>
        <v>America</v>
      </c>
      <c r="E2532">
        <v>1</v>
      </c>
      <c r="F2532">
        <v>1</v>
      </c>
      <c r="H2532">
        <v>1</v>
      </c>
    </row>
    <row r="2533" spans="1:8" x14ac:dyDescent="0.25">
      <c r="A2533" t="s">
        <v>3222</v>
      </c>
      <c r="B2533" t="s">
        <v>4457</v>
      </c>
      <c r="C2533" t="str">
        <f>INDEX($M$4:$M$29, MATCH(RefTable1KGen[[#This Row],[Population]], $L$4:$L$29,0))</f>
        <v>Mexican Ancestry from Los Angeles USA</v>
      </c>
      <c r="D2533" t="str">
        <f>INDEX($N$4:$N$29, MATCH(RefTable1KGen[[#This Row],[Population]], $L$4:$L$29,0))</f>
        <v>America</v>
      </c>
      <c r="E2533">
        <v>1</v>
      </c>
      <c r="F2533">
        <v>1</v>
      </c>
      <c r="H2533">
        <v>1</v>
      </c>
    </row>
    <row r="2534" spans="1:8" x14ac:dyDescent="0.25">
      <c r="A2534" t="s">
        <v>4458</v>
      </c>
      <c r="B2534" t="s">
        <v>4457</v>
      </c>
      <c r="C2534" t="str">
        <f>INDEX($M$4:$M$29, MATCH(RefTable1KGen[[#This Row],[Population]], $L$4:$L$29,0))</f>
        <v>Mexican Ancestry from Los Angeles USA</v>
      </c>
      <c r="D2534" t="str">
        <f>INDEX($N$4:$N$29, MATCH(RefTable1KGen[[#This Row],[Population]], $L$4:$L$29,0))</f>
        <v>America</v>
      </c>
      <c r="E2534">
        <v>1</v>
      </c>
      <c r="F2534">
        <v>1</v>
      </c>
      <c r="H2534">
        <v>1</v>
      </c>
    </row>
    <row r="2535" spans="1:8" x14ac:dyDescent="0.25">
      <c r="A2535" t="s">
        <v>3223</v>
      </c>
      <c r="B2535" t="s">
        <v>4457</v>
      </c>
      <c r="C2535" t="str">
        <f>INDEX($M$4:$M$29, MATCH(RefTable1KGen[[#This Row],[Population]], $L$4:$L$29,0))</f>
        <v>Mexican Ancestry from Los Angeles USA</v>
      </c>
      <c r="D2535" t="str">
        <f>INDEX($N$4:$N$29, MATCH(RefTable1KGen[[#This Row],[Population]], $L$4:$L$29,0))</f>
        <v>America</v>
      </c>
      <c r="E2535">
        <v>1</v>
      </c>
      <c r="F2535">
        <v>1</v>
      </c>
      <c r="H2535">
        <v>1</v>
      </c>
    </row>
    <row r="2536" spans="1:8" x14ac:dyDescent="0.25">
      <c r="A2536" t="s">
        <v>3224</v>
      </c>
      <c r="B2536" t="s">
        <v>4457</v>
      </c>
      <c r="C2536" t="str">
        <f>INDEX($M$4:$M$29, MATCH(RefTable1KGen[[#This Row],[Population]], $L$4:$L$29,0))</f>
        <v>Mexican Ancestry from Los Angeles USA</v>
      </c>
      <c r="D2536" t="str">
        <f>INDEX($N$4:$N$29, MATCH(RefTable1KGen[[#This Row],[Population]], $L$4:$L$29,0))</f>
        <v>America</v>
      </c>
      <c r="E2536">
        <v>1</v>
      </c>
      <c r="F2536">
        <v>1</v>
      </c>
      <c r="H2536">
        <v>1</v>
      </c>
    </row>
    <row r="2537" spans="1:8" x14ac:dyDescent="0.25">
      <c r="A2537" t="s">
        <v>4459</v>
      </c>
      <c r="B2537" t="s">
        <v>4457</v>
      </c>
      <c r="C2537" t="str">
        <f>INDEX($M$4:$M$29, MATCH(RefTable1KGen[[#This Row],[Population]], $L$4:$L$29,0))</f>
        <v>Mexican Ancestry from Los Angeles USA</v>
      </c>
      <c r="D2537" t="str">
        <f>INDEX($N$4:$N$29, MATCH(RefTable1KGen[[#This Row],[Population]], $L$4:$L$29,0))</f>
        <v>America</v>
      </c>
      <c r="E2537">
        <v>1</v>
      </c>
      <c r="F2537">
        <v>1</v>
      </c>
      <c r="H2537">
        <v>1</v>
      </c>
    </row>
    <row r="2538" spans="1:8" x14ac:dyDescent="0.25">
      <c r="A2538" t="s">
        <v>3225</v>
      </c>
      <c r="B2538" t="s">
        <v>4457</v>
      </c>
      <c r="C2538" t="str">
        <f>INDEX($M$4:$M$29, MATCH(RefTable1KGen[[#This Row],[Population]], $L$4:$L$29,0))</f>
        <v>Mexican Ancestry from Los Angeles USA</v>
      </c>
      <c r="D2538" t="str">
        <f>INDEX($N$4:$N$29, MATCH(RefTable1KGen[[#This Row],[Population]], $L$4:$L$29,0))</f>
        <v>America</v>
      </c>
      <c r="E2538">
        <v>1</v>
      </c>
      <c r="F2538">
        <v>1</v>
      </c>
      <c r="H2538">
        <v>1</v>
      </c>
    </row>
    <row r="2539" spans="1:8" x14ac:dyDescent="0.25">
      <c r="A2539" t="s">
        <v>3226</v>
      </c>
      <c r="B2539" t="s">
        <v>4457</v>
      </c>
      <c r="C2539" t="str">
        <f>INDEX($M$4:$M$29, MATCH(RefTable1KGen[[#This Row],[Population]], $L$4:$L$29,0))</f>
        <v>Mexican Ancestry from Los Angeles USA</v>
      </c>
      <c r="D2539" t="str">
        <f>INDEX($N$4:$N$29, MATCH(RefTable1KGen[[#This Row],[Population]], $L$4:$L$29,0))</f>
        <v>America</v>
      </c>
      <c r="E2539">
        <v>1</v>
      </c>
      <c r="F2539">
        <v>1</v>
      </c>
      <c r="H2539">
        <v>1</v>
      </c>
    </row>
    <row r="2540" spans="1:8" x14ac:dyDescent="0.25">
      <c r="A2540" t="s">
        <v>4460</v>
      </c>
      <c r="B2540" t="s">
        <v>4457</v>
      </c>
      <c r="C2540" t="str">
        <f>INDEX($M$4:$M$29, MATCH(RefTable1KGen[[#This Row],[Population]], $L$4:$L$29,0))</f>
        <v>Mexican Ancestry from Los Angeles USA</v>
      </c>
      <c r="D2540" t="str">
        <f>INDEX($N$4:$N$29, MATCH(RefTable1KGen[[#This Row],[Population]], $L$4:$L$29,0))</f>
        <v>America</v>
      </c>
      <c r="E2540">
        <v>1</v>
      </c>
      <c r="F2540">
        <v>1</v>
      </c>
      <c r="H2540">
        <v>1</v>
      </c>
    </row>
    <row r="2541" spans="1:8" x14ac:dyDescent="0.25">
      <c r="A2541" t="s">
        <v>3227</v>
      </c>
      <c r="B2541" t="s">
        <v>4457</v>
      </c>
      <c r="C2541" t="str">
        <f>INDEX($M$4:$M$29, MATCH(RefTable1KGen[[#This Row],[Population]], $L$4:$L$29,0))</f>
        <v>Mexican Ancestry from Los Angeles USA</v>
      </c>
      <c r="D2541" t="str">
        <f>INDEX($N$4:$N$29, MATCH(RefTable1KGen[[#This Row],[Population]], $L$4:$L$29,0))</f>
        <v>America</v>
      </c>
      <c r="E2541">
        <v>1</v>
      </c>
      <c r="F2541">
        <v>1</v>
      </c>
      <c r="H2541">
        <v>1</v>
      </c>
    </row>
    <row r="2542" spans="1:8" x14ac:dyDescent="0.25">
      <c r="A2542" t="s">
        <v>3228</v>
      </c>
      <c r="B2542" t="s">
        <v>4457</v>
      </c>
      <c r="C2542" t="str">
        <f>INDEX($M$4:$M$29, MATCH(RefTable1KGen[[#This Row],[Population]], $L$4:$L$29,0))</f>
        <v>Mexican Ancestry from Los Angeles USA</v>
      </c>
      <c r="D2542" t="str">
        <f>INDEX($N$4:$N$29, MATCH(RefTable1KGen[[#This Row],[Population]], $L$4:$L$29,0))</f>
        <v>America</v>
      </c>
      <c r="E2542">
        <v>1</v>
      </c>
      <c r="F2542">
        <v>1</v>
      </c>
      <c r="H2542">
        <v>1</v>
      </c>
    </row>
    <row r="2543" spans="1:8" x14ac:dyDescent="0.25">
      <c r="A2543" t="s">
        <v>4461</v>
      </c>
      <c r="B2543" t="s">
        <v>4457</v>
      </c>
      <c r="C2543" t="str">
        <f>INDEX($M$4:$M$29, MATCH(RefTable1KGen[[#This Row],[Population]], $L$4:$L$29,0))</f>
        <v>Mexican Ancestry from Los Angeles USA</v>
      </c>
      <c r="D2543" t="str">
        <f>INDEX($N$4:$N$29, MATCH(RefTable1KGen[[#This Row],[Population]], $L$4:$L$29,0))</f>
        <v>America</v>
      </c>
      <c r="E2543">
        <v>1</v>
      </c>
      <c r="F2543">
        <v>1</v>
      </c>
      <c r="H2543">
        <v>1</v>
      </c>
    </row>
    <row r="2544" spans="1:8" x14ac:dyDescent="0.25">
      <c r="A2544" t="s">
        <v>4462</v>
      </c>
      <c r="B2544" t="s">
        <v>4457</v>
      </c>
      <c r="C2544" t="str">
        <f>INDEX($M$4:$M$29, MATCH(RefTable1KGen[[#This Row],[Population]], $L$4:$L$29,0))</f>
        <v>Mexican Ancestry from Los Angeles USA</v>
      </c>
      <c r="D2544" t="str">
        <f>INDEX($N$4:$N$29, MATCH(RefTable1KGen[[#This Row],[Population]], $L$4:$L$29,0))</f>
        <v>America</v>
      </c>
      <c r="E2544">
        <v>1</v>
      </c>
      <c r="F2544">
        <v>1</v>
      </c>
      <c r="H2544">
        <v>1</v>
      </c>
    </row>
    <row r="2545" spans="1:8" x14ac:dyDescent="0.25">
      <c r="A2545" t="s">
        <v>3229</v>
      </c>
      <c r="B2545" t="s">
        <v>4457</v>
      </c>
      <c r="C2545" t="str">
        <f>INDEX($M$4:$M$29, MATCH(RefTable1KGen[[#This Row],[Population]], $L$4:$L$29,0))</f>
        <v>Mexican Ancestry from Los Angeles USA</v>
      </c>
      <c r="D2545" t="str">
        <f>INDEX($N$4:$N$29, MATCH(RefTable1KGen[[#This Row],[Population]], $L$4:$L$29,0))</f>
        <v>America</v>
      </c>
      <c r="E2545">
        <v>1</v>
      </c>
      <c r="F2545">
        <v>1</v>
      </c>
      <c r="H2545">
        <v>1</v>
      </c>
    </row>
    <row r="2546" spans="1:8" x14ac:dyDescent="0.25">
      <c r="A2546" t="s">
        <v>4463</v>
      </c>
      <c r="B2546" t="s">
        <v>4457</v>
      </c>
      <c r="C2546" t="str">
        <f>INDEX($M$4:$M$29, MATCH(RefTable1KGen[[#This Row],[Population]], $L$4:$L$29,0))</f>
        <v>Mexican Ancestry from Los Angeles USA</v>
      </c>
      <c r="D2546" t="str">
        <f>INDEX($N$4:$N$29, MATCH(RefTable1KGen[[#This Row],[Population]], $L$4:$L$29,0))</f>
        <v>America</v>
      </c>
      <c r="E2546">
        <v>1</v>
      </c>
      <c r="F2546">
        <v>1</v>
      </c>
      <c r="H2546">
        <v>1</v>
      </c>
    </row>
    <row r="2547" spans="1:8" x14ac:dyDescent="0.25">
      <c r="A2547" t="s">
        <v>3230</v>
      </c>
      <c r="B2547" t="s">
        <v>4457</v>
      </c>
      <c r="C2547" t="str">
        <f>INDEX($M$4:$M$29, MATCH(RefTable1KGen[[#This Row],[Population]], $L$4:$L$29,0))</f>
        <v>Mexican Ancestry from Los Angeles USA</v>
      </c>
      <c r="D2547" t="str">
        <f>INDEX($N$4:$N$29, MATCH(RefTable1KGen[[#This Row],[Population]], $L$4:$L$29,0))</f>
        <v>America</v>
      </c>
      <c r="E2547">
        <v>1</v>
      </c>
      <c r="F2547">
        <v>1</v>
      </c>
      <c r="H2547">
        <v>1</v>
      </c>
    </row>
    <row r="2548" spans="1:8" x14ac:dyDescent="0.25">
      <c r="A2548" t="s">
        <v>3231</v>
      </c>
      <c r="B2548" t="s">
        <v>4457</v>
      </c>
      <c r="C2548" t="str">
        <f>INDEX($M$4:$M$29, MATCH(RefTable1KGen[[#This Row],[Population]], $L$4:$L$29,0))</f>
        <v>Mexican Ancestry from Los Angeles USA</v>
      </c>
      <c r="D2548" t="str">
        <f>INDEX($N$4:$N$29, MATCH(RefTable1KGen[[#This Row],[Population]], $L$4:$L$29,0))</f>
        <v>America</v>
      </c>
      <c r="E2548">
        <v>1</v>
      </c>
      <c r="F2548">
        <v>1</v>
      </c>
      <c r="H2548">
        <v>1</v>
      </c>
    </row>
    <row r="2549" spans="1:8" x14ac:dyDescent="0.25">
      <c r="A2549" t="s">
        <v>4464</v>
      </c>
      <c r="B2549" t="s">
        <v>4457</v>
      </c>
      <c r="C2549" t="str">
        <f>INDEX($M$4:$M$29, MATCH(RefTable1KGen[[#This Row],[Population]], $L$4:$L$29,0))</f>
        <v>Mexican Ancestry from Los Angeles USA</v>
      </c>
      <c r="D2549" t="str">
        <f>INDEX($N$4:$N$29, MATCH(RefTable1KGen[[#This Row],[Population]], $L$4:$L$29,0))</f>
        <v>America</v>
      </c>
      <c r="E2549">
        <v>1</v>
      </c>
      <c r="F2549">
        <v>1</v>
      </c>
      <c r="H2549">
        <v>1</v>
      </c>
    </row>
    <row r="2550" spans="1:8" x14ac:dyDescent="0.25">
      <c r="A2550" t="s">
        <v>3232</v>
      </c>
      <c r="B2550" t="s">
        <v>4457</v>
      </c>
      <c r="C2550" t="str">
        <f>INDEX($M$4:$M$29, MATCH(RefTable1KGen[[#This Row],[Population]], $L$4:$L$29,0))</f>
        <v>Mexican Ancestry from Los Angeles USA</v>
      </c>
      <c r="D2550" t="str">
        <f>INDEX($N$4:$N$29, MATCH(RefTable1KGen[[#This Row],[Population]], $L$4:$L$29,0))</f>
        <v>America</v>
      </c>
      <c r="E2550">
        <v>1</v>
      </c>
      <c r="F2550">
        <v>1</v>
      </c>
      <c r="H2550">
        <v>1</v>
      </c>
    </row>
    <row r="2551" spans="1:8" x14ac:dyDescent="0.25">
      <c r="A2551" t="s">
        <v>3233</v>
      </c>
      <c r="B2551" t="s">
        <v>4457</v>
      </c>
      <c r="C2551" t="str">
        <f>INDEX($M$4:$M$29, MATCH(RefTable1KGen[[#This Row],[Population]], $L$4:$L$29,0))</f>
        <v>Mexican Ancestry from Los Angeles USA</v>
      </c>
      <c r="D2551" t="str">
        <f>INDEX($N$4:$N$29, MATCH(RefTable1KGen[[#This Row],[Population]], $L$4:$L$29,0))</f>
        <v>America</v>
      </c>
      <c r="E2551">
        <v>1</v>
      </c>
      <c r="F2551">
        <v>1</v>
      </c>
      <c r="H2551">
        <v>1</v>
      </c>
    </row>
    <row r="2552" spans="1:8" x14ac:dyDescent="0.25">
      <c r="A2552" t="s">
        <v>4465</v>
      </c>
      <c r="B2552" t="s">
        <v>4457</v>
      </c>
      <c r="C2552" t="str">
        <f>INDEX($M$4:$M$29, MATCH(RefTable1KGen[[#This Row],[Population]], $L$4:$L$29,0))</f>
        <v>Mexican Ancestry from Los Angeles USA</v>
      </c>
      <c r="D2552" t="str">
        <f>INDEX($N$4:$N$29, MATCH(RefTable1KGen[[#This Row],[Population]], $L$4:$L$29,0))</f>
        <v>America</v>
      </c>
      <c r="E2552">
        <v>1</v>
      </c>
      <c r="F2552">
        <v>1</v>
      </c>
      <c r="H2552">
        <v>1</v>
      </c>
    </row>
    <row r="2553" spans="1:8" x14ac:dyDescent="0.25">
      <c r="A2553" t="s">
        <v>4466</v>
      </c>
      <c r="B2553" t="s">
        <v>4457</v>
      </c>
      <c r="C2553" t="str">
        <f>INDEX($M$4:$M$29, MATCH(RefTable1KGen[[#This Row],[Population]], $L$4:$L$29,0))</f>
        <v>Mexican Ancestry from Los Angeles USA</v>
      </c>
      <c r="D2553" t="str">
        <f>INDEX($N$4:$N$29, MATCH(RefTable1KGen[[#This Row],[Population]], $L$4:$L$29,0))</f>
        <v>America</v>
      </c>
      <c r="E2553">
        <v>1</v>
      </c>
      <c r="H2553">
        <v>1</v>
      </c>
    </row>
    <row r="2554" spans="1:8" x14ac:dyDescent="0.25">
      <c r="A2554" t="s">
        <v>4467</v>
      </c>
      <c r="B2554" t="s">
        <v>4457</v>
      </c>
      <c r="C2554" t="str">
        <f>INDEX($M$4:$M$29, MATCH(RefTable1KGen[[#This Row],[Population]], $L$4:$L$29,0))</f>
        <v>Mexican Ancestry from Los Angeles USA</v>
      </c>
      <c r="D2554" t="str">
        <f>INDEX($N$4:$N$29, MATCH(RefTable1KGen[[#This Row],[Population]], $L$4:$L$29,0))</f>
        <v>America</v>
      </c>
    </row>
    <row r="2555" spans="1:8" x14ac:dyDescent="0.25">
      <c r="A2555" t="s">
        <v>4468</v>
      </c>
      <c r="B2555" t="s">
        <v>4457</v>
      </c>
      <c r="C2555" t="str">
        <f>INDEX($M$4:$M$29, MATCH(RefTable1KGen[[#This Row],[Population]], $L$4:$L$29,0))</f>
        <v>Mexican Ancestry from Los Angeles USA</v>
      </c>
      <c r="D2555" t="str">
        <f>INDEX($N$4:$N$29, MATCH(RefTable1KGen[[#This Row],[Population]], $L$4:$L$29,0))</f>
        <v>America</v>
      </c>
      <c r="E2555">
        <v>1</v>
      </c>
      <c r="F2555">
        <v>1</v>
      </c>
      <c r="H2555">
        <v>1</v>
      </c>
    </row>
    <row r="2556" spans="1:8" x14ac:dyDescent="0.25">
      <c r="A2556" t="s">
        <v>3234</v>
      </c>
      <c r="B2556" t="s">
        <v>4457</v>
      </c>
      <c r="C2556" t="str">
        <f>INDEX($M$4:$M$29, MATCH(RefTable1KGen[[#This Row],[Population]], $L$4:$L$29,0))</f>
        <v>Mexican Ancestry from Los Angeles USA</v>
      </c>
      <c r="D2556" t="str">
        <f>INDEX($N$4:$N$29, MATCH(RefTable1KGen[[#This Row],[Population]], $L$4:$L$29,0))</f>
        <v>America</v>
      </c>
      <c r="E2556">
        <v>1</v>
      </c>
      <c r="F2556">
        <v>1</v>
      </c>
      <c r="H2556">
        <v>1</v>
      </c>
    </row>
    <row r="2557" spans="1:8" x14ac:dyDescent="0.25">
      <c r="A2557" t="s">
        <v>4469</v>
      </c>
      <c r="B2557" t="s">
        <v>4457</v>
      </c>
      <c r="C2557" t="str">
        <f>INDEX($M$4:$M$29, MATCH(RefTable1KGen[[#This Row],[Population]], $L$4:$L$29,0))</f>
        <v>Mexican Ancestry from Los Angeles USA</v>
      </c>
      <c r="D2557" t="str">
        <f>INDEX($N$4:$N$29, MATCH(RefTable1KGen[[#This Row],[Population]], $L$4:$L$29,0))</f>
        <v>America</v>
      </c>
      <c r="E2557">
        <v>1</v>
      </c>
      <c r="F2557">
        <v>1</v>
      </c>
      <c r="H2557">
        <v>1</v>
      </c>
    </row>
    <row r="2558" spans="1:8" x14ac:dyDescent="0.25">
      <c r="A2558" t="s">
        <v>3235</v>
      </c>
      <c r="B2558" t="s">
        <v>4457</v>
      </c>
      <c r="C2558" t="str">
        <f>INDEX($M$4:$M$29, MATCH(RefTable1KGen[[#This Row],[Population]], $L$4:$L$29,0))</f>
        <v>Mexican Ancestry from Los Angeles USA</v>
      </c>
      <c r="D2558" t="str">
        <f>INDEX($N$4:$N$29, MATCH(RefTable1KGen[[#This Row],[Population]], $L$4:$L$29,0))</f>
        <v>America</v>
      </c>
      <c r="E2558">
        <v>1</v>
      </c>
      <c r="F2558">
        <v>1</v>
      </c>
      <c r="H2558">
        <v>1</v>
      </c>
    </row>
    <row r="2559" spans="1:8" x14ac:dyDescent="0.25">
      <c r="A2559" t="s">
        <v>3236</v>
      </c>
      <c r="B2559" t="s">
        <v>4457</v>
      </c>
      <c r="C2559" t="str">
        <f>INDEX($M$4:$M$29, MATCH(RefTable1KGen[[#This Row],[Population]], $L$4:$L$29,0))</f>
        <v>Mexican Ancestry from Los Angeles USA</v>
      </c>
      <c r="D2559" t="str">
        <f>INDEX($N$4:$N$29, MATCH(RefTable1KGen[[#This Row],[Population]], $L$4:$L$29,0))</f>
        <v>America</v>
      </c>
      <c r="E2559">
        <v>1</v>
      </c>
      <c r="F2559">
        <v>1</v>
      </c>
      <c r="H2559">
        <v>1</v>
      </c>
    </row>
    <row r="2560" spans="1:8" x14ac:dyDescent="0.25">
      <c r="A2560" t="s">
        <v>4470</v>
      </c>
      <c r="B2560" t="s">
        <v>4457</v>
      </c>
      <c r="C2560" t="str">
        <f>INDEX($M$4:$M$29, MATCH(RefTable1KGen[[#This Row],[Population]], $L$4:$L$29,0))</f>
        <v>Mexican Ancestry from Los Angeles USA</v>
      </c>
      <c r="D2560" t="str">
        <f>INDEX($N$4:$N$29, MATCH(RefTable1KGen[[#This Row],[Population]], $L$4:$L$29,0))</f>
        <v>America</v>
      </c>
      <c r="E2560">
        <v>1</v>
      </c>
      <c r="F2560">
        <v>1</v>
      </c>
      <c r="H2560">
        <v>1</v>
      </c>
    </row>
    <row r="2561" spans="1:8" x14ac:dyDescent="0.25">
      <c r="A2561" t="s">
        <v>3237</v>
      </c>
      <c r="B2561" t="s">
        <v>4457</v>
      </c>
      <c r="C2561" t="str">
        <f>INDEX($M$4:$M$29, MATCH(RefTable1KGen[[#This Row],[Population]], $L$4:$L$29,0))</f>
        <v>Mexican Ancestry from Los Angeles USA</v>
      </c>
      <c r="D2561" t="str">
        <f>INDEX($N$4:$N$29, MATCH(RefTable1KGen[[#This Row],[Population]], $L$4:$L$29,0))</f>
        <v>America</v>
      </c>
      <c r="E2561">
        <v>1</v>
      </c>
      <c r="F2561">
        <v>1</v>
      </c>
      <c r="H2561">
        <v>1</v>
      </c>
    </row>
    <row r="2562" spans="1:8" x14ac:dyDescent="0.25">
      <c r="A2562" t="s">
        <v>3238</v>
      </c>
      <c r="B2562" t="s">
        <v>4457</v>
      </c>
      <c r="C2562" t="str">
        <f>INDEX($M$4:$M$29, MATCH(RefTable1KGen[[#This Row],[Population]], $L$4:$L$29,0))</f>
        <v>Mexican Ancestry from Los Angeles USA</v>
      </c>
      <c r="D2562" t="str">
        <f>INDEX($N$4:$N$29, MATCH(RefTable1KGen[[#This Row],[Population]], $L$4:$L$29,0))</f>
        <v>America</v>
      </c>
      <c r="E2562">
        <v>1</v>
      </c>
      <c r="F2562">
        <v>1</v>
      </c>
      <c r="H2562">
        <v>1</v>
      </c>
    </row>
    <row r="2563" spans="1:8" x14ac:dyDescent="0.25">
      <c r="A2563" t="s">
        <v>4471</v>
      </c>
      <c r="B2563" t="s">
        <v>4457</v>
      </c>
      <c r="C2563" t="str">
        <f>INDEX($M$4:$M$29, MATCH(RefTable1KGen[[#This Row],[Population]], $L$4:$L$29,0))</f>
        <v>Mexican Ancestry from Los Angeles USA</v>
      </c>
      <c r="D2563" t="str">
        <f>INDEX($N$4:$N$29, MATCH(RefTable1KGen[[#This Row],[Population]], $L$4:$L$29,0))</f>
        <v>America</v>
      </c>
      <c r="E2563">
        <v>1</v>
      </c>
      <c r="F2563">
        <v>1</v>
      </c>
      <c r="H2563">
        <v>1</v>
      </c>
    </row>
    <row r="2564" spans="1:8" x14ac:dyDescent="0.25">
      <c r="A2564" t="s">
        <v>3239</v>
      </c>
      <c r="B2564" t="s">
        <v>4457</v>
      </c>
      <c r="C2564" t="str">
        <f>INDEX($M$4:$M$29, MATCH(RefTable1KGen[[#This Row],[Population]], $L$4:$L$29,0))</f>
        <v>Mexican Ancestry from Los Angeles USA</v>
      </c>
      <c r="D2564" t="str">
        <f>INDEX($N$4:$N$29, MATCH(RefTable1KGen[[#This Row],[Population]], $L$4:$L$29,0))</f>
        <v>America</v>
      </c>
      <c r="E2564">
        <v>1</v>
      </c>
      <c r="F2564">
        <v>1</v>
      </c>
      <c r="H2564">
        <v>1</v>
      </c>
    </row>
    <row r="2565" spans="1:8" x14ac:dyDescent="0.25">
      <c r="A2565" t="s">
        <v>4472</v>
      </c>
      <c r="B2565" t="s">
        <v>4457</v>
      </c>
      <c r="C2565" t="str">
        <f>INDEX($M$4:$M$29, MATCH(RefTable1KGen[[#This Row],[Population]], $L$4:$L$29,0))</f>
        <v>Mexican Ancestry from Los Angeles USA</v>
      </c>
      <c r="D2565" t="str">
        <f>INDEX($N$4:$N$29, MATCH(RefTable1KGen[[#This Row],[Population]], $L$4:$L$29,0))</f>
        <v>America</v>
      </c>
      <c r="E2565">
        <v>1</v>
      </c>
      <c r="F2565">
        <v>1</v>
      </c>
      <c r="H2565">
        <v>1</v>
      </c>
    </row>
    <row r="2566" spans="1:8" x14ac:dyDescent="0.25">
      <c r="A2566" t="s">
        <v>4473</v>
      </c>
      <c r="B2566" t="s">
        <v>4457</v>
      </c>
      <c r="C2566" t="str">
        <f>INDEX($M$4:$M$29, MATCH(RefTable1KGen[[#This Row],[Population]], $L$4:$L$29,0))</f>
        <v>Mexican Ancestry from Los Angeles USA</v>
      </c>
      <c r="D2566" t="str">
        <f>INDEX($N$4:$N$29, MATCH(RefTable1KGen[[#This Row],[Population]], $L$4:$L$29,0))</f>
        <v>America</v>
      </c>
      <c r="E2566">
        <v>1</v>
      </c>
      <c r="F2566">
        <v>1</v>
      </c>
      <c r="H2566">
        <v>1</v>
      </c>
    </row>
    <row r="2567" spans="1:8" x14ac:dyDescent="0.25">
      <c r="A2567" t="s">
        <v>3248</v>
      </c>
      <c r="B2567" t="s">
        <v>4457</v>
      </c>
      <c r="C2567" t="str">
        <f>INDEX($M$4:$M$29, MATCH(RefTable1KGen[[#This Row],[Population]], $L$4:$L$29,0))</f>
        <v>Mexican Ancestry from Los Angeles USA</v>
      </c>
      <c r="D2567" t="str">
        <f>INDEX($N$4:$N$29, MATCH(RefTable1KGen[[#This Row],[Population]], $L$4:$L$29,0))</f>
        <v>America</v>
      </c>
      <c r="E2567">
        <v>1</v>
      </c>
      <c r="F2567">
        <v>1</v>
      </c>
      <c r="H2567">
        <v>1</v>
      </c>
    </row>
    <row r="2568" spans="1:8" x14ac:dyDescent="0.25">
      <c r="A2568" t="s">
        <v>3249</v>
      </c>
      <c r="B2568" t="s">
        <v>4457</v>
      </c>
      <c r="C2568" t="str">
        <f>INDEX($M$4:$M$29, MATCH(RefTable1KGen[[#This Row],[Population]], $L$4:$L$29,0))</f>
        <v>Mexican Ancestry from Los Angeles USA</v>
      </c>
      <c r="D2568" t="str">
        <f>INDEX($N$4:$N$29, MATCH(RefTable1KGen[[#This Row],[Population]], $L$4:$L$29,0))</f>
        <v>America</v>
      </c>
      <c r="E2568">
        <v>1</v>
      </c>
      <c r="F2568">
        <v>1</v>
      </c>
      <c r="H2568">
        <v>1</v>
      </c>
    </row>
    <row r="2569" spans="1:8" x14ac:dyDescent="0.25">
      <c r="A2569" t="s">
        <v>4478</v>
      </c>
      <c r="B2569" t="s">
        <v>4457</v>
      </c>
      <c r="C2569" t="str">
        <f>INDEX($M$4:$M$29, MATCH(RefTable1KGen[[#This Row],[Population]], $L$4:$L$29,0))</f>
        <v>Mexican Ancestry from Los Angeles USA</v>
      </c>
      <c r="D2569" t="str">
        <f>INDEX($N$4:$N$29, MATCH(RefTable1KGen[[#This Row],[Population]], $L$4:$L$29,0))</f>
        <v>America</v>
      </c>
      <c r="E2569">
        <v>1</v>
      </c>
      <c r="F2569">
        <v>1</v>
      </c>
      <c r="H2569">
        <v>1</v>
      </c>
    </row>
    <row r="2570" spans="1:8" x14ac:dyDescent="0.25">
      <c r="A2570" t="s">
        <v>3250</v>
      </c>
      <c r="B2570" t="s">
        <v>4457</v>
      </c>
      <c r="C2570" t="str">
        <f>INDEX($M$4:$M$29, MATCH(RefTable1KGen[[#This Row],[Population]], $L$4:$L$29,0))</f>
        <v>Mexican Ancestry from Los Angeles USA</v>
      </c>
      <c r="D2570" t="str">
        <f>INDEX($N$4:$N$29, MATCH(RefTable1KGen[[#This Row],[Population]], $L$4:$L$29,0))</f>
        <v>America</v>
      </c>
      <c r="E2570">
        <v>1</v>
      </c>
      <c r="F2570">
        <v>1</v>
      </c>
      <c r="H2570">
        <v>1</v>
      </c>
    </row>
    <row r="2571" spans="1:8" x14ac:dyDescent="0.25">
      <c r="A2571" t="s">
        <v>3251</v>
      </c>
      <c r="B2571" t="s">
        <v>4457</v>
      </c>
      <c r="C2571" t="str">
        <f>INDEX($M$4:$M$29, MATCH(RefTable1KGen[[#This Row],[Population]], $L$4:$L$29,0))</f>
        <v>Mexican Ancestry from Los Angeles USA</v>
      </c>
      <c r="D2571" t="str">
        <f>INDEX($N$4:$N$29, MATCH(RefTable1KGen[[#This Row],[Population]], $L$4:$L$29,0))</f>
        <v>America</v>
      </c>
      <c r="E2571">
        <v>1</v>
      </c>
      <c r="F2571">
        <v>1</v>
      </c>
      <c r="H2571">
        <v>1</v>
      </c>
    </row>
    <row r="2572" spans="1:8" x14ac:dyDescent="0.25">
      <c r="A2572" t="s">
        <v>4479</v>
      </c>
      <c r="B2572" t="s">
        <v>4457</v>
      </c>
      <c r="C2572" t="str">
        <f>INDEX($M$4:$M$29, MATCH(RefTable1KGen[[#This Row],[Population]], $L$4:$L$29,0))</f>
        <v>Mexican Ancestry from Los Angeles USA</v>
      </c>
      <c r="D2572" t="str">
        <f>INDEX($N$4:$N$29, MATCH(RefTable1KGen[[#This Row],[Population]], $L$4:$L$29,0))</f>
        <v>America</v>
      </c>
      <c r="E2572">
        <v>1</v>
      </c>
      <c r="F2572">
        <v>1</v>
      </c>
      <c r="H2572">
        <v>1</v>
      </c>
    </row>
    <row r="2573" spans="1:8" x14ac:dyDescent="0.25">
      <c r="A2573" t="s">
        <v>3252</v>
      </c>
      <c r="B2573" t="s">
        <v>4457</v>
      </c>
      <c r="C2573" t="str">
        <f>INDEX($M$4:$M$29, MATCH(RefTable1KGen[[#This Row],[Population]], $L$4:$L$29,0))</f>
        <v>Mexican Ancestry from Los Angeles USA</v>
      </c>
      <c r="D2573" t="str">
        <f>INDEX($N$4:$N$29, MATCH(RefTable1KGen[[#This Row],[Population]], $L$4:$L$29,0))</f>
        <v>America</v>
      </c>
      <c r="E2573">
        <v>1</v>
      </c>
      <c r="F2573">
        <v>1</v>
      </c>
      <c r="H2573">
        <v>1</v>
      </c>
    </row>
    <row r="2574" spans="1:8" x14ac:dyDescent="0.25">
      <c r="A2574" t="s">
        <v>3253</v>
      </c>
      <c r="B2574" t="s">
        <v>4457</v>
      </c>
      <c r="C2574" t="str">
        <f>INDEX($M$4:$M$29, MATCH(RefTable1KGen[[#This Row],[Population]], $L$4:$L$29,0))</f>
        <v>Mexican Ancestry from Los Angeles USA</v>
      </c>
      <c r="D2574" t="str">
        <f>INDEX($N$4:$N$29, MATCH(RefTable1KGen[[#This Row],[Population]], $L$4:$L$29,0))</f>
        <v>America</v>
      </c>
      <c r="E2574">
        <v>1</v>
      </c>
      <c r="F2574">
        <v>1</v>
      </c>
      <c r="H2574">
        <v>1</v>
      </c>
    </row>
    <row r="2575" spans="1:8" x14ac:dyDescent="0.25">
      <c r="A2575" t="s">
        <v>4480</v>
      </c>
      <c r="B2575" t="s">
        <v>4457</v>
      </c>
      <c r="C2575" t="str">
        <f>INDEX($M$4:$M$29, MATCH(RefTable1KGen[[#This Row],[Population]], $L$4:$L$29,0))</f>
        <v>Mexican Ancestry from Los Angeles USA</v>
      </c>
      <c r="D2575" t="str">
        <f>INDEX($N$4:$N$29, MATCH(RefTable1KGen[[#This Row],[Population]], $L$4:$L$29,0))</f>
        <v>America</v>
      </c>
      <c r="E2575">
        <v>1</v>
      </c>
      <c r="F2575">
        <v>1</v>
      </c>
      <c r="H2575">
        <v>1</v>
      </c>
    </row>
    <row r="2576" spans="1:8" x14ac:dyDescent="0.25">
      <c r="A2576" t="s">
        <v>3254</v>
      </c>
      <c r="B2576" t="s">
        <v>4457</v>
      </c>
      <c r="C2576" t="str">
        <f>INDEX($M$4:$M$29, MATCH(RefTable1KGen[[#This Row],[Population]], $L$4:$L$29,0))</f>
        <v>Mexican Ancestry from Los Angeles USA</v>
      </c>
      <c r="D2576" t="str">
        <f>INDEX($N$4:$N$29, MATCH(RefTable1KGen[[#This Row],[Population]], $L$4:$L$29,0))</f>
        <v>America</v>
      </c>
      <c r="E2576">
        <v>1</v>
      </c>
      <c r="F2576">
        <v>1</v>
      </c>
      <c r="H2576">
        <v>1</v>
      </c>
    </row>
    <row r="2577" spans="1:8" x14ac:dyDescent="0.25">
      <c r="A2577" t="s">
        <v>3255</v>
      </c>
      <c r="B2577" t="s">
        <v>4457</v>
      </c>
      <c r="C2577" t="str">
        <f>INDEX($M$4:$M$29, MATCH(RefTable1KGen[[#This Row],[Population]], $L$4:$L$29,0))</f>
        <v>Mexican Ancestry from Los Angeles USA</v>
      </c>
      <c r="D2577" t="str">
        <f>INDEX($N$4:$N$29, MATCH(RefTable1KGen[[#This Row],[Population]], $L$4:$L$29,0))</f>
        <v>America</v>
      </c>
      <c r="E2577">
        <v>1</v>
      </c>
      <c r="F2577">
        <v>1</v>
      </c>
      <c r="H2577">
        <v>1</v>
      </c>
    </row>
    <row r="2578" spans="1:8" x14ac:dyDescent="0.25">
      <c r="A2578" t="s">
        <v>4481</v>
      </c>
      <c r="B2578" t="s">
        <v>4457</v>
      </c>
      <c r="C2578" t="str">
        <f>INDEX($M$4:$M$29, MATCH(RefTable1KGen[[#This Row],[Population]], $L$4:$L$29,0))</f>
        <v>Mexican Ancestry from Los Angeles USA</v>
      </c>
      <c r="D2578" t="str">
        <f>INDEX($N$4:$N$29, MATCH(RefTable1KGen[[#This Row],[Population]], $L$4:$L$29,0))</f>
        <v>America</v>
      </c>
      <c r="E2578">
        <v>1</v>
      </c>
      <c r="F2578">
        <v>1</v>
      </c>
      <c r="H2578">
        <v>1</v>
      </c>
    </row>
    <row r="2579" spans="1:8" x14ac:dyDescent="0.25">
      <c r="A2579" t="s">
        <v>3256</v>
      </c>
      <c r="B2579" t="s">
        <v>4457</v>
      </c>
      <c r="C2579" t="str">
        <f>INDEX($M$4:$M$29, MATCH(RefTable1KGen[[#This Row],[Population]], $L$4:$L$29,0))</f>
        <v>Mexican Ancestry from Los Angeles USA</v>
      </c>
      <c r="D2579" t="str">
        <f>INDEX($N$4:$N$29, MATCH(RefTable1KGen[[#This Row],[Population]], $L$4:$L$29,0))</f>
        <v>America</v>
      </c>
      <c r="E2579">
        <v>1</v>
      </c>
      <c r="F2579">
        <v>1</v>
      </c>
      <c r="H2579">
        <v>1</v>
      </c>
    </row>
    <row r="2580" spans="1:8" x14ac:dyDescent="0.25">
      <c r="A2580" t="s">
        <v>3257</v>
      </c>
      <c r="B2580" t="s">
        <v>4457</v>
      </c>
      <c r="C2580" t="str">
        <f>INDEX($M$4:$M$29, MATCH(RefTable1KGen[[#This Row],[Population]], $L$4:$L$29,0))</f>
        <v>Mexican Ancestry from Los Angeles USA</v>
      </c>
      <c r="D2580" t="str">
        <f>INDEX($N$4:$N$29, MATCH(RefTable1KGen[[#This Row],[Population]], $L$4:$L$29,0))</f>
        <v>America</v>
      </c>
      <c r="E2580">
        <v>1</v>
      </c>
      <c r="F2580">
        <v>1</v>
      </c>
      <c r="H2580">
        <v>1</v>
      </c>
    </row>
    <row r="2581" spans="1:8" x14ac:dyDescent="0.25">
      <c r="A2581" t="s">
        <v>4482</v>
      </c>
      <c r="B2581" t="s">
        <v>4457</v>
      </c>
      <c r="C2581" t="str">
        <f>INDEX($M$4:$M$29, MATCH(RefTable1KGen[[#This Row],[Population]], $L$4:$L$29,0))</f>
        <v>Mexican Ancestry from Los Angeles USA</v>
      </c>
      <c r="D2581" t="str">
        <f>INDEX($N$4:$N$29, MATCH(RefTable1KGen[[#This Row],[Population]], $L$4:$L$29,0))</f>
        <v>America</v>
      </c>
      <c r="E2581">
        <v>1</v>
      </c>
      <c r="F2581">
        <v>1</v>
      </c>
      <c r="H2581">
        <v>1</v>
      </c>
    </row>
    <row r="2582" spans="1:8" x14ac:dyDescent="0.25">
      <c r="A2582" t="s">
        <v>3258</v>
      </c>
      <c r="B2582" t="s">
        <v>4457</v>
      </c>
      <c r="C2582" t="str">
        <f>INDEX($M$4:$M$29, MATCH(RefTable1KGen[[#This Row],[Population]], $L$4:$L$29,0))</f>
        <v>Mexican Ancestry from Los Angeles USA</v>
      </c>
      <c r="D2582" t="str">
        <f>INDEX($N$4:$N$29, MATCH(RefTable1KGen[[#This Row],[Population]], $L$4:$L$29,0))</f>
        <v>America</v>
      </c>
      <c r="E2582">
        <v>1</v>
      </c>
      <c r="F2582">
        <v>1</v>
      </c>
      <c r="H2582">
        <v>1</v>
      </c>
    </row>
    <row r="2583" spans="1:8" x14ac:dyDescent="0.25">
      <c r="A2583" t="s">
        <v>3259</v>
      </c>
      <c r="B2583" t="s">
        <v>4457</v>
      </c>
      <c r="C2583" t="str">
        <f>INDEX($M$4:$M$29, MATCH(RefTable1KGen[[#This Row],[Population]], $L$4:$L$29,0))</f>
        <v>Mexican Ancestry from Los Angeles USA</v>
      </c>
      <c r="D2583" t="str">
        <f>INDEX($N$4:$N$29, MATCH(RefTable1KGen[[#This Row],[Population]], $L$4:$L$29,0))</f>
        <v>America</v>
      </c>
      <c r="E2583">
        <v>1</v>
      </c>
      <c r="F2583">
        <v>1</v>
      </c>
      <c r="H2583">
        <v>1</v>
      </c>
    </row>
    <row r="2584" spans="1:8" x14ac:dyDescent="0.25">
      <c r="A2584" t="s">
        <v>4483</v>
      </c>
      <c r="B2584" t="s">
        <v>4457</v>
      </c>
      <c r="C2584" t="str">
        <f>INDEX($M$4:$M$29, MATCH(RefTable1KGen[[#This Row],[Population]], $L$4:$L$29,0))</f>
        <v>Mexican Ancestry from Los Angeles USA</v>
      </c>
      <c r="D2584" t="str">
        <f>INDEX($N$4:$N$29, MATCH(RefTable1KGen[[#This Row],[Population]], $L$4:$L$29,0))</f>
        <v>America</v>
      </c>
      <c r="E2584">
        <v>1</v>
      </c>
      <c r="F2584">
        <v>1</v>
      </c>
      <c r="H2584">
        <v>1</v>
      </c>
    </row>
    <row r="2585" spans="1:8" x14ac:dyDescent="0.25">
      <c r="A2585" t="s">
        <v>3260</v>
      </c>
      <c r="B2585" t="s">
        <v>4457</v>
      </c>
      <c r="C2585" t="str">
        <f>INDEX($M$4:$M$29, MATCH(RefTable1KGen[[#This Row],[Population]], $L$4:$L$29,0))</f>
        <v>Mexican Ancestry from Los Angeles USA</v>
      </c>
      <c r="D2585" t="str">
        <f>INDEX($N$4:$N$29, MATCH(RefTable1KGen[[#This Row],[Population]], $L$4:$L$29,0))</f>
        <v>America</v>
      </c>
      <c r="E2585">
        <v>1</v>
      </c>
      <c r="H2585">
        <v>1</v>
      </c>
    </row>
    <row r="2586" spans="1:8" x14ac:dyDescent="0.25">
      <c r="A2586" t="s">
        <v>3261</v>
      </c>
      <c r="B2586" t="s">
        <v>4457</v>
      </c>
      <c r="C2586" t="str">
        <f>INDEX($M$4:$M$29, MATCH(RefTable1KGen[[#This Row],[Population]], $L$4:$L$29,0))</f>
        <v>Mexican Ancestry from Los Angeles USA</v>
      </c>
      <c r="D2586" t="str">
        <f>INDEX($N$4:$N$29, MATCH(RefTable1KGen[[#This Row],[Population]], $L$4:$L$29,0))</f>
        <v>America</v>
      </c>
      <c r="E2586">
        <v>1</v>
      </c>
      <c r="H2586">
        <v>1</v>
      </c>
    </row>
    <row r="2587" spans="1:8" x14ac:dyDescent="0.25">
      <c r="A2587" t="s">
        <v>4484</v>
      </c>
      <c r="B2587" t="s">
        <v>4457</v>
      </c>
      <c r="C2587" t="str">
        <f>INDEX($M$4:$M$29, MATCH(RefTable1KGen[[#This Row],[Population]], $L$4:$L$29,0))</f>
        <v>Mexican Ancestry from Los Angeles USA</v>
      </c>
      <c r="D2587" t="str">
        <f>INDEX($N$4:$N$29, MATCH(RefTable1KGen[[#This Row],[Population]], $L$4:$L$29,0))</f>
        <v>America</v>
      </c>
      <c r="E2587">
        <v>1</v>
      </c>
      <c r="H2587">
        <v>1</v>
      </c>
    </row>
    <row r="2588" spans="1:8" x14ac:dyDescent="0.25">
      <c r="A2588" t="s">
        <v>4485</v>
      </c>
      <c r="B2588" t="s">
        <v>4457</v>
      </c>
      <c r="C2588" t="str">
        <f>INDEX($M$4:$M$29, MATCH(RefTable1KGen[[#This Row],[Population]], $L$4:$L$29,0))</f>
        <v>Mexican Ancestry from Los Angeles USA</v>
      </c>
      <c r="D2588" t="str">
        <f>INDEX($N$4:$N$29, MATCH(RefTable1KGen[[#This Row],[Population]], $L$4:$L$29,0))</f>
        <v>America</v>
      </c>
      <c r="E2588">
        <v>1</v>
      </c>
      <c r="H2588">
        <v>1</v>
      </c>
    </row>
    <row r="2589" spans="1:8" x14ac:dyDescent="0.25">
      <c r="A2589" t="s">
        <v>3262</v>
      </c>
      <c r="B2589" t="s">
        <v>4457</v>
      </c>
      <c r="C2589" t="str">
        <f>INDEX($M$4:$M$29, MATCH(RefTable1KGen[[#This Row],[Population]], $L$4:$L$29,0))</f>
        <v>Mexican Ancestry from Los Angeles USA</v>
      </c>
      <c r="D2589" t="str">
        <f>INDEX($N$4:$N$29, MATCH(RefTable1KGen[[#This Row],[Population]], $L$4:$L$29,0))</f>
        <v>America</v>
      </c>
      <c r="E2589">
        <v>1</v>
      </c>
      <c r="H2589">
        <v>1</v>
      </c>
    </row>
    <row r="2590" spans="1:8" x14ac:dyDescent="0.25">
      <c r="A2590" t="s">
        <v>3263</v>
      </c>
      <c r="B2590" t="s">
        <v>4457</v>
      </c>
      <c r="C2590" t="str">
        <f>INDEX($M$4:$M$29, MATCH(RefTable1KGen[[#This Row],[Population]], $L$4:$L$29,0))</f>
        <v>Mexican Ancestry from Los Angeles USA</v>
      </c>
      <c r="D2590" t="str">
        <f>INDEX($N$4:$N$29, MATCH(RefTable1KGen[[#This Row],[Population]], $L$4:$L$29,0))</f>
        <v>America</v>
      </c>
      <c r="E2590">
        <v>1</v>
      </c>
      <c r="H2590">
        <v>1</v>
      </c>
    </row>
    <row r="2591" spans="1:8" x14ac:dyDescent="0.25">
      <c r="A2591" t="s">
        <v>4486</v>
      </c>
      <c r="B2591" t="s">
        <v>4457</v>
      </c>
      <c r="C2591" t="str">
        <f>INDEX($M$4:$M$29, MATCH(RefTable1KGen[[#This Row],[Population]], $L$4:$L$29,0))</f>
        <v>Mexican Ancestry from Los Angeles USA</v>
      </c>
      <c r="D2591" t="str">
        <f>INDEX($N$4:$N$29, MATCH(RefTable1KGen[[#This Row],[Population]], $L$4:$L$29,0))</f>
        <v>America</v>
      </c>
    </row>
    <row r="2592" spans="1:8" x14ac:dyDescent="0.25">
      <c r="A2592" t="s">
        <v>3264</v>
      </c>
      <c r="B2592" t="s">
        <v>4457</v>
      </c>
      <c r="C2592" t="str">
        <f>INDEX($M$4:$M$29, MATCH(RefTable1KGen[[#This Row],[Population]], $L$4:$L$29,0))</f>
        <v>Mexican Ancestry from Los Angeles USA</v>
      </c>
      <c r="D2592" t="str">
        <f>INDEX($N$4:$N$29, MATCH(RefTable1KGen[[#This Row],[Population]], $L$4:$L$29,0))</f>
        <v>America</v>
      </c>
      <c r="E2592">
        <v>1</v>
      </c>
      <c r="F2592">
        <v>1</v>
      </c>
      <c r="H2592">
        <v>1</v>
      </c>
    </row>
    <row r="2593" spans="1:8" x14ac:dyDescent="0.25">
      <c r="A2593" t="s">
        <v>3265</v>
      </c>
      <c r="B2593" t="s">
        <v>4457</v>
      </c>
      <c r="C2593" t="str">
        <f>INDEX($M$4:$M$29, MATCH(RefTable1KGen[[#This Row],[Population]], $L$4:$L$29,0))</f>
        <v>Mexican Ancestry from Los Angeles USA</v>
      </c>
      <c r="D2593" t="str">
        <f>INDEX($N$4:$N$29, MATCH(RefTable1KGen[[#This Row],[Population]], $L$4:$L$29,0))</f>
        <v>America</v>
      </c>
      <c r="E2593">
        <v>1</v>
      </c>
      <c r="F2593">
        <v>1</v>
      </c>
      <c r="H2593">
        <v>1</v>
      </c>
    </row>
    <row r="2594" spans="1:8" x14ac:dyDescent="0.25">
      <c r="A2594" t="s">
        <v>4487</v>
      </c>
      <c r="B2594" t="s">
        <v>4457</v>
      </c>
      <c r="C2594" t="str">
        <f>INDEX($M$4:$M$29, MATCH(RefTable1KGen[[#This Row],[Population]], $L$4:$L$29,0))</f>
        <v>Mexican Ancestry from Los Angeles USA</v>
      </c>
      <c r="D2594" t="str">
        <f>INDEX($N$4:$N$29, MATCH(RefTable1KGen[[#This Row],[Population]], $L$4:$L$29,0))</f>
        <v>America</v>
      </c>
      <c r="E2594">
        <v>1</v>
      </c>
      <c r="F2594">
        <v>1</v>
      </c>
      <c r="H2594">
        <v>1</v>
      </c>
    </row>
    <row r="2595" spans="1:8" x14ac:dyDescent="0.25">
      <c r="A2595" t="s">
        <v>3266</v>
      </c>
      <c r="B2595" t="s">
        <v>4457</v>
      </c>
      <c r="C2595" t="str">
        <f>INDEX($M$4:$M$29, MATCH(RefTable1KGen[[#This Row],[Population]], $L$4:$L$29,0))</f>
        <v>Mexican Ancestry from Los Angeles USA</v>
      </c>
      <c r="D2595" t="str">
        <f>INDEX($N$4:$N$29, MATCH(RefTable1KGen[[#This Row],[Population]], $L$4:$L$29,0))</f>
        <v>America</v>
      </c>
      <c r="E2595">
        <v>1</v>
      </c>
      <c r="F2595">
        <v>1</v>
      </c>
      <c r="H2595">
        <v>1</v>
      </c>
    </row>
    <row r="2596" spans="1:8" x14ac:dyDescent="0.25">
      <c r="A2596" t="s">
        <v>3267</v>
      </c>
      <c r="B2596" t="s">
        <v>4457</v>
      </c>
      <c r="C2596" t="str">
        <f>INDEX($M$4:$M$29, MATCH(RefTable1KGen[[#This Row],[Population]], $L$4:$L$29,0))</f>
        <v>Mexican Ancestry from Los Angeles USA</v>
      </c>
      <c r="D2596" t="str">
        <f>INDEX($N$4:$N$29, MATCH(RefTable1KGen[[#This Row],[Population]], $L$4:$L$29,0))</f>
        <v>America</v>
      </c>
      <c r="E2596">
        <v>1</v>
      </c>
      <c r="F2596">
        <v>1</v>
      </c>
      <c r="H2596">
        <v>1</v>
      </c>
    </row>
    <row r="2597" spans="1:8" x14ac:dyDescent="0.25">
      <c r="A2597" t="s">
        <v>4488</v>
      </c>
      <c r="B2597" t="s">
        <v>4457</v>
      </c>
      <c r="C2597" t="str">
        <f>INDEX($M$4:$M$29, MATCH(RefTable1KGen[[#This Row],[Population]], $L$4:$L$29,0))</f>
        <v>Mexican Ancestry from Los Angeles USA</v>
      </c>
      <c r="D2597" t="str">
        <f>INDEX($N$4:$N$29, MATCH(RefTable1KGen[[#This Row],[Population]], $L$4:$L$29,0))</f>
        <v>America</v>
      </c>
      <c r="E2597">
        <v>1</v>
      </c>
      <c r="F2597">
        <v>1</v>
      </c>
      <c r="H2597">
        <v>1</v>
      </c>
    </row>
    <row r="2598" spans="1:8" x14ac:dyDescent="0.25">
      <c r="A2598" t="s">
        <v>3268</v>
      </c>
      <c r="B2598" t="s">
        <v>4457</v>
      </c>
      <c r="C2598" t="str">
        <f>INDEX($M$4:$M$29, MATCH(RefTable1KGen[[#This Row],[Population]], $L$4:$L$29,0))</f>
        <v>Mexican Ancestry from Los Angeles USA</v>
      </c>
      <c r="D2598" t="str">
        <f>INDEX($N$4:$N$29, MATCH(RefTable1KGen[[#This Row],[Population]], $L$4:$L$29,0))</f>
        <v>America</v>
      </c>
      <c r="E2598">
        <v>1</v>
      </c>
      <c r="H2598">
        <v>1</v>
      </c>
    </row>
    <row r="2599" spans="1:8" x14ac:dyDescent="0.25">
      <c r="A2599" t="s">
        <v>4489</v>
      </c>
      <c r="B2599" t="s">
        <v>4457</v>
      </c>
      <c r="C2599" t="str">
        <f>INDEX($M$4:$M$29, MATCH(RefTable1KGen[[#This Row],[Population]], $L$4:$L$29,0))</f>
        <v>Mexican Ancestry from Los Angeles USA</v>
      </c>
      <c r="D2599" t="str">
        <f>INDEX($N$4:$N$29, MATCH(RefTable1KGen[[#This Row],[Population]], $L$4:$L$29,0))</f>
        <v>America</v>
      </c>
      <c r="E2599">
        <v>1</v>
      </c>
      <c r="H2599">
        <v>1</v>
      </c>
    </row>
    <row r="2600" spans="1:8" x14ac:dyDescent="0.25">
      <c r="A2600" t="s">
        <v>4490</v>
      </c>
      <c r="B2600" t="s">
        <v>4457</v>
      </c>
      <c r="C2600" t="str">
        <f>INDEX($M$4:$M$29, MATCH(RefTable1KGen[[#This Row],[Population]], $L$4:$L$29,0))</f>
        <v>Mexican Ancestry from Los Angeles USA</v>
      </c>
      <c r="D2600" t="str">
        <f>INDEX($N$4:$N$29, MATCH(RefTable1KGen[[#This Row],[Population]], $L$4:$L$29,0))</f>
        <v>America</v>
      </c>
      <c r="G2600">
        <v>1</v>
      </c>
    </row>
    <row r="2601" spans="1:8" x14ac:dyDescent="0.25">
      <c r="A2601" t="s">
        <v>3269</v>
      </c>
      <c r="B2601" t="s">
        <v>4457</v>
      </c>
      <c r="C2601" t="str">
        <f>INDEX($M$4:$M$29, MATCH(RefTable1KGen[[#This Row],[Population]], $L$4:$L$29,0))</f>
        <v>Mexican Ancestry from Los Angeles USA</v>
      </c>
      <c r="D2601" t="str">
        <f>INDEX($N$4:$N$29, MATCH(RefTable1KGen[[#This Row],[Population]], $L$4:$L$29,0))</f>
        <v>America</v>
      </c>
      <c r="E2601">
        <v>1</v>
      </c>
      <c r="F2601">
        <v>1</v>
      </c>
      <c r="H2601">
        <v>1</v>
      </c>
    </row>
    <row r="2602" spans="1:8" x14ac:dyDescent="0.25">
      <c r="A2602" t="s">
        <v>3270</v>
      </c>
      <c r="B2602" t="s">
        <v>4457</v>
      </c>
      <c r="C2602" t="str">
        <f>INDEX($M$4:$M$29, MATCH(RefTable1KGen[[#This Row],[Population]], $L$4:$L$29,0))</f>
        <v>Mexican Ancestry from Los Angeles USA</v>
      </c>
      <c r="D2602" t="str">
        <f>INDEX($N$4:$N$29, MATCH(RefTable1KGen[[#This Row],[Population]], $L$4:$L$29,0))</f>
        <v>America</v>
      </c>
      <c r="E2602">
        <v>1</v>
      </c>
      <c r="F2602">
        <v>1</v>
      </c>
      <c r="H2602">
        <v>1</v>
      </c>
    </row>
    <row r="2603" spans="1:8" x14ac:dyDescent="0.25">
      <c r="A2603" t="s">
        <v>4491</v>
      </c>
      <c r="B2603" t="s">
        <v>4457</v>
      </c>
      <c r="C2603" t="str">
        <f>INDEX($M$4:$M$29, MATCH(RefTable1KGen[[#This Row],[Population]], $L$4:$L$29,0))</f>
        <v>Mexican Ancestry from Los Angeles USA</v>
      </c>
      <c r="D2603" t="str">
        <f>INDEX($N$4:$N$29, MATCH(RefTable1KGen[[#This Row],[Population]], $L$4:$L$29,0))</f>
        <v>America</v>
      </c>
      <c r="E2603">
        <v>1</v>
      </c>
      <c r="F2603">
        <v>1</v>
      </c>
      <c r="H2603">
        <v>1</v>
      </c>
    </row>
    <row r="2604" spans="1:8" x14ac:dyDescent="0.25">
      <c r="A2604" t="s">
        <v>3271</v>
      </c>
      <c r="B2604" t="s">
        <v>4457</v>
      </c>
      <c r="C2604" t="str">
        <f>INDEX($M$4:$M$29, MATCH(RefTable1KGen[[#This Row],[Population]], $L$4:$L$29,0))</f>
        <v>Mexican Ancestry from Los Angeles USA</v>
      </c>
      <c r="D2604" t="str">
        <f>INDEX($N$4:$N$29, MATCH(RefTable1KGen[[#This Row],[Population]], $L$4:$L$29,0))</f>
        <v>America</v>
      </c>
      <c r="E2604">
        <v>1</v>
      </c>
      <c r="F2604">
        <v>1</v>
      </c>
      <c r="H2604">
        <v>1</v>
      </c>
    </row>
    <row r="2605" spans="1:8" x14ac:dyDescent="0.25">
      <c r="A2605" t="s">
        <v>3272</v>
      </c>
      <c r="B2605" t="s">
        <v>4457</v>
      </c>
      <c r="C2605" t="str">
        <f>INDEX($M$4:$M$29, MATCH(RefTable1KGen[[#This Row],[Population]], $L$4:$L$29,0))</f>
        <v>Mexican Ancestry from Los Angeles USA</v>
      </c>
      <c r="D2605" t="str">
        <f>INDEX($N$4:$N$29, MATCH(RefTable1KGen[[#This Row],[Population]], $L$4:$L$29,0))</f>
        <v>America</v>
      </c>
      <c r="E2605">
        <v>1</v>
      </c>
      <c r="F2605">
        <v>1</v>
      </c>
      <c r="H2605">
        <v>1</v>
      </c>
    </row>
    <row r="2606" spans="1:8" x14ac:dyDescent="0.25">
      <c r="A2606" t="s">
        <v>4492</v>
      </c>
      <c r="B2606" t="s">
        <v>4457</v>
      </c>
      <c r="C2606" t="str">
        <f>INDEX($M$4:$M$29, MATCH(RefTable1KGen[[#This Row],[Population]], $L$4:$L$29,0))</f>
        <v>Mexican Ancestry from Los Angeles USA</v>
      </c>
      <c r="D2606" t="str">
        <f>INDEX($N$4:$N$29, MATCH(RefTable1KGen[[#This Row],[Population]], $L$4:$L$29,0))</f>
        <v>America</v>
      </c>
      <c r="E2606">
        <v>1</v>
      </c>
      <c r="F2606">
        <v>1</v>
      </c>
      <c r="H2606">
        <v>1</v>
      </c>
    </row>
    <row r="2607" spans="1:8" x14ac:dyDescent="0.25">
      <c r="A2607" t="s">
        <v>3273</v>
      </c>
      <c r="B2607" t="s">
        <v>4457</v>
      </c>
      <c r="C2607" t="str">
        <f>INDEX($M$4:$M$29, MATCH(RefTable1KGen[[#This Row],[Population]], $L$4:$L$29,0))</f>
        <v>Mexican Ancestry from Los Angeles USA</v>
      </c>
      <c r="D2607" t="str">
        <f>INDEX($N$4:$N$29, MATCH(RefTable1KGen[[#This Row],[Population]], $L$4:$L$29,0))</f>
        <v>America</v>
      </c>
      <c r="E2607">
        <v>1</v>
      </c>
      <c r="F2607">
        <v>1</v>
      </c>
      <c r="H2607">
        <v>1</v>
      </c>
    </row>
    <row r="2608" spans="1:8" x14ac:dyDescent="0.25">
      <c r="A2608" t="s">
        <v>3274</v>
      </c>
      <c r="B2608" t="s">
        <v>4457</v>
      </c>
      <c r="C2608" t="str">
        <f>INDEX($M$4:$M$29, MATCH(RefTable1KGen[[#This Row],[Population]], $L$4:$L$29,0))</f>
        <v>Mexican Ancestry from Los Angeles USA</v>
      </c>
      <c r="D2608" t="str">
        <f>INDEX($N$4:$N$29, MATCH(RefTable1KGen[[#This Row],[Population]], $L$4:$L$29,0))</f>
        <v>America</v>
      </c>
      <c r="E2608">
        <v>1</v>
      </c>
      <c r="F2608">
        <v>1</v>
      </c>
      <c r="H2608">
        <v>1</v>
      </c>
    </row>
    <row r="2609" spans="1:8" x14ac:dyDescent="0.25">
      <c r="A2609" t="s">
        <v>4493</v>
      </c>
      <c r="B2609" t="s">
        <v>4457</v>
      </c>
      <c r="C2609" t="str">
        <f>INDEX($M$4:$M$29, MATCH(RefTable1KGen[[#This Row],[Population]], $L$4:$L$29,0))</f>
        <v>Mexican Ancestry from Los Angeles USA</v>
      </c>
      <c r="D2609" t="str">
        <f>INDEX($N$4:$N$29, MATCH(RefTable1KGen[[#This Row],[Population]], $L$4:$L$29,0))</f>
        <v>America</v>
      </c>
      <c r="E2609">
        <v>1</v>
      </c>
      <c r="F2609">
        <v>1</v>
      </c>
      <c r="H2609">
        <v>1</v>
      </c>
    </row>
    <row r="2610" spans="1:8" x14ac:dyDescent="0.25">
      <c r="A2610" t="s">
        <v>3275</v>
      </c>
      <c r="B2610" t="s">
        <v>4457</v>
      </c>
      <c r="C2610" t="str">
        <f>INDEX($M$4:$M$29, MATCH(RefTable1KGen[[#This Row],[Population]], $L$4:$L$29,0))</f>
        <v>Mexican Ancestry from Los Angeles USA</v>
      </c>
      <c r="D2610" t="str">
        <f>INDEX($N$4:$N$29, MATCH(RefTable1KGen[[#This Row],[Population]], $L$4:$L$29,0))</f>
        <v>America</v>
      </c>
      <c r="E2610">
        <v>1</v>
      </c>
      <c r="H2610">
        <v>1</v>
      </c>
    </row>
    <row r="2611" spans="1:8" x14ac:dyDescent="0.25">
      <c r="A2611" t="s">
        <v>4494</v>
      </c>
      <c r="B2611" t="s">
        <v>4457</v>
      </c>
      <c r="C2611" t="str">
        <f>INDEX($M$4:$M$29, MATCH(RefTable1KGen[[#This Row],[Population]], $L$4:$L$29,0))</f>
        <v>Mexican Ancestry from Los Angeles USA</v>
      </c>
      <c r="D2611" t="str">
        <f>INDEX($N$4:$N$29, MATCH(RefTable1KGen[[#This Row],[Population]], $L$4:$L$29,0))</f>
        <v>America</v>
      </c>
    </row>
    <row r="2612" spans="1:8" x14ac:dyDescent="0.25">
      <c r="A2612" t="s">
        <v>3276</v>
      </c>
      <c r="B2612" t="s">
        <v>4457</v>
      </c>
      <c r="C2612" t="str">
        <f>INDEX($M$4:$M$29, MATCH(RefTable1KGen[[#This Row],[Population]], $L$4:$L$29,0))</f>
        <v>Mexican Ancestry from Los Angeles USA</v>
      </c>
      <c r="D2612" t="str">
        <f>INDEX($N$4:$N$29, MATCH(RefTable1KGen[[#This Row],[Population]], $L$4:$L$29,0))</f>
        <v>America</v>
      </c>
      <c r="E2612">
        <v>1</v>
      </c>
      <c r="F2612">
        <v>1</v>
      </c>
      <c r="H2612">
        <v>1</v>
      </c>
    </row>
    <row r="2613" spans="1:8" x14ac:dyDescent="0.25">
      <c r="A2613" t="s">
        <v>3277</v>
      </c>
      <c r="B2613" t="s">
        <v>4457</v>
      </c>
      <c r="C2613" t="str">
        <f>INDEX($M$4:$M$29, MATCH(RefTable1KGen[[#This Row],[Population]], $L$4:$L$29,0))</f>
        <v>Mexican Ancestry from Los Angeles USA</v>
      </c>
      <c r="D2613" t="str">
        <f>INDEX($N$4:$N$29, MATCH(RefTable1KGen[[#This Row],[Population]], $L$4:$L$29,0))</f>
        <v>America</v>
      </c>
      <c r="E2613">
        <v>1</v>
      </c>
      <c r="F2613">
        <v>1</v>
      </c>
      <c r="H2613">
        <v>1</v>
      </c>
    </row>
    <row r="2614" spans="1:8" x14ac:dyDescent="0.25">
      <c r="A2614" t="s">
        <v>4495</v>
      </c>
      <c r="B2614" t="s">
        <v>4457</v>
      </c>
      <c r="C2614" t="str">
        <f>INDEX($M$4:$M$29, MATCH(RefTable1KGen[[#This Row],[Population]], $L$4:$L$29,0))</f>
        <v>Mexican Ancestry from Los Angeles USA</v>
      </c>
      <c r="D2614" t="str">
        <f>INDEX($N$4:$N$29, MATCH(RefTable1KGen[[#This Row],[Population]], $L$4:$L$29,0))</f>
        <v>America</v>
      </c>
      <c r="E2614">
        <v>1</v>
      </c>
      <c r="F2614">
        <v>1</v>
      </c>
      <c r="H2614">
        <v>1</v>
      </c>
    </row>
    <row r="2615" spans="1:8" x14ac:dyDescent="0.25">
      <c r="A2615" t="s">
        <v>3278</v>
      </c>
      <c r="B2615" t="s">
        <v>4457</v>
      </c>
      <c r="C2615" t="str">
        <f>INDEX($M$4:$M$29, MATCH(RefTable1KGen[[#This Row],[Population]], $L$4:$L$29,0))</f>
        <v>Mexican Ancestry from Los Angeles USA</v>
      </c>
      <c r="D2615" t="str">
        <f>INDEX($N$4:$N$29, MATCH(RefTable1KGen[[#This Row],[Population]], $L$4:$L$29,0))</f>
        <v>America</v>
      </c>
      <c r="E2615">
        <v>1</v>
      </c>
      <c r="F2615">
        <v>1</v>
      </c>
      <c r="H2615">
        <v>1</v>
      </c>
    </row>
    <row r="2616" spans="1:8" x14ac:dyDescent="0.25">
      <c r="A2616" t="s">
        <v>3279</v>
      </c>
      <c r="B2616" t="s">
        <v>4457</v>
      </c>
      <c r="C2616" t="str">
        <f>INDEX($M$4:$M$29, MATCH(RefTable1KGen[[#This Row],[Population]], $L$4:$L$29,0))</f>
        <v>Mexican Ancestry from Los Angeles USA</v>
      </c>
      <c r="D2616" t="str">
        <f>INDEX($N$4:$N$29, MATCH(RefTable1KGen[[#This Row],[Population]], $L$4:$L$29,0))</f>
        <v>America</v>
      </c>
      <c r="E2616">
        <v>1</v>
      </c>
      <c r="F2616">
        <v>1</v>
      </c>
      <c r="H2616">
        <v>1</v>
      </c>
    </row>
    <row r="2617" spans="1:8" x14ac:dyDescent="0.25">
      <c r="A2617" t="s">
        <v>4496</v>
      </c>
      <c r="B2617" t="s">
        <v>4457</v>
      </c>
      <c r="C2617" t="str">
        <f>INDEX($M$4:$M$29, MATCH(RefTable1KGen[[#This Row],[Population]], $L$4:$L$29,0))</f>
        <v>Mexican Ancestry from Los Angeles USA</v>
      </c>
      <c r="D2617" t="str">
        <f>INDEX($N$4:$N$29, MATCH(RefTable1KGen[[#This Row],[Population]], $L$4:$L$29,0))</f>
        <v>America</v>
      </c>
      <c r="E2617">
        <v>1</v>
      </c>
      <c r="F2617">
        <v>1</v>
      </c>
      <c r="H2617">
        <v>1</v>
      </c>
    </row>
    <row r="2618" spans="1:8" x14ac:dyDescent="0.25">
      <c r="A2618" t="s">
        <v>3280</v>
      </c>
      <c r="B2618" t="s">
        <v>4457</v>
      </c>
      <c r="C2618" t="str">
        <f>INDEX($M$4:$M$29, MATCH(RefTable1KGen[[#This Row],[Population]], $L$4:$L$29,0))</f>
        <v>Mexican Ancestry from Los Angeles USA</v>
      </c>
      <c r="D2618" t="str">
        <f>INDEX($N$4:$N$29, MATCH(RefTable1KGen[[#This Row],[Population]], $L$4:$L$29,0))</f>
        <v>America</v>
      </c>
      <c r="E2618">
        <v>1</v>
      </c>
      <c r="F2618">
        <v>1</v>
      </c>
      <c r="H2618">
        <v>1</v>
      </c>
    </row>
    <row r="2619" spans="1:8" x14ac:dyDescent="0.25">
      <c r="A2619" t="s">
        <v>3281</v>
      </c>
      <c r="B2619" t="s">
        <v>4457</v>
      </c>
      <c r="C2619" t="str">
        <f>INDEX($M$4:$M$29, MATCH(RefTable1KGen[[#This Row],[Population]], $L$4:$L$29,0))</f>
        <v>Mexican Ancestry from Los Angeles USA</v>
      </c>
      <c r="D2619" t="str">
        <f>INDEX($N$4:$N$29, MATCH(RefTable1KGen[[#This Row],[Population]], $L$4:$L$29,0))</f>
        <v>America</v>
      </c>
      <c r="E2619">
        <v>1</v>
      </c>
      <c r="F2619">
        <v>1</v>
      </c>
      <c r="H2619">
        <v>1</v>
      </c>
    </row>
    <row r="2620" spans="1:8" x14ac:dyDescent="0.25">
      <c r="A2620" t="s">
        <v>4497</v>
      </c>
      <c r="B2620" t="s">
        <v>4457</v>
      </c>
      <c r="C2620" t="str">
        <f>INDEX($M$4:$M$29, MATCH(RefTable1KGen[[#This Row],[Population]], $L$4:$L$29,0))</f>
        <v>Mexican Ancestry from Los Angeles USA</v>
      </c>
      <c r="D2620" t="str">
        <f>INDEX($N$4:$N$29, MATCH(RefTable1KGen[[#This Row],[Population]], $L$4:$L$29,0))</f>
        <v>America</v>
      </c>
      <c r="E2620">
        <v>1</v>
      </c>
      <c r="F2620">
        <v>1</v>
      </c>
      <c r="H2620">
        <v>1</v>
      </c>
    </row>
    <row r="2621" spans="1:8" x14ac:dyDescent="0.25">
      <c r="A2621" t="s">
        <v>3282</v>
      </c>
      <c r="B2621" t="s">
        <v>4457</v>
      </c>
      <c r="C2621" t="str">
        <f>INDEX($M$4:$M$29, MATCH(RefTable1KGen[[#This Row],[Population]], $L$4:$L$29,0))</f>
        <v>Mexican Ancestry from Los Angeles USA</v>
      </c>
      <c r="D2621" t="str">
        <f>INDEX($N$4:$N$29, MATCH(RefTable1KGen[[#This Row],[Population]], $L$4:$L$29,0))</f>
        <v>America</v>
      </c>
      <c r="E2621">
        <v>1</v>
      </c>
      <c r="F2621">
        <v>1</v>
      </c>
      <c r="H2621">
        <v>1</v>
      </c>
    </row>
    <row r="2622" spans="1:8" x14ac:dyDescent="0.25">
      <c r="A2622" t="s">
        <v>3283</v>
      </c>
      <c r="B2622" t="s">
        <v>4457</v>
      </c>
      <c r="C2622" t="str">
        <f>INDEX($M$4:$M$29, MATCH(RefTable1KGen[[#This Row],[Population]], $L$4:$L$29,0))</f>
        <v>Mexican Ancestry from Los Angeles USA</v>
      </c>
      <c r="D2622" t="str">
        <f>INDEX($N$4:$N$29, MATCH(RefTable1KGen[[#This Row],[Population]], $L$4:$L$29,0))</f>
        <v>America</v>
      </c>
      <c r="E2622">
        <v>1</v>
      </c>
      <c r="F2622">
        <v>1</v>
      </c>
      <c r="H2622">
        <v>1</v>
      </c>
    </row>
    <row r="2623" spans="1:8" x14ac:dyDescent="0.25">
      <c r="A2623" t="s">
        <v>4498</v>
      </c>
      <c r="B2623" t="s">
        <v>4457</v>
      </c>
      <c r="C2623" t="str">
        <f>INDEX($M$4:$M$29, MATCH(RefTable1KGen[[#This Row],[Population]], $L$4:$L$29,0))</f>
        <v>Mexican Ancestry from Los Angeles USA</v>
      </c>
      <c r="D2623" t="str">
        <f>INDEX($N$4:$N$29, MATCH(RefTable1KGen[[#This Row],[Population]], $L$4:$L$29,0))</f>
        <v>America</v>
      </c>
      <c r="E2623">
        <v>1</v>
      </c>
      <c r="F2623">
        <v>1</v>
      </c>
      <c r="H2623">
        <v>1</v>
      </c>
    </row>
    <row r="2624" spans="1:8" x14ac:dyDescent="0.25">
      <c r="A2624" t="s">
        <v>3284</v>
      </c>
      <c r="B2624" t="s">
        <v>4457</v>
      </c>
      <c r="C2624" t="str">
        <f>INDEX($M$4:$M$29, MATCH(RefTable1KGen[[#This Row],[Population]], $L$4:$L$29,0))</f>
        <v>Mexican Ancestry from Los Angeles USA</v>
      </c>
      <c r="D2624" t="str">
        <f>INDEX($N$4:$N$29, MATCH(RefTable1KGen[[#This Row],[Population]], $L$4:$L$29,0))</f>
        <v>America</v>
      </c>
      <c r="E2624">
        <v>1</v>
      </c>
      <c r="F2624">
        <v>1</v>
      </c>
      <c r="H2624">
        <v>1</v>
      </c>
    </row>
    <row r="2625" spans="1:8" x14ac:dyDescent="0.25">
      <c r="A2625" t="s">
        <v>3285</v>
      </c>
      <c r="B2625" t="s">
        <v>4457</v>
      </c>
      <c r="C2625" t="str">
        <f>INDEX($M$4:$M$29, MATCH(RefTable1KGen[[#This Row],[Population]], $L$4:$L$29,0))</f>
        <v>Mexican Ancestry from Los Angeles USA</v>
      </c>
      <c r="D2625" t="str">
        <f>INDEX($N$4:$N$29, MATCH(RefTable1KGen[[#This Row],[Population]], $L$4:$L$29,0))</f>
        <v>America</v>
      </c>
      <c r="E2625">
        <v>1</v>
      </c>
      <c r="F2625">
        <v>1</v>
      </c>
      <c r="H2625">
        <v>1</v>
      </c>
    </row>
    <row r="2626" spans="1:8" x14ac:dyDescent="0.25">
      <c r="A2626" t="s">
        <v>4499</v>
      </c>
      <c r="B2626" t="s">
        <v>4457</v>
      </c>
      <c r="C2626" t="str">
        <f>INDEX($M$4:$M$29, MATCH(RefTable1KGen[[#This Row],[Population]], $L$4:$L$29,0))</f>
        <v>Mexican Ancestry from Los Angeles USA</v>
      </c>
      <c r="D2626" t="str">
        <f>INDEX($N$4:$N$29, MATCH(RefTable1KGen[[#This Row],[Population]], $L$4:$L$29,0))</f>
        <v>America</v>
      </c>
      <c r="E2626">
        <v>1</v>
      </c>
      <c r="F2626">
        <v>1</v>
      </c>
      <c r="H2626">
        <v>1</v>
      </c>
    </row>
    <row r="2627" spans="1:8" x14ac:dyDescent="0.25">
      <c r="A2627" t="s">
        <v>3286</v>
      </c>
      <c r="B2627" t="s">
        <v>4457</v>
      </c>
      <c r="C2627" t="str">
        <f>INDEX($M$4:$M$29, MATCH(RefTable1KGen[[#This Row],[Population]], $L$4:$L$29,0))</f>
        <v>Mexican Ancestry from Los Angeles USA</v>
      </c>
      <c r="D2627" t="str">
        <f>INDEX($N$4:$N$29, MATCH(RefTable1KGen[[#This Row],[Population]], $L$4:$L$29,0))</f>
        <v>America</v>
      </c>
      <c r="E2627">
        <v>1</v>
      </c>
      <c r="F2627">
        <v>1</v>
      </c>
      <c r="H2627">
        <v>1</v>
      </c>
    </row>
    <row r="2628" spans="1:8" x14ac:dyDescent="0.25">
      <c r="A2628" t="s">
        <v>3287</v>
      </c>
      <c r="B2628" t="s">
        <v>4457</v>
      </c>
      <c r="C2628" t="str">
        <f>INDEX($M$4:$M$29, MATCH(RefTable1KGen[[#This Row],[Population]], $L$4:$L$29,0))</f>
        <v>Mexican Ancestry from Los Angeles USA</v>
      </c>
      <c r="D2628" t="str">
        <f>INDEX($N$4:$N$29, MATCH(RefTable1KGen[[#This Row],[Population]], $L$4:$L$29,0))</f>
        <v>America</v>
      </c>
      <c r="E2628">
        <v>1</v>
      </c>
      <c r="F2628">
        <v>1</v>
      </c>
      <c r="H2628">
        <v>1</v>
      </c>
    </row>
    <row r="2629" spans="1:8" x14ac:dyDescent="0.25">
      <c r="A2629" t="s">
        <v>4500</v>
      </c>
      <c r="B2629" t="s">
        <v>4457</v>
      </c>
      <c r="C2629" t="str">
        <f>INDEX($M$4:$M$29, MATCH(RefTable1KGen[[#This Row],[Population]], $L$4:$L$29,0))</f>
        <v>Mexican Ancestry from Los Angeles USA</v>
      </c>
      <c r="D2629" t="str">
        <f>INDEX($N$4:$N$29, MATCH(RefTable1KGen[[#This Row],[Population]], $L$4:$L$29,0))</f>
        <v>America</v>
      </c>
      <c r="E2629">
        <v>1</v>
      </c>
      <c r="F2629">
        <v>1</v>
      </c>
      <c r="H2629">
        <v>1</v>
      </c>
    </row>
    <row r="2630" spans="1:8" x14ac:dyDescent="0.25">
      <c r="A2630" t="s">
        <v>3288</v>
      </c>
      <c r="B2630" t="s">
        <v>4457</v>
      </c>
      <c r="C2630" t="str">
        <f>INDEX($M$4:$M$29, MATCH(RefTable1KGen[[#This Row],[Population]], $L$4:$L$29,0))</f>
        <v>Mexican Ancestry from Los Angeles USA</v>
      </c>
      <c r="D2630" t="str">
        <f>INDEX($N$4:$N$29, MATCH(RefTable1KGen[[#This Row],[Population]], $L$4:$L$29,0))</f>
        <v>America</v>
      </c>
      <c r="E2630">
        <v>1</v>
      </c>
      <c r="F2630">
        <v>1</v>
      </c>
      <c r="H2630">
        <v>1</v>
      </c>
    </row>
    <row r="2631" spans="1:8" x14ac:dyDescent="0.25">
      <c r="A2631" t="s">
        <v>3289</v>
      </c>
      <c r="B2631" t="s">
        <v>4457</v>
      </c>
      <c r="C2631" t="str">
        <f>INDEX($M$4:$M$29, MATCH(RefTable1KGen[[#This Row],[Population]], $L$4:$L$29,0))</f>
        <v>Mexican Ancestry from Los Angeles USA</v>
      </c>
      <c r="D2631" t="str">
        <f>INDEX($N$4:$N$29, MATCH(RefTable1KGen[[#This Row],[Population]], $L$4:$L$29,0))</f>
        <v>America</v>
      </c>
      <c r="E2631">
        <v>1</v>
      </c>
      <c r="F2631">
        <v>1</v>
      </c>
      <c r="H2631">
        <v>1</v>
      </c>
    </row>
    <row r="2632" spans="1:8" x14ac:dyDescent="0.25">
      <c r="A2632" t="s">
        <v>4501</v>
      </c>
      <c r="B2632" t="s">
        <v>4457</v>
      </c>
      <c r="C2632" t="str">
        <f>INDEX($M$4:$M$29, MATCH(RefTable1KGen[[#This Row],[Population]], $L$4:$L$29,0))</f>
        <v>Mexican Ancestry from Los Angeles USA</v>
      </c>
      <c r="D2632" t="str">
        <f>INDEX($N$4:$N$29, MATCH(RefTable1KGen[[#This Row],[Population]], $L$4:$L$29,0))</f>
        <v>America</v>
      </c>
      <c r="E2632">
        <v>1</v>
      </c>
      <c r="F2632">
        <v>1</v>
      </c>
      <c r="H2632">
        <v>1</v>
      </c>
    </row>
    <row r="2633" spans="1:8" x14ac:dyDescent="0.25">
      <c r="A2633" t="s">
        <v>3290</v>
      </c>
      <c r="B2633" t="s">
        <v>4457</v>
      </c>
      <c r="C2633" t="str">
        <f>INDEX($M$4:$M$29, MATCH(RefTable1KGen[[#This Row],[Population]], $L$4:$L$29,0))</f>
        <v>Mexican Ancestry from Los Angeles USA</v>
      </c>
      <c r="D2633" t="str">
        <f>INDEX($N$4:$N$29, MATCH(RefTable1KGen[[#This Row],[Population]], $L$4:$L$29,0))</f>
        <v>America</v>
      </c>
      <c r="G2633">
        <v>1</v>
      </c>
    </row>
    <row r="2634" spans="1:8" x14ac:dyDescent="0.25">
      <c r="A2634" t="s">
        <v>3291</v>
      </c>
      <c r="B2634" t="s">
        <v>4457</v>
      </c>
      <c r="C2634" t="str">
        <f>INDEX($M$4:$M$29, MATCH(RefTable1KGen[[#This Row],[Population]], $L$4:$L$29,0))</f>
        <v>Mexican Ancestry from Los Angeles USA</v>
      </c>
      <c r="D2634" t="str">
        <f>INDEX($N$4:$N$29, MATCH(RefTable1KGen[[#This Row],[Population]], $L$4:$L$29,0))</f>
        <v>America</v>
      </c>
      <c r="E2634">
        <v>1</v>
      </c>
      <c r="F2634">
        <v>1</v>
      </c>
      <c r="H2634">
        <v>1</v>
      </c>
    </row>
    <row r="2635" spans="1:8" x14ac:dyDescent="0.25">
      <c r="A2635" t="s">
        <v>3292</v>
      </c>
      <c r="B2635" t="s">
        <v>4457</v>
      </c>
      <c r="C2635" t="str">
        <f>INDEX($M$4:$M$29, MATCH(RefTable1KGen[[#This Row],[Population]], $L$4:$L$29,0))</f>
        <v>Mexican Ancestry from Los Angeles USA</v>
      </c>
      <c r="D2635" t="str">
        <f>INDEX($N$4:$N$29, MATCH(RefTable1KGen[[#This Row],[Population]], $L$4:$L$29,0))</f>
        <v>America</v>
      </c>
      <c r="E2635">
        <v>1</v>
      </c>
      <c r="F2635">
        <v>1</v>
      </c>
      <c r="H2635">
        <v>1</v>
      </c>
    </row>
    <row r="2636" spans="1:8" x14ac:dyDescent="0.25">
      <c r="A2636" t="s">
        <v>4502</v>
      </c>
      <c r="B2636" t="s">
        <v>4457</v>
      </c>
      <c r="C2636" t="str">
        <f>INDEX($M$4:$M$29, MATCH(RefTable1KGen[[#This Row],[Population]], $L$4:$L$29,0))</f>
        <v>Mexican Ancestry from Los Angeles USA</v>
      </c>
      <c r="D2636" t="str">
        <f>INDEX($N$4:$N$29, MATCH(RefTable1KGen[[#This Row],[Population]], $L$4:$L$29,0))</f>
        <v>America</v>
      </c>
      <c r="E2636">
        <v>1</v>
      </c>
      <c r="F2636">
        <v>1</v>
      </c>
      <c r="H2636">
        <v>1</v>
      </c>
    </row>
    <row r="2637" spans="1:8" x14ac:dyDescent="0.25">
      <c r="A2637" t="s">
        <v>4503</v>
      </c>
      <c r="B2637" t="s">
        <v>4457</v>
      </c>
      <c r="C2637" t="str">
        <f>INDEX($M$4:$M$29, MATCH(RefTable1KGen[[#This Row],[Population]], $L$4:$L$29,0))</f>
        <v>Mexican Ancestry from Los Angeles USA</v>
      </c>
      <c r="D2637" t="str">
        <f>INDEX($N$4:$N$29, MATCH(RefTable1KGen[[#This Row],[Population]], $L$4:$L$29,0))</f>
        <v>America</v>
      </c>
      <c r="G2637">
        <v>1</v>
      </c>
    </row>
    <row r="2638" spans="1:8" x14ac:dyDescent="0.25">
      <c r="A2638" t="s">
        <v>4504</v>
      </c>
      <c r="B2638" t="s">
        <v>4457</v>
      </c>
      <c r="C2638" t="str">
        <f>INDEX($M$4:$M$29, MATCH(RefTable1KGen[[#This Row],[Population]], $L$4:$L$29,0))</f>
        <v>Mexican Ancestry from Los Angeles USA</v>
      </c>
      <c r="D2638" t="str">
        <f>INDEX($N$4:$N$29, MATCH(RefTable1KGen[[#This Row],[Population]], $L$4:$L$29,0))</f>
        <v>America</v>
      </c>
      <c r="G2638">
        <v>1</v>
      </c>
    </row>
    <row r="2639" spans="1:8" x14ac:dyDescent="0.25">
      <c r="A2639" t="s">
        <v>1765</v>
      </c>
      <c r="B2639" t="s">
        <v>3753</v>
      </c>
      <c r="C2639" t="str">
        <f>INDEX($M$4:$M$29, MATCH(RefTable1KGen[[#This Row],[Population]], $L$4:$L$29,0))</f>
        <v>Peruvians from Lima, Peru</v>
      </c>
      <c r="D2639" t="str">
        <f>INDEX($N$4:$N$29, MATCH(RefTable1KGen[[#This Row],[Population]], $L$4:$L$29,0))</f>
        <v>America</v>
      </c>
      <c r="E2639">
        <v>1</v>
      </c>
      <c r="H2639">
        <v>1</v>
      </c>
    </row>
    <row r="2640" spans="1:8" x14ac:dyDescent="0.25">
      <c r="A2640" t="s">
        <v>1766</v>
      </c>
      <c r="B2640" t="s">
        <v>3753</v>
      </c>
      <c r="C2640" t="str">
        <f>INDEX($M$4:$M$29, MATCH(RefTable1KGen[[#This Row],[Population]], $L$4:$L$29,0))</f>
        <v>Peruvians from Lima, Peru</v>
      </c>
      <c r="D2640" t="str">
        <f>INDEX($N$4:$N$29, MATCH(RefTable1KGen[[#This Row],[Population]], $L$4:$L$29,0))</f>
        <v>America</v>
      </c>
      <c r="E2640">
        <v>1</v>
      </c>
      <c r="H2640">
        <v>1</v>
      </c>
    </row>
    <row r="2641" spans="1:8" x14ac:dyDescent="0.25">
      <c r="A2641" t="s">
        <v>3754</v>
      </c>
      <c r="B2641" t="s">
        <v>3753</v>
      </c>
      <c r="C2641" t="str">
        <f>INDEX($M$4:$M$29, MATCH(RefTable1KGen[[#This Row],[Population]], $L$4:$L$29,0))</f>
        <v>Peruvians from Lima, Peru</v>
      </c>
      <c r="D2641" t="str">
        <f>INDEX($N$4:$N$29, MATCH(RefTable1KGen[[#This Row],[Population]], $L$4:$L$29,0))</f>
        <v>America</v>
      </c>
      <c r="E2641">
        <v>1</v>
      </c>
      <c r="H2641">
        <v>1</v>
      </c>
    </row>
    <row r="2642" spans="1:8" x14ac:dyDescent="0.25">
      <c r="A2642" t="s">
        <v>1767</v>
      </c>
      <c r="B2642" t="s">
        <v>3753</v>
      </c>
      <c r="C2642" t="str">
        <f>INDEX($M$4:$M$29, MATCH(RefTable1KGen[[#This Row],[Population]], $L$4:$L$29,0))</f>
        <v>Peruvians from Lima, Peru</v>
      </c>
      <c r="D2642" t="str">
        <f>INDEX($N$4:$N$29, MATCH(RefTable1KGen[[#This Row],[Population]], $L$4:$L$29,0))</f>
        <v>America</v>
      </c>
      <c r="E2642">
        <v>1</v>
      </c>
      <c r="H2642">
        <v>1</v>
      </c>
    </row>
    <row r="2643" spans="1:8" x14ac:dyDescent="0.25">
      <c r="A2643" t="s">
        <v>1768</v>
      </c>
      <c r="B2643" t="s">
        <v>3753</v>
      </c>
      <c r="C2643" t="str">
        <f>INDEX($M$4:$M$29, MATCH(RefTable1KGen[[#This Row],[Population]], $L$4:$L$29,0))</f>
        <v>Peruvians from Lima, Peru</v>
      </c>
      <c r="D2643" t="str">
        <f>INDEX($N$4:$N$29, MATCH(RefTable1KGen[[#This Row],[Population]], $L$4:$L$29,0))</f>
        <v>America</v>
      </c>
      <c r="E2643">
        <v>1</v>
      </c>
      <c r="H2643">
        <v>1</v>
      </c>
    </row>
    <row r="2644" spans="1:8" x14ac:dyDescent="0.25">
      <c r="A2644" t="s">
        <v>3755</v>
      </c>
      <c r="B2644" t="s">
        <v>3753</v>
      </c>
      <c r="C2644" t="str">
        <f>INDEX($M$4:$M$29, MATCH(RefTable1KGen[[#This Row],[Population]], $L$4:$L$29,0))</f>
        <v>Peruvians from Lima, Peru</v>
      </c>
      <c r="D2644" t="str">
        <f>INDEX($N$4:$N$29, MATCH(RefTable1KGen[[#This Row],[Population]], $L$4:$L$29,0))</f>
        <v>America</v>
      </c>
      <c r="E2644">
        <v>1</v>
      </c>
      <c r="H2644">
        <v>1</v>
      </c>
    </row>
    <row r="2645" spans="1:8" x14ac:dyDescent="0.25">
      <c r="A2645" t="s">
        <v>1769</v>
      </c>
      <c r="B2645" t="s">
        <v>3753</v>
      </c>
      <c r="C2645" t="str">
        <f>INDEX($M$4:$M$29, MATCH(RefTable1KGen[[#This Row],[Population]], $L$4:$L$29,0))</f>
        <v>Peruvians from Lima, Peru</v>
      </c>
      <c r="D2645" t="str">
        <f>INDEX($N$4:$N$29, MATCH(RefTable1KGen[[#This Row],[Population]], $L$4:$L$29,0))</f>
        <v>America</v>
      </c>
      <c r="E2645">
        <v>1</v>
      </c>
      <c r="H2645">
        <v>1</v>
      </c>
    </row>
    <row r="2646" spans="1:8" x14ac:dyDescent="0.25">
      <c r="A2646" t="s">
        <v>1770</v>
      </c>
      <c r="B2646" t="s">
        <v>3753</v>
      </c>
      <c r="C2646" t="str">
        <f>INDEX($M$4:$M$29, MATCH(RefTable1KGen[[#This Row],[Population]], $L$4:$L$29,0))</f>
        <v>Peruvians from Lima, Peru</v>
      </c>
      <c r="D2646" t="str">
        <f>INDEX($N$4:$N$29, MATCH(RefTable1KGen[[#This Row],[Population]], $L$4:$L$29,0))</f>
        <v>America</v>
      </c>
      <c r="E2646">
        <v>1</v>
      </c>
      <c r="H2646">
        <v>1</v>
      </c>
    </row>
    <row r="2647" spans="1:8" x14ac:dyDescent="0.25">
      <c r="A2647" t="s">
        <v>3756</v>
      </c>
      <c r="B2647" t="s">
        <v>3753</v>
      </c>
      <c r="C2647" t="str">
        <f>INDEX($M$4:$M$29, MATCH(RefTable1KGen[[#This Row],[Population]], $L$4:$L$29,0))</f>
        <v>Peruvians from Lima, Peru</v>
      </c>
      <c r="D2647" t="str">
        <f>INDEX($N$4:$N$29, MATCH(RefTable1KGen[[#This Row],[Population]], $L$4:$L$29,0))</f>
        <v>America</v>
      </c>
      <c r="E2647">
        <v>1</v>
      </c>
      <c r="H2647">
        <v>1</v>
      </c>
    </row>
    <row r="2648" spans="1:8" x14ac:dyDescent="0.25">
      <c r="A2648" t="s">
        <v>1845</v>
      </c>
      <c r="B2648" t="s">
        <v>3753</v>
      </c>
      <c r="C2648" t="str">
        <f>INDEX($M$4:$M$29, MATCH(RefTable1KGen[[#This Row],[Population]], $L$4:$L$29,0))</f>
        <v>Peruvians from Lima, Peru</v>
      </c>
      <c r="D2648" t="str">
        <f>INDEX($N$4:$N$29, MATCH(RefTable1KGen[[#This Row],[Population]], $L$4:$L$29,0))</f>
        <v>America</v>
      </c>
      <c r="E2648">
        <v>1</v>
      </c>
      <c r="H2648">
        <v>1</v>
      </c>
    </row>
    <row r="2649" spans="1:8" x14ac:dyDescent="0.25">
      <c r="A2649" t="s">
        <v>1846</v>
      </c>
      <c r="B2649" t="s">
        <v>3753</v>
      </c>
      <c r="C2649" t="str">
        <f>INDEX($M$4:$M$29, MATCH(RefTable1KGen[[#This Row],[Population]], $L$4:$L$29,0))</f>
        <v>Peruvians from Lima, Peru</v>
      </c>
      <c r="D2649" t="str">
        <f>INDEX($N$4:$N$29, MATCH(RefTable1KGen[[#This Row],[Population]], $L$4:$L$29,0))</f>
        <v>America</v>
      </c>
      <c r="E2649">
        <v>1</v>
      </c>
      <c r="H2649">
        <v>1</v>
      </c>
    </row>
    <row r="2650" spans="1:8" x14ac:dyDescent="0.25">
      <c r="A2650" t="s">
        <v>3804</v>
      </c>
      <c r="B2650" t="s">
        <v>3753</v>
      </c>
      <c r="C2650" t="str">
        <f>INDEX($M$4:$M$29, MATCH(RefTable1KGen[[#This Row],[Population]], $L$4:$L$29,0))</f>
        <v>Peruvians from Lima, Peru</v>
      </c>
      <c r="D2650" t="str">
        <f>INDEX($N$4:$N$29, MATCH(RefTable1KGen[[#This Row],[Population]], $L$4:$L$29,0))</f>
        <v>America</v>
      </c>
      <c r="E2650">
        <v>1</v>
      </c>
      <c r="H2650">
        <v>1</v>
      </c>
    </row>
    <row r="2651" spans="1:8" x14ac:dyDescent="0.25">
      <c r="A2651" t="s">
        <v>1852</v>
      </c>
      <c r="B2651" t="s">
        <v>3753</v>
      </c>
      <c r="C2651" t="str">
        <f>INDEX($M$4:$M$29, MATCH(RefTable1KGen[[#This Row],[Population]], $L$4:$L$29,0))</f>
        <v>Peruvians from Lima, Peru</v>
      </c>
      <c r="D2651" t="str">
        <f>INDEX($N$4:$N$29, MATCH(RefTable1KGen[[#This Row],[Population]], $L$4:$L$29,0))</f>
        <v>America</v>
      </c>
      <c r="E2651">
        <v>1</v>
      </c>
      <c r="H2651">
        <v>1</v>
      </c>
    </row>
    <row r="2652" spans="1:8" x14ac:dyDescent="0.25">
      <c r="A2652" t="s">
        <v>1853</v>
      </c>
      <c r="B2652" t="s">
        <v>3753</v>
      </c>
      <c r="C2652" t="str">
        <f>INDEX($M$4:$M$29, MATCH(RefTable1KGen[[#This Row],[Population]], $L$4:$L$29,0))</f>
        <v>Peruvians from Lima, Peru</v>
      </c>
      <c r="D2652" t="str">
        <f>INDEX($N$4:$N$29, MATCH(RefTable1KGen[[#This Row],[Population]], $L$4:$L$29,0))</f>
        <v>America</v>
      </c>
      <c r="E2652">
        <v>1</v>
      </c>
      <c r="H2652">
        <v>1</v>
      </c>
    </row>
    <row r="2653" spans="1:8" x14ac:dyDescent="0.25">
      <c r="A2653" t="s">
        <v>3806</v>
      </c>
      <c r="B2653" t="s">
        <v>3753</v>
      </c>
      <c r="C2653" t="str">
        <f>INDEX($M$4:$M$29, MATCH(RefTable1KGen[[#This Row],[Population]], $L$4:$L$29,0))</f>
        <v>Peruvians from Lima, Peru</v>
      </c>
      <c r="D2653" t="str">
        <f>INDEX($N$4:$N$29, MATCH(RefTable1KGen[[#This Row],[Population]], $L$4:$L$29,0))</f>
        <v>America</v>
      </c>
      <c r="E2653">
        <v>1</v>
      </c>
      <c r="H2653">
        <v>1</v>
      </c>
    </row>
    <row r="2654" spans="1:8" x14ac:dyDescent="0.25">
      <c r="A2654" t="s">
        <v>1854</v>
      </c>
      <c r="B2654" t="s">
        <v>3753</v>
      </c>
      <c r="C2654" t="str">
        <f>INDEX($M$4:$M$29, MATCH(RefTable1KGen[[#This Row],[Population]], $L$4:$L$29,0))</f>
        <v>Peruvians from Lima, Peru</v>
      </c>
      <c r="D2654" t="str">
        <f>INDEX($N$4:$N$29, MATCH(RefTable1KGen[[#This Row],[Population]], $L$4:$L$29,0))</f>
        <v>America</v>
      </c>
      <c r="E2654">
        <v>1</v>
      </c>
      <c r="H2654">
        <v>1</v>
      </c>
    </row>
    <row r="2655" spans="1:8" x14ac:dyDescent="0.25">
      <c r="A2655" t="s">
        <v>1855</v>
      </c>
      <c r="B2655" t="s">
        <v>3753</v>
      </c>
      <c r="C2655" t="str">
        <f>INDEX($M$4:$M$29, MATCH(RefTable1KGen[[#This Row],[Population]], $L$4:$L$29,0))</f>
        <v>Peruvians from Lima, Peru</v>
      </c>
      <c r="D2655" t="str">
        <f>INDEX($N$4:$N$29, MATCH(RefTable1KGen[[#This Row],[Population]], $L$4:$L$29,0))</f>
        <v>America</v>
      </c>
      <c r="E2655">
        <v>1</v>
      </c>
      <c r="H2655">
        <v>1</v>
      </c>
    </row>
    <row r="2656" spans="1:8" x14ac:dyDescent="0.25">
      <c r="A2656" t="s">
        <v>3807</v>
      </c>
      <c r="B2656" t="s">
        <v>3753</v>
      </c>
      <c r="C2656" t="str">
        <f>INDEX($M$4:$M$29, MATCH(RefTable1KGen[[#This Row],[Population]], $L$4:$L$29,0))</f>
        <v>Peruvians from Lima, Peru</v>
      </c>
      <c r="D2656" t="str">
        <f>INDEX($N$4:$N$29, MATCH(RefTable1KGen[[#This Row],[Population]], $L$4:$L$29,0))</f>
        <v>America</v>
      </c>
      <c r="E2656">
        <v>1</v>
      </c>
      <c r="H2656">
        <v>1</v>
      </c>
    </row>
    <row r="2657" spans="1:8" x14ac:dyDescent="0.25">
      <c r="A2657" t="s">
        <v>1856</v>
      </c>
      <c r="B2657" t="s">
        <v>3753</v>
      </c>
      <c r="C2657" t="str">
        <f>INDEX($M$4:$M$29, MATCH(RefTable1KGen[[#This Row],[Population]], $L$4:$L$29,0))</f>
        <v>Peruvians from Lima, Peru</v>
      </c>
      <c r="D2657" t="str">
        <f>INDEX($N$4:$N$29, MATCH(RefTable1KGen[[#This Row],[Population]], $L$4:$L$29,0))</f>
        <v>America</v>
      </c>
      <c r="E2657">
        <v>1</v>
      </c>
      <c r="H2657">
        <v>1</v>
      </c>
    </row>
    <row r="2658" spans="1:8" x14ac:dyDescent="0.25">
      <c r="A2658" t="s">
        <v>1857</v>
      </c>
      <c r="B2658" t="s">
        <v>3753</v>
      </c>
      <c r="C2658" t="str">
        <f>INDEX($M$4:$M$29, MATCH(RefTable1KGen[[#This Row],[Population]], $L$4:$L$29,0))</f>
        <v>Peruvians from Lima, Peru</v>
      </c>
      <c r="D2658" t="str">
        <f>INDEX($N$4:$N$29, MATCH(RefTable1KGen[[#This Row],[Population]], $L$4:$L$29,0))</f>
        <v>America</v>
      </c>
      <c r="E2658">
        <v>1</v>
      </c>
      <c r="H2658">
        <v>1</v>
      </c>
    </row>
    <row r="2659" spans="1:8" x14ac:dyDescent="0.25">
      <c r="A2659" t="s">
        <v>3808</v>
      </c>
      <c r="B2659" t="s">
        <v>3753</v>
      </c>
      <c r="C2659" t="str">
        <f>INDEX($M$4:$M$29, MATCH(RefTable1KGen[[#This Row],[Population]], $L$4:$L$29,0))</f>
        <v>Peruvians from Lima, Peru</v>
      </c>
      <c r="D2659" t="str">
        <f>INDEX($N$4:$N$29, MATCH(RefTable1KGen[[#This Row],[Population]], $L$4:$L$29,0))</f>
        <v>America</v>
      </c>
      <c r="E2659">
        <v>1</v>
      </c>
      <c r="H2659">
        <v>1</v>
      </c>
    </row>
    <row r="2660" spans="1:8" x14ac:dyDescent="0.25">
      <c r="A2660" t="s">
        <v>1858</v>
      </c>
      <c r="B2660" t="s">
        <v>3753</v>
      </c>
      <c r="C2660" t="str">
        <f>INDEX($M$4:$M$29, MATCH(RefTable1KGen[[#This Row],[Population]], $L$4:$L$29,0))</f>
        <v>Peruvians from Lima, Peru</v>
      </c>
      <c r="D2660" t="str">
        <f>INDEX($N$4:$N$29, MATCH(RefTable1KGen[[#This Row],[Population]], $L$4:$L$29,0))</f>
        <v>America</v>
      </c>
      <c r="E2660">
        <v>1</v>
      </c>
      <c r="H2660">
        <v>1</v>
      </c>
    </row>
    <row r="2661" spans="1:8" x14ac:dyDescent="0.25">
      <c r="A2661" t="s">
        <v>1859</v>
      </c>
      <c r="B2661" t="s">
        <v>3753</v>
      </c>
      <c r="C2661" t="str">
        <f>INDEX($M$4:$M$29, MATCH(RefTable1KGen[[#This Row],[Population]], $L$4:$L$29,0))</f>
        <v>Peruvians from Lima, Peru</v>
      </c>
      <c r="D2661" t="str">
        <f>INDEX($N$4:$N$29, MATCH(RefTable1KGen[[#This Row],[Population]], $L$4:$L$29,0))</f>
        <v>America</v>
      </c>
      <c r="E2661">
        <v>1</v>
      </c>
      <c r="H2661">
        <v>1</v>
      </c>
    </row>
    <row r="2662" spans="1:8" x14ac:dyDescent="0.25">
      <c r="A2662" t="s">
        <v>3809</v>
      </c>
      <c r="B2662" t="s">
        <v>3753</v>
      </c>
      <c r="C2662" t="str">
        <f>INDEX($M$4:$M$29, MATCH(RefTable1KGen[[#This Row],[Population]], $L$4:$L$29,0))</f>
        <v>Peruvians from Lima, Peru</v>
      </c>
      <c r="D2662" t="str">
        <f>INDEX($N$4:$N$29, MATCH(RefTable1KGen[[#This Row],[Population]], $L$4:$L$29,0))</f>
        <v>America</v>
      </c>
      <c r="E2662">
        <v>1</v>
      </c>
      <c r="H2662">
        <v>1</v>
      </c>
    </row>
    <row r="2663" spans="1:8" x14ac:dyDescent="0.25">
      <c r="A2663" t="s">
        <v>1860</v>
      </c>
      <c r="B2663" t="s">
        <v>3753</v>
      </c>
      <c r="C2663" t="str">
        <f>INDEX($M$4:$M$29, MATCH(RefTable1KGen[[#This Row],[Population]], $L$4:$L$29,0))</f>
        <v>Peruvians from Lima, Peru</v>
      </c>
      <c r="D2663" t="str">
        <f>INDEX($N$4:$N$29, MATCH(RefTable1KGen[[#This Row],[Population]], $L$4:$L$29,0))</f>
        <v>America</v>
      </c>
      <c r="E2663">
        <v>1</v>
      </c>
      <c r="H2663">
        <v>1</v>
      </c>
    </row>
    <row r="2664" spans="1:8" x14ac:dyDescent="0.25">
      <c r="A2664" t="s">
        <v>1861</v>
      </c>
      <c r="B2664" t="s">
        <v>3753</v>
      </c>
      <c r="C2664" t="str">
        <f>INDEX($M$4:$M$29, MATCH(RefTable1KGen[[#This Row],[Population]], $L$4:$L$29,0))</f>
        <v>Peruvians from Lima, Peru</v>
      </c>
      <c r="D2664" t="str">
        <f>INDEX($N$4:$N$29, MATCH(RefTable1KGen[[#This Row],[Population]], $L$4:$L$29,0))</f>
        <v>America</v>
      </c>
      <c r="E2664">
        <v>1</v>
      </c>
      <c r="H2664">
        <v>1</v>
      </c>
    </row>
    <row r="2665" spans="1:8" x14ac:dyDescent="0.25">
      <c r="A2665" t="s">
        <v>3810</v>
      </c>
      <c r="B2665" t="s">
        <v>3753</v>
      </c>
      <c r="C2665" t="str">
        <f>INDEX($M$4:$M$29, MATCH(RefTable1KGen[[#This Row],[Population]], $L$4:$L$29,0))</f>
        <v>Peruvians from Lima, Peru</v>
      </c>
      <c r="D2665" t="str">
        <f>INDEX($N$4:$N$29, MATCH(RefTable1KGen[[#This Row],[Population]], $L$4:$L$29,0))</f>
        <v>America</v>
      </c>
      <c r="E2665">
        <v>1</v>
      </c>
      <c r="H2665">
        <v>1</v>
      </c>
    </row>
    <row r="2666" spans="1:8" x14ac:dyDescent="0.25">
      <c r="A2666" t="s">
        <v>1862</v>
      </c>
      <c r="B2666" t="s">
        <v>3753</v>
      </c>
      <c r="C2666" t="str">
        <f>INDEX($M$4:$M$29, MATCH(RefTable1KGen[[#This Row],[Population]], $L$4:$L$29,0))</f>
        <v>Peruvians from Lima, Peru</v>
      </c>
      <c r="D2666" t="str">
        <f>INDEX($N$4:$N$29, MATCH(RefTable1KGen[[#This Row],[Population]], $L$4:$L$29,0))</f>
        <v>America</v>
      </c>
      <c r="E2666">
        <v>1</v>
      </c>
      <c r="H2666">
        <v>1</v>
      </c>
    </row>
    <row r="2667" spans="1:8" x14ac:dyDescent="0.25">
      <c r="A2667" t="s">
        <v>1863</v>
      </c>
      <c r="B2667" t="s">
        <v>3753</v>
      </c>
      <c r="C2667" t="str">
        <f>INDEX($M$4:$M$29, MATCH(RefTable1KGen[[#This Row],[Population]], $L$4:$L$29,0))</f>
        <v>Peruvians from Lima, Peru</v>
      </c>
      <c r="D2667" t="str">
        <f>INDEX($N$4:$N$29, MATCH(RefTable1KGen[[#This Row],[Population]], $L$4:$L$29,0))</f>
        <v>America</v>
      </c>
      <c r="E2667">
        <v>1</v>
      </c>
      <c r="H2667">
        <v>1</v>
      </c>
    </row>
    <row r="2668" spans="1:8" x14ac:dyDescent="0.25">
      <c r="A2668" t="s">
        <v>3811</v>
      </c>
      <c r="B2668" t="s">
        <v>3753</v>
      </c>
      <c r="C2668" t="str">
        <f>INDEX($M$4:$M$29, MATCH(RefTable1KGen[[#This Row],[Population]], $L$4:$L$29,0))</f>
        <v>Peruvians from Lima, Peru</v>
      </c>
      <c r="D2668" t="str">
        <f>INDEX($N$4:$N$29, MATCH(RefTable1KGen[[#This Row],[Population]], $L$4:$L$29,0))</f>
        <v>America</v>
      </c>
      <c r="E2668">
        <v>1</v>
      </c>
      <c r="H2668">
        <v>1</v>
      </c>
    </row>
    <row r="2669" spans="1:8" x14ac:dyDescent="0.25">
      <c r="A2669" t="s">
        <v>1864</v>
      </c>
      <c r="B2669" t="s">
        <v>3753</v>
      </c>
      <c r="C2669" t="str">
        <f>INDEX($M$4:$M$29, MATCH(RefTable1KGen[[#This Row],[Population]], $L$4:$L$29,0))</f>
        <v>Peruvians from Lima, Peru</v>
      </c>
      <c r="D2669" t="str">
        <f>INDEX($N$4:$N$29, MATCH(RefTable1KGen[[#This Row],[Population]], $L$4:$L$29,0))</f>
        <v>America</v>
      </c>
      <c r="E2669">
        <v>1</v>
      </c>
      <c r="H2669">
        <v>1</v>
      </c>
    </row>
    <row r="2670" spans="1:8" x14ac:dyDescent="0.25">
      <c r="A2670" t="s">
        <v>1865</v>
      </c>
      <c r="B2670" t="s">
        <v>3753</v>
      </c>
      <c r="C2670" t="str">
        <f>INDEX($M$4:$M$29, MATCH(RefTable1KGen[[#This Row],[Population]], $L$4:$L$29,0))</f>
        <v>Peruvians from Lima, Peru</v>
      </c>
      <c r="D2670" t="str">
        <f>INDEX($N$4:$N$29, MATCH(RefTable1KGen[[#This Row],[Population]], $L$4:$L$29,0))</f>
        <v>America</v>
      </c>
      <c r="E2670">
        <v>1</v>
      </c>
      <c r="H2670">
        <v>1</v>
      </c>
    </row>
    <row r="2671" spans="1:8" x14ac:dyDescent="0.25">
      <c r="A2671" t="s">
        <v>3812</v>
      </c>
      <c r="B2671" t="s">
        <v>3753</v>
      </c>
      <c r="C2671" t="str">
        <f>INDEX($M$4:$M$29, MATCH(RefTable1KGen[[#This Row],[Population]], $L$4:$L$29,0))</f>
        <v>Peruvians from Lima, Peru</v>
      </c>
      <c r="D2671" t="str">
        <f>INDEX($N$4:$N$29, MATCH(RefTable1KGen[[#This Row],[Population]], $L$4:$L$29,0))</f>
        <v>America</v>
      </c>
      <c r="E2671">
        <v>1</v>
      </c>
      <c r="H2671">
        <v>1</v>
      </c>
    </row>
    <row r="2672" spans="1:8" x14ac:dyDescent="0.25">
      <c r="A2672" t="s">
        <v>1866</v>
      </c>
      <c r="B2672" t="s">
        <v>3753</v>
      </c>
      <c r="C2672" t="str">
        <f>INDEX($M$4:$M$29, MATCH(RefTable1KGen[[#This Row],[Population]], $L$4:$L$29,0))</f>
        <v>Peruvians from Lima, Peru</v>
      </c>
      <c r="D2672" t="str">
        <f>INDEX($N$4:$N$29, MATCH(RefTable1KGen[[#This Row],[Population]], $L$4:$L$29,0))</f>
        <v>America</v>
      </c>
      <c r="E2672">
        <v>1</v>
      </c>
      <c r="H2672">
        <v>1</v>
      </c>
    </row>
    <row r="2673" spans="1:8" x14ac:dyDescent="0.25">
      <c r="A2673" t="s">
        <v>1867</v>
      </c>
      <c r="B2673" t="s">
        <v>3753</v>
      </c>
      <c r="C2673" t="str">
        <f>INDEX($M$4:$M$29, MATCH(RefTable1KGen[[#This Row],[Population]], $L$4:$L$29,0))</f>
        <v>Peruvians from Lima, Peru</v>
      </c>
      <c r="D2673" t="str">
        <f>INDEX($N$4:$N$29, MATCH(RefTable1KGen[[#This Row],[Population]], $L$4:$L$29,0))</f>
        <v>America</v>
      </c>
      <c r="E2673">
        <v>1</v>
      </c>
      <c r="H2673">
        <v>1</v>
      </c>
    </row>
    <row r="2674" spans="1:8" x14ac:dyDescent="0.25">
      <c r="A2674" t="s">
        <v>3813</v>
      </c>
      <c r="B2674" t="s">
        <v>3753</v>
      </c>
      <c r="C2674" t="str">
        <f>INDEX($M$4:$M$29, MATCH(RefTable1KGen[[#This Row],[Population]], $L$4:$L$29,0))</f>
        <v>Peruvians from Lima, Peru</v>
      </c>
      <c r="D2674" t="str">
        <f>INDEX($N$4:$N$29, MATCH(RefTable1KGen[[#This Row],[Population]], $L$4:$L$29,0))</f>
        <v>America</v>
      </c>
      <c r="E2674">
        <v>1</v>
      </c>
      <c r="H2674">
        <v>1</v>
      </c>
    </row>
    <row r="2675" spans="1:8" x14ac:dyDescent="0.25">
      <c r="A2675" t="s">
        <v>1868</v>
      </c>
      <c r="B2675" t="s">
        <v>3753</v>
      </c>
      <c r="C2675" t="str">
        <f>INDEX($M$4:$M$29, MATCH(RefTable1KGen[[#This Row],[Population]], $L$4:$L$29,0))</f>
        <v>Peruvians from Lima, Peru</v>
      </c>
      <c r="D2675" t="str">
        <f>INDEX($N$4:$N$29, MATCH(RefTable1KGen[[#This Row],[Population]], $L$4:$L$29,0))</f>
        <v>America</v>
      </c>
      <c r="E2675">
        <v>1</v>
      </c>
      <c r="H2675">
        <v>1</v>
      </c>
    </row>
    <row r="2676" spans="1:8" x14ac:dyDescent="0.25">
      <c r="A2676" t="s">
        <v>1869</v>
      </c>
      <c r="B2676" t="s">
        <v>3753</v>
      </c>
      <c r="C2676" t="str">
        <f>INDEX($M$4:$M$29, MATCH(RefTable1KGen[[#This Row],[Population]], $L$4:$L$29,0))</f>
        <v>Peruvians from Lima, Peru</v>
      </c>
      <c r="D2676" t="str">
        <f>INDEX($N$4:$N$29, MATCH(RefTable1KGen[[#This Row],[Population]], $L$4:$L$29,0))</f>
        <v>America</v>
      </c>
      <c r="E2676">
        <v>1</v>
      </c>
      <c r="H2676">
        <v>1</v>
      </c>
    </row>
    <row r="2677" spans="1:8" x14ac:dyDescent="0.25">
      <c r="A2677" t="s">
        <v>3814</v>
      </c>
      <c r="B2677" t="s">
        <v>3753</v>
      </c>
      <c r="C2677" t="str">
        <f>INDEX($M$4:$M$29, MATCH(RefTable1KGen[[#This Row],[Population]], $L$4:$L$29,0))</f>
        <v>Peruvians from Lima, Peru</v>
      </c>
      <c r="D2677" t="str">
        <f>INDEX($N$4:$N$29, MATCH(RefTable1KGen[[#This Row],[Population]], $L$4:$L$29,0))</f>
        <v>America</v>
      </c>
      <c r="E2677">
        <v>1</v>
      </c>
      <c r="H2677">
        <v>1</v>
      </c>
    </row>
    <row r="2678" spans="1:8" x14ac:dyDescent="0.25">
      <c r="A2678" t="s">
        <v>1870</v>
      </c>
      <c r="B2678" t="s">
        <v>3753</v>
      </c>
      <c r="C2678" t="str">
        <f>INDEX($M$4:$M$29, MATCH(RefTable1KGen[[#This Row],[Population]], $L$4:$L$29,0))</f>
        <v>Peruvians from Lima, Peru</v>
      </c>
      <c r="D2678" t="str">
        <f>INDEX($N$4:$N$29, MATCH(RefTable1KGen[[#This Row],[Population]], $L$4:$L$29,0))</f>
        <v>America</v>
      </c>
      <c r="E2678">
        <v>1</v>
      </c>
      <c r="H2678">
        <v>1</v>
      </c>
    </row>
    <row r="2679" spans="1:8" x14ac:dyDescent="0.25">
      <c r="A2679" t="s">
        <v>1871</v>
      </c>
      <c r="B2679" t="s">
        <v>3753</v>
      </c>
      <c r="C2679" t="str">
        <f>INDEX($M$4:$M$29, MATCH(RefTable1KGen[[#This Row],[Population]], $L$4:$L$29,0))</f>
        <v>Peruvians from Lima, Peru</v>
      </c>
      <c r="D2679" t="str">
        <f>INDEX($N$4:$N$29, MATCH(RefTable1KGen[[#This Row],[Population]], $L$4:$L$29,0))</f>
        <v>America</v>
      </c>
      <c r="E2679">
        <v>1</v>
      </c>
      <c r="H2679">
        <v>1</v>
      </c>
    </row>
    <row r="2680" spans="1:8" x14ac:dyDescent="0.25">
      <c r="A2680" t="s">
        <v>3815</v>
      </c>
      <c r="B2680" t="s">
        <v>3753</v>
      </c>
      <c r="C2680" t="str">
        <f>INDEX($M$4:$M$29, MATCH(RefTable1KGen[[#This Row],[Population]], $L$4:$L$29,0))</f>
        <v>Peruvians from Lima, Peru</v>
      </c>
      <c r="D2680" t="str">
        <f>INDEX($N$4:$N$29, MATCH(RefTable1KGen[[#This Row],[Population]], $L$4:$L$29,0))</f>
        <v>America</v>
      </c>
      <c r="E2680">
        <v>1</v>
      </c>
      <c r="H2680">
        <v>1</v>
      </c>
    </row>
    <row r="2681" spans="1:8" x14ac:dyDescent="0.25">
      <c r="A2681" t="s">
        <v>1872</v>
      </c>
      <c r="B2681" t="s">
        <v>3753</v>
      </c>
      <c r="C2681" t="str">
        <f>INDEX($M$4:$M$29, MATCH(RefTable1KGen[[#This Row],[Population]], $L$4:$L$29,0))</f>
        <v>Peruvians from Lima, Peru</v>
      </c>
      <c r="D2681" t="str">
        <f>INDEX($N$4:$N$29, MATCH(RefTable1KGen[[#This Row],[Population]], $L$4:$L$29,0))</f>
        <v>America</v>
      </c>
      <c r="E2681">
        <v>1</v>
      </c>
      <c r="H2681">
        <v>1</v>
      </c>
    </row>
    <row r="2682" spans="1:8" x14ac:dyDescent="0.25">
      <c r="A2682" t="s">
        <v>1873</v>
      </c>
      <c r="B2682" t="s">
        <v>3753</v>
      </c>
      <c r="C2682" t="str">
        <f>INDEX($M$4:$M$29, MATCH(RefTable1KGen[[#This Row],[Population]], $L$4:$L$29,0))</f>
        <v>Peruvians from Lima, Peru</v>
      </c>
      <c r="D2682" t="str">
        <f>INDEX($N$4:$N$29, MATCH(RefTable1KGen[[#This Row],[Population]], $L$4:$L$29,0))</f>
        <v>America</v>
      </c>
      <c r="E2682">
        <v>1</v>
      </c>
      <c r="H2682">
        <v>1</v>
      </c>
    </row>
    <row r="2683" spans="1:8" x14ac:dyDescent="0.25">
      <c r="A2683" t="s">
        <v>3816</v>
      </c>
      <c r="B2683" t="s">
        <v>3753</v>
      </c>
      <c r="C2683" t="str">
        <f>INDEX($M$4:$M$29, MATCH(RefTable1KGen[[#This Row],[Population]], $L$4:$L$29,0))</f>
        <v>Peruvians from Lima, Peru</v>
      </c>
      <c r="D2683" t="str">
        <f>INDEX($N$4:$N$29, MATCH(RefTable1KGen[[#This Row],[Population]], $L$4:$L$29,0))</f>
        <v>America</v>
      </c>
      <c r="E2683">
        <v>1</v>
      </c>
      <c r="H2683">
        <v>1</v>
      </c>
    </row>
    <row r="2684" spans="1:8" x14ac:dyDescent="0.25">
      <c r="A2684" t="s">
        <v>1874</v>
      </c>
      <c r="B2684" t="s">
        <v>3753</v>
      </c>
      <c r="C2684" t="str">
        <f>INDEX($M$4:$M$29, MATCH(RefTable1KGen[[#This Row],[Population]], $L$4:$L$29,0))</f>
        <v>Peruvians from Lima, Peru</v>
      </c>
      <c r="D2684" t="str">
        <f>INDEX($N$4:$N$29, MATCH(RefTable1KGen[[#This Row],[Population]], $L$4:$L$29,0))</f>
        <v>America</v>
      </c>
      <c r="E2684">
        <v>1</v>
      </c>
      <c r="H2684">
        <v>1</v>
      </c>
    </row>
    <row r="2685" spans="1:8" x14ac:dyDescent="0.25">
      <c r="A2685" t="s">
        <v>1875</v>
      </c>
      <c r="B2685" t="s">
        <v>3753</v>
      </c>
      <c r="C2685" t="str">
        <f>INDEX($M$4:$M$29, MATCH(RefTable1KGen[[#This Row],[Population]], $L$4:$L$29,0))</f>
        <v>Peruvians from Lima, Peru</v>
      </c>
      <c r="D2685" t="str">
        <f>INDEX($N$4:$N$29, MATCH(RefTable1KGen[[#This Row],[Population]], $L$4:$L$29,0))</f>
        <v>America</v>
      </c>
      <c r="E2685">
        <v>1</v>
      </c>
      <c r="H2685">
        <v>1</v>
      </c>
    </row>
    <row r="2686" spans="1:8" x14ac:dyDescent="0.25">
      <c r="A2686" t="s">
        <v>3817</v>
      </c>
      <c r="B2686" t="s">
        <v>3753</v>
      </c>
      <c r="C2686" t="str">
        <f>INDEX($M$4:$M$29, MATCH(RefTable1KGen[[#This Row],[Population]], $L$4:$L$29,0))</f>
        <v>Peruvians from Lima, Peru</v>
      </c>
      <c r="D2686" t="str">
        <f>INDEX($N$4:$N$29, MATCH(RefTable1KGen[[#This Row],[Population]], $L$4:$L$29,0))</f>
        <v>America</v>
      </c>
      <c r="E2686">
        <v>1</v>
      </c>
      <c r="H2686">
        <v>1</v>
      </c>
    </row>
    <row r="2687" spans="1:8" x14ac:dyDescent="0.25">
      <c r="A2687" t="s">
        <v>1878</v>
      </c>
      <c r="B2687" t="s">
        <v>3753</v>
      </c>
      <c r="C2687" t="str">
        <f>INDEX($M$4:$M$29, MATCH(RefTable1KGen[[#This Row],[Population]], $L$4:$L$29,0))</f>
        <v>Peruvians from Lima, Peru</v>
      </c>
      <c r="D2687" t="str">
        <f>INDEX($N$4:$N$29, MATCH(RefTable1KGen[[#This Row],[Population]], $L$4:$L$29,0))</f>
        <v>America</v>
      </c>
      <c r="G2687">
        <v>1</v>
      </c>
    </row>
    <row r="2688" spans="1:8" x14ac:dyDescent="0.25">
      <c r="A2688" t="s">
        <v>1879</v>
      </c>
      <c r="B2688" t="s">
        <v>3753</v>
      </c>
      <c r="C2688" t="str">
        <f>INDEX($M$4:$M$29, MATCH(RefTable1KGen[[#This Row],[Population]], $L$4:$L$29,0))</f>
        <v>Peruvians from Lima, Peru</v>
      </c>
      <c r="D2688" t="str">
        <f>INDEX($N$4:$N$29, MATCH(RefTable1KGen[[#This Row],[Population]], $L$4:$L$29,0))</f>
        <v>America</v>
      </c>
      <c r="G2688">
        <v>1</v>
      </c>
    </row>
    <row r="2689" spans="1:8" x14ac:dyDescent="0.25">
      <c r="A2689" t="s">
        <v>1880</v>
      </c>
      <c r="B2689" t="s">
        <v>3753</v>
      </c>
      <c r="C2689" t="str">
        <f>INDEX($M$4:$M$29, MATCH(RefTable1KGen[[#This Row],[Population]], $L$4:$L$29,0))</f>
        <v>Peruvians from Lima, Peru</v>
      </c>
      <c r="D2689" t="str">
        <f>INDEX($N$4:$N$29, MATCH(RefTable1KGen[[#This Row],[Population]], $L$4:$L$29,0))</f>
        <v>America</v>
      </c>
      <c r="E2689">
        <v>1</v>
      </c>
      <c r="H2689">
        <v>1</v>
      </c>
    </row>
    <row r="2690" spans="1:8" x14ac:dyDescent="0.25">
      <c r="A2690" t="s">
        <v>1881</v>
      </c>
      <c r="B2690" t="s">
        <v>3753</v>
      </c>
      <c r="C2690" t="str">
        <f>INDEX($M$4:$M$29, MATCH(RefTable1KGen[[#This Row],[Population]], $L$4:$L$29,0))</f>
        <v>Peruvians from Lima, Peru</v>
      </c>
      <c r="D2690" t="str">
        <f>INDEX($N$4:$N$29, MATCH(RefTable1KGen[[#This Row],[Population]], $L$4:$L$29,0))</f>
        <v>America</v>
      </c>
      <c r="E2690">
        <v>1</v>
      </c>
      <c r="H2690">
        <v>1</v>
      </c>
    </row>
    <row r="2691" spans="1:8" x14ac:dyDescent="0.25">
      <c r="A2691" t="s">
        <v>3820</v>
      </c>
      <c r="B2691" t="s">
        <v>3753</v>
      </c>
      <c r="C2691" t="str">
        <f>INDEX($M$4:$M$29, MATCH(RefTable1KGen[[#This Row],[Population]], $L$4:$L$29,0))</f>
        <v>Peruvians from Lima, Peru</v>
      </c>
      <c r="D2691" t="str">
        <f>INDEX($N$4:$N$29, MATCH(RefTable1KGen[[#This Row],[Population]], $L$4:$L$29,0))</f>
        <v>America</v>
      </c>
      <c r="E2691">
        <v>1</v>
      </c>
      <c r="H2691">
        <v>1</v>
      </c>
    </row>
    <row r="2692" spans="1:8" x14ac:dyDescent="0.25">
      <c r="A2692" t="s">
        <v>1882</v>
      </c>
      <c r="B2692" t="s">
        <v>3753</v>
      </c>
      <c r="C2692" t="str">
        <f>INDEX($M$4:$M$29, MATCH(RefTable1KGen[[#This Row],[Population]], $L$4:$L$29,0))</f>
        <v>Peruvians from Lima, Peru</v>
      </c>
      <c r="D2692" t="str">
        <f>INDEX($N$4:$N$29, MATCH(RefTable1KGen[[#This Row],[Population]], $L$4:$L$29,0))</f>
        <v>America</v>
      </c>
      <c r="E2692">
        <v>1</v>
      </c>
      <c r="H2692">
        <v>1</v>
      </c>
    </row>
    <row r="2693" spans="1:8" x14ac:dyDescent="0.25">
      <c r="A2693" t="s">
        <v>1883</v>
      </c>
      <c r="B2693" t="s">
        <v>3753</v>
      </c>
      <c r="C2693" t="str">
        <f>INDEX($M$4:$M$29, MATCH(RefTable1KGen[[#This Row],[Population]], $L$4:$L$29,0))</f>
        <v>Peruvians from Lima, Peru</v>
      </c>
      <c r="D2693" t="str">
        <f>INDEX($N$4:$N$29, MATCH(RefTable1KGen[[#This Row],[Population]], $L$4:$L$29,0))</f>
        <v>America</v>
      </c>
      <c r="E2693">
        <v>1</v>
      </c>
      <c r="H2693">
        <v>1</v>
      </c>
    </row>
    <row r="2694" spans="1:8" x14ac:dyDescent="0.25">
      <c r="A2694" t="s">
        <v>3821</v>
      </c>
      <c r="B2694" t="s">
        <v>3753</v>
      </c>
      <c r="C2694" t="str">
        <f>INDEX($M$4:$M$29, MATCH(RefTable1KGen[[#This Row],[Population]], $L$4:$L$29,0))</f>
        <v>Peruvians from Lima, Peru</v>
      </c>
      <c r="D2694" t="str">
        <f>INDEX($N$4:$N$29, MATCH(RefTable1KGen[[#This Row],[Population]], $L$4:$L$29,0))</f>
        <v>America</v>
      </c>
      <c r="E2694">
        <v>1</v>
      </c>
      <c r="H2694">
        <v>1</v>
      </c>
    </row>
    <row r="2695" spans="1:8" x14ac:dyDescent="0.25">
      <c r="A2695" t="s">
        <v>1884</v>
      </c>
      <c r="B2695" t="s">
        <v>3753</v>
      </c>
      <c r="C2695" t="str">
        <f>INDEX($M$4:$M$29, MATCH(RefTable1KGen[[#This Row],[Population]], $L$4:$L$29,0))</f>
        <v>Peruvians from Lima, Peru</v>
      </c>
      <c r="D2695" t="str">
        <f>INDEX($N$4:$N$29, MATCH(RefTable1KGen[[#This Row],[Population]], $L$4:$L$29,0))</f>
        <v>America</v>
      </c>
      <c r="E2695">
        <v>1</v>
      </c>
      <c r="H2695">
        <v>1</v>
      </c>
    </row>
    <row r="2696" spans="1:8" x14ac:dyDescent="0.25">
      <c r="A2696" t="s">
        <v>1885</v>
      </c>
      <c r="B2696" t="s">
        <v>3753</v>
      </c>
      <c r="C2696" t="str">
        <f>INDEX($M$4:$M$29, MATCH(RefTable1KGen[[#This Row],[Population]], $L$4:$L$29,0))</f>
        <v>Peruvians from Lima, Peru</v>
      </c>
      <c r="D2696" t="str">
        <f>INDEX($N$4:$N$29, MATCH(RefTable1KGen[[#This Row],[Population]], $L$4:$L$29,0))</f>
        <v>America</v>
      </c>
      <c r="E2696">
        <v>1</v>
      </c>
      <c r="H2696">
        <v>1</v>
      </c>
    </row>
    <row r="2697" spans="1:8" x14ac:dyDescent="0.25">
      <c r="A2697" t="s">
        <v>3822</v>
      </c>
      <c r="B2697" t="s">
        <v>3753</v>
      </c>
      <c r="C2697" t="str">
        <f>INDEX($M$4:$M$29, MATCH(RefTable1KGen[[#This Row],[Population]], $L$4:$L$29,0))</f>
        <v>Peruvians from Lima, Peru</v>
      </c>
      <c r="D2697" t="str">
        <f>INDEX($N$4:$N$29, MATCH(RefTable1KGen[[#This Row],[Population]], $L$4:$L$29,0))</f>
        <v>America</v>
      </c>
      <c r="E2697">
        <v>1</v>
      </c>
      <c r="H2697">
        <v>1</v>
      </c>
    </row>
    <row r="2698" spans="1:8" x14ac:dyDescent="0.25">
      <c r="A2698" t="s">
        <v>1886</v>
      </c>
      <c r="B2698" t="s">
        <v>3753</v>
      </c>
      <c r="C2698" t="str">
        <f>INDEX($M$4:$M$29, MATCH(RefTable1KGen[[#This Row],[Population]], $L$4:$L$29,0))</f>
        <v>Peruvians from Lima, Peru</v>
      </c>
      <c r="D2698" t="str">
        <f>INDEX($N$4:$N$29, MATCH(RefTable1KGen[[#This Row],[Population]], $L$4:$L$29,0))</f>
        <v>America</v>
      </c>
      <c r="E2698">
        <v>1</v>
      </c>
      <c r="H2698">
        <v>1</v>
      </c>
    </row>
    <row r="2699" spans="1:8" x14ac:dyDescent="0.25">
      <c r="A2699" t="s">
        <v>1887</v>
      </c>
      <c r="B2699" t="s">
        <v>3753</v>
      </c>
      <c r="C2699" t="str">
        <f>INDEX($M$4:$M$29, MATCH(RefTable1KGen[[#This Row],[Population]], $L$4:$L$29,0))</f>
        <v>Peruvians from Lima, Peru</v>
      </c>
      <c r="D2699" t="str">
        <f>INDEX($N$4:$N$29, MATCH(RefTable1KGen[[#This Row],[Population]], $L$4:$L$29,0))</f>
        <v>America</v>
      </c>
      <c r="E2699">
        <v>1</v>
      </c>
      <c r="H2699">
        <v>1</v>
      </c>
    </row>
    <row r="2700" spans="1:8" x14ac:dyDescent="0.25">
      <c r="A2700" t="s">
        <v>3823</v>
      </c>
      <c r="B2700" t="s">
        <v>3753</v>
      </c>
      <c r="C2700" t="str">
        <f>INDEX($M$4:$M$29, MATCH(RefTable1KGen[[#This Row],[Population]], $L$4:$L$29,0))</f>
        <v>Peruvians from Lima, Peru</v>
      </c>
      <c r="D2700" t="str">
        <f>INDEX($N$4:$N$29, MATCH(RefTable1KGen[[#This Row],[Population]], $L$4:$L$29,0))</f>
        <v>America</v>
      </c>
      <c r="E2700">
        <v>1</v>
      </c>
      <c r="H2700">
        <v>1</v>
      </c>
    </row>
    <row r="2701" spans="1:8" x14ac:dyDescent="0.25">
      <c r="A2701" t="s">
        <v>1888</v>
      </c>
      <c r="B2701" t="s">
        <v>3753</v>
      </c>
      <c r="C2701" t="str">
        <f>INDEX($M$4:$M$29, MATCH(RefTable1KGen[[#This Row],[Population]], $L$4:$L$29,0))</f>
        <v>Peruvians from Lima, Peru</v>
      </c>
      <c r="D2701" t="str">
        <f>INDEX($N$4:$N$29, MATCH(RefTable1KGen[[#This Row],[Population]], $L$4:$L$29,0))</f>
        <v>America</v>
      </c>
      <c r="E2701">
        <v>1</v>
      </c>
      <c r="H2701">
        <v>1</v>
      </c>
    </row>
    <row r="2702" spans="1:8" x14ac:dyDescent="0.25">
      <c r="A2702" t="s">
        <v>1889</v>
      </c>
      <c r="B2702" t="s">
        <v>3753</v>
      </c>
      <c r="C2702" t="str">
        <f>INDEX($M$4:$M$29, MATCH(RefTable1KGen[[#This Row],[Population]], $L$4:$L$29,0))</f>
        <v>Peruvians from Lima, Peru</v>
      </c>
      <c r="D2702" t="str">
        <f>INDEX($N$4:$N$29, MATCH(RefTable1KGen[[#This Row],[Population]], $L$4:$L$29,0))</f>
        <v>America</v>
      </c>
      <c r="E2702">
        <v>1</v>
      </c>
      <c r="H2702">
        <v>1</v>
      </c>
    </row>
    <row r="2703" spans="1:8" x14ac:dyDescent="0.25">
      <c r="A2703" t="s">
        <v>3824</v>
      </c>
      <c r="B2703" t="s">
        <v>3753</v>
      </c>
      <c r="C2703" t="str">
        <f>INDEX($M$4:$M$29, MATCH(RefTable1KGen[[#This Row],[Population]], $L$4:$L$29,0))</f>
        <v>Peruvians from Lima, Peru</v>
      </c>
      <c r="D2703" t="str">
        <f>INDEX($N$4:$N$29, MATCH(RefTable1KGen[[#This Row],[Population]], $L$4:$L$29,0))</f>
        <v>America</v>
      </c>
      <c r="E2703">
        <v>1</v>
      </c>
      <c r="H2703">
        <v>1</v>
      </c>
    </row>
    <row r="2704" spans="1:8" x14ac:dyDescent="0.25">
      <c r="A2704" t="s">
        <v>1890</v>
      </c>
      <c r="B2704" t="s">
        <v>3753</v>
      </c>
      <c r="C2704" t="str">
        <f>INDEX($M$4:$M$29, MATCH(RefTable1KGen[[#This Row],[Population]], $L$4:$L$29,0))</f>
        <v>Peruvians from Lima, Peru</v>
      </c>
      <c r="D2704" t="str">
        <f>INDEX($N$4:$N$29, MATCH(RefTable1KGen[[#This Row],[Population]], $L$4:$L$29,0))</f>
        <v>America</v>
      </c>
      <c r="E2704">
        <v>1</v>
      </c>
      <c r="G2704">
        <v>1</v>
      </c>
      <c r="H2704">
        <v>1</v>
      </c>
    </row>
    <row r="2705" spans="1:8" x14ac:dyDescent="0.25">
      <c r="A2705" t="s">
        <v>3825</v>
      </c>
      <c r="B2705" t="s">
        <v>3753</v>
      </c>
      <c r="C2705" t="str">
        <f>INDEX($M$4:$M$29, MATCH(RefTable1KGen[[#This Row],[Population]], $L$4:$L$29,0))</f>
        <v>Peruvians from Lima, Peru</v>
      </c>
      <c r="D2705" t="str">
        <f>INDEX($N$4:$N$29, MATCH(RefTable1KGen[[#This Row],[Population]], $L$4:$L$29,0))</f>
        <v>America</v>
      </c>
      <c r="E2705">
        <v>1</v>
      </c>
      <c r="G2705">
        <v>1</v>
      </c>
      <c r="H2705">
        <v>1</v>
      </c>
    </row>
    <row r="2706" spans="1:8" x14ac:dyDescent="0.25">
      <c r="A2706" t="s">
        <v>3826</v>
      </c>
      <c r="B2706" t="s">
        <v>3753</v>
      </c>
      <c r="C2706" t="str">
        <f>INDEX($M$4:$M$29, MATCH(RefTable1KGen[[#This Row],[Population]], $L$4:$L$29,0))</f>
        <v>Peruvians from Lima, Peru</v>
      </c>
      <c r="D2706" t="str">
        <f>INDEX($N$4:$N$29, MATCH(RefTable1KGen[[#This Row],[Population]], $L$4:$L$29,0))</f>
        <v>America</v>
      </c>
      <c r="E2706">
        <v>1</v>
      </c>
      <c r="H2706">
        <v>1</v>
      </c>
    </row>
    <row r="2707" spans="1:8" x14ac:dyDescent="0.25">
      <c r="A2707" t="s">
        <v>1896</v>
      </c>
      <c r="B2707" t="s">
        <v>3753</v>
      </c>
      <c r="C2707" t="str">
        <f>INDEX($M$4:$M$29, MATCH(RefTable1KGen[[#This Row],[Population]], $L$4:$L$29,0))</f>
        <v>Peruvians from Lima, Peru</v>
      </c>
      <c r="D2707" t="str">
        <f>INDEX($N$4:$N$29, MATCH(RefTable1KGen[[#This Row],[Population]], $L$4:$L$29,0))</f>
        <v>America</v>
      </c>
      <c r="E2707">
        <v>1</v>
      </c>
      <c r="H2707">
        <v>1</v>
      </c>
    </row>
    <row r="2708" spans="1:8" x14ac:dyDescent="0.25">
      <c r="A2708" t="s">
        <v>1897</v>
      </c>
      <c r="B2708" t="s">
        <v>3753</v>
      </c>
      <c r="C2708" t="str">
        <f>INDEX($M$4:$M$29, MATCH(RefTable1KGen[[#This Row],[Population]], $L$4:$L$29,0))</f>
        <v>Peruvians from Lima, Peru</v>
      </c>
      <c r="D2708" t="str">
        <f>INDEX($N$4:$N$29, MATCH(RefTable1KGen[[#This Row],[Population]], $L$4:$L$29,0))</f>
        <v>America</v>
      </c>
      <c r="E2708">
        <v>1</v>
      </c>
      <c r="H2708">
        <v>1</v>
      </c>
    </row>
    <row r="2709" spans="1:8" x14ac:dyDescent="0.25">
      <c r="A2709" t="s">
        <v>3828</v>
      </c>
      <c r="B2709" t="s">
        <v>3753</v>
      </c>
      <c r="C2709" t="str">
        <f>INDEX($M$4:$M$29, MATCH(RefTable1KGen[[#This Row],[Population]], $L$4:$L$29,0))</f>
        <v>Peruvians from Lima, Peru</v>
      </c>
      <c r="D2709" t="str">
        <f>INDEX($N$4:$N$29, MATCH(RefTable1KGen[[#This Row],[Population]], $L$4:$L$29,0))</f>
        <v>America</v>
      </c>
      <c r="E2709">
        <v>1</v>
      </c>
      <c r="H2709">
        <v>1</v>
      </c>
    </row>
    <row r="2710" spans="1:8" x14ac:dyDescent="0.25">
      <c r="A2710" t="s">
        <v>3829</v>
      </c>
      <c r="B2710" t="s">
        <v>3753</v>
      </c>
      <c r="C2710" t="str">
        <f>INDEX($M$4:$M$29, MATCH(RefTable1KGen[[#This Row],[Population]], $L$4:$L$29,0))</f>
        <v>Peruvians from Lima, Peru</v>
      </c>
      <c r="D2710" t="str">
        <f>INDEX($N$4:$N$29, MATCH(RefTable1KGen[[#This Row],[Population]], $L$4:$L$29,0))</f>
        <v>America</v>
      </c>
      <c r="G2710">
        <v>1</v>
      </c>
    </row>
    <row r="2711" spans="1:8" x14ac:dyDescent="0.25">
      <c r="A2711" t="s">
        <v>1898</v>
      </c>
      <c r="B2711" t="s">
        <v>3753</v>
      </c>
      <c r="C2711" t="str">
        <f>INDEX($M$4:$M$29, MATCH(RefTable1KGen[[#This Row],[Population]], $L$4:$L$29,0))</f>
        <v>Peruvians from Lima, Peru</v>
      </c>
      <c r="D2711" t="str">
        <f>INDEX($N$4:$N$29, MATCH(RefTable1KGen[[#This Row],[Population]], $L$4:$L$29,0))</f>
        <v>America</v>
      </c>
      <c r="E2711">
        <v>1</v>
      </c>
      <c r="H2711">
        <v>1</v>
      </c>
    </row>
    <row r="2712" spans="1:8" x14ac:dyDescent="0.25">
      <c r="A2712" t="s">
        <v>3830</v>
      </c>
      <c r="B2712" t="s">
        <v>3753</v>
      </c>
      <c r="C2712" t="str">
        <f>INDEX($M$4:$M$29, MATCH(RefTable1KGen[[#This Row],[Population]], $L$4:$L$29,0))</f>
        <v>Peruvians from Lima, Peru</v>
      </c>
      <c r="D2712" t="str">
        <f>INDEX($N$4:$N$29, MATCH(RefTable1KGen[[#This Row],[Population]], $L$4:$L$29,0))</f>
        <v>America</v>
      </c>
      <c r="E2712">
        <v>1</v>
      </c>
      <c r="H2712">
        <v>1</v>
      </c>
    </row>
    <row r="2713" spans="1:8" x14ac:dyDescent="0.25">
      <c r="A2713" t="s">
        <v>1899</v>
      </c>
      <c r="B2713" t="s">
        <v>3753</v>
      </c>
      <c r="C2713" t="str">
        <f>INDEX($M$4:$M$29, MATCH(RefTable1KGen[[#This Row],[Population]], $L$4:$L$29,0))</f>
        <v>Peruvians from Lima, Peru</v>
      </c>
      <c r="D2713" t="str">
        <f>INDEX($N$4:$N$29, MATCH(RefTable1KGen[[#This Row],[Population]], $L$4:$L$29,0))</f>
        <v>America</v>
      </c>
      <c r="E2713">
        <v>1</v>
      </c>
      <c r="H2713">
        <v>1</v>
      </c>
    </row>
    <row r="2714" spans="1:8" x14ac:dyDescent="0.25">
      <c r="A2714" t="s">
        <v>1900</v>
      </c>
      <c r="B2714" t="s">
        <v>3753</v>
      </c>
      <c r="C2714" t="str">
        <f>INDEX($M$4:$M$29, MATCH(RefTable1KGen[[#This Row],[Population]], $L$4:$L$29,0))</f>
        <v>Peruvians from Lima, Peru</v>
      </c>
      <c r="D2714" t="str">
        <f>INDEX($N$4:$N$29, MATCH(RefTable1KGen[[#This Row],[Population]], $L$4:$L$29,0))</f>
        <v>America</v>
      </c>
      <c r="E2714">
        <v>1</v>
      </c>
      <c r="H2714">
        <v>1</v>
      </c>
    </row>
    <row r="2715" spans="1:8" x14ac:dyDescent="0.25">
      <c r="A2715" t="s">
        <v>3831</v>
      </c>
      <c r="B2715" t="s">
        <v>3753</v>
      </c>
      <c r="C2715" t="str">
        <f>INDEX($M$4:$M$29, MATCH(RefTable1KGen[[#This Row],[Population]], $L$4:$L$29,0))</f>
        <v>Peruvians from Lima, Peru</v>
      </c>
      <c r="D2715" t="str">
        <f>INDEX($N$4:$N$29, MATCH(RefTable1KGen[[#This Row],[Population]], $L$4:$L$29,0))</f>
        <v>America</v>
      </c>
      <c r="E2715">
        <v>1</v>
      </c>
      <c r="H2715">
        <v>1</v>
      </c>
    </row>
    <row r="2716" spans="1:8" x14ac:dyDescent="0.25">
      <c r="A2716" t="s">
        <v>1901</v>
      </c>
      <c r="B2716" t="s">
        <v>3753</v>
      </c>
      <c r="C2716" t="str">
        <f>INDEX($M$4:$M$29, MATCH(RefTable1KGen[[#This Row],[Population]], $L$4:$L$29,0))</f>
        <v>Peruvians from Lima, Peru</v>
      </c>
      <c r="D2716" t="str">
        <f>INDEX($N$4:$N$29, MATCH(RefTable1KGen[[#This Row],[Population]], $L$4:$L$29,0))</f>
        <v>America</v>
      </c>
      <c r="G2716">
        <v>1</v>
      </c>
    </row>
    <row r="2717" spans="1:8" x14ac:dyDescent="0.25">
      <c r="A2717" t="s">
        <v>1902</v>
      </c>
      <c r="B2717" t="s">
        <v>3753</v>
      </c>
      <c r="C2717" t="str">
        <f>INDEX($M$4:$M$29, MATCH(RefTable1KGen[[#This Row],[Population]], $L$4:$L$29,0))</f>
        <v>Peruvians from Lima, Peru</v>
      </c>
      <c r="D2717" t="str">
        <f>INDEX($N$4:$N$29, MATCH(RefTable1KGen[[#This Row],[Population]], $L$4:$L$29,0))</f>
        <v>America</v>
      </c>
      <c r="E2717">
        <v>1</v>
      </c>
      <c r="H2717">
        <v>1</v>
      </c>
    </row>
    <row r="2718" spans="1:8" x14ac:dyDescent="0.25">
      <c r="A2718" t="s">
        <v>1950</v>
      </c>
      <c r="B2718" t="s">
        <v>3753</v>
      </c>
      <c r="C2718" t="str">
        <f>INDEX($M$4:$M$29, MATCH(RefTable1KGen[[#This Row],[Population]], $L$4:$L$29,0))</f>
        <v>Peruvians from Lima, Peru</v>
      </c>
      <c r="D2718" t="str">
        <f>INDEX($N$4:$N$29, MATCH(RefTable1KGen[[#This Row],[Population]], $L$4:$L$29,0))</f>
        <v>America</v>
      </c>
      <c r="E2718">
        <v>1</v>
      </c>
      <c r="H2718">
        <v>1</v>
      </c>
    </row>
    <row r="2719" spans="1:8" x14ac:dyDescent="0.25">
      <c r="A2719" t="s">
        <v>1951</v>
      </c>
      <c r="B2719" t="s">
        <v>3753</v>
      </c>
      <c r="C2719" t="str">
        <f>INDEX($M$4:$M$29, MATCH(RefTable1KGen[[#This Row],[Population]], $L$4:$L$29,0))</f>
        <v>Peruvians from Lima, Peru</v>
      </c>
      <c r="D2719" t="str">
        <f>INDEX($N$4:$N$29, MATCH(RefTable1KGen[[#This Row],[Population]], $L$4:$L$29,0))</f>
        <v>America</v>
      </c>
      <c r="E2719">
        <v>1</v>
      </c>
      <c r="H2719">
        <v>1</v>
      </c>
    </row>
    <row r="2720" spans="1:8" x14ac:dyDescent="0.25">
      <c r="A2720" t="s">
        <v>3849</v>
      </c>
      <c r="B2720" t="s">
        <v>3753</v>
      </c>
      <c r="C2720" t="str">
        <f>INDEX($M$4:$M$29, MATCH(RefTable1KGen[[#This Row],[Population]], $L$4:$L$29,0))</f>
        <v>Peruvians from Lima, Peru</v>
      </c>
      <c r="D2720" t="str">
        <f>INDEX($N$4:$N$29, MATCH(RefTable1KGen[[#This Row],[Population]], $L$4:$L$29,0))</f>
        <v>America</v>
      </c>
      <c r="E2720">
        <v>1</v>
      </c>
      <c r="H2720">
        <v>1</v>
      </c>
    </row>
    <row r="2721" spans="1:8" x14ac:dyDescent="0.25">
      <c r="A2721" t="s">
        <v>1953</v>
      </c>
      <c r="B2721" t="s">
        <v>3753</v>
      </c>
      <c r="C2721" t="str">
        <f>INDEX($M$4:$M$29, MATCH(RefTable1KGen[[#This Row],[Population]], $L$4:$L$29,0))</f>
        <v>Peruvians from Lima, Peru</v>
      </c>
      <c r="D2721" t="str">
        <f>INDEX($N$4:$N$29, MATCH(RefTable1KGen[[#This Row],[Population]], $L$4:$L$29,0))</f>
        <v>America</v>
      </c>
      <c r="G2721">
        <v>1</v>
      </c>
    </row>
    <row r="2722" spans="1:8" x14ac:dyDescent="0.25">
      <c r="A2722" t="s">
        <v>1954</v>
      </c>
      <c r="B2722" t="s">
        <v>3753</v>
      </c>
      <c r="C2722" t="str">
        <f>INDEX($M$4:$M$29, MATCH(RefTable1KGen[[#This Row],[Population]], $L$4:$L$29,0))</f>
        <v>Peruvians from Lima, Peru</v>
      </c>
      <c r="D2722" t="str">
        <f>INDEX($N$4:$N$29, MATCH(RefTable1KGen[[#This Row],[Population]], $L$4:$L$29,0))</f>
        <v>America</v>
      </c>
      <c r="E2722">
        <v>1</v>
      </c>
      <c r="H2722">
        <v>1</v>
      </c>
    </row>
    <row r="2723" spans="1:8" x14ac:dyDescent="0.25">
      <c r="A2723" t="s">
        <v>1955</v>
      </c>
      <c r="B2723" t="s">
        <v>3753</v>
      </c>
      <c r="C2723" t="str">
        <f>INDEX($M$4:$M$29, MATCH(RefTable1KGen[[#This Row],[Population]], $L$4:$L$29,0))</f>
        <v>Peruvians from Lima, Peru</v>
      </c>
      <c r="D2723" t="str">
        <f>INDEX($N$4:$N$29, MATCH(RefTable1KGen[[#This Row],[Population]], $L$4:$L$29,0))</f>
        <v>America</v>
      </c>
      <c r="E2723">
        <v>1</v>
      </c>
      <c r="H2723">
        <v>1</v>
      </c>
    </row>
    <row r="2724" spans="1:8" x14ac:dyDescent="0.25">
      <c r="A2724" t="s">
        <v>3850</v>
      </c>
      <c r="B2724" t="s">
        <v>3753</v>
      </c>
      <c r="C2724" t="str">
        <f>INDEX($M$4:$M$29, MATCH(RefTable1KGen[[#This Row],[Population]], $L$4:$L$29,0))</f>
        <v>Peruvians from Lima, Peru</v>
      </c>
      <c r="D2724" t="str">
        <f>INDEX($N$4:$N$29, MATCH(RefTable1KGen[[#This Row],[Population]], $L$4:$L$29,0))</f>
        <v>America</v>
      </c>
      <c r="E2724">
        <v>1</v>
      </c>
      <c r="H2724">
        <v>1</v>
      </c>
    </row>
    <row r="2725" spans="1:8" x14ac:dyDescent="0.25">
      <c r="A2725" t="s">
        <v>1978</v>
      </c>
      <c r="B2725" t="s">
        <v>3753</v>
      </c>
      <c r="C2725" t="str">
        <f>INDEX($M$4:$M$29, MATCH(RefTable1KGen[[#This Row],[Population]], $L$4:$L$29,0))</f>
        <v>Peruvians from Lima, Peru</v>
      </c>
      <c r="D2725" t="str">
        <f>INDEX($N$4:$N$29, MATCH(RefTable1KGen[[#This Row],[Population]], $L$4:$L$29,0))</f>
        <v>America</v>
      </c>
      <c r="E2725">
        <v>1</v>
      </c>
      <c r="H2725">
        <v>1</v>
      </c>
    </row>
    <row r="2726" spans="1:8" x14ac:dyDescent="0.25">
      <c r="A2726" t="s">
        <v>1979</v>
      </c>
      <c r="B2726" t="s">
        <v>3753</v>
      </c>
      <c r="C2726" t="str">
        <f>INDEX($M$4:$M$29, MATCH(RefTable1KGen[[#This Row],[Population]], $L$4:$L$29,0))</f>
        <v>Peruvians from Lima, Peru</v>
      </c>
      <c r="D2726" t="str">
        <f>INDEX($N$4:$N$29, MATCH(RefTable1KGen[[#This Row],[Population]], $L$4:$L$29,0))</f>
        <v>America</v>
      </c>
      <c r="E2726">
        <v>1</v>
      </c>
      <c r="H2726">
        <v>1</v>
      </c>
    </row>
    <row r="2727" spans="1:8" x14ac:dyDescent="0.25">
      <c r="A2727" t="s">
        <v>3857</v>
      </c>
      <c r="B2727" t="s">
        <v>3753</v>
      </c>
      <c r="C2727" t="str">
        <f>INDEX($M$4:$M$29, MATCH(RefTable1KGen[[#This Row],[Population]], $L$4:$L$29,0))</f>
        <v>Peruvians from Lima, Peru</v>
      </c>
      <c r="D2727" t="str">
        <f>INDEX($N$4:$N$29, MATCH(RefTable1KGen[[#This Row],[Population]], $L$4:$L$29,0))</f>
        <v>America</v>
      </c>
      <c r="E2727">
        <v>1</v>
      </c>
      <c r="H2727">
        <v>1</v>
      </c>
    </row>
    <row r="2728" spans="1:8" x14ac:dyDescent="0.25">
      <c r="A2728" t="s">
        <v>1980</v>
      </c>
      <c r="B2728" t="s">
        <v>3753</v>
      </c>
      <c r="C2728" t="str">
        <f>INDEX($M$4:$M$29, MATCH(RefTable1KGen[[#This Row],[Population]], $L$4:$L$29,0))</f>
        <v>Peruvians from Lima, Peru</v>
      </c>
      <c r="D2728" t="str">
        <f>INDEX($N$4:$N$29, MATCH(RefTable1KGen[[#This Row],[Population]], $L$4:$L$29,0))</f>
        <v>America</v>
      </c>
      <c r="G2728">
        <v>1</v>
      </c>
    </row>
    <row r="2729" spans="1:8" x14ac:dyDescent="0.25">
      <c r="A2729" t="s">
        <v>2002</v>
      </c>
      <c r="B2729" t="s">
        <v>3753</v>
      </c>
      <c r="C2729" t="str">
        <f>INDEX($M$4:$M$29, MATCH(RefTable1KGen[[#This Row],[Population]], $L$4:$L$29,0))</f>
        <v>Peruvians from Lima, Peru</v>
      </c>
      <c r="D2729" t="str">
        <f>INDEX($N$4:$N$29, MATCH(RefTable1KGen[[#This Row],[Population]], $L$4:$L$29,0))</f>
        <v>America</v>
      </c>
      <c r="G2729">
        <v>1</v>
      </c>
    </row>
    <row r="2730" spans="1:8" x14ac:dyDescent="0.25">
      <c r="A2730" t="s">
        <v>2003</v>
      </c>
      <c r="B2730" t="s">
        <v>3753</v>
      </c>
      <c r="C2730" t="str">
        <f>INDEX($M$4:$M$29, MATCH(RefTable1KGen[[#This Row],[Population]], $L$4:$L$29,0))</f>
        <v>Peruvians from Lima, Peru</v>
      </c>
      <c r="D2730" t="str">
        <f>INDEX($N$4:$N$29, MATCH(RefTable1KGen[[#This Row],[Population]], $L$4:$L$29,0))</f>
        <v>America</v>
      </c>
      <c r="G2730">
        <v>1</v>
      </c>
    </row>
    <row r="2731" spans="1:8" x14ac:dyDescent="0.25">
      <c r="A2731" t="s">
        <v>3872</v>
      </c>
      <c r="B2731" t="s">
        <v>3753</v>
      </c>
      <c r="C2731" t="str">
        <f>INDEX($M$4:$M$29, MATCH(RefTable1KGen[[#This Row],[Population]], $L$4:$L$29,0))</f>
        <v>Peruvians from Lima, Peru</v>
      </c>
      <c r="D2731" t="str">
        <f>INDEX($N$4:$N$29, MATCH(RefTable1KGen[[#This Row],[Population]], $L$4:$L$29,0))</f>
        <v>America</v>
      </c>
    </row>
    <row r="2732" spans="1:8" x14ac:dyDescent="0.25">
      <c r="A2732" t="s">
        <v>2006</v>
      </c>
      <c r="B2732" t="s">
        <v>3753</v>
      </c>
      <c r="C2732" t="str">
        <f>INDEX($M$4:$M$29, MATCH(RefTable1KGen[[#This Row],[Population]], $L$4:$L$29,0))</f>
        <v>Peruvians from Lima, Peru</v>
      </c>
      <c r="D2732" t="str">
        <f>INDEX($N$4:$N$29, MATCH(RefTable1KGen[[#This Row],[Population]], $L$4:$L$29,0))</f>
        <v>America</v>
      </c>
      <c r="E2732">
        <v>1</v>
      </c>
      <c r="H2732">
        <v>1</v>
      </c>
    </row>
    <row r="2733" spans="1:8" x14ac:dyDescent="0.25">
      <c r="A2733" t="s">
        <v>2007</v>
      </c>
      <c r="B2733" t="s">
        <v>3753</v>
      </c>
      <c r="C2733" t="str">
        <f>INDEX($M$4:$M$29, MATCH(RefTable1KGen[[#This Row],[Population]], $L$4:$L$29,0))</f>
        <v>Peruvians from Lima, Peru</v>
      </c>
      <c r="D2733" t="str">
        <f>INDEX($N$4:$N$29, MATCH(RefTable1KGen[[#This Row],[Population]], $L$4:$L$29,0))</f>
        <v>America</v>
      </c>
      <c r="E2733">
        <v>1</v>
      </c>
      <c r="H2733">
        <v>1</v>
      </c>
    </row>
    <row r="2734" spans="1:8" x14ac:dyDescent="0.25">
      <c r="A2734" t="s">
        <v>3875</v>
      </c>
      <c r="B2734" t="s">
        <v>3753</v>
      </c>
      <c r="C2734" t="str">
        <f>INDEX($M$4:$M$29, MATCH(RefTable1KGen[[#This Row],[Population]], $L$4:$L$29,0))</f>
        <v>Peruvians from Lima, Peru</v>
      </c>
      <c r="D2734" t="str">
        <f>INDEX($N$4:$N$29, MATCH(RefTable1KGen[[#This Row],[Population]], $L$4:$L$29,0))</f>
        <v>America</v>
      </c>
      <c r="E2734">
        <v>1</v>
      </c>
      <c r="H2734">
        <v>1</v>
      </c>
    </row>
    <row r="2735" spans="1:8" x14ac:dyDescent="0.25">
      <c r="A2735" t="s">
        <v>2008</v>
      </c>
      <c r="B2735" t="s">
        <v>3753</v>
      </c>
      <c r="C2735" t="str">
        <f>INDEX($M$4:$M$29, MATCH(RefTable1KGen[[#This Row],[Population]], $L$4:$L$29,0))</f>
        <v>Peruvians from Lima, Peru</v>
      </c>
      <c r="D2735" t="str">
        <f>INDEX($N$4:$N$29, MATCH(RefTable1KGen[[#This Row],[Population]], $L$4:$L$29,0))</f>
        <v>America</v>
      </c>
      <c r="G2735">
        <v>1</v>
      </c>
    </row>
    <row r="2736" spans="1:8" x14ac:dyDescent="0.25">
      <c r="A2736" t="s">
        <v>2009</v>
      </c>
      <c r="B2736" t="s">
        <v>3753</v>
      </c>
      <c r="C2736" t="str">
        <f>INDEX($M$4:$M$29, MATCH(RefTable1KGen[[#This Row],[Population]], $L$4:$L$29,0))</f>
        <v>Peruvians from Lima, Peru</v>
      </c>
      <c r="D2736" t="str">
        <f>INDEX($N$4:$N$29, MATCH(RefTable1KGen[[#This Row],[Population]], $L$4:$L$29,0))</f>
        <v>America</v>
      </c>
      <c r="G2736">
        <v>1</v>
      </c>
    </row>
    <row r="2737" spans="1:8" x14ac:dyDescent="0.25">
      <c r="A2737" t="s">
        <v>2010</v>
      </c>
      <c r="B2737" t="s">
        <v>3753</v>
      </c>
      <c r="C2737" t="str">
        <f>INDEX($M$4:$M$29, MATCH(RefTable1KGen[[#This Row],[Population]], $L$4:$L$29,0))</f>
        <v>Peruvians from Lima, Peru</v>
      </c>
      <c r="D2737" t="str">
        <f>INDEX($N$4:$N$29, MATCH(RefTable1KGen[[#This Row],[Population]], $L$4:$L$29,0))</f>
        <v>America</v>
      </c>
      <c r="G2737">
        <v>1</v>
      </c>
    </row>
    <row r="2738" spans="1:8" x14ac:dyDescent="0.25">
      <c r="A2738" t="s">
        <v>3876</v>
      </c>
      <c r="B2738" t="s">
        <v>3753</v>
      </c>
      <c r="C2738" t="str">
        <f>INDEX($M$4:$M$29, MATCH(RefTable1KGen[[#This Row],[Population]], $L$4:$L$29,0))</f>
        <v>Peruvians from Lima, Peru</v>
      </c>
      <c r="D2738" t="str">
        <f>INDEX($N$4:$N$29, MATCH(RefTable1KGen[[#This Row],[Population]], $L$4:$L$29,0))</f>
        <v>America</v>
      </c>
    </row>
    <row r="2739" spans="1:8" x14ac:dyDescent="0.25">
      <c r="A2739" t="s">
        <v>2011</v>
      </c>
      <c r="B2739" t="s">
        <v>3753</v>
      </c>
      <c r="C2739" t="str">
        <f>INDEX($M$4:$M$29, MATCH(RefTable1KGen[[#This Row],[Population]], $L$4:$L$29,0))</f>
        <v>Peruvians from Lima, Peru</v>
      </c>
      <c r="D2739" t="str">
        <f>INDEX($N$4:$N$29, MATCH(RefTable1KGen[[#This Row],[Population]], $L$4:$L$29,0))</f>
        <v>America</v>
      </c>
      <c r="E2739">
        <v>1</v>
      </c>
      <c r="H2739">
        <v>1</v>
      </c>
    </row>
    <row r="2740" spans="1:8" x14ac:dyDescent="0.25">
      <c r="A2740" t="s">
        <v>2012</v>
      </c>
      <c r="B2740" t="s">
        <v>3753</v>
      </c>
      <c r="C2740" t="str">
        <f>INDEX($M$4:$M$29, MATCH(RefTable1KGen[[#This Row],[Population]], $L$4:$L$29,0))</f>
        <v>Peruvians from Lima, Peru</v>
      </c>
      <c r="D2740" t="str">
        <f>INDEX($N$4:$N$29, MATCH(RefTable1KGen[[#This Row],[Population]], $L$4:$L$29,0))</f>
        <v>America</v>
      </c>
      <c r="E2740">
        <v>1</v>
      </c>
      <c r="H2740">
        <v>1</v>
      </c>
    </row>
    <row r="2741" spans="1:8" x14ac:dyDescent="0.25">
      <c r="A2741" t="s">
        <v>3877</v>
      </c>
      <c r="B2741" t="s">
        <v>3753</v>
      </c>
      <c r="C2741" t="str">
        <f>INDEX($M$4:$M$29, MATCH(RefTable1KGen[[#This Row],[Population]], $L$4:$L$29,0))</f>
        <v>Peruvians from Lima, Peru</v>
      </c>
      <c r="D2741" t="str">
        <f>INDEX($N$4:$N$29, MATCH(RefTable1KGen[[#This Row],[Population]], $L$4:$L$29,0))</f>
        <v>America</v>
      </c>
      <c r="E2741">
        <v>1</v>
      </c>
      <c r="H2741">
        <v>1</v>
      </c>
    </row>
    <row r="2742" spans="1:8" x14ac:dyDescent="0.25">
      <c r="A2742" t="s">
        <v>2013</v>
      </c>
      <c r="B2742" t="s">
        <v>3753</v>
      </c>
      <c r="C2742" t="str">
        <f>INDEX($M$4:$M$29, MATCH(RefTable1KGen[[#This Row],[Population]], $L$4:$L$29,0))</f>
        <v>Peruvians from Lima, Peru</v>
      </c>
      <c r="D2742" t="str">
        <f>INDEX($N$4:$N$29, MATCH(RefTable1KGen[[#This Row],[Population]], $L$4:$L$29,0))</f>
        <v>America</v>
      </c>
      <c r="G2742">
        <v>1</v>
      </c>
    </row>
    <row r="2743" spans="1:8" x14ac:dyDescent="0.25">
      <c r="A2743" t="s">
        <v>2014</v>
      </c>
      <c r="B2743" t="s">
        <v>3753</v>
      </c>
      <c r="C2743" t="str">
        <f>INDEX($M$4:$M$29, MATCH(RefTable1KGen[[#This Row],[Population]], $L$4:$L$29,0))</f>
        <v>Peruvians from Lima, Peru</v>
      </c>
      <c r="D2743" t="str">
        <f>INDEX($N$4:$N$29, MATCH(RefTable1KGen[[#This Row],[Population]], $L$4:$L$29,0))</f>
        <v>America</v>
      </c>
      <c r="G2743">
        <v>1</v>
      </c>
    </row>
    <row r="2744" spans="1:8" x14ac:dyDescent="0.25">
      <c r="A2744" t="s">
        <v>3878</v>
      </c>
      <c r="B2744" t="s">
        <v>3753</v>
      </c>
      <c r="C2744" t="str">
        <f>INDEX($M$4:$M$29, MATCH(RefTable1KGen[[#This Row],[Population]], $L$4:$L$29,0))</f>
        <v>Peruvians from Lima, Peru</v>
      </c>
      <c r="D2744" t="str">
        <f>INDEX($N$4:$N$29, MATCH(RefTable1KGen[[#This Row],[Population]], $L$4:$L$29,0))</f>
        <v>America</v>
      </c>
    </row>
    <row r="2745" spans="1:8" x14ac:dyDescent="0.25">
      <c r="A2745" t="s">
        <v>2015</v>
      </c>
      <c r="B2745" t="s">
        <v>3753</v>
      </c>
      <c r="C2745" t="str">
        <f>INDEX($M$4:$M$29, MATCH(RefTable1KGen[[#This Row],[Population]], $L$4:$L$29,0))</f>
        <v>Peruvians from Lima, Peru</v>
      </c>
      <c r="D2745" t="str">
        <f>INDEX($N$4:$N$29, MATCH(RefTable1KGen[[#This Row],[Population]], $L$4:$L$29,0))</f>
        <v>America</v>
      </c>
      <c r="E2745">
        <v>1</v>
      </c>
      <c r="H2745">
        <v>1</v>
      </c>
    </row>
    <row r="2746" spans="1:8" x14ac:dyDescent="0.25">
      <c r="A2746" t="s">
        <v>2016</v>
      </c>
      <c r="B2746" t="s">
        <v>3753</v>
      </c>
      <c r="C2746" t="str">
        <f>INDEX($M$4:$M$29, MATCH(RefTable1KGen[[#This Row],[Population]], $L$4:$L$29,0))</f>
        <v>Peruvians from Lima, Peru</v>
      </c>
      <c r="D2746" t="str">
        <f>INDEX($N$4:$N$29, MATCH(RefTable1KGen[[#This Row],[Population]], $L$4:$L$29,0))</f>
        <v>America</v>
      </c>
      <c r="E2746">
        <v>1</v>
      </c>
      <c r="H2746">
        <v>1</v>
      </c>
    </row>
    <row r="2747" spans="1:8" x14ac:dyDescent="0.25">
      <c r="A2747" t="s">
        <v>3879</v>
      </c>
      <c r="B2747" t="s">
        <v>3753</v>
      </c>
      <c r="C2747" t="str">
        <f>INDEX($M$4:$M$29, MATCH(RefTable1KGen[[#This Row],[Population]], $L$4:$L$29,0))</f>
        <v>Peruvians from Lima, Peru</v>
      </c>
      <c r="D2747" t="str">
        <f>INDEX($N$4:$N$29, MATCH(RefTable1KGen[[#This Row],[Population]], $L$4:$L$29,0))</f>
        <v>America</v>
      </c>
      <c r="E2747">
        <v>1</v>
      </c>
      <c r="H2747">
        <v>1</v>
      </c>
    </row>
    <row r="2748" spans="1:8" x14ac:dyDescent="0.25">
      <c r="A2748" t="s">
        <v>2021</v>
      </c>
      <c r="B2748" t="s">
        <v>3753</v>
      </c>
      <c r="C2748" t="str">
        <f>INDEX($M$4:$M$29, MATCH(RefTable1KGen[[#This Row],[Population]], $L$4:$L$29,0))</f>
        <v>Peruvians from Lima, Peru</v>
      </c>
      <c r="D2748" t="str">
        <f>INDEX($N$4:$N$29, MATCH(RefTable1KGen[[#This Row],[Population]], $L$4:$L$29,0))</f>
        <v>America</v>
      </c>
      <c r="E2748">
        <v>1</v>
      </c>
      <c r="H2748">
        <v>1</v>
      </c>
    </row>
    <row r="2749" spans="1:8" x14ac:dyDescent="0.25">
      <c r="A2749" t="s">
        <v>2022</v>
      </c>
      <c r="B2749" t="s">
        <v>3753</v>
      </c>
      <c r="C2749" t="str">
        <f>INDEX($M$4:$M$29, MATCH(RefTable1KGen[[#This Row],[Population]], $L$4:$L$29,0))</f>
        <v>Peruvians from Lima, Peru</v>
      </c>
      <c r="D2749" t="str">
        <f>INDEX($N$4:$N$29, MATCH(RefTable1KGen[[#This Row],[Population]], $L$4:$L$29,0))</f>
        <v>America</v>
      </c>
      <c r="E2749">
        <v>1</v>
      </c>
      <c r="H2749">
        <v>1</v>
      </c>
    </row>
    <row r="2750" spans="1:8" x14ac:dyDescent="0.25">
      <c r="A2750" t="s">
        <v>3881</v>
      </c>
      <c r="B2750" t="s">
        <v>3753</v>
      </c>
      <c r="C2750" t="str">
        <f>INDEX($M$4:$M$29, MATCH(RefTable1KGen[[#This Row],[Population]], $L$4:$L$29,0))</f>
        <v>Peruvians from Lima, Peru</v>
      </c>
      <c r="D2750" t="str">
        <f>INDEX($N$4:$N$29, MATCH(RefTable1KGen[[#This Row],[Population]], $L$4:$L$29,0))</f>
        <v>America</v>
      </c>
      <c r="E2750">
        <v>1</v>
      </c>
      <c r="H2750">
        <v>1</v>
      </c>
    </row>
    <row r="2751" spans="1:8" x14ac:dyDescent="0.25">
      <c r="A2751" t="s">
        <v>3882</v>
      </c>
      <c r="B2751" t="s">
        <v>3753</v>
      </c>
      <c r="C2751" t="str">
        <f>INDEX($M$4:$M$29, MATCH(RefTable1KGen[[#This Row],[Population]], $L$4:$L$29,0))</f>
        <v>Peruvians from Lima, Peru</v>
      </c>
      <c r="D2751" t="str">
        <f>INDEX($N$4:$N$29, MATCH(RefTable1KGen[[#This Row],[Population]], $L$4:$L$29,0))</f>
        <v>America</v>
      </c>
      <c r="G2751">
        <v>1</v>
      </c>
    </row>
    <row r="2752" spans="1:8" x14ac:dyDescent="0.25">
      <c r="A2752" t="s">
        <v>2023</v>
      </c>
      <c r="B2752" t="s">
        <v>3753</v>
      </c>
      <c r="C2752" t="str">
        <f>INDEX($M$4:$M$29, MATCH(RefTable1KGen[[#This Row],[Population]], $L$4:$L$29,0))</f>
        <v>Peruvians from Lima, Peru</v>
      </c>
      <c r="D2752" t="str">
        <f>INDEX($N$4:$N$29, MATCH(RefTable1KGen[[#This Row],[Population]], $L$4:$L$29,0))</f>
        <v>America</v>
      </c>
      <c r="E2752">
        <v>1</v>
      </c>
      <c r="H2752">
        <v>1</v>
      </c>
    </row>
    <row r="2753" spans="1:8" x14ac:dyDescent="0.25">
      <c r="A2753" t="s">
        <v>2024</v>
      </c>
      <c r="B2753" t="s">
        <v>3753</v>
      </c>
      <c r="C2753" t="str">
        <f>INDEX($M$4:$M$29, MATCH(RefTable1KGen[[#This Row],[Population]], $L$4:$L$29,0))</f>
        <v>Peruvians from Lima, Peru</v>
      </c>
      <c r="D2753" t="str">
        <f>INDEX($N$4:$N$29, MATCH(RefTable1KGen[[#This Row],[Population]], $L$4:$L$29,0))</f>
        <v>America</v>
      </c>
      <c r="E2753">
        <v>1</v>
      </c>
      <c r="H2753">
        <v>1</v>
      </c>
    </row>
    <row r="2754" spans="1:8" x14ac:dyDescent="0.25">
      <c r="A2754" t="s">
        <v>3883</v>
      </c>
      <c r="B2754" t="s">
        <v>3753</v>
      </c>
      <c r="C2754" t="str">
        <f>INDEX($M$4:$M$29, MATCH(RefTable1KGen[[#This Row],[Population]], $L$4:$L$29,0))</f>
        <v>Peruvians from Lima, Peru</v>
      </c>
      <c r="D2754" t="str">
        <f>INDEX($N$4:$N$29, MATCH(RefTable1KGen[[#This Row],[Population]], $L$4:$L$29,0))</f>
        <v>America</v>
      </c>
      <c r="E2754">
        <v>1</v>
      </c>
      <c r="H2754">
        <v>1</v>
      </c>
    </row>
    <row r="2755" spans="1:8" x14ac:dyDescent="0.25">
      <c r="A2755" t="s">
        <v>2025</v>
      </c>
      <c r="B2755" t="s">
        <v>3753</v>
      </c>
      <c r="C2755" t="str">
        <f>INDEX($M$4:$M$29, MATCH(RefTable1KGen[[#This Row],[Population]], $L$4:$L$29,0))</f>
        <v>Peruvians from Lima, Peru</v>
      </c>
      <c r="D2755" t="str">
        <f>INDEX($N$4:$N$29, MATCH(RefTable1KGen[[#This Row],[Population]], $L$4:$L$29,0))</f>
        <v>America</v>
      </c>
      <c r="E2755">
        <v>1</v>
      </c>
      <c r="H2755">
        <v>1</v>
      </c>
    </row>
    <row r="2756" spans="1:8" x14ac:dyDescent="0.25">
      <c r="A2756" t="s">
        <v>2026</v>
      </c>
      <c r="B2756" t="s">
        <v>3753</v>
      </c>
      <c r="C2756" t="str">
        <f>INDEX($M$4:$M$29, MATCH(RefTable1KGen[[#This Row],[Population]], $L$4:$L$29,0))</f>
        <v>Peruvians from Lima, Peru</v>
      </c>
      <c r="D2756" t="str">
        <f>INDEX($N$4:$N$29, MATCH(RefTable1KGen[[#This Row],[Population]], $L$4:$L$29,0))</f>
        <v>America</v>
      </c>
      <c r="E2756">
        <v>1</v>
      </c>
      <c r="H2756">
        <v>1</v>
      </c>
    </row>
    <row r="2757" spans="1:8" x14ac:dyDescent="0.25">
      <c r="A2757" t="s">
        <v>3884</v>
      </c>
      <c r="B2757" t="s">
        <v>3753</v>
      </c>
      <c r="C2757" t="str">
        <f>INDEX($M$4:$M$29, MATCH(RefTable1KGen[[#This Row],[Population]], $L$4:$L$29,0))</f>
        <v>Peruvians from Lima, Peru</v>
      </c>
      <c r="D2757" t="str">
        <f>INDEX($N$4:$N$29, MATCH(RefTable1KGen[[#This Row],[Population]], $L$4:$L$29,0))</f>
        <v>America</v>
      </c>
      <c r="E2757">
        <v>1</v>
      </c>
      <c r="H2757">
        <v>1</v>
      </c>
    </row>
    <row r="2758" spans="1:8" x14ac:dyDescent="0.25">
      <c r="A2758" t="s">
        <v>2027</v>
      </c>
      <c r="B2758" t="s">
        <v>3753</v>
      </c>
      <c r="C2758" t="str">
        <f>INDEX($M$4:$M$29, MATCH(RefTable1KGen[[#This Row],[Population]], $L$4:$L$29,0))</f>
        <v>Peruvians from Lima, Peru</v>
      </c>
      <c r="D2758" t="str">
        <f>INDEX($N$4:$N$29, MATCH(RefTable1KGen[[#This Row],[Population]], $L$4:$L$29,0))</f>
        <v>America</v>
      </c>
      <c r="E2758">
        <v>1</v>
      </c>
      <c r="H2758">
        <v>1</v>
      </c>
    </row>
    <row r="2759" spans="1:8" x14ac:dyDescent="0.25">
      <c r="A2759" t="s">
        <v>3885</v>
      </c>
      <c r="B2759" t="s">
        <v>3753</v>
      </c>
      <c r="C2759" t="str">
        <f>INDEX($M$4:$M$29, MATCH(RefTable1KGen[[#This Row],[Population]], $L$4:$L$29,0))</f>
        <v>Peruvians from Lima, Peru</v>
      </c>
      <c r="D2759" t="str">
        <f>INDEX($N$4:$N$29, MATCH(RefTable1KGen[[#This Row],[Population]], $L$4:$L$29,0))</f>
        <v>America</v>
      </c>
      <c r="E2759">
        <v>1</v>
      </c>
      <c r="H2759">
        <v>1</v>
      </c>
    </row>
    <row r="2760" spans="1:8" x14ac:dyDescent="0.25">
      <c r="A2760" t="s">
        <v>3886</v>
      </c>
      <c r="B2760" t="s">
        <v>3753</v>
      </c>
      <c r="C2760" t="str">
        <f>INDEX($M$4:$M$29, MATCH(RefTable1KGen[[#This Row],[Population]], $L$4:$L$29,0))</f>
        <v>Peruvians from Lima, Peru</v>
      </c>
      <c r="D2760" t="str">
        <f>INDEX($N$4:$N$29, MATCH(RefTable1KGen[[#This Row],[Population]], $L$4:$L$29,0))</f>
        <v>America</v>
      </c>
      <c r="E2760">
        <v>1</v>
      </c>
      <c r="H2760">
        <v>1</v>
      </c>
    </row>
    <row r="2761" spans="1:8" x14ac:dyDescent="0.25">
      <c r="A2761" t="s">
        <v>2028</v>
      </c>
      <c r="B2761" t="s">
        <v>3753</v>
      </c>
      <c r="C2761" t="str">
        <f>INDEX($M$4:$M$29, MATCH(RefTable1KGen[[#This Row],[Population]], $L$4:$L$29,0))</f>
        <v>Peruvians from Lima, Peru</v>
      </c>
      <c r="D2761" t="str">
        <f>INDEX($N$4:$N$29, MATCH(RefTable1KGen[[#This Row],[Population]], $L$4:$L$29,0))</f>
        <v>America</v>
      </c>
      <c r="G2761">
        <v>1</v>
      </c>
    </row>
    <row r="2762" spans="1:8" x14ac:dyDescent="0.25">
      <c r="A2762" t="s">
        <v>2032</v>
      </c>
      <c r="B2762" t="s">
        <v>3753</v>
      </c>
      <c r="C2762" t="str">
        <f>INDEX($M$4:$M$29, MATCH(RefTable1KGen[[#This Row],[Population]], $L$4:$L$29,0))</f>
        <v>Peruvians from Lima, Peru</v>
      </c>
      <c r="D2762" t="str">
        <f>INDEX($N$4:$N$29, MATCH(RefTable1KGen[[#This Row],[Population]], $L$4:$L$29,0))</f>
        <v>America</v>
      </c>
      <c r="G2762">
        <v>1</v>
      </c>
    </row>
    <row r="2763" spans="1:8" x14ac:dyDescent="0.25">
      <c r="A2763" t="s">
        <v>3889</v>
      </c>
      <c r="B2763" t="s">
        <v>3753</v>
      </c>
      <c r="C2763" t="str">
        <f>INDEX($M$4:$M$29, MATCH(RefTable1KGen[[#This Row],[Population]], $L$4:$L$29,0))</f>
        <v>Peruvians from Lima, Peru</v>
      </c>
      <c r="D2763" t="str">
        <f>INDEX($N$4:$N$29, MATCH(RefTable1KGen[[#This Row],[Population]], $L$4:$L$29,0))</f>
        <v>America</v>
      </c>
      <c r="G2763">
        <v>1</v>
      </c>
    </row>
    <row r="2764" spans="1:8" x14ac:dyDescent="0.25">
      <c r="A2764" t="s">
        <v>2046</v>
      </c>
      <c r="B2764" t="s">
        <v>3753</v>
      </c>
      <c r="C2764" t="str">
        <f>INDEX($M$4:$M$29, MATCH(RefTable1KGen[[#This Row],[Population]], $L$4:$L$29,0))</f>
        <v>Peruvians from Lima, Peru</v>
      </c>
      <c r="D2764" t="str">
        <f>INDEX($N$4:$N$29, MATCH(RefTable1KGen[[#This Row],[Population]], $L$4:$L$29,0))</f>
        <v>America</v>
      </c>
      <c r="G2764">
        <v>1</v>
      </c>
    </row>
    <row r="2765" spans="1:8" x14ac:dyDescent="0.25">
      <c r="A2765" t="s">
        <v>3890</v>
      </c>
      <c r="B2765" t="s">
        <v>3753</v>
      </c>
      <c r="C2765" t="str">
        <f>INDEX($M$4:$M$29, MATCH(RefTable1KGen[[#This Row],[Population]], $L$4:$L$29,0))</f>
        <v>Peruvians from Lima, Peru</v>
      </c>
      <c r="D2765" t="str">
        <f>INDEX($N$4:$N$29, MATCH(RefTable1KGen[[#This Row],[Population]], $L$4:$L$29,0))</f>
        <v>America</v>
      </c>
      <c r="G2765">
        <v>1</v>
      </c>
    </row>
    <row r="2766" spans="1:8" x14ac:dyDescent="0.25">
      <c r="A2766" t="s">
        <v>2047</v>
      </c>
      <c r="B2766" t="s">
        <v>3753</v>
      </c>
      <c r="C2766" t="str">
        <f>INDEX($M$4:$M$29, MATCH(RefTable1KGen[[#This Row],[Population]], $L$4:$L$29,0))</f>
        <v>Peruvians from Lima, Peru</v>
      </c>
      <c r="D2766" t="str">
        <f>INDEX($N$4:$N$29, MATCH(RefTable1KGen[[#This Row],[Population]], $L$4:$L$29,0))</f>
        <v>America</v>
      </c>
      <c r="G2766">
        <v>1</v>
      </c>
    </row>
    <row r="2767" spans="1:8" x14ac:dyDescent="0.25">
      <c r="A2767" t="s">
        <v>3899</v>
      </c>
      <c r="B2767" t="s">
        <v>3753</v>
      </c>
      <c r="C2767" t="str">
        <f>INDEX($M$4:$M$29, MATCH(RefTable1KGen[[#This Row],[Population]], $L$4:$L$29,0))</f>
        <v>Peruvians from Lima, Peru</v>
      </c>
      <c r="D2767" t="str">
        <f>INDEX($N$4:$N$29, MATCH(RefTable1KGen[[#This Row],[Population]], $L$4:$L$29,0))</f>
        <v>America</v>
      </c>
      <c r="G2767">
        <v>1</v>
      </c>
    </row>
    <row r="2768" spans="1:8" x14ac:dyDescent="0.25">
      <c r="A2768" t="s">
        <v>2085</v>
      </c>
      <c r="B2768" t="s">
        <v>3753</v>
      </c>
      <c r="C2768" t="str">
        <f>INDEX($M$4:$M$29, MATCH(RefTable1KGen[[#This Row],[Population]], $L$4:$L$29,0))</f>
        <v>Peruvians from Lima, Peru</v>
      </c>
      <c r="D2768" t="str">
        <f>INDEX($N$4:$N$29, MATCH(RefTable1KGen[[#This Row],[Population]], $L$4:$L$29,0))</f>
        <v>America</v>
      </c>
      <c r="G2768">
        <v>1</v>
      </c>
    </row>
    <row r="2769" spans="1:7" x14ac:dyDescent="0.25">
      <c r="A2769" t="s">
        <v>1771</v>
      </c>
      <c r="B2769" t="s">
        <v>3757</v>
      </c>
      <c r="C2769" t="str">
        <f>INDEX($M$4:$M$29, MATCH(RefTable1KGen[[#This Row],[Population]], $L$4:$L$29,0))</f>
        <v>Punjabi from Lahore, Pakistan</v>
      </c>
      <c r="D2769" t="str">
        <f>INDEX($N$4:$N$29, MATCH(RefTable1KGen[[#This Row],[Population]], $L$4:$L$29,0))</f>
        <v>South Asia</v>
      </c>
      <c r="G2769">
        <v>1</v>
      </c>
    </row>
    <row r="2770" spans="1:7" x14ac:dyDescent="0.25">
      <c r="A2770" t="s">
        <v>1772</v>
      </c>
      <c r="B2770" t="s">
        <v>3757</v>
      </c>
      <c r="C2770" t="str">
        <f>INDEX($M$4:$M$29, MATCH(RefTable1KGen[[#This Row],[Population]], $L$4:$L$29,0))</f>
        <v>Punjabi from Lahore, Pakistan</v>
      </c>
      <c r="D2770" t="str">
        <f>INDEX($N$4:$N$29, MATCH(RefTable1KGen[[#This Row],[Population]], $L$4:$L$29,0))</f>
        <v>South Asia</v>
      </c>
      <c r="G2770">
        <v>1</v>
      </c>
    </row>
    <row r="2771" spans="1:7" x14ac:dyDescent="0.25">
      <c r="A2771" t="s">
        <v>1773</v>
      </c>
      <c r="B2771" t="s">
        <v>3757</v>
      </c>
      <c r="C2771" t="str">
        <f>INDEX($M$4:$M$29, MATCH(RefTable1KGen[[#This Row],[Population]], $L$4:$L$29,0))</f>
        <v>Punjabi from Lahore, Pakistan</v>
      </c>
      <c r="D2771" t="str">
        <f>INDEX($N$4:$N$29, MATCH(RefTable1KGen[[#This Row],[Population]], $L$4:$L$29,0))</f>
        <v>South Asia</v>
      </c>
      <c r="G2771">
        <v>1</v>
      </c>
    </row>
    <row r="2772" spans="1:7" x14ac:dyDescent="0.25">
      <c r="A2772" t="s">
        <v>3758</v>
      </c>
      <c r="B2772" t="s">
        <v>3757</v>
      </c>
      <c r="C2772" t="str">
        <f>INDEX($M$4:$M$29, MATCH(RefTable1KGen[[#This Row],[Population]], $L$4:$L$29,0))</f>
        <v>Punjabi from Lahore, Pakistan</v>
      </c>
      <c r="D2772" t="str">
        <f>INDEX($N$4:$N$29, MATCH(RefTable1KGen[[#This Row],[Population]], $L$4:$L$29,0))</f>
        <v>South Asia</v>
      </c>
      <c r="G2772">
        <v>1</v>
      </c>
    </row>
    <row r="2773" spans="1:7" x14ac:dyDescent="0.25">
      <c r="A2773" t="s">
        <v>1774</v>
      </c>
      <c r="B2773" t="s">
        <v>3757</v>
      </c>
      <c r="C2773" t="str">
        <f>INDEX($M$4:$M$29, MATCH(RefTable1KGen[[#This Row],[Population]], $L$4:$L$29,0))</f>
        <v>Punjabi from Lahore, Pakistan</v>
      </c>
      <c r="D2773" t="str">
        <f>INDEX($N$4:$N$29, MATCH(RefTable1KGen[[#This Row],[Population]], $L$4:$L$29,0))</f>
        <v>South Asia</v>
      </c>
      <c r="G2773">
        <v>1</v>
      </c>
    </row>
    <row r="2774" spans="1:7" x14ac:dyDescent="0.25">
      <c r="A2774" t="s">
        <v>3759</v>
      </c>
      <c r="B2774" t="s">
        <v>3757</v>
      </c>
      <c r="C2774" t="str">
        <f>INDEX($M$4:$M$29, MATCH(RefTable1KGen[[#This Row],[Population]], $L$4:$L$29,0))</f>
        <v>Punjabi from Lahore, Pakistan</v>
      </c>
      <c r="D2774" t="str">
        <f>INDEX($N$4:$N$29, MATCH(RefTable1KGen[[#This Row],[Population]], $L$4:$L$29,0))</f>
        <v>South Asia</v>
      </c>
      <c r="G2774">
        <v>1</v>
      </c>
    </row>
    <row r="2775" spans="1:7" x14ac:dyDescent="0.25">
      <c r="A2775" t="s">
        <v>2108</v>
      </c>
      <c r="B2775" t="s">
        <v>3757</v>
      </c>
      <c r="C2775" t="str">
        <f>INDEX($M$4:$M$29, MATCH(RefTable1KGen[[#This Row],[Population]], $L$4:$L$29,0))</f>
        <v>Punjabi from Lahore, Pakistan</v>
      </c>
      <c r="D2775" t="str">
        <f>INDEX($N$4:$N$29, MATCH(RefTable1KGen[[#This Row],[Population]], $L$4:$L$29,0))</f>
        <v>South Asia</v>
      </c>
      <c r="G2775">
        <v>1</v>
      </c>
    </row>
    <row r="2776" spans="1:7" x14ac:dyDescent="0.25">
      <c r="A2776" t="s">
        <v>2109</v>
      </c>
      <c r="B2776" t="s">
        <v>3757</v>
      </c>
      <c r="C2776" t="str">
        <f>INDEX($M$4:$M$29, MATCH(RefTable1KGen[[#This Row],[Population]], $L$4:$L$29,0))</f>
        <v>Punjabi from Lahore, Pakistan</v>
      </c>
      <c r="D2776" t="str">
        <f>INDEX($N$4:$N$29, MATCH(RefTable1KGen[[#This Row],[Population]], $L$4:$L$29,0))</f>
        <v>South Asia</v>
      </c>
      <c r="G2776">
        <v>1</v>
      </c>
    </row>
    <row r="2777" spans="1:7" x14ac:dyDescent="0.25">
      <c r="A2777" t="s">
        <v>3909</v>
      </c>
      <c r="B2777" t="s">
        <v>3757</v>
      </c>
      <c r="C2777" t="str">
        <f>INDEX($M$4:$M$29, MATCH(RefTable1KGen[[#This Row],[Population]], $L$4:$L$29,0))</f>
        <v>Punjabi from Lahore, Pakistan</v>
      </c>
      <c r="D2777" t="str">
        <f>INDEX($N$4:$N$29, MATCH(RefTable1KGen[[#This Row],[Population]], $L$4:$L$29,0))</f>
        <v>South Asia</v>
      </c>
      <c r="G2777">
        <v>1</v>
      </c>
    </row>
    <row r="2778" spans="1:7" x14ac:dyDescent="0.25">
      <c r="A2778" t="s">
        <v>2110</v>
      </c>
      <c r="B2778" t="s">
        <v>3757</v>
      </c>
      <c r="C2778" t="str">
        <f>INDEX($M$4:$M$29, MATCH(RefTable1KGen[[#This Row],[Population]], $L$4:$L$29,0))</f>
        <v>Punjabi from Lahore, Pakistan</v>
      </c>
      <c r="D2778" t="str">
        <f>INDEX($N$4:$N$29, MATCH(RefTable1KGen[[#This Row],[Population]], $L$4:$L$29,0))</f>
        <v>South Asia</v>
      </c>
      <c r="G2778">
        <v>1</v>
      </c>
    </row>
    <row r="2779" spans="1:7" x14ac:dyDescent="0.25">
      <c r="A2779" t="s">
        <v>2111</v>
      </c>
      <c r="B2779" t="s">
        <v>3757</v>
      </c>
      <c r="C2779" t="str">
        <f>INDEX($M$4:$M$29, MATCH(RefTable1KGen[[#This Row],[Population]], $L$4:$L$29,0))</f>
        <v>Punjabi from Lahore, Pakistan</v>
      </c>
      <c r="D2779" t="str">
        <f>INDEX($N$4:$N$29, MATCH(RefTable1KGen[[#This Row],[Population]], $L$4:$L$29,0))</f>
        <v>South Asia</v>
      </c>
      <c r="G2779">
        <v>1</v>
      </c>
    </row>
    <row r="2780" spans="1:7" x14ac:dyDescent="0.25">
      <c r="A2780" t="s">
        <v>3910</v>
      </c>
      <c r="B2780" t="s">
        <v>3757</v>
      </c>
      <c r="C2780" t="str">
        <f>INDEX($M$4:$M$29, MATCH(RefTable1KGen[[#This Row],[Population]], $L$4:$L$29,0))</f>
        <v>Punjabi from Lahore, Pakistan</v>
      </c>
      <c r="D2780" t="str">
        <f>INDEX($N$4:$N$29, MATCH(RefTable1KGen[[#This Row],[Population]], $L$4:$L$29,0))</f>
        <v>South Asia</v>
      </c>
      <c r="G2780">
        <v>1</v>
      </c>
    </row>
    <row r="2781" spans="1:7" x14ac:dyDescent="0.25">
      <c r="A2781" t="s">
        <v>2150</v>
      </c>
      <c r="B2781" t="s">
        <v>3757</v>
      </c>
      <c r="C2781" t="str">
        <f>INDEX($M$4:$M$29, MATCH(RefTable1KGen[[#This Row],[Population]], $L$4:$L$29,0))</f>
        <v>Punjabi from Lahore, Pakistan</v>
      </c>
      <c r="D2781" t="str">
        <f>INDEX($N$4:$N$29, MATCH(RefTable1KGen[[#This Row],[Population]], $L$4:$L$29,0))</f>
        <v>South Asia</v>
      </c>
      <c r="G2781">
        <v>1</v>
      </c>
    </row>
    <row r="2782" spans="1:7" x14ac:dyDescent="0.25">
      <c r="A2782" t="s">
        <v>3927</v>
      </c>
      <c r="B2782" t="s">
        <v>3757</v>
      </c>
      <c r="C2782" t="str">
        <f>INDEX($M$4:$M$29, MATCH(RefTable1KGen[[#This Row],[Population]], $L$4:$L$29,0))</f>
        <v>Punjabi from Lahore, Pakistan</v>
      </c>
      <c r="D2782" t="str">
        <f>INDEX($N$4:$N$29, MATCH(RefTable1KGen[[#This Row],[Population]], $L$4:$L$29,0))</f>
        <v>South Asia</v>
      </c>
      <c r="G2782">
        <v>1</v>
      </c>
    </row>
    <row r="2783" spans="1:7" x14ac:dyDescent="0.25">
      <c r="A2783" t="s">
        <v>2151</v>
      </c>
      <c r="B2783" t="s">
        <v>3757</v>
      </c>
      <c r="C2783" t="str">
        <f>INDEX($M$4:$M$29, MATCH(RefTable1KGen[[#This Row],[Population]], $L$4:$L$29,0))</f>
        <v>Punjabi from Lahore, Pakistan</v>
      </c>
      <c r="D2783" t="str">
        <f>INDEX($N$4:$N$29, MATCH(RefTable1KGen[[#This Row],[Population]], $L$4:$L$29,0))</f>
        <v>South Asia</v>
      </c>
      <c r="G2783">
        <v>1</v>
      </c>
    </row>
    <row r="2784" spans="1:7" x14ac:dyDescent="0.25">
      <c r="A2784" t="s">
        <v>2152</v>
      </c>
      <c r="B2784" t="s">
        <v>3757</v>
      </c>
      <c r="C2784" t="str">
        <f>INDEX($M$4:$M$29, MATCH(RefTable1KGen[[#This Row],[Population]], $L$4:$L$29,0))</f>
        <v>Punjabi from Lahore, Pakistan</v>
      </c>
      <c r="D2784" t="str">
        <f>INDEX($N$4:$N$29, MATCH(RefTable1KGen[[#This Row],[Population]], $L$4:$L$29,0))</f>
        <v>South Asia</v>
      </c>
      <c r="G2784">
        <v>1</v>
      </c>
    </row>
    <row r="2785" spans="1:7" x14ac:dyDescent="0.25">
      <c r="A2785" t="s">
        <v>3928</v>
      </c>
      <c r="B2785" t="s">
        <v>3757</v>
      </c>
      <c r="C2785" t="str">
        <f>INDEX($M$4:$M$29, MATCH(RefTable1KGen[[#This Row],[Population]], $L$4:$L$29,0))</f>
        <v>Punjabi from Lahore, Pakistan</v>
      </c>
      <c r="D2785" t="str">
        <f>INDEX($N$4:$N$29, MATCH(RefTable1KGen[[#This Row],[Population]], $L$4:$L$29,0))</f>
        <v>South Asia</v>
      </c>
      <c r="G2785">
        <v>1</v>
      </c>
    </row>
    <row r="2786" spans="1:7" x14ac:dyDescent="0.25">
      <c r="A2786" t="s">
        <v>2153</v>
      </c>
      <c r="B2786" t="s">
        <v>3757</v>
      </c>
      <c r="C2786" t="str">
        <f>INDEX($M$4:$M$29, MATCH(RefTable1KGen[[#This Row],[Population]], $L$4:$L$29,0))</f>
        <v>Punjabi from Lahore, Pakistan</v>
      </c>
      <c r="D2786" t="str">
        <f>INDEX($N$4:$N$29, MATCH(RefTable1KGen[[#This Row],[Population]], $L$4:$L$29,0))</f>
        <v>South Asia</v>
      </c>
      <c r="G2786">
        <v>1</v>
      </c>
    </row>
    <row r="2787" spans="1:7" x14ac:dyDescent="0.25">
      <c r="A2787" t="s">
        <v>2154</v>
      </c>
      <c r="B2787" t="s">
        <v>3757</v>
      </c>
      <c r="C2787" t="str">
        <f>INDEX($M$4:$M$29, MATCH(RefTable1KGen[[#This Row],[Population]], $L$4:$L$29,0))</f>
        <v>Punjabi from Lahore, Pakistan</v>
      </c>
      <c r="D2787" t="str">
        <f>INDEX($N$4:$N$29, MATCH(RefTable1KGen[[#This Row],[Population]], $L$4:$L$29,0))</f>
        <v>South Asia</v>
      </c>
      <c r="G2787">
        <v>1</v>
      </c>
    </row>
    <row r="2788" spans="1:7" x14ac:dyDescent="0.25">
      <c r="A2788" t="s">
        <v>3929</v>
      </c>
      <c r="B2788" t="s">
        <v>3757</v>
      </c>
      <c r="C2788" t="str">
        <f>INDEX($M$4:$M$29, MATCH(RefTable1KGen[[#This Row],[Population]], $L$4:$L$29,0))</f>
        <v>Punjabi from Lahore, Pakistan</v>
      </c>
      <c r="D2788" t="str">
        <f>INDEX($N$4:$N$29, MATCH(RefTable1KGen[[#This Row],[Population]], $L$4:$L$29,0))</f>
        <v>South Asia</v>
      </c>
      <c r="G2788">
        <v>1</v>
      </c>
    </row>
    <row r="2789" spans="1:7" x14ac:dyDescent="0.25">
      <c r="A2789" t="s">
        <v>2171</v>
      </c>
      <c r="B2789" t="s">
        <v>3757</v>
      </c>
      <c r="C2789" t="str">
        <f>INDEX($M$4:$M$29, MATCH(RefTable1KGen[[#This Row],[Population]], $L$4:$L$29,0))</f>
        <v>Punjabi from Lahore, Pakistan</v>
      </c>
      <c r="D2789" t="str">
        <f>INDEX($N$4:$N$29, MATCH(RefTable1KGen[[#This Row],[Population]], $L$4:$L$29,0))</f>
        <v>South Asia</v>
      </c>
      <c r="G2789">
        <v>1</v>
      </c>
    </row>
    <row r="2790" spans="1:7" x14ac:dyDescent="0.25">
      <c r="A2790" t="s">
        <v>2172</v>
      </c>
      <c r="B2790" t="s">
        <v>3757</v>
      </c>
      <c r="C2790" t="str">
        <f>INDEX($M$4:$M$29, MATCH(RefTable1KGen[[#This Row],[Population]], $L$4:$L$29,0))</f>
        <v>Punjabi from Lahore, Pakistan</v>
      </c>
      <c r="D2790" t="str">
        <f>INDEX($N$4:$N$29, MATCH(RefTable1KGen[[#This Row],[Population]], $L$4:$L$29,0))</f>
        <v>South Asia</v>
      </c>
      <c r="G2790">
        <v>1</v>
      </c>
    </row>
    <row r="2791" spans="1:7" x14ac:dyDescent="0.25">
      <c r="A2791" t="s">
        <v>3938</v>
      </c>
      <c r="B2791" t="s">
        <v>3757</v>
      </c>
      <c r="C2791" t="str">
        <f>INDEX($M$4:$M$29, MATCH(RefTable1KGen[[#This Row],[Population]], $L$4:$L$29,0))</f>
        <v>Punjabi from Lahore, Pakistan</v>
      </c>
      <c r="D2791" t="str">
        <f>INDEX($N$4:$N$29, MATCH(RefTable1KGen[[#This Row],[Population]], $L$4:$L$29,0))</f>
        <v>South Asia</v>
      </c>
      <c r="G2791">
        <v>1</v>
      </c>
    </row>
    <row r="2792" spans="1:7" x14ac:dyDescent="0.25">
      <c r="A2792" t="s">
        <v>2173</v>
      </c>
      <c r="B2792" t="s">
        <v>3757</v>
      </c>
      <c r="C2792" t="str">
        <f>INDEX($M$4:$M$29, MATCH(RefTable1KGen[[#This Row],[Population]], $L$4:$L$29,0))</f>
        <v>Punjabi from Lahore, Pakistan</v>
      </c>
      <c r="D2792" t="str">
        <f>INDEX($N$4:$N$29, MATCH(RefTable1KGen[[#This Row],[Population]], $L$4:$L$29,0))</f>
        <v>South Asia</v>
      </c>
      <c r="G2792">
        <v>1</v>
      </c>
    </row>
    <row r="2793" spans="1:7" x14ac:dyDescent="0.25">
      <c r="A2793" t="s">
        <v>2174</v>
      </c>
      <c r="B2793" t="s">
        <v>3757</v>
      </c>
      <c r="C2793" t="str">
        <f>INDEX($M$4:$M$29, MATCH(RefTable1KGen[[#This Row],[Population]], $L$4:$L$29,0))</f>
        <v>Punjabi from Lahore, Pakistan</v>
      </c>
      <c r="D2793" t="str">
        <f>INDEX($N$4:$N$29, MATCH(RefTable1KGen[[#This Row],[Population]], $L$4:$L$29,0))</f>
        <v>South Asia</v>
      </c>
      <c r="G2793">
        <v>1</v>
      </c>
    </row>
    <row r="2794" spans="1:7" x14ac:dyDescent="0.25">
      <c r="A2794" t="s">
        <v>3939</v>
      </c>
      <c r="B2794" t="s">
        <v>3757</v>
      </c>
      <c r="C2794" t="str">
        <f>INDEX($M$4:$M$29, MATCH(RefTable1KGen[[#This Row],[Population]], $L$4:$L$29,0))</f>
        <v>Punjabi from Lahore, Pakistan</v>
      </c>
      <c r="D2794" t="str">
        <f>INDEX($N$4:$N$29, MATCH(RefTable1KGen[[#This Row],[Population]], $L$4:$L$29,0))</f>
        <v>South Asia</v>
      </c>
      <c r="G2794">
        <v>1</v>
      </c>
    </row>
    <row r="2795" spans="1:7" x14ac:dyDescent="0.25">
      <c r="A2795" t="s">
        <v>2175</v>
      </c>
      <c r="B2795" t="s">
        <v>3757</v>
      </c>
      <c r="C2795" t="str">
        <f>INDEX($M$4:$M$29, MATCH(RefTable1KGen[[#This Row],[Population]], $L$4:$L$29,0))</f>
        <v>Punjabi from Lahore, Pakistan</v>
      </c>
      <c r="D2795" t="str">
        <f>INDEX($N$4:$N$29, MATCH(RefTable1KGen[[#This Row],[Population]], $L$4:$L$29,0))</f>
        <v>South Asia</v>
      </c>
      <c r="G2795">
        <v>1</v>
      </c>
    </row>
    <row r="2796" spans="1:7" x14ac:dyDescent="0.25">
      <c r="A2796" t="s">
        <v>2176</v>
      </c>
      <c r="B2796" t="s">
        <v>3757</v>
      </c>
      <c r="C2796" t="str">
        <f>INDEX($M$4:$M$29, MATCH(RefTable1KGen[[#This Row],[Population]], $L$4:$L$29,0))</f>
        <v>Punjabi from Lahore, Pakistan</v>
      </c>
      <c r="D2796" t="str">
        <f>INDEX($N$4:$N$29, MATCH(RefTable1KGen[[#This Row],[Population]], $L$4:$L$29,0))</f>
        <v>South Asia</v>
      </c>
      <c r="G2796">
        <v>1</v>
      </c>
    </row>
    <row r="2797" spans="1:7" x14ac:dyDescent="0.25">
      <c r="A2797" t="s">
        <v>3940</v>
      </c>
      <c r="B2797" t="s">
        <v>3757</v>
      </c>
      <c r="C2797" t="str">
        <f>INDEX($M$4:$M$29, MATCH(RefTable1KGen[[#This Row],[Population]], $L$4:$L$29,0))</f>
        <v>Punjabi from Lahore, Pakistan</v>
      </c>
      <c r="D2797" t="str">
        <f>INDEX($N$4:$N$29, MATCH(RefTable1KGen[[#This Row],[Population]], $L$4:$L$29,0))</f>
        <v>South Asia</v>
      </c>
      <c r="G2797">
        <v>1</v>
      </c>
    </row>
    <row r="2798" spans="1:7" x14ac:dyDescent="0.25">
      <c r="A2798" t="s">
        <v>2177</v>
      </c>
      <c r="B2798" t="s">
        <v>3757</v>
      </c>
      <c r="C2798" t="str">
        <f>INDEX($M$4:$M$29, MATCH(RefTable1KGen[[#This Row],[Population]], $L$4:$L$29,0))</f>
        <v>Punjabi from Lahore, Pakistan</v>
      </c>
      <c r="D2798" t="str">
        <f>INDEX($N$4:$N$29, MATCH(RefTable1KGen[[#This Row],[Population]], $L$4:$L$29,0))</f>
        <v>South Asia</v>
      </c>
      <c r="G2798">
        <v>1</v>
      </c>
    </row>
    <row r="2799" spans="1:7" x14ac:dyDescent="0.25">
      <c r="A2799" t="s">
        <v>2178</v>
      </c>
      <c r="B2799" t="s">
        <v>3757</v>
      </c>
      <c r="C2799" t="str">
        <f>INDEX($M$4:$M$29, MATCH(RefTable1KGen[[#This Row],[Population]], $L$4:$L$29,0))</f>
        <v>Punjabi from Lahore, Pakistan</v>
      </c>
      <c r="D2799" t="str">
        <f>INDEX($N$4:$N$29, MATCH(RefTable1KGen[[#This Row],[Population]], $L$4:$L$29,0))</f>
        <v>South Asia</v>
      </c>
      <c r="G2799">
        <v>1</v>
      </c>
    </row>
    <row r="2800" spans="1:7" x14ac:dyDescent="0.25">
      <c r="A2800" t="s">
        <v>3941</v>
      </c>
      <c r="B2800" t="s">
        <v>3757</v>
      </c>
      <c r="C2800" t="str">
        <f>INDEX($M$4:$M$29, MATCH(RefTable1KGen[[#This Row],[Population]], $L$4:$L$29,0))</f>
        <v>Punjabi from Lahore, Pakistan</v>
      </c>
      <c r="D2800" t="str">
        <f>INDEX($N$4:$N$29, MATCH(RefTable1KGen[[#This Row],[Population]], $L$4:$L$29,0))</f>
        <v>South Asia</v>
      </c>
      <c r="G2800">
        <v>1</v>
      </c>
    </row>
    <row r="2801" spans="1:7" x14ac:dyDescent="0.25">
      <c r="A2801" t="s">
        <v>2179</v>
      </c>
      <c r="B2801" t="s">
        <v>3757</v>
      </c>
      <c r="C2801" t="str">
        <f>INDEX($M$4:$M$29, MATCH(RefTable1KGen[[#This Row],[Population]], $L$4:$L$29,0))</f>
        <v>Punjabi from Lahore, Pakistan</v>
      </c>
      <c r="D2801" t="str">
        <f>INDEX($N$4:$N$29, MATCH(RefTable1KGen[[#This Row],[Population]], $L$4:$L$29,0))</f>
        <v>South Asia</v>
      </c>
      <c r="G2801">
        <v>1</v>
      </c>
    </row>
    <row r="2802" spans="1:7" x14ac:dyDescent="0.25">
      <c r="A2802" t="s">
        <v>2180</v>
      </c>
      <c r="B2802" t="s">
        <v>3757</v>
      </c>
      <c r="C2802" t="str">
        <f>INDEX($M$4:$M$29, MATCH(RefTable1KGen[[#This Row],[Population]], $L$4:$L$29,0))</f>
        <v>Punjabi from Lahore, Pakistan</v>
      </c>
      <c r="D2802" t="str">
        <f>INDEX($N$4:$N$29, MATCH(RefTable1KGen[[#This Row],[Population]], $L$4:$L$29,0))</f>
        <v>South Asia</v>
      </c>
      <c r="G2802">
        <v>1</v>
      </c>
    </row>
    <row r="2803" spans="1:7" x14ac:dyDescent="0.25">
      <c r="A2803" t="s">
        <v>3942</v>
      </c>
      <c r="B2803" t="s">
        <v>3757</v>
      </c>
      <c r="C2803" t="str">
        <f>INDEX($M$4:$M$29, MATCH(RefTable1KGen[[#This Row],[Population]], $L$4:$L$29,0))</f>
        <v>Punjabi from Lahore, Pakistan</v>
      </c>
      <c r="D2803" t="str">
        <f>INDEX($N$4:$N$29, MATCH(RefTable1KGen[[#This Row],[Population]], $L$4:$L$29,0))</f>
        <v>South Asia</v>
      </c>
      <c r="G2803">
        <v>1</v>
      </c>
    </row>
    <row r="2804" spans="1:7" x14ac:dyDescent="0.25">
      <c r="A2804" t="s">
        <v>2187</v>
      </c>
      <c r="B2804" t="s">
        <v>3757</v>
      </c>
      <c r="C2804" t="str">
        <f>INDEX($M$4:$M$29, MATCH(RefTable1KGen[[#This Row],[Population]], $L$4:$L$29,0))</f>
        <v>Punjabi from Lahore, Pakistan</v>
      </c>
      <c r="D2804" t="str">
        <f>INDEX($N$4:$N$29, MATCH(RefTable1KGen[[#This Row],[Population]], $L$4:$L$29,0))</f>
        <v>South Asia</v>
      </c>
      <c r="G2804">
        <v>1</v>
      </c>
    </row>
    <row r="2805" spans="1:7" x14ac:dyDescent="0.25">
      <c r="A2805" t="s">
        <v>2188</v>
      </c>
      <c r="B2805" t="s">
        <v>3757</v>
      </c>
      <c r="C2805" t="str">
        <f>INDEX($M$4:$M$29, MATCH(RefTable1KGen[[#This Row],[Population]], $L$4:$L$29,0))</f>
        <v>Punjabi from Lahore, Pakistan</v>
      </c>
      <c r="D2805" t="str">
        <f>INDEX($N$4:$N$29, MATCH(RefTable1KGen[[#This Row],[Population]], $L$4:$L$29,0))</f>
        <v>South Asia</v>
      </c>
      <c r="G2805">
        <v>1</v>
      </c>
    </row>
    <row r="2806" spans="1:7" x14ac:dyDescent="0.25">
      <c r="A2806" t="s">
        <v>3946</v>
      </c>
      <c r="B2806" t="s">
        <v>3757</v>
      </c>
      <c r="C2806" t="str">
        <f>INDEX($M$4:$M$29, MATCH(RefTable1KGen[[#This Row],[Population]], $L$4:$L$29,0))</f>
        <v>Punjabi from Lahore, Pakistan</v>
      </c>
      <c r="D2806" t="str">
        <f>INDEX($N$4:$N$29, MATCH(RefTable1KGen[[#This Row],[Population]], $L$4:$L$29,0))</f>
        <v>South Asia</v>
      </c>
      <c r="G2806">
        <v>1</v>
      </c>
    </row>
    <row r="2807" spans="1:7" x14ac:dyDescent="0.25">
      <c r="A2807" t="s">
        <v>2189</v>
      </c>
      <c r="B2807" t="s">
        <v>3757</v>
      </c>
      <c r="C2807" t="str">
        <f>INDEX($M$4:$M$29, MATCH(RefTable1KGen[[#This Row],[Population]], $L$4:$L$29,0))</f>
        <v>Punjabi from Lahore, Pakistan</v>
      </c>
      <c r="D2807" t="str">
        <f>INDEX($N$4:$N$29, MATCH(RefTable1KGen[[#This Row],[Population]], $L$4:$L$29,0))</f>
        <v>South Asia</v>
      </c>
      <c r="G2807">
        <v>1</v>
      </c>
    </row>
    <row r="2808" spans="1:7" x14ac:dyDescent="0.25">
      <c r="A2808" t="s">
        <v>2190</v>
      </c>
      <c r="B2808" t="s">
        <v>3757</v>
      </c>
      <c r="C2808" t="str">
        <f>INDEX($M$4:$M$29, MATCH(RefTable1KGen[[#This Row],[Population]], $L$4:$L$29,0))</f>
        <v>Punjabi from Lahore, Pakistan</v>
      </c>
      <c r="D2808" t="str">
        <f>INDEX($N$4:$N$29, MATCH(RefTable1KGen[[#This Row],[Population]], $L$4:$L$29,0))</f>
        <v>South Asia</v>
      </c>
      <c r="G2808">
        <v>1</v>
      </c>
    </row>
    <row r="2809" spans="1:7" x14ac:dyDescent="0.25">
      <c r="A2809" t="s">
        <v>3947</v>
      </c>
      <c r="B2809" t="s">
        <v>3757</v>
      </c>
      <c r="C2809" t="str">
        <f>INDEX($M$4:$M$29, MATCH(RefTable1KGen[[#This Row],[Population]], $L$4:$L$29,0))</f>
        <v>Punjabi from Lahore, Pakistan</v>
      </c>
      <c r="D2809" t="str">
        <f>INDEX($N$4:$N$29, MATCH(RefTable1KGen[[#This Row],[Population]], $L$4:$L$29,0))</f>
        <v>South Asia</v>
      </c>
      <c r="G2809">
        <v>1</v>
      </c>
    </row>
    <row r="2810" spans="1:7" x14ac:dyDescent="0.25">
      <c r="A2810" t="s">
        <v>2191</v>
      </c>
      <c r="B2810" t="s">
        <v>3757</v>
      </c>
      <c r="C2810" t="str">
        <f>INDEX($M$4:$M$29, MATCH(RefTable1KGen[[#This Row],[Population]], $L$4:$L$29,0))</f>
        <v>Punjabi from Lahore, Pakistan</v>
      </c>
      <c r="D2810" t="str">
        <f>INDEX($N$4:$N$29, MATCH(RefTable1KGen[[#This Row],[Population]], $L$4:$L$29,0))</f>
        <v>South Asia</v>
      </c>
      <c r="G2810">
        <v>1</v>
      </c>
    </row>
    <row r="2811" spans="1:7" x14ac:dyDescent="0.25">
      <c r="A2811" t="s">
        <v>2192</v>
      </c>
      <c r="B2811" t="s">
        <v>3757</v>
      </c>
      <c r="C2811" t="str">
        <f>INDEX($M$4:$M$29, MATCH(RefTable1KGen[[#This Row],[Population]], $L$4:$L$29,0))</f>
        <v>Punjabi from Lahore, Pakistan</v>
      </c>
      <c r="D2811" t="str">
        <f>INDEX($N$4:$N$29, MATCH(RefTable1KGen[[#This Row],[Population]], $L$4:$L$29,0))</f>
        <v>South Asia</v>
      </c>
      <c r="G2811">
        <v>1</v>
      </c>
    </row>
    <row r="2812" spans="1:7" x14ac:dyDescent="0.25">
      <c r="A2812" t="s">
        <v>3948</v>
      </c>
      <c r="B2812" t="s">
        <v>3757</v>
      </c>
      <c r="C2812" t="str">
        <f>INDEX($M$4:$M$29, MATCH(RefTable1KGen[[#This Row],[Population]], $L$4:$L$29,0))</f>
        <v>Punjabi from Lahore, Pakistan</v>
      </c>
      <c r="D2812" t="str">
        <f>INDEX($N$4:$N$29, MATCH(RefTable1KGen[[#This Row],[Population]], $L$4:$L$29,0))</f>
        <v>South Asia</v>
      </c>
      <c r="G2812">
        <v>1</v>
      </c>
    </row>
    <row r="2813" spans="1:7" x14ac:dyDescent="0.25">
      <c r="A2813" t="s">
        <v>2193</v>
      </c>
      <c r="B2813" t="s">
        <v>3757</v>
      </c>
      <c r="C2813" t="str">
        <f>INDEX($M$4:$M$29, MATCH(RefTable1KGen[[#This Row],[Population]], $L$4:$L$29,0))</f>
        <v>Punjabi from Lahore, Pakistan</v>
      </c>
      <c r="D2813" t="str">
        <f>INDEX($N$4:$N$29, MATCH(RefTable1KGen[[#This Row],[Population]], $L$4:$L$29,0))</f>
        <v>South Asia</v>
      </c>
      <c r="G2813">
        <v>1</v>
      </c>
    </row>
    <row r="2814" spans="1:7" x14ac:dyDescent="0.25">
      <c r="A2814" t="s">
        <v>2194</v>
      </c>
      <c r="B2814" t="s">
        <v>3757</v>
      </c>
      <c r="C2814" t="str">
        <f>INDEX($M$4:$M$29, MATCH(RefTable1KGen[[#This Row],[Population]], $L$4:$L$29,0))</f>
        <v>Punjabi from Lahore, Pakistan</v>
      </c>
      <c r="D2814" t="str">
        <f>INDEX($N$4:$N$29, MATCH(RefTable1KGen[[#This Row],[Population]], $L$4:$L$29,0))</f>
        <v>South Asia</v>
      </c>
      <c r="G2814">
        <v>1</v>
      </c>
    </row>
    <row r="2815" spans="1:7" x14ac:dyDescent="0.25">
      <c r="A2815" t="s">
        <v>3949</v>
      </c>
      <c r="B2815" t="s">
        <v>3757</v>
      </c>
      <c r="C2815" t="str">
        <f>INDEX($M$4:$M$29, MATCH(RefTable1KGen[[#This Row],[Population]], $L$4:$L$29,0))</f>
        <v>Punjabi from Lahore, Pakistan</v>
      </c>
      <c r="D2815" t="str">
        <f>INDEX($N$4:$N$29, MATCH(RefTable1KGen[[#This Row],[Population]], $L$4:$L$29,0))</f>
        <v>South Asia</v>
      </c>
      <c r="G2815">
        <v>1</v>
      </c>
    </row>
    <row r="2816" spans="1:7" x14ac:dyDescent="0.25">
      <c r="A2816" t="s">
        <v>2195</v>
      </c>
      <c r="B2816" t="s">
        <v>3757</v>
      </c>
      <c r="C2816" t="str">
        <f>INDEX($M$4:$M$29, MATCH(RefTable1KGen[[#This Row],[Population]], $L$4:$L$29,0))</f>
        <v>Punjabi from Lahore, Pakistan</v>
      </c>
      <c r="D2816" t="str">
        <f>INDEX($N$4:$N$29, MATCH(RefTable1KGen[[#This Row],[Population]], $L$4:$L$29,0))</f>
        <v>South Asia</v>
      </c>
      <c r="G2816">
        <v>1</v>
      </c>
    </row>
    <row r="2817" spans="1:7" x14ac:dyDescent="0.25">
      <c r="A2817" t="s">
        <v>2196</v>
      </c>
      <c r="B2817" t="s">
        <v>3757</v>
      </c>
      <c r="C2817" t="str">
        <f>INDEX($M$4:$M$29, MATCH(RefTable1KGen[[#This Row],[Population]], $L$4:$L$29,0))</f>
        <v>Punjabi from Lahore, Pakistan</v>
      </c>
      <c r="D2817" t="str">
        <f>INDEX($N$4:$N$29, MATCH(RefTable1KGen[[#This Row],[Population]], $L$4:$L$29,0))</f>
        <v>South Asia</v>
      </c>
      <c r="G2817">
        <v>1</v>
      </c>
    </row>
    <row r="2818" spans="1:7" x14ac:dyDescent="0.25">
      <c r="A2818" t="s">
        <v>2197</v>
      </c>
      <c r="B2818" t="s">
        <v>3757</v>
      </c>
      <c r="C2818" t="str">
        <f>INDEX($M$4:$M$29, MATCH(RefTable1KGen[[#This Row],[Population]], $L$4:$L$29,0))</f>
        <v>Punjabi from Lahore, Pakistan</v>
      </c>
      <c r="D2818" t="str">
        <f>INDEX($N$4:$N$29, MATCH(RefTable1KGen[[#This Row],[Population]], $L$4:$L$29,0))</f>
        <v>South Asia</v>
      </c>
      <c r="G2818">
        <v>1</v>
      </c>
    </row>
    <row r="2819" spans="1:7" x14ac:dyDescent="0.25">
      <c r="A2819" t="s">
        <v>3950</v>
      </c>
      <c r="B2819" t="s">
        <v>3757</v>
      </c>
      <c r="C2819" t="str">
        <f>INDEX($M$4:$M$29, MATCH(RefTable1KGen[[#This Row],[Population]], $L$4:$L$29,0))</f>
        <v>Punjabi from Lahore, Pakistan</v>
      </c>
      <c r="D2819" t="str">
        <f>INDEX($N$4:$N$29, MATCH(RefTable1KGen[[#This Row],[Population]], $L$4:$L$29,0))</f>
        <v>South Asia</v>
      </c>
      <c r="G2819">
        <v>1</v>
      </c>
    </row>
    <row r="2820" spans="1:7" x14ac:dyDescent="0.25">
      <c r="A2820" t="s">
        <v>2198</v>
      </c>
      <c r="B2820" t="s">
        <v>3757</v>
      </c>
      <c r="C2820" t="str">
        <f>INDEX($M$4:$M$29, MATCH(RefTable1KGen[[#This Row],[Population]], $L$4:$L$29,0))</f>
        <v>Punjabi from Lahore, Pakistan</v>
      </c>
      <c r="D2820" t="str">
        <f>INDEX($N$4:$N$29, MATCH(RefTable1KGen[[#This Row],[Population]], $L$4:$L$29,0))</f>
        <v>South Asia</v>
      </c>
      <c r="G2820">
        <v>1</v>
      </c>
    </row>
    <row r="2821" spans="1:7" x14ac:dyDescent="0.25">
      <c r="A2821" t="s">
        <v>2199</v>
      </c>
      <c r="B2821" t="s">
        <v>3757</v>
      </c>
      <c r="C2821" t="str">
        <f>INDEX($M$4:$M$29, MATCH(RefTable1KGen[[#This Row],[Population]], $L$4:$L$29,0))</f>
        <v>Punjabi from Lahore, Pakistan</v>
      </c>
      <c r="D2821" t="str">
        <f>INDEX($N$4:$N$29, MATCH(RefTable1KGen[[#This Row],[Population]], $L$4:$L$29,0))</f>
        <v>South Asia</v>
      </c>
      <c r="G2821">
        <v>1</v>
      </c>
    </row>
    <row r="2822" spans="1:7" x14ac:dyDescent="0.25">
      <c r="A2822" t="s">
        <v>3951</v>
      </c>
      <c r="B2822" t="s">
        <v>3757</v>
      </c>
      <c r="C2822" t="str">
        <f>INDEX($M$4:$M$29, MATCH(RefTable1KGen[[#This Row],[Population]], $L$4:$L$29,0))</f>
        <v>Punjabi from Lahore, Pakistan</v>
      </c>
      <c r="D2822" t="str">
        <f>INDEX($N$4:$N$29, MATCH(RefTable1KGen[[#This Row],[Population]], $L$4:$L$29,0))</f>
        <v>South Asia</v>
      </c>
      <c r="G2822">
        <v>1</v>
      </c>
    </row>
    <row r="2823" spans="1:7" x14ac:dyDescent="0.25">
      <c r="A2823" t="s">
        <v>2206</v>
      </c>
      <c r="B2823" t="s">
        <v>3757</v>
      </c>
      <c r="C2823" t="str">
        <f>INDEX($M$4:$M$29, MATCH(RefTable1KGen[[#This Row],[Population]], $L$4:$L$29,0))</f>
        <v>Punjabi from Lahore, Pakistan</v>
      </c>
      <c r="D2823" t="str">
        <f>INDEX($N$4:$N$29, MATCH(RefTable1KGen[[#This Row],[Population]], $L$4:$L$29,0))</f>
        <v>South Asia</v>
      </c>
      <c r="G2823">
        <v>1</v>
      </c>
    </row>
    <row r="2824" spans="1:7" x14ac:dyDescent="0.25">
      <c r="A2824" t="s">
        <v>2207</v>
      </c>
      <c r="B2824" t="s">
        <v>3757</v>
      </c>
      <c r="C2824" t="str">
        <f>INDEX($M$4:$M$29, MATCH(RefTable1KGen[[#This Row],[Population]], $L$4:$L$29,0))</f>
        <v>Punjabi from Lahore, Pakistan</v>
      </c>
      <c r="D2824" t="str">
        <f>INDEX($N$4:$N$29, MATCH(RefTable1KGen[[#This Row],[Population]], $L$4:$L$29,0))</f>
        <v>South Asia</v>
      </c>
      <c r="G2824">
        <v>1</v>
      </c>
    </row>
    <row r="2825" spans="1:7" x14ac:dyDescent="0.25">
      <c r="A2825" t="s">
        <v>3955</v>
      </c>
      <c r="B2825" t="s">
        <v>3757</v>
      </c>
      <c r="C2825" t="str">
        <f>INDEX($M$4:$M$29, MATCH(RefTable1KGen[[#This Row],[Population]], $L$4:$L$29,0))</f>
        <v>Punjabi from Lahore, Pakistan</v>
      </c>
      <c r="D2825" t="str">
        <f>INDEX($N$4:$N$29, MATCH(RefTable1KGen[[#This Row],[Population]], $L$4:$L$29,0))</f>
        <v>South Asia</v>
      </c>
      <c r="G2825">
        <v>1</v>
      </c>
    </row>
    <row r="2826" spans="1:7" x14ac:dyDescent="0.25">
      <c r="A2826" t="s">
        <v>2208</v>
      </c>
      <c r="B2826" t="s">
        <v>3757</v>
      </c>
      <c r="C2826" t="str">
        <f>INDEX($M$4:$M$29, MATCH(RefTable1KGen[[#This Row],[Population]], $L$4:$L$29,0))</f>
        <v>Punjabi from Lahore, Pakistan</v>
      </c>
      <c r="D2826" t="str">
        <f>INDEX($N$4:$N$29, MATCH(RefTable1KGen[[#This Row],[Population]], $L$4:$L$29,0))</f>
        <v>South Asia</v>
      </c>
      <c r="G2826">
        <v>1</v>
      </c>
    </row>
    <row r="2827" spans="1:7" x14ac:dyDescent="0.25">
      <c r="A2827" t="s">
        <v>2209</v>
      </c>
      <c r="B2827" t="s">
        <v>3757</v>
      </c>
      <c r="C2827" t="str">
        <f>INDEX($M$4:$M$29, MATCH(RefTable1KGen[[#This Row],[Population]], $L$4:$L$29,0))</f>
        <v>Punjabi from Lahore, Pakistan</v>
      </c>
      <c r="D2827" t="str">
        <f>INDEX($N$4:$N$29, MATCH(RefTable1KGen[[#This Row],[Population]], $L$4:$L$29,0))</f>
        <v>South Asia</v>
      </c>
      <c r="G2827">
        <v>1</v>
      </c>
    </row>
    <row r="2828" spans="1:7" x14ac:dyDescent="0.25">
      <c r="A2828" t="s">
        <v>3956</v>
      </c>
      <c r="B2828" t="s">
        <v>3757</v>
      </c>
      <c r="C2828" t="str">
        <f>INDEX($M$4:$M$29, MATCH(RefTable1KGen[[#This Row],[Population]], $L$4:$L$29,0))</f>
        <v>Punjabi from Lahore, Pakistan</v>
      </c>
      <c r="D2828" t="str">
        <f>INDEX($N$4:$N$29, MATCH(RefTable1KGen[[#This Row],[Population]], $L$4:$L$29,0))</f>
        <v>South Asia</v>
      </c>
      <c r="G2828">
        <v>1</v>
      </c>
    </row>
    <row r="2829" spans="1:7" x14ac:dyDescent="0.25">
      <c r="A2829" t="s">
        <v>2210</v>
      </c>
      <c r="B2829" t="s">
        <v>3757</v>
      </c>
      <c r="C2829" t="str">
        <f>INDEX($M$4:$M$29, MATCH(RefTable1KGen[[#This Row],[Population]], $L$4:$L$29,0))</f>
        <v>Punjabi from Lahore, Pakistan</v>
      </c>
      <c r="D2829" t="str">
        <f>INDEX($N$4:$N$29, MATCH(RefTable1KGen[[#This Row],[Population]], $L$4:$L$29,0))</f>
        <v>South Asia</v>
      </c>
      <c r="G2829">
        <v>1</v>
      </c>
    </row>
    <row r="2830" spans="1:7" x14ac:dyDescent="0.25">
      <c r="A2830" t="s">
        <v>2211</v>
      </c>
      <c r="B2830" t="s">
        <v>3757</v>
      </c>
      <c r="C2830" t="str">
        <f>INDEX($M$4:$M$29, MATCH(RefTable1KGen[[#This Row],[Population]], $L$4:$L$29,0))</f>
        <v>Punjabi from Lahore, Pakistan</v>
      </c>
      <c r="D2830" t="str">
        <f>INDEX($N$4:$N$29, MATCH(RefTable1KGen[[#This Row],[Population]], $L$4:$L$29,0))</f>
        <v>South Asia</v>
      </c>
      <c r="G2830">
        <v>1</v>
      </c>
    </row>
    <row r="2831" spans="1:7" x14ac:dyDescent="0.25">
      <c r="A2831" t="s">
        <v>2212</v>
      </c>
      <c r="B2831" t="s">
        <v>3757</v>
      </c>
      <c r="C2831" t="str">
        <f>INDEX($M$4:$M$29, MATCH(RefTable1KGen[[#This Row],[Population]], $L$4:$L$29,0))</f>
        <v>Punjabi from Lahore, Pakistan</v>
      </c>
      <c r="D2831" t="str">
        <f>INDEX($N$4:$N$29, MATCH(RefTable1KGen[[#This Row],[Population]], $L$4:$L$29,0))</f>
        <v>South Asia</v>
      </c>
      <c r="G2831">
        <v>1</v>
      </c>
    </row>
    <row r="2832" spans="1:7" x14ac:dyDescent="0.25">
      <c r="A2832" t="s">
        <v>3957</v>
      </c>
      <c r="B2832" t="s">
        <v>3757</v>
      </c>
      <c r="C2832" t="str">
        <f>INDEX($M$4:$M$29, MATCH(RefTable1KGen[[#This Row],[Population]], $L$4:$L$29,0))</f>
        <v>Punjabi from Lahore, Pakistan</v>
      </c>
      <c r="D2832" t="str">
        <f>INDEX($N$4:$N$29, MATCH(RefTable1KGen[[#This Row],[Population]], $L$4:$L$29,0))</f>
        <v>South Asia</v>
      </c>
      <c r="G2832">
        <v>1</v>
      </c>
    </row>
    <row r="2833" spans="1:7" x14ac:dyDescent="0.25">
      <c r="A2833" t="s">
        <v>2213</v>
      </c>
      <c r="B2833" t="s">
        <v>3757</v>
      </c>
      <c r="C2833" t="str">
        <f>INDEX($M$4:$M$29, MATCH(RefTable1KGen[[#This Row],[Population]], $L$4:$L$29,0))</f>
        <v>Punjabi from Lahore, Pakistan</v>
      </c>
      <c r="D2833" t="str">
        <f>INDEX($N$4:$N$29, MATCH(RefTable1KGen[[#This Row],[Population]], $L$4:$L$29,0))</f>
        <v>South Asia</v>
      </c>
      <c r="G2833">
        <v>1</v>
      </c>
    </row>
    <row r="2834" spans="1:7" x14ac:dyDescent="0.25">
      <c r="A2834" t="s">
        <v>2214</v>
      </c>
      <c r="B2834" t="s">
        <v>3757</v>
      </c>
      <c r="C2834" t="str">
        <f>INDEX($M$4:$M$29, MATCH(RefTable1KGen[[#This Row],[Population]], $L$4:$L$29,0))</f>
        <v>Punjabi from Lahore, Pakistan</v>
      </c>
      <c r="D2834" t="str">
        <f>INDEX($N$4:$N$29, MATCH(RefTable1KGen[[#This Row],[Population]], $L$4:$L$29,0))</f>
        <v>South Asia</v>
      </c>
      <c r="G2834">
        <v>1</v>
      </c>
    </row>
    <row r="2835" spans="1:7" x14ac:dyDescent="0.25">
      <c r="A2835" t="s">
        <v>3958</v>
      </c>
      <c r="B2835" t="s">
        <v>3757</v>
      </c>
      <c r="C2835" t="str">
        <f>INDEX($M$4:$M$29, MATCH(RefTable1KGen[[#This Row],[Population]], $L$4:$L$29,0))</f>
        <v>Punjabi from Lahore, Pakistan</v>
      </c>
      <c r="D2835" t="str">
        <f>INDEX($N$4:$N$29, MATCH(RefTable1KGen[[#This Row],[Population]], $L$4:$L$29,0))</f>
        <v>South Asia</v>
      </c>
      <c r="G2835">
        <v>1</v>
      </c>
    </row>
    <row r="2836" spans="1:7" x14ac:dyDescent="0.25">
      <c r="A2836" t="s">
        <v>2224</v>
      </c>
      <c r="B2836" t="s">
        <v>3757</v>
      </c>
      <c r="C2836" t="str">
        <f>INDEX($M$4:$M$29, MATCH(RefTable1KGen[[#This Row],[Population]], $L$4:$L$29,0))</f>
        <v>Punjabi from Lahore, Pakistan</v>
      </c>
      <c r="D2836" t="str">
        <f>INDEX($N$4:$N$29, MATCH(RefTable1KGen[[#This Row],[Population]], $L$4:$L$29,0))</f>
        <v>South Asia</v>
      </c>
      <c r="G2836">
        <v>1</v>
      </c>
    </row>
    <row r="2837" spans="1:7" x14ac:dyDescent="0.25">
      <c r="A2837" t="s">
        <v>2225</v>
      </c>
      <c r="B2837" t="s">
        <v>3757</v>
      </c>
      <c r="C2837" t="str">
        <f>INDEX($M$4:$M$29, MATCH(RefTable1KGen[[#This Row],[Population]], $L$4:$L$29,0))</f>
        <v>Punjabi from Lahore, Pakistan</v>
      </c>
      <c r="D2837" t="str">
        <f>INDEX($N$4:$N$29, MATCH(RefTable1KGen[[#This Row],[Population]], $L$4:$L$29,0))</f>
        <v>South Asia</v>
      </c>
      <c r="G2837">
        <v>1</v>
      </c>
    </row>
    <row r="2838" spans="1:7" x14ac:dyDescent="0.25">
      <c r="A2838" t="s">
        <v>3965</v>
      </c>
      <c r="B2838" t="s">
        <v>3757</v>
      </c>
      <c r="C2838" t="str">
        <f>INDEX($M$4:$M$29, MATCH(RefTable1KGen[[#This Row],[Population]], $L$4:$L$29,0))</f>
        <v>Punjabi from Lahore, Pakistan</v>
      </c>
      <c r="D2838" t="str">
        <f>INDEX($N$4:$N$29, MATCH(RefTable1KGen[[#This Row],[Population]], $L$4:$L$29,0))</f>
        <v>South Asia</v>
      </c>
      <c r="G2838">
        <v>1</v>
      </c>
    </row>
    <row r="2839" spans="1:7" x14ac:dyDescent="0.25">
      <c r="A2839" t="s">
        <v>2226</v>
      </c>
      <c r="B2839" t="s">
        <v>3757</v>
      </c>
      <c r="C2839" t="str">
        <f>INDEX($M$4:$M$29, MATCH(RefTable1KGen[[#This Row],[Population]], $L$4:$L$29,0))</f>
        <v>Punjabi from Lahore, Pakistan</v>
      </c>
      <c r="D2839" t="str">
        <f>INDEX($N$4:$N$29, MATCH(RefTable1KGen[[#This Row],[Population]], $L$4:$L$29,0))</f>
        <v>South Asia</v>
      </c>
      <c r="G2839">
        <v>1</v>
      </c>
    </row>
    <row r="2840" spans="1:7" x14ac:dyDescent="0.25">
      <c r="A2840" t="s">
        <v>3966</v>
      </c>
      <c r="B2840" t="s">
        <v>3757</v>
      </c>
      <c r="C2840" t="str">
        <f>INDEX($M$4:$M$29, MATCH(RefTable1KGen[[#This Row],[Population]], $L$4:$L$29,0))</f>
        <v>Punjabi from Lahore, Pakistan</v>
      </c>
      <c r="D2840" t="str">
        <f>INDEX($N$4:$N$29, MATCH(RefTable1KGen[[#This Row],[Population]], $L$4:$L$29,0))</f>
        <v>South Asia</v>
      </c>
      <c r="G2840">
        <v>1</v>
      </c>
    </row>
    <row r="2841" spans="1:7" x14ac:dyDescent="0.25">
      <c r="A2841" t="s">
        <v>2227</v>
      </c>
      <c r="B2841" t="s">
        <v>3757</v>
      </c>
      <c r="C2841" t="str">
        <f>INDEX($M$4:$M$29, MATCH(RefTable1KGen[[#This Row],[Population]], $L$4:$L$29,0))</f>
        <v>Punjabi from Lahore, Pakistan</v>
      </c>
      <c r="D2841" t="str">
        <f>INDEX($N$4:$N$29, MATCH(RefTable1KGen[[#This Row],[Population]], $L$4:$L$29,0))</f>
        <v>South Asia</v>
      </c>
      <c r="G2841">
        <v>1</v>
      </c>
    </row>
    <row r="2842" spans="1:7" x14ac:dyDescent="0.25">
      <c r="A2842" t="s">
        <v>3967</v>
      </c>
      <c r="B2842" t="s">
        <v>3757</v>
      </c>
      <c r="C2842" t="str">
        <f>INDEX($M$4:$M$29, MATCH(RefTable1KGen[[#This Row],[Population]], $L$4:$L$29,0))</f>
        <v>Punjabi from Lahore, Pakistan</v>
      </c>
      <c r="D2842" t="str">
        <f>INDEX($N$4:$N$29, MATCH(RefTable1KGen[[#This Row],[Population]], $L$4:$L$29,0))</f>
        <v>South Asia</v>
      </c>
      <c r="G2842">
        <v>1</v>
      </c>
    </row>
    <row r="2843" spans="1:7" x14ac:dyDescent="0.25">
      <c r="A2843" t="s">
        <v>2228</v>
      </c>
      <c r="B2843" t="s">
        <v>3757</v>
      </c>
      <c r="C2843" t="str">
        <f>INDEX($M$4:$M$29, MATCH(RefTable1KGen[[#This Row],[Population]], $L$4:$L$29,0))</f>
        <v>Punjabi from Lahore, Pakistan</v>
      </c>
      <c r="D2843" t="str">
        <f>INDEX($N$4:$N$29, MATCH(RefTable1KGen[[#This Row],[Population]], $L$4:$L$29,0))</f>
        <v>South Asia</v>
      </c>
      <c r="G2843">
        <v>1</v>
      </c>
    </row>
    <row r="2844" spans="1:7" x14ac:dyDescent="0.25">
      <c r="A2844" t="s">
        <v>2229</v>
      </c>
      <c r="B2844" t="s">
        <v>3757</v>
      </c>
      <c r="C2844" t="str">
        <f>INDEX($M$4:$M$29, MATCH(RefTable1KGen[[#This Row],[Population]], $L$4:$L$29,0))</f>
        <v>Punjabi from Lahore, Pakistan</v>
      </c>
      <c r="D2844" t="str">
        <f>INDEX($N$4:$N$29, MATCH(RefTable1KGen[[#This Row],[Population]], $L$4:$L$29,0))</f>
        <v>South Asia</v>
      </c>
      <c r="G2844">
        <v>1</v>
      </c>
    </row>
    <row r="2845" spans="1:7" x14ac:dyDescent="0.25">
      <c r="A2845" t="s">
        <v>3968</v>
      </c>
      <c r="B2845" t="s">
        <v>3757</v>
      </c>
      <c r="C2845" t="str">
        <f>INDEX($M$4:$M$29, MATCH(RefTable1KGen[[#This Row],[Population]], $L$4:$L$29,0))</f>
        <v>Punjabi from Lahore, Pakistan</v>
      </c>
      <c r="D2845" t="str">
        <f>INDEX($N$4:$N$29, MATCH(RefTable1KGen[[#This Row],[Population]], $L$4:$L$29,0))</f>
        <v>South Asia</v>
      </c>
      <c r="G2845">
        <v>1</v>
      </c>
    </row>
    <row r="2846" spans="1:7" x14ac:dyDescent="0.25">
      <c r="A2846" t="s">
        <v>2230</v>
      </c>
      <c r="B2846" t="s">
        <v>3757</v>
      </c>
      <c r="C2846" t="str">
        <f>INDEX($M$4:$M$29, MATCH(RefTable1KGen[[#This Row],[Population]], $L$4:$L$29,0))</f>
        <v>Punjabi from Lahore, Pakistan</v>
      </c>
      <c r="D2846" t="str">
        <f>INDEX($N$4:$N$29, MATCH(RefTable1KGen[[#This Row],[Population]], $L$4:$L$29,0))</f>
        <v>South Asia</v>
      </c>
      <c r="G2846">
        <v>1</v>
      </c>
    </row>
    <row r="2847" spans="1:7" x14ac:dyDescent="0.25">
      <c r="A2847" t="s">
        <v>2231</v>
      </c>
      <c r="B2847" t="s">
        <v>3757</v>
      </c>
      <c r="C2847" t="str">
        <f>INDEX($M$4:$M$29, MATCH(RefTable1KGen[[#This Row],[Population]], $L$4:$L$29,0))</f>
        <v>Punjabi from Lahore, Pakistan</v>
      </c>
      <c r="D2847" t="str">
        <f>INDEX($N$4:$N$29, MATCH(RefTable1KGen[[#This Row],[Population]], $L$4:$L$29,0))</f>
        <v>South Asia</v>
      </c>
      <c r="G2847">
        <v>1</v>
      </c>
    </row>
    <row r="2848" spans="1:7" x14ac:dyDescent="0.25">
      <c r="A2848" t="s">
        <v>3969</v>
      </c>
      <c r="B2848" t="s">
        <v>3757</v>
      </c>
      <c r="C2848" t="str">
        <f>INDEX($M$4:$M$29, MATCH(RefTable1KGen[[#This Row],[Population]], $L$4:$L$29,0))</f>
        <v>Punjabi from Lahore, Pakistan</v>
      </c>
      <c r="D2848" t="str">
        <f>INDEX($N$4:$N$29, MATCH(RefTable1KGen[[#This Row],[Population]], $L$4:$L$29,0))</f>
        <v>South Asia</v>
      </c>
      <c r="G2848">
        <v>1</v>
      </c>
    </row>
    <row r="2849" spans="1:7" x14ac:dyDescent="0.25">
      <c r="A2849" t="s">
        <v>2232</v>
      </c>
      <c r="B2849" t="s">
        <v>3757</v>
      </c>
      <c r="C2849" t="str">
        <f>INDEX($M$4:$M$29, MATCH(RefTable1KGen[[#This Row],[Population]], $L$4:$L$29,0))</f>
        <v>Punjabi from Lahore, Pakistan</v>
      </c>
      <c r="D2849" t="str">
        <f>INDEX($N$4:$N$29, MATCH(RefTable1KGen[[#This Row],[Population]], $L$4:$L$29,0))</f>
        <v>South Asia</v>
      </c>
      <c r="G2849">
        <v>1</v>
      </c>
    </row>
    <row r="2850" spans="1:7" x14ac:dyDescent="0.25">
      <c r="A2850" t="s">
        <v>2233</v>
      </c>
      <c r="B2850" t="s">
        <v>3757</v>
      </c>
      <c r="C2850" t="str">
        <f>INDEX($M$4:$M$29, MATCH(RefTable1KGen[[#This Row],[Population]], $L$4:$L$29,0))</f>
        <v>Punjabi from Lahore, Pakistan</v>
      </c>
      <c r="D2850" t="str">
        <f>INDEX($N$4:$N$29, MATCH(RefTable1KGen[[#This Row],[Population]], $L$4:$L$29,0))</f>
        <v>South Asia</v>
      </c>
      <c r="G2850">
        <v>1</v>
      </c>
    </row>
    <row r="2851" spans="1:7" x14ac:dyDescent="0.25">
      <c r="A2851" t="s">
        <v>3970</v>
      </c>
      <c r="B2851" t="s">
        <v>3757</v>
      </c>
      <c r="C2851" t="str">
        <f>INDEX($M$4:$M$29, MATCH(RefTable1KGen[[#This Row],[Population]], $L$4:$L$29,0))</f>
        <v>Punjabi from Lahore, Pakistan</v>
      </c>
      <c r="D2851" t="str">
        <f>INDEX($N$4:$N$29, MATCH(RefTable1KGen[[#This Row],[Population]], $L$4:$L$29,0))</f>
        <v>South Asia</v>
      </c>
      <c r="G2851">
        <v>1</v>
      </c>
    </row>
    <row r="2852" spans="1:7" x14ac:dyDescent="0.25">
      <c r="A2852" t="s">
        <v>2234</v>
      </c>
      <c r="B2852" t="s">
        <v>3757</v>
      </c>
      <c r="C2852" t="str">
        <f>INDEX($M$4:$M$29, MATCH(RefTable1KGen[[#This Row],[Population]], $L$4:$L$29,0))</f>
        <v>Punjabi from Lahore, Pakistan</v>
      </c>
      <c r="D2852" t="str">
        <f>INDEX($N$4:$N$29, MATCH(RefTable1KGen[[#This Row],[Population]], $L$4:$L$29,0))</f>
        <v>South Asia</v>
      </c>
      <c r="G2852">
        <v>1</v>
      </c>
    </row>
    <row r="2853" spans="1:7" x14ac:dyDescent="0.25">
      <c r="A2853" t="s">
        <v>2235</v>
      </c>
      <c r="B2853" t="s">
        <v>3757</v>
      </c>
      <c r="C2853" t="str">
        <f>INDEX($M$4:$M$29, MATCH(RefTable1KGen[[#This Row],[Population]], $L$4:$L$29,0))</f>
        <v>Punjabi from Lahore, Pakistan</v>
      </c>
      <c r="D2853" t="str">
        <f>INDEX($N$4:$N$29, MATCH(RefTable1KGen[[#This Row],[Population]], $L$4:$L$29,0))</f>
        <v>South Asia</v>
      </c>
      <c r="G2853">
        <v>1</v>
      </c>
    </row>
    <row r="2854" spans="1:7" x14ac:dyDescent="0.25">
      <c r="A2854" t="s">
        <v>3971</v>
      </c>
      <c r="B2854" t="s">
        <v>3757</v>
      </c>
      <c r="C2854" t="str">
        <f>INDEX($M$4:$M$29, MATCH(RefTable1KGen[[#This Row],[Population]], $L$4:$L$29,0))</f>
        <v>Punjabi from Lahore, Pakistan</v>
      </c>
      <c r="D2854" t="str">
        <f>INDEX($N$4:$N$29, MATCH(RefTable1KGen[[#This Row],[Population]], $L$4:$L$29,0))</f>
        <v>South Asia</v>
      </c>
      <c r="G2854">
        <v>1</v>
      </c>
    </row>
    <row r="2855" spans="1:7" x14ac:dyDescent="0.25">
      <c r="A2855" t="s">
        <v>2298</v>
      </c>
      <c r="B2855" t="s">
        <v>3757</v>
      </c>
      <c r="C2855" t="str">
        <f>INDEX($M$4:$M$29, MATCH(RefTable1KGen[[#This Row],[Population]], $L$4:$L$29,0))</f>
        <v>Punjabi from Lahore, Pakistan</v>
      </c>
      <c r="D2855" t="str">
        <f>INDEX($N$4:$N$29, MATCH(RefTable1KGen[[#This Row],[Population]], $L$4:$L$29,0))</f>
        <v>South Asia</v>
      </c>
      <c r="G2855">
        <v>1</v>
      </c>
    </row>
    <row r="2856" spans="1:7" x14ac:dyDescent="0.25">
      <c r="A2856" t="s">
        <v>2299</v>
      </c>
      <c r="B2856" t="s">
        <v>3757</v>
      </c>
      <c r="C2856" t="str">
        <f>INDEX($M$4:$M$29, MATCH(RefTable1KGen[[#This Row],[Population]], $L$4:$L$29,0))</f>
        <v>Punjabi from Lahore, Pakistan</v>
      </c>
      <c r="D2856" t="str">
        <f>INDEX($N$4:$N$29, MATCH(RefTable1KGen[[#This Row],[Population]], $L$4:$L$29,0))</f>
        <v>South Asia</v>
      </c>
      <c r="G2856">
        <v>1</v>
      </c>
    </row>
    <row r="2857" spans="1:7" x14ac:dyDescent="0.25">
      <c r="A2857" t="s">
        <v>4010</v>
      </c>
      <c r="B2857" t="s">
        <v>3757</v>
      </c>
      <c r="C2857" t="str">
        <f>INDEX($M$4:$M$29, MATCH(RefTable1KGen[[#This Row],[Population]], $L$4:$L$29,0))</f>
        <v>Punjabi from Lahore, Pakistan</v>
      </c>
      <c r="D2857" t="str">
        <f>INDEX($N$4:$N$29, MATCH(RefTable1KGen[[#This Row],[Population]], $L$4:$L$29,0))</f>
        <v>South Asia</v>
      </c>
      <c r="G2857">
        <v>1</v>
      </c>
    </row>
    <row r="2858" spans="1:7" x14ac:dyDescent="0.25">
      <c r="A2858" t="s">
        <v>2300</v>
      </c>
      <c r="B2858" t="s">
        <v>3757</v>
      </c>
      <c r="C2858" t="str">
        <f>INDEX($M$4:$M$29, MATCH(RefTable1KGen[[#This Row],[Population]], $L$4:$L$29,0))</f>
        <v>Punjabi from Lahore, Pakistan</v>
      </c>
      <c r="D2858" t="str">
        <f>INDEX($N$4:$N$29, MATCH(RefTable1KGen[[#This Row],[Population]], $L$4:$L$29,0))</f>
        <v>South Asia</v>
      </c>
      <c r="G2858">
        <v>1</v>
      </c>
    </row>
    <row r="2859" spans="1:7" x14ac:dyDescent="0.25">
      <c r="A2859" t="s">
        <v>2301</v>
      </c>
      <c r="B2859" t="s">
        <v>3757</v>
      </c>
      <c r="C2859" t="str">
        <f>INDEX($M$4:$M$29, MATCH(RefTable1KGen[[#This Row],[Population]], $L$4:$L$29,0))</f>
        <v>Punjabi from Lahore, Pakistan</v>
      </c>
      <c r="D2859" t="str">
        <f>INDEX($N$4:$N$29, MATCH(RefTable1KGen[[#This Row],[Population]], $L$4:$L$29,0))</f>
        <v>South Asia</v>
      </c>
      <c r="G2859">
        <v>1</v>
      </c>
    </row>
    <row r="2860" spans="1:7" x14ac:dyDescent="0.25">
      <c r="A2860" t="s">
        <v>2302</v>
      </c>
      <c r="B2860" t="s">
        <v>3757</v>
      </c>
      <c r="C2860" t="str">
        <f>INDEX($M$4:$M$29, MATCH(RefTable1KGen[[#This Row],[Population]], $L$4:$L$29,0))</f>
        <v>Punjabi from Lahore, Pakistan</v>
      </c>
      <c r="D2860" t="str">
        <f>INDEX($N$4:$N$29, MATCH(RefTable1KGen[[#This Row],[Population]], $L$4:$L$29,0))</f>
        <v>South Asia</v>
      </c>
      <c r="G2860">
        <v>1</v>
      </c>
    </row>
    <row r="2861" spans="1:7" x14ac:dyDescent="0.25">
      <c r="A2861" t="s">
        <v>2303</v>
      </c>
      <c r="B2861" t="s">
        <v>3757</v>
      </c>
      <c r="C2861" t="str">
        <f>INDEX($M$4:$M$29, MATCH(RefTable1KGen[[#This Row],[Population]], $L$4:$L$29,0))</f>
        <v>Punjabi from Lahore, Pakistan</v>
      </c>
      <c r="D2861" t="str">
        <f>INDEX($N$4:$N$29, MATCH(RefTable1KGen[[#This Row],[Population]], $L$4:$L$29,0))</f>
        <v>South Asia</v>
      </c>
      <c r="G2861">
        <v>1</v>
      </c>
    </row>
    <row r="2862" spans="1:7" x14ac:dyDescent="0.25">
      <c r="A2862" t="s">
        <v>4011</v>
      </c>
      <c r="B2862" t="s">
        <v>3757</v>
      </c>
      <c r="C2862" t="str">
        <f>INDEX($M$4:$M$29, MATCH(RefTable1KGen[[#This Row],[Population]], $L$4:$L$29,0))</f>
        <v>Punjabi from Lahore, Pakistan</v>
      </c>
      <c r="D2862" t="str">
        <f>INDEX($N$4:$N$29, MATCH(RefTable1KGen[[#This Row],[Population]], $L$4:$L$29,0))</f>
        <v>South Asia</v>
      </c>
      <c r="G2862">
        <v>1</v>
      </c>
    </row>
    <row r="2863" spans="1:7" x14ac:dyDescent="0.25">
      <c r="A2863" t="s">
        <v>2388</v>
      </c>
      <c r="B2863" t="s">
        <v>3757</v>
      </c>
      <c r="C2863" t="str">
        <f>INDEX($M$4:$M$29, MATCH(RefTable1KGen[[#This Row],[Population]], $L$4:$L$29,0))</f>
        <v>Punjabi from Lahore, Pakistan</v>
      </c>
      <c r="D2863" t="str">
        <f>INDEX($N$4:$N$29, MATCH(RefTable1KGen[[#This Row],[Population]], $L$4:$L$29,0))</f>
        <v>South Asia</v>
      </c>
      <c r="G2863">
        <v>1</v>
      </c>
    </row>
    <row r="2864" spans="1:7" x14ac:dyDescent="0.25">
      <c r="A2864" t="s">
        <v>2389</v>
      </c>
      <c r="B2864" t="s">
        <v>3757</v>
      </c>
      <c r="C2864" t="str">
        <f>INDEX($M$4:$M$29, MATCH(RefTable1KGen[[#This Row],[Population]], $L$4:$L$29,0))</f>
        <v>Punjabi from Lahore, Pakistan</v>
      </c>
      <c r="D2864" t="str">
        <f>INDEX($N$4:$N$29, MATCH(RefTable1KGen[[#This Row],[Population]], $L$4:$L$29,0))</f>
        <v>South Asia</v>
      </c>
      <c r="G2864">
        <v>1</v>
      </c>
    </row>
    <row r="2865" spans="1:7" x14ac:dyDescent="0.25">
      <c r="A2865" t="s">
        <v>4056</v>
      </c>
      <c r="B2865" t="s">
        <v>3757</v>
      </c>
      <c r="C2865" t="str">
        <f>INDEX($M$4:$M$29, MATCH(RefTable1KGen[[#This Row],[Population]], $L$4:$L$29,0))</f>
        <v>Punjabi from Lahore, Pakistan</v>
      </c>
      <c r="D2865" t="str">
        <f>INDEX($N$4:$N$29, MATCH(RefTable1KGen[[#This Row],[Population]], $L$4:$L$29,0))</f>
        <v>South Asia</v>
      </c>
      <c r="G2865">
        <v>1</v>
      </c>
    </row>
    <row r="2866" spans="1:7" x14ac:dyDescent="0.25">
      <c r="A2866" t="s">
        <v>2390</v>
      </c>
      <c r="B2866" t="s">
        <v>3757</v>
      </c>
      <c r="C2866" t="str">
        <f>INDEX($M$4:$M$29, MATCH(RefTable1KGen[[#This Row],[Population]], $L$4:$L$29,0))</f>
        <v>Punjabi from Lahore, Pakistan</v>
      </c>
      <c r="D2866" t="str">
        <f>INDEX($N$4:$N$29, MATCH(RefTable1KGen[[#This Row],[Population]], $L$4:$L$29,0))</f>
        <v>South Asia</v>
      </c>
      <c r="G2866">
        <v>1</v>
      </c>
    </row>
    <row r="2867" spans="1:7" x14ac:dyDescent="0.25">
      <c r="A2867" t="s">
        <v>2391</v>
      </c>
      <c r="B2867" t="s">
        <v>3757</v>
      </c>
      <c r="C2867" t="str">
        <f>INDEX($M$4:$M$29, MATCH(RefTable1KGen[[#This Row],[Population]], $L$4:$L$29,0))</f>
        <v>Punjabi from Lahore, Pakistan</v>
      </c>
      <c r="D2867" t="str">
        <f>INDEX($N$4:$N$29, MATCH(RefTable1KGen[[#This Row],[Population]], $L$4:$L$29,0))</f>
        <v>South Asia</v>
      </c>
      <c r="G2867">
        <v>1</v>
      </c>
    </row>
    <row r="2868" spans="1:7" x14ac:dyDescent="0.25">
      <c r="A2868" t="s">
        <v>4057</v>
      </c>
      <c r="B2868" t="s">
        <v>3757</v>
      </c>
      <c r="C2868" t="str">
        <f>INDEX($M$4:$M$29, MATCH(RefTable1KGen[[#This Row],[Population]], $L$4:$L$29,0))</f>
        <v>Punjabi from Lahore, Pakistan</v>
      </c>
      <c r="D2868" t="str">
        <f>INDEX($N$4:$N$29, MATCH(RefTable1KGen[[#This Row],[Population]], $L$4:$L$29,0))</f>
        <v>South Asia</v>
      </c>
      <c r="G2868">
        <v>1</v>
      </c>
    </row>
    <row r="2869" spans="1:7" x14ac:dyDescent="0.25">
      <c r="A2869" t="s">
        <v>2392</v>
      </c>
      <c r="B2869" t="s">
        <v>3757</v>
      </c>
      <c r="C2869" t="str">
        <f>INDEX($M$4:$M$29, MATCH(RefTable1KGen[[#This Row],[Population]], $L$4:$L$29,0))</f>
        <v>Punjabi from Lahore, Pakistan</v>
      </c>
      <c r="D2869" t="str">
        <f>INDEX($N$4:$N$29, MATCH(RefTable1KGen[[#This Row],[Population]], $L$4:$L$29,0))</f>
        <v>South Asia</v>
      </c>
      <c r="G2869">
        <v>1</v>
      </c>
    </row>
    <row r="2870" spans="1:7" x14ac:dyDescent="0.25">
      <c r="A2870" t="s">
        <v>2393</v>
      </c>
      <c r="B2870" t="s">
        <v>3757</v>
      </c>
      <c r="C2870" t="str">
        <f>INDEX($M$4:$M$29, MATCH(RefTable1KGen[[#This Row],[Population]], $L$4:$L$29,0))</f>
        <v>Punjabi from Lahore, Pakistan</v>
      </c>
      <c r="D2870" t="str">
        <f>INDEX($N$4:$N$29, MATCH(RefTable1KGen[[#This Row],[Population]], $L$4:$L$29,0))</f>
        <v>South Asia</v>
      </c>
      <c r="G2870">
        <v>1</v>
      </c>
    </row>
    <row r="2871" spans="1:7" x14ac:dyDescent="0.25">
      <c r="A2871" t="s">
        <v>4058</v>
      </c>
      <c r="B2871" t="s">
        <v>3757</v>
      </c>
      <c r="C2871" t="str">
        <f>INDEX($M$4:$M$29, MATCH(RefTable1KGen[[#This Row],[Population]], $L$4:$L$29,0))</f>
        <v>Punjabi from Lahore, Pakistan</v>
      </c>
      <c r="D2871" t="str">
        <f>INDEX($N$4:$N$29, MATCH(RefTable1KGen[[#This Row],[Population]], $L$4:$L$29,0))</f>
        <v>South Asia</v>
      </c>
      <c r="G2871">
        <v>1</v>
      </c>
    </row>
    <row r="2872" spans="1:7" x14ac:dyDescent="0.25">
      <c r="A2872" t="s">
        <v>4117</v>
      </c>
      <c r="B2872" t="s">
        <v>3757</v>
      </c>
      <c r="C2872" t="str">
        <f>INDEX($M$4:$M$29, MATCH(RefTable1KGen[[#This Row],[Population]], $L$4:$L$29,0))</f>
        <v>Punjabi from Lahore, Pakistan</v>
      </c>
      <c r="D2872" t="str">
        <f>INDEX($N$4:$N$29, MATCH(RefTable1KGen[[#This Row],[Population]], $L$4:$L$29,0))</f>
        <v>South Asia</v>
      </c>
      <c r="G2872">
        <v>1</v>
      </c>
    </row>
    <row r="2873" spans="1:7" x14ac:dyDescent="0.25">
      <c r="A2873" t="s">
        <v>2468</v>
      </c>
      <c r="B2873" t="s">
        <v>3757</v>
      </c>
      <c r="C2873" t="str">
        <f>INDEX($M$4:$M$29, MATCH(RefTable1KGen[[#This Row],[Population]], $L$4:$L$29,0))</f>
        <v>Punjabi from Lahore, Pakistan</v>
      </c>
      <c r="D2873" t="str">
        <f>INDEX($N$4:$N$29, MATCH(RefTable1KGen[[#This Row],[Population]], $L$4:$L$29,0))</f>
        <v>South Asia</v>
      </c>
      <c r="G2873">
        <v>1</v>
      </c>
    </row>
    <row r="2874" spans="1:7" x14ac:dyDescent="0.25">
      <c r="A2874" t="s">
        <v>4118</v>
      </c>
      <c r="B2874" t="s">
        <v>3757</v>
      </c>
      <c r="C2874" t="str">
        <f>INDEX($M$4:$M$29, MATCH(RefTable1KGen[[#This Row],[Population]], $L$4:$L$29,0))</f>
        <v>Punjabi from Lahore, Pakistan</v>
      </c>
      <c r="D2874" t="str">
        <f>INDEX($N$4:$N$29, MATCH(RefTable1KGen[[#This Row],[Population]], $L$4:$L$29,0))</f>
        <v>South Asia</v>
      </c>
      <c r="G2874">
        <v>1</v>
      </c>
    </row>
    <row r="2875" spans="1:7" x14ac:dyDescent="0.25">
      <c r="A2875" t="s">
        <v>2469</v>
      </c>
      <c r="B2875" t="s">
        <v>3757</v>
      </c>
      <c r="C2875" t="str">
        <f>INDEX($M$4:$M$29, MATCH(RefTable1KGen[[#This Row],[Population]], $L$4:$L$29,0))</f>
        <v>Punjabi from Lahore, Pakistan</v>
      </c>
      <c r="D2875" t="str">
        <f>INDEX($N$4:$N$29, MATCH(RefTable1KGen[[#This Row],[Population]], $L$4:$L$29,0))</f>
        <v>South Asia</v>
      </c>
      <c r="G2875">
        <v>1</v>
      </c>
    </row>
    <row r="2876" spans="1:7" x14ac:dyDescent="0.25">
      <c r="A2876" t="s">
        <v>2470</v>
      </c>
      <c r="B2876" t="s">
        <v>3757</v>
      </c>
      <c r="C2876" t="str">
        <f>INDEX($M$4:$M$29, MATCH(RefTable1KGen[[#This Row],[Population]], $L$4:$L$29,0))</f>
        <v>Punjabi from Lahore, Pakistan</v>
      </c>
      <c r="D2876" t="str">
        <f>INDEX($N$4:$N$29, MATCH(RefTable1KGen[[#This Row],[Population]], $L$4:$L$29,0))</f>
        <v>South Asia</v>
      </c>
      <c r="G2876">
        <v>1</v>
      </c>
    </row>
    <row r="2877" spans="1:7" x14ac:dyDescent="0.25">
      <c r="A2877" t="s">
        <v>4119</v>
      </c>
      <c r="B2877" t="s">
        <v>3757</v>
      </c>
      <c r="C2877" t="str">
        <f>INDEX($M$4:$M$29, MATCH(RefTable1KGen[[#This Row],[Population]], $L$4:$L$29,0))</f>
        <v>Punjabi from Lahore, Pakistan</v>
      </c>
      <c r="D2877" t="str">
        <f>INDEX($N$4:$N$29, MATCH(RefTable1KGen[[#This Row],[Population]], $L$4:$L$29,0))</f>
        <v>South Asia</v>
      </c>
      <c r="G2877">
        <v>1</v>
      </c>
    </row>
    <row r="2878" spans="1:7" x14ac:dyDescent="0.25">
      <c r="A2878" t="s">
        <v>4145</v>
      </c>
      <c r="B2878" t="s">
        <v>3757</v>
      </c>
      <c r="C2878" t="str">
        <f>INDEX($M$4:$M$29, MATCH(RefTable1KGen[[#This Row],[Population]], $L$4:$L$29,0))</f>
        <v>Punjabi from Lahore, Pakistan</v>
      </c>
      <c r="D2878" t="str">
        <f>INDEX($N$4:$N$29, MATCH(RefTable1KGen[[#This Row],[Population]], $L$4:$L$29,0))</f>
        <v>South Asia</v>
      </c>
      <c r="G2878">
        <v>1</v>
      </c>
    </row>
    <row r="2879" spans="1:7" x14ac:dyDescent="0.25">
      <c r="A2879" t="s">
        <v>2509</v>
      </c>
      <c r="B2879" t="s">
        <v>3757</v>
      </c>
      <c r="C2879" t="str">
        <f>INDEX($M$4:$M$29, MATCH(RefTable1KGen[[#This Row],[Population]], $L$4:$L$29,0))</f>
        <v>Punjabi from Lahore, Pakistan</v>
      </c>
      <c r="D2879" t="str">
        <f>INDEX($N$4:$N$29, MATCH(RefTable1KGen[[#This Row],[Population]], $L$4:$L$29,0))</f>
        <v>South Asia</v>
      </c>
      <c r="G2879">
        <v>1</v>
      </c>
    </row>
    <row r="2880" spans="1:7" x14ac:dyDescent="0.25">
      <c r="A2880" t="s">
        <v>4146</v>
      </c>
      <c r="B2880" t="s">
        <v>3757</v>
      </c>
      <c r="C2880" t="str">
        <f>INDEX($M$4:$M$29, MATCH(RefTable1KGen[[#This Row],[Population]], $L$4:$L$29,0))</f>
        <v>Punjabi from Lahore, Pakistan</v>
      </c>
      <c r="D2880" t="str">
        <f>INDEX($N$4:$N$29, MATCH(RefTable1KGen[[#This Row],[Population]], $L$4:$L$29,0))</f>
        <v>South Asia</v>
      </c>
      <c r="G2880">
        <v>1</v>
      </c>
    </row>
    <row r="2881" spans="1:7" x14ac:dyDescent="0.25">
      <c r="A2881" t="s">
        <v>4147</v>
      </c>
      <c r="B2881" t="s">
        <v>3757</v>
      </c>
      <c r="C2881" t="str">
        <f>INDEX($M$4:$M$29, MATCH(RefTable1KGen[[#This Row],[Population]], $L$4:$L$29,0))</f>
        <v>Punjabi from Lahore, Pakistan</v>
      </c>
      <c r="D2881" t="str">
        <f>INDEX($N$4:$N$29, MATCH(RefTable1KGen[[#This Row],[Population]], $L$4:$L$29,0))</f>
        <v>South Asia</v>
      </c>
      <c r="G2881">
        <v>1</v>
      </c>
    </row>
    <row r="2882" spans="1:7" x14ac:dyDescent="0.25">
      <c r="A2882" t="s">
        <v>2510</v>
      </c>
      <c r="B2882" t="s">
        <v>3757</v>
      </c>
      <c r="C2882" t="str">
        <f>INDEX($M$4:$M$29, MATCH(RefTable1KGen[[#This Row],[Population]], $L$4:$L$29,0))</f>
        <v>Punjabi from Lahore, Pakistan</v>
      </c>
      <c r="D2882" t="str">
        <f>INDEX($N$4:$N$29, MATCH(RefTable1KGen[[#This Row],[Population]], $L$4:$L$29,0))</f>
        <v>South Asia</v>
      </c>
      <c r="G2882">
        <v>1</v>
      </c>
    </row>
    <row r="2883" spans="1:7" x14ac:dyDescent="0.25">
      <c r="A2883" t="s">
        <v>2511</v>
      </c>
      <c r="B2883" t="s">
        <v>3757</v>
      </c>
      <c r="C2883" t="str">
        <f>INDEX($M$4:$M$29, MATCH(RefTable1KGen[[#This Row],[Population]], $L$4:$L$29,0))</f>
        <v>Punjabi from Lahore, Pakistan</v>
      </c>
      <c r="D2883" t="str">
        <f>INDEX($N$4:$N$29, MATCH(RefTable1KGen[[#This Row],[Population]], $L$4:$L$29,0))</f>
        <v>South Asia</v>
      </c>
      <c r="G2883">
        <v>1</v>
      </c>
    </row>
    <row r="2884" spans="1:7" x14ac:dyDescent="0.25">
      <c r="A2884" t="s">
        <v>4148</v>
      </c>
      <c r="B2884" t="s">
        <v>3757</v>
      </c>
      <c r="C2884" t="str">
        <f>INDEX($M$4:$M$29, MATCH(RefTable1KGen[[#This Row],[Population]], $L$4:$L$29,0))</f>
        <v>Punjabi from Lahore, Pakistan</v>
      </c>
      <c r="D2884" t="str">
        <f>INDEX($N$4:$N$29, MATCH(RefTable1KGen[[#This Row],[Population]], $L$4:$L$29,0))</f>
        <v>South Asia</v>
      </c>
      <c r="G2884">
        <v>1</v>
      </c>
    </row>
    <row r="2885" spans="1:7" x14ac:dyDescent="0.25">
      <c r="A2885" t="s">
        <v>2512</v>
      </c>
      <c r="B2885" t="s">
        <v>3757</v>
      </c>
      <c r="C2885" t="str">
        <f>INDEX($M$4:$M$29, MATCH(RefTable1KGen[[#This Row],[Population]], $L$4:$L$29,0))</f>
        <v>Punjabi from Lahore, Pakistan</v>
      </c>
      <c r="D2885" t="str">
        <f>INDEX($N$4:$N$29, MATCH(RefTable1KGen[[#This Row],[Population]], $L$4:$L$29,0))</f>
        <v>South Asia</v>
      </c>
      <c r="G2885">
        <v>1</v>
      </c>
    </row>
    <row r="2886" spans="1:7" x14ac:dyDescent="0.25">
      <c r="A2886" t="s">
        <v>2513</v>
      </c>
      <c r="B2886" t="s">
        <v>3757</v>
      </c>
      <c r="C2886" t="str">
        <f>INDEX($M$4:$M$29, MATCH(RefTable1KGen[[#This Row],[Population]], $L$4:$L$29,0))</f>
        <v>Punjabi from Lahore, Pakistan</v>
      </c>
      <c r="D2886" t="str">
        <f>INDEX($N$4:$N$29, MATCH(RefTable1KGen[[#This Row],[Population]], $L$4:$L$29,0))</f>
        <v>South Asia</v>
      </c>
      <c r="G2886">
        <v>1</v>
      </c>
    </row>
    <row r="2887" spans="1:7" x14ac:dyDescent="0.25">
      <c r="A2887" t="s">
        <v>4149</v>
      </c>
      <c r="B2887" t="s">
        <v>3757</v>
      </c>
      <c r="C2887" t="str">
        <f>INDEX($M$4:$M$29, MATCH(RefTable1KGen[[#This Row],[Population]], $L$4:$L$29,0))</f>
        <v>Punjabi from Lahore, Pakistan</v>
      </c>
      <c r="D2887" t="str">
        <f>INDEX($N$4:$N$29, MATCH(RefTable1KGen[[#This Row],[Population]], $L$4:$L$29,0))</f>
        <v>South Asia</v>
      </c>
      <c r="G2887">
        <v>1</v>
      </c>
    </row>
    <row r="2888" spans="1:7" x14ac:dyDescent="0.25">
      <c r="A2888" t="s">
        <v>2514</v>
      </c>
      <c r="B2888" t="s">
        <v>3757</v>
      </c>
      <c r="C2888" t="str">
        <f>INDEX($M$4:$M$29, MATCH(RefTable1KGen[[#This Row],[Population]], $L$4:$L$29,0))</f>
        <v>Punjabi from Lahore, Pakistan</v>
      </c>
      <c r="D2888" t="str">
        <f>INDEX($N$4:$N$29, MATCH(RefTable1KGen[[#This Row],[Population]], $L$4:$L$29,0))</f>
        <v>South Asia</v>
      </c>
      <c r="G2888">
        <v>1</v>
      </c>
    </row>
    <row r="2889" spans="1:7" x14ac:dyDescent="0.25">
      <c r="A2889" t="s">
        <v>4150</v>
      </c>
      <c r="B2889" t="s">
        <v>3757</v>
      </c>
      <c r="C2889" t="str">
        <f>INDEX($M$4:$M$29, MATCH(RefTable1KGen[[#This Row],[Population]], $L$4:$L$29,0))</f>
        <v>Punjabi from Lahore, Pakistan</v>
      </c>
      <c r="D2889" t="str">
        <f>INDEX($N$4:$N$29, MATCH(RefTable1KGen[[#This Row],[Population]], $L$4:$L$29,0))</f>
        <v>South Asia</v>
      </c>
      <c r="G2889">
        <v>1</v>
      </c>
    </row>
    <row r="2890" spans="1:7" x14ac:dyDescent="0.25">
      <c r="A2890" t="s">
        <v>2515</v>
      </c>
      <c r="B2890" t="s">
        <v>3757</v>
      </c>
      <c r="C2890" t="str">
        <f>INDEX($M$4:$M$29, MATCH(RefTable1KGen[[#This Row],[Population]], $L$4:$L$29,0))</f>
        <v>Punjabi from Lahore, Pakistan</v>
      </c>
      <c r="D2890" t="str">
        <f>INDEX($N$4:$N$29, MATCH(RefTable1KGen[[#This Row],[Population]], $L$4:$L$29,0))</f>
        <v>South Asia</v>
      </c>
      <c r="G2890">
        <v>1</v>
      </c>
    </row>
    <row r="2891" spans="1:7" x14ac:dyDescent="0.25">
      <c r="A2891" t="s">
        <v>4151</v>
      </c>
      <c r="B2891" t="s">
        <v>3757</v>
      </c>
      <c r="C2891" t="str">
        <f>INDEX($M$4:$M$29, MATCH(RefTable1KGen[[#This Row],[Population]], $L$4:$L$29,0))</f>
        <v>Punjabi from Lahore, Pakistan</v>
      </c>
      <c r="D2891" t="str">
        <f>INDEX($N$4:$N$29, MATCH(RefTable1KGen[[#This Row],[Population]], $L$4:$L$29,0))</f>
        <v>South Asia</v>
      </c>
      <c r="G2891">
        <v>1</v>
      </c>
    </row>
    <row r="2892" spans="1:7" x14ac:dyDescent="0.25">
      <c r="A2892" t="s">
        <v>4152</v>
      </c>
      <c r="B2892" t="s">
        <v>3757</v>
      </c>
      <c r="C2892" t="str">
        <f>INDEX($M$4:$M$29, MATCH(RefTable1KGen[[#This Row],[Population]], $L$4:$L$29,0))</f>
        <v>Punjabi from Lahore, Pakistan</v>
      </c>
      <c r="D2892" t="str">
        <f>INDEX($N$4:$N$29, MATCH(RefTable1KGen[[#This Row],[Population]], $L$4:$L$29,0))</f>
        <v>South Asia</v>
      </c>
      <c r="G2892">
        <v>1</v>
      </c>
    </row>
    <row r="2893" spans="1:7" x14ac:dyDescent="0.25">
      <c r="A2893" t="s">
        <v>2516</v>
      </c>
      <c r="B2893" t="s">
        <v>3757</v>
      </c>
      <c r="C2893" t="str">
        <f>INDEX($M$4:$M$29, MATCH(RefTable1KGen[[#This Row],[Population]], $L$4:$L$29,0))</f>
        <v>Punjabi from Lahore, Pakistan</v>
      </c>
      <c r="D2893" t="str">
        <f>INDEX($N$4:$N$29, MATCH(RefTable1KGen[[#This Row],[Population]], $L$4:$L$29,0))</f>
        <v>South Asia</v>
      </c>
      <c r="G2893">
        <v>1</v>
      </c>
    </row>
    <row r="2894" spans="1:7" x14ac:dyDescent="0.25">
      <c r="A2894" t="s">
        <v>4153</v>
      </c>
      <c r="B2894" t="s">
        <v>3757</v>
      </c>
      <c r="C2894" t="str">
        <f>INDEX($M$4:$M$29, MATCH(RefTable1KGen[[#This Row],[Population]], $L$4:$L$29,0))</f>
        <v>Punjabi from Lahore, Pakistan</v>
      </c>
      <c r="D2894" t="str">
        <f>INDEX($N$4:$N$29, MATCH(RefTable1KGen[[#This Row],[Population]], $L$4:$L$29,0))</f>
        <v>South Asia</v>
      </c>
      <c r="G2894">
        <v>1</v>
      </c>
    </row>
    <row r="2895" spans="1:7" x14ac:dyDescent="0.25">
      <c r="A2895" t="s">
        <v>2522</v>
      </c>
      <c r="B2895" t="s">
        <v>3757</v>
      </c>
      <c r="C2895" t="str">
        <f>INDEX($M$4:$M$29, MATCH(RefTable1KGen[[#This Row],[Population]], $L$4:$L$29,0))</f>
        <v>Punjabi from Lahore, Pakistan</v>
      </c>
      <c r="D2895" t="str">
        <f>INDEX($N$4:$N$29, MATCH(RefTable1KGen[[#This Row],[Population]], $L$4:$L$29,0))</f>
        <v>South Asia</v>
      </c>
      <c r="G2895">
        <v>1</v>
      </c>
    </row>
    <row r="2896" spans="1:7" x14ac:dyDescent="0.25">
      <c r="A2896" t="s">
        <v>4155</v>
      </c>
      <c r="B2896" t="s">
        <v>3757</v>
      </c>
      <c r="C2896" t="str">
        <f>INDEX($M$4:$M$29, MATCH(RefTable1KGen[[#This Row],[Population]], $L$4:$L$29,0))</f>
        <v>Punjabi from Lahore, Pakistan</v>
      </c>
      <c r="D2896" t="str">
        <f>INDEX($N$4:$N$29, MATCH(RefTable1KGen[[#This Row],[Population]], $L$4:$L$29,0))</f>
        <v>South Asia</v>
      </c>
      <c r="G2896">
        <v>1</v>
      </c>
    </row>
    <row r="2897" spans="1:7" x14ac:dyDescent="0.25">
      <c r="A2897" t="s">
        <v>4156</v>
      </c>
      <c r="B2897" t="s">
        <v>3757</v>
      </c>
      <c r="C2897" t="str">
        <f>INDEX($M$4:$M$29, MATCH(RefTable1KGen[[#This Row],[Population]], $L$4:$L$29,0))</f>
        <v>Punjabi from Lahore, Pakistan</v>
      </c>
      <c r="D2897" t="str">
        <f>INDEX($N$4:$N$29, MATCH(RefTable1KGen[[#This Row],[Population]], $L$4:$L$29,0))</f>
        <v>South Asia</v>
      </c>
      <c r="G2897">
        <v>1</v>
      </c>
    </row>
    <row r="2898" spans="1:7" x14ac:dyDescent="0.25">
      <c r="A2898" t="s">
        <v>2523</v>
      </c>
      <c r="B2898" t="s">
        <v>3757</v>
      </c>
      <c r="C2898" t="str">
        <f>INDEX($M$4:$M$29, MATCH(RefTable1KGen[[#This Row],[Population]], $L$4:$L$29,0))</f>
        <v>Punjabi from Lahore, Pakistan</v>
      </c>
      <c r="D2898" t="str">
        <f>INDEX($N$4:$N$29, MATCH(RefTable1KGen[[#This Row],[Population]], $L$4:$L$29,0))</f>
        <v>South Asia</v>
      </c>
      <c r="G2898">
        <v>1</v>
      </c>
    </row>
    <row r="2899" spans="1:7" x14ac:dyDescent="0.25">
      <c r="A2899" t="s">
        <v>2524</v>
      </c>
      <c r="B2899" t="s">
        <v>3757</v>
      </c>
      <c r="C2899" t="str">
        <f>INDEX($M$4:$M$29, MATCH(RefTable1KGen[[#This Row],[Population]], $L$4:$L$29,0))</f>
        <v>Punjabi from Lahore, Pakistan</v>
      </c>
      <c r="D2899" t="str">
        <f>INDEX($N$4:$N$29, MATCH(RefTable1KGen[[#This Row],[Population]], $L$4:$L$29,0))</f>
        <v>South Asia</v>
      </c>
      <c r="G2899">
        <v>1</v>
      </c>
    </row>
    <row r="2900" spans="1:7" x14ac:dyDescent="0.25">
      <c r="A2900" t="s">
        <v>4157</v>
      </c>
      <c r="B2900" t="s">
        <v>3757</v>
      </c>
      <c r="C2900" t="str">
        <f>INDEX($M$4:$M$29, MATCH(RefTable1KGen[[#This Row],[Population]], $L$4:$L$29,0))</f>
        <v>Punjabi from Lahore, Pakistan</v>
      </c>
      <c r="D2900" t="str">
        <f>INDEX($N$4:$N$29, MATCH(RefTable1KGen[[#This Row],[Population]], $L$4:$L$29,0))</f>
        <v>South Asia</v>
      </c>
      <c r="G2900">
        <v>1</v>
      </c>
    </row>
    <row r="2901" spans="1:7" x14ac:dyDescent="0.25">
      <c r="A2901" t="s">
        <v>4158</v>
      </c>
      <c r="B2901" t="s">
        <v>3757</v>
      </c>
      <c r="C2901" t="str">
        <f>INDEX($M$4:$M$29, MATCH(RefTable1KGen[[#This Row],[Population]], $L$4:$L$29,0))</f>
        <v>Punjabi from Lahore, Pakistan</v>
      </c>
      <c r="D2901" t="str">
        <f>INDEX($N$4:$N$29, MATCH(RefTable1KGen[[#This Row],[Population]], $L$4:$L$29,0))</f>
        <v>South Asia</v>
      </c>
      <c r="G2901">
        <v>1</v>
      </c>
    </row>
    <row r="2902" spans="1:7" x14ac:dyDescent="0.25">
      <c r="A2902" t="s">
        <v>4159</v>
      </c>
      <c r="B2902" t="s">
        <v>3757</v>
      </c>
      <c r="C2902" t="str">
        <f>INDEX($M$4:$M$29, MATCH(RefTable1KGen[[#This Row],[Population]], $L$4:$L$29,0))</f>
        <v>Punjabi from Lahore, Pakistan</v>
      </c>
      <c r="D2902" t="str">
        <f>INDEX($N$4:$N$29, MATCH(RefTable1KGen[[#This Row],[Population]], $L$4:$L$29,0))</f>
        <v>South Asia</v>
      </c>
      <c r="G2902">
        <v>1</v>
      </c>
    </row>
    <row r="2903" spans="1:7" x14ac:dyDescent="0.25">
      <c r="A2903" t="s">
        <v>2525</v>
      </c>
      <c r="B2903" t="s">
        <v>3757</v>
      </c>
      <c r="C2903" t="str">
        <f>INDEX($M$4:$M$29, MATCH(RefTable1KGen[[#This Row],[Population]], $L$4:$L$29,0))</f>
        <v>Punjabi from Lahore, Pakistan</v>
      </c>
      <c r="D2903" t="str">
        <f>INDEX($N$4:$N$29, MATCH(RefTable1KGen[[#This Row],[Population]], $L$4:$L$29,0))</f>
        <v>South Asia</v>
      </c>
    </row>
    <row r="2904" spans="1:7" x14ac:dyDescent="0.25">
      <c r="A2904" t="s">
        <v>2526</v>
      </c>
      <c r="B2904" t="s">
        <v>3757</v>
      </c>
      <c r="C2904" t="str">
        <f>INDEX($M$4:$M$29, MATCH(RefTable1KGen[[#This Row],[Population]], $L$4:$L$29,0))</f>
        <v>Punjabi from Lahore, Pakistan</v>
      </c>
      <c r="D2904" t="str">
        <f>INDEX($N$4:$N$29, MATCH(RefTable1KGen[[#This Row],[Population]], $L$4:$L$29,0))</f>
        <v>South Asia</v>
      </c>
      <c r="G2904">
        <v>1</v>
      </c>
    </row>
    <row r="2905" spans="1:7" x14ac:dyDescent="0.25">
      <c r="A2905" t="s">
        <v>2527</v>
      </c>
      <c r="B2905" t="s">
        <v>3757</v>
      </c>
      <c r="C2905" t="str">
        <f>INDEX($M$4:$M$29, MATCH(RefTable1KGen[[#This Row],[Population]], $L$4:$L$29,0))</f>
        <v>Punjabi from Lahore, Pakistan</v>
      </c>
      <c r="D2905" t="str">
        <f>INDEX($N$4:$N$29, MATCH(RefTable1KGen[[#This Row],[Population]], $L$4:$L$29,0))</f>
        <v>South Asia</v>
      </c>
      <c r="G2905">
        <v>1</v>
      </c>
    </row>
    <row r="2906" spans="1:7" x14ac:dyDescent="0.25">
      <c r="A2906" t="s">
        <v>2528</v>
      </c>
      <c r="B2906" t="s">
        <v>3757</v>
      </c>
      <c r="C2906" t="str">
        <f>INDEX($M$4:$M$29, MATCH(RefTable1KGen[[#This Row],[Population]], $L$4:$L$29,0))</f>
        <v>Punjabi from Lahore, Pakistan</v>
      </c>
      <c r="D2906" t="str">
        <f>INDEX($N$4:$N$29, MATCH(RefTable1KGen[[#This Row],[Population]], $L$4:$L$29,0))</f>
        <v>South Asia</v>
      </c>
      <c r="G2906">
        <v>1</v>
      </c>
    </row>
    <row r="2907" spans="1:7" x14ac:dyDescent="0.25">
      <c r="A2907" t="s">
        <v>4160</v>
      </c>
      <c r="B2907" t="s">
        <v>3757</v>
      </c>
      <c r="C2907" t="str">
        <f>INDEX($M$4:$M$29, MATCH(RefTable1KGen[[#This Row],[Population]], $L$4:$L$29,0))</f>
        <v>Punjabi from Lahore, Pakistan</v>
      </c>
      <c r="D2907" t="str">
        <f>INDEX($N$4:$N$29, MATCH(RefTable1KGen[[#This Row],[Population]], $L$4:$L$29,0))</f>
        <v>South Asia</v>
      </c>
      <c r="G2907">
        <v>1</v>
      </c>
    </row>
    <row r="2908" spans="1:7" x14ac:dyDescent="0.25">
      <c r="A2908" t="s">
        <v>4164</v>
      </c>
      <c r="B2908" t="s">
        <v>3757</v>
      </c>
      <c r="C2908" t="str">
        <f>INDEX($M$4:$M$29, MATCH(RefTable1KGen[[#This Row],[Population]], $L$4:$L$29,0))</f>
        <v>Punjabi from Lahore, Pakistan</v>
      </c>
      <c r="D2908" t="str">
        <f>INDEX($N$4:$N$29, MATCH(RefTable1KGen[[#This Row],[Population]], $L$4:$L$29,0))</f>
        <v>South Asia</v>
      </c>
      <c r="G2908">
        <v>1</v>
      </c>
    </row>
    <row r="2909" spans="1:7" x14ac:dyDescent="0.25">
      <c r="A2909" t="s">
        <v>4165</v>
      </c>
      <c r="B2909" t="s">
        <v>3757</v>
      </c>
      <c r="C2909" t="str">
        <f>INDEX($M$4:$M$29, MATCH(RefTable1KGen[[#This Row],[Population]], $L$4:$L$29,0))</f>
        <v>Punjabi from Lahore, Pakistan</v>
      </c>
      <c r="D2909" t="str">
        <f>INDEX($N$4:$N$29, MATCH(RefTable1KGen[[#This Row],[Population]], $L$4:$L$29,0))</f>
        <v>South Asia</v>
      </c>
      <c r="G2909">
        <v>1</v>
      </c>
    </row>
    <row r="2910" spans="1:7" x14ac:dyDescent="0.25">
      <c r="A2910" t="s">
        <v>4166</v>
      </c>
      <c r="B2910" t="s">
        <v>3757</v>
      </c>
      <c r="C2910" t="str">
        <f>INDEX($M$4:$M$29, MATCH(RefTable1KGen[[#This Row],[Population]], $L$4:$L$29,0))</f>
        <v>Punjabi from Lahore, Pakistan</v>
      </c>
      <c r="D2910" t="str">
        <f>INDEX($N$4:$N$29, MATCH(RefTable1KGen[[#This Row],[Population]], $L$4:$L$29,0))</f>
        <v>South Asia</v>
      </c>
      <c r="G2910">
        <v>1</v>
      </c>
    </row>
    <row r="2911" spans="1:7" x14ac:dyDescent="0.25">
      <c r="A2911" t="s">
        <v>2548</v>
      </c>
      <c r="B2911" t="s">
        <v>3757</v>
      </c>
      <c r="C2911" t="str">
        <f>INDEX($M$4:$M$29, MATCH(RefTable1KGen[[#This Row],[Population]], $L$4:$L$29,0))</f>
        <v>Punjabi from Lahore, Pakistan</v>
      </c>
      <c r="D2911" t="str">
        <f>INDEX($N$4:$N$29, MATCH(RefTable1KGen[[#This Row],[Population]], $L$4:$L$29,0))</f>
        <v>South Asia</v>
      </c>
      <c r="G2911">
        <v>1</v>
      </c>
    </row>
    <row r="2912" spans="1:7" x14ac:dyDescent="0.25">
      <c r="A2912" t="s">
        <v>2549</v>
      </c>
      <c r="B2912" t="s">
        <v>3757</v>
      </c>
      <c r="C2912" t="str">
        <f>INDEX($M$4:$M$29, MATCH(RefTable1KGen[[#This Row],[Population]], $L$4:$L$29,0))</f>
        <v>Punjabi from Lahore, Pakistan</v>
      </c>
      <c r="D2912" t="str">
        <f>INDEX($N$4:$N$29, MATCH(RefTable1KGen[[#This Row],[Population]], $L$4:$L$29,0))</f>
        <v>South Asia</v>
      </c>
      <c r="G2912">
        <v>1</v>
      </c>
    </row>
    <row r="2913" spans="1:8" x14ac:dyDescent="0.25">
      <c r="A2913" t="s">
        <v>4167</v>
      </c>
      <c r="B2913" t="s">
        <v>3757</v>
      </c>
      <c r="C2913" t="str">
        <f>INDEX($M$4:$M$29, MATCH(RefTable1KGen[[#This Row],[Population]], $L$4:$L$29,0))</f>
        <v>Punjabi from Lahore, Pakistan</v>
      </c>
      <c r="D2913" t="str">
        <f>INDEX($N$4:$N$29, MATCH(RefTable1KGen[[#This Row],[Population]], $L$4:$L$29,0))</f>
        <v>South Asia</v>
      </c>
      <c r="G2913">
        <v>1</v>
      </c>
    </row>
    <row r="2914" spans="1:8" x14ac:dyDescent="0.25">
      <c r="A2914" t="s">
        <v>2550</v>
      </c>
      <c r="B2914" t="s">
        <v>3757</v>
      </c>
      <c r="C2914" t="str">
        <f>INDEX($M$4:$M$29, MATCH(RefTable1KGen[[#This Row],[Population]], $L$4:$L$29,0))</f>
        <v>Punjabi from Lahore, Pakistan</v>
      </c>
      <c r="D2914" t="str">
        <f>INDEX($N$4:$N$29, MATCH(RefTable1KGen[[#This Row],[Population]], $L$4:$L$29,0))</f>
        <v>South Asia</v>
      </c>
      <c r="G2914">
        <v>1</v>
      </c>
    </row>
    <row r="2915" spans="1:8" x14ac:dyDescent="0.25">
      <c r="A2915" t="s">
        <v>2551</v>
      </c>
      <c r="B2915" t="s">
        <v>3757</v>
      </c>
      <c r="C2915" t="str">
        <f>INDEX($M$4:$M$29, MATCH(RefTable1KGen[[#This Row],[Population]], $L$4:$L$29,0))</f>
        <v>Punjabi from Lahore, Pakistan</v>
      </c>
      <c r="D2915" t="str">
        <f>INDEX($N$4:$N$29, MATCH(RefTable1KGen[[#This Row],[Population]], $L$4:$L$29,0))</f>
        <v>South Asia</v>
      </c>
      <c r="G2915">
        <v>1</v>
      </c>
    </row>
    <row r="2916" spans="1:8" x14ac:dyDescent="0.25">
      <c r="A2916" t="s">
        <v>4168</v>
      </c>
      <c r="B2916" t="s">
        <v>3757</v>
      </c>
      <c r="C2916" t="str">
        <f>INDEX($M$4:$M$29, MATCH(RefTable1KGen[[#This Row],[Population]], $L$4:$L$29,0))</f>
        <v>Punjabi from Lahore, Pakistan</v>
      </c>
      <c r="D2916" t="str">
        <f>INDEX($N$4:$N$29, MATCH(RefTable1KGen[[#This Row],[Population]], $L$4:$L$29,0))</f>
        <v>South Asia</v>
      </c>
      <c r="G2916">
        <v>1</v>
      </c>
    </row>
    <row r="2917" spans="1:8" x14ac:dyDescent="0.25">
      <c r="A2917" t="s">
        <v>2552</v>
      </c>
      <c r="B2917" t="s">
        <v>3757</v>
      </c>
      <c r="C2917" t="str">
        <f>INDEX($M$4:$M$29, MATCH(RefTable1KGen[[#This Row],[Population]], $L$4:$L$29,0))</f>
        <v>Punjabi from Lahore, Pakistan</v>
      </c>
      <c r="D2917" t="str">
        <f>INDEX($N$4:$N$29, MATCH(RefTable1KGen[[#This Row],[Population]], $L$4:$L$29,0))</f>
        <v>South Asia</v>
      </c>
      <c r="G2917">
        <v>1</v>
      </c>
    </row>
    <row r="2918" spans="1:8" x14ac:dyDescent="0.25">
      <c r="A2918" t="s">
        <v>2553</v>
      </c>
      <c r="B2918" t="s">
        <v>3757</v>
      </c>
      <c r="C2918" t="str">
        <f>INDEX($M$4:$M$29, MATCH(RefTable1KGen[[#This Row],[Population]], $L$4:$L$29,0))</f>
        <v>Punjabi from Lahore, Pakistan</v>
      </c>
      <c r="D2918" t="str">
        <f>INDEX($N$4:$N$29, MATCH(RefTable1KGen[[#This Row],[Population]], $L$4:$L$29,0))</f>
        <v>South Asia</v>
      </c>
      <c r="G2918">
        <v>1</v>
      </c>
    </row>
    <row r="2919" spans="1:8" x14ac:dyDescent="0.25">
      <c r="A2919" t="s">
        <v>4169</v>
      </c>
      <c r="B2919" t="s">
        <v>3757</v>
      </c>
      <c r="C2919" t="str">
        <f>INDEX($M$4:$M$29, MATCH(RefTable1KGen[[#This Row],[Population]], $L$4:$L$29,0))</f>
        <v>Punjabi from Lahore, Pakistan</v>
      </c>
      <c r="D2919" t="str">
        <f>INDEX($N$4:$N$29, MATCH(RefTable1KGen[[#This Row],[Population]], $L$4:$L$29,0))</f>
        <v>South Asia</v>
      </c>
      <c r="G2919">
        <v>1</v>
      </c>
    </row>
    <row r="2920" spans="1:8" x14ac:dyDescent="0.25">
      <c r="A2920" t="s">
        <v>4177</v>
      </c>
      <c r="B2920" t="s">
        <v>3757</v>
      </c>
      <c r="C2920" t="str">
        <f>INDEX($M$4:$M$29, MATCH(RefTable1KGen[[#This Row],[Population]], $L$4:$L$29,0))</f>
        <v>Punjabi from Lahore, Pakistan</v>
      </c>
      <c r="D2920" t="str">
        <f>INDEX($N$4:$N$29, MATCH(RefTable1KGen[[#This Row],[Population]], $L$4:$L$29,0))</f>
        <v>South Asia</v>
      </c>
      <c r="G2920">
        <v>1</v>
      </c>
    </row>
    <row r="2921" spans="1:8" x14ac:dyDescent="0.25">
      <c r="A2921" t="s">
        <v>2584</v>
      </c>
      <c r="B2921" t="s">
        <v>3757</v>
      </c>
      <c r="C2921" t="str">
        <f>INDEX($M$4:$M$29, MATCH(RefTable1KGen[[#This Row],[Population]], $L$4:$L$29,0))</f>
        <v>Punjabi from Lahore, Pakistan</v>
      </c>
      <c r="D2921" t="str">
        <f>INDEX($N$4:$N$29, MATCH(RefTable1KGen[[#This Row],[Population]], $L$4:$L$29,0))</f>
        <v>South Asia</v>
      </c>
      <c r="G2921">
        <v>1</v>
      </c>
    </row>
    <row r="2922" spans="1:8" x14ac:dyDescent="0.25">
      <c r="A2922" t="s">
        <v>4178</v>
      </c>
      <c r="B2922" t="s">
        <v>3757</v>
      </c>
      <c r="C2922" t="str">
        <f>INDEX($M$4:$M$29, MATCH(RefTable1KGen[[#This Row],[Population]], $L$4:$L$29,0))</f>
        <v>Punjabi from Lahore, Pakistan</v>
      </c>
      <c r="D2922" t="str">
        <f>INDEX($N$4:$N$29, MATCH(RefTable1KGen[[#This Row],[Population]], $L$4:$L$29,0))</f>
        <v>South Asia</v>
      </c>
      <c r="G2922">
        <v>1</v>
      </c>
    </row>
    <row r="2923" spans="1:8" x14ac:dyDescent="0.25">
      <c r="A2923" t="s">
        <v>2585</v>
      </c>
      <c r="B2923" t="s">
        <v>3757</v>
      </c>
      <c r="C2923" t="str">
        <f>INDEX($M$4:$M$29, MATCH(RefTable1KGen[[#This Row],[Population]], $L$4:$L$29,0))</f>
        <v>Punjabi from Lahore, Pakistan</v>
      </c>
      <c r="D2923" t="str">
        <f>INDEX($N$4:$N$29, MATCH(RefTable1KGen[[#This Row],[Population]], $L$4:$L$29,0))</f>
        <v>South Asia</v>
      </c>
      <c r="G2923">
        <v>1</v>
      </c>
    </row>
    <row r="2924" spans="1:8" x14ac:dyDescent="0.25">
      <c r="A2924" t="s">
        <v>4179</v>
      </c>
      <c r="B2924" t="s">
        <v>3757</v>
      </c>
      <c r="C2924" t="str">
        <f>INDEX($M$4:$M$29, MATCH(RefTable1KGen[[#This Row],[Population]], $L$4:$L$29,0))</f>
        <v>Punjabi from Lahore, Pakistan</v>
      </c>
      <c r="D2924" t="str">
        <f>INDEX($N$4:$N$29, MATCH(RefTable1KGen[[#This Row],[Population]], $L$4:$L$29,0))</f>
        <v>South Asia</v>
      </c>
      <c r="G2924">
        <v>1</v>
      </c>
    </row>
    <row r="2925" spans="1:8" x14ac:dyDescent="0.25">
      <c r="A2925" t="s">
        <v>2586</v>
      </c>
      <c r="B2925" t="s">
        <v>3757</v>
      </c>
      <c r="C2925" t="str">
        <f>INDEX($M$4:$M$29, MATCH(RefTable1KGen[[#This Row],[Population]], $L$4:$L$29,0))</f>
        <v>Punjabi from Lahore, Pakistan</v>
      </c>
      <c r="D2925" t="str">
        <f>INDEX($N$4:$N$29, MATCH(RefTable1KGen[[#This Row],[Population]], $L$4:$L$29,0))</f>
        <v>South Asia</v>
      </c>
      <c r="G2925">
        <v>1</v>
      </c>
    </row>
    <row r="2926" spans="1:8" x14ac:dyDescent="0.25">
      <c r="A2926" t="s">
        <v>4180</v>
      </c>
      <c r="B2926" t="s">
        <v>3757</v>
      </c>
      <c r="C2926" t="str">
        <f>INDEX($M$4:$M$29, MATCH(RefTable1KGen[[#This Row],[Population]], $L$4:$L$29,0))</f>
        <v>Punjabi from Lahore, Pakistan</v>
      </c>
      <c r="D2926" t="str">
        <f>INDEX($N$4:$N$29, MATCH(RefTable1KGen[[#This Row],[Population]], $L$4:$L$29,0))</f>
        <v>South Asia</v>
      </c>
      <c r="G2926">
        <v>1</v>
      </c>
    </row>
    <row r="2927" spans="1:8" x14ac:dyDescent="0.25">
      <c r="A2927" t="s">
        <v>1489</v>
      </c>
      <c r="B2927" t="s">
        <v>3596</v>
      </c>
      <c r="C2927" t="str">
        <f>INDEX($M$4:$M$29, MATCH(RefTable1KGen[[#This Row],[Population]], $L$4:$L$29,0))</f>
        <v>Puerto Ricans from Puerto Rico</v>
      </c>
      <c r="D2927" t="str">
        <f>INDEX($N$4:$N$29, MATCH(RefTable1KGen[[#This Row],[Population]], $L$4:$L$29,0))</f>
        <v>America</v>
      </c>
      <c r="E2927">
        <v>1</v>
      </c>
      <c r="H2927">
        <v>1</v>
      </c>
    </row>
    <row r="2928" spans="1:8" x14ac:dyDescent="0.25">
      <c r="A2928" t="s">
        <v>3597</v>
      </c>
      <c r="B2928" t="s">
        <v>3596</v>
      </c>
      <c r="C2928" t="str">
        <f>INDEX($M$4:$M$29, MATCH(RefTable1KGen[[#This Row],[Population]], $L$4:$L$29,0))</f>
        <v>Puerto Ricans from Puerto Rico</v>
      </c>
      <c r="D2928" t="str">
        <f>INDEX($N$4:$N$29, MATCH(RefTable1KGen[[#This Row],[Population]], $L$4:$L$29,0))</f>
        <v>America</v>
      </c>
      <c r="E2928">
        <v>1</v>
      </c>
      <c r="H2928">
        <v>1</v>
      </c>
    </row>
    <row r="2929" spans="1:8" x14ac:dyDescent="0.25">
      <c r="A2929" t="s">
        <v>1490</v>
      </c>
      <c r="B2929" t="s">
        <v>3596</v>
      </c>
      <c r="C2929" t="str">
        <f>INDEX($M$4:$M$29, MATCH(RefTable1KGen[[#This Row],[Population]], $L$4:$L$29,0))</f>
        <v>Puerto Ricans from Puerto Rico</v>
      </c>
      <c r="D2929" t="str">
        <f>INDEX($N$4:$N$29, MATCH(RefTable1KGen[[#This Row],[Population]], $L$4:$L$29,0))</f>
        <v>America</v>
      </c>
      <c r="E2929">
        <v>1</v>
      </c>
      <c r="H2929">
        <v>1</v>
      </c>
    </row>
    <row r="2930" spans="1:8" x14ac:dyDescent="0.25">
      <c r="A2930" t="s">
        <v>1491</v>
      </c>
      <c r="B2930" t="s">
        <v>3596</v>
      </c>
      <c r="C2930" t="str">
        <f>INDEX($M$4:$M$29, MATCH(RefTable1KGen[[#This Row],[Population]], $L$4:$L$29,0))</f>
        <v>Puerto Ricans from Puerto Rico</v>
      </c>
      <c r="D2930" t="str">
        <f>INDEX($N$4:$N$29, MATCH(RefTable1KGen[[#This Row],[Population]], $L$4:$L$29,0))</f>
        <v>America</v>
      </c>
      <c r="E2930">
        <v>1</v>
      </c>
      <c r="H2930">
        <v>1</v>
      </c>
    </row>
    <row r="2931" spans="1:8" x14ac:dyDescent="0.25">
      <c r="A2931" t="s">
        <v>3598</v>
      </c>
      <c r="B2931" t="s">
        <v>3596</v>
      </c>
      <c r="C2931" t="str">
        <f>INDEX($M$4:$M$29, MATCH(RefTable1KGen[[#This Row],[Population]], $L$4:$L$29,0))</f>
        <v>Puerto Ricans from Puerto Rico</v>
      </c>
      <c r="D2931" t="str">
        <f>INDEX($N$4:$N$29, MATCH(RefTable1KGen[[#This Row],[Population]], $L$4:$L$29,0))</f>
        <v>America</v>
      </c>
      <c r="E2931">
        <v>1</v>
      </c>
      <c r="H2931">
        <v>1</v>
      </c>
    </row>
    <row r="2932" spans="1:8" x14ac:dyDescent="0.25">
      <c r="A2932" t="s">
        <v>1527</v>
      </c>
      <c r="B2932" t="s">
        <v>3596</v>
      </c>
      <c r="C2932" t="str">
        <f>INDEX($M$4:$M$29, MATCH(RefTable1KGen[[#This Row],[Population]], $L$4:$L$29,0))</f>
        <v>Puerto Ricans from Puerto Rico</v>
      </c>
      <c r="D2932" t="str">
        <f>INDEX($N$4:$N$29, MATCH(RefTable1KGen[[#This Row],[Population]], $L$4:$L$29,0))</f>
        <v>America</v>
      </c>
      <c r="E2932">
        <v>1</v>
      </c>
      <c r="H2932">
        <v>1</v>
      </c>
    </row>
    <row r="2933" spans="1:8" x14ac:dyDescent="0.25">
      <c r="A2933" t="s">
        <v>1528</v>
      </c>
      <c r="B2933" t="s">
        <v>3596</v>
      </c>
      <c r="C2933" t="str">
        <f>INDEX($M$4:$M$29, MATCH(RefTable1KGen[[#This Row],[Population]], $L$4:$L$29,0))</f>
        <v>Puerto Ricans from Puerto Rico</v>
      </c>
      <c r="D2933" t="str">
        <f>INDEX($N$4:$N$29, MATCH(RefTable1KGen[[#This Row],[Population]], $L$4:$L$29,0))</f>
        <v>America</v>
      </c>
      <c r="E2933">
        <v>1</v>
      </c>
      <c r="H2933">
        <v>1</v>
      </c>
    </row>
    <row r="2934" spans="1:8" x14ac:dyDescent="0.25">
      <c r="A2934" t="s">
        <v>3621</v>
      </c>
      <c r="B2934" t="s">
        <v>3596</v>
      </c>
      <c r="C2934" t="str">
        <f>INDEX($M$4:$M$29, MATCH(RefTable1KGen[[#This Row],[Population]], $L$4:$L$29,0))</f>
        <v>Puerto Ricans from Puerto Rico</v>
      </c>
      <c r="D2934" t="str">
        <f>INDEX($N$4:$N$29, MATCH(RefTable1KGen[[#This Row],[Population]], $L$4:$L$29,0))</f>
        <v>America</v>
      </c>
      <c r="E2934">
        <v>1</v>
      </c>
      <c r="H2934">
        <v>1</v>
      </c>
    </row>
    <row r="2935" spans="1:8" x14ac:dyDescent="0.25">
      <c r="A2935" t="s">
        <v>1529</v>
      </c>
      <c r="B2935" t="s">
        <v>3596</v>
      </c>
      <c r="C2935" t="str">
        <f>INDEX($M$4:$M$29, MATCH(RefTable1KGen[[#This Row],[Population]], $L$4:$L$29,0))</f>
        <v>Puerto Ricans from Puerto Rico</v>
      </c>
      <c r="D2935" t="str">
        <f>INDEX($N$4:$N$29, MATCH(RefTable1KGen[[#This Row],[Population]], $L$4:$L$29,0))</f>
        <v>America</v>
      </c>
      <c r="E2935">
        <v>1</v>
      </c>
      <c r="H2935">
        <v>1</v>
      </c>
    </row>
    <row r="2936" spans="1:8" x14ac:dyDescent="0.25">
      <c r="A2936" t="s">
        <v>1530</v>
      </c>
      <c r="B2936" t="s">
        <v>3596</v>
      </c>
      <c r="C2936" t="str">
        <f>INDEX($M$4:$M$29, MATCH(RefTable1KGen[[#This Row],[Population]], $L$4:$L$29,0))</f>
        <v>Puerto Ricans from Puerto Rico</v>
      </c>
      <c r="D2936" t="str">
        <f>INDEX($N$4:$N$29, MATCH(RefTable1KGen[[#This Row],[Population]], $L$4:$L$29,0))</f>
        <v>America</v>
      </c>
      <c r="E2936">
        <v>1</v>
      </c>
      <c r="H2936">
        <v>1</v>
      </c>
    </row>
    <row r="2937" spans="1:8" x14ac:dyDescent="0.25">
      <c r="A2937" t="s">
        <v>3622</v>
      </c>
      <c r="B2937" t="s">
        <v>3596</v>
      </c>
      <c r="C2937" t="str">
        <f>INDEX($M$4:$M$29, MATCH(RefTable1KGen[[#This Row],[Population]], $L$4:$L$29,0))</f>
        <v>Puerto Ricans from Puerto Rico</v>
      </c>
      <c r="D2937" t="str">
        <f>INDEX($N$4:$N$29, MATCH(RefTable1KGen[[#This Row],[Population]], $L$4:$L$29,0))</f>
        <v>America</v>
      </c>
      <c r="E2937">
        <v>1</v>
      </c>
      <c r="H2937">
        <v>1</v>
      </c>
    </row>
    <row r="2938" spans="1:8" x14ac:dyDescent="0.25">
      <c r="A2938" t="s">
        <v>1559</v>
      </c>
      <c r="B2938" t="s">
        <v>3596</v>
      </c>
      <c r="C2938" t="str">
        <f>INDEX($M$4:$M$29, MATCH(RefTable1KGen[[#This Row],[Population]], $L$4:$L$29,0))</f>
        <v>Puerto Ricans from Puerto Rico</v>
      </c>
      <c r="D2938" t="str">
        <f>INDEX($N$4:$N$29, MATCH(RefTable1KGen[[#This Row],[Population]], $L$4:$L$29,0))</f>
        <v>America</v>
      </c>
      <c r="E2938">
        <v>1</v>
      </c>
      <c r="H2938">
        <v>1</v>
      </c>
    </row>
    <row r="2939" spans="1:8" x14ac:dyDescent="0.25">
      <c r="A2939" t="s">
        <v>1560</v>
      </c>
      <c r="B2939" t="s">
        <v>3596</v>
      </c>
      <c r="C2939" t="str">
        <f>INDEX($M$4:$M$29, MATCH(RefTable1KGen[[#This Row],[Population]], $L$4:$L$29,0))</f>
        <v>Puerto Ricans from Puerto Rico</v>
      </c>
      <c r="D2939" t="str">
        <f>INDEX($N$4:$N$29, MATCH(RefTable1KGen[[#This Row],[Population]], $L$4:$L$29,0))</f>
        <v>America</v>
      </c>
      <c r="E2939">
        <v>1</v>
      </c>
      <c r="H2939">
        <v>1</v>
      </c>
    </row>
    <row r="2940" spans="1:8" x14ac:dyDescent="0.25">
      <c r="A2940" t="s">
        <v>3640</v>
      </c>
      <c r="B2940" t="s">
        <v>3596</v>
      </c>
      <c r="C2940" t="str">
        <f>INDEX($M$4:$M$29, MATCH(RefTable1KGen[[#This Row],[Population]], $L$4:$L$29,0))</f>
        <v>Puerto Ricans from Puerto Rico</v>
      </c>
      <c r="D2940" t="str">
        <f>INDEX($N$4:$N$29, MATCH(RefTable1KGen[[#This Row],[Population]], $L$4:$L$29,0))</f>
        <v>America</v>
      </c>
      <c r="E2940">
        <v>1</v>
      </c>
      <c r="H2940">
        <v>1</v>
      </c>
    </row>
    <row r="2941" spans="1:8" x14ac:dyDescent="0.25">
      <c r="A2941" t="s">
        <v>1561</v>
      </c>
      <c r="B2941" t="s">
        <v>3596</v>
      </c>
      <c r="C2941" t="str">
        <f>INDEX($M$4:$M$29, MATCH(RefTable1KGen[[#This Row],[Population]], $L$4:$L$29,0))</f>
        <v>Puerto Ricans from Puerto Rico</v>
      </c>
      <c r="D2941" t="str">
        <f>INDEX($N$4:$N$29, MATCH(RefTable1KGen[[#This Row],[Population]], $L$4:$L$29,0))</f>
        <v>America</v>
      </c>
      <c r="E2941">
        <v>1</v>
      </c>
      <c r="H2941">
        <v>1</v>
      </c>
    </row>
    <row r="2942" spans="1:8" x14ac:dyDescent="0.25">
      <c r="A2942" t="s">
        <v>3641</v>
      </c>
      <c r="B2942" t="s">
        <v>3596</v>
      </c>
      <c r="C2942" t="str">
        <f>INDEX($M$4:$M$29, MATCH(RefTable1KGen[[#This Row],[Population]], $L$4:$L$29,0))</f>
        <v>Puerto Ricans from Puerto Rico</v>
      </c>
      <c r="D2942" t="str">
        <f>INDEX($N$4:$N$29, MATCH(RefTable1KGen[[#This Row],[Population]], $L$4:$L$29,0))</f>
        <v>America</v>
      </c>
      <c r="E2942">
        <v>1</v>
      </c>
      <c r="H2942">
        <v>1</v>
      </c>
    </row>
    <row r="2943" spans="1:8" x14ac:dyDescent="0.25">
      <c r="A2943" t="s">
        <v>1562</v>
      </c>
      <c r="B2943" t="s">
        <v>3596</v>
      </c>
      <c r="C2943" t="str">
        <f>INDEX($M$4:$M$29, MATCH(RefTable1KGen[[#This Row],[Population]], $L$4:$L$29,0))</f>
        <v>Puerto Ricans from Puerto Rico</v>
      </c>
      <c r="D2943" t="str">
        <f>INDEX($N$4:$N$29, MATCH(RefTable1KGen[[#This Row],[Population]], $L$4:$L$29,0))</f>
        <v>America</v>
      </c>
      <c r="E2943">
        <v>1</v>
      </c>
      <c r="H2943">
        <v>1</v>
      </c>
    </row>
    <row r="2944" spans="1:8" x14ac:dyDescent="0.25">
      <c r="A2944" t="s">
        <v>1563</v>
      </c>
      <c r="B2944" t="s">
        <v>3596</v>
      </c>
      <c r="C2944" t="str">
        <f>INDEX($M$4:$M$29, MATCH(RefTable1KGen[[#This Row],[Population]], $L$4:$L$29,0))</f>
        <v>Puerto Ricans from Puerto Rico</v>
      </c>
      <c r="D2944" t="str">
        <f>INDEX($N$4:$N$29, MATCH(RefTable1KGen[[#This Row],[Population]], $L$4:$L$29,0))</f>
        <v>America</v>
      </c>
      <c r="E2944">
        <v>1</v>
      </c>
      <c r="H2944">
        <v>1</v>
      </c>
    </row>
    <row r="2945" spans="1:8" x14ac:dyDescent="0.25">
      <c r="A2945" t="s">
        <v>3642</v>
      </c>
      <c r="B2945" t="s">
        <v>3596</v>
      </c>
      <c r="C2945" t="str">
        <f>INDEX($M$4:$M$29, MATCH(RefTable1KGen[[#This Row],[Population]], $L$4:$L$29,0))</f>
        <v>Puerto Ricans from Puerto Rico</v>
      </c>
      <c r="D2945" t="str">
        <f>INDEX($N$4:$N$29, MATCH(RefTable1KGen[[#This Row],[Population]], $L$4:$L$29,0))</f>
        <v>America</v>
      </c>
      <c r="E2945">
        <v>1</v>
      </c>
      <c r="H2945">
        <v>1</v>
      </c>
    </row>
    <row r="2946" spans="1:8" x14ac:dyDescent="0.25">
      <c r="A2946" t="s">
        <v>1564</v>
      </c>
      <c r="B2946" t="s">
        <v>3596</v>
      </c>
      <c r="C2946" t="str">
        <f>INDEX($M$4:$M$29, MATCH(RefTable1KGen[[#This Row],[Population]], $L$4:$L$29,0))</f>
        <v>Puerto Ricans from Puerto Rico</v>
      </c>
      <c r="D2946" t="str">
        <f>INDEX($N$4:$N$29, MATCH(RefTable1KGen[[#This Row],[Population]], $L$4:$L$29,0))</f>
        <v>America</v>
      </c>
      <c r="E2946">
        <v>1</v>
      </c>
      <c r="H2946">
        <v>1</v>
      </c>
    </row>
    <row r="2947" spans="1:8" x14ac:dyDescent="0.25">
      <c r="A2947" t="s">
        <v>1565</v>
      </c>
      <c r="B2947" t="s">
        <v>3596</v>
      </c>
      <c r="C2947" t="str">
        <f>INDEX($M$4:$M$29, MATCH(RefTable1KGen[[#This Row],[Population]], $L$4:$L$29,0))</f>
        <v>Puerto Ricans from Puerto Rico</v>
      </c>
      <c r="D2947" t="str">
        <f>INDEX($N$4:$N$29, MATCH(RefTable1KGen[[#This Row],[Population]], $L$4:$L$29,0))</f>
        <v>America</v>
      </c>
      <c r="E2947">
        <v>1</v>
      </c>
      <c r="H2947">
        <v>1</v>
      </c>
    </row>
    <row r="2948" spans="1:8" x14ac:dyDescent="0.25">
      <c r="A2948" t="s">
        <v>3643</v>
      </c>
      <c r="B2948" t="s">
        <v>3596</v>
      </c>
      <c r="C2948" t="str">
        <f>INDEX($M$4:$M$29, MATCH(RefTable1KGen[[#This Row],[Population]], $L$4:$L$29,0))</f>
        <v>Puerto Ricans from Puerto Rico</v>
      </c>
      <c r="D2948" t="str">
        <f>INDEX($N$4:$N$29, MATCH(RefTable1KGen[[#This Row],[Population]], $L$4:$L$29,0))</f>
        <v>America</v>
      </c>
      <c r="E2948">
        <v>1</v>
      </c>
      <c r="H2948">
        <v>1</v>
      </c>
    </row>
    <row r="2949" spans="1:8" x14ac:dyDescent="0.25">
      <c r="A2949" t="s">
        <v>1566</v>
      </c>
      <c r="B2949" t="s">
        <v>3596</v>
      </c>
      <c r="C2949" t="str">
        <f>INDEX($M$4:$M$29, MATCH(RefTable1KGen[[#This Row],[Population]], $L$4:$L$29,0))</f>
        <v>Puerto Ricans from Puerto Rico</v>
      </c>
      <c r="D2949" t="str">
        <f>INDEX($N$4:$N$29, MATCH(RefTable1KGen[[#This Row],[Population]], $L$4:$L$29,0))</f>
        <v>America</v>
      </c>
      <c r="G2949">
        <v>1</v>
      </c>
    </row>
    <row r="2950" spans="1:8" x14ac:dyDescent="0.25">
      <c r="A2950" t="s">
        <v>1567</v>
      </c>
      <c r="B2950" t="s">
        <v>3596</v>
      </c>
      <c r="C2950" t="str">
        <f>INDEX($M$4:$M$29, MATCH(RefTable1KGen[[#This Row],[Population]], $L$4:$L$29,0))</f>
        <v>Puerto Ricans from Puerto Rico</v>
      </c>
      <c r="D2950" t="str">
        <f>INDEX($N$4:$N$29, MATCH(RefTable1KGen[[#This Row],[Population]], $L$4:$L$29,0))</f>
        <v>America</v>
      </c>
      <c r="G2950">
        <v>1</v>
      </c>
    </row>
    <row r="2951" spans="1:8" x14ac:dyDescent="0.25">
      <c r="A2951" t="s">
        <v>1583</v>
      </c>
      <c r="B2951" t="s">
        <v>3596</v>
      </c>
      <c r="C2951" t="str">
        <f>INDEX($M$4:$M$29, MATCH(RefTable1KGen[[#This Row],[Population]], $L$4:$L$29,0))</f>
        <v>Puerto Ricans from Puerto Rico</v>
      </c>
      <c r="D2951" t="str">
        <f>INDEX($N$4:$N$29, MATCH(RefTable1KGen[[#This Row],[Population]], $L$4:$L$29,0))</f>
        <v>America</v>
      </c>
      <c r="E2951">
        <v>1</v>
      </c>
      <c r="H2951">
        <v>1</v>
      </c>
    </row>
    <row r="2952" spans="1:8" x14ac:dyDescent="0.25">
      <c r="A2952" t="s">
        <v>1584</v>
      </c>
      <c r="B2952" t="s">
        <v>3596</v>
      </c>
      <c r="C2952" t="str">
        <f>INDEX($M$4:$M$29, MATCH(RefTable1KGen[[#This Row],[Population]], $L$4:$L$29,0))</f>
        <v>Puerto Ricans from Puerto Rico</v>
      </c>
      <c r="D2952" t="str">
        <f>INDEX($N$4:$N$29, MATCH(RefTable1KGen[[#This Row],[Population]], $L$4:$L$29,0))</f>
        <v>America</v>
      </c>
      <c r="E2952">
        <v>1</v>
      </c>
      <c r="H2952">
        <v>1</v>
      </c>
    </row>
    <row r="2953" spans="1:8" x14ac:dyDescent="0.25">
      <c r="A2953" t="s">
        <v>1585</v>
      </c>
      <c r="B2953" t="s">
        <v>3596</v>
      </c>
      <c r="C2953" t="str">
        <f>INDEX($M$4:$M$29, MATCH(RefTable1KGen[[#This Row],[Population]], $L$4:$L$29,0))</f>
        <v>Puerto Ricans from Puerto Rico</v>
      </c>
      <c r="D2953" t="str">
        <f>INDEX($N$4:$N$29, MATCH(RefTable1KGen[[#This Row],[Population]], $L$4:$L$29,0))</f>
        <v>America</v>
      </c>
      <c r="E2953">
        <v>1</v>
      </c>
      <c r="H2953">
        <v>1</v>
      </c>
    </row>
    <row r="2954" spans="1:8" x14ac:dyDescent="0.25">
      <c r="A2954" t="s">
        <v>3647</v>
      </c>
      <c r="B2954" t="s">
        <v>3596</v>
      </c>
      <c r="C2954" t="str">
        <f>INDEX($M$4:$M$29, MATCH(RefTable1KGen[[#This Row],[Population]], $L$4:$L$29,0))</f>
        <v>Puerto Ricans from Puerto Rico</v>
      </c>
      <c r="D2954" t="str">
        <f>INDEX($N$4:$N$29, MATCH(RefTable1KGen[[#This Row],[Population]], $L$4:$L$29,0))</f>
        <v>America</v>
      </c>
      <c r="E2954">
        <v>1</v>
      </c>
      <c r="H2954">
        <v>1</v>
      </c>
    </row>
    <row r="2955" spans="1:8" x14ac:dyDescent="0.25">
      <c r="A2955" t="s">
        <v>1586</v>
      </c>
      <c r="B2955" t="s">
        <v>3596</v>
      </c>
      <c r="C2955" t="str">
        <f>INDEX($M$4:$M$29, MATCH(RefTable1KGen[[#This Row],[Population]], $L$4:$L$29,0))</f>
        <v>Puerto Ricans from Puerto Rico</v>
      </c>
      <c r="D2955" t="str">
        <f>INDEX($N$4:$N$29, MATCH(RefTable1KGen[[#This Row],[Population]], $L$4:$L$29,0))</f>
        <v>America</v>
      </c>
      <c r="E2955">
        <v>1</v>
      </c>
      <c r="H2955">
        <v>1</v>
      </c>
    </row>
    <row r="2956" spans="1:8" x14ac:dyDescent="0.25">
      <c r="A2956" t="s">
        <v>1587</v>
      </c>
      <c r="B2956" t="s">
        <v>3596</v>
      </c>
      <c r="C2956" t="str">
        <f>INDEX($M$4:$M$29, MATCH(RefTable1KGen[[#This Row],[Population]], $L$4:$L$29,0))</f>
        <v>Puerto Ricans from Puerto Rico</v>
      </c>
      <c r="D2956" t="str">
        <f>INDEX($N$4:$N$29, MATCH(RefTable1KGen[[#This Row],[Population]], $L$4:$L$29,0))</f>
        <v>America</v>
      </c>
      <c r="E2956">
        <v>1</v>
      </c>
      <c r="H2956">
        <v>1</v>
      </c>
    </row>
    <row r="2957" spans="1:8" x14ac:dyDescent="0.25">
      <c r="A2957" t="s">
        <v>3648</v>
      </c>
      <c r="B2957" t="s">
        <v>3596</v>
      </c>
      <c r="C2957" t="str">
        <f>INDEX($M$4:$M$29, MATCH(RefTable1KGen[[#This Row],[Population]], $L$4:$L$29,0))</f>
        <v>Puerto Ricans from Puerto Rico</v>
      </c>
      <c r="D2957" t="str">
        <f>INDEX($N$4:$N$29, MATCH(RefTable1KGen[[#This Row],[Population]], $L$4:$L$29,0))</f>
        <v>America</v>
      </c>
      <c r="E2957">
        <v>1</v>
      </c>
      <c r="H2957">
        <v>1</v>
      </c>
    </row>
    <row r="2958" spans="1:8" x14ac:dyDescent="0.25">
      <c r="A2958" t="s">
        <v>1588</v>
      </c>
      <c r="B2958" t="s">
        <v>3596</v>
      </c>
      <c r="C2958" t="str">
        <f>INDEX($M$4:$M$29, MATCH(RefTable1KGen[[#This Row],[Population]], $L$4:$L$29,0))</f>
        <v>Puerto Ricans from Puerto Rico</v>
      </c>
      <c r="D2958" t="str">
        <f>INDEX($N$4:$N$29, MATCH(RefTable1KGen[[#This Row],[Population]], $L$4:$L$29,0))</f>
        <v>America</v>
      </c>
      <c r="E2958">
        <v>1</v>
      </c>
      <c r="H2958">
        <v>1</v>
      </c>
    </row>
    <row r="2959" spans="1:8" x14ac:dyDescent="0.25">
      <c r="A2959" t="s">
        <v>1589</v>
      </c>
      <c r="B2959" t="s">
        <v>3596</v>
      </c>
      <c r="C2959" t="str">
        <f>INDEX($M$4:$M$29, MATCH(RefTable1KGen[[#This Row],[Population]], $L$4:$L$29,0))</f>
        <v>Puerto Ricans from Puerto Rico</v>
      </c>
      <c r="D2959" t="str">
        <f>INDEX($N$4:$N$29, MATCH(RefTable1KGen[[#This Row],[Population]], $L$4:$L$29,0))</f>
        <v>America</v>
      </c>
      <c r="E2959">
        <v>1</v>
      </c>
      <c r="H2959">
        <v>1</v>
      </c>
    </row>
    <row r="2960" spans="1:8" x14ac:dyDescent="0.25">
      <c r="A2960" t="s">
        <v>3649</v>
      </c>
      <c r="B2960" t="s">
        <v>3596</v>
      </c>
      <c r="C2960" t="str">
        <f>INDEX($M$4:$M$29, MATCH(RefTable1KGen[[#This Row],[Population]], $L$4:$L$29,0))</f>
        <v>Puerto Ricans from Puerto Rico</v>
      </c>
      <c r="D2960" t="str">
        <f>INDEX($N$4:$N$29, MATCH(RefTable1KGen[[#This Row],[Population]], $L$4:$L$29,0))</f>
        <v>America</v>
      </c>
      <c r="E2960">
        <v>1</v>
      </c>
      <c r="H2960">
        <v>1</v>
      </c>
    </row>
    <row r="2961" spans="1:8" x14ac:dyDescent="0.25">
      <c r="A2961" t="s">
        <v>1590</v>
      </c>
      <c r="B2961" t="s">
        <v>3596</v>
      </c>
      <c r="C2961" t="str">
        <f>INDEX($M$4:$M$29, MATCH(RefTable1KGen[[#This Row],[Population]], $L$4:$L$29,0))</f>
        <v>Puerto Ricans from Puerto Rico</v>
      </c>
      <c r="D2961" t="str">
        <f>INDEX($N$4:$N$29, MATCH(RefTable1KGen[[#This Row],[Population]], $L$4:$L$29,0))</f>
        <v>America</v>
      </c>
      <c r="G2961">
        <v>1</v>
      </c>
    </row>
    <row r="2962" spans="1:8" x14ac:dyDescent="0.25">
      <c r="A2962" t="s">
        <v>1591</v>
      </c>
      <c r="B2962" t="s">
        <v>3596</v>
      </c>
      <c r="C2962" t="str">
        <f>INDEX($M$4:$M$29, MATCH(RefTable1KGen[[#This Row],[Population]], $L$4:$L$29,0))</f>
        <v>Puerto Ricans from Puerto Rico</v>
      </c>
      <c r="D2962" t="str">
        <f>INDEX($N$4:$N$29, MATCH(RefTable1KGen[[#This Row],[Population]], $L$4:$L$29,0))</f>
        <v>America</v>
      </c>
      <c r="E2962">
        <v>1</v>
      </c>
      <c r="H2962">
        <v>1</v>
      </c>
    </row>
    <row r="2963" spans="1:8" x14ac:dyDescent="0.25">
      <c r="A2963" t="s">
        <v>1592</v>
      </c>
      <c r="B2963" t="s">
        <v>3596</v>
      </c>
      <c r="C2963" t="str">
        <f>INDEX($M$4:$M$29, MATCH(RefTable1KGen[[#This Row],[Population]], $L$4:$L$29,0))</f>
        <v>Puerto Ricans from Puerto Rico</v>
      </c>
      <c r="D2963" t="str">
        <f>INDEX($N$4:$N$29, MATCH(RefTable1KGen[[#This Row],[Population]], $L$4:$L$29,0))</f>
        <v>America</v>
      </c>
      <c r="E2963">
        <v>1</v>
      </c>
      <c r="H2963">
        <v>1</v>
      </c>
    </row>
    <row r="2964" spans="1:8" x14ac:dyDescent="0.25">
      <c r="A2964" t="s">
        <v>3650</v>
      </c>
      <c r="B2964" t="s">
        <v>3596</v>
      </c>
      <c r="C2964" t="str">
        <f>INDEX($M$4:$M$29, MATCH(RefTable1KGen[[#This Row],[Population]], $L$4:$L$29,0))</f>
        <v>Puerto Ricans from Puerto Rico</v>
      </c>
      <c r="D2964" t="str">
        <f>INDEX($N$4:$N$29, MATCH(RefTable1KGen[[#This Row],[Population]], $L$4:$L$29,0))</f>
        <v>America</v>
      </c>
      <c r="E2964">
        <v>1</v>
      </c>
      <c r="H2964">
        <v>1</v>
      </c>
    </row>
    <row r="2965" spans="1:8" x14ac:dyDescent="0.25">
      <c r="A2965" t="s">
        <v>1593</v>
      </c>
      <c r="B2965" t="s">
        <v>3596</v>
      </c>
      <c r="C2965" t="str">
        <f>INDEX($M$4:$M$29, MATCH(RefTable1KGen[[#This Row],[Population]], $L$4:$L$29,0))</f>
        <v>Puerto Ricans from Puerto Rico</v>
      </c>
      <c r="D2965" t="str">
        <f>INDEX($N$4:$N$29, MATCH(RefTable1KGen[[#This Row],[Population]], $L$4:$L$29,0))</f>
        <v>America</v>
      </c>
      <c r="G2965">
        <v>1</v>
      </c>
    </row>
    <row r="2966" spans="1:8" x14ac:dyDescent="0.25">
      <c r="A2966" t="s">
        <v>1594</v>
      </c>
      <c r="B2966" t="s">
        <v>3596</v>
      </c>
      <c r="C2966" t="str">
        <f>INDEX($M$4:$M$29, MATCH(RefTable1KGen[[#This Row],[Population]], $L$4:$L$29,0))</f>
        <v>Puerto Ricans from Puerto Rico</v>
      </c>
      <c r="D2966" t="str">
        <f>INDEX($N$4:$N$29, MATCH(RefTable1KGen[[#This Row],[Population]], $L$4:$L$29,0))</f>
        <v>America</v>
      </c>
      <c r="G2966">
        <v>1</v>
      </c>
    </row>
    <row r="2967" spans="1:8" x14ac:dyDescent="0.25">
      <c r="A2967" t="s">
        <v>1595</v>
      </c>
      <c r="B2967" t="s">
        <v>3596</v>
      </c>
      <c r="C2967" t="str">
        <f>INDEX($M$4:$M$29, MATCH(RefTable1KGen[[#This Row],[Population]], $L$4:$L$29,0))</f>
        <v>Puerto Ricans from Puerto Rico</v>
      </c>
      <c r="D2967" t="str">
        <f>INDEX($N$4:$N$29, MATCH(RefTable1KGen[[#This Row],[Population]], $L$4:$L$29,0))</f>
        <v>America</v>
      </c>
      <c r="E2967">
        <v>1</v>
      </c>
      <c r="H2967">
        <v>1</v>
      </c>
    </row>
    <row r="2968" spans="1:8" x14ac:dyDescent="0.25">
      <c r="A2968" t="s">
        <v>1596</v>
      </c>
      <c r="B2968" t="s">
        <v>3596</v>
      </c>
      <c r="C2968" t="str">
        <f>INDEX($M$4:$M$29, MATCH(RefTable1KGen[[#This Row],[Population]], $L$4:$L$29,0))</f>
        <v>Puerto Ricans from Puerto Rico</v>
      </c>
      <c r="D2968" t="str">
        <f>INDEX($N$4:$N$29, MATCH(RefTable1KGen[[#This Row],[Population]], $L$4:$L$29,0))</f>
        <v>America</v>
      </c>
      <c r="E2968">
        <v>1</v>
      </c>
      <c r="H2968">
        <v>1</v>
      </c>
    </row>
    <row r="2969" spans="1:8" x14ac:dyDescent="0.25">
      <c r="A2969" t="s">
        <v>3651</v>
      </c>
      <c r="B2969" t="s">
        <v>3596</v>
      </c>
      <c r="C2969" t="str">
        <f>INDEX($M$4:$M$29, MATCH(RefTable1KGen[[#This Row],[Population]], $L$4:$L$29,0))</f>
        <v>Puerto Ricans from Puerto Rico</v>
      </c>
      <c r="D2969" t="str">
        <f>INDEX($N$4:$N$29, MATCH(RefTable1KGen[[#This Row],[Population]], $L$4:$L$29,0))</f>
        <v>America</v>
      </c>
      <c r="E2969">
        <v>1</v>
      </c>
      <c r="H2969">
        <v>1</v>
      </c>
    </row>
    <row r="2970" spans="1:8" x14ac:dyDescent="0.25">
      <c r="A2970" t="s">
        <v>1597</v>
      </c>
      <c r="B2970" t="s">
        <v>3596</v>
      </c>
      <c r="C2970" t="str">
        <f>INDEX($M$4:$M$29, MATCH(RefTable1KGen[[#This Row],[Population]], $L$4:$L$29,0))</f>
        <v>Puerto Ricans from Puerto Rico</v>
      </c>
      <c r="D2970" t="str">
        <f>INDEX($N$4:$N$29, MATCH(RefTable1KGen[[#This Row],[Population]], $L$4:$L$29,0))</f>
        <v>America</v>
      </c>
      <c r="E2970">
        <v>1</v>
      </c>
      <c r="H2970">
        <v>1</v>
      </c>
    </row>
    <row r="2971" spans="1:8" x14ac:dyDescent="0.25">
      <c r="A2971" t="s">
        <v>1598</v>
      </c>
      <c r="B2971" t="s">
        <v>3596</v>
      </c>
      <c r="C2971" t="str">
        <f>INDEX($M$4:$M$29, MATCH(RefTable1KGen[[#This Row],[Population]], $L$4:$L$29,0))</f>
        <v>Puerto Ricans from Puerto Rico</v>
      </c>
      <c r="D2971" t="str">
        <f>INDEX($N$4:$N$29, MATCH(RefTable1KGen[[#This Row],[Population]], $L$4:$L$29,0))</f>
        <v>America</v>
      </c>
      <c r="E2971">
        <v>1</v>
      </c>
      <c r="H2971">
        <v>1</v>
      </c>
    </row>
    <row r="2972" spans="1:8" x14ac:dyDescent="0.25">
      <c r="A2972" t="s">
        <v>3652</v>
      </c>
      <c r="B2972" t="s">
        <v>3596</v>
      </c>
      <c r="C2972" t="str">
        <f>INDEX($M$4:$M$29, MATCH(RefTable1KGen[[#This Row],[Population]], $L$4:$L$29,0))</f>
        <v>Puerto Ricans from Puerto Rico</v>
      </c>
      <c r="D2972" t="str">
        <f>INDEX($N$4:$N$29, MATCH(RefTable1KGen[[#This Row],[Population]], $L$4:$L$29,0))</f>
        <v>America</v>
      </c>
      <c r="E2972">
        <v>1</v>
      </c>
      <c r="H2972">
        <v>1</v>
      </c>
    </row>
    <row r="2973" spans="1:8" x14ac:dyDescent="0.25">
      <c r="A2973" t="s">
        <v>1599</v>
      </c>
      <c r="B2973" t="s">
        <v>3596</v>
      </c>
      <c r="C2973" t="str">
        <f>INDEX($M$4:$M$29, MATCH(RefTable1KGen[[#This Row],[Population]], $L$4:$L$29,0))</f>
        <v>Puerto Ricans from Puerto Rico</v>
      </c>
      <c r="D2973" t="str">
        <f>INDEX($N$4:$N$29, MATCH(RefTable1KGen[[#This Row],[Population]], $L$4:$L$29,0))</f>
        <v>America</v>
      </c>
      <c r="E2973">
        <v>1</v>
      </c>
      <c r="H2973">
        <v>1</v>
      </c>
    </row>
    <row r="2974" spans="1:8" x14ac:dyDescent="0.25">
      <c r="A2974" t="s">
        <v>1600</v>
      </c>
      <c r="B2974" t="s">
        <v>3596</v>
      </c>
      <c r="C2974" t="str">
        <f>INDEX($M$4:$M$29, MATCH(RefTable1KGen[[#This Row],[Population]], $L$4:$L$29,0))</f>
        <v>Puerto Ricans from Puerto Rico</v>
      </c>
      <c r="D2974" t="str">
        <f>INDEX($N$4:$N$29, MATCH(RefTable1KGen[[#This Row],[Population]], $L$4:$L$29,0))</f>
        <v>America</v>
      </c>
      <c r="E2974">
        <v>1</v>
      </c>
      <c r="H2974">
        <v>1</v>
      </c>
    </row>
    <row r="2975" spans="1:8" x14ac:dyDescent="0.25">
      <c r="A2975" t="s">
        <v>3653</v>
      </c>
      <c r="B2975" t="s">
        <v>3596</v>
      </c>
      <c r="C2975" t="str">
        <f>INDEX($M$4:$M$29, MATCH(RefTable1KGen[[#This Row],[Population]], $L$4:$L$29,0))</f>
        <v>Puerto Ricans from Puerto Rico</v>
      </c>
      <c r="D2975" t="str">
        <f>INDEX($N$4:$N$29, MATCH(RefTable1KGen[[#This Row],[Population]], $L$4:$L$29,0))</f>
        <v>America</v>
      </c>
      <c r="E2975">
        <v>1</v>
      </c>
      <c r="H2975">
        <v>1</v>
      </c>
    </row>
    <row r="2976" spans="1:8" x14ac:dyDescent="0.25">
      <c r="A2976" t="s">
        <v>1601</v>
      </c>
      <c r="B2976" t="s">
        <v>3596</v>
      </c>
      <c r="C2976" t="str">
        <f>INDEX($M$4:$M$29, MATCH(RefTable1KGen[[#This Row],[Population]], $L$4:$L$29,0))</f>
        <v>Puerto Ricans from Puerto Rico</v>
      </c>
      <c r="D2976" t="str">
        <f>INDEX($N$4:$N$29, MATCH(RefTable1KGen[[#This Row],[Population]], $L$4:$L$29,0))</f>
        <v>America</v>
      </c>
      <c r="E2976">
        <v>1</v>
      </c>
      <c r="H2976">
        <v>1</v>
      </c>
    </row>
    <row r="2977" spans="1:8" x14ac:dyDescent="0.25">
      <c r="A2977" t="s">
        <v>1602</v>
      </c>
      <c r="B2977" t="s">
        <v>3596</v>
      </c>
      <c r="C2977" t="str">
        <f>INDEX($M$4:$M$29, MATCH(RefTable1KGen[[#This Row],[Population]], $L$4:$L$29,0))</f>
        <v>Puerto Ricans from Puerto Rico</v>
      </c>
      <c r="D2977" t="str">
        <f>INDEX($N$4:$N$29, MATCH(RefTable1KGen[[#This Row],[Population]], $L$4:$L$29,0))</f>
        <v>America</v>
      </c>
      <c r="G2977">
        <v>1</v>
      </c>
    </row>
    <row r="2978" spans="1:8" x14ac:dyDescent="0.25">
      <c r="A2978" t="s">
        <v>1603</v>
      </c>
      <c r="B2978" t="s">
        <v>3596</v>
      </c>
      <c r="C2978" t="str">
        <f>INDEX($M$4:$M$29, MATCH(RefTable1KGen[[#This Row],[Population]], $L$4:$L$29,0))</f>
        <v>Puerto Ricans from Puerto Rico</v>
      </c>
      <c r="D2978" t="str">
        <f>INDEX($N$4:$N$29, MATCH(RefTable1KGen[[#This Row],[Population]], $L$4:$L$29,0))</f>
        <v>America</v>
      </c>
      <c r="E2978">
        <v>1</v>
      </c>
      <c r="H2978">
        <v>1</v>
      </c>
    </row>
    <row r="2979" spans="1:8" x14ac:dyDescent="0.25">
      <c r="A2979" t="s">
        <v>1604</v>
      </c>
      <c r="B2979" t="s">
        <v>3596</v>
      </c>
      <c r="C2979" t="str">
        <f>INDEX($M$4:$M$29, MATCH(RefTable1KGen[[#This Row],[Population]], $L$4:$L$29,0))</f>
        <v>Puerto Ricans from Puerto Rico</v>
      </c>
      <c r="D2979" t="str">
        <f>INDEX($N$4:$N$29, MATCH(RefTable1KGen[[#This Row],[Population]], $L$4:$L$29,0))</f>
        <v>America</v>
      </c>
      <c r="E2979">
        <v>1</v>
      </c>
      <c r="H2979">
        <v>1</v>
      </c>
    </row>
    <row r="2980" spans="1:8" x14ac:dyDescent="0.25">
      <c r="A2980" t="s">
        <v>3654</v>
      </c>
      <c r="B2980" t="s">
        <v>3596</v>
      </c>
      <c r="C2980" t="str">
        <f>INDEX($M$4:$M$29, MATCH(RefTable1KGen[[#This Row],[Population]], $L$4:$L$29,0))</f>
        <v>Puerto Ricans from Puerto Rico</v>
      </c>
      <c r="D2980" t="str">
        <f>INDEX($N$4:$N$29, MATCH(RefTable1KGen[[#This Row],[Population]], $L$4:$L$29,0))</f>
        <v>America</v>
      </c>
      <c r="E2980">
        <v>1</v>
      </c>
      <c r="H2980">
        <v>1</v>
      </c>
    </row>
    <row r="2981" spans="1:8" x14ac:dyDescent="0.25">
      <c r="A2981" t="s">
        <v>1605</v>
      </c>
      <c r="B2981" t="s">
        <v>3596</v>
      </c>
      <c r="C2981" t="str">
        <f>INDEX($M$4:$M$29, MATCH(RefTable1KGen[[#This Row],[Population]], $L$4:$L$29,0))</f>
        <v>Puerto Ricans from Puerto Rico</v>
      </c>
      <c r="D2981" t="str">
        <f>INDEX($N$4:$N$29, MATCH(RefTable1KGen[[#This Row],[Population]], $L$4:$L$29,0))</f>
        <v>America</v>
      </c>
      <c r="E2981">
        <v>1</v>
      </c>
      <c r="H2981">
        <v>1</v>
      </c>
    </row>
    <row r="2982" spans="1:8" x14ac:dyDescent="0.25">
      <c r="A2982" t="s">
        <v>1606</v>
      </c>
      <c r="B2982" t="s">
        <v>3596</v>
      </c>
      <c r="C2982" t="str">
        <f>INDEX($M$4:$M$29, MATCH(RefTable1KGen[[#This Row],[Population]], $L$4:$L$29,0))</f>
        <v>Puerto Ricans from Puerto Rico</v>
      </c>
      <c r="D2982" t="str">
        <f>INDEX($N$4:$N$29, MATCH(RefTable1KGen[[#This Row],[Population]], $L$4:$L$29,0))</f>
        <v>America</v>
      </c>
      <c r="E2982">
        <v>1</v>
      </c>
      <c r="H2982">
        <v>1</v>
      </c>
    </row>
    <row r="2983" spans="1:8" x14ac:dyDescent="0.25">
      <c r="A2983" t="s">
        <v>3655</v>
      </c>
      <c r="B2983" t="s">
        <v>3596</v>
      </c>
      <c r="C2983" t="str">
        <f>INDEX($M$4:$M$29, MATCH(RefTable1KGen[[#This Row],[Population]], $L$4:$L$29,0))</f>
        <v>Puerto Ricans from Puerto Rico</v>
      </c>
      <c r="D2983" t="str">
        <f>INDEX($N$4:$N$29, MATCH(RefTable1KGen[[#This Row],[Population]], $L$4:$L$29,0))</f>
        <v>America</v>
      </c>
      <c r="E2983">
        <v>1</v>
      </c>
      <c r="H2983">
        <v>1</v>
      </c>
    </row>
    <row r="2984" spans="1:8" x14ac:dyDescent="0.25">
      <c r="A2984" t="s">
        <v>1607</v>
      </c>
      <c r="B2984" t="s">
        <v>3596</v>
      </c>
      <c r="C2984" t="str">
        <f>INDEX($M$4:$M$29, MATCH(RefTable1KGen[[#This Row],[Population]], $L$4:$L$29,0))</f>
        <v>Puerto Ricans from Puerto Rico</v>
      </c>
      <c r="D2984" t="str">
        <f>INDEX($N$4:$N$29, MATCH(RefTable1KGen[[#This Row],[Population]], $L$4:$L$29,0))</f>
        <v>America</v>
      </c>
      <c r="E2984">
        <v>1</v>
      </c>
      <c r="H2984">
        <v>1</v>
      </c>
    </row>
    <row r="2985" spans="1:8" x14ac:dyDescent="0.25">
      <c r="A2985" t="s">
        <v>1608</v>
      </c>
      <c r="B2985" t="s">
        <v>3596</v>
      </c>
      <c r="C2985" t="str">
        <f>INDEX($M$4:$M$29, MATCH(RefTable1KGen[[#This Row],[Population]], $L$4:$L$29,0))</f>
        <v>Puerto Ricans from Puerto Rico</v>
      </c>
      <c r="D2985" t="str">
        <f>INDEX($N$4:$N$29, MATCH(RefTable1KGen[[#This Row],[Population]], $L$4:$L$29,0))</f>
        <v>America</v>
      </c>
      <c r="E2985">
        <v>1</v>
      </c>
      <c r="H2985">
        <v>1</v>
      </c>
    </row>
    <row r="2986" spans="1:8" x14ac:dyDescent="0.25">
      <c r="A2986" t="s">
        <v>3656</v>
      </c>
      <c r="B2986" t="s">
        <v>3596</v>
      </c>
      <c r="C2986" t="str">
        <f>INDEX($M$4:$M$29, MATCH(RefTable1KGen[[#This Row],[Population]], $L$4:$L$29,0))</f>
        <v>Puerto Ricans from Puerto Rico</v>
      </c>
      <c r="D2986" t="str">
        <f>INDEX($N$4:$N$29, MATCH(RefTable1KGen[[#This Row],[Population]], $L$4:$L$29,0))</f>
        <v>America</v>
      </c>
      <c r="E2986">
        <v>1</v>
      </c>
      <c r="H2986">
        <v>1</v>
      </c>
    </row>
    <row r="2987" spans="1:8" x14ac:dyDescent="0.25">
      <c r="A2987" t="s">
        <v>1609</v>
      </c>
      <c r="B2987" t="s">
        <v>3596</v>
      </c>
      <c r="C2987" t="str">
        <f>INDEX($M$4:$M$29, MATCH(RefTable1KGen[[#This Row],[Population]], $L$4:$L$29,0))</f>
        <v>Puerto Ricans from Puerto Rico</v>
      </c>
      <c r="D2987" t="str">
        <f>INDEX($N$4:$N$29, MATCH(RefTable1KGen[[#This Row],[Population]], $L$4:$L$29,0))</f>
        <v>America</v>
      </c>
      <c r="G2987">
        <v>1</v>
      </c>
    </row>
    <row r="2988" spans="1:8" x14ac:dyDescent="0.25">
      <c r="A2988" t="s">
        <v>1610</v>
      </c>
      <c r="B2988" t="s">
        <v>3596</v>
      </c>
      <c r="C2988" t="str">
        <f>INDEX($M$4:$M$29, MATCH(RefTable1KGen[[#This Row],[Population]], $L$4:$L$29,0))</f>
        <v>Puerto Ricans from Puerto Rico</v>
      </c>
      <c r="D2988" t="str">
        <f>INDEX($N$4:$N$29, MATCH(RefTable1KGen[[#This Row],[Population]], $L$4:$L$29,0))</f>
        <v>America</v>
      </c>
      <c r="G2988">
        <v>1</v>
      </c>
    </row>
    <row r="2989" spans="1:8" x14ac:dyDescent="0.25">
      <c r="A2989" t="s">
        <v>3657</v>
      </c>
      <c r="B2989" t="s">
        <v>3596</v>
      </c>
      <c r="C2989" t="str">
        <f>INDEX($M$4:$M$29, MATCH(RefTable1KGen[[#This Row],[Population]], $L$4:$L$29,0))</f>
        <v>Puerto Ricans from Puerto Rico</v>
      </c>
      <c r="D2989" t="str">
        <f>INDEX($N$4:$N$29, MATCH(RefTable1KGen[[#This Row],[Population]], $L$4:$L$29,0))</f>
        <v>America</v>
      </c>
    </row>
    <row r="2990" spans="1:8" x14ac:dyDescent="0.25">
      <c r="A2990" t="s">
        <v>1611</v>
      </c>
      <c r="B2990" t="s">
        <v>3596</v>
      </c>
      <c r="C2990" t="str">
        <f>INDEX($M$4:$M$29, MATCH(RefTable1KGen[[#This Row],[Population]], $L$4:$L$29,0))</f>
        <v>Puerto Ricans from Puerto Rico</v>
      </c>
      <c r="D2990" t="str">
        <f>INDEX($N$4:$N$29, MATCH(RefTable1KGen[[#This Row],[Population]], $L$4:$L$29,0))</f>
        <v>America</v>
      </c>
      <c r="G2990">
        <v>1</v>
      </c>
    </row>
    <row r="2991" spans="1:8" x14ac:dyDescent="0.25">
      <c r="A2991" t="s">
        <v>1612</v>
      </c>
      <c r="B2991" t="s">
        <v>3596</v>
      </c>
      <c r="C2991" t="str">
        <f>INDEX($M$4:$M$29, MATCH(RefTable1KGen[[#This Row],[Population]], $L$4:$L$29,0))</f>
        <v>Puerto Ricans from Puerto Rico</v>
      </c>
      <c r="D2991" t="str">
        <f>INDEX($N$4:$N$29, MATCH(RefTable1KGen[[#This Row],[Population]], $L$4:$L$29,0))</f>
        <v>America</v>
      </c>
      <c r="E2991">
        <v>1</v>
      </c>
      <c r="H2991">
        <v>1</v>
      </c>
    </row>
    <row r="2992" spans="1:8" x14ac:dyDescent="0.25">
      <c r="A2992" t="s">
        <v>1613</v>
      </c>
      <c r="B2992" t="s">
        <v>3596</v>
      </c>
      <c r="C2992" t="str">
        <f>INDEX($M$4:$M$29, MATCH(RefTable1KGen[[#This Row],[Population]], $L$4:$L$29,0))</f>
        <v>Puerto Ricans from Puerto Rico</v>
      </c>
      <c r="D2992" t="str">
        <f>INDEX($N$4:$N$29, MATCH(RefTable1KGen[[#This Row],[Population]], $L$4:$L$29,0))</f>
        <v>America</v>
      </c>
      <c r="E2992">
        <v>1</v>
      </c>
      <c r="H2992">
        <v>1</v>
      </c>
    </row>
    <row r="2993" spans="1:8" x14ac:dyDescent="0.25">
      <c r="A2993" t="s">
        <v>3658</v>
      </c>
      <c r="B2993" t="s">
        <v>3596</v>
      </c>
      <c r="C2993" t="str">
        <f>INDEX($M$4:$M$29, MATCH(RefTable1KGen[[#This Row],[Population]], $L$4:$L$29,0))</f>
        <v>Puerto Ricans from Puerto Rico</v>
      </c>
      <c r="D2993" t="str">
        <f>INDEX($N$4:$N$29, MATCH(RefTable1KGen[[#This Row],[Population]], $L$4:$L$29,0))</f>
        <v>America</v>
      </c>
      <c r="E2993">
        <v>1</v>
      </c>
      <c r="H2993">
        <v>1</v>
      </c>
    </row>
    <row r="2994" spans="1:8" x14ac:dyDescent="0.25">
      <c r="A2994" t="s">
        <v>1614</v>
      </c>
      <c r="B2994" t="s">
        <v>3596</v>
      </c>
      <c r="C2994" t="str">
        <f>INDEX($M$4:$M$29, MATCH(RefTable1KGen[[#This Row],[Population]], $L$4:$L$29,0))</f>
        <v>Puerto Ricans from Puerto Rico</v>
      </c>
      <c r="D2994" t="str">
        <f>INDEX($N$4:$N$29, MATCH(RefTable1KGen[[#This Row],[Population]], $L$4:$L$29,0))</f>
        <v>America</v>
      </c>
      <c r="E2994">
        <v>1</v>
      </c>
      <c r="H2994">
        <v>1</v>
      </c>
    </row>
    <row r="2995" spans="1:8" x14ac:dyDescent="0.25">
      <c r="A2995" t="s">
        <v>1615</v>
      </c>
      <c r="B2995" t="s">
        <v>3596</v>
      </c>
      <c r="C2995" t="str">
        <f>INDEX($M$4:$M$29, MATCH(RefTable1KGen[[#This Row],[Population]], $L$4:$L$29,0))</f>
        <v>Puerto Ricans from Puerto Rico</v>
      </c>
      <c r="D2995" t="str">
        <f>INDEX($N$4:$N$29, MATCH(RefTable1KGen[[#This Row],[Population]], $L$4:$L$29,0))</f>
        <v>America</v>
      </c>
      <c r="E2995">
        <v>1</v>
      </c>
      <c r="H2995">
        <v>1</v>
      </c>
    </row>
    <row r="2996" spans="1:8" x14ac:dyDescent="0.25">
      <c r="A2996" t="s">
        <v>3659</v>
      </c>
      <c r="B2996" t="s">
        <v>3596</v>
      </c>
      <c r="C2996" t="str">
        <f>INDEX($M$4:$M$29, MATCH(RefTable1KGen[[#This Row],[Population]], $L$4:$L$29,0))</f>
        <v>Puerto Ricans from Puerto Rico</v>
      </c>
      <c r="D2996" t="str">
        <f>INDEX($N$4:$N$29, MATCH(RefTable1KGen[[#This Row],[Population]], $L$4:$L$29,0))</f>
        <v>America</v>
      </c>
      <c r="E2996">
        <v>1</v>
      </c>
      <c r="H2996">
        <v>1</v>
      </c>
    </row>
    <row r="2997" spans="1:8" x14ac:dyDescent="0.25">
      <c r="A2997" t="s">
        <v>3660</v>
      </c>
      <c r="B2997" t="s">
        <v>3596</v>
      </c>
      <c r="C2997" t="str">
        <f>INDEX($M$4:$M$29, MATCH(RefTable1KGen[[#This Row],[Population]], $L$4:$L$29,0))</f>
        <v>Puerto Ricans from Puerto Rico</v>
      </c>
      <c r="D2997" t="str">
        <f>INDEX($N$4:$N$29, MATCH(RefTable1KGen[[#This Row],[Population]], $L$4:$L$29,0))</f>
        <v>America</v>
      </c>
      <c r="E2997">
        <v>1</v>
      </c>
      <c r="H2997">
        <v>1</v>
      </c>
    </row>
    <row r="2998" spans="1:8" x14ac:dyDescent="0.25">
      <c r="A2998" t="s">
        <v>1616</v>
      </c>
      <c r="B2998" t="s">
        <v>3596</v>
      </c>
      <c r="C2998" t="str">
        <f>INDEX($M$4:$M$29, MATCH(RefTable1KGen[[#This Row],[Population]], $L$4:$L$29,0))</f>
        <v>Puerto Ricans from Puerto Rico</v>
      </c>
      <c r="D2998" t="str">
        <f>INDEX($N$4:$N$29, MATCH(RefTable1KGen[[#This Row],[Population]], $L$4:$L$29,0))</f>
        <v>America</v>
      </c>
      <c r="E2998">
        <v>1</v>
      </c>
      <c r="H2998">
        <v>1</v>
      </c>
    </row>
    <row r="2999" spans="1:8" x14ac:dyDescent="0.25">
      <c r="A2999" t="s">
        <v>1617</v>
      </c>
      <c r="B2999" t="s">
        <v>3596</v>
      </c>
      <c r="C2999" t="str">
        <f>INDEX($M$4:$M$29, MATCH(RefTable1KGen[[#This Row],[Population]], $L$4:$L$29,0))</f>
        <v>Puerto Ricans from Puerto Rico</v>
      </c>
      <c r="D2999" t="str">
        <f>INDEX($N$4:$N$29, MATCH(RefTable1KGen[[#This Row],[Population]], $L$4:$L$29,0))</f>
        <v>America</v>
      </c>
      <c r="E2999">
        <v>1</v>
      </c>
      <c r="H2999">
        <v>1</v>
      </c>
    </row>
    <row r="3000" spans="1:8" x14ac:dyDescent="0.25">
      <c r="A3000" t="s">
        <v>3661</v>
      </c>
      <c r="B3000" t="s">
        <v>3596</v>
      </c>
      <c r="C3000" t="str">
        <f>INDEX($M$4:$M$29, MATCH(RefTable1KGen[[#This Row],[Population]], $L$4:$L$29,0))</f>
        <v>Puerto Ricans from Puerto Rico</v>
      </c>
      <c r="D3000" t="str">
        <f>INDEX($N$4:$N$29, MATCH(RefTable1KGen[[#This Row],[Population]], $L$4:$L$29,0))</f>
        <v>America</v>
      </c>
      <c r="E3000">
        <v>1</v>
      </c>
      <c r="H3000">
        <v>1</v>
      </c>
    </row>
    <row r="3001" spans="1:8" x14ac:dyDescent="0.25">
      <c r="A3001" t="s">
        <v>1618</v>
      </c>
      <c r="B3001" t="s">
        <v>3596</v>
      </c>
      <c r="C3001" t="str">
        <f>INDEX($M$4:$M$29, MATCH(RefTable1KGen[[#This Row],[Population]], $L$4:$L$29,0))</f>
        <v>Puerto Ricans from Puerto Rico</v>
      </c>
      <c r="D3001" t="str">
        <f>INDEX($N$4:$N$29, MATCH(RefTable1KGen[[#This Row],[Population]], $L$4:$L$29,0))</f>
        <v>America</v>
      </c>
      <c r="E3001">
        <v>1</v>
      </c>
      <c r="H3001">
        <v>1</v>
      </c>
    </row>
    <row r="3002" spans="1:8" x14ac:dyDescent="0.25">
      <c r="A3002" t="s">
        <v>1619</v>
      </c>
      <c r="B3002" t="s">
        <v>3596</v>
      </c>
      <c r="C3002" t="str">
        <f>INDEX($M$4:$M$29, MATCH(RefTable1KGen[[#This Row],[Population]], $L$4:$L$29,0))</f>
        <v>Puerto Ricans from Puerto Rico</v>
      </c>
      <c r="D3002" t="str">
        <f>INDEX($N$4:$N$29, MATCH(RefTable1KGen[[#This Row],[Population]], $L$4:$L$29,0))</f>
        <v>America</v>
      </c>
      <c r="E3002">
        <v>1</v>
      </c>
      <c r="H3002">
        <v>1</v>
      </c>
    </row>
    <row r="3003" spans="1:8" x14ac:dyDescent="0.25">
      <c r="A3003" t="s">
        <v>3662</v>
      </c>
      <c r="B3003" t="s">
        <v>3596</v>
      </c>
      <c r="C3003" t="str">
        <f>INDEX($M$4:$M$29, MATCH(RefTable1KGen[[#This Row],[Population]], $L$4:$L$29,0))</f>
        <v>Puerto Ricans from Puerto Rico</v>
      </c>
      <c r="D3003" t="str">
        <f>INDEX($N$4:$N$29, MATCH(RefTable1KGen[[#This Row],[Population]], $L$4:$L$29,0))</f>
        <v>America</v>
      </c>
      <c r="E3003">
        <v>1</v>
      </c>
      <c r="H3003">
        <v>1</v>
      </c>
    </row>
    <row r="3004" spans="1:8" x14ac:dyDescent="0.25">
      <c r="A3004" t="s">
        <v>1620</v>
      </c>
      <c r="B3004" t="s">
        <v>3596</v>
      </c>
      <c r="C3004" t="str">
        <f>INDEX($M$4:$M$29, MATCH(RefTable1KGen[[#This Row],[Population]], $L$4:$L$29,0))</f>
        <v>Puerto Ricans from Puerto Rico</v>
      </c>
      <c r="D3004" t="str">
        <f>INDEX($N$4:$N$29, MATCH(RefTable1KGen[[#This Row],[Population]], $L$4:$L$29,0))</f>
        <v>America</v>
      </c>
      <c r="E3004">
        <v>1</v>
      </c>
      <c r="H3004">
        <v>1</v>
      </c>
    </row>
    <row r="3005" spans="1:8" x14ac:dyDescent="0.25">
      <c r="A3005" t="s">
        <v>1621</v>
      </c>
      <c r="B3005" t="s">
        <v>3596</v>
      </c>
      <c r="C3005" t="str">
        <f>INDEX($M$4:$M$29, MATCH(RefTable1KGen[[#This Row],[Population]], $L$4:$L$29,0))</f>
        <v>Puerto Ricans from Puerto Rico</v>
      </c>
      <c r="D3005" t="str">
        <f>INDEX($N$4:$N$29, MATCH(RefTable1KGen[[#This Row],[Population]], $L$4:$L$29,0))</f>
        <v>America</v>
      </c>
      <c r="E3005">
        <v>1</v>
      </c>
      <c r="H3005">
        <v>1</v>
      </c>
    </row>
    <row r="3006" spans="1:8" x14ac:dyDescent="0.25">
      <c r="A3006" t="s">
        <v>3663</v>
      </c>
      <c r="B3006" t="s">
        <v>3596</v>
      </c>
      <c r="C3006" t="str">
        <f>INDEX($M$4:$M$29, MATCH(RefTable1KGen[[#This Row],[Population]], $L$4:$L$29,0))</f>
        <v>Puerto Ricans from Puerto Rico</v>
      </c>
      <c r="D3006" t="str">
        <f>INDEX($N$4:$N$29, MATCH(RefTable1KGen[[#This Row],[Population]], $L$4:$L$29,0))</f>
        <v>America</v>
      </c>
      <c r="E3006">
        <v>1</v>
      </c>
      <c r="H3006">
        <v>1</v>
      </c>
    </row>
    <row r="3007" spans="1:8" x14ac:dyDescent="0.25">
      <c r="A3007" t="s">
        <v>1622</v>
      </c>
      <c r="B3007" t="s">
        <v>3596</v>
      </c>
      <c r="C3007" t="str">
        <f>INDEX($M$4:$M$29, MATCH(RefTable1KGen[[#This Row],[Population]], $L$4:$L$29,0))</f>
        <v>Puerto Ricans from Puerto Rico</v>
      </c>
      <c r="D3007" t="str">
        <f>INDEX($N$4:$N$29, MATCH(RefTable1KGen[[#This Row],[Population]], $L$4:$L$29,0))</f>
        <v>America</v>
      </c>
      <c r="E3007">
        <v>1</v>
      </c>
      <c r="H3007">
        <v>1</v>
      </c>
    </row>
    <row r="3008" spans="1:8" x14ac:dyDescent="0.25">
      <c r="A3008" t="s">
        <v>1623</v>
      </c>
      <c r="B3008" t="s">
        <v>3596</v>
      </c>
      <c r="C3008" t="str">
        <f>INDEX($M$4:$M$29, MATCH(RefTable1KGen[[#This Row],[Population]], $L$4:$L$29,0))</f>
        <v>Puerto Ricans from Puerto Rico</v>
      </c>
      <c r="D3008" t="str">
        <f>INDEX($N$4:$N$29, MATCH(RefTable1KGen[[#This Row],[Population]], $L$4:$L$29,0))</f>
        <v>America</v>
      </c>
      <c r="E3008">
        <v>1</v>
      </c>
      <c r="H3008">
        <v>1</v>
      </c>
    </row>
    <row r="3009" spans="1:8" x14ac:dyDescent="0.25">
      <c r="A3009" t="s">
        <v>1642</v>
      </c>
      <c r="B3009" t="s">
        <v>3596</v>
      </c>
      <c r="C3009" t="str">
        <f>INDEX($M$4:$M$29, MATCH(RefTable1KGen[[#This Row],[Population]], $L$4:$L$29,0))</f>
        <v>Puerto Ricans from Puerto Rico</v>
      </c>
      <c r="D3009" t="str">
        <f>INDEX($N$4:$N$29, MATCH(RefTable1KGen[[#This Row],[Population]], $L$4:$L$29,0))</f>
        <v>America</v>
      </c>
      <c r="G3009">
        <v>1</v>
      </c>
    </row>
    <row r="3010" spans="1:8" x14ac:dyDescent="0.25">
      <c r="A3010" t="s">
        <v>1643</v>
      </c>
      <c r="B3010" t="s">
        <v>3596</v>
      </c>
      <c r="C3010" t="str">
        <f>INDEX($M$4:$M$29, MATCH(RefTable1KGen[[#This Row],[Population]], $L$4:$L$29,0))</f>
        <v>Puerto Ricans from Puerto Rico</v>
      </c>
      <c r="D3010" t="str">
        <f>INDEX($N$4:$N$29, MATCH(RefTable1KGen[[#This Row],[Population]], $L$4:$L$29,0))</f>
        <v>America</v>
      </c>
      <c r="G3010">
        <v>1</v>
      </c>
    </row>
    <row r="3011" spans="1:8" x14ac:dyDescent="0.25">
      <c r="A3011" t="s">
        <v>1644</v>
      </c>
      <c r="B3011" t="s">
        <v>3596</v>
      </c>
      <c r="C3011" t="str">
        <f>INDEX($M$4:$M$29, MATCH(RefTable1KGen[[#This Row],[Population]], $L$4:$L$29,0))</f>
        <v>Puerto Ricans from Puerto Rico</v>
      </c>
      <c r="D3011" t="str">
        <f>INDEX($N$4:$N$29, MATCH(RefTable1KGen[[#This Row],[Population]], $L$4:$L$29,0))</f>
        <v>America</v>
      </c>
      <c r="G3011">
        <v>1</v>
      </c>
    </row>
    <row r="3012" spans="1:8" x14ac:dyDescent="0.25">
      <c r="A3012" t="s">
        <v>1645</v>
      </c>
      <c r="B3012" t="s">
        <v>3596</v>
      </c>
      <c r="C3012" t="str">
        <f>INDEX($M$4:$M$29, MATCH(RefTable1KGen[[#This Row],[Population]], $L$4:$L$29,0))</f>
        <v>Puerto Ricans from Puerto Rico</v>
      </c>
      <c r="D3012" t="str">
        <f>INDEX($N$4:$N$29, MATCH(RefTable1KGen[[#This Row],[Population]], $L$4:$L$29,0))</f>
        <v>America</v>
      </c>
      <c r="E3012">
        <v>1</v>
      </c>
      <c r="H3012">
        <v>1</v>
      </c>
    </row>
    <row r="3013" spans="1:8" x14ac:dyDescent="0.25">
      <c r="A3013" t="s">
        <v>1646</v>
      </c>
      <c r="B3013" t="s">
        <v>3596</v>
      </c>
      <c r="C3013" t="str">
        <f>INDEX($M$4:$M$29, MATCH(RefTable1KGen[[#This Row],[Population]], $L$4:$L$29,0))</f>
        <v>Puerto Ricans from Puerto Rico</v>
      </c>
      <c r="D3013" t="str">
        <f>INDEX($N$4:$N$29, MATCH(RefTable1KGen[[#This Row],[Population]], $L$4:$L$29,0))</f>
        <v>America</v>
      </c>
      <c r="E3013">
        <v>1</v>
      </c>
      <c r="H3013">
        <v>1</v>
      </c>
    </row>
    <row r="3014" spans="1:8" x14ac:dyDescent="0.25">
      <c r="A3014" t="s">
        <v>3672</v>
      </c>
      <c r="B3014" t="s">
        <v>3596</v>
      </c>
      <c r="C3014" t="str">
        <f>INDEX($M$4:$M$29, MATCH(RefTable1KGen[[#This Row],[Population]], $L$4:$L$29,0))</f>
        <v>Puerto Ricans from Puerto Rico</v>
      </c>
      <c r="D3014" t="str">
        <f>INDEX($N$4:$N$29, MATCH(RefTable1KGen[[#This Row],[Population]], $L$4:$L$29,0))</f>
        <v>America</v>
      </c>
      <c r="E3014">
        <v>1</v>
      </c>
      <c r="H3014">
        <v>1</v>
      </c>
    </row>
    <row r="3015" spans="1:8" x14ac:dyDescent="0.25">
      <c r="A3015" t="s">
        <v>1647</v>
      </c>
      <c r="B3015" t="s">
        <v>3596</v>
      </c>
      <c r="C3015" t="str">
        <f>INDEX($M$4:$M$29, MATCH(RefTable1KGen[[#This Row],[Population]], $L$4:$L$29,0))</f>
        <v>Puerto Ricans from Puerto Rico</v>
      </c>
      <c r="D3015" t="str">
        <f>INDEX($N$4:$N$29, MATCH(RefTable1KGen[[#This Row],[Population]], $L$4:$L$29,0))</f>
        <v>America</v>
      </c>
      <c r="E3015">
        <v>1</v>
      </c>
      <c r="H3015">
        <v>1</v>
      </c>
    </row>
    <row r="3016" spans="1:8" x14ac:dyDescent="0.25">
      <c r="A3016" t="s">
        <v>1648</v>
      </c>
      <c r="B3016" t="s">
        <v>3596</v>
      </c>
      <c r="C3016" t="str">
        <f>INDEX($M$4:$M$29, MATCH(RefTable1KGen[[#This Row],[Population]], $L$4:$L$29,0))</f>
        <v>Puerto Ricans from Puerto Rico</v>
      </c>
      <c r="D3016" t="str">
        <f>INDEX($N$4:$N$29, MATCH(RefTable1KGen[[#This Row],[Population]], $L$4:$L$29,0))</f>
        <v>America</v>
      </c>
      <c r="E3016">
        <v>1</v>
      </c>
      <c r="H3016">
        <v>1</v>
      </c>
    </row>
    <row r="3017" spans="1:8" x14ac:dyDescent="0.25">
      <c r="A3017" t="s">
        <v>3673</v>
      </c>
      <c r="B3017" t="s">
        <v>3596</v>
      </c>
      <c r="C3017" t="str">
        <f>INDEX($M$4:$M$29, MATCH(RefTable1KGen[[#This Row],[Population]], $L$4:$L$29,0))</f>
        <v>Puerto Ricans from Puerto Rico</v>
      </c>
      <c r="D3017" t="str">
        <f>INDEX($N$4:$N$29, MATCH(RefTable1KGen[[#This Row],[Population]], $L$4:$L$29,0))</f>
        <v>America</v>
      </c>
      <c r="E3017">
        <v>1</v>
      </c>
      <c r="H3017">
        <v>1</v>
      </c>
    </row>
    <row r="3018" spans="1:8" x14ac:dyDescent="0.25">
      <c r="A3018" t="s">
        <v>1649</v>
      </c>
      <c r="B3018" t="s">
        <v>3596</v>
      </c>
      <c r="C3018" t="str">
        <f>INDEX($M$4:$M$29, MATCH(RefTable1KGen[[#This Row],[Population]], $L$4:$L$29,0))</f>
        <v>Puerto Ricans from Puerto Rico</v>
      </c>
      <c r="D3018" t="str">
        <f>INDEX($N$4:$N$29, MATCH(RefTable1KGen[[#This Row],[Population]], $L$4:$L$29,0))</f>
        <v>America</v>
      </c>
      <c r="E3018">
        <v>1</v>
      </c>
      <c r="H3018">
        <v>1</v>
      </c>
    </row>
    <row r="3019" spans="1:8" x14ac:dyDescent="0.25">
      <c r="A3019" t="s">
        <v>1650</v>
      </c>
      <c r="B3019" t="s">
        <v>3596</v>
      </c>
      <c r="C3019" t="str">
        <f>INDEX($M$4:$M$29, MATCH(RefTable1KGen[[#This Row],[Population]], $L$4:$L$29,0))</f>
        <v>Puerto Ricans from Puerto Rico</v>
      </c>
      <c r="D3019" t="str">
        <f>INDEX($N$4:$N$29, MATCH(RefTable1KGen[[#This Row],[Population]], $L$4:$L$29,0))</f>
        <v>America</v>
      </c>
      <c r="E3019">
        <v>1</v>
      </c>
      <c r="H3019">
        <v>1</v>
      </c>
    </row>
    <row r="3020" spans="1:8" x14ac:dyDescent="0.25">
      <c r="A3020" t="s">
        <v>3674</v>
      </c>
      <c r="B3020" t="s">
        <v>3596</v>
      </c>
      <c r="C3020" t="str">
        <f>INDEX($M$4:$M$29, MATCH(RefTable1KGen[[#This Row],[Population]], $L$4:$L$29,0))</f>
        <v>Puerto Ricans from Puerto Rico</v>
      </c>
      <c r="D3020" t="str">
        <f>INDEX($N$4:$N$29, MATCH(RefTable1KGen[[#This Row],[Population]], $L$4:$L$29,0))</f>
        <v>America</v>
      </c>
      <c r="E3020">
        <v>1</v>
      </c>
      <c r="H3020">
        <v>1</v>
      </c>
    </row>
    <row r="3021" spans="1:8" x14ac:dyDescent="0.25">
      <c r="A3021" t="s">
        <v>1651</v>
      </c>
      <c r="B3021" t="s">
        <v>3596</v>
      </c>
      <c r="C3021" t="str">
        <f>INDEX($M$4:$M$29, MATCH(RefTable1KGen[[#This Row],[Population]], $L$4:$L$29,0))</f>
        <v>Puerto Ricans from Puerto Rico</v>
      </c>
      <c r="D3021" t="str">
        <f>INDEX($N$4:$N$29, MATCH(RefTable1KGen[[#This Row],[Population]], $L$4:$L$29,0))</f>
        <v>America</v>
      </c>
      <c r="E3021">
        <v>1</v>
      </c>
      <c r="H3021">
        <v>1</v>
      </c>
    </row>
    <row r="3022" spans="1:8" x14ac:dyDescent="0.25">
      <c r="A3022" t="s">
        <v>1652</v>
      </c>
      <c r="B3022" t="s">
        <v>3596</v>
      </c>
      <c r="C3022" t="str">
        <f>INDEX($M$4:$M$29, MATCH(RefTable1KGen[[#This Row],[Population]], $L$4:$L$29,0))</f>
        <v>Puerto Ricans from Puerto Rico</v>
      </c>
      <c r="D3022" t="str">
        <f>INDEX($N$4:$N$29, MATCH(RefTable1KGen[[#This Row],[Population]], $L$4:$L$29,0))</f>
        <v>America</v>
      </c>
      <c r="E3022">
        <v>1</v>
      </c>
      <c r="H3022">
        <v>1</v>
      </c>
    </row>
    <row r="3023" spans="1:8" x14ac:dyDescent="0.25">
      <c r="A3023" t="s">
        <v>3675</v>
      </c>
      <c r="B3023" t="s">
        <v>3596</v>
      </c>
      <c r="C3023" t="str">
        <f>INDEX($M$4:$M$29, MATCH(RefTable1KGen[[#This Row],[Population]], $L$4:$L$29,0))</f>
        <v>Puerto Ricans from Puerto Rico</v>
      </c>
      <c r="D3023" t="str">
        <f>INDEX($N$4:$N$29, MATCH(RefTable1KGen[[#This Row],[Population]], $L$4:$L$29,0))</f>
        <v>America</v>
      </c>
      <c r="E3023">
        <v>1</v>
      </c>
      <c r="H3023">
        <v>1</v>
      </c>
    </row>
    <row r="3024" spans="1:8" x14ac:dyDescent="0.25">
      <c r="A3024" t="s">
        <v>1653</v>
      </c>
      <c r="B3024" t="s">
        <v>3596</v>
      </c>
      <c r="C3024" t="str">
        <f>INDEX($M$4:$M$29, MATCH(RefTable1KGen[[#This Row],[Population]], $L$4:$L$29,0))</f>
        <v>Puerto Ricans from Puerto Rico</v>
      </c>
      <c r="D3024" t="str">
        <f>INDEX($N$4:$N$29, MATCH(RefTable1KGen[[#This Row],[Population]], $L$4:$L$29,0))</f>
        <v>America</v>
      </c>
      <c r="E3024">
        <v>1</v>
      </c>
      <c r="H3024">
        <v>1</v>
      </c>
    </row>
    <row r="3025" spans="1:8" x14ac:dyDescent="0.25">
      <c r="A3025" t="s">
        <v>1654</v>
      </c>
      <c r="B3025" t="s">
        <v>3596</v>
      </c>
      <c r="C3025" t="str">
        <f>INDEX($M$4:$M$29, MATCH(RefTable1KGen[[#This Row],[Population]], $L$4:$L$29,0))</f>
        <v>Puerto Ricans from Puerto Rico</v>
      </c>
      <c r="D3025" t="str">
        <f>INDEX($N$4:$N$29, MATCH(RefTable1KGen[[#This Row],[Population]], $L$4:$L$29,0))</f>
        <v>America</v>
      </c>
      <c r="E3025">
        <v>1</v>
      </c>
      <c r="H3025">
        <v>1</v>
      </c>
    </row>
    <row r="3026" spans="1:8" x14ac:dyDescent="0.25">
      <c r="A3026" t="s">
        <v>3676</v>
      </c>
      <c r="B3026" t="s">
        <v>3596</v>
      </c>
      <c r="C3026" t="str">
        <f>INDEX($M$4:$M$29, MATCH(RefTable1KGen[[#This Row],[Population]], $L$4:$L$29,0))</f>
        <v>Puerto Ricans from Puerto Rico</v>
      </c>
      <c r="D3026" t="str">
        <f>INDEX($N$4:$N$29, MATCH(RefTable1KGen[[#This Row],[Population]], $L$4:$L$29,0))</f>
        <v>America</v>
      </c>
      <c r="E3026">
        <v>1</v>
      </c>
      <c r="H3026">
        <v>1</v>
      </c>
    </row>
    <row r="3027" spans="1:8" x14ac:dyDescent="0.25">
      <c r="A3027" t="s">
        <v>1655</v>
      </c>
      <c r="B3027" t="s">
        <v>3596</v>
      </c>
      <c r="C3027" t="str">
        <f>INDEX($M$4:$M$29, MATCH(RefTable1KGen[[#This Row],[Population]], $L$4:$L$29,0))</f>
        <v>Puerto Ricans from Puerto Rico</v>
      </c>
      <c r="D3027" t="str">
        <f>INDEX($N$4:$N$29, MATCH(RefTable1KGen[[#This Row],[Population]], $L$4:$L$29,0))</f>
        <v>America</v>
      </c>
      <c r="E3027">
        <v>1</v>
      </c>
      <c r="H3027">
        <v>1</v>
      </c>
    </row>
    <row r="3028" spans="1:8" x14ac:dyDescent="0.25">
      <c r="A3028" t="s">
        <v>1656</v>
      </c>
      <c r="B3028" t="s">
        <v>3596</v>
      </c>
      <c r="C3028" t="str">
        <f>INDEX($M$4:$M$29, MATCH(RefTable1KGen[[#This Row],[Population]], $L$4:$L$29,0))</f>
        <v>Puerto Ricans from Puerto Rico</v>
      </c>
      <c r="D3028" t="str">
        <f>INDEX($N$4:$N$29, MATCH(RefTable1KGen[[#This Row],[Population]], $L$4:$L$29,0))</f>
        <v>America</v>
      </c>
      <c r="E3028">
        <v>1</v>
      </c>
      <c r="H3028">
        <v>1</v>
      </c>
    </row>
    <row r="3029" spans="1:8" x14ac:dyDescent="0.25">
      <c r="A3029" t="s">
        <v>3677</v>
      </c>
      <c r="B3029" t="s">
        <v>3596</v>
      </c>
      <c r="C3029" t="str">
        <f>INDEX($M$4:$M$29, MATCH(RefTable1KGen[[#This Row],[Population]], $L$4:$L$29,0))</f>
        <v>Puerto Ricans from Puerto Rico</v>
      </c>
      <c r="D3029" t="str">
        <f>INDEX($N$4:$N$29, MATCH(RefTable1KGen[[#This Row],[Population]], $L$4:$L$29,0))</f>
        <v>America</v>
      </c>
      <c r="E3029">
        <v>1</v>
      </c>
      <c r="H3029">
        <v>1</v>
      </c>
    </row>
    <row r="3030" spans="1:8" x14ac:dyDescent="0.25">
      <c r="A3030" t="s">
        <v>1657</v>
      </c>
      <c r="B3030" t="s">
        <v>3596</v>
      </c>
      <c r="C3030" t="str">
        <f>INDEX($M$4:$M$29, MATCH(RefTable1KGen[[#This Row],[Population]], $L$4:$L$29,0))</f>
        <v>Puerto Ricans from Puerto Rico</v>
      </c>
      <c r="D3030" t="str">
        <f>INDEX($N$4:$N$29, MATCH(RefTable1KGen[[#This Row],[Population]], $L$4:$L$29,0))</f>
        <v>America</v>
      </c>
      <c r="E3030">
        <v>1</v>
      </c>
      <c r="H3030">
        <v>1</v>
      </c>
    </row>
    <row r="3031" spans="1:8" x14ac:dyDescent="0.25">
      <c r="A3031" t="s">
        <v>1658</v>
      </c>
      <c r="B3031" t="s">
        <v>3596</v>
      </c>
      <c r="C3031" t="str">
        <f>INDEX($M$4:$M$29, MATCH(RefTable1KGen[[#This Row],[Population]], $L$4:$L$29,0))</f>
        <v>Puerto Ricans from Puerto Rico</v>
      </c>
      <c r="D3031" t="str">
        <f>INDEX($N$4:$N$29, MATCH(RefTable1KGen[[#This Row],[Population]], $L$4:$L$29,0))</f>
        <v>America</v>
      </c>
      <c r="E3031">
        <v>1</v>
      </c>
      <c r="H3031">
        <v>1</v>
      </c>
    </row>
    <row r="3032" spans="1:8" x14ac:dyDescent="0.25">
      <c r="A3032" t="s">
        <v>3678</v>
      </c>
      <c r="B3032" t="s">
        <v>3596</v>
      </c>
      <c r="C3032" t="str">
        <f>INDEX($M$4:$M$29, MATCH(RefTable1KGen[[#This Row],[Population]], $L$4:$L$29,0))</f>
        <v>Puerto Ricans from Puerto Rico</v>
      </c>
      <c r="D3032" t="str">
        <f>INDEX($N$4:$N$29, MATCH(RefTable1KGen[[#This Row],[Population]], $L$4:$L$29,0))</f>
        <v>America</v>
      </c>
      <c r="E3032">
        <v>1</v>
      </c>
      <c r="H3032">
        <v>1</v>
      </c>
    </row>
    <row r="3033" spans="1:8" x14ac:dyDescent="0.25">
      <c r="A3033" t="s">
        <v>3679</v>
      </c>
      <c r="B3033" t="s">
        <v>3596</v>
      </c>
      <c r="C3033" t="str">
        <f>INDEX($M$4:$M$29, MATCH(RefTable1KGen[[#This Row],[Population]], $L$4:$L$29,0))</f>
        <v>Puerto Ricans from Puerto Rico</v>
      </c>
      <c r="D3033" t="str">
        <f>INDEX($N$4:$N$29, MATCH(RefTable1KGen[[#This Row],[Population]], $L$4:$L$29,0))</f>
        <v>America</v>
      </c>
      <c r="G3033">
        <v>1</v>
      </c>
    </row>
    <row r="3034" spans="1:8" x14ac:dyDescent="0.25">
      <c r="A3034" t="s">
        <v>1659</v>
      </c>
      <c r="B3034" t="s">
        <v>3596</v>
      </c>
      <c r="C3034" t="str">
        <f>INDEX($M$4:$M$29, MATCH(RefTable1KGen[[#This Row],[Population]], $L$4:$L$29,0))</f>
        <v>Puerto Ricans from Puerto Rico</v>
      </c>
      <c r="D3034" t="str">
        <f>INDEX($N$4:$N$29, MATCH(RefTable1KGen[[#This Row],[Population]], $L$4:$L$29,0))</f>
        <v>America</v>
      </c>
      <c r="E3034">
        <v>1</v>
      </c>
      <c r="H3034">
        <v>1</v>
      </c>
    </row>
    <row r="3035" spans="1:8" x14ac:dyDescent="0.25">
      <c r="A3035" t="s">
        <v>1660</v>
      </c>
      <c r="B3035" t="s">
        <v>3596</v>
      </c>
      <c r="C3035" t="str">
        <f>INDEX($M$4:$M$29, MATCH(RefTable1KGen[[#This Row],[Population]], $L$4:$L$29,0))</f>
        <v>Puerto Ricans from Puerto Rico</v>
      </c>
      <c r="D3035" t="str">
        <f>INDEX($N$4:$N$29, MATCH(RefTable1KGen[[#This Row],[Population]], $L$4:$L$29,0))</f>
        <v>America</v>
      </c>
      <c r="E3035">
        <v>1</v>
      </c>
      <c r="H3035">
        <v>1</v>
      </c>
    </row>
    <row r="3036" spans="1:8" x14ac:dyDescent="0.25">
      <c r="A3036" t="s">
        <v>3680</v>
      </c>
      <c r="B3036" t="s">
        <v>3596</v>
      </c>
      <c r="C3036" t="str">
        <f>INDEX($M$4:$M$29, MATCH(RefTable1KGen[[#This Row],[Population]], $L$4:$L$29,0))</f>
        <v>Puerto Ricans from Puerto Rico</v>
      </c>
      <c r="D3036" t="str">
        <f>INDEX($N$4:$N$29, MATCH(RefTable1KGen[[#This Row],[Population]], $L$4:$L$29,0))</f>
        <v>America</v>
      </c>
      <c r="E3036">
        <v>1</v>
      </c>
      <c r="H3036">
        <v>1</v>
      </c>
    </row>
    <row r="3037" spans="1:8" x14ac:dyDescent="0.25">
      <c r="A3037" t="s">
        <v>1661</v>
      </c>
      <c r="B3037" t="s">
        <v>3596</v>
      </c>
      <c r="C3037" t="str">
        <f>INDEX($M$4:$M$29, MATCH(RefTable1KGen[[#This Row],[Population]], $L$4:$L$29,0))</f>
        <v>Puerto Ricans from Puerto Rico</v>
      </c>
      <c r="D3037" t="str">
        <f>INDEX($N$4:$N$29, MATCH(RefTable1KGen[[#This Row],[Population]], $L$4:$L$29,0))</f>
        <v>America</v>
      </c>
      <c r="G3037">
        <v>1</v>
      </c>
    </row>
    <row r="3038" spans="1:8" x14ac:dyDescent="0.25">
      <c r="A3038" t="s">
        <v>1662</v>
      </c>
      <c r="B3038" t="s">
        <v>3596</v>
      </c>
      <c r="C3038" t="str">
        <f>INDEX($M$4:$M$29, MATCH(RefTable1KGen[[#This Row],[Population]], $L$4:$L$29,0))</f>
        <v>Puerto Ricans from Puerto Rico</v>
      </c>
      <c r="D3038" t="str">
        <f>INDEX($N$4:$N$29, MATCH(RefTable1KGen[[#This Row],[Population]], $L$4:$L$29,0))</f>
        <v>America</v>
      </c>
      <c r="E3038">
        <v>1</v>
      </c>
      <c r="H3038">
        <v>1</v>
      </c>
    </row>
    <row r="3039" spans="1:8" x14ac:dyDescent="0.25">
      <c r="A3039" t="s">
        <v>1663</v>
      </c>
      <c r="B3039" t="s">
        <v>3596</v>
      </c>
      <c r="C3039" t="str">
        <f>INDEX($M$4:$M$29, MATCH(RefTable1KGen[[#This Row],[Population]], $L$4:$L$29,0))</f>
        <v>Puerto Ricans from Puerto Rico</v>
      </c>
      <c r="D3039" t="str">
        <f>INDEX($N$4:$N$29, MATCH(RefTable1KGen[[#This Row],[Population]], $L$4:$L$29,0))</f>
        <v>America</v>
      </c>
      <c r="E3039">
        <v>1</v>
      </c>
    </row>
    <row r="3040" spans="1:8" x14ac:dyDescent="0.25">
      <c r="A3040" t="s">
        <v>3681</v>
      </c>
      <c r="B3040" t="s">
        <v>3596</v>
      </c>
      <c r="C3040" t="str">
        <f>INDEX($M$4:$M$29, MATCH(RefTable1KGen[[#This Row],[Population]], $L$4:$L$29,0))</f>
        <v>Puerto Ricans from Puerto Rico</v>
      </c>
      <c r="D3040" t="str">
        <f>INDEX($N$4:$N$29, MATCH(RefTable1KGen[[#This Row],[Population]], $L$4:$L$29,0))</f>
        <v>America</v>
      </c>
      <c r="E3040">
        <v>1</v>
      </c>
      <c r="H3040">
        <v>1</v>
      </c>
    </row>
    <row r="3041" spans="1:8" x14ac:dyDescent="0.25">
      <c r="A3041" t="s">
        <v>1664</v>
      </c>
      <c r="B3041" t="s">
        <v>3596</v>
      </c>
      <c r="C3041" t="str">
        <f>INDEX($M$4:$M$29, MATCH(RefTable1KGen[[#This Row],[Population]], $L$4:$L$29,0))</f>
        <v>Puerto Ricans from Puerto Rico</v>
      </c>
      <c r="D3041" t="str">
        <f>INDEX($N$4:$N$29, MATCH(RefTable1KGen[[#This Row],[Population]], $L$4:$L$29,0))</f>
        <v>America</v>
      </c>
      <c r="E3041">
        <v>1</v>
      </c>
    </row>
    <row r="3042" spans="1:8" x14ac:dyDescent="0.25">
      <c r="A3042" t="s">
        <v>1665</v>
      </c>
      <c r="B3042" t="s">
        <v>3596</v>
      </c>
      <c r="C3042" t="str">
        <f>INDEX($M$4:$M$29, MATCH(RefTable1KGen[[#This Row],[Population]], $L$4:$L$29,0))</f>
        <v>Puerto Ricans from Puerto Rico</v>
      </c>
      <c r="D3042" t="str">
        <f>INDEX($N$4:$N$29, MATCH(RefTable1KGen[[#This Row],[Population]], $L$4:$L$29,0))</f>
        <v>America</v>
      </c>
      <c r="E3042">
        <v>1</v>
      </c>
      <c r="H3042">
        <v>1</v>
      </c>
    </row>
    <row r="3043" spans="1:8" x14ac:dyDescent="0.25">
      <c r="A3043" t="s">
        <v>3682</v>
      </c>
      <c r="B3043" t="s">
        <v>3596</v>
      </c>
      <c r="C3043" t="str">
        <f>INDEX($M$4:$M$29, MATCH(RefTable1KGen[[#This Row],[Population]], $L$4:$L$29,0))</f>
        <v>Puerto Ricans from Puerto Rico</v>
      </c>
      <c r="D3043" t="str">
        <f>INDEX($N$4:$N$29, MATCH(RefTable1KGen[[#This Row],[Population]], $L$4:$L$29,0))</f>
        <v>America</v>
      </c>
      <c r="E3043">
        <v>1</v>
      </c>
      <c r="H3043">
        <v>1</v>
      </c>
    </row>
    <row r="3044" spans="1:8" x14ac:dyDescent="0.25">
      <c r="A3044" t="s">
        <v>1666</v>
      </c>
      <c r="B3044" t="s">
        <v>3596</v>
      </c>
      <c r="C3044" t="str">
        <f>INDEX($M$4:$M$29, MATCH(RefTable1KGen[[#This Row],[Population]], $L$4:$L$29,0))</f>
        <v>Puerto Ricans from Puerto Rico</v>
      </c>
      <c r="D3044" t="str">
        <f>INDEX($N$4:$N$29, MATCH(RefTable1KGen[[#This Row],[Population]], $L$4:$L$29,0))</f>
        <v>America</v>
      </c>
      <c r="E3044">
        <v>1</v>
      </c>
      <c r="H3044">
        <v>1</v>
      </c>
    </row>
    <row r="3045" spans="1:8" x14ac:dyDescent="0.25">
      <c r="A3045" t="s">
        <v>1667</v>
      </c>
      <c r="B3045" t="s">
        <v>3596</v>
      </c>
      <c r="C3045" t="str">
        <f>INDEX($M$4:$M$29, MATCH(RefTable1KGen[[#This Row],[Population]], $L$4:$L$29,0))</f>
        <v>Puerto Ricans from Puerto Rico</v>
      </c>
      <c r="D3045" t="str">
        <f>INDEX($N$4:$N$29, MATCH(RefTable1KGen[[#This Row],[Population]], $L$4:$L$29,0))</f>
        <v>America</v>
      </c>
      <c r="E3045">
        <v>1</v>
      </c>
      <c r="H3045">
        <v>1</v>
      </c>
    </row>
    <row r="3046" spans="1:8" x14ac:dyDescent="0.25">
      <c r="A3046" t="s">
        <v>3683</v>
      </c>
      <c r="B3046" t="s">
        <v>3596</v>
      </c>
      <c r="C3046" t="str">
        <f>INDEX($M$4:$M$29, MATCH(RefTable1KGen[[#This Row],[Population]], $L$4:$L$29,0))</f>
        <v>Puerto Ricans from Puerto Rico</v>
      </c>
      <c r="D3046" t="str">
        <f>INDEX($N$4:$N$29, MATCH(RefTable1KGen[[#This Row],[Population]], $L$4:$L$29,0))</f>
        <v>America</v>
      </c>
      <c r="E3046">
        <v>1</v>
      </c>
      <c r="H3046">
        <v>1</v>
      </c>
    </row>
    <row r="3047" spans="1:8" x14ac:dyDescent="0.25">
      <c r="A3047" t="s">
        <v>1684</v>
      </c>
      <c r="B3047" t="s">
        <v>3596</v>
      </c>
      <c r="C3047" t="str">
        <f>INDEX($M$4:$M$29, MATCH(RefTable1KGen[[#This Row],[Population]], $L$4:$L$29,0))</f>
        <v>Puerto Ricans from Puerto Rico</v>
      </c>
      <c r="D3047" t="str">
        <f>INDEX($N$4:$N$29, MATCH(RefTable1KGen[[#This Row],[Population]], $L$4:$L$29,0))</f>
        <v>America</v>
      </c>
      <c r="G3047">
        <v>1</v>
      </c>
    </row>
    <row r="3048" spans="1:8" x14ac:dyDescent="0.25">
      <c r="A3048" t="s">
        <v>3693</v>
      </c>
      <c r="B3048" t="s">
        <v>3596</v>
      </c>
      <c r="C3048" t="str">
        <f>INDEX($M$4:$M$29, MATCH(RefTable1KGen[[#This Row],[Population]], $L$4:$L$29,0))</f>
        <v>Puerto Ricans from Puerto Rico</v>
      </c>
      <c r="D3048" t="str">
        <f>INDEX($N$4:$N$29, MATCH(RefTable1KGen[[#This Row],[Population]], $L$4:$L$29,0))</f>
        <v>America</v>
      </c>
    </row>
    <row r="3049" spans="1:8" x14ac:dyDescent="0.25">
      <c r="A3049" t="s">
        <v>1685</v>
      </c>
      <c r="B3049" t="s">
        <v>3596</v>
      </c>
      <c r="C3049" t="str">
        <f>INDEX($M$4:$M$29, MATCH(RefTable1KGen[[#This Row],[Population]], $L$4:$L$29,0))</f>
        <v>Puerto Ricans from Puerto Rico</v>
      </c>
      <c r="D3049" t="str">
        <f>INDEX($N$4:$N$29, MATCH(RefTable1KGen[[#This Row],[Population]], $L$4:$L$29,0))</f>
        <v>America</v>
      </c>
      <c r="G3049">
        <v>1</v>
      </c>
    </row>
    <row r="3050" spans="1:8" x14ac:dyDescent="0.25">
      <c r="A3050" t="s">
        <v>1686</v>
      </c>
      <c r="B3050" t="s">
        <v>3596</v>
      </c>
      <c r="C3050" t="str">
        <f>INDEX($M$4:$M$29, MATCH(RefTable1KGen[[#This Row],[Population]], $L$4:$L$29,0))</f>
        <v>Puerto Ricans from Puerto Rico</v>
      </c>
      <c r="D3050" t="str">
        <f>INDEX($N$4:$N$29, MATCH(RefTable1KGen[[#This Row],[Population]], $L$4:$L$29,0))</f>
        <v>America</v>
      </c>
      <c r="G3050">
        <v>1</v>
      </c>
    </row>
    <row r="3051" spans="1:8" x14ac:dyDescent="0.25">
      <c r="A3051" t="s">
        <v>1687</v>
      </c>
      <c r="B3051" t="s">
        <v>3596</v>
      </c>
      <c r="C3051" t="str">
        <f>INDEX($M$4:$M$29, MATCH(RefTable1KGen[[#This Row],[Population]], $L$4:$L$29,0))</f>
        <v>Puerto Ricans from Puerto Rico</v>
      </c>
      <c r="D3051" t="str">
        <f>INDEX($N$4:$N$29, MATCH(RefTable1KGen[[#This Row],[Population]], $L$4:$L$29,0))</f>
        <v>America</v>
      </c>
      <c r="G3051">
        <v>1</v>
      </c>
    </row>
    <row r="3052" spans="1:8" x14ac:dyDescent="0.25">
      <c r="A3052" t="s">
        <v>1688</v>
      </c>
      <c r="B3052" t="s">
        <v>3596</v>
      </c>
      <c r="C3052" t="str">
        <f>INDEX($M$4:$M$29, MATCH(RefTable1KGen[[#This Row],[Population]], $L$4:$L$29,0))</f>
        <v>Puerto Ricans from Puerto Rico</v>
      </c>
      <c r="D3052" t="str">
        <f>INDEX($N$4:$N$29, MATCH(RefTable1KGen[[#This Row],[Population]], $L$4:$L$29,0))</f>
        <v>America</v>
      </c>
      <c r="G3052">
        <v>1</v>
      </c>
    </row>
    <row r="3053" spans="1:8" x14ac:dyDescent="0.25">
      <c r="A3053" t="s">
        <v>1689</v>
      </c>
      <c r="B3053" t="s">
        <v>3596</v>
      </c>
      <c r="C3053" t="str">
        <f>INDEX($M$4:$M$29, MATCH(RefTable1KGen[[#This Row],[Population]], $L$4:$L$29,0))</f>
        <v>Puerto Ricans from Puerto Rico</v>
      </c>
      <c r="D3053" t="str">
        <f>INDEX($N$4:$N$29, MATCH(RefTable1KGen[[#This Row],[Population]], $L$4:$L$29,0))</f>
        <v>America</v>
      </c>
      <c r="G3053">
        <v>1</v>
      </c>
    </row>
    <row r="3054" spans="1:8" x14ac:dyDescent="0.25">
      <c r="A3054" t="s">
        <v>1690</v>
      </c>
      <c r="B3054" t="s">
        <v>3596</v>
      </c>
      <c r="C3054" t="str">
        <f>INDEX($M$4:$M$29, MATCH(RefTable1KGen[[#This Row],[Population]], $L$4:$L$29,0))</f>
        <v>Puerto Ricans from Puerto Rico</v>
      </c>
      <c r="D3054" t="str">
        <f>INDEX($N$4:$N$29, MATCH(RefTable1KGen[[#This Row],[Population]], $L$4:$L$29,0))</f>
        <v>America</v>
      </c>
      <c r="G3054">
        <v>1</v>
      </c>
    </row>
    <row r="3055" spans="1:8" x14ac:dyDescent="0.25">
      <c r="A3055" t="s">
        <v>3694</v>
      </c>
      <c r="B3055" t="s">
        <v>3596</v>
      </c>
      <c r="C3055" t="str">
        <f>INDEX($M$4:$M$29, MATCH(RefTable1KGen[[#This Row],[Population]], $L$4:$L$29,0))</f>
        <v>Puerto Ricans from Puerto Rico</v>
      </c>
      <c r="D3055" t="str">
        <f>INDEX($N$4:$N$29, MATCH(RefTable1KGen[[#This Row],[Population]], $L$4:$L$29,0))</f>
        <v>America</v>
      </c>
      <c r="G3055">
        <v>1</v>
      </c>
    </row>
    <row r="3056" spans="1:8" x14ac:dyDescent="0.25">
      <c r="A3056" t="s">
        <v>1691</v>
      </c>
      <c r="B3056" t="s">
        <v>3596</v>
      </c>
      <c r="C3056" t="str">
        <f>INDEX($M$4:$M$29, MATCH(RefTable1KGen[[#This Row],[Population]], $L$4:$L$29,0))</f>
        <v>Puerto Ricans from Puerto Rico</v>
      </c>
      <c r="D3056" t="str">
        <f>INDEX($N$4:$N$29, MATCH(RefTable1KGen[[#This Row],[Population]], $L$4:$L$29,0))</f>
        <v>America</v>
      </c>
      <c r="G3056">
        <v>1</v>
      </c>
    </row>
    <row r="3057" spans="1:7" x14ac:dyDescent="0.25">
      <c r="A3057" t="s">
        <v>3695</v>
      </c>
      <c r="B3057" t="s">
        <v>3596</v>
      </c>
      <c r="C3057" t="str">
        <f>INDEX($M$4:$M$29, MATCH(RefTable1KGen[[#This Row],[Population]], $L$4:$L$29,0))</f>
        <v>Puerto Ricans from Puerto Rico</v>
      </c>
      <c r="D3057" t="str">
        <f>INDEX($N$4:$N$29, MATCH(RefTable1KGen[[#This Row],[Population]], $L$4:$L$29,0))</f>
        <v>America</v>
      </c>
    </row>
    <row r="3058" spans="1:7" x14ac:dyDescent="0.25">
      <c r="A3058" t="s">
        <v>1692</v>
      </c>
      <c r="B3058" t="s">
        <v>3596</v>
      </c>
      <c r="C3058" t="str">
        <f>INDEX($M$4:$M$29, MATCH(RefTable1KGen[[#This Row],[Population]], $L$4:$L$29,0))</f>
        <v>Puerto Ricans from Puerto Rico</v>
      </c>
      <c r="D3058" t="str">
        <f>INDEX($N$4:$N$29, MATCH(RefTable1KGen[[#This Row],[Population]], $L$4:$L$29,0))</f>
        <v>America</v>
      </c>
      <c r="G3058">
        <v>1</v>
      </c>
    </row>
    <row r="3059" spans="1:7" x14ac:dyDescent="0.25">
      <c r="A3059" t="s">
        <v>1693</v>
      </c>
      <c r="B3059" t="s">
        <v>3596</v>
      </c>
      <c r="C3059" t="str">
        <f>INDEX($M$4:$M$29, MATCH(RefTable1KGen[[#This Row],[Population]], $L$4:$L$29,0))</f>
        <v>Puerto Ricans from Puerto Rico</v>
      </c>
      <c r="D3059" t="str">
        <f>INDEX($N$4:$N$29, MATCH(RefTable1KGen[[#This Row],[Population]], $L$4:$L$29,0))</f>
        <v>America</v>
      </c>
      <c r="G3059">
        <v>1</v>
      </c>
    </row>
    <row r="3060" spans="1:7" x14ac:dyDescent="0.25">
      <c r="A3060" t="s">
        <v>3696</v>
      </c>
      <c r="B3060" t="s">
        <v>3596</v>
      </c>
      <c r="C3060" t="str">
        <f>INDEX($M$4:$M$29, MATCH(RefTable1KGen[[#This Row],[Population]], $L$4:$L$29,0))</f>
        <v>Puerto Ricans from Puerto Rico</v>
      </c>
      <c r="D3060" t="str">
        <f>INDEX($N$4:$N$29, MATCH(RefTable1KGen[[#This Row],[Population]], $L$4:$L$29,0))</f>
        <v>America</v>
      </c>
    </row>
    <row r="3061" spans="1:7" x14ac:dyDescent="0.25">
      <c r="A3061" t="s">
        <v>1721</v>
      </c>
      <c r="B3061" t="s">
        <v>3596</v>
      </c>
      <c r="C3061" t="str">
        <f>INDEX($M$4:$M$29, MATCH(RefTable1KGen[[#This Row],[Population]], $L$4:$L$29,0))</f>
        <v>Puerto Ricans from Puerto Rico</v>
      </c>
      <c r="D3061" t="str">
        <f>INDEX($N$4:$N$29, MATCH(RefTable1KGen[[#This Row],[Population]], $L$4:$L$29,0))</f>
        <v>America</v>
      </c>
      <c r="G3061">
        <v>1</v>
      </c>
    </row>
    <row r="3062" spans="1:7" x14ac:dyDescent="0.25">
      <c r="A3062" t="s">
        <v>1722</v>
      </c>
      <c r="B3062" t="s">
        <v>3596</v>
      </c>
      <c r="C3062" t="str">
        <f>INDEX($M$4:$M$29, MATCH(RefTable1KGen[[#This Row],[Population]], $L$4:$L$29,0))</f>
        <v>Puerto Ricans from Puerto Rico</v>
      </c>
      <c r="D3062" t="str">
        <f>INDEX($N$4:$N$29, MATCH(RefTable1KGen[[#This Row],[Population]], $L$4:$L$29,0))</f>
        <v>America</v>
      </c>
      <c r="G3062">
        <v>1</v>
      </c>
    </row>
    <row r="3063" spans="1:7" x14ac:dyDescent="0.25">
      <c r="A3063" t="s">
        <v>3711</v>
      </c>
      <c r="B3063" t="s">
        <v>3596</v>
      </c>
      <c r="C3063" t="str">
        <f>INDEX($M$4:$M$29, MATCH(RefTable1KGen[[#This Row],[Population]], $L$4:$L$29,0))</f>
        <v>Puerto Ricans from Puerto Rico</v>
      </c>
      <c r="D3063" t="str">
        <f>INDEX($N$4:$N$29, MATCH(RefTable1KGen[[#This Row],[Population]], $L$4:$L$29,0))</f>
        <v>America</v>
      </c>
    </row>
    <row r="3064" spans="1:7" x14ac:dyDescent="0.25">
      <c r="A3064" t="s">
        <v>1723</v>
      </c>
      <c r="B3064" t="s">
        <v>3596</v>
      </c>
      <c r="C3064" t="str">
        <f>INDEX($M$4:$M$29, MATCH(RefTable1KGen[[#This Row],[Population]], $L$4:$L$29,0))</f>
        <v>Puerto Ricans from Puerto Rico</v>
      </c>
      <c r="D3064" t="str">
        <f>INDEX($N$4:$N$29, MATCH(RefTable1KGen[[#This Row],[Population]], $L$4:$L$29,0))</f>
        <v>America</v>
      </c>
      <c r="G3064">
        <v>1</v>
      </c>
    </row>
    <row r="3065" spans="1:7" x14ac:dyDescent="0.25">
      <c r="A3065" t="s">
        <v>1724</v>
      </c>
      <c r="B3065" t="s">
        <v>3596</v>
      </c>
      <c r="C3065" t="str">
        <f>INDEX($M$4:$M$29, MATCH(RefTable1KGen[[#This Row],[Population]], $L$4:$L$29,0))</f>
        <v>Puerto Ricans from Puerto Rico</v>
      </c>
      <c r="D3065" t="str">
        <f>INDEX($N$4:$N$29, MATCH(RefTable1KGen[[#This Row],[Population]], $L$4:$L$29,0))</f>
        <v>America</v>
      </c>
      <c r="G3065">
        <v>1</v>
      </c>
    </row>
    <row r="3066" spans="1:7" x14ac:dyDescent="0.25">
      <c r="A3066" t="s">
        <v>3712</v>
      </c>
      <c r="B3066" t="s">
        <v>3596</v>
      </c>
      <c r="C3066" t="str">
        <f>INDEX($M$4:$M$29, MATCH(RefTable1KGen[[#This Row],[Population]], $L$4:$L$29,0))</f>
        <v>Puerto Ricans from Puerto Rico</v>
      </c>
      <c r="D3066" t="str">
        <f>INDEX($N$4:$N$29, MATCH(RefTable1KGen[[#This Row],[Population]], $L$4:$L$29,0))</f>
        <v>America</v>
      </c>
    </row>
    <row r="3067" spans="1:7" x14ac:dyDescent="0.25">
      <c r="A3067" t="s">
        <v>1725</v>
      </c>
      <c r="B3067" t="s">
        <v>3596</v>
      </c>
      <c r="C3067" t="str">
        <f>INDEX($M$4:$M$29, MATCH(RefTable1KGen[[#This Row],[Population]], $L$4:$L$29,0))</f>
        <v>Puerto Ricans from Puerto Rico</v>
      </c>
      <c r="D3067" t="str">
        <f>INDEX($N$4:$N$29, MATCH(RefTable1KGen[[#This Row],[Population]], $L$4:$L$29,0))</f>
        <v>America</v>
      </c>
      <c r="G3067">
        <v>1</v>
      </c>
    </row>
    <row r="3068" spans="1:7" x14ac:dyDescent="0.25">
      <c r="A3068" t="s">
        <v>1726</v>
      </c>
      <c r="B3068" t="s">
        <v>3596</v>
      </c>
      <c r="C3068" t="str">
        <f>INDEX($M$4:$M$29, MATCH(RefTable1KGen[[#This Row],[Population]], $L$4:$L$29,0))</f>
        <v>Puerto Ricans from Puerto Rico</v>
      </c>
      <c r="D3068" t="str">
        <f>INDEX($N$4:$N$29, MATCH(RefTable1KGen[[#This Row],[Population]], $L$4:$L$29,0))</f>
        <v>America</v>
      </c>
      <c r="G3068">
        <v>1</v>
      </c>
    </row>
    <row r="3069" spans="1:7" x14ac:dyDescent="0.25">
      <c r="A3069" t="s">
        <v>1727</v>
      </c>
      <c r="B3069" t="s">
        <v>3596</v>
      </c>
      <c r="C3069" t="str">
        <f>INDEX($M$4:$M$29, MATCH(RefTable1KGen[[#This Row],[Population]], $L$4:$L$29,0))</f>
        <v>Puerto Ricans from Puerto Rico</v>
      </c>
      <c r="D3069" t="str">
        <f>INDEX($N$4:$N$29, MATCH(RefTable1KGen[[#This Row],[Population]], $L$4:$L$29,0))</f>
        <v>America</v>
      </c>
      <c r="G3069">
        <v>1</v>
      </c>
    </row>
    <row r="3070" spans="1:7" x14ac:dyDescent="0.25">
      <c r="A3070" t="s">
        <v>3713</v>
      </c>
      <c r="B3070" t="s">
        <v>3596</v>
      </c>
      <c r="C3070" t="str">
        <f>INDEX($M$4:$M$29, MATCH(RefTable1KGen[[#This Row],[Population]], $L$4:$L$29,0))</f>
        <v>Puerto Ricans from Puerto Rico</v>
      </c>
      <c r="D3070" t="str">
        <f>INDEX($N$4:$N$29, MATCH(RefTable1KGen[[#This Row],[Population]], $L$4:$L$29,0))</f>
        <v>America</v>
      </c>
    </row>
    <row r="3071" spans="1:7" x14ac:dyDescent="0.25">
      <c r="A3071" t="s">
        <v>1728</v>
      </c>
      <c r="B3071" t="s">
        <v>3596</v>
      </c>
      <c r="C3071" t="str">
        <f>INDEX($M$4:$M$29, MATCH(RefTable1KGen[[#This Row],[Population]], $L$4:$L$29,0))</f>
        <v>Puerto Ricans from Puerto Rico</v>
      </c>
      <c r="D3071" t="str">
        <f>INDEX($N$4:$N$29, MATCH(RefTable1KGen[[#This Row],[Population]], $L$4:$L$29,0))</f>
        <v>America</v>
      </c>
      <c r="G3071">
        <v>1</v>
      </c>
    </row>
    <row r="3072" spans="1:7" x14ac:dyDescent="0.25">
      <c r="A3072" t="s">
        <v>3714</v>
      </c>
      <c r="B3072" t="s">
        <v>3596</v>
      </c>
      <c r="C3072" t="str">
        <f>INDEX($M$4:$M$29, MATCH(RefTable1KGen[[#This Row],[Population]], $L$4:$L$29,0))</f>
        <v>Puerto Ricans from Puerto Rico</v>
      </c>
      <c r="D3072" t="str">
        <f>INDEX($N$4:$N$29, MATCH(RefTable1KGen[[#This Row],[Population]], $L$4:$L$29,0))</f>
        <v>America</v>
      </c>
    </row>
    <row r="3073" spans="1:7" x14ac:dyDescent="0.25">
      <c r="A3073" t="s">
        <v>1729</v>
      </c>
      <c r="B3073" t="s">
        <v>3596</v>
      </c>
      <c r="C3073" t="str">
        <f>INDEX($M$4:$M$29, MATCH(RefTable1KGen[[#This Row],[Population]], $L$4:$L$29,0))</f>
        <v>Puerto Ricans from Puerto Rico</v>
      </c>
      <c r="D3073" t="str">
        <f>INDEX($N$4:$N$29, MATCH(RefTable1KGen[[#This Row],[Population]], $L$4:$L$29,0))</f>
        <v>America</v>
      </c>
      <c r="G3073">
        <v>1</v>
      </c>
    </row>
    <row r="3074" spans="1:7" x14ac:dyDescent="0.25">
      <c r="A3074" t="s">
        <v>1730</v>
      </c>
      <c r="B3074" t="s">
        <v>3596</v>
      </c>
      <c r="C3074" t="str">
        <f>INDEX($M$4:$M$29, MATCH(RefTable1KGen[[#This Row],[Population]], $L$4:$L$29,0))</f>
        <v>Puerto Ricans from Puerto Rico</v>
      </c>
      <c r="D3074" t="str">
        <f>INDEX($N$4:$N$29, MATCH(RefTable1KGen[[#This Row],[Population]], $L$4:$L$29,0))</f>
        <v>America</v>
      </c>
      <c r="G3074">
        <v>1</v>
      </c>
    </row>
    <row r="3075" spans="1:7" x14ac:dyDescent="0.25">
      <c r="A3075" t="s">
        <v>1731</v>
      </c>
      <c r="B3075" t="s">
        <v>3596</v>
      </c>
      <c r="C3075" t="str">
        <f>INDEX($M$4:$M$29, MATCH(RefTable1KGen[[#This Row],[Population]], $L$4:$L$29,0))</f>
        <v>Puerto Ricans from Puerto Rico</v>
      </c>
      <c r="D3075" t="str">
        <f>INDEX($N$4:$N$29, MATCH(RefTable1KGen[[#This Row],[Population]], $L$4:$L$29,0))</f>
        <v>America</v>
      </c>
      <c r="G3075">
        <v>1</v>
      </c>
    </row>
    <row r="3076" spans="1:7" x14ac:dyDescent="0.25">
      <c r="A3076" t="s">
        <v>3715</v>
      </c>
      <c r="B3076" t="s">
        <v>3596</v>
      </c>
      <c r="C3076" t="str">
        <f>INDEX($M$4:$M$29, MATCH(RefTable1KGen[[#This Row],[Population]], $L$4:$L$29,0))</f>
        <v>Puerto Ricans from Puerto Rico</v>
      </c>
      <c r="D3076" t="str">
        <f>INDEX($N$4:$N$29, MATCH(RefTable1KGen[[#This Row],[Population]], $L$4:$L$29,0))</f>
        <v>America</v>
      </c>
    </row>
    <row r="3077" spans="1:7" x14ac:dyDescent="0.25">
      <c r="A3077" t="s">
        <v>2517</v>
      </c>
      <c r="B3077" t="s">
        <v>4154</v>
      </c>
      <c r="C3077" t="str">
        <f>INDEX($M$4:$M$29, MATCH(RefTable1KGen[[#This Row],[Population]], $L$4:$L$29,0))</f>
        <v>Sri Lankan Tamil from the UK</v>
      </c>
      <c r="D3077" t="str">
        <f>INDEX($N$4:$N$29, MATCH(RefTable1KGen[[#This Row],[Population]], $L$4:$L$29,0))</f>
        <v>South Asia</v>
      </c>
      <c r="G3077">
        <v>1</v>
      </c>
    </row>
    <row r="3078" spans="1:7" x14ac:dyDescent="0.25">
      <c r="A3078" t="s">
        <v>2518</v>
      </c>
      <c r="B3078" t="s">
        <v>4154</v>
      </c>
      <c r="C3078" t="str">
        <f>INDEX($M$4:$M$29, MATCH(RefTable1KGen[[#This Row],[Population]], $L$4:$L$29,0))</f>
        <v>Sri Lankan Tamil from the UK</v>
      </c>
      <c r="D3078" t="str">
        <f>INDEX($N$4:$N$29, MATCH(RefTable1KGen[[#This Row],[Population]], $L$4:$L$29,0))</f>
        <v>South Asia</v>
      </c>
      <c r="G3078">
        <v>1</v>
      </c>
    </row>
    <row r="3079" spans="1:7" x14ac:dyDescent="0.25">
      <c r="A3079" t="s">
        <v>2519</v>
      </c>
      <c r="B3079" t="s">
        <v>4154</v>
      </c>
      <c r="C3079" t="str">
        <f>INDEX($M$4:$M$29, MATCH(RefTable1KGen[[#This Row],[Population]], $L$4:$L$29,0))</f>
        <v>Sri Lankan Tamil from the UK</v>
      </c>
      <c r="D3079" t="str">
        <f>INDEX($N$4:$N$29, MATCH(RefTable1KGen[[#This Row],[Population]], $L$4:$L$29,0))</f>
        <v>South Asia</v>
      </c>
      <c r="G3079">
        <v>1</v>
      </c>
    </row>
    <row r="3080" spans="1:7" x14ac:dyDescent="0.25">
      <c r="A3080" t="s">
        <v>2520</v>
      </c>
      <c r="B3080" t="s">
        <v>4154</v>
      </c>
      <c r="C3080" t="str">
        <f>INDEX($M$4:$M$29, MATCH(RefTable1KGen[[#This Row],[Population]], $L$4:$L$29,0))</f>
        <v>Sri Lankan Tamil from the UK</v>
      </c>
      <c r="D3080" t="str">
        <f>INDEX($N$4:$N$29, MATCH(RefTable1KGen[[#This Row],[Population]], $L$4:$L$29,0))</f>
        <v>South Asia</v>
      </c>
      <c r="G3080">
        <v>1</v>
      </c>
    </row>
    <row r="3081" spans="1:7" x14ac:dyDescent="0.25">
      <c r="A3081" t="s">
        <v>2521</v>
      </c>
      <c r="B3081" t="s">
        <v>4154</v>
      </c>
      <c r="C3081" t="str">
        <f>INDEX($M$4:$M$29, MATCH(RefTable1KGen[[#This Row],[Population]], $L$4:$L$29,0))</f>
        <v>Sri Lankan Tamil from the UK</v>
      </c>
      <c r="D3081" t="str">
        <f>INDEX($N$4:$N$29, MATCH(RefTable1KGen[[#This Row],[Population]], $L$4:$L$29,0))</f>
        <v>South Asia</v>
      </c>
      <c r="G3081">
        <v>1</v>
      </c>
    </row>
    <row r="3082" spans="1:7" x14ac:dyDescent="0.25">
      <c r="A3082" t="s">
        <v>2529</v>
      </c>
      <c r="B3082" t="s">
        <v>4154</v>
      </c>
      <c r="C3082" t="str">
        <f>INDEX($M$4:$M$29, MATCH(RefTable1KGen[[#This Row],[Population]], $L$4:$L$29,0))</f>
        <v>Sri Lankan Tamil from the UK</v>
      </c>
      <c r="D3082" t="str">
        <f>INDEX($N$4:$N$29, MATCH(RefTable1KGen[[#This Row],[Population]], $L$4:$L$29,0))</f>
        <v>South Asia</v>
      </c>
      <c r="G3082">
        <v>1</v>
      </c>
    </row>
    <row r="3083" spans="1:7" x14ac:dyDescent="0.25">
      <c r="A3083" t="s">
        <v>2530</v>
      </c>
      <c r="B3083" t="s">
        <v>4154</v>
      </c>
      <c r="C3083" t="str">
        <f>INDEX($M$4:$M$29, MATCH(RefTable1KGen[[#This Row],[Population]], $L$4:$L$29,0))</f>
        <v>Sri Lankan Tamil from the UK</v>
      </c>
      <c r="D3083" t="str">
        <f>INDEX($N$4:$N$29, MATCH(RefTable1KGen[[#This Row],[Population]], $L$4:$L$29,0))</f>
        <v>South Asia</v>
      </c>
      <c r="G3083">
        <v>1</v>
      </c>
    </row>
    <row r="3084" spans="1:7" x14ac:dyDescent="0.25">
      <c r="A3084" t="s">
        <v>2531</v>
      </c>
      <c r="B3084" t="s">
        <v>4154</v>
      </c>
      <c r="C3084" t="str">
        <f>INDEX($M$4:$M$29, MATCH(RefTable1KGen[[#This Row],[Population]], $L$4:$L$29,0))</f>
        <v>Sri Lankan Tamil from the UK</v>
      </c>
      <c r="D3084" t="str">
        <f>INDEX($N$4:$N$29, MATCH(RefTable1KGen[[#This Row],[Population]], $L$4:$L$29,0))</f>
        <v>South Asia</v>
      </c>
      <c r="G3084">
        <v>1</v>
      </c>
    </row>
    <row r="3085" spans="1:7" x14ac:dyDescent="0.25">
      <c r="A3085" t="s">
        <v>2532</v>
      </c>
      <c r="B3085" t="s">
        <v>4154</v>
      </c>
      <c r="C3085" t="str">
        <f>INDEX($M$4:$M$29, MATCH(RefTable1KGen[[#This Row],[Population]], $L$4:$L$29,0))</f>
        <v>Sri Lankan Tamil from the UK</v>
      </c>
      <c r="D3085" t="str">
        <f>INDEX($N$4:$N$29, MATCH(RefTable1KGen[[#This Row],[Population]], $L$4:$L$29,0))</f>
        <v>South Asia</v>
      </c>
      <c r="G3085">
        <v>1</v>
      </c>
    </row>
    <row r="3086" spans="1:7" x14ac:dyDescent="0.25">
      <c r="A3086" t="s">
        <v>2533</v>
      </c>
      <c r="B3086" t="s">
        <v>4154</v>
      </c>
      <c r="C3086" t="str">
        <f>INDEX($M$4:$M$29, MATCH(RefTable1KGen[[#This Row],[Population]], $L$4:$L$29,0))</f>
        <v>Sri Lankan Tamil from the UK</v>
      </c>
      <c r="D3086" t="str">
        <f>INDEX($N$4:$N$29, MATCH(RefTable1KGen[[#This Row],[Population]], $L$4:$L$29,0))</f>
        <v>South Asia</v>
      </c>
      <c r="G3086">
        <v>1</v>
      </c>
    </row>
    <row r="3087" spans="1:7" x14ac:dyDescent="0.25">
      <c r="A3087" t="s">
        <v>4161</v>
      </c>
      <c r="B3087" t="s">
        <v>4154</v>
      </c>
      <c r="C3087" t="str">
        <f>INDEX($M$4:$M$29, MATCH(RefTable1KGen[[#This Row],[Population]], $L$4:$L$29,0))</f>
        <v>Sri Lankan Tamil from the UK</v>
      </c>
      <c r="D3087" t="str">
        <f>INDEX($N$4:$N$29, MATCH(RefTable1KGen[[#This Row],[Population]], $L$4:$L$29,0))</f>
        <v>South Asia</v>
      </c>
      <c r="G3087">
        <v>1</v>
      </c>
    </row>
    <row r="3088" spans="1:7" x14ac:dyDescent="0.25">
      <c r="A3088" t="s">
        <v>4162</v>
      </c>
      <c r="B3088" t="s">
        <v>4154</v>
      </c>
      <c r="C3088" t="str">
        <f>INDEX($M$4:$M$29, MATCH(RefTable1KGen[[#This Row],[Population]], $L$4:$L$29,0))</f>
        <v>Sri Lankan Tamil from the UK</v>
      </c>
      <c r="D3088" t="str">
        <f>INDEX($N$4:$N$29, MATCH(RefTable1KGen[[#This Row],[Population]], $L$4:$L$29,0))</f>
        <v>South Asia</v>
      </c>
      <c r="G3088">
        <v>1</v>
      </c>
    </row>
    <row r="3089" spans="1:7" x14ac:dyDescent="0.25">
      <c r="A3089" t="s">
        <v>2534</v>
      </c>
      <c r="B3089" t="s">
        <v>4154</v>
      </c>
      <c r="C3089" t="str">
        <f>INDEX($M$4:$M$29, MATCH(RefTable1KGen[[#This Row],[Population]], $L$4:$L$29,0))</f>
        <v>Sri Lankan Tamil from the UK</v>
      </c>
      <c r="D3089" t="str">
        <f>INDEX($N$4:$N$29, MATCH(RefTable1KGen[[#This Row],[Population]], $L$4:$L$29,0))</f>
        <v>South Asia</v>
      </c>
      <c r="G3089">
        <v>1</v>
      </c>
    </row>
    <row r="3090" spans="1:7" x14ac:dyDescent="0.25">
      <c r="A3090" t="s">
        <v>2535</v>
      </c>
      <c r="B3090" t="s">
        <v>4154</v>
      </c>
      <c r="C3090" t="str">
        <f>INDEX($M$4:$M$29, MATCH(RefTable1KGen[[#This Row],[Population]], $L$4:$L$29,0))</f>
        <v>Sri Lankan Tamil from the UK</v>
      </c>
      <c r="D3090" t="str">
        <f>INDEX($N$4:$N$29, MATCH(RefTable1KGen[[#This Row],[Population]], $L$4:$L$29,0))</f>
        <v>South Asia</v>
      </c>
      <c r="G3090">
        <v>1</v>
      </c>
    </row>
    <row r="3091" spans="1:7" x14ac:dyDescent="0.25">
      <c r="A3091" t="s">
        <v>2536</v>
      </c>
      <c r="B3091" t="s">
        <v>4154</v>
      </c>
      <c r="C3091" t="str">
        <f>INDEX($M$4:$M$29, MATCH(RefTable1KGen[[#This Row],[Population]], $L$4:$L$29,0))</f>
        <v>Sri Lankan Tamil from the UK</v>
      </c>
      <c r="D3091" t="str">
        <f>INDEX($N$4:$N$29, MATCH(RefTable1KGen[[#This Row],[Population]], $L$4:$L$29,0))</f>
        <v>South Asia</v>
      </c>
      <c r="G3091">
        <v>1</v>
      </c>
    </row>
    <row r="3092" spans="1:7" x14ac:dyDescent="0.25">
      <c r="A3092" t="s">
        <v>2537</v>
      </c>
      <c r="B3092" t="s">
        <v>4154</v>
      </c>
      <c r="C3092" t="str">
        <f>INDEX($M$4:$M$29, MATCH(RefTable1KGen[[#This Row],[Population]], $L$4:$L$29,0))</f>
        <v>Sri Lankan Tamil from the UK</v>
      </c>
      <c r="D3092" t="str">
        <f>INDEX($N$4:$N$29, MATCH(RefTable1KGen[[#This Row],[Population]], $L$4:$L$29,0))</f>
        <v>South Asia</v>
      </c>
      <c r="G3092">
        <v>1</v>
      </c>
    </row>
    <row r="3093" spans="1:7" x14ac:dyDescent="0.25">
      <c r="A3093" t="s">
        <v>4163</v>
      </c>
      <c r="B3093" t="s">
        <v>4154</v>
      </c>
      <c r="C3093" t="str">
        <f>INDEX($M$4:$M$29, MATCH(RefTable1KGen[[#This Row],[Population]], $L$4:$L$29,0))</f>
        <v>Sri Lankan Tamil from the UK</v>
      </c>
      <c r="D3093" t="str">
        <f>INDEX($N$4:$N$29, MATCH(RefTable1KGen[[#This Row],[Population]], $L$4:$L$29,0))</f>
        <v>South Asia</v>
      </c>
      <c r="G3093">
        <v>1</v>
      </c>
    </row>
    <row r="3094" spans="1:7" x14ac:dyDescent="0.25">
      <c r="A3094" t="s">
        <v>2538</v>
      </c>
      <c r="B3094" t="s">
        <v>4154</v>
      </c>
      <c r="C3094" t="str">
        <f>INDEX($M$4:$M$29, MATCH(RefTable1KGen[[#This Row],[Population]], $L$4:$L$29,0))</f>
        <v>Sri Lankan Tamil from the UK</v>
      </c>
      <c r="D3094" t="str">
        <f>INDEX($N$4:$N$29, MATCH(RefTable1KGen[[#This Row],[Population]], $L$4:$L$29,0))</f>
        <v>South Asia</v>
      </c>
      <c r="G3094">
        <v>1</v>
      </c>
    </row>
    <row r="3095" spans="1:7" x14ac:dyDescent="0.25">
      <c r="A3095" t="s">
        <v>2539</v>
      </c>
      <c r="B3095" t="s">
        <v>4154</v>
      </c>
      <c r="C3095" t="str">
        <f>INDEX($M$4:$M$29, MATCH(RefTable1KGen[[#This Row],[Population]], $L$4:$L$29,0))</f>
        <v>Sri Lankan Tamil from the UK</v>
      </c>
      <c r="D3095" t="str">
        <f>INDEX($N$4:$N$29, MATCH(RefTable1KGen[[#This Row],[Population]], $L$4:$L$29,0))</f>
        <v>South Asia</v>
      </c>
      <c r="G3095">
        <v>1</v>
      </c>
    </row>
    <row r="3096" spans="1:7" x14ac:dyDescent="0.25">
      <c r="A3096" t="s">
        <v>2540</v>
      </c>
      <c r="B3096" t="s">
        <v>4154</v>
      </c>
      <c r="C3096" t="str">
        <f>INDEX($M$4:$M$29, MATCH(RefTable1KGen[[#This Row],[Population]], $L$4:$L$29,0))</f>
        <v>Sri Lankan Tamil from the UK</v>
      </c>
      <c r="D3096" t="str">
        <f>INDEX($N$4:$N$29, MATCH(RefTable1KGen[[#This Row],[Population]], $L$4:$L$29,0))</f>
        <v>South Asia</v>
      </c>
      <c r="G3096">
        <v>1</v>
      </c>
    </row>
    <row r="3097" spans="1:7" x14ac:dyDescent="0.25">
      <c r="A3097" t="s">
        <v>2541</v>
      </c>
      <c r="B3097" t="s">
        <v>4154</v>
      </c>
      <c r="C3097" t="str">
        <f>INDEX($M$4:$M$29, MATCH(RefTable1KGen[[#This Row],[Population]], $L$4:$L$29,0))</f>
        <v>Sri Lankan Tamil from the UK</v>
      </c>
      <c r="D3097" t="str">
        <f>INDEX($N$4:$N$29, MATCH(RefTable1KGen[[#This Row],[Population]], $L$4:$L$29,0))</f>
        <v>South Asia</v>
      </c>
      <c r="G3097">
        <v>1</v>
      </c>
    </row>
    <row r="3098" spans="1:7" x14ac:dyDescent="0.25">
      <c r="A3098" t="s">
        <v>2542</v>
      </c>
      <c r="B3098" t="s">
        <v>4154</v>
      </c>
      <c r="C3098" t="str">
        <f>INDEX($M$4:$M$29, MATCH(RefTable1KGen[[#This Row],[Population]], $L$4:$L$29,0))</f>
        <v>Sri Lankan Tamil from the UK</v>
      </c>
      <c r="D3098" t="str">
        <f>INDEX($N$4:$N$29, MATCH(RefTable1KGen[[#This Row],[Population]], $L$4:$L$29,0))</f>
        <v>South Asia</v>
      </c>
      <c r="G3098">
        <v>1</v>
      </c>
    </row>
    <row r="3099" spans="1:7" x14ac:dyDescent="0.25">
      <c r="A3099" t="s">
        <v>2543</v>
      </c>
      <c r="B3099" t="s">
        <v>4154</v>
      </c>
      <c r="C3099" t="str">
        <f>INDEX($M$4:$M$29, MATCH(RefTable1KGen[[#This Row],[Population]], $L$4:$L$29,0))</f>
        <v>Sri Lankan Tamil from the UK</v>
      </c>
      <c r="D3099" t="str">
        <f>INDEX($N$4:$N$29, MATCH(RefTable1KGen[[#This Row],[Population]], $L$4:$L$29,0))</f>
        <v>South Asia</v>
      </c>
      <c r="G3099">
        <v>1</v>
      </c>
    </row>
    <row r="3100" spans="1:7" x14ac:dyDescent="0.25">
      <c r="A3100" t="s">
        <v>2544</v>
      </c>
      <c r="B3100" t="s">
        <v>4154</v>
      </c>
      <c r="C3100" t="str">
        <f>INDEX($M$4:$M$29, MATCH(RefTable1KGen[[#This Row],[Population]], $L$4:$L$29,0))</f>
        <v>Sri Lankan Tamil from the UK</v>
      </c>
      <c r="D3100" t="str">
        <f>INDEX($N$4:$N$29, MATCH(RefTable1KGen[[#This Row],[Population]], $L$4:$L$29,0))</f>
        <v>South Asia</v>
      </c>
      <c r="G3100">
        <v>1</v>
      </c>
    </row>
    <row r="3101" spans="1:7" x14ac:dyDescent="0.25">
      <c r="A3101" t="s">
        <v>2545</v>
      </c>
      <c r="B3101" t="s">
        <v>4154</v>
      </c>
      <c r="C3101" t="str">
        <f>INDEX($M$4:$M$29, MATCH(RefTable1KGen[[#This Row],[Population]], $L$4:$L$29,0))</f>
        <v>Sri Lankan Tamil from the UK</v>
      </c>
      <c r="D3101" t="str">
        <f>INDEX($N$4:$N$29, MATCH(RefTable1KGen[[#This Row],[Population]], $L$4:$L$29,0))</f>
        <v>South Asia</v>
      </c>
      <c r="G3101">
        <v>1</v>
      </c>
    </row>
    <row r="3102" spans="1:7" x14ac:dyDescent="0.25">
      <c r="A3102" t="s">
        <v>2546</v>
      </c>
      <c r="B3102" t="s">
        <v>4154</v>
      </c>
      <c r="C3102" t="str">
        <f>INDEX($M$4:$M$29, MATCH(RefTable1KGen[[#This Row],[Population]], $L$4:$L$29,0))</f>
        <v>Sri Lankan Tamil from the UK</v>
      </c>
      <c r="D3102" t="str">
        <f>INDEX($N$4:$N$29, MATCH(RefTable1KGen[[#This Row],[Population]], $L$4:$L$29,0))</f>
        <v>South Asia</v>
      </c>
      <c r="G3102">
        <v>1</v>
      </c>
    </row>
    <row r="3103" spans="1:7" x14ac:dyDescent="0.25">
      <c r="A3103" t="s">
        <v>2547</v>
      </c>
      <c r="B3103" t="s">
        <v>4154</v>
      </c>
      <c r="C3103" t="str">
        <f>INDEX($M$4:$M$29, MATCH(RefTable1KGen[[#This Row],[Population]], $L$4:$L$29,0))</f>
        <v>Sri Lankan Tamil from the UK</v>
      </c>
      <c r="D3103" t="str">
        <f>INDEX($N$4:$N$29, MATCH(RefTable1KGen[[#This Row],[Population]], $L$4:$L$29,0))</f>
        <v>South Asia</v>
      </c>
      <c r="G3103">
        <v>1</v>
      </c>
    </row>
    <row r="3104" spans="1:7" x14ac:dyDescent="0.25">
      <c r="A3104" t="s">
        <v>2554</v>
      </c>
      <c r="B3104" t="s">
        <v>4154</v>
      </c>
      <c r="C3104" t="str">
        <f>INDEX($M$4:$M$29, MATCH(RefTable1KGen[[#This Row],[Population]], $L$4:$L$29,0))</f>
        <v>Sri Lankan Tamil from the UK</v>
      </c>
      <c r="D3104" t="str">
        <f>INDEX($N$4:$N$29, MATCH(RefTable1KGen[[#This Row],[Population]], $L$4:$L$29,0))</f>
        <v>South Asia</v>
      </c>
      <c r="G3104">
        <v>1</v>
      </c>
    </row>
    <row r="3105" spans="1:7" x14ac:dyDescent="0.25">
      <c r="A3105" t="s">
        <v>2566</v>
      </c>
      <c r="B3105" t="s">
        <v>4154</v>
      </c>
      <c r="C3105" t="str">
        <f>INDEX($M$4:$M$29, MATCH(RefTable1KGen[[#This Row],[Population]], $L$4:$L$29,0))</f>
        <v>Sri Lankan Tamil from the UK</v>
      </c>
      <c r="D3105" t="str">
        <f>INDEX($N$4:$N$29, MATCH(RefTable1KGen[[#This Row],[Population]], $L$4:$L$29,0))</f>
        <v>South Asia</v>
      </c>
      <c r="G3105">
        <v>1</v>
      </c>
    </row>
    <row r="3106" spans="1:7" x14ac:dyDescent="0.25">
      <c r="A3106" t="s">
        <v>2567</v>
      </c>
      <c r="B3106" t="s">
        <v>4154</v>
      </c>
      <c r="C3106" t="str">
        <f>INDEX($M$4:$M$29, MATCH(RefTable1KGen[[#This Row],[Population]], $L$4:$L$29,0))</f>
        <v>Sri Lankan Tamil from the UK</v>
      </c>
      <c r="D3106" t="str">
        <f>INDEX($N$4:$N$29, MATCH(RefTable1KGen[[#This Row],[Population]], $L$4:$L$29,0))</f>
        <v>South Asia</v>
      </c>
      <c r="G3106">
        <v>1</v>
      </c>
    </row>
    <row r="3107" spans="1:7" x14ac:dyDescent="0.25">
      <c r="A3107" t="s">
        <v>2568</v>
      </c>
      <c r="B3107" t="s">
        <v>4154</v>
      </c>
      <c r="C3107" t="str">
        <f>INDEX($M$4:$M$29, MATCH(RefTable1KGen[[#This Row],[Population]], $L$4:$L$29,0))</f>
        <v>Sri Lankan Tamil from the UK</v>
      </c>
      <c r="D3107" t="str">
        <f>INDEX($N$4:$N$29, MATCH(RefTable1KGen[[#This Row],[Population]], $L$4:$L$29,0))</f>
        <v>South Asia</v>
      </c>
      <c r="G3107">
        <v>1</v>
      </c>
    </row>
    <row r="3108" spans="1:7" x14ac:dyDescent="0.25">
      <c r="A3108" t="s">
        <v>2569</v>
      </c>
      <c r="B3108" t="s">
        <v>4154</v>
      </c>
      <c r="C3108" t="str">
        <f>INDEX($M$4:$M$29, MATCH(RefTable1KGen[[#This Row],[Population]], $L$4:$L$29,0))</f>
        <v>Sri Lankan Tamil from the UK</v>
      </c>
      <c r="D3108" t="str">
        <f>INDEX($N$4:$N$29, MATCH(RefTable1KGen[[#This Row],[Population]], $L$4:$L$29,0))</f>
        <v>South Asia</v>
      </c>
      <c r="G3108">
        <v>1</v>
      </c>
    </row>
    <row r="3109" spans="1:7" x14ac:dyDescent="0.25">
      <c r="A3109" t="s">
        <v>2570</v>
      </c>
      <c r="B3109" t="s">
        <v>4154</v>
      </c>
      <c r="C3109" t="str">
        <f>INDEX($M$4:$M$29, MATCH(RefTable1KGen[[#This Row],[Population]], $L$4:$L$29,0))</f>
        <v>Sri Lankan Tamil from the UK</v>
      </c>
      <c r="D3109" t="str">
        <f>INDEX($N$4:$N$29, MATCH(RefTable1KGen[[#This Row],[Population]], $L$4:$L$29,0))</f>
        <v>South Asia</v>
      </c>
      <c r="G3109">
        <v>1</v>
      </c>
    </row>
    <row r="3110" spans="1:7" x14ac:dyDescent="0.25">
      <c r="A3110" t="s">
        <v>2572</v>
      </c>
      <c r="B3110" t="s">
        <v>4154</v>
      </c>
      <c r="C3110" t="str">
        <f>INDEX($M$4:$M$29, MATCH(RefTable1KGen[[#This Row],[Population]], $L$4:$L$29,0))</f>
        <v>Sri Lankan Tamil from the UK</v>
      </c>
      <c r="D3110" t="str">
        <f>INDEX($N$4:$N$29, MATCH(RefTable1KGen[[#This Row],[Population]], $L$4:$L$29,0))</f>
        <v>South Asia</v>
      </c>
      <c r="G3110">
        <v>1</v>
      </c>
    </row>
    <row r="3111" spans="1:7" x14ac:dyDescent="0.25">
      <c r="A3111" t="s">
        <v>2573</v>
      </c>
      <c r="B3111" t="s">
        <v>4154</v>
      </c>
      <c r="C3111" t="str">
        <f>INDEX($M$4:$M$29, MATCH(RefTable1KGen[[#This Row],[Population]], $L$4:$L$29,0))</f>
        <v>Sri Lankan Tamil from the UK</v>
      </c>
      <c r="D3111" t="str">
        <f>INDEX($N$4:$N$29, MATCH(RefTable1KGen[[#This Row],[Population]], $L$4:$L$29,0))</f>
        <v>South Asia</v>
      </c>
      <c r="G3111">
        <v>1</v>
      </c>
    </row>
    <row r="3112" spans="1:7" x14ac:dyDescent="0.25">
      <c r="A3112" t="s">
        <v>2574</v>
      </c>
      <c r="B3112" t="s">
        <v>4154</v>
      </c>
      <c r="C3112" t="str">
        <f>INDEX($M$4:$M$29, MATCH(RefTable1KGen[[#This Row],[Population]], $L$4:$L$29,0))</f>
        <v>Sri Lankan Tamil from the UK</v>
      </c>
      <c r="D3112" t="str">
        <f>INDEX($N$4:$N$29, MATCH(RefTable1KGen[[#This Row],[Population]], $L$4:$L$29,0))</f>
        <v>South Asia</v>
      </c>
      <c r="G3112">
        <v>1</v>
      </c>
    </row>
    <row r="3113" spans="1:7" x14ac:dyDescent="0.25">
      <c r="A3113" t="s">
        <v>2575</v>
      </c>
      <c r="B3113" t="s">
        <v>4154</v>
      </c>
      <c r="C3113" t="str">
        <f>INDEX($M$4:$M$29, MATCH(RefTable1KGen[[#This Row],[Population]], $L$4:$L$29,0))</f>
        <v>Sri Lankan Tamil from the UK</v>
      </c>
      <c r="D3113" t="str">
        <f>INDEX($N$4:$N$29, MATCH(RefTable1KGen[[#This Row],[Population]], $L$4:$L$29,0))</f>
        <v>South Asia</v>
      </c>
      <c r="G3113">
        <v>1</v>
      </c>
    </row>
    <row r="3114" spans="1:7" x14ac:dyDescent="0.25">
      <c r="A3114" t="s">
        <v>2576</v>
      </c>
      <c r="B3114" t="s">
        <v>4154</v>
      </c>
      <c r="C3114" t="str">
        <f>INDEX($M$4:$M$29, MATCH(RefTable1KGen[[#This Row],[Population]], $L$4:$L$29,0))</f>
        <v>Sri Lankan Tamil from the UK</v>
      </c>
      <c r="D3114" t="str">
        <f>INDEX($N$4:$N$29, MATCH(RefTable1KGen[[#This Row],[Population]], $L$4:$L$29,0))</f>
        <v>South Asia</v>
      </c>
      <c r="G3114">
        <v>1</v>
      </c>
    </row>
    <row r="3115" spans="1:7" x14ac:dyDescent="0.25">
      <c r="A3115" t="s">
        <v>2577</v>
      </c>
      <c r="B3115" t="s">
        <v>4154</v>
      </c>
      <c r="C3115" t="str">
        <f>INDEX($M$4:$M$29, MATCH(RefTable1KGen[[#This Row],[Population]], $L$4:$L$29,0))</f>
        <v>Sri Lankan Tamil from the UK</v>
      </c>
      <c r="D3115" t="str">
        <f>INDEX($N$4:$N$29, MATCH(RefTable1KGen[[#This Row],[Population]], $L$4:$L$29,0))</f>
        <v>South Asia</v>
      </c>
      <c r="G3115">
        <v>1</v>
      </c>
    </row>
    <row r="3116" spans="1:7" x14ac:dyDescent="0.25">
      <c r="A3116" t="s">
        <v>2578</v>
      </c>
      <c r="B3116" t="s">
        <v>4154</v>
      </c>
      <c r="C3116" t="str">
        <f>INDEX($M$4:$M$29, MATCH(RefTable1KGen[[#This Row],[Population]], $L$4:$L$29,0))</f>
        <v>Sri Lankan Tamil from the UK</v>
      </c>
      <c r="D3116" t="str">
        <f>INDEX($N$4:$N$29, MATCH(RefTable1KGen[[#This Row],[Population]], $L$4:$L$29,0))</f>
        <v>South Asia</v>
      </c>
      <c r="G3116">
        <v>1</v>
      </c>
    </row>
    <row r="3117" spans="1:7" x14ac:dyDescent="0.25">
      <c r="A3117" t="s">
        <v>2579</v>
      </c>
      <c r="B3117" t="s">
        <v>4154</v>
      </c>
      <c r="C3117" t="str">
        <f>INDEX($M$4:$M$29, MATCH(RefTable1KGen[[#This Row],[Population]], $L$4:$L$29,0))</f>
        <v>Sri Lankan Tamil from the UK</v>
      </c>
      <c r="D3117" t="str">
        <f>INDEX($N$4:$N$29, MATCH(RefTable1KGen[[#This Row],[Population]], $L$4:$L$29,0))</f>
        <v>South Asia</v>
      </c>
      <c r="G3117">
        <v>1</v>
      </c>
    </row>
    <row r="3118" spans="1:7" x14ac:dyDescent="0.25">
      <c r="A3118" t="s">
        <v>2580</v>
      </c>
      <c r="B3118" t="s">
        <v>4154</v>
      </c>
      <c r="C3118" t="str">
        <f>INDEX($M$4:$M$29, MATCH(RefTable1KGen[[#This Row],[Population]], $L$4:$L$29,0))</f>
        <v>Sri Lankan Tamil from the UK</v>
      </c>
      <c r="D3118" t="str">
        <f>INDEX($N$4:$N$29, MATCH(RefTable1KGen[[#This Row],[Population]], $L$4:$L$29,0))</f>
        <v>South Asia</v>
      </c>
      <c r="G3118">
        <v>1</v>
      </c>
    </row>
    <row r="3119" spans="1:7" x14ac:dyDescent="0.25">
      <c r="A3119" t="s">
        <v>2581</v>
      </c>
      <c r="B3119" t="s">
        <v>4154</v>
      </c>
      <c r="C3119" t="str">
        <f>INDEX($M$4:$M$29, MATCH(RefTable1KGen[[#This Row],[Population]], $L$4:$L$29,0))</f>
        <v>Sri Lankan Tamil from the UK</v>
      </c>
      <c r="D3119" t="str">
        <f>INDEX($N$4:$N$29, MATCH(RefTable1KGen[[#This Row],[Population]], $L$4:$L$29,0))</f>
        <v>South Asia</v>
      </c>
      <c r="G3119">
        <v>1</v>
      </c>
    </row>
    <row r="3120" spans="1:7" x14ac:dyDescent="0.25">
      <c r="A3120" t="s">
        <v>2582</v>
      </c>
      <c r="B3120" t="s">
        <v>4154</v>
      </c>
      <c r="C3120" t="str">
        <f>INDEX($M$4:$M$29, MATCH(RefTable1KGen[[#This Row],[Population]], $L$4:$L$29,0))</f>
        <v>Sri Lankan Tamil from the UK</v>
      </c>
      <c r="D3120" t="str">
        <f>INDEX($N$4:$N$29, MATCH(RefTable1KGen[[#This Row],[Population]], $L$4:$L$29,0))</f>
        <v>South Asia</v>
      </c>
      <c r="G3120">
        <v>1</v>
      </c>
    </row>
    <row r="3121" spans="1:7" x14ac:dyDescent="0.25">
      <c r="A3121" t="s">
        <v>2583</v>
      </c>
      <c r="B3121" t="s">
        <v>4154</v>
      </c>
      <c r="C3121" t="str">
        <f>INDEX($M$4:$M$29, MATCH(RefTable1KGen[[#This Row],[Population]], $L$4:$L$29,0))</f>
        <v>Sri Lankan Tamil from the UK</v>
      </c>
      <c r="D3121" t="str">
        <f>INDEX($N$4:$N$29, MATCH(RefTable1KGen[[#This Row],[Population]], $L$4:$L$29,0))</f>
        <v>South Asia</v>
      </c>
      <c r="G3121">
        <v>1</v>
      </c>
    </row>
    <row r="3122" spans="1:7" x14ac:dyDescent="0.25">
      <c r="A3122" t="s">
        <v>4198</v>
      </c>
      <c r="B3122" t="s">
        <v>4154</v>
      </c>
      <c r="C3122" t="str">
        <f>INDEX($M$4:$M$29, MATCH(RefTable1KGen[[#This Row],[Population]], $L$4:$L$29,0))</f>
        <v>Sri Lankan Tamil from the UK</v>
      </c>
      <c r="D3122" t="str">
        <f>INDEX($N$4:$N$29, MATCH(RefTable1KGen[[#This Row],[Population]], $L$4:$L$29,0))</f>
        <v>South Asia</v>
      </c>
      <c r="G3122">
        <v>1</v>
      </c>
    </row>
    <row r="3123" spans="1:7" x14ac:dyDescent="0.25">
      <c r="A3123" t="s">
        <v>2627</v>
      </c>
      <c r="B3123" t="s">
        <v>4154</v>
      </c>
      <c r="C3123" t="str">
        <f>INDEX($M$4:$M$29, MATCH(RefTable1KGen[[#This Row],[Population]], $L$4:$L$29,0))</f>
        <v>Sri Lankan Tamil from the UK</v>
      </c>
      <c r="D3123" t="str">
        <f>INDEX($N$4:$N$29, MATCH(RefTable1KGen[[#This Row],[Population]], $L$4:$L$29,0))</f>
        <v>South Asia</v>
      </c>
      <c r="G3123">
        <v>1</v>
      </c>
    </row>
    <row r="3124" spans="1:7" x14ac:dyDescent="0.25">
      <c r="A3124" t="s">
        <v>2628</v>
      </c>
      <c r="B3124" t="s">
        <v>4154</v>
      </c>
      <c r="C3124" t="str">
        <f>INDEX($M$4:$M$29, MATCH(RefTable1KGen[[#This Row],[Population]], $L$4:$L$29,0))</f>
        <v>Sri Lankan Tamil from the UK</v>
      </c>
      <c r="D3124" t="str">
        <f>INDEX($N$4:$N$29, MATCH(RefTable1KGen[[#This Row],[Population]], $L$4:$L$29,0))</f>
        <v>South Asia</v>
      </c>
      <c r="G3124">
        <v>1</v>
      </c>
    </row>
    <row r="3125" spans="1:7" x14ac:dyDescent="0.25">
      <c r="A3125" t="s">
        <v>2629</v>
      </c>
      <c r="B3125" t="s">
        <v>4154</v>
      </c>
      <c r="C3125" t="str">
        <f>INDEX($M$4:$M$29, MATCH(RefTable1KGen[[#This Row],[Population]], $L$4:$L$29,0))</f>
        <v>Sri Lankan Tamil from the UK</v>
      </c>
      <c r="D3125" t="str">
        <f>INDEX($N$4:$N$29, MATCH(RefTable1KGen[[#This Row],[Population]], $L$4:$L$29,0))</f>
        <v>South Asia</v>
      </c>
      <c r="G3125">
        <v>1</v>
      </c>
    </row>
    <row r="3126" spans="1:7" x14ac:dyDescent="0.25">
      <c r="A3126" t="s">
        <v>4199</v>
      </c>
      <c r="B3126" t="s">
        <v>4154</v>
      </c>
      <c r="C3126" t="str">
        <f>INDEX($M$4:$M$29, MATCH(RefTable1KGen[[#This Row],[Population]], $L$4:$L$29,0))</f>
        <v>Sri Lankan Tamil from the UK</v>
      </c>
      <c r="D3126" t="str">
        <f>INDEX($N$4:$N$29, MATCH(RefTable1KGen[[#This Row],[Population]], $L$4:$L$29,0))</f>
        <v>South Asia</v>
      </c>
      <c r="G3126">
        <v>1</v>
      </c>
    </row>
    <row r="3127" spans="1:7" x14ac:dyDescent="0.25">
      <c r="A3127" t="s">
        <v>4200</v>
      </c>
      <c r="B3127" t="s">
        <v>4154</v>
      </c>
      <c r="C3127" t="str">
        <f>INDEX($M$4:$M$29, MATCH(RefTable1KGen[[#This Row],[Population]], $L$4:$L$29,0))</f>
        <v>Sri Lankan Tamil from the UK</v>
      </c>
      <c r="D3127" t="str">
        <f>INDEX($N$4:$N$29, MATCH(RefTable1KGen[[#This Row],[Population]], $L$4:$L$29,0))</f>
        <v>South Asia</v>
      </c>
      <c r="G3127">
        <v>1</v>
      </c>
    </row>
    <row r="3128" spans="1:7" x14ac:dyDescent="0.25">
      <c r="A3128" t="s">
        <v>2630</v>
      </c>
      <c r="B3128" t="s">
        <v>4154</v>
      </c>
      <c r="C3128" t="str">
        <f>INDEX($M$4:$M$29, MATCH(RefTable1KGen[[#This Row],[Population]], $L$4:$L$29,0))</f>
        <v>Sri Lankan Tamil from the UK</v>
      </c>
      <c r="D3128" t="str">
        <f>INDEX($N$4:$N$29, MATCH(RefTable1KGen[[#This Row],[Population]], $L$4:$L$29,0))</f>
        <v>South Asia</v>
      </c>
      <c r="G3128">
        <v>1</v>
      </c>
    </row>
    <row r="3129" spans="1:7" x14ac:dyDescent="0.25">
      <c r="A3129" t="s">
        <v>4201</v>
      </c>
      <c r="B3129" t="s">
        <v>4154</v>
      </c>
      <c r="C3129" t="str">
        <f>INDEX($M$4:$M$29, MATCH(RefTable1KGen[[#This Row],[Population]], $L$4:$L$29,0))</f>
        <v>Sri Lankan Tamil from the UK</v>
      </c>
      <c r="D3129" t="str">
        <f>INDEX($N$4:$N$29, MATCH(RefTable1KGen[[#This Row],[Population]], $L$4:$L$29,0))</f>
        <v>South Asia</v>
      </c>
      <c r="G3129">
        <v>1</v>
      </c>
    </row>
    <row r="3130" spans="1:7" x14ac:dyDescent="0.25">
      <c r="A3130" t="s">
        <v>2631</v>
      </c>
      <c r="B3130" t="s">
        <v>4154</v>
      </c>
      <c r="C3130" t="str">
        <f>INDEX($M$4:$M$29, MATCH(RefTable1KGen[[#This Row],[Population]], $L$4:$L$29,0))</f>
        <v>Sri Lankan Tamil from the UK</v>
      </c>
      <c r="D3130" t="str">
        <f>INDEX($N$4:$N$29, MATCH(RefTable1KGen[[#This Row],[Population]], $L$4:$L$29,0))</f>
        <v>South Asia</v>
      </c>
      <c r="G3130">
        <v>1</v>
      </c>
    </row>
    <row r="3131" spans="1:7" x14ac:dyDescent="0.25">
      <c r="A3131" t="s">
        <v>4202</v>
      </c>
      <c r="B3131" t="s">
        <v>4154</v>
      </c>
      <c r="C3131" t="str">
        <f>INDEX($M$4:$M$29, MATCH(RefTable1KGen[[#This Row],[Population]], $L$4:$L$29,0))</f>
        <v>Sri Lankan Tamil from the UK</v>
      </c>
      <c r="D3131" t="str">
        <f>INDEX($N$4:$N$29, MATCH(RefTable1KGen[[#This Row],[Population]], $L$4:$L$29,0))</f>
        <v>South Asia</v>
      </c>
      <c r="G3131">
        <v>1</v>
      </c>
    </row>
    <row r="3132" spans="1:7" x14ac:dyDescent="0.25">
      <c r="A3132" t="s">
        <v>2632</v>
      </c>
      <c r="B3132" t="s">
        <v>4154</v>
      </c>
      <c r="C3132" t="str">
        <f>INDEX($M$4:$M$29, MATCH(RefTable1KGen[[#This Row],[Population]], $L$4:$L$29,0))</f>
        <v>Sri Lankan Tamil from the UK</v>
      </c>
      <c r="D3132" t="str">
        <f>INDEX($N$4:$N$29, MATCH(RefTable1KGen[[#This Row],[Population]], $L$4:$L$29,0))</f>
        <v>South Asia</v>
      </c>
      <c r="G3132">
        <v>1</v>
      </c>
    </row>
    <row r="3133" spans="1:7" x14ac:dyDescent="0.25">
      <c r="A3133" t="s">
        <v>2633</v>
      </c>
      <c r="B3133" t="s">
        <v>4154</v>
      </c>
      <c r="C3133" t="str">
        <f>INDEX($M$4:$M$29, MATCH(RefTable1KGen[[#This Row],[Population]], $L$4:$L$29,0))</f>
        <v>Sri Lankan Tamil from the UK</v>
      </c>
      <c r="D3133" t="str">
        <f>INDEX($N$4:$N$29, MATCH(RefTable1KGen[[#This Row],[Population]], $L$4:$L$29,0))</f>
        <v>South Asia</v>
      </c>
      <c r="G3133">
        <v>1</v>
      </c>
    </row>
    <row r="3134" spans="1:7" x14ac:dyDescent="0.25">
      <c r="A3134" t="s">
        <v>2634</v>
      </c>
      <c r="B3134" t="s">
        <v>4154</v>
      </c>
      <c r="C3134" t="str">
        <f>INDEX($M$4:$M$29, MATCH(RefTable1KGen[[#This Row],[Population]], $L$4:$L$29,0))</f>
        <v>Sri Lankan Tamil from the UK</v>
      </c>
      <c r="D3134" t="str">
        <f>INDEX($N$4:$N$29, MATCH(RefTable1KGen[[#This Row],[Population]], $L$4:$L$29,0))</f>
        <v>South Asia</v>
      </c>
      <c r="G3134">
        <v>1</v>
      </c>
    </row>
    <row r="3135" spans="1:7" x14ac:dyDescent="0.25">
      <c r="A3135" t="s">
        <v>2635</v>
      </c>
      <c r="B3135" t="s">
        <v>4154</v>
      </c>
      <c r="C3135" t="str">
        <f>INDEX($M$4:$M$29, MATCH(RefTable1KGen[[#This Row],[Population]], $L$4:$L$29,0))</f>
        <v>Sri Lankan Tamil from the UK</v>
      </c>
      <c r="D3135" t="str">
        <f>INDEX($N$4:$N$29, MATCH(RefTable1KGen[[#This Row],[Population]], $L$4:$L$29,0))</f>
        <v>South Asia</v>
      </c>
      <c r="G3135">
        <v>1</v>
      </c>
    </row>
    <row r="3136" spans="1:7" x14ac:dyDescent="0.25">
      <c r="A3136" t="s">
        <v>2636</v>
      </c>
      <c r="B3136" t="s">
        <v>4154</v>
      </c>
      <c r="C3136" t="str">
        <f>INDEX($M$4:$M$29, MATCH(RefTable1KGen[[#This Row],[Population]], $L$4:$L$29,0))</f>
        <v>Sri Lankan Tamil from the UK</v>
      </c>
      <c r="D3136" t="str">
        <f>INDEX($N$4:$N$29, MATCH(RefTable1KGen[[#This Row],[Population]], $L$4:$L$29,0))</f>
        <v>South Asia</v>
      </c>
      <c r="G3136">
        <v>1</v>
      </c>
    </row>
    <row r="3137" spans="1:7" x14ac:dyDescent="0.25">
      <c r="A3137" t="s">
        <v>2637</v>
      </c>
      <c r="B3137" t="s">
        <v>4154</v>
      </c>
      <c r="C3137" t="str">
        <f>INDEX($M$4:$M$29, MATCH(RefTable1KGen[[#This Row],[Population]], $L$4:$L$29,0))</f>
        <v>Sri Lankan Tamil from the UK</v>
      </c>
      <c r="D3137" t="str">
        <f>INDEX($N$4:$N$29, MATCH(RefTable1KGen[[#This Row],[Population]], $L$4:$L$29,0))</f>
        <v>South Asia</v>
      </c>
      <c r="G3137">
        <v>1</v>
      </c>
    </row>
    <row r="3138" spans="1:7" x14ac:dyDescent="0.25">
      <c r="A3138" t="s">
        <v>2638</v>
      </c>
      <c r="B3138" t="s">
        <v>4154</v>
      </c>
      <c r="C3138" t="str">
        <f>INDEX($M$4:$M$29, MATCH(RefTable1KGen[[#This Row],[Population]], $L$4:$L$29,0))</f>
        <v>Sri Lankan Tamil from the UK</v>
      </c>
      <c r="D3138" t="str">
        <f>INDEX($N$4:$N$29, MATCH(RefTable1KGen[[#This Row],[Population]], $L$4:$L$29,0))</f>
        <v>South Asia</v>
      </c>
      <c r="G3138">
        <v>1</v>
      </c>
    </row>
    <row r="3139" spans="1:7" x14ac:dyDescent="0.25">
      <c r="A3139" t="s">
        <v>2639</v>
      </c>
      <c r="B3139" t="s">
        <v>4154</v>
      </c>
      <c r="C3139" t="str">
        <f>INDEX($M$4:$M$29, MATCH(RefTable1KGen[[#This Row],[Population]], $L$4:$L$29,0))</f>
        <v>Sri Lankan Tamil from the UK</v>
      </c>
      <c r="D3139" t="str">
        <f>INDEX($N$4:$N$29, MATCH(RefTable1KGen[[#This Row],[Population]], $L$4:$L$29,0))</f>
        <v>South Asia</v>
      </c>
      <c r="G3139">
        <v>1</v>
      </c>
    </row>
    <row r="3140" spans="1:7" x14ac:dyDescent="0.25">
      <c r="A3140" t="s">
        <v>2655</v>
      </c>
      <c r="B3140" t="s">
        <v>4154</v>
      </c>
      <c r="C3140" t="str">
        <f>INDEX($M$4:$M$29, MATCH(RefTable1KGen[[#This Row],[Population]], $L$4:$L$29,0))</f>
        <v>Sri Lankan Tamil from the UK</v>
      </c>
      <c r="D3140" t="str">
        <f>INDEX($N$4:$N$29, MATCH(RefTable1KGen[[#This Row],[Population]], $L$4:$L$29,0))</f>
        <v>South Asia</v>
      </c>
      <c r="G3140">
        <v>1</v>
      </c>
    </row>
    <row r="3141" spans="1:7" x14ac:dyDescent="0.25">
      <c r="A3141" t="s">
        <v>2656</v>
      </c>
      <c r="B3141" t="s">
        <v>4154</v>
      </c>
      <c r="C3141" t="str">
        <f>INDEX($M$4:$M$29, MATCH(RefTable1KGen[[#This Row],[Population]], $L$4:$L$29,0))</f>
        <v>Sri Lankan Tamil from the UK</v>
      </c>
      <c r="D3141" t="str">
        <f>INDEX($N$4:$N$29, MATCH(RefTable1KGen[[#This Row],[Population]], $L$4:$L$29,0))</f>
        <v>South Asia</v>
      </c>
      <c r="G3141">
        <v>1</v>
      </c>
    </row>
    <row r="3142" spans="1:7" x14ac:dyDescent="0.25">
      <c r="A3142" t="s">
        <v>2657</v>
      </c>
      <c r="B3142" t="s">
        <v>4154</v>
      </c>
      <c r="C3142" t="str">
        <f>INDEX($M$4:$M$29, MATCH(RefTable1KGen[[#This Row],[Population]], $L$4:$L$29,0))</f>
        <v>Sri Lankan Tamil from the UK</v>
      </c>
      <c r="D3142" t="str">
        <f>INDEX($N$4:$N$29, MATCH(RefTable1KGen[[#This Row],[Population]], $L$4:$L$29,0))</f>
        <v>South Asia</v>
      </c>
      <c r="G3142">
        <v>1</v>
      </c>
    </row>
    <row r="3143" spans="1:7" x14ac:dyDescent="0.25">
      <c r="A3143" t="s">
        <v>2658</v>
      </c>
      <c r="B3143" t="s">
        <v>4154</v>
      </c>
      <c r="C3143" t="str">
        <f>INDEX($M$4:$M$29, MATCH(RefTable1KGen[[#This Row],[Population]], $L$4:$L$29,0))</f>
        <v>Sri Lankan Tamil from the UK</v>
      </c>
      <c r="D3143" t="str">
        <f>INDEX($N$4:$N$29, MATCH(RefTable1KGen[[#This Row],[Population]], $L$4:$L$29,0))</f>
        <v>South Asia</v>
      </c>
      <c r="G3143">
        <v>1</v>
      </c>
    </row>
    <row r="3144" spans="1:7" x14ac:dyDescent="0.25">
      <c r="A3144" t="s">
        <v>2659</v>
      </c>
      <c r="B3144" t="s">
        <v>4154</v>
      </c>
      <c r="C3144" t="str">
        <f>INDEX($M$4:$M$29, MATCH(RefTable1KGen[[#This Row],[Population]], $L$4:$L$29,0))</f>
        <v>Sri Lankan Tamil from the UK</v>
      </c>
      <c r="D3144" t="str">
        <f>INDEX($N$4:$N$29, MATCH(RefTable1KGen[[#This Row],[Population]], $L$4:$L$29,0))</f>
        <v>South Asia</v>
      </c>
      <c r="G3144">
        <v>1</v>
      </c>
    </row>
    <row r="3145" spans="1:7" x14ac:dyDescent="0.25">
      <c r="A3145" t="s">
        <v>2660</v>
      </c>
      <c r="B3145" t="s">
        <v>4154</v>
      </c>
      <c r="C3145" t="str">
        <f>INDEX($M$4:$M$29, MATCH(RefTable1KGen[[#This Row],[Population]], $L$4:$L$29,0))</f>
        <v>Sri Lankan Tamil from the UK</v>
      </c>
      <c r="D3145" t="str">
        <f>INDEX($N$4:$N$29, MATCH(RefTable1KGen[[#This Row],[Population]], $L$4:$L$29,0))</f>
        <v>South Asia</v>
      </c>
      <c r="G3145">
        <v>1</v>
      </c>
    </row>
    <row r="3146" spans="1:7" x14ac:dyDescent="0.25">
      <c r="A3146" t="s">
        <v>2661</v>
      </c>
      <c r="B3146" t="s">
        <v>4154</v>
      </c>
      <c r="C3146" t="str">
        <f>INDEX($M$4:$M$29, MATCH(RefTable1KGen[[#This Row],[Population]], $L$4:$L$29,0))</f>
        <v>Sri Lankan Tamil from the UK</v>
      </c>
      <c r="D3146" t="str">
        <f>INDEX($N$4:$N$29, MATCH(RefTable1KGen[[#This Row],[Population]], $L$4:$L$29,0))</f>
        <v>South Asia</v>
      </c>
      <c r="G3146">
        <v>1</v>
      </c>
    </row>
    <row r="3147" spans="1:7" x14ac:dyDescent="0.25">
      <c r="A3147" t="s">
        <v>2662</v>
      </c>
      <c r="B3147" t="s">
        <v>4154</v>
      </c>
      <c r="C3147" t="str">
        <f>INDEX($M$4:$M$29, MATCH(RefTable1KGen[[#This Row],[Population]], $L$4:$L$29,0))</f>
        <v>Sri Lankan Tamil from the UK</v>
      </c>
      <c r="D3147" t="str">
        <f>INDEX($N$4:$N$29, MATCH(RefTable1KGen[[#This Row],[Population]], $L$4:$L$29,0))</f>
        <v>South Asia</v>
      </c>
      <c r="G3147">
        <v>1</v>
      </c>
    </row>
    <row r="3148" spans="1:7" x14ac:dyDescent="0.25">
      <c r="A3148" t="s">
        <v>2663</v>
      </c>
      <c r="B3148" t="s">
        <v>4154</v>
      </c>
      <c r="C3148" t="str">
        <f>INDEX($M$4:$M$29, MATCH(RefTable1KGen[[#This Row],[Population]], $L$4:$L$29,0))</f>
        <v>Sri Lankan Tamil from the UK</v>
      </c>
      <c r="D3148" t="str">
        <f>INDEX($N$4:$N$29, MATCH(RefTable1KGen[[#This Row],[Population]], $L$4:$L$29,0))</f>
        <v>South Asia</v>
      </c>
      <c r="G3148">
        <v>1</v>
      </c>
    </row>
    <row r="3149" spans="1:7" x14ac:dyDescent="0.25">
      <c r="A3149" t="s">
        <v>2664</v>
      </c>
      <c r="B3149" t="s">
        <v>4154</v>
      </c>
      <c r="C3149" t="str">
        <f>INDEX($M$4:$M$29, MATCH(RefTable1KGen[[#This Row],[Population]], $L$4:$L$29,0))</f>
        <v>Sri Lankan Tamil from the UK</v>
      </c>
      <c r="D3149" t="str">
        <f>INDEX($N$4:$N$29, MATCH(RefTable1KGen[[#This Row],[Population]], $L$4:$L$29,0))</f>
        <v>South Asia</v>
      </c>
      <c r="G3149">
        <v>1</v>
      </c>
    </row>
    <row r="3150" spans="1:7" x14ac:dyDescent="0.25">
      <c r="A3150" t="s">
        <v>2665</v>
      </c>
      <c r="B3150" t="s">
        <v>4154</v>
      </c>
      <c r="C3150" t="str">
        <f>INDEX($M$4:$M$29, MATCH(RefTable1KGen[[#This Row],[Population]], $L$4:$L$29,0))</f>
        <v>Sri Lankan Tamil from the UK</v>
      </c>
      <c r="D3150" t="str">
        <f>INDEX($N$4:$N$29, MATCH(RefTable1KGen[[#This Row],[Population]], $L$4:$L$29,0))</f>
        <v>South Asia</v>
      </c>
      <c r="G3150">
        <v>1</v>
      </c>
    </row>
    <row r="3151" spans="1:7" x14ac:dyDescent="0.25">
      <c r="A3151" t="s">
        <v>2666</v>
      </c>
      <c r="B3151" t="s">
        <v>4154</v>
      </c>
      <c r="C3151" t="str">
        <f>INDEX($M$4:$M$29, MATCH(RefTable1KGen[[#This Row],[Population]], $L$4:$L$29,0))</f>
        <v>Sri Lankan Tamil from the UK</v>
      </c>
      <c r="D3151" t="str">
        <f>INDEX($N$4:$N$29, MATCH(RefTable1KGen[[#This Row],[Population]], $L$4:$L$29,0))</f>
        <v>South Asia</v>
      </c>
      <c r="G3151">
        <v>1</v>
      </c>
    </row>
    <row r="3152" spans="1:7" x14ac:dyDescent="0.25">
      <c r="A3152" t="s">
        <v>2667</v>
      </c>
      <c r="B3152" t="s">
        <v>4154</v>
      </c>
      <c r="C3152" t="str">
        <f>INDEX($M$4:$M$29, MATCH(RefTable1KGen[[#This Row],[Population]], $L$4:$L$29,0))</f>
        <v>Sri Lankan Tamil from the UK</v>
      </c>
      <c r="D3152" t="str">
        <f>INDEX($N$4:$N$29, MATCH(RefTable1KGen[[#This Row],[Population]], $L$4:$L$29,0))</f>
        <v>South Asia</v>
      </c>
      <c r="G3152">
        <v>1</v>
      </c>
    </row>
    <row r="3153" spans="1:7" x14ac:dyDescent="0.25">
      <c r="A3153" t="s">
        <v>2689</v>
      </c>
      <c r="B3153" t="s">
        <v>4154</v>
      </c>
      <c r="C3153" t="str">
        <f>INDEX($M$4:$M$29, MATCH(RefTable1KGen[[#This Row],[Population]], $L$4:$L$29,0))</f>
        <v>Sri Lankan Tamil from the UK</v>
      </c>
      <c r="D3153" t="str">
        <f>INDEX($N$4:$N$29, MATCH(RefTable1KGen[[#This Row],[Population]], $L$4:$L$29,0))</f>
        <v>South Asia</v>
      </c>
      <c r="G3153">
        <v>1</v>
      </c>
    </row>
    <row r="3154" spans="1:7" x14ac:dyDescent="0.25">
      <c r="A3154" t="s">
        <v>2690</v>
      </c>
      <c r="B3154" t="s">
        <v>4154</v>
      </c>
      <c r="C3154" t="str">
        <f>INDEX($M$4:$M$29, MATCH(RefTable1KGen[[#This Row],[Population]], $L$4:$L$29,0))</f>
        <v>Sri Lankan Tamil from the UK</v>
      </c>
      <c r="D3154" t="str">
        <f>INDEX($N$4:$N$29, MATCH(RefTable1KGen[[#This Row],[Population]], $L$4:$L$29,0))</f>
        <v>South Asia</v>
      </c>
      <c r="G3154">
        <v>1</v>
      </c>
    </row>
    <row r="3155" spans="1:7" x14ac:dyDescent="0.25">
      <c r="A3155" t="s">
        <v>2691</v>
      </c>
      <c r="B3155" t="s">
        <v>4154</v>
      </c>
      <c r="C3155" t="str">
        <f>INDEX($M$4:$M$29, MATCH(RefTable1KGen[[#This Row],[Population]], $L$4:$L$29,0))</f>
        <v>Sri Lankan Tamil from the UK</v>
      </c>
      <c r="D3155" t="str">
        <f>INDEX($N$4:$N$29, MATCH(RefTable1KGen[[#This Row],[Population]], $L$4:$L$29,0))</f>
        <v>South Asia</v>
      </c>
      <c r="G3155">
        <v>1</v>
      </c>
    </row>
    <row r="3156" spans="1:7" x14ac:dyDescent="0.25">
      <c r="A3156" t="s">
        <v>2692</v>
      </c>
      <c r="B3156" t="s">
        <v>4154</v>
      </c>
      <c r="C3156" t="str">
        <f>INDEX($M$4:$M$29, MATCH(RefTable1KGen[[#This Row],[Population]], $L$4:$L$29,0))</f>
        <v>Sri Lankan Tamil from the UK</v>
      </c>
      <c r="D3156" t="str">
        <f>INDEX($N$4:$N$29, MATCH(RefTable1KGen[[#This Row],[Population]], $L$4:$L$29,0))</f>
        <v>South Asia</v>
      </c>
      <c r="G3156">
        <v>1</v>
      </c>
    </row>
    <row r="3157" spans="1:7" x14ac:dyDescent="0.25">
      <c r="A3157" t="s">
        <v>4217</v>
      </c>
      <c r="B3157" t="s">
        <v>4154</v>
      </c>
      <c r="C3157" t="str">
        <f>INDEX($M$4:$M$29, MATCH(RefTable1KGen[[#This Row],[Population]], $L$4:$L$29,0))</f>
        <v>Sri Lankan Tamil from the UK</v>
      </c>
      <c r="D3157" t="str">
        <f>INDEX($N$4:$N$29, MATCH(RefTable1KGen[[#This Row],[Population]], $L$4:$L$29,0))</f>
        <v>South Asia</v>
      </c>
      <c r="G3157">
        <v>1</v>
      </c>
    </row>
    <row r="3158" spans="1:7" x14ac:dyDescent="0.25">
      <c r="A3158" t="s">
        <v>2693</v>
      </c>
      <c r="B3158" t="s">
        <v>4154</v>
      </c>
      <c r="C3158" t="str">
        <f>INDEX($M$4:$M$29, MATCH(RefTable1KGen[[#This Row],[Population]], $L$4:$L$29,0))</f>
        <v>Sri Lankan Tamil from the UK</v>
      </c>
      <c r="D3158" t="str">
        <f>INDEX($N$4:$N$29, MATCH(RefTable1KGen[[#This Row],[Population]], $L$4:$L$29,0))</f>
        <v>South Asia</v>
      </c>
      <c r="G3158">
        <v>1</v>
      </c>
    </row>
    <row r="3159" spans="1:7" x14ac:dyDescent="0.25">
      <c r="A3159" t="s">
        <v>2694</v>
      </c>
      <c r="B3159" t="s">
        <v>4154</v>
      </c>
      <c r="C3159" t="str">
        <f>INDEX($M$4:$M$29, MATCH(RefTable1KGen[[#This Row],[Population]], $L$4:$L$29,0))</f>
        <v>Sri Lankan Tamil from the UK</v>
      </c>
      <c r="D3159" t="str">
        <f>INDEX($N$4:$N$29, MATCH(RefTable1KGen[[#This Row],[Population]], $L$4:$L$29,0))</f>
        <v>South Asia</v>
      </c>
      <c r="G3159">
        <v>1</v>
      </c>
    </row>
    <row r="3160" spans="1:7" x14ac:dyDescent="0.25">
      <c r="A3160" t="s">
        <v>2695</v>
      </c>
      <c r="B3160" t="s">
        <v>4154</v>
      </c>
      <c r="C3160" t="str">
        <f>INDEX($M$4:$M$29, MATCH(RefTable1KGen[[#This Row],[Population]], $L$4:$L$29,0))</f>
        <v>Sri Lankan Tamil from the UK</v>
      </c>
      <c r="D3160" t="str">
        <f>INDEX($N$4:$N$29, MATCH(RefTable1KGen[[#This Row],[Population]], $L$4:$L$29,0))</f>
        <v>South Asia</v>
      </c>
      <c r="G3160">
        <v>1</v>
      </c>
    </row>
    <row r="3161" spans="1:7" x14ac:dyDescent="0.25">
      <c r="A3161" t="s">
        <v>2696</v>
      </c>
      <c r="B3161" t="s">
        <v>4154</v>
      </c>
      <c r="C3161" t="str">
        <f>INDEX($M$4:$M$29, MATCH(RefTable1KGen[[#This Row],[Population]], $L$4:$L$29,0))</f>
        <v>Sri Lankan Tamil from the UK</v>
      </c>
      <c r="D3161" t="str">
        <f>INDEX($N$4:$N$29, MATCH(RefTable1KGen[[#This Row],[Population]], $L$4:$L$29,0))</f>
        <v>South Asia</v>
      </c>
      <c r="G3161">
        <v>1</v>
      </c>
    </row>
    <row r="3162" spans="1:7" x14ac:dyDescent="0.25">
      <c r="A3162" t="s">
        <v>2697</v>
      </c>
      <c r="B3162" t="s">
        <v>4154</v>
      </c>
      <c r="C3162" t="str">
        <f>INDEX($M$4:$M$29, MATCH(RefTable1KGen[[#This Row],[Population]], $L$4:$L$29,0))</f>
        <v>Sri Lankan Tamil from the UK</v>
      </c>
      <c r="D3162" t="str">
        <f>INDEX($N$4:$N$29, MATCH(RefTable1KGen[[#This Row],[Population]], $L$4:$L$29,0))</f>
        <v>South Asia</v>
      </c>
      <c r="G3162">
        <v>1</v>
      </c>
    </row>
    <row r="3163" spans="1:7" x14ac:dyDescent="0.25">
      <c r="A3163" t="s">
        <v>4219</v>
      </c>
      <c r="B3163" t="s">
        <v>4154</v>
      </c>
      <c r="C3163" t="str">
        <f>INDEX($M$4:$M$29, MATCH(RefTable1KGen[[#This Row],[Population]], $L$4:$L$29,0))</f>
        <v>Sri Lankan Tamil from the UK</v>
      </c>
      <c r="D3163" t="str">
        <f>INDEX($N$4:$N$29, MATCH(RefTable1KGen[[#This Row],[Population]], $L$4:$L$29,0))</f>
        <v>South Asia</v>
      </c>
      <c r="G3163">
        <v>1</v>
      </c>
    </row>
    <row r="3164" spans="1:7" x14ac:dyDescent="0.25">
      <c r="A3164" t="s">
        <v>2710</v>
      </c>
      <c r="B3164" t="s">
        <v>4154</v>
      </c>
      <c r="C3164" t="str">
        <f>INDEX($M$4:$M$29, MATCH(RefTable1KGen[[#This Row],[Population]], $L$4:$L$29,0))</f>
        <v>Sri Lankan Tamil from the UK</v>
      </c>
      <c r="D3164" t="str">
        <f>INDEX($N$4:$N$29, MATCH(RefTable1KGen[[#This Row],[Population]], $L$4:$L$29,0))</f>
        <v>South Asia</v>
      </c>
      <c r="G3164">
        <v>1</v>
      </c>
    </row>
    <row r="3165" spans="1:7" x14ac:dyDescent="0.25">
      <c r="A3165" t="s">
        <v>2711</v>
      </c>
      <c r="B3165" t="s">
        <v>4154</v>
      </c>
      <c r="C3165" t="str">
        <f>INDEX($M$4:$M$29, MATCH(RefTable1KGen[[#This Row],[Population]], $L$4:$L$29,0))</f>
        <v>Sri Lankan Tamil from the UK</v>
      </c>
      <c r="D3165" t="str">
        <f>INDEX($N$4:$N$29, MATCH(RefTable1KGen[[#This Row],[Population]], $L$4:$L$29,0))</f>
        <v>South Asia</v>
      </c>
      <c r="G3165">
        <v>1</v>
      </c>
    </row>
    <row r="3166" spans="1:7" x14ac:dyDescent="0.25">
      <c r="A3166" t="s">
        <v>4220</v>
      </c>
      <c r="B3166" t="s">
        <v>4154</v>
      </c>
      <c r="C3166" t="str">
        <f>INDEX($M$4:$M$29, MATCH(RefTable1KGen[[#This Row],[Population]], $L$4:$L$29,0))</f>
        <v>Sri Lankan Tamil from the UK</v>
      </c>
      <c r="D3166" t="str">
        <f>INDEX($N$4:$N$29, MATCH(RefTable1KGen[[#This Row],[Population]], $L$4:$L$29,0))</f>
        <v>South Asia</v>
      </c>
      <c r="G3166">
        <v>1</v>
      </c>
    </row>
    <row r="3167" spans="1:7" x14ac:dyDescent="0.25">
      <c r="A3167" t="s">
        <v>2712</v>
      </c>
      <c r="B3167" t="s">
        <v>4154</v>
      </c>
      <c r="C3167" t="str">
        <f>INDEX($M$4:$M$29, MATCH(RefTable1KGen[[#This Row],[Population]], $L$4:$L$29,0))</f>
        <v>Sri Lankan Tamil from the UK</v>
      </c>
      <c r="D3167" t="str">
        <f>INDEX($N$4:$N$29, MATCH(RefTable1KGen[[#This Row],[Population]], $L$4:$L$29,0))</f>
        <v>South Asia</v>
      </c>
      <c r="G3167">
        <v>1</v>
      </c>
    </row>
    <row r="3168" spans="1:7" x14ac:dyDescent="0.25">
      <c r="A3168" t="s">
        <v>2713</v>
      </c>
      <c r="B3168" t="s">
        <v>4154</v>
      </c>
      <c r="C3168" t="str">
        <f>INDEX($M$4:$M$29, MATCH(RefTable1KGen[[#This Row],[Population]], $L$4:$L$29,0))</f>
        <v>Sri Lankan Tamil from the UK</v>
      </c>
      <c r="D3168" t="str">
        <f>INDEX($N$4:$N$29, MATCH(RefTable1KGen[[#This Row],[Population]], $L$4:$L$29,0))</f>
        <v>South Asia</v>
      </c>
      <c r="G3168">
        <v>1</v>
      </c>
    </row>
    <row r="3169" spans="1:7" x14ac:dyDescent="0.25">
      <c r="A3169" t="s">
        <v>2714</v>
      </c>
      <c r="B3169" t="s">
        <v>4154</v>
      </c>
      <c r="C3169" t="str">
        <f>INDEX($M$4:$M$29, MATCH(RefTable1KGen[[#This Row],[Population]], $L$4:$L$29,0))</f>
        <v>Sri Lankan Tamil from the UK</v>
      </c>
      <c r="D3169" t="str">
        <f>INDEX($N$4:$N$29, MATCH(RefTable1KGen[[#This Row],[Population]], $L$4:$L$29,0))</f>
        <v>South Asia</v>
      </c>
      <c r="G3169">
        <v>1</v>
      </c>
    </row>
    <row r="3170" spans="1:7" x14ac:dyDescent="0.25">
      <c r="A3170" t="s">
        <v>4221</v>
      </c>
      <c r="B3170" t="s">
        <v>4154</v>
      </c>
      <c r="C3170" t="str">
        <f>INDEX($M$4:$M$29, MATCH(RefTable1KGen[[#This Row],[Population]], $L$4:$L$29,0))</f>
        <v>Sri Lankan Tamil from the UK</v>
      </c>
      <c r="D3170" t="str">
        <f>INDEX($N$4:$N$29, MATCH(RefTable1KGen[[#This Row],[Population]], $L$4:$L$29,0))</f>
        <v>South Asia</v>
      </c>
      <c r="G3170">
        <v>1</v>
      </c>
    </row>
    <row r="3171" spans="1:7" x14ac:dyDescent="0.25">
      <c r="A3171" t="s">
        <v>2715</v>
      </c>
      <c r="B3171" t="s">
        <v>4154</v>
      </c>
      <c r="C3171" t="str">
        <f>INDEX($M$4:$M$29, MATCH(RefTable1KGen[[#This Row],[Population]], $L$4:$L$29,0))</f>
        <v>Sri Lankan Tamil from the UK</v>
      </c>
      <c r="D3171" t="str">
        <f>INDEX($N$4:$N$29, MATCH(RefTable1KGen[[#This Row],[Population]], $L$4:$L$29,0))</f>
        <v>South Asia</v>
      </c>
      <c r="G3171">
        <v>1</v>
      </c>
    </row>
    <row r="3172" spans="1:7" x14ac:dyDescent="0.25">
      <c r="A3172" t="s">
        <v>2716</v>
      </c>
      <c r="B3172" t="s">
        <v>4154</v>
      </c>
      <c r="C3172" t="str">
        <f>INDEX($M$4:$M$29, MATCH(RefTable1KGen[[#This Row],[Population]], $L$4:$L$29,0))</f>
        <v>Sri Lankan Tamil from the UK</v>
      </c>
      <c r="D3172" t="str">
        <f>INDEX($N$4:$N$29, MATCH(RefTable1KGen[[#This Row],[Population]], $L$4:$L$29,0))</f>
        <v>South Asia</v>
      </c>
      <c r="G3172">
        <v>1</v>
      </c>
    </row>
    <row r="3173" spans="1:7" x14ac:dyDescent="0.25">
      <c r="A3173" t="s">
        <v>2717</v>
      </c>
      <c r="B3173" t="s">
        <v>4154</v>
      </c>
      <c r="C3173" t="str">
        <f>INDEX($M$4:$M$29, MATCH(RefTable1KGen[[#This Row],[Population]], $L$4:$L$29,0))</f>
        <v>Sri Lankan Tamil from the UK</v>
      </c>
      <c r="D3173" t="str">
        <f>INDEX($N$4:$N$29, MATCH(RefTable1KGen[[#This Row],[Population]], $L$4:$L$29,0))</f>
        <v>South Asia</v>
      </c>
      <c r="G3173">
        <v>1</v>
      </c>
    </row>
    <row r="3174" spans="1:7" x14ac:dyDescent="0.25">
      <c r="A3174" t="s">
        <v>2720</v>
      </c>
      <c r="B3174" t="s">
        <v>4154</v>
      </c>
      <c r="C3174" t="str">
        <f>INDEX($M$4:$M$29, MATCH(RefTable1KGen[[#This Row],[Population]], $L$4:$L$29,0))</f>
        <v>Sri Lankan Tamil from the UK</v>
      </c>
      <c r="D3174" t="str">
        <f>INDEX($N$4:$N$29, MATCH(RefTable1KGen[[#This Row],[Population]], $L$4:$L$29,0))</f>
        <v>South Asia</v>
      </c>
      <c r="G3174">
        <v>1</v>
      </c>
    </row>
    <row r="3175" spans="1:7" x14ac:dyDescent="0.25">
      <c r="A3175" t="s">
        <v>2721</v>
      </c>
      <c r="B3175" t="s">
        <v>4154</v>
      </c>
      <c r="C3175" t="str">
        <f>INDEX($M$4:$M$29, MATCH(RefTable1KGen[[#This Row],[Population]], $L$4:$L$29,0))</f>
        <v>Sri Lankan Tamil from the UK</v>
      </c>
      <c r="D3175" t="str">
        <f>INDEX($N$4:$N$29, MATCH(RefTable1KGen[[#This Row],[Population]], $L$4:$L$29,0))</f>
        <v>South Asia</v>
      </c>
      <c r="G3175">
        <v>1</v>
      </c>
    </row>
    <row r="3176" spans="1:7" x14ac:dyDescent="0.25">
      <c r="A3176" t="s">
        <v>2732</v>
      </c>
      <c r="B3176" t="s">
        <v>4154</v>
      </c>
      <c r="C3176" t="str">
        <f>INDEX($M$4:$M$29, MATCH(RefTable1KGen[[#This Row],[Population]], $L$4:$L$29,0))</f>
        <v>Sri Lankan Tamil from the UK</v>
      </c>
      <c r="D3176" t="str">
        <f>INDEX($N$4:$N$29, MATCH(RefTable1KGen[[#This Row],[Population]], $L$4:$L$29,0))</f>
        <v>South Asia</v>
      </c>
      <c r="G3176">
        <v>1</v>
      </c>
    </row>
    <row r="3177" spans="1:7" x14ac:dyDescent="0.25">
      <c r="A3177" t="s">
        <v>2733</v>
      </c>
      <c r="B3177" t="s">
        <v>4154</v>
      </c>
      <c r="C3177" t="str">
        <f>INDEX($M$4:$M$29, MATCH(RefTable1KGen[[#This Row],[Population]], $L$4:$L$29,0))</f>
        <v>Sri Lankan Tamil from the UK</v>
      </c>
      <c r="D3177" t="str">
        <f>INDEX($N$4:$N$29, MATCH(RefTable1KGen[[#This Row],[Population]], $L$4:$L$29,0))</f>
        <v>South Asia</v>
      </c>
      <c r="G3177">
        <v>1</v>
      </c>
    </row>
    <row r="3178" spans="1:7" x14ac:dyDescent="0.25">
      <c r="A3178" t="s">
        <v>2734</v>
      </c>
      <c r="B3178" t="s">
        <v>4154</v>
      </c>
      <c r="C3178" t="str">
        <f>INDEX($M$4:$M$29, MATCH(RefTable1KGen[[#This Row],[Population]], $L$4:$L$29,0))</f>
        <v>Sri Lankan Tamil from the UK</v>
      </c>
      <c r="D3178" t="str">
        <f>INDEX($N$4:$N$29, MATCH(RefTable1KGen[[#This Row],[Population]], $L$4:$L$29,0))</f>
        <v>South Asia</v>
      </c>
      <c r="G3178">
        <v>1</v>
      </c>
    </row>
    <row r="3179" spans="1:7" x14ac:dyDescent="0.25">
      <c r="A3179" t="s">
        <v>4223</v>
      </c>
      <c r="B3179" t="s">
        <v>4154</v>
      </c>
      <c r="C3179" t="str">
        <f>INDEX($M$4:$M$29, MATCH(RefTable1KGen[[#This Row],[Population]], $L$4:$L$29,0))</f>
        <v>Sri Lankan Tamil from the UK</v>
      </c>
      <c r="D3179" t="str">
        <f>INDEX($N$4:$N$29, MATCH(RefTable1KGen[[#This Row],[Population]], $L$4:$L$29,0))</f>
        <v>South Asia</v>
      </c>
      <c r="G3179">
        <v>1</v>
      </c>
    </row>
    <row r="3180" spans="1:7" x14ac:dyDescent="0.25">
      <c r="A3180" t="s">
        <v>4224</v>
      </c>
      <c r="B3180" t="s">
        <v>4154</v>
      </c>
      <c r="C3180" t="str">
        <f>INDEX($M$4:$M$29, MATCH(RefTable1KGen[[#This Row],[Population]], $L$4:$L$29,0))</f>
        <v>Sri Lankan Tamil from the UK</v>
      </c>
      <c r="D3180" t="str">
        <f>INDEX($N$4:$N$29, MATCH(RefTable1KGen[[#This Row],[Population]], $L$4:$L$29,0))</f>
        <v>South Asia</v>
      </c>
      <c r="G3180">
        <v>1</v>
      </c>
    </row>
    <row r="3181" spans="1:7" x14ac:dyDescent="0.25">
      <c r="A3181" t="s">
        <v>2735</v>
      </c>
      <c r="B3181" t="s">
        <v>4154</v>
      </c>
      <c r="C3181" t="str">
        <f>INDEX($M$4:$M$29, MATCH(RefTable1KGen[[#This Row],[Population]], $L$4:$L$29,0))</f>
        <v>Sri Lankan Tamil from the UK</v>
      </c>
      <c r="D3181" t="str">
        <f>INDEX($N$4:$N$29, MATCH(RefTable1KGen[[#This Row],[Population]], $L$4:$L$29,0))</f>
        <v>South Asia</v>
      </c>
      <c r="G3181">
        <v>1</v>
      </c>
    </row>
    <row r="3182" spans="1:7" x14ac:dyDescent="0.25">
      <c r="A3182" t="s">
        <v>2736</v>
      </c>
      <c r="B3182" t="s">
        <v>4154</v>
      </c>
      <c r="C3182" t="str">
        <f>INDEX($M$4:$M$29, MATCH(RefTable1KGen[[#This Row],[Population]], $L$4:$L$29,0))</f>
        <v>Sri Lankan Tamil from the UK</v>
      </c>
      <c r="D3182" t="str">
        <f>INDEX($N$4:$N$29, MATCH(RefTable1KGen[[#This Row],[Population]], $L$4:$L$29,0))</f>
        <v>South Asia</v>
      </c>
      <c r="G3182">
        <v>1</v>
      </c>
    </row>
    <row r="3183" spans="1:7" x14ac:dyDescent="0.25">
      <c r="A3183" t="s">
        <v>4225</v>
      </c>
      <c r="B3183" t="s">
        <v>4154</v>
      </c>
      <c r="C3183" t="str">
        <f>INDEX($M$4:$M$29, MATCH(RefTable1KGen[[#This Row],[Population]], $L$4:$L$29,0))</f>
        <v>Sri Lankan Tamil from the UK</v>
      </c>
      <c r="D3183" t="str">
        <f>INDEX($N$4:$N$29, MATCH(RefTable1KGen[[#This Row],[Population]], $L$4:$L$29,0))</f>
        <v>South Asia</v>
      </c>
      <c r="G3183">
        <v>1</v>
      </c>
    </row>
    <row r="3184" spans="1:7" x14ac:dyDescent="0.25">
      <c r="A3184" t="s">
        <v>2737</v>
      </c>
      <c r="B3184" t="s">
        <v>4154</v>
      </c>
      <c r="C3184" t="str">
        <f>INDEX($M$4:$M$29, MATCH(RefTable1KGen[[#This Row],[Population]], $L$4:$L$29,0))</f>
        <v>Sri Lankan Tamil from the UK</v>
      </c>
      <c r="D3184" t="str">
        <f>INDEX($N$4:$N$29, MATCH(RefTable1KGen[[#This Row],[Population]], $L$4:$L$29,0))</f>
        <v>South Asia</v>
      </c>
      <c r="G3184">
        <v>1</v>
      </c>
    </row>
    <row r="3185" spans="1:7" x14ac:dyDescent="0.25">
      <c r="A3185" t="s">
        <v>2738</v>
      </c>
      <c r="B3185" t="s">
        <v>4154</v>
      </c>
      <c r="C3185" t="str">
        <f>INDEX($M$4:$M$29, MATCH(RefTable1KGen[[#This Row],[Population]], $L$4:$L$29,0))</f>
        <v>Sri Lankan Tamil from the UK</v>
      </c>
      <c r="D3185" t="str">
        <f>INDEX($N$4:$N$29, MATCH(RefTable1KGen[[#This Row],[Population]], $L$4:$L$29,0))</f>
        <v>South Asia</v>
      </c>
      <c r="G3185">
        <v>1</v>
      </c>
    </row>
    <row r="3186" spans="1:7" x14ac:dyDescent="0.25">
      <c r="A3186" t="s">
        <v>4230</v>
      </c>
      <c r="B3186" t="s">
        <v>4154</v>
      </c>
      <c r="C3186" t="str">
        <f>INDEX($M$4:$M$29, MATCH(RefTable1KGen[[#This Row],[Population]], $L$4:$L$29,0))</f>
        <v>Sri Lankan Tamil from the UK</v>
      </c>
      <c r="D3186" t="str">
        <f>INDEX($N$4:$N$29, MATCH(RefTable1KGen[[#This Row],[Population]], $L$4:$L$29,0))</f>
        <v>South Asia</v>
      </c>
      <c r="G3186">
        <v>1</v>
      </c>
    </row>
    <row r="3187" spans="1:7" x14ac:dyDescent="0.25">
      <c r="A3187" t="s">
        <v>2747</v>
      </c>
      <c r="B3187" t="s">
        <v>4154</v>
      </c>
      <c r="C3187" t="str">
        <f>INDEX($M$4:$M$29, MATCH(RefTable1KGen[[#This Row],[Population]], $L$4:$L$29,0))</f>
        <v>Sri Lankan Tamil from the UK</v>
      </c>
      <c r="D3187" t="str">
        <f>INDEX($N$4:$N$29, MATCH(RefTable1KGen[[#This Row],[Population]], $L$4:$L$29,0))</f>
        <v>South Asia</v>
      </c>
      <c r="G3187">
        <v>1</v>
      </c>
    </row>
    <row r="3188" spans="1:7" x14ac:dyDescent="0.25">
      <c r="A3188" t="s">
        <v>2755</v>
      </c>
      <c r="B3188" t="s">
        <v>4154</v>
      </c>
      <c r="C3188" t="str">
        <f>INDEX($M$4:$M$29, MATCH(RefTable1KGen[[#This Row],[Population]], $L$4:$L$29,0))</f>
        <v>Sri Lankan Tamil from the UK</v>
      </c>
      <c r="D3188" t="str">
        <f>INDEX($N$4:$N$29, MATCH(RefTable1KGen[[#This Row],[Population]], $L$4:$L$29,0))</f>
        <v>South Asia</v>
      </c>
      <c r="G3188">
        <v>1</v>
      </c>
    </row>
    <row r="3189" spans="1:7" x14ac:dyDescent="0.25">
      <c r="A3189" t="s">
        <v>2756</v>
      </c>
      <c r="B3189" t="s">
        <v>4154</v>
      </c>
      <c r="C3189" t="str">
        <f>INDEX($M$4:$M$29, MATCH(RefTable1KGen[[#This Row],[Population]], $L$4:$L$29,0))</f>
        <v>Sri Lankan Tamil from the UK</v>
      </c>
      <c r="D3189" t="str">
        <f>INDEX($N$4:$N$29, MATCH(RefTable1KGen[[#This Row],[Population]], $L$4:$L$29,0))</f>
        <v>South Asia</v>
      </c>
      <c r="G3189">
        <v>1</v>
      </c>
    </row>
    <row r="3190" spans="1:7" x14ac:dyDescent="0.25">
      <c r="A3190" t="s">
        <v>2757</v>
      </c>
      <c r="B3190" t="s">
        <v>4154</v>
      </c>
      <c r="C3190" t="str">
        <f>INDEX($M$4:$M$29, MATCH(RefTable1KGen[[#This Row],[Population]], $L$4:$L$29,0))</f>
        <v>Sri Lankan Tamil from the UK</v>
      </c>
      <c r="D3190" t="str">
        <f>INDEX($N$4:$N$29, MATCH(RefTable1KGen[[#This Row],[Population]], $L$4:$L$29,0))</f>
        <v>South Asia</v>
      </c>
      <c r="G3190">
        <v>1</v>
      </c>
    </row>
    <row r="3191" spans="1:7" x14ac:dyDescent="0.25">
      <c r="A3191" t="s">
        <v>2758</v>
      </c>
      <c r="B3191" t="s">
        <v>4154</v>
      </c>
      <c r="C3191" t="str">
        <f>INDEX($M$4:$M$29, MATCH(RefTable1KGen[[#This Row],[Population]], $L$4:$L$29,0))</f>
        <v>Sri Lankan Tamil from the UK</v>
      </c>
      <c r="D3191" t="str">
        <f>INDEX($N$4:$N$29, MATCH(RefTable1KGen[[#This Row],[Population]], $L$4:$L$29,0))</f>
        <v>South Asia</v>
      </c>
      <c r="G3191">
        <v>1</v>
      </c>
    </row>
    <row r="3192" spans="1:7" x14ac:dyDescent="0.25">
      <c r="A3192" t="s">
        <v>4231</v>
      </c>
      <c r="B3192" t="s">
        <v>4154</v>
      </c>
      <c r="C3192" t="str">
        <f>INDEX($M$4:$M$29, MATCH(RefTable1KGen[[#This Row],[Population]], $L$4:$L$29,0))</f>
        <v>Sri Lankan Tamil from the UK</v>
      </c>
      <c r="D3192" t="str">
        <f>INDEX($N$4:$N$29, MATCH(RefTable1KGen[[#This Row],[Population]], $L$4:$L$29,0))</f>
        <v>South Asia</v>
      </c>
      <c r="G3192">
        <v>1</v>
      </c>
    </row>
    <row r="3193" spans="1:7" x14ac:dyDescent="0.25">
      <c r="A3193" t="s">
        <v>4232</v>
      </c>
      <c r="B3193" t="s">
        <v>4154</v>
      </c>
      <c r="C3193" t="str">
        <f>INDEX($M$4:$M$29, MATCH(RefTable1KGen[[#This Row],[Population]], $L$4:$L$29,0))</f>
        <v>Sri Lankan Tamil from the UK</v>
      </c>
      <c r="D3193" t="str">
        <f>INDEX($N$4:$N$29, MATCH(RefTable1KGen[[#This Row],[Population]], $L$4:$L$29,0))</f>
        <v>South Asia</v>
      </c>
      <c r="G3193">
        <v>1</v>
      </c>
    </row>
    <row r="3194" spans="1:7" x14ac:dyDescent="0.25">
      <c r="A3194" t="s">
        <v>4233</v>
      </c>
      <c r="B3194" t="s">
        <v>4154</v>
      </c>
      <c r="C3194" t="str">
        <f>INDEX($M$4:$M$29, MATCH(RefTable1KGen[[#This Row],[Population]], $L$4:$L$29,0))</f>
        <v>Sri Lankan Tamil from the UK</v>
      </c>
      <c r="D3194" t="str">
        <f>INDEX($N$4:$N$29, MATCH(RefTable1KGen[[#This Row],[Population]], $L$4:$L$29,0))</f>
        <v>South Asia</v>
      </c>
      <c r="G3194">
        <v>1</v>
      </c>
    </row>
    <row r="3195" spans="1:7" x14ac:dyDescent="0.25">
      <c r="A3195" t="s">
        <v>4234</v>
      </c>
      <c r="B3195" t="s">
        <v>4154</v>
      </c>
      <c r="C3195" t="str">
        <f>INDEX($M$4:$M$29, MATCH(RefTable1KGen[[#This Row],[Population]], $L$4:$L$29,0))</f>
        <v>Sri Lankan Tamil from the UK</v>
      </c>
      <c r="D3195" t="str">
        <f>INDEX($N$4:$N$29, MATCH(RefTable1KGen[[#This Row],[Population]], $L$4:$L$29,0))</f>
        <v>South Asia</v>
      </c>
      <c r="G3195">
        <v>1</v>
      </c>
    </row>
    <row r="3196" spans="1:7" x14ac:dyDescent="0.25">
      <c r="A3196" t="s">
        <v>4256</v>
      </c>
      <c r="B3196" t="s">
        <v>4154</v>
      </c>
      <c r="C3196" t="str">
        <f>INDEX($M$4:$M$29, MATCH(RefTable1KGen[[#This Row],[Population]], $L$4:$L$29,0))</f>
        <v>Sri Lankan Tamil from the UK</v>
      </c>
      <c r="D3196" t="str">
        <f>INDEX($N$4:$N$29, MATCH(RefTable1KGen[[#This Row],[Population]], $L$4:$L$29,0))</f>
        <v>South Asia</v>
      </c>
      <c r="G3196">
        <v>1</v>
      </c>
    </row>
    <row r="3197" spans="1:7" x14ac:dyDescent="0.25">
      <c r="A3197" t="s">
        <v>4257</v>
      </c>
      <c r="B3197" t="s">
        <v>4154</v>
      </c>
      <c r="C3197" t="str">
        <f>INDEX($M$4:$M$29, MATCH(RefTable1KGen[[#This Row],[Population]], $L$4:$L$29,0))</f>
        <v>Sri Lankan Tamil from the UK</v>
      </c>
      <c r="D3197" t="str">
        <f>INDEX($N$4:$N$29, MATCH(RefTable1KGen[[#This Row],[Population]], $L$4:$L$29,0))</f>
        <v>South Asia</v>
      </c>
      <c r="G3197">
        <v>1</v>
      </c>
    </row>
    <row r="3198" spans="1:7" x14ac:dyDescent="0.25">
      <c r="A3198" t="s">
        <v>4258</v>
      </c>
      <c r="B3198" t="s">
        <v>4154</v>
      </c>
      <c r="C3198" t="str">
        <f>INDEX($M$4:$M$29, MATCH(RefTable1KGen[[#This Row],[Population]], $L$4:$L$29,0))</f>
        <v>Sri Lankan Tamil from the UK</v>
      </c>
      <c r="D3198" t="str">
        <f>INDEX($N$4:$N$29, MATCH(RefTable1KGen[[#This Row],[Population]], $L$4:$L$29,0))</f>
        <v>South Asia</v>
      </c>
      <c r="G3198">
        <v>1</v>
      </c>
    </row>
    <row r="3199" spans="1:7" x14ac:dyDescent="0.25">
      <c r="A3199" t="s">
        <v>4259</v>
      </c>
      <c r="B3199" t="s">
        <v>4154</v>
      </c>
      <c r="C3199" t="str">
        <f>INDEX($M$4:$M$29, MATCH(RefTable1KGen[[#This Row],[Population]], $L$4:$L$29,0))</f>
        <v>Sri Lankan Tamil from the UK</v>
      </c>
      <c r="D3199" t="str">
        <f>INDEX($N$4:$N$29, MATCH(RefTable1KGen[[#This Row],[Population]], $L$4:$L$29,0))</f>
        <v>South Asia</v>
      </c>
      <c r="G3199">
        <v>1</v>
      </c>
    </row>
    <row r="3200" spans="1:7" x14ac:dyDescent="0.25">
      <c r="A3200" t="s">
        <v>2793</v>
      </c>
      <c r="B3200" t="s">
        <v>4154</v>
      </c>
      <c r="C3200" t="str">
        <f>INDEX($M$4:$M$29, MATCH(RefTable1KGen[[#This Row],[Population]], $L$4:$L$29,0))</f>
        <v>Sri Lankan Tamil from the UK</v>
      </c>
      <c r="D3200" t="str">
        <f>INDEX($N$4:$N$29, MATCH(RefTable1KGen[[#This Row],[Population]], $L$4:$L$29,0))</f>
        <v>South Asia</v>
      </c>
      <c r="G3200">
        <v>1</v>
      </c>
    </row>
    <row r="3201" spans="1:8" x14ac:dyDescent="0.25">
      <c r="A3201" t="s">
        <v>4260</v>
      </c>
      <c r="B3201" t="s">
        <v>4154</v>
      </c>
      <c r="C3201" t="str">
        <f>INDEX($M$4:$M$29, MATCH(RefTable1KGen[[#This Row],[Population]], $L$4:$L$29,0))</f>
        <v>Sri Lankan Tamil from the UK</v>
      </c>
      <c r="D3201" t="str">
        <f>INDEX($N$4:$N$29, MATCH(RefTable1KGen[[#This Row],[Population]], $L$4:$L$29,0))</f>
        <v>South Asia</v>
      </c>
      <c r="G3201">
        <v>1</v>
      </c>
    </row>
    <row r="3202" spans="1:8" x14ac:dyDescent="0.25">
      <c r="A3202" t="s">
        <v>2801</v>
      </c>
      <c r="B3202" t="s">
        <v>4154</v>
      </c>
      <c r="C3202" t="str">
        <f>INDEX($M$4:$M$29, MATCH(RefTable1KGen[[#This Row],[Population]], $L$4:$L$29,0))</f>
        <v>Sri Lankan Tamil from the UK</v>
      </c>
      <c r="D3202" t="str">
        <f>INDEX($N$4:$N$29, MATCH(RefTable1KGen[[#This Row],[Population]], $L$4:$L$29,0))</f>
        <v>South Asia</v>
      </c>
      <c r="G3202">
        <v>1</v>
      </c>
    </row>
    <row r="3203" spans="1:8" x14ac:dyDescent="0.25">
      <c r="A3203" t="s">
        <v>4262</v>
      </c>
      <c r="B3203" t="s">
        <v>4154</v>
      </c>
      <c r="C3203" t="str">
        <f>INDEX($M$4:$M$29, MATCH(RefTable1KGen[[#This Row],[Population]], $L$4:$L$29,0))</f>
        <v>Sri Lankan Tamil from the UK</v>
      </c>
      <c r="D3203" t="str">
        <f>INDEX($N$4:$N$29, MATCH(RefTable1KGen[[#This Row],[Population]], $L$4:$L$29,0))</f>
        <v>South Asia</v>
      </c>
      <c r="G3203">
        <v>1</v>
      </c>
    </row>
    <row r="3204" spans="1:8" x14ac:dyDescent="0.25">
      <c r="A3204" t="s">
        <v>2802</v>
      </c>
      <c r="B3204" t="s">
        <v>4154</v>
      </c>
      <c r="C3204" t="str">
        <f>INDEX($M$4:$M$29, MATCH(RefTable1KGen[[#This Row],[Population]], $L$4:$L$29,0))</f>
        <v>Sri Lankan Tamil from the UK</v>
      </c>
      <c r="D3204" t="str">
        <f>INDEX($N$4:$N$29, MATCH(RefTable1KGen[[#This Row],[Population]], $L$4:$L$29,0))</f>
        <v>South Asia</v>
      </c>
      <c r="G3204">
        <v>1</v>
      </c>
    </row>
    <row r="3205" spans="1:8" x14ac:dyDescent="0.25">
      <c r="A3205" t="s">
        <v>540</v>
      </c>
      <c r="B3205" t="s">
        <v>4552</v>
      </c>
      <c r="C3205" t="str">
        <f>INDEX($M$4:$M$29, MATCH(RefTable1KGen[[#This Row],[Population]], $L$4:$L$29,0))</f>
        <v>Toscani in Italia</v>
      </c>
      <c r="D3205" t="str">
        <f>INDEX($N$4:$N$29, MATCH(RefTable1KGen[[#This Row],[Population]], $L$4:$L$29,0))</f>
        <v>Europe</v>
      </c>
      <c r="E3205">
        <v>1</v>
      </c>
      <c r="F3205">
        <v>1</v>
      </c>
      <c r="H3205">
        <v>1</v>
      </c>
    </row>
    <row r="3206" spans="1:8" x14ac:dyDescent="0.25">
      <c r="A3206" t="s">
        <v>541</v>
      </c>
      <c r="B3206" t="s">
        <v>4552</v>
      </c>
      <c r="C3206" t="str">
        <f>INDEX($M$4:$M$29, MATCH(RefTable1KGen[[#This Row],[Population]], $L$4:$L$29,0))</f>
        <v>Toscani in Italia</v>
      </c>
      <c r="D3206" t="str">
        <f>INDEX($N$4:$N$29, MATCH(RefTable1KGen[[#This Row],[Population]], $L$4:$L$29,0))</f>
        <v>Europe</v>
      </c>
      <c r="E3206">
        <v>1</v>
      </c>
      <c r="H3206">
        <v>1</v>
      </c>
    </row>
    <row r="3207" spans="1:8" x14ac:dyDescent="0.25">
      <c r="A3207" t="s">
        <v>542</v>
      </c>
      <c r="B3207" t="s">
        <v>4552</v>
      </c>
      <c r="C3207" t="str">
        <f>INDEX($M$4:$M$29, MATCH(RefTable1KGen[[#This Row],[Population]], $L$4:$L$29,0))</f>
        <v>Toscani in Italia</v>
      </c>
      <c r="D3207" t="str">
        <f>INDEX($N$4:$N$29, MATCH(RefTable1KGen[[#This Row],[Population]], $L$4:$L$29,0))</f>
        <v>Europe</v>
      </c>
      <c r="E3207">
        <v>1</v>
      </c>
      <c r="F3207">
        <v>1</v>
      </c>
      <c r="H3207">
        <v>1</v>
      </c>
    </row>
    <row r="3208" spans="1:8" x14ac:dyDescent="0.25">
      <c r="A3208" t="s">
        <v>543</v>
      </c>
      <c r="B3208" t="s">
        <v>4552</v>
      </c>
      <c r="C3208" t="str">
        <f>INDEX($M$4:$M$29, MATCH(RefTable1KGen[[#This Row],[Population]], $L$4:$L$29,0))</f>
        <v>Toscani in Italia</v>
      </c>
      <c r="D3208" t="str">
        <f>INDEX($N$4:$N$29, MATCH(RefTable1KGen[[#This Row],[Population]], $L$4:$L$29,0))</f>
        <v>Europe</v>
      </c>
      <c r="E3208">
        <v>1</v>
      </c>
      <c r="F3208">
        <v>1</v>
      </c>
      <c r="H3208">
        <v>1</v>
      </c>
    </row>
    <row r="3209" spans="1:8" x14ac:dyDescent="0.25">
      <c r="A3209" t="s">
        <v>544</v>
      </c>
      <c r="B3209" t="s">
        <v>4552</v>
      </c>
      <c r="C3209" t="str">
        <f>INDEX($M$4:$M$29, MATCH(RefTable1KGen[[#This Row],[Population]], $L$4:$L$29,0))</f>
        <v>Toscani in Italia</v>
      </c>
      <c r="D3209" t="str">
        <f>INDEX($N$4:$N$29, MATCH(RefTable1KGen[[#This Row],[Population]], $L$4:$L$29,0))</f>
        <v>Europe</v>
      </c>
      <c r="E3209">
        <v>1</v>
      </c>
      <c r="F3209">
        <v>1</v>
      </c>
      <c r="H3209">
        <v>1</v>
      </c>
    </row>
    <row r="3210" spans="1:8" x14ac:dyDescent="0.25">
      <c r="A3210" t="s">
        <v>545</v>
      </c>
      <c r="B3210" t="s">
        <v>4552</v>
      </c>
      <c r="C3210" t="str">
        <f>INDEX($M$4:$M$29, MATCH(RefTable1KGen[[#This Row],[Population]], $L$4:$L$29,0))</f>
        <v>Toscani in Italia</v>
      </c>
      <c r="D3210" t="str">
        <f>INDEX($N$4:$N$29, MATCH(RefTable1KGen[[#This Row],[Population]], $L$4:$L$29,0))</f>
        <v>Europe</v>
      </c>
      <c r="E3210">
        <v>1</v>
      </c>
      <c r="H3210">
        <v>1</v>
      </c>
    </row>
    <row r="3211" spans="1:8" x14ac:dyDescent="0.25">
      <c r="A3211" t="s">
        <v>546</v>
      </c>
      <c r="B3211" t="s">
        <v>4552</v>
      </c>
      <c r="C3211" t="str">
        <f>INDEX($M$4:$M$29, MATCH(RefTable1KGen[[#This Row],[Population]], $L$4:$L$29,0))</f>
        <v>Toscani in Italia</v>
      </c>
      <c r="D3211" t="str">
        <f>INDEX($N$4:$N$29, MATCH(RefTable1KGen[[#This Row],[Population]], $L$4:$L$29,0))</f>
        <v>Europe</v>
      </c>
      <c r="E3211">
        <v>1</v>
      </c>
      <c r="F3211">
        <v>1</v>
      </c>
      <c r="H3211">
        <v>1</v>
      </c>
    </row>
    <row r="3212" spans="1:8" x14ac:dyDescent="0.25">
      <c r="A3212" t="s">
        <v>547</v>
      </c>
      <c r="B3212" t="s">
        <v>4552</v>
      </c>
      <c r="C3212" t="str">
        <f>INDEX($M$4:$M$29, MATCH(RefTable1KGen[[#This Row],[Population]], $L$4:$L$29,0))</f>
        <v>Toscani in Italia</v>
      </c>
      <c r="D3212" t="str">
        <f>INDEX($N$4:$N$29, MATCH(RefTable1KGen[[#This Row],[Population]], $L$4:$L$29,0))</f>
        <v>Europe</v>
      </c>
      <c r="E3212">
        <v>1</v>
      </c>
      <c r="F3212">
        <v>1</v>
      </c>
      <c r="H3212">
        <v>1</v>
      </c>
    </row>
    <row r="3213" spans="1:8" x14ac:dyDescent="0.25">
      <c r="A3213" t="s">
        <v>548</v>
      </c>
      <c r="B3213" t="s">
        <v>4552</v>
      </c>
      <c r="C3213" t="str">
        <f>INDEX($M$4:$M$29, MATCH(RefTable1KGen[[#This Row],[Population]], $L$4:$L$29,0))</f>
        <v>Toscani in Italia</v>
      </c>
      <c r="D3213" t="str">
        <f>INDEX($N$4:$N$29, MATCH(RefTable1KGen[[#This Row],[Population]], $L$4:$L$29,0))</f>
        <v>Europe</v>
      </c>
      <c r="E3213">
        <v>1</v>
      </c>
      <c r="F3213">
        <v>1</v>
      </c>
      <c r="H3213">
        <v>1</v>
      </c>
    </row>
    <row r="3214" spans="1:8" x14ac:dyDescent="0.25">
      <c r="A3214" t="s">
        <v>549</v>
      </c>
      <c r="B3214" t="s">
        <v>4552</v>
      </c>
      <c r="C3214" t="str">
        <f>INDEX($M$4:$M$29, MATCH(RefTable1KGen[[#This Row],[Population]], $L$4:$L$29,0))</f>
        <v>Toscani in Italia</v>
      </c>
      <c r="D3214" t="str">
        <f>INDEX($N$4:$N$29, MATCH(RefTable1KGen[[#This Row],[Population]], $L$4:$L$29,0))</f>
        <v>Europe</v>
      </c>
    </row>
    <row r="3215" spans="1:8" x14ac:dyDescent="0.25">
      <c r="A3215" t="s">
        <v>550</v>
      </c>
      <c r="B3215" t="s">
        <v>4552</v>
      </c>
      <c r="C3215" t="str">
        <f>INDEX($M$4:$M$29, MATCH(RefTable1KGen[[#This Row],[Population]], $L$4:$L$29,0))</f>
        <v>Toscani in Italia</v>
      </c>
      <c r="D3215" t="str">
        <f>INDEX($N$4:$N$29, MATCH(RefTable1KGen[[#This Row],[Population]], $L$4:$L$29,0))</f>
        <v>Europe</v>
      </c>
      <c r="E3215">
        <v>1</v>
      </c>
      <c r="F3215">
        <v>1</v>
      </c>
      <c r="H3215">
        <v>1</v>
      </c>
    </row>
    <row r="3216" spans="1:8" x14ac:dyDescent="0.25">
      <c r="A3216" t="s">
        <v>551</v>
      </c>
      <c r="B3216" t="s">
        <v>4552</v>
      </c>
      <c r="C3216" t="str">
        <f>INDEX($M$4:$M$29, MATCH(RefTable1KGen[[#This Row],[Population]], $L$4:$L$29,0))</f>
        <v>Toscani in Italia</v>
      </c>
      <c r="D3216" t="str">
        <f>INDEX($N$4:$N$29, MATCH(RefTable1KGen[[#This Row],[Population]], $L$4:$L$29,0))</f>
        <v>Europe</v>
      </c>
      <c r="E3216">
        <v>1</v>
      </c>
      <c r="H3216">
        <v>1</v>
      </c>
    </row>
    <row r="3217" spans="1:8" x14ac:dyDescent="0.25">
      <c r="A3217" t="s">
        <v>552</v>
      </c>
      <c r="B3217" t="s">
        <v>4552</v>
      </c>
      <c r="C3217" t="str">
        <f>INDEX($M$4:$M$29, MATCH(RefTable1KGen[[#This Row],[Population]], $L$4:$L$29,0))</f>
        <v>Toscani in Italia</v>
      </c>
      <c r="D3217" t="str">
        <f>INDEX($N$4:$N$29, MATCH(RefTable1KGen[[#This Row],[Population]], $L$4:$L$29,0))</f>
        <v>Europe</v>
      </c>
      <c r="E3217">
        <v>1</v>
      </c>
      <c r="H3217">
        <v>1</v>
      </c>
    </row>
    <row r="3218" spans="1:8" x14ac:dyDescent="0.25">
      <c r="A3218" t="s">
        <v>553</v>
      </c>
      <c r="B3218" t="s">
        <v>4552</v>
      </c>
      <c r="C3218" t="str">
        <f>INDEX($M$4:$M$29, MATCH(RefTable1KGen[[#This Row],[Population]], $L$4:$L$29,0))</f>
        <v>Toscani in Italia</v>
      </c>
      <c r="D3218" t="str">
        <f>INDEX($N$4:$N$29, MATCH(RefTable1KGen[[#This Row],[Population]], $L$4:$L$29,0))</f>
        <v>Europe</v>
      </c>
      <c r="E3218">
        <v>1</v>
      </c>
      <c r="F3218">
        <v>1</v>
      </c>
      <c r="H3218">
        <v>1</v>
      </c>
    </row>
    <row r="3219" spans="1:8" x14ac:dyDescent="0.25">
      <c r="A3219" t="s">
        <v>554</v>
      </c>
      <c r="B3219" t="s">
        <v>4552</v>
      </c>
      <c r="C3219" t="str">
        <f>INDEX($M$4:$M$29, MATCH(RefTable1KGen[[#This Row],[Population]], $L$4:$L$29,0))</f>
        <v>Toscani in Italia</v>
      </c>
      <c r="D3219" t="str">
        <f>INDEX($N$4:$N$29, MATCH(RefTable1KGen[[#This Row],[Population]], $L$4:$L$29,0))</f>
        <v>Europe</v>
      </c>
      <c r="E3219">
        <v>1</v>
      </c>
      <c r="F3219">
        <v>1</v>
      </c>
      <c r="H3219">
        <v>1</v>
      </c>
    </row>
    <row r="3220" spans="1:8" x14ac:dyDescent="0.25">
      <c r="A3220" t="s">
        <v>555</v>
      </c>
      <c r="B3220" t="s">
        <v>4552</v>
      </c>
      <c r="C3220" t="str">
        <f>INDEX($M$4:$M$29, MATCH(RefTable1KGen[[#This Row],[Population]], $L$4:$L$29,0))</f>
        <v>Toscani in Italia</v>
      </c>
      <c r="D3220" t="str">
        <f>INDEX($N$4:$N$29, MATCH(RefTable1KGen[[#This Row],[Population]], $L$4:$L$29,0))</f>
        <v>Europe</v>
      </c>
      <c r="E3220">
        <v>1</v>
      </c>
      <c r="F3220">
        <v>1</v>
      </c>
      <c r="H3220">
        <v>1</v>
      </c>
    </row>
    <row r="3221" spans="1:8" x14ac:dyDescent="0.25">
      <c r="A3221" t="s">
        <v>556</v>
      </c>
      <c r="B3221" t="s">
        <v>4552</v>
      </c>
      <c r="C3221" t="str">
        <f>INDEX($M$4:$M$29, MATCH(RefTable1KGen[[#This Row],[Population]], $L$4:$L$29,0))</f>
        <v>Toscani in Italia</v>
      </c>
      <c r="D3221" t="str">
        <f>INDEX($N$4:$N$29, MATCH(RefTable1KGen[[#This Row],[Population]], $L$4:$L$29,0))</f>
        <v>Europe</v>
      </c>
      <c r="E3221">
        <v>1</v>
      </c>
      <c r="F3221">
        <v>1</v>
      </c>
      <c r="H3221">
        <v>1</v>
      </c>
    </row>
    <row r="3222" spans="1:8" x14ac:dyDescent="0.25">
      <c r="A3222" t="s">
        <v>557</v>
      </c>
      <c r="B3222" t="s">
        <v>4552</v>
      </c>
      <c r="C3222" t="str">
        <f>INDEX($M$4:$M$29, MATCH(RefTable1KGen[[#This Row],[Population]], $L$4:$L$29,0))</f>
        <v>Toscani in Italia</v>
      </c>
      <c r="D3222" t="str">
        <f>INDEX($N$4:$N$29, MATCH(RefTable1KGen[[#This Row],[Population]], $L$4:$L$29,0))</f>
        <v>Europe</v>
      </c>
      <c r="E3222">
        <v>1</v>
      </c>
      <c r="F3222">
        <v>1</v>
      </c>
      <c r="H3222">
        <v>1</v>
      </c>
    </row>
    <row r="3223" spans="1:8" x14ac:dyDescent="0.25">
      <c r="A3223" t="s">
        <v>558</v>
      </c>
      <c r="B3223" t="s">
        <v>4552</v>
      </c>
      <c r="C3223" t="str">
        <f>INDEX($M$4:$M$29, MATCH(RefTable1KGen[[#This Row],[Population]], $L$4:$L$29,0))</f>
        <v>Toscani in Italia</v>
      </c>
      <c r="D3223" t="str">
        <f>INDEX($N$4:$N$29, MATCH(RefTable1KGen[[#This Row],[Population]], $L$4:$L$29,0))</f>
        <v>Europe</v>
      </c>
      <c r="E3223">
        <v>1</v>
      </c>
      <c r="F3223">
        <v>1</v>
      </c>
      <c r="H3223">
        <v>1</v>
      </c>
    </row>
    <row r="3224" spans="1:8" x14ac:dyDescent="0.25">
      <c r="A3224" t="s">
        <v>559</v>
      </c>
      <c r="B3224" t="s">
        <v>4552</v>
      </c>
      <c r="C3224" t="str">
        <f>INDEX($M$4:$M$29, MATCH(RefTable1KGen[[#This Row],[Population]], $L$4:$L$29,0))</f>
        <v>Toscani in Italia</v>
      </c>
      <c r="D3224" t="str">
        <f>INDEX($N$4:$N$29, MATCH(RefTable1KGen[[#This Row],[Population]], $L$4:$L$29,0))</f>
        <v>Europe</v>
      </c>
      <c r="E3224">
        <v>1</v>
      </c>
      <c r="F3224">
        <v>1</v>
      </c>
      <c r="H3224">
        <v>1</v>
      </c>
    </row>
    <row r="3225" spans="1:8" x14ac:dyDescent="0.25">
      <c r="A3225" t="s">
        <v>560</v>
      </c>
      <c r="B3225" t="s">
        <v>4552</v>
      </c>
      <c r="C3225" t="str">
        <f>INDEX($M$4:$M$29, MATCH(RefTable1KGen[[#This Row],[Population]], $L$4:$L$29,0))</f>
        <v>Toscani in Italia</v>
      </c>
      <c r="D3225" t="str">
        <f>INDEX($N$4:$N$29, MATCH(RefTable1KGen[[#This Row],[Population]], $L$4:$L$29,0))</f>
        <v>Europe</v>
      </c>
      <c r="E3225">
        <v>1</v>
      </c>
      <c r="F3225">
        <v>1</v>
      </c>
      <c r="H3225">
        <v>1</v>
      </c>
    </row>
    <row r="3226" spans="1:8" x14ac:dyDescent="0.25">
      <c r="A3226" t="s">
        <v>561</v>
      </c>
      <c r="B3226" t="s">
        <v>4552</v>
      </c>
      <c r="C3226" t="str">
        <f>INDEX($M$4:$M$29, MATCH(RefTable1KGen[[#This Row],[Population]], $L$4:$L$29,0))</f>
        <v>Toscani in Italia</v>
      </c>
      <c r="D3226" t="str">
        <f>INDEX($N$4:$N$29, MATCH(RefTable1KGen[[#This Row],[Population]], $L$4:$L$29,0))</f>
        <v>Europe</v>
      </c>
      <c r="E3226">
        <v>1</v>
      </c>
      <c r="F3226">
        <v>1</v>
      </c>
      <c r="H3226">
        <v>1</v>
      </c>
    </row>
    <row r="3227" spans="1:8" x14ac:dyDescent="0.25">
      <c r="A3227" t="s">
        <v>562</v>
      </c>
      <c r="B3227" t="s">
        <v>4552</v>
      </c>
      <c r="C3227" t="str">
        <f>INDEX($M$4:$M$29, MATCH(RefTable1KGen[[#This Row],[Population]], $L$4:$L$29,0))</f>
        <v>Toscani in Italia</v>
      </c>
      <c r="D3227" t="str">
        <f>INDEX($N$4:$N$29, MATCH(RefTable1KGen[[#This Row],[Population]], $L$4:$L$29,0))</f>
        <v>Europe</v>
      </c>
      <c r="E3227">
        <v>1</v>
      </c>
      <c r="F3227">
        <v>1</v>
      </c>
      <c r="H3227">
        <v>1</v>
      </c>
    </row>
    <row r="3228" spans="1:8" x14ac:dyDescent="0.25">
      <c r="A3228" t="s">
        <v>4553</v>
      </c>
      <c r="B3228" t="s">
        <v>4552</v>
      </c>
      <c r="C3228" t="str">
        <f>INDEX($M$4:$M$29, MATCH(RefTable1KGen[[#This Row],[Population]], $L$4:$L$29,0))</f>
        <v>Toscani in Italia</v>
      </c>
      <c r="D3228" t="str">
        <f>INDEX($N$4:$N$29, MATCH(RefTable1KGen[[#This Row],[Population]], $L$4:$L$29,0))</f>
        <v>Europe</v>
      </c>
      <c r="E3228">
        <v>1</v>
      </c>
      <c r="H3228">
        <v>1</v>
      </c>
    </row>
    <row r="3229" spans="1:8" x14ac:dyDescent="0.25">
      <c r="A3229" t="s">
        <v>563</v>
      </c>
      <c r="B3229" t="s">
        <v>4552</v>
      </c>
      <c r="C3229" t="str">
        <f>INDEX($M$4:$M$29, MATCH(RefTable1KGen[[#This Row],[Population]], $L$4:$L$29,0))</f>
        <v>Toscani in Italia</v>
      </c>
      <c r="D3229" t="str">
        <f>INDEX($N$4:$N$29, MATCH(RefTable1KGen[[#This Row],[Population]], $L$4:$L$29,0))</f>
        <v>Europe</v>
      </c>
      <c r="E3229">
        <v>1</v>
      </c>
      <c r="F3229">
        <v>1</v>
      </c>
      <c r="H3229">
        <v>1</v>
      </c>
    </row>
    <row r="3230" spans="1:8" x14ac:dyDescent="0.25">
      <c r="A3230" t="s">
        <v>564</v>
      </c>
      <c r="B3230" t="s">
        <v>4552</v>
      </c>
      <c r="C3230" t="str">
        <f>INDEX($M$4:$M$29, MATCH(RefTable1KGen[[#This Row],[Population]], $L$4:$L$29,0))</f>
        <v>Toscani in Italia</v>
      </c>
      <c r="D3230" t="str">
        <f>INDEX($N$4:$N$29, MATCH(RefTable1KGen[[#This Row],[Population]], $L$4:$L$29,0))</f>
        <v>Europe</v>
      </c>
      <c r="E3230">
        <v>1</v>
      </c>
      <c r="F3230">
        <v>1</v>
      </c>
      <c r="H3230">
        <v>1</v>
      </c>
    </row>
    <row r="3231" spans="1:8" x14ac:dyDescent="0.25">
      <c r="A3231" t="s">
        <v>565</v>
      </c>
      <c r="B3231" t="s">
        <v>4552</v>
      </c>
      <c r="C3231" t="str">
        <f>INDEX($M$4:$M$29, MATCH(RefTable1KGen[[#This Row],[Population]], $L$4:$L$29,0))</f>
        <v>Toscani in Italia</v>
      </c>
      <c r="D3231" t="str">
        <f>INDEX($N$4:$N$29, MATCH(RefTable1KGen[[#This Row],[Population]], $L$4:$L$29,0))</f>
        <v>Europe</v>
      </c>
      <c r="E3231">
        <v>1</v>
      </c>
      <c r="F3231">
        <v>1</v>
      </c>
      <c r="H3231">
        <v>1</v>
      </c>
    </row>
    <row r="3232" spans="1:8" x14ac:dyDescent="0.25">
      <c r="A3232" t="s">
        <v>566</v>
      </c>
      <c r="B3232" t="s">
        <v>4552</v>
      </c>
      <c r="C3232" t="str">
        <f>INDEX($M$4:$M$29, MATCH(RefTable1KGen[[#This Row],[Population]], $L$4:$L$29,0))</f>
        <v>Toscani in Italia</v>
      </c>
      <c r="D3232" t="str">
        <f>INDEX($N$4:$N$29, MATCH(RefTable1KGen[[#This Row],[Population]], $L$4:$L$29,0))</f>
        <v>Europe</v>
      </c>
      <c r="E3232">
        <v>1</v>
      </c>
      <c r="F3232">
        <v>1</v>
      </c>
      <c r="H3232">
        <v>1</v>
      </c>
    </row>
    <row r="3233" spans="1:8" x14ac:dyDescent="0.25">
      <c r="A3233" t="s">
        <v>567</v>
      </c>
      <c r="B3233" t="s">
        <v>4552</v>
      </c>
      <c r="C3233" t="str">
        <f>INDEX($M$4:$M$29, MATCH(RefTable1KGen[[#This Row],[Population]], $L$4:$L$29,0))</f>
        <v>Toscani in Italia</v>
      </c>
      <c r="D3233" t="str">
        <f>INDEX($N$4:$N$29, MATCH(RefTable1KGen[[#This Row],[Population]], $L$4:$L$29,0))</f>
        <v>Europe</v>
      </c>
      <c r="E3233">
        <v>1</v>
      </c>
      <c r="F3233">
        <v>1</v>
      </c>
      <c r="H3233">
        <v>1</v>
      </c>
    </row>
    <row r="3234" spans="1:8" x14ac:dyDescent="0.25">
      <c r="A3234" t="s">
        <v>568</v>
      </c>
      <c r="B3234" t="s">
        <v>4552</v>
      </c>
      <c r="C3234" t="str">
        <f>INDEX($M$4:$M$29, MATCH(RefTable1KGen[[#This Row],[Population]], $L$4:$L$29,0))</f>
        <v>Toscani in Italia</v>
      </c>
      <c r="D3234" t="str">
        <f>INDEX($N$4:$N$29, MATCH(RefTable1KGen[[#This Row],[Population]], $L$4:$L$29,0))</f>
        <v>Europe</v>
      </c>
      <c r="E3234">
        <v>1</v>
      </c>
      <c r="H3234">
        <v>1</v>
      </c>
    </row>
    <row r="3235" spans="1:8" x14ac:dyDescent="0.25">
      <c r="A3235" t="s">
        <v>569</v>
      </c>
      <c r="B3235" t="s">
        <v>4552</v>
      </c>
      <c r="C3235" t="str">
        <f>INDEX($M$4:$M$29, MATCH(RefTable1KGen[[#This Row],[Population]], $L$4:$L$29,0))</f>
        <v>Toscani in Italia</v>
      </c>
      <c r="D3235" t="str">
        <f>INDEX($N$4:$N$29, MATCH(RefTable1KGen[[#This Row],[Population]], $L$4:$L$29,0))</f>
        <v>Europe</v>
      </c>
      <c r="E3235">
        <v>1</v>
      </c>
      <c r="H3235">
        <v>1</v>
      </c>
    </row>
    <row r="3236" spans="1:8" x14ac:dyDescent="0.25">
      <c r="A3236" t="s">
        <v>570</v>
      </c>
      <c r="B3236" t="s">
        <v>4552</v>
      </c>
      <c r="C3236" t="str">
        <f>INDEX($M$4:$M$29, MATCH(RefTable1KGen[[#This Row],[Population]], $L$4:$L$29,0))</f>
        <v>Toscani in Italia</v>
      </c>
      <c r="D3236" t="str">
        <f>INDEX($N$4:$N$29, MATCH(RefTable1KGen[[#This Row],[Population]], $L$4:$L$29,0))</f>
        <v>Europe</v>
      </c>
      <c r="E3236">
        <v>1</v>
      </c>
      <c r="F3236">
        <v>1</v>
      </c>
      <c r="H3236">
        <v>1</v>
      </c>
    </row>
    <row r="3237" spans="1:8" x14ac:dyDescent="0.25">
      <c r="A3237" t="s">
        <v>571</v>
      </c>
      <c r="B3237" t="s">
        <v>4552</v>
      </c>
      <c r="C3237" t="str">
        <f>INDEX($M$4:$M$29, MATCH(RefTable1KGen[[#This Row],[Population]], $L$4:$L$29,0))</f>
        <v>Toscani in Italia</v>
      </c>
      <c r="D3237" t="str">
        <f>INDEX($N$4:$N$29, MATCH(RefTable1KGen[[#This Row],[Population]], $L$4:$L$29,0))</f>
        <v>Europe</v>
      </c>
      <c r="E3237">
        <v>1</v>
      </c>
      <c r="F3237">
        <v>1</v>
      </c>
      <c r="H3237">
        <v>1</v>
      </c>
    </row>
    <row r="3238" spans="1:8" x14ac:dyDescent="0.25">
      <c r="A3238" t="s">
        <v>572</v>
      </c>
      <c r="B3238" t="s">
        <v>4552</v>
      </c>
      <c r="C3238" t="str">
        <f>INDEX($M$4:$M$29, MATCH(RefTable1KGen[[#This Row],[Population]], $L$4:$L$29,0))</f>
        <v>Toscani in Italia</v>
      </c>
      <c r="D3238" t="str">
        <f>INDEX($N$4:$N$29, MATCH(RefTable1KGen[[#This Row],[Population]], $L$4:$L$29,0))</f>
        <v>Europe</v>
      </c>
      <c r="E3238">
        <v>1</v>
      </c>
      <c r="H3238">
        <v>1</v>
      </c>
    </row>
    <row r="3239" spans="1:8" x14ac:dyDescent="0.25">
      <c r="A3239" t="s">
        <v>4554</v>
      </c>
      <c r="B3239" t="s">
        <v>4552</v>
      </c>
      <c r="C3239" t="str">
        <f>INDEX($M$4:$M$29, MATCH(RefTable1KGen[[#This Row],[Population]], $L$4:$L$29,0))</f>
        <v>Toscani in Italia</v>
      </c>
      <c r="D3239" t="str">
        <f>INDEX($N$4:$N$29, MATCH(RefTable1KGen[[#This Row],[Population]], $L$4:$L$29,0))</f>
        <v>Europe</v>
      </c>
      <c r="E3239">
        <v>1</v>
      </c>
      <c r="H3239">
        <v>1</v>
      </c>
    </row>
    <row r="3240" spans="1:8" x14ac:dyDescent="0.25">
      <c r="A3240" t="s">
        <v>573</v>
      </c>
      <c r="B3240" t="s">
        <v>4552</v>
      </c>
      <c r="C3240" t="str">
        <f>INDEX($M$4:$M$29, MATCH(RefTable1KGen[[#This Row],[Population]], $L$4:$L$29,0))</f>
        <v>Toscani in Italia</v>
      </c>
      <c r="D3240" t="str">
        <f>INDEX($N$4:$N$29, MATCH(RefTable1KGen[[#This Row],[Population]], $L$4:$L$29,0))</f>
        <v>Europe</v>
      </c>
      <c r="E3240">
        <v>1</v>
      </c>
      <c r="F3240">
        <v>1</v>
      </c>
      <c r="H3240">
        <v>1</v>
      </c>
    </row>
    <row r="3241" spans="1:8" x14ac:dyDescent="0.25">
      <c r="A3241" t="s">
        <v>574</v>
      </c>
      <c r="B3241" t="s">
        <v>4552</v>
      </c>
      <c r="C3241" t="str">
        <f>INDEX($M$4:$M$29, MATCH(RefTable1KGen[[#This Row],[Population]], $L$4:$L$29,0))</f>
        <v>Toscani in Italia</v>
      </c>
      <c r="D3241" t="str">
        <f>INDEX($N$4:$N$29, MATCH(RefTable1KGen[[#This Row],[Population]], $L$4:$L$29,0))</f>
        <v>Europe</v>
      </c>
      <c r="E3241">
        <v>1</v>
      </c>
      <c r="F3241">
        <v>1</v>
      </c>
      <c r="H3241">
        <v>1</v>
      </c>
    </row>
    <row r="3242" spans="1:8" x14ac:dyDescent="0.25">
      <c r="A3242" t="s">
        <v>575</v>
      </c>
      <c r="B3242" t="s">
        <v>4552</v>
      </c>
      <c r="C3242" t="str">
        <f>INDEX($M$4:$M$29, MATCH(RefTable1KGen[[#This Row],[Population]], $L$4:$L$29,0))</f>
        <v>Toscani in Italia</v>
      </c>
      <c r="D3242" t="str">
        <f>INDEX($N$4:$N$29, MATCH(RefTable1KGen[[#This Row],[Population]], $L$4:$L$29,0))</f>
        <v>Europe</v>
      </c>
      <c r="E3242">
        <v>1</v>
      </c>
      <c r="F3242">
        <v>1</v>
      </c>
      <c r="H3242">
        <v>1</v>
      </c>
    </row>
    <row r="3243" spans="1:8" x14ac:dyDescent="0.25">
      <c r="A3243" t="s">
        <v>576</v>
      </c>
      <c r="B3243" t="s">
        <v>4552</v>
      </c>
      <c r="C3243" t="str">
        <f>INDEX($M$4:$M$29, MATCH(RefTable1KGen[[#This Row],[Population]], $L$4:$L$29,0))</f>
        <v>Toscani in Italia</v>
      </c>
      <c r="D3243" t="str">
        <f>INDEX($N$4:$N$29, MATCH(RefTable1KGen[[#This Row],[Population]], $L$4:$L$29,0))</f>
        <v>Europe</v>
      </c>
      <c r="E3243">
        <v>1</v>
      </c>
      <c r="F3243">
        <v>1</v>
      </c>
      <c r="H3243">
        <v>1</v>
      </c>
    </row>
    <row r="3244" spans="1:8" x14ac:dyDescent="0.25">
      <c r="A3244" t="s">
        <v>577</v>
      </c>
      <c r="B3244" t="s">
        <v>4552</v>
      </c>
      <c r="C3244" t="str">
        <f>INDEX($M$4:$M$29, MATCH(RefTable1KGen[[#This Row],[Population]], $L$4:$L$29,0))</f>
        <v>Toscani in Italia</v>
      </c>
      <c r="D3244" t="str">
        <f>INDEX($N$4:$N$29, MATCH(RefTable1KGen[[#This Row],[Population]], $L$4:$L$29,0))</f>
        <v>Europe</v>
      </c>
      <c r="E3244">
        <v>1</v>
      </c>
      <c r="F3244">
        <v>1</v>
      </c>
      <c r="H3244">
        <v>1</v>
      </c>
    </row>
    <row r="3245" spans="1:8" x14ac:dyDescent="0.25">
      <c r="A3245" t="s">
        <v>578</v>
      </c>
      <c r="B3245" t="s">
        <v>4552</v>
      </c>
      <c r="C3245" t="str">
        <f>INDEX($M$4:$M$29, MATCH(RefTable1KGen[[#This Row],[Population]], $L$4:$L$29,0))</f>
        <v>Toscani in Italia</v>
      </c>
      <c r="D3245" t="str">
        <f>INDEX($N$4:$N$29, MATCH(RefTable1KGen[[#This Row],[Population]], $L$4:$L$29,0))</f>
        <v>Europe</v>
      </c>
      <c r="E3245">
        <v>1</v>
      </c>
      <c r="F3245">
        <v>1</v>
      </c>
      <c r="H3245">
        <v>1</v>
      </c>
    </row>
    <row r="3246" spans="1:8" x14ac:dyDescent="0.25">
      <c r="A3246" t="s">
        <v>579</v>
      </c>
      <c r="B3246" t="s">
        <v>4552</v>
      </c>
      <c r="C3246" t="str">
        <f>INDEX($M$4:$M$29, MATCH(RefTable1KGen[[#This Row],[Population]], $L$4:$L$29,0))</f>
        <v>Toscani in Italia</v>
      </c>
      <c r="D3246" t="str">
        <f>INDEX($N$4:$N$29, MATCH(RefTable1KGen[[#This Row],[Population]], $L$4:$L$29,0))</f>
        <v>Europe</v>
      </c>
      <c r="E3246">
        <v>1</v>
      </c>
      <c r="F3246">
        <v>1</v>
      </c>
      <c r="H3246">
        <v>1</v>
      </c>
    </row>
    <row r="3247" spans="1:8" x14ac:dyDescent="0.25">
      <c r="A3247" t="s">
        <v>580</v>
      </c>
      <c r="B3247" t="s">
        <v>4552</v>
      </c>
      <c r="C3247" t="str">
        <f>INDEX($M$4:$M$29, MATCH(RefTable1KGen[[#This Row],[Population]], $L$4:$L$29,0))</f>
        <v>Toscani in Italia</v>
      </c>
      <c r="D3247" t="str">
        <f>INDEX($N$4:$N$29, MATCH(RefTable1KGen[[#This Row],[Population]], $L$4:$L$29,0))</f>
        <v>Europe</v>
      </c>
      <c r="E3247">
        <v>1</v>
      </c>
      <c r="F3247">
        <v>1</v>
      </c>
      <c r="H3247">
        <v>1</v>
      </c>
    </row>
    <row r="3248" spans="1:8" x14ac:dyDescent="0.25">
      <c r="A3248" t="s">
        <v>581</v>
      </c>
      <c r="B3248" t="s">
        <v>4552</v>
      </c>
      <c r="C3248" t="str">
        <f>INDEX($M$4:$M$29, MATCH(RefTable1KGen[[#This Row],[Population]], $L$4:$L$29,0))</f>
        <v>Toscani in Italia</v>
      </c>
      <c r="D3248" t="str">
        <f>INDEX($N$4:$N$29, MATCH(RefTable1KGen[[#This Row],[Population]], $L$4:$L$29,0))</f>
        <v>Europe</v>
      </c>
      <c r="E3248">
        <v>1</v>
      </c>
      <c r="F3248">
        <v>1</v>
      </c>
      <c r="H3248">
        <v>1</v>
      </c>
    </row>
    <row r="3249" spans="1:8" x14ac:dyDescent="0.25">
      <c r="A3249" t="s">
        <v>582</v>
      </c>
      <c r="B3249" t="s">
        <v>4552</v>
      </c>
      <c r="C3249" t="str">
        <f>INDEX($M$4:$M$29, MATCH(RefTable1KGen[[#This Row],[Population]], $L$4:$L$29,0))</f>
        <v>Toscani in Italia</v>
      </c>
      <c r="D3249" t="str">
        <f>INDEX($N$4:$N$29, MATCH(RefTable1KGen[[#This Row],[Population]], $L$4:$L$29,0))</f>
        <v>Europe</v>
      </c>
      <c r="E3249">
        <v>1</v>
      </c>
      <c r="F3249">
        <v>1</v>
      </c>
      <c r="H3249">
        <v>1</v>
      </c>
    </row>
    <row r="3250" spans="1:8" x14ac:dyDescent="0.25">
      <c r="A3250" t="s">
        <v>583</v>
      </c>
      <c r="B3250" t="s">
        <v>4552</v>
      </c>
      <c r="C3250" t="str">
        <f>INDEX($M$4:$M$29, MATCH(RefTable1KGen[[#This Row],[Population]], $L$4:$L$29,0))</f>
        <v>Toscani in Italia</v>
      </c>
      <c r="D3250" t="str">
        <f>INDEX($N$4:$N$29, MATCH(RefTable1KGen[[#This Row],[Population]], $L$4:$L$29,0))</f>
        <v>Europe</v>
      </c>
      <c r="E3250">
        <v>1</v>
      </c>
      <c r="F3250">
        <v>1</v>
      </c>
      <c r="H3250">
        <v>1</v>
      </c>
    </row>
    <row r="3251" spans="1:8" x14ac:dyDescent="0.25">
      <c r="A3251" t="s">
        <v>584</v>
      </c>
      <c r="B3251" t="s">
        <v>4552</v>
      </c>
      <c r="C3251" t="str">
        <f>INDEX($M$4:$M$29, MATCH(RefTable1KGen[[#This Row],[Population]], $L$4:$L$29,0))</f>
        <v>Toscani in Italia</v>
      </c>
      <c r="D3251" t="str">
        <f>INDEX($N$4:$N$29, MATCH(RefTable1KGen[[#This Row],[Population]], $L$4:$L$29,0))</f>
        <v>Europe</v>
      </c>
    </row>
    <row r="3252" spans="1:8" x14ac:dyDescent="0.25">
      <c r="A3252" t="s">
        <v>585</v>
      </c>
      <c r="B3252" t="s">
        <v>4552</v>
      </c>
      <c r="C3252" t="str">
        <f>INDEX($M$4:$M$29, MATCH(RefTable1KGen[[#This Row],[Population]], $L$4:$L$29,0))</f>
        <v>Toscani in Italia</v>
      </c>
      <c r="D3252" t="str">
        <f>INDEX($N$4:$N$29, MATCH(RefTable1KGen[[#This Row],[Population]], $L$4:$L$29,0))</f>
        <v>Europe</v>
      </c>
      <c r="E3252">
        <v>1</v>
      </c>
      <c r="F3252">
        <v>1</v>
      </c>
      <c r="H3252">
        <v>1</v>
      </c>
    </row>
    <row r="3253" spans="1:8" x14ac:dyDescent="0.25">
      <c r="A3253" t="s">
        <v>586</v>
      </c>
      <c r="B3253" t="s">
        <v>4552</v>
      </c>
      <c r="C3253" t="str">
        <f>INDEX($M$4:$M$29, MATCH(RefTable1KGen[[#This Row],[Population]], $L$4:$L$29,0))</f>
        <v>Toscani in Italia</v>
      </c>
      <c r="D3253" t="str">
        <f>INDEX($N$4:$N$29, MATCH(RefTable1KGen[[#This Row],[Population]], $L$4:$L$29,0))</f>
        <v>Europe</v>
      </c>
      <c r="E3253">
        <v>1</v>
      </c>
      <c r="F3253">
        <v>1</v>
      </c>
      <c r="H3253">
        <v>1</v>
      </c>
    </row>
    <row r="3254" spans="1:8" x14ac:dyDescent="0.25">
      <c r="A3254" t="s">
        <v>587</v>
      </c>
      <c r="B3254" t="s">
        <v>4552</v>
      </c>
      <c r="C3254" t="str">
        <f>INDEX($M$4:$M$29, MATCH(RefTable1KGen[[#This Row],[Population]], $L$4:$L$29,0))</f>
        <v>Toscani in Italia</v>
      </c>
      <c r="D3254" t="str">
        <f>INDEX($N$4:$N$29, MATCH(RefTable1KGen[[#This Row],[Population]], $L$4:$L$29,0))</f>
        <v>Europe</v>
      </c>
      <c r="E3254">
        <v>1</v>
      </c>
      <c r="F3254">
        <v>1</v>
      </c>
      <c r="H3254">
        <v>1</v>
      </c>
    </row>
    <row r="3255" spans="1:8" x14ac:dyDescent="0.25">
      <c r="A3255" t="s">
        <v>588</v>
      </c>
      <c r="B3255" t="s">
        <v>4552</v>
      </c>
      <c r="C3255" t="str">
        <f>INDEX($M$4:$M$29, MATCH(RefTable1KGen[[#This Row],[Population]], $L$4:$L$29,0))</f>
        <v>Toscani in Italia</v>
      </c>
      <c r="D3255" t="str">
        <f>INDEX($N$4:$N$29, MATCH(RefTable1KGen[[#This Row],[Population]], $L$4:$L$29,0))</f>
        <v>Europe</v>
      </c>
      <c r="E3255">
        <v>1</v>
      </c>
      <c r="F3255">
        <v>1</v>
      </c>
      <c r="H3255">
        <v>1</v>
      </c>
    </row>
    <row r="3256" spans="1:8" x14ac:dyDescent="0.25">
      <c r="A3256" t="s">
        <v>589</v>
      </c>
      <c r="B3256" t="s">
        <v>4552</v>
      </c>
      <c r="C3256" t="str">
        <f>INDEX($M$4:$M$29, MATCH(RefTable1KGen[[#This Row],[Population]], $L$4:$L$29,0))</f>
        <v>Toscani in Italia</v>
      </c>
      <c r="D3256" t="str">
        <f>INDEX($N$4:$N$29, MATCH(RefTable1KGen[[#This Row],[Population]], $L$4:$L$29,0))</f>
        <v>Europe</v>
      </c>
      <c r="E3256">
        <v>1</v>
      </c>
      <c r="F3256">
        <v>1</v>
      </c>
      <c r="H3256">
        <v>1</v>
      </c>
    </row>
    <row r="3257" spans="1:8" x14ac:dyDescent="0.25">
      <c r="A3257" t="s">
        <v>590</v>
      </c>
      <c r="B3257" t="s">
        <v>4552</v>
      </c>
      <c r="C3257" t="str">
        <f>INDEX($M$4:$M$29, MATCH(RefTable1KGen[[#This Row],[Population]], $L$4:$L$29,0))</f>
        <v>Toscani in Italia</v>
      </c>
      <c r="D3257" t="str">
        <f>INDEX($N$4:$N$29, MATCH(RefTable1KGen[[#This Row],[Population]], $L$4:$L$29,0))</f>
        <v>Europe</v>
      </c>
      <c r="E3257">
        <v>1</v>
      </c>
      <c r="F3257">
        <v>1</v>
      </c>
      <c r="H3257">
        <v>1</v>
      </c>
    </row>
    <row r="3258" spans="1:8" x14ac:dyDescent="0.25">
      <c r="A3258" t="s">
        <v>591</v>
      </c>
      <c r="B3258" t="s">
        <v>4552</v>
      </c>
      <c r="C3258" t="str">
        <f>INDEX($M$4:$M$29, MATCH(RefTable1KGen[[#This Row],[Population]], $L$4:$L$29,0))</f>
        <v>Toscani in Italia</v>
      </c>
      <c r="D3258" t="str">
        <f>INDEX($N$4:$N$29, MATCH(RefTable1KGen[[#This Row],[Population]], $L$4:$L$29,0))</f>
        <v>Europe</v>
      </c>
      <c r="E3258">
        <v>1</v>
      </c>
      <c r="F3258">
        <v>1</v>
      </c>
      <c r="H3258">
        <v>1</v>
      </c>
    </row>
    <row r="3259" spans="1:8" x14ac:dyDescent="0.25">
      <c r="A3259" t="s">
        <v>592</v>
      </c>
      <c r="B3259" t="s">
        <v>4552</v>
      </c>
      <c r="C3259" t="str">
        <f>INDEX($M$4:$M$29, MATCH(RefTable1KGen[[#This Row],[Population]], $L$4:$L$29,0))</f>
        <v>Toscani in Italia</v>
      </c>
      <c r="D3259" t="str">
        <f>INDEX($N$4:$N$29, MATCH(RefTable1KGen[[#This Row],[Population]], $L$4:$L$29,0))</f>
        <v>Europe</v>
      </c>
      <c r="E3259">
        <v>1</v>
      </c>
      <c r="F3259">
        <v>1</v>
      </c>
      <c r="H3259">
        <v>1</v>
      </c>
    </row>
    <row r="3260" spans="1:8" x14ac:dyDescent="0.25">
      <c r="A3260" t="s">
        <v>593</v>
      </c>
      <c r="B3260" t="s">
        <v>4552</v>
      </c>
      <c r="C3260" t="str">
        <f>INDEX($M$4:$M$29, MATCH(RefTable1KGen[[#This Row],[Population]], $L$4:$L$29,0))</f>
        <v>Toscani in Italia</v>
      </c>
      <c r="D3260" t="str">
        <f>INDEX($N$4:$N$29, MATCH(RefTable1KGen[[#This Row],[Population]], $L$4:$L$29,0))</f>
        <v>Europe</v>
      </c>
      <c r="E3260">
        <v>1</v>
      </c>
      <c r="F3260">
        <v>1</v>
      </c>
      <c r="H3260">
        <v>1</v>
      </c>
    </row>
    <row r="3261" spans="1:8" x14ac:dyDescent="0.25">
      <c r="A3261" t="s">
        <v>594</v>
      </c>
      <c r="B3261" t="s">
        <v>4552</v>
      </c>
      <c r="C3261" t="str">
        <f>INDEX($M$4:$M$29, MATCH(RefTable1KGen[[#This Row],[Population]], $L$4:$L$29,0))</f>
        <v>Toscani in Italia</v>
      </c>
      <c r="D3261" t="str">
        <f>INDEX($N$4:$N$29, MATCH(RefTable1KGen[[#This Row],[Population]], $L$4:$L$29,0))</f>
        <v>Europe</v>
      </c>
      <c r="E3261">
        <v>1</v>
      </c>
      <c r="F3261">
        <v>1</v>
      </c>
      <c r="H3261">
        <v>1</v>
      </c>
    </row>
    <row r="3262" spans="1:8" x14ac:dyDescent="0.25">
      <c r="A3262" t="s">
        <v>595</v>
      </c>
      <c r="B3262" t="s">
        <v>4552</v>
      </c>
      <c r="C3262" t="str">
        <f>INDEX($M$4:$M$29, MATCH(RefTable1KGen[[#This Row],[Population]], $L$4:$L$29,0))</f>
        <v>Toscani in Italia</v>
      </c>
      <c r="D3262" t="str">
        <f>INDEX($N$4:$N$29, MATCH(RefTable1KGen[[#This Row],[Population]], $L$4:$L$29,0))</f>
        <v>Europe</v>
      </c>
      <c r="E3262">
        <v>1</v>
      </c>
      <c r="F3262">
        <v>1</v>
      </c>
      <c r="H3262">
        <v>1</v>
      </c>
    </row>
    <row r="3263" spans="1:8" x14ac:dyDescent="0.25">
      <c r="A3263" t="s">
        <v>596</v>
      </c>
      <c r="B3263" t="s">
        <v>4552</v>
      </c>
      <c r="C3263" t="str">
        <f>INDEX($M$4:$M$29, MATCH(RefTable1KGen[[#This Row],[Population]], $L$4:$L$29,0))</f>
        <v>Toscani in Italia</v>
      </c>
      <c r="D3263" t="str">
        <f>INDEX($N$4:$N$29, MATCH(RefTable1KGen[[#This Row],[Population]], $L$4:$L$29,0))</f>
        <v>Europe</v>
      </c>
      <c r="E3263">
        <v>1</v>
      </c>
      <c r="F3263">
        <v>1</v>
      </c>
      <c r="H3263">
        <v>1</v>
      </c>
    </row>
    <row r="3264" spans="1:8" x14ac:dyDescent="0.25">
      <c r="A3264" t="s">
        <v>597</v>
      </c>
      <c r="B3264" t="s">
        <v>4552</v>
      </c>
      <c r="C3264" t="str">
        <f>INDEX($M$4:$M$29, MATCH(RefTable1KGen[[#This Row],[Population]], $L$4:$L$29,0))</f>
        <v>Toscani in Italia</v>
      </c>
      <c r="D3264" t="str">
        <f>INDEX($N$4:$N$29, MATCH(RefTable1KGen[[#This Row],[Population]], $L$4:$L$29,0))</f>
        <v>Europe</v>
      </c>
    </row>
    <row r="3265" spans="1:8" x14ac:dyDescent="0.25">
      <c r="A3265" t="s">
        <v>598</v>
      </c>
      <c r="B3265" t="s">
        <v>4552</v>
      </c>
      <c r="C3265" t="str">
        <f>INDEX($M$4:$M$29, MATCH(RefTable1KGen[[#This Row],[Population]], $L$4:$L$29,0))</f>
        <v>Toscani in Italia</v>
      </c>
      <c r="D3265" t="str">
        <f>INDEX($N$4:$N$29, MATCH(RefTable1KGen[[#This Row],[Population]], $L$4:$L$29,0))</f>
        <v>Europe</v>
      </c>
    </row>
    <row r="3266" spans="1:8" x14ac:dyDescent="0.25">
      <c r="A3266" t="s">
        <v>599</v>
      </c>
      <c r="B3266" t="s">
        <v>4552</v>
      </c>
      <c r="C3266" t="str">
        <f>INDEX($M$4:$M$29, MATCH(RefTable1KGen[[#This Row],[Population]], $L$4:$L$29,0))</f>
        <v>Toscani in Italia</v>
      </c>
      <c r="D3266" t="str">
        <f>INDEX($N$4:$N$29, MATCH(RefTable1KGen[[#This Row],[Population]], $L$4:$L$29,0))</f>
        <v>Europe</v>
      </c>
    </row>
    <row r="3267" spans="1:8" x14ac:dyDescent="0.25">
      <c r="A3267" t="s">
        <v>600</v>
      </c>
      <c r="B3267" t="s">
        <v>4552</v>
      </c>
      <c r="C3267" t="str">
        <f>INDEX($M$4:$M$29, MATCH(RefTable1KGen[[#This Row],[Population]], $L$4:$L$29,0))</f>
        <v>Toscani in Italia</v>
      </c>
      <c r="D3267" t="str">
        <f>INDEX($N$4:$N$29, MATCH(RefTable1KGen[[#This Row],[Population]], $L$4:$L$29,0))</f>
        <v>Europe</v>
      </c>
      <c r="E3267">
        <v>1</v>
      </c>
      <c r="F3267">
        <v>1</v>
      </c>
      <c r="H3267">
        <v>1</v>
      </c>
    </row>
    <row r="3268" spans="1:8" x14ac:dyDescent="0.25">
      <c r="A3268" t="s">
        <v>601</v>
      </c>
      <c r="B3268" t="s">
        <v>4552</v>
      </c>
      <c r="C3268" t="str">
        <f>INDEX($M$4:$M$29, MATCH(RefTable1KGen[[#This Row],[Population]], $L$4:$L$29,0))</f>
        <v>Toscani in Italia</v>
      </c>
      <c r="D3268" t="str">
        <f>INDEX($N$4:$N$29, MATCH(RefTable1KGen[[#This Row],[Population]], $L$4:$L$29,0))</f>
        <v>Europe</v>
      </c>
      <c r="E3268">
        <v>1</v>
      </c>
      <c r="F3268">
        <v>1</v>
      </c>
      <c r="H3268">
        <v>1</v>
      </c>
    </row>
    <row r="3269" spans="1:8" x14ac:dyDescent="0.25">
      <c r="A3269" t="s">
        <v>602</v>
      </c>
      <c r="B3269" t="s">
        <v>4552</v>
      </c>
      <c r="C3269" t="str">
        <f>INDEX($M$4:$M$29, MATCH(RefTable1KGen[[#This Row],[Population]], $L$4:$L$29,0))</f>
        <v>Toscani in Italia</v>
      </c>
      <c r="D3269" t="str">
        <f>INDEX($N$4:$N$29, MATCH(RefTable1KGen[[#This Row],[Population]], $L$4:$L$29,0))</f>
        <v>Europe</v>
      </c>
    </row>
    <row r="3270" spans="1:8" x14ac:dyDescent="0.25">
      <c r="A3270" t="s">
        <v>603</v>
      </c>
      <c r="B3270" t="s">
        <v>4552</v>
      </c>
      <c r="C3270" t="str">
        <f>INDEX($M$4:$M$29, MATCH(RefTable1KGen[[#This Row],[Population]], $L$4:$L$29,0))</f>
        <v>Toscani in Italia</v>
      </c>
      <c r="D3270" t="str">
        <f>INDEX($N$4:$N$29, MATCH(RefTable1KGen[[#This Row],[Population]], $L$4:$L$29,0))</f>
        <v>Europe</v>
      </c>
      <c r="E3270">
        <v>1</v>
      </c>
      <c r="F3270">
        <v>1</v>
      </c>
      <c r="H3270">
        <v>1</v>
      </c>
    </row>
    <row r="3271" spans="1:8" x14ac:dyDescent="0.25">
      <c r="A3271" t="s">
        <v>604</v>
      </c>
      <c r="B3271" t="s">
        <v>4552</v>
      </c>
      <c r="C3271" t="str">
        <f>INDEX($M$4:$M$29, MATCH(RefTable1KGen[[#This Row],[Population]], $L$4:$L$29,0))</f>
        <v>Toscani in Italia</v>
      </c>
      <c r="D3271" t="str">
        <f>INDEX($N$4:$N$29, MATCH(RefTable1KGen[[#This Row],[Population]], $L$4:$L$29,0))</f>
        <v>Europe</v>
      </c>
      <c r="E3271">
        <v>1</v>
      </c>
      <c r="F3271">
        <v>1</v>
      </c>
      <c r="H3271">
        <v>1</v>
      </c>
    </row>
    <row r="3272" spans="1:8" x14ac:dyDescent="0.25">
      <c r="A3272" t="s">
        <v>605</v>
      </c>
      <c r="B3272" t="s">
        <v>4552</v>
      </c>
      <c r="C3272" t="str">
        <f>INDEX($M$4:$M$29, MATCH(RefTable1KGen[[#This Row],[Population]], $L$4:$L$29,0))</f>
        <v>Toscani in Italia</v>
      </c>
      <c r="D3272" t="str">
        <f>INDEX($N$4:$N$29, MATCH(RefTable1KGen[[#This Row],[Population]], $L$4:$L$29,0))</f>
        <v>Europe</v>
      </c>
      <c r="E3272">
        <v>1</v>
      </c>
      <c r="F3272">
        <v>1</v>
      </c>
      <c r="H3272">
        <v>1</v>
      </c>
    </row>
    <row r="3273" spans="1:8" x14ac:dyDescent="0.25">
      <c r="A3273" t="s">
        <v>606</v>
      </c>
      <c r="B3273" t="s">
        <v>4552</v>
      </c>
      <c r="C3273" t="str">
        <f>INDEX($M$4:$M$29, MATCH(RefTable1KGen[[#This Row],[Population]], $L$4:$L$29,0))</f>
        <v>Toscani in Italia</v>
      </c>
      <c r="D3273" t="str">
        <f>INDEX($N$4:$N$29, MATCH(RefTable1KGen[[#This Row],[Population]], $L$4:$L$29,0))</f>
        <v>Europe</v>
      </c>
      <c r="E3273">
        <v>1</v>
      </c>
      <c r="F3273">
        <v>1</v>
      </c>
      <c r="H3273">
        <v>1</v>
      </c>
    </row>
    <row r="3274" spans="1:8" x14ac:dyDescent="0.25">
      <c r="A3274" t="s">
        <v>607</v>
      </c>
      <c r="B3274" t="s">
        <v>4552</v>
      </c>
      <c r="C3274" t="str">
        <f>INDEX($M$4:$M$29, MATCH(RefTable1KGen[[#This Row],[Population]], $L$4:$L$29,0))</f>
        <v>Toscani in Italia</v>
      </c>
      <c r="D3274" t="str">
        <f>INDEX($N$4:$N$29, MATCH(RefTable1KGen[[#This Row],[Population]], $L$4:$L$29,0))</f>
        <v>Europe</v>
      </c>
      <c r="E3274">
        <v>1</v>
      </c>
      <c r="F3274">
        <v>1</v>
      </c>
      <c r="H3274">
        <v>1</v>
      </c>
    </row>
    <row r="3275" spans="1:8" x14ac:dyDescent="0.25">
      <c r="A3275" t="s">
        <v>608</v>
      </c>
      <c r="B3275" t="s">
        <v>4552</v>
      </c>
      <c r="C3275" t="str">
        <f>INDEX($M$4:$M$29, MATCH(RefTable1KGen[[#This Row],[Population]], $L$4:$L$29,0))</f>
        <v>Toscani in Italia</v>
      </c>
      <c r="D3275" t="str">
        <f>INDEX($N$4:$N$29, MATCH(RefTable1KGen[[#This Row],[Population]], $L$4:$L$29,0))</f>
        <v>Europe</v>
      </c>
      <c r="E3275">
        <v>1</v>
      </c>
      <c r="F3275">
        <v>1</v>
      </c>
      <c r="H3275">
        <v>1</v>
      </c>
    </row>
    <row r="3276" spans="1:8" x14ac:dyDescent="0.25">
      <c r="A3276" t="s">
        <v>609</v>
      </c>
      <c r="B3276" t="s">
        <v>4552</v>
      </c>
      <c r="C3276" t="str">
        <f>INDEX($M$4:$M$29, MATCH(RefTable1KGen[[#This Row],[Population]], $L$4:$L$29,0))</f>
        <v>Toscani in Italia</v>
      </c>
      <c r="D3276" t="str">
        <f>INDEX($N$4:$N$29, MATCH(RefTable1KGen[[#This Row],[Population]], $L$4:$L$29,0))</f>
        <v>Europe</v>
      </c>
      <c r="E3276">
        <v>1</v>
      </c>
      <c r="F3276">
        <v>1</v>
      </c>
      <c r="H3276">
        <v>1</v>
      </c>
    </row>
    <row r="3277" spans="1:8" x14ac:dyDescent="0.25">
      <c r="A3277" t="s">
        <v>610</v>
      </c>
      <c r="B3277" t="s">
        <v>4552</v>
      </c>
      <c r="C3277" t="str">
        <f>INDEX($M$4:$M$29, MATCH(RefTable1KGen[[#This Row],[Population]], $L$4:$L$29,0))</f>
        <v>Toscani in Italia</v>
      </c>
      <c r="D3277" t="str">
        <f>INDEX($N$4:$N$29, MATCH(RefTable1KGen[[#This Row],[Population]], $L$4:$L$29,0))</f>
        <v>Europe</v>
      </c>
      <c r="E3277">
        <v>1</v>
      </c>
      <c r="F3277">
        <v>1</v>
      </c>
      <c r="H3277">
        <v>1</v>
      </c>
    </row>
    <row r="3278" spans="1:8" x14ac:dyDescent="0.25">
      <c r="A3278" t="s">
        <v>611</v>
      </c>
      <c r="B3278" t="s">
        <v>4552</v>
      </c>
      <c r="C3278" t="str">
        <f>INDEX($M$4:$M$29, MATCH(RefTable1KGen[[#This Row],[Population]], $L$4:$L$29,0))</f>
        <v>Toscani in Italia</v>
      </c>
      <c r="D3278" t="str">
        <f>INDEX($N$4:$N$29, MATCH(RefTable1KGen[[#This Row],[Population]], $L$4:$L$29,0))</f>
        <v>Europe</v>
      </c>
      <c r="E3278">
        <v>1</v>
      </c>
      <c r="F3278">
        <v>1</v>
      </c>
      <c r="H3278">
        <v>1</v>
      </c>
    </row>
    <row r="3279" spans="1:8" x14ac:dyDescent="0.25">
      <c r="A3279" t="s">
        <v>612</v>
      </c>
      <c r="B3279" t="s">
        <v>4552</v>
      </c>
      <c r="C3279" t="str">
        <f>INDEX($M$4:$M$29, MATCH(RefTable1KGen[[#This Row],[Population]], $L$4:$L$29,0))</f>
        <v>Toscani in Italia</v>
      </c>
      <c r="D3279" t="str">
        <f>INDEX($N$4:$N$29, MATCH(RefTable1KGen[[#This Row],[Population]], $L$4:$L$29,0))</f>
        <v>Europe</v>
      </c>
      <c r="E3279">
        <v>1</v>
      </c>
      <c r="F3279">
        <v>1</v>
      </c>
      <c r="H3279">
        <v>1</v>
      </c>
    </row>
    <row r="3280" spans="1:8" x14ac:dyDescent="0.25">
      <c r="A3280" t="s">
        <v>613</v>
      </c>
      <c r="B3280" t="s">
        <v>4552</v>
      </c>
      <c r="C3280" t="str">
        <f>INDEX($M$4:$M$29, MATCH(RefTable1KGen[[#This Row],[Population]], $L$4:$L$29,0))</f>
        <v>Toscani in Italia</v>
      </c>
      <c r="D3280" t="str">
        <f>INDEX($N$4:$N$29, MATCH(RefTable1KGen[[#This Row],[Population]], $L$4:$L$29,0))</f>
        <v>Europe</v>
      </c>
      <c r="E3280">
        <v>1</v>
      </c>
      <c r="F3280">
        <v>1</v>
      </c>
      <c r="H3280">
        <v>1</v>
      </c>
    </row>
    <row r="3281" spans="1:8" x14ac:dyDescent="0.25">
      <c r="A3281" t="s">
        <v>614</v>
      </c>
      <c r="B3281" t="s">
        <v>4552</v>
      </c>
      <c r="C3281" t="str">
        <f>INDEX($M$4:$M$29, MATCH(RefTable1KGen[[#This Row],[Population]], $L$4:$L$29,0))</f>
        <v>Toscani in Italia</v>
      </c>
      <c r="D3281" t="str">
        <f>INDEX($N$4:$N$29, MATCH(RefTable1KGen[[#This Row],[Population]], $L$4:$L$29,0))</f>
        <v>Europe</v>
      </c>
      <c r="E3281">
        <v>1</v>
      </c>
      <c r="F3281">
        <v>1</v>
      </c>
      <c r="H3281">
        <v>1</v>
      </c>
    </row>
    <row r="3282" spans="1:8" x14ac:dyDescent="0.25">
      <c r="A3282" t="s">
        <v>615</v>
      </c>
      <c r="B3282" t="s">
        <v>4552</v>
      </c>
      <c r="C3282" t="str">
        <f>INDEX($M$4:$M$29, MATCH(RefTable1KGen[[#This Row],[Population]], $L$4:$L$29,0))</f>
        <v>Toscani in Italia</v>
      </c>
      <c r="D3282" t="str">
        <f>INDEX($N$4:$N$29, MATCH(RefTable1KGen[[#This Row],[Population]], $L$4:$L$29,0))</f>
        <v>Europe</v>
      </c>
      <c r="E3282">
        <v>1</v>
      </c>
      <c r="F3282">
        <v>1</v>
      </c>
    </row>
    <row r="3283" spans="1:8" x14ac:dyDescent="0.25">
      <c r="A3283" t="s">
        <v>616</v>
      </c>
      <c r="B3283" t="s">
        <v>4552</v>
      </c>
      <c r="C3283" t="str">
        <f>INDEX($M$4:$M$29, MATCH(RefTable1KGen[[#This Row],[Population]], $L$4:$L$29,0))</f>
        <v>Toscani in Italia</v>
      </c>
      <c r="D3283" t="str">
        <f>INDEX($N$4:$N$29, MATCH(RefTable1KGen[[#This Row],[Population]], $L$4:$L$29,0))</f>
        <v>Europe</v>
      </c>
      <c r="E3283">
        <v>1</v>
      </c>
      <c r="F3283">
        <v>1</v>
      </c>
      <c r="H3283">
        <v>1</v>
      </c>
    </row>
    <row r="3284" spans="1:8" x14ac:dyDescent="0.25">
      <c r="A3284" t="s">
        <v>617</v>
      </c>
      <c r="B3284" t="s">
        <v>4552</v>
      </c>
      <c r="C3284" t="str">
        <f>INDEX($M$4:$M$29, MATCH(RefTable1KGen[[#This Row],[Population]], $L$4:$L$29,0))</f>
        <v>Toscani in Italia</v>
      </c>
      <c r="D3284" t="str">
        <f>INDEX($N$4:$N$29, MATCH(RefTable1KGen[[#This Row],[Population]], $L$4:$L$29,0))</f>
        <v>Europe</v>
      </c>
      <c r="E3284">
        <v>1</v>
      </c>
      <c r="F3284">
        <v>1</v>
      </c>
      <c r="H3284">
        <v>1</v>
      </c>
    </row>
    <row r="3285" spans="1:8" x14ac:dyDescent="0.25">
      <c r="A3285" t="s">
        <v>618</v>
      </c>
      <c r="B3285" t="s">
        <v>4552</v>
      </c>
      <c r="C3285" t="str">
        <f>INDEX($M$4:$M$29, MATCH(RefTable1KGen[[#This Row],[Population]], $L$4:$L$29,0))</f>
        <v>Toscani in Italia</v>
      </c>
      <c r="D3285" t="str">
        <f>INDEX($N$4:$N$29, MATCH(RefTable1KGen[[#This Row],[Population]], $L$4:$L$29,0))</f>
        <v>Europe</v>
      </c>
      <c r="E3285">
        <v>1</v>
      </c>
      <c r="F3285">
        <v>1</v>
      </c>
      <c r="H3285">
        <v>1</v>
      </c>
    </row>
    <row r="3286" spans="1:8" x14ac:dyDescent="0.25">
      <c r="A3286" t="s">
        <v>619</v>
      </c>
      <c r="B3286" t="s">
        <v>4552</v>
      </c>
      <c r="C3286" t="str">
        <f>INDEX($M$4:$M$29, MATCH(RefTable1KGen[[#This Row],[Population]], $L$4:$L$29,0))</f>
        <v>Toscani in Italia</v>
      </c>
      <c r="D3286" t="str">
        <f>INDEX($N$4:$N$29, MATCH(RefTable1KGen[[#This Row],[Population]], $L$4:$L$29,0))</f>
        <v>Europe</v>
      </c>
      <c r="E3286">
        <v>1</v>
      </c>
      <c r="F3286">
        <v>1</v>
      </c>
      <c r="H3286">
        <v>1</v>
      </c>
    </row>
    <row r="3287" spans="1:8" x14ac:dyDescent="0.25">
      <c r="A3287" t="s">
        <v>620</v>
      </c>
      <c r="B3287" t="s">
        <v>4552</v>
      </c>
      <c r="C3287" t="str">
        <f>INDEX($M$4:$M$29, MATCH(RefTable1KGen[[#This Row],[Population]], $L$4:$L$29,0))</f>
        <v>Toscani in Italia</v>
      </c>
      <c r="D3287" t="str">
        <f>INDEX($N$4:$N$29, MATCH(RefTable1KGen[[#This Row],[Population]], $L$4:$L$29,0))</f>
        <v>Europe</v>
      </c>
      <c r="E3287">
        <v>1</v>
      </c>
      <c r="F3287">
        <v>1</v>
      </c>
      <c r="H3287">
        <v>1</v>
      </c>
    </row>
    <row r="3288" spans="1:8" x14ac:dyDescent="0.25">
      <c r="A3288" t="s">
        <v>621</v>
      </c>
      <c r="B3288" t="s">
        <v>4552</v>
      </c>
      <c r="C3288" t="str">
        <f>INDEX($M$4:$M$29, MATCH(RefTable1KGen[[#This Row],[Population]], $L$4:$L$29,0))</f>
        <v>Toscani in Italia</v>
      </c>
      <c r="D3288" t="str">
        <f>INDEX($N$4:$N$29, MATCH(RefTable1KGen[[#This Row],[Population]], $L$4:$L$29,0))</f>
        <v>Europe</v>
      </c>
      <c r="E3288">
        <v>1</v>
      </c>
      <c r="F3288">
        <v>1</v>
      </c>
      <c r="H3288">
        <v>1</v>
      </c>
    </row>
    <row r="3289" spans="1:8" x14ac:dyDescent="0.25">
      <c r="A3289" t="s">
        <v>622</v>
      </c>
      <c r="B3289" t="s">
        <v>4552</v>
      </c>
      <c r="C3289" t="str">
        <f>INDEX($M$4:$M$29, MATCH(RefTable1KGen[[#This Row],[Population]], $L$4:$L$29,0))</f>
        <v>Toscani in Italia</v>
      </c>
      <c r="D3289" t="str">
        <f>INDEX($N$4:$N$29, MATCH(RefTable1KGen[[#This Row],[Population]], $L$4:$L$29,0))</f>
        <v>Europe</v>
      </c>
      <c r="E3289">
        <v>1</v>
      </c>
      <c r="F3289">
        <v>1</v>
      </c>
      <c r="H3289">
        <v>1</v>
      </c>
    </row>
    <row r="3290" spans="1:8" x14ac:dyDescent="0.25">
      <c r="A3290" t="s">
        <v>623</v>
      </c>
      <c r="B3290" t="s">
        <v>4552</v>
      </c>
      <c r="C3290" t="str">
        <f>INDEX($M$4:$M$29, MATCH(RefTable1KGen[[#This Row],[Population]], $L$4:$L$29,0))</f>
        <v>Toscani in Italia</v>
      </c>
      <c r="D3290" t="str">
        <f>INDEX($N$4:$N$29, MATCH(RefTable1KGen[[#This Row],[Population]], $L$4:$L$29,0))</f>
        <v>Europe</v>
      </c>
      <c r="E3290">
        <v>1</v>
      </c>
      <c r="F3290">
        <v>1</v>
      </c>
      <c r="H3290">
        <v>1</v>
      </c>
    </row>
    <row r="3291" spans="1:8" x14ac:dyDescent="0.25">
      <c r="A3291" t="s">
        <v>624</v>
      </c>
      <c r="B3291" t="s">
        <v>4552</v>
      </c>
      <c r="C3291" t="str">
        <f>INDEX($M$4:$M$29, MATCH(RefTable1KGen[[#This Row],[Population]], $L$4:$L$29,0))</f>
        <v>Toscani in Italia</v>
      </c>
      <c r="D3291" t="str">
        <f>INDEX($N$4:$N$29, MATCH(RefTable1KGen[[#This Row],[Population]], $L$4:$L$29,0))</f>
        <v>Europe</v>
      </c>
      <c r="E3291">
        <v>1</v>
      </c>
      <c r="F3291">
        <v>1</v>
      </c>
      <c r="H3291">
        <v>1</v>
      </c>
    </row>
    <row r="3292" spans="1:8" x14ac:dyDescent="0.25">
      <c r="A3292" t="s">
        <v>625</v>
      </c>
      <c r="B3292" t="s">
        <v>4552</v>
      </c>
      <c r="C3292" t="str">
        <f>INDEX($M$4:$M$29, MATCH(RefTable1KGen[[#This Row],[Population]], $L$4:$L$29,0))</f>
        <v>Toscani in Italia</v>
      </c>
      <c r="D3292" t="str">
        <f>INDEX($N$4:$N$29, MATCH(RefTable1KGen[[#This Row],[Population]], $L$4:$L$29,0))</f>
        <v>Europe</v>
      </c>
      <c r="E3292">
        <v>1</v>
      </c>
      <c r="F3292">
        <v>1</v>
      </c>
      <c r="H3292">
        <v>1</v>
      </c>
    </row>
    <row r="3293" spans="1:8" x14ac:dyDescent="0.25">
      <c r="A3293" t="s">
        <v>626</v>
      </c>
      <c r="B3293" t="s">
        <v>4552</v>
      </c>
      <c r="C3293" t="str">
        <f>INDEX($M$4:$M$29, MATCH(RefTable1KGen[[#This Row],[Population]], $L$4:$L$29,0))</f>
        <v>Toscani in Italia</v>
      </c>
      <c r="D3293" t="str">
        <f>INDEX($N$4:$N$29, MATCH(RefTable1KGen[[#This Row],[Population]], $L$4:$L$29,0))</f>
        <v>Europe</v>
      </c>
      <c r="E3293">
        <v>1</v>
      </c>
      <c r="F3293">
        <v>1</v>
      </c>
      <c r="H3293">
        <v>1</v>
      </c>
    </row>
    <row r="3294" spans="1:8" x14ac:dyDescent="0.25">
      <c r="A3294" t="s">
        <v>627</v>
      </c>
      <c r="B3294" t="s">
        <v>4552</v>
      </c>
      <c r="C3294" t="str">
        <f>INDEX($M$4:$M$29, MATCH(RefTable1KGen[[#This Row],[Population]], $L$4:$L$29,0))</f>
        <v>Toscani in Italia</v>
      </c>
      <c r="D3294" t="str">
        <f>INDEX($N$4:$N$29, MATCH(RefTable1KGen[[#This Row],[Population]], $L$4:$L$29,0))</f>
        <v>Europe</v>
      </c>
      <c r="E3294">
        <v>1</v>
      </c>
      <c r="F3294">
        <v>1</v>
      </c>
      <c r="H3294">
        <v>1</v>
      </c>
    </row>
    <row r="3295" spans="1:8" x14ac:dyDescent="0.25">
      <c r="A3295" t="s">
        <v>628</v>
      </c>
      <c r="B3295" t="s">
        <v>4552</v>
      </c>
      <c r="C3295" t="str">
        <f>INDEX($M$4:$M$29, MATCH(RefTable1KGen[[#This Row],[Population]], $L$4:$L$29,0))</f>
        <v>Toscani in Italia</v>
      </c>
      <c r="D3295" t="str">
        <f>INDEX($N$4:$N$29, MATCH(RefTable1KGen[[#This Row],[Population]], $L$4:$L$29,0))</f>
        <v>Europe</v>
      </c>
      <c r="E3295">
        <v>1</v>
      </c>
      <c r="F3295">
        <v>1</v>
      </c>
      <c r="H3295">
        <v>1</v>
      </c>
    </row>
    <row r="3296" spans="1:8" x14ac:dyDescent="0.25">
      <c r="A3296" t="s">
        <v>629</v>
      </c>
      <c r="B3296" t="s">
        <v>4552</v>
      </c>
      <c r="C3296" t="str">
        <f>INDEX($M$4:$M$29, MATCH(RefTable1KGen[[#This Row],[Population]], $L$4:$L$29,0))</f>
        <v>Toscani in Italia</v>
      </c>
      <c r="D3296" t="str">
        <f>INDEX($N$4:$N$29, MATCH(RefTable1KGen[[#This Row],[Population]], $L$4:$L$29,0))</f>
        <v>Europe</v>
      </c>
      <c r="E3296">
        <v>1</v>
      </c>
      <c r="F3296">
        <v>1</v>
      </c>
      <c r="H3296">
        <v>1</v>
      </c>
    </row>
    <row r="3297" spans="1:8" x14ac:dyDescent="0.25">
      <c r="A3297" t="s">
        <v>630</v>
      </c>
      <c r="B3297" t="s">
        <v>4552</v>
      </c>
      <c r="C3297" t="str">
        <f>INDEX($M$4:$M$29, MATCH(RefTable1KGen[[#This Row],[Population]], $L$4:$L$29,0))</f>
        <v>Toscani in Italia</v>
      </c>
      <c r="D3297" t="str">
        <f>INDEX($N$4:$N$29, MATCH(RefTable1KGen[[#This Row],[Population]], $L$4:$L$29,0))</f>
        <v>Europe</v>
      </c>
      <c r="E3297">
        <v>1</v>
      </c>
      <c r="F3297">
        <v>1</v>
      </c>
      <c r="H3297">
        <v>1</v>
      </c>
    </row>
    <row r="3298" spans="1:8" x14ac:dyDescent="0.25">
      <c r="A3298" t="s">
        <v>631</v>
      </c>
      <c r="B3298" t="s">
        <v>4552</v>
      </c>
      <c r="C3298" t="str">
        <f>INDEX($M$4:$M$29, MATCH(RefTable1KGen[[#This Row],[Population]], $L$4:$L$29,0))</f>
        <v>Toscani in Italia</v>
      </c>
      <c r="D3298" t="str">
        <f>INDEX($N$4:$N$29, MATCH(RefTable1KGen[[#This Row],[Population]], $L$4:$L$29,0))</f>
        <v>Europe</v>
      </c>
      <c r="E3298">
        <v>1</v>
      </c>
      <c r="F3298">
        <v>1</v>
      </c>
      <c r="H3298">
        <v>1</v>
      </c>
    </row>
    <row r="3299" spans="1:8" x14ac:dyDescent="0.25">
      <c r="A3299" t="s">
        <v>632</v>
      </c>
      <c r="B3299" t="s">
        <v>4552</v>
      </c>
      <c r="C3299" t="str">
        <f>INDEX($M$4:$M$29, MATCH(RefTable1KGen[[#This Row],[Population]], $L$4:$L$29,0))</f>
        <v>Toscani in Italia</v>
      </c>
      <c r="D3299" t="str">
        <f>INDEX($N$4:$N$29, MATCH(RefTable1KGen[[#This Row],[Population]], $L$4:$L$29,0))</f>
        <v>Europe</v>
      </c>
      <c r="E3299">
        <v>1</v>
      </c>
      <c r="F3299">
        <v>1</v>
      </c>
      <c r="H3299">
        <v>1</v>
      </c>
    </row>
    <row r="3300" spans="1:8" x14ac:dyDescent="0.25">
      <c r="A3300" t="s">
        <v>633</v>
      </c>
      <c r="B3300" t="s">
        <v>4552</v>
      </c>
      <c r="C3300" t="str">
        <f>INDEX($M$4:$M$29, MATCH(RefTable1KGen[[#This Row],[Population]], $L$4:$L$29,0))</f>
        <v>Toscani in Italia</v>
      </c>
      <c r="D3300" t="str">
        <f>INDEX($N$4:$N$29, MATCH(RefTable1KGen[[#This Row],[Population]], $L$4:$L$29,0))</f>
        <v>Europe</v>
      </c>
      <c r="E3300">
        <v>1</v>
      </c>
      <c r="F3300">
        <v>1</v>
      </c>
      <c r="H3300">
        <v>1</v>
      </c>
    </row>
    <row r="3301" spans="1:8" x14ac:dyDescent="0.25">
      <c r="A3301" t="s">
        <v>634</v>
      </c>
      <c r="B3301" t="s">
        <v>4552</v>
      </c>
      <c r="C3301" t="str">
        <f>INDEX($M$4:$M$29, MATCH(RefTable1KGen[[#This Row],[Population]], $L$4:$L$29,0))</f>
        <v>Toscani in Italia</v>
      </c>
      <c r="D3301" t="str">
        <f>INDEX($N$4:$N$29, MATCH(RefTable1KGen[[#This Row],[Population]], $L$4:$L$29,0))</f>
        <v>Europe</v>
      </c>
      <c r="E3301">
        <v>1</v>
      </c>
      <c r="F3301">
        <v>1</v>
      </c>
      <c r="H3301">
        <v>1</v>
      </c>
    </row>
    <row r="3302" spans="1:8" x14ac:dyDescent="0.25">
      <c r="A3302" t="s">
        <v>635</v>
      </c>
      <c r="B3302" t="s">
        <v>4552</v>
      </c>
      <c r="C3302" t="str">
        <f>INDEX($M$4:$M$29, MATCH(RefTable1KGen[[#This Row],[Population]], $L$4:$L$29,0))</f>
        <v>Toscani in Italia</v>
      </c>
      <c r="D3302" t="str">
        <f>INDEX($N$4:$N$29, MATCH(RefTable1KGen[[#This Row],[Population]], $L$4:$L$29,0))</f>
        <v>Europe</v>
      </c>
      <c r="E3302">
        <v>1</v>
      </c>
      <c r="F3302">
        <v>1</v>
      </c>
      <c r="H3302">
        <v>1</v>
      </c>
    </row>
    <row r="3303" spans="1:8" x14ac:dyDescent="0.25">
      <c r="A3303" t="s">
        <v>636</v>
      </c>
      <c r="B3303" t="s">
        <v>4552</v>
      </c>
      <c r="C3303" t="str">
        <f>INDEX($M$4:$M$29, MATCH(RefTable1KGen[[#This Row],[Population]], $L$4:$L$29,0))</f>
        <v>Toscani in Italia</v>
      </c>
      <c r="D3303" t="str">
        <f>INDEX($N$4:$N$29, MATCH(RefTable1KGen[[#This Row],[Population]], $L$4:$L$29,0))</f>
        <v>Europe</v>
      </c>
      <c r="E3303">
        <v>1</v>
      </c>
      <c r="F3303">
        <v>1</v>
      </c>
      <c r="H3303">
        <v>1</v>
      </c>
    </row>
    <row r="3304" spans="1:8" x14ac:dyDescent="0.25">
      <c r="A3304" t="s">
        <v>637</v>
      </c>
      <c r="B3304" t="s">
        <v>4552</v>
      </c>
      <c r="C3304" t="str">
        <f>INDEX($M$4:$M$29, MATCH(RefTable1KGen[[#This Row],[Population]], $L$4:$L$29,0))</f>
        <v>Toscani in Italia</v>
      </c>
      <c r="D3304" t="str">
        <f>INDEX($N$4:$N$29, MATCH(RefTable1KGen[[#This Row],[Population]], $L$4:$L$29,0))</f>
        <v>Europe</v>
      </c>
      <c r="E3304">
        <v>1</v>
      </c>
      <c r="H3304">
        <v>1</v>
      </c>
    </row>
    <row r="3305" spans="1:8" x14ac:dyDescent="0.25">
      <c r="A3305" t="s">
        <v>638</v>
      </c>
      <c r="B3305" t="s">
        <v>4552</v>
      </c>
      <c r="C3305" t="str">
        <f>INDEX($M$4:$M$29, MATCH(RefTable1KGen[[#This Row],[Population]], $L$4:$L$29,0))</f>
        <v>Toscani in Italia</v>
      </c>
      <c r="D3305" t="str">
        <f>INDEX($N$4:$N$29, MATCH(RefTable1KGen[[#This Row],[Population]], $L$4:$L$29,0))</f>
        <v>Europe</v>
      </c>
      <c r="E3305">
        <v>1</v>
      </c>
      <c r="F3305">
        <v>1</v>
      </c>
      <c r="H3305">
        <v>1</v>
      </c>
    </row>
    <row r="3306" spans="1:8" x14ac:dyDescent="0.25">
      <c r="A3306" t="s">
        <v>4555</v>
      </c>
      <c r="B3306" t="s">
        <v>4552</v>
      </c>
      <c r="C3306" t="str">
        <f>INDEX($M$4:$M$29, MATCH(RefTable1KGen[[#This Row],[Population]], $L$4:$L$29,0))</f>
        <v>Toscani in Italia</v>
      </c>
      <c r="D3306" t="str">
        <f>INDEX($N$4:$N$29, MATCH(RefTable1KGen[[#This Row],[Population]], $L$4:$L$29,0))</f>
        <v>Europe</v>
      </c>
      <c r="E3306">
        <v>1</v>
      </c>
      <c r="F3306">
        <v>1</v>
      </c>
      <c r="H3306">
        <v>1</v>
      </c>
    </row>
    <row r="3307" spans="1:8" x14ac:dyDescent="0.25">
      <c r="A3307" t="s">
        <v>639</v>
      </c>
      <c r="B3307" t="s">
        <v>4552</v>
      </c>
      <c r="C3307" t="str">
        <f>INDEX($M$4:$M$29, MATCH(RefTable1KGen[[#This Row],[Population]], $L$4:$L$29,0))</f>
        <v>Toscani in Italia</v>
      </c>
      <c r="D3307" t="str">
        <f>INDEX($N$4:$N$29, MATCH(RefTable1KGen[[#This Row],[Population]], $L$4:$L$29,0))</f>
        <v>Europe</v>
      </c>
      <c r="E3307">
        <v>1</v>
      </c>
      <c r="F3307">
        <v>1</v>
      </c>
      <c r="H3307">
        <v>1</v>
      </c>
    </row>
    <row r="3308" spans="1:8" x14ac:dyDescent="0.25">
      <c r="A3308" t="s">
        <v>640</v>
      </c>
      <c r="B3308" t="s">
        <v>4552</v>
      </c>
      <c r="C3308" t="str">
        <f>INDEX($M$4:$M$29, MATCH(RefTable1KGen[[#This Row],[Population]], $L$4:$L$29,0))</f>
        <v>Toscani in Italia</v>
      </c>
      <c r="D3308" t="str">
        <f>INDEX($N$4:$N$29, MATCH(RefTable1KGen[[#This Row],[Population]], $L$4:$L$29,0))</f>
        <v>Europe</v>
      </c>
      <c r="E3308">
        <v>1</v>
      </c>
      <c r="F3308">
        <v>1</v>
      </c>
      <c r="H3308">
        <v>1</v>
      </c>
    </row>
    <row r="3309" spans="1:8" x14ac:dyDescent="0.25">
      <c r="A3309" t="s">
        <v>641</v>
      </c>
      <c r="B3309" t="s">
        <v>4552</v>
      </c>
      <c r="C3309" t="str">
        <f>INDEX($M$4:$M$29, MATCH(RefTable1KGen[[#This Row],[Population]], $L$4:$L$29,0))</f>
        <v>Toscani in Italia</v>
      </c>
      <c r="D3309" t="str">
        <f>INDEX($N$4:$N$29, MATCH(RefTable1KGen[[#This Row],[Population]], $L$4:$L$29,0))</f>
        <v>Europe</v>
      </c>
    </row>
    <row r="3310" spans="1:8" x14ac:dyDescent="0.25">
      <c r="A3310" t="s">
        <v>642</v>
      </c>
      <c r="B3310" t="s">
        <v>4552</v>
      </c>
      <c r="C3310" t="str">
        <f>INDEX($M$4:$M$29, MATCH(RefTable1KGen[[#This Row],[Population]], $L$4:$L$29,0))</f>
        <v>Toscani in Italia</v>
      </c>
      <c r="D3310" t="str">
        <f>INDEX($N$4:$N$29, MATCH(RefTable1KGen[[#This Row],[Population]], $L$4:$L$29,0))</f>
        <v>Europe</v>
      </c>
    </row>
    <row r="3311" spans="1:8" x14ac:dyDescent="0.25">
      <c r="A3311" t="s">
        <v>643</v>
      </c>
      <c r="B3311" t="s">
        <v>4552</v>
      </c>
      <c r="C3311" t="str">
        <f>INDEX($M$4:$M$29, MATCH(RefTable1KGen[[#This Row],[Population]], $L$4:$L$29,0))</f>
        <v>Toscani in Italia</v>
      </c>
      <c r="D3311" t="str">
        <f>INDEX($N$4:$N$29, MATCH(RefTable1KGen[[#This Row],[Population]], $L$4:$L$29,0))</f>
        <v>Europe</v>
      </c>
      <c r="E3311">
        <v>1</v>
      </c>
      <c r="F3311">
        <v>1</v>
      </c>
      <c r="H3311">
        <v>1</v>
      </c>
    </row>
    <row r="3312" spans="1:8" x14ac:dyDescent="0.25">
      <c r="A3312" t="s">
        <v>644</v>
      </c>
      <c r="B3312" t="s">
        <v>4552</v>
      </c>
      <c r="C3312" t="str">
        <f>INDEX($M$4:$M$29, MATCH(RefTable1KGen[[#This Row],[Population]], $L$4:$L$29,0))</f>
        <v>Toscani in Italia</v>
      </c>
      <c r="D3312" t="str">
        <f>INDEX($N$4:$N$29, MATCH(RefTable1KGen[[#This Row],[Population]], $L$4:$L$29,0))</f>
        <v>Europe</v>
      </c>
    </row>
    <row r="3313" spans="1:8" x14ac:dyDescent="0.25">
      <c r="A3313" t="s">
        <v>645</v>
      </c>
      <c r="B3313" t="s">
        <v>4552</v>
      </c>
      <c r="C3313" t="str">
        <f>INDEX($M$4:$M$29, MATCH(RefTable1KGen[[#This Row],[Population]], $L$4:$L$29,0))</f>
        <v>Toscani in Italia</v>
      </c>
      <c r="D3313" t="str">
        <f>INDEX($N$4:$N$29, MATCH(RefTable1KGen[[#This Row],[Population]], $L$4:$L$29,0))</f>
        <v>Europe</v>
      </c>
      <c r="E3313">
        <v>1</v>
      </c>
      <c r="F3313">
        <v>1</v>
      </c>
      <c r="H3313">
        <v>1</v>
      </c>
    </row>
    <row r="3314" spans="1:8" x14ac:dyDescent="0.25">
      <c r="A3314" t="s">
        <v>4556</v>
      </c>
      <c r="B3314" t="s">
        <v>4552</v>
      </c>
      <c r="C3314" t="str">
        <f>INDEX($M$4:$M$29, MATCH(RefTable1KGen[[#This Row],[Population]], $L$4:$L$29,0))</f>
        <v>Toscani in Italia</v>
      </c>
      <c r="D3314" t="str">
        <f>INDEX($N$4:$N$29, MATCH(RefTable1KGen[[#This Row],[Population]], $L$4:$L$29,0))</f>
        <v>Europe</v>
      </c>
    </row>
    <row r="3315" spans="1:8" x14ac:dyDescent="0.25">
      <c r="A3315" t="s">
        <v>4557</v>
      </c>
      <c r="B3315" t="s">
        <v>4552</v>
      </c>
      <c r="C3315" t="str">
        <f>INDEX($M$4:$M$29, MATCH(RefTable1KGen[[#This Row],[Population]], $L$4:$L$29,0))</f>
        <v>Toscani in Italia</v>
      </c>
      <c r="D3315" t="str">
        <f>INDEX($N$4:$N$29, MATCH(RefTable1KGen[[#This Row],[Population]], $L$4:$L$29,0))</f>
        <v>Europe</v>
      </c>
    </row>
    <row r="3316" spans="1:8" x14ac:dyDescent="0.25">
      <c r="A3316" t="s">
        <v>646</v>
      </c>
      <c r="B3316" t="s">
        <v>4552</v>
      </c>
      <c r="C3316" t="str">
        <f>INDEX($M$4:$M$29, MATCH(RefTable1KGen[[#This Row],[Population]], $L$4:$L$29,0))</f>
        <v>Toscani in Italia</v>
      </c>
      <c r="D3316" t="str">
        <f>INDEX($N$4:$N$29, MATCH(RefTable1KGen[[#This Row],[Population]], $L$4:$L$29,0))</f>
        <v>Europe</v>
      </c>
    </row>
    <row r="3317" spans="1:8" x14ac:dyDescent="0.25">
      <c r="A3317" t="s">
        <v>4351</v>
      </c>
      <c r="B3317" t="s">
        <v>4352</v>
      </c>
      <c r="C3317" t="str">
        <f>INDEX($M$4:$M$29, MATCH(RefTable1KGen[[#This Row],[Population]], $L$4:$L$29,0))</f>
        <v>Yoruba in Ibadan, Nigeria</v>
      </c>
      <c r="D3317" t="str">
        <f>INDEX($N$4:$N$29, MATCH(RefTable1KGen[[#This Row],[Population]], $L$4:$L$29,0))</f>
        <v>Africa</v>
      </c>
      <c r="E3317">
        <v>1</v>
      </c>
      <c r="F3317">
        <v>1</v>
      </c>
      <c r="H3317">
        <v>1</v>
      </c>
    </row>
    <row r="3318" spans="1:8" x14ac:dyDescent="0.25">
      <c r="A3318" t="s">
        <v>4353</v>
      </c>
      <c r="B3318" t="s">
        <v>4352</v>
      </c>
      <c r="C3318" t="str">
        <f>INDEX($M$4:$M$29, MATCH(RefTable1KGen[[#This Row],[Population]], $L$4:$L$29,0))</f>
        <v>Yoruba in Ibadan, Nigeria</v>
      </c>
      <c r="D3318" t="str">
        <f>INDEX($N$4:$N$29, MATCH(RefTable1KGen[[#This Row],[Population]], $L$4:$L$29,0))</f>
        <v>Africa</v>
      </c>
      <c r="E3318">
        <v>1</v>
      </c>
      <c r="F3318">
        <v>1</v>
      </c>
      <c r="H3318">
        <v>1</v>
      </c>
    </row>
    <row r="3319" spans="1:8" x14ac:dyDescent="0.25">
      <c r="A3319" t="s">
        <v>2806</v>
      </c>
      <c r="B3319" t="s">
        <v>4352</v>
      </c>
      <c r="C3319" t="str">
        <f>INDEX($M$4:$M$29, MATCH(RefTable1KGen[[#This Row],[Population]], $L$4:$L$29,0))</f>
        <v>Yoruba in Ibadan, Nigeria</v>
      </c>
      <c r="D3319" t="str">
        <f>INDEX($N$4:$N$29, MATCH(RefTable1KGen[[#This Row],[Population]], $L$4:$L$29,0))</f>
        <v>Africa</v>
      </c>
      <c r="E3319">
        <v>1</v>
      </c>
      <c r="F3319">
        <v>1</v>
      </c>
      <c r="H3319">
        <v>1</v>
      </c>
    </row>
    <row r="3320" spans="1:8" x14ac:dyDescent="0.25">
      <c r="A3320" t="s">
        <v>4354</v>
      </c>
      <c r="B3320" t="s">
        <v>4352</v>
      </c>
      <c r="C3320" t="str">
        <f>INDEX($M$4:$M$29, MATCH(RefTable1KGen[[#This Row],[Population]], $L$4:$L$29,0))</f>
        <v>Yoruba in Ibadan, Nigeria</v>
      </c>
      <c r="D3320" t="str">
        <f>INDEX($N$4:$N$29, MATCH(RefTable1KGen[[#This Row],[Population]], $L$4:$L$29,0))</f>
        <v>Africa</v>
      </c>
      <c r="E3320">
        <v>1</v>
      </c>
      <c r="F3320">
        <v>1</v>
      </c>
      <c r="H3320">
        <v>1</v>
      </c>
    </row>
    <row r="3321" spans="1:8" x14ac:dyDescent="0.25">
      <c r="A3321" t="s">
        <v>2807</v>
      </c>
      <c r="B3321" t="s">
        <v>4352</v>
      </c>
      <c r="C3321" t="str">
        <f>INDEX($M$4:$M$29, MATCH(RefTable1KGen[[#This Row],[Population]], $L$4:$L$29,0))</f>
        <v>Yoruba in Ibadan, Nigeria</v>
      </c>
      <c r="D3321" t="str">
        <f>INDEX($N$4:$N$29, MATCH(RefTable1KGen[[#This Row],[Population]], $L$4:$L$29,0))</f>
        <v>Africa</v>
      </c>
      <c r="E3321">
        <v>1</v>
      </c>
      <c r="F3321">
        <v>1</v>
      </c>
      <c r="H3321">
        <v>1</v>
      </c>
    </row>
    <row r="3322" spans="1:8" x14ac:dyDescent="0.25">
      <c r="A3322" t="s">
        <v>2808</v>
      </c>
      <c r="B3322" t="s">
        <v>4352</v>
      </c>
      <c r="C3322" t="str">
        <f>INDEX($M$4:$M$29, MATCH(RefTable1KGen[[#This Row],[Population]], $L$4:$L$29,0))</f>
        <v>Yoruba in Ibadan, Nigeria</v>
      </c>
      <c r="D3322" t="str">
        <f>INDEX($N$4:$N$29, MATCH(RefTable1KGen[[#This Row],[Population]], $L$4:$L$29,0))</f>
        <v>Africa</v>
      </c>
      <c r="E3322">
        <v>1</v>
      </c>
      <c r="F3322">
        <v>1</v>
      </c>
      <c r="H3322">
        <v>1</v>
      </c>
    </row>
    <row r="3323" spans="1:8" x14ac:dyDescent="0.25">
      <c r="A3323" t="s">
        <v>4355</v>
      </c>
      <c r="B3323" t="s">
        <v>4352</v>
      </c>
      <c r="C3323" t="str">
        <f>INDEX($M$4:$M$29, MATCH(RefTable1KGen[[#This Row],[Population]], $L$4:$L$29,0))</f>
        <v>Yoruba in Ibadan, Nigeria</v>
      </c>
      <c r="D3323" t="str">
        <f>INDEX($N$4:$N$29, MATCH(RefTable1KGen[[#This Row],[Population]], $L$4:$L$29,0))</f>
        <v>Africa</v>
      </c>
      <c r="E3323">
        <v>1</v>
      </c>
      <c r="F3323">
        <v>1</v>
      </c>
      <c r="H3323">
        <v>1</v>
      </c>
    </row>
    <row r="3324" spans="1:8" x14ac:dyDescent="0.25">
      <c r="A3324" t="s">
        <v>2809</v>
      </c>
      <c r="B3324" t="s">
        <v>4352</v>
      </c>
      <c r="C3324" t="str">
        <f>INDEX($M$4:$M$29, MATCH(RefTable1KGen[[#This Row],[Population]], $L$4:$L$29,0))</f>
        <v>Yoruba in Ibadan, Nigeria</v>
      </c>
      <c r="D3324" t="str">
        <f>INDEX($N$4:$N$29, MATCH(RefTable1KGen[[#This Row],[Population]], $L$4:$L$29,0))</f>
        <v>Africa</v>
      </c>
      <c r="E3324">
        <v>1</v>
      </c>
      <c r="F3324">
        <v>1</v>
      </c>
      <c r="H3324">
        <v>1</v>
      </c>
    </row>
    <row r="3325" spans="1:8" x14ac:dyDescent="0.25">
      <c r="A3325" t="s">
        <v>2810</v>
      </c>
      <c r="B3325" t="s">
        <v>4352</v>
      </c>
      <c r="C3325" t="str">
        <f>INDEX($M$4:$M$29, MATCH(RefTable1KGen[[#This Row],[Population]], $L$4:$L$29,0))</f>
        <v>Yoruba in Ibadan, Nigeria</v>
      </c>
      <c r="D3325" t="str">
        <f>INDEX($N$4:$N$29, MATCH(RefTable1KGen[[#This Row],[Population]], $L$4:$L$29,0))</f>
        <v>Africa</v>
      </c>
      <c r="E3325">
        <v>1</v>
      </c>
      <c r="F3325">
        <v>1</v>
      </c>
      <c r="H3325">
        <v>1</v>
      </c>
    </row>
    <row r="3326" spans="1:8" x14ac:dyDescent="0.25">
      <c r="A3326" t="s">
        <v>4356</v>
      </c>
      <c r="B3326" t="s">
        <v>4352</v>
      </c>
      <c r="C3326" t="str">
        <f>INDEX($M$4:$M$29, MATCH(RefTable1KGen[[#This Row],[Population]], $L$4:$L$29,0))</f>
        <v>Yoruba in Ibadan, Nigeria</v>
      </c>
      <c r="D3326" t="str">
        <f>INDEX($N$4:$N$29, MATCH(RefTable1KGen[[#This Row],[Population]], $L$4:$L$29,0))</f>
        <v>Africa</v>
      </c>
      <c r="E3326">
        <v>1</v>
      </c>
      <c r="F3326">
        <v>1</v>
      </c>
    </row>
    <row r="3327" spans="1:8" x14ac:dyDescent="0.25">
      <c r="A3327" t="s">
        <v>2811</v>
      </c>
      <c r="B3327" t="s">
        <v>4352</v>
      </c>
      <c r="C3327" t="str">
        <f>INDEX($M$4:$M$29, MATCH(RefTable1KGen[[#This Row],[Population]], $L$4:$L$29,0))</f>
        <v>Yoruba in Ibadan, Nigeria</v>
      </c>
      <c r="D3327" t="str">
        <f>INDEX($N$4:$N$29, MATCH(RefTable1KGen[[#This Row],[Population]], $L$4:$L$29,0))</f>
        <v>Africa</v>
      </c>
      <c r="E3327">
        <v>1</v>
      </c>
      <c r="F3327">
        <v>1</v>
      </c>
      <c r="H3327">
        <v>1</v>
      </c>
    </row>
    <row r="3328" spans="1:8" x14ac:dyDescent="0.25">
      <c r="A3328" t="s">
        <v>2812</v>
      </c>
      <c r="B3328" t="s">
        <v>4352</v>
      </c>
      <c r="C3328" t="str">
        <f>INDEX($M$4:$M$29, MATCH(RefTable1KGen[[#This Row],[Population]], $L$4:$L$29,0))</f>
        <v>Yoruba in Ibadan, Nigeria</v>
      </c>
      <c r="D3328" t="str">
        <f>INDEX($N$4:$N$29, MATCH(RefTable1KGen[[#This Row],[Population]], $L$4:$L$29,0))</f>
        <v>Africa</v>
      </c>
      <c r="E3328">
        <v>1</v>
      </c>
      <c r="F3328">
        <v>1</v>
      </c>
      <c r="H3328">
        <v>1</v>
      </c>
    </row>
    <row r="3329" spans="1:8" x14ac:dyDescent="0.25">
      <c r="A3329" t="s">
        <v>4357</v>
      </c>
      <c r="B3329" t="s">
        <v>4352</v>
      </c>
      <c r="C3329" t="str">
        <f>INDEX($M$4:$M$29, MATCH(RefTable1KGen[[#This Row],[Population]], $L$4:$L$29,0))</f>
        <v>Yoruba in Ibadan, Nigeria</v>
      </c>
      <c r="D3329" t="str">
        <f>INDEX($N$4:$N$29, MATCH(RefTable1KGen[[#This Row],[Population]], $L$4:$L$29,0))</f>
        <v>Africa</v>
      </c>
      <c r="E3329">
        <v>1</v>
      </c>
      <c r="F3329">
        <v>1</v>
      </c>
    </row>
    <row r="3330" spans="1:8" x14ac:dyDescent="0.25">
      <c r="A3330" t="s">
        <v>2813</v>
      </c>
      <c r="B3330" t="s">
        <v>4352</v>
      </c>
      <c r="C3330" t="str">
        <f>INDEX($M$4:$M$29, MATCH(RefTable1KGen[[#This Row],[Population]], $L$4:$L$29,0))</f>
        <v>Yoruba in Ibadan, Nigeria</v>
      </c>
      <c r="D3330" t="str">
        <f>INDEX($N$4:$N$29, MATCH(RefTable1KGen[[#This Row],[Population]], $L$4:$L$29,0))</f>
        <v>Africa</v>
      </c>
      <c r="E3330">
        <v>1</v>
      </c>
      <c r="F3330">
        <v>1</v>
      </c>
      <c r="H3330">
        <v>1</v>
      </c>
    </row>
    <row r="3331" spans="1:8" x14ac:dyDescent="0.25">
      <c r="A3331" t="s">
        <v>2814</v>
      </c>
      <c r="B3331" t="s">
        <v>4352</v>
      </c>
      <c r="C3331" t="str">
        <f>INDEX($M$4:$M$29, MATCH(RefTable1KGen[[#This Row],[Population]], $L$4:$L$29,0))</f>
        <v>Yoruba in Ibadan, Nigeria</v>
      </c>
      <c r="D3331" t="str">
        <f>INDEX($N$4:$N$29, MATCH(RefTable1KGen[[#This Row],[Population]], $L$4:$L$29,0))</f>
        <v>Africa</v>
      </c>
      <c r="E3331">
        <v>1</v>
      </c>
      <c r="F3331">
        <v>1</v>
      </c>
      <c r="H3331">
        <v>1</v>
      </c>
    </row>
    <row r="3332" spans="1:8" x14ac:dyDescent="0.25">
      <c r="A3332" t="s">
        <v>4358</v>
      </c>
      <c r="B3332" t="s">
        <v>4352</v>
      </c>
      <c r="C3332" t="str">
        <f>INDEX($M$4:$M$29, MATCH(RefTable1KGen[[#This Row],[Population]], $L$4:$L$29,0))</f>
        <v>Yoruba in Ibadan, Nigeria</v>
      </c>
      <c r="D3332" t="str">
        <f>INDEX($N$4:$N$29, MATCH(RefTable1KGen[[#This Row],[Population]], $L$4:$L$29,0))</f>
        <v>Africa</v>
      </c>
      <c r="E3332">
        <v>1</v>
      </c>
      <c r="F3332">
        <v>1</v>
      </c>
    </row>
    <row r="3333" spans="1:8" x14ac:dyDescent="0.25">
      <c r="A3333" t="s">
        <v>2815</v>
      </c>
      <c r="B3333" t="s">
        <v>4352</v>
      </c>
      <c r="C3333" t="str">
        <f>INDEX($M$4:$M$29, MATCH(RefTable1KGen[[#This Row],[Population]], $L$4:$L$29,0))</f>
        <v>Yoruba in Ibadan, Nigeria</v>
      </c>
      <c r="D3333" t="str">
        <f>INDEX($N$4:$N$29, MATCH(RefTable1KGen[[#This Row],[Population]], $L$4:$L$29,0))</f>
        <v>Africa</v>
      </c>
      <c r="E3333">
        <v>1</v>
      </c>
      <c r="F3333">
        <v>1</v>
      </c>
      <c r="H3333">
        <v>1</v>
      </c>
    </row>
    <row r="3334" spans="1:8" x14ac:dyDescent="0.25">
      <c r="A3334" t="s">
        <v>2816</v>
      </c>
      <c r="B3334" t="s">
        <v>4352</v>
      </c>
      <c r="C3334" t="str">
        <f>INDEX($M$4:$M$29, MATCH(RefTable1KGen[[#This Row],[Population]], $L$4:$L$29,0))</f>
        <v>Yoruba in Ibadan, Nigeria</v>
      </c>
      <c r="D3334" t="str">
        <f>INDEX($N$4:$N$29, MATCH(RefTable1KGen[[#This Row],[Population]], $L$4:$L$29,0))</f>
        <v>Africa</v>
      </c>
      <c r="E3334">
        <v>1</v>
      </c>
      <c r="F3334">
        <v>1</v>
      </c>
      <c r="H3334">
        <v>1</v>
      </c>
    </row>
    <row r="3335" spans="1:8" x14ac:dyDescent="0.25">
      <c r="A3335" t="s">
        <v>4359</v>
      </c>
      <c r="B3335" t="s">
        <v>4352</v>
      </c>
      <c r="C3335" t="str">
        <f>INDEX($M$4:$M$29, MATCH(RefTable1KGen[[#This Row],[Population]], $L$4:$L$29,0))</f>
        <v>Yoruba in Ibadan, Nigeria</v>
      </c>
      <c r="D3335" t="str">
        <f>INDEX($N$4:$N$29, MATCH(RefTable1KGen[[#This Row],[Population]], $L$4:$L$29,0))</f>
        <v>Africa</v>
      </c>
      <c r="E3335">
        <v>1</v>
      </c>
      <c r="F3335">
        <v>1</v>
      </c>
      <c r="H3335">
        <v>1</v>
      </c>
    </row>
    <row r="3336" spans="1:8" x14ac:dyDescent="0.25">
      <c r="A3336" t="s">
        <v>2817</v>
      </c>
      <c r="B3336" t="s">
        <v>4352</v>
      </c>
      <c r="C3336" t="str">
        <f>INDEX($M$4:$M$29, MATCH(RefTable1KGen[[#This Row],[Population]], $L$4:$L$29,0))</f>
        <v>Yoruba in Ibadan, Nigeria</v>
      </c>
      <c r="D3336" t="str">
        <f>INDEX($N$4:$N$29, MATCH(RefTable1KGen[[#This Row],[Population]], $L$4:$L$29,0))</f>
        <v>Africa</v>
      </c>
      <c r="E3336">
        <v>1</v>
      </c>
      <c r="F3336">
        <v>1</v>
      </c>
      <c r="H3336">
        <v>1</v>
      </c>
    </row>
    <row r="3337" spans="1:8" x14ac:dyDescent="0.25">
      <c r="A3337" t="s">
        <v>2818</v>
      </c>
      <c r="B3337" t="s">
        <v>4352</v>
      </c>
      <c r="C3337" t="str">
        <f>INDEX($M$4:$M$29, MATCH(RefTable1KGen[[#This Row],[Population]], $L$4:$L$29,0))</f>
        <v>Yoruba in Ibadan, Nigeria</v>
      </c>
      <c r="D3337" t="str">
        <f>INDEX($N$4:$N$29, MATCH(RefTable1KGen[[#This Row],[Population]], $L$4:$L$29,0))</f>
        <v>Africa</v>
      </c>
      <c r="E3337">
        <v>1</v>
      </c>
      <c r="F3337">
        <v>1</v>
      </c>
    </row>
    <row r="3338" spans="1:8" x14ac:dyDescent="0.25">
      <c r="A3338" t="s">
        <v>4360</v>
      </c>
      <c r="B3338" t="s">
        <v>4352</v>
      </c>
      <c r="C3338" t="str">
        <f>INDEX($M$4:$M$29, MATCH(RefTable1KGen[[#This Row],[Population]], $L$4:$L$29,0))</f>
        <v>Yoruba in Ibadan, Nigeria</v>
      </c>
      <c r="D3338" t="str">
        <f>INDEX($N$4:$N$29, MATCH(RefTable1KGen[[#This Row],[Population]], $L$4:$L$29,0))</f>
        <v>Africa</v>
      </c>
      <c r="E3338">
        <v>1</v>
      </c>
      <c r="F3338">
        <v>1</v>
      </c>
    </row>
    <row r="3339" spans="1:8" x14ac:dyDescent="0.25">
      <c r="A3339" t="s">
        <v>2819</v>
      </c>
      <c r="B3339" t="s">
        <v>4352</v>
      </c>
      <c r="C3339" t="str">
        <f>INDEX($M$4:$M$29, MATCH(RefTable1KGen[[#This Row],[Population]], $L$4:$L$29,0))</f>
        <v>Yoruba in Ibadan, Nigeria</v>
      </c>
      <c r="D3339" t="str">
        <f>INDEX($N$4:$N$29, MATCH(RefTable1KGen[[#This Row],[Population]], $L$4:$L$29,0))</f>
        <v>Africa</v>
      </c>
      <c r="E3339">
        <v>1</v>
      </c>
      <c r="F3339">
        <v>1</v>
      </c>
      <c r="H3339">
        <v>1</v>
      </c>
    </row>
    <row r="3340" spans="1:8" x14ac:dyDescent="0.25">
      <c r="A3340" t="s">
        <v>2820</v>
      </c>
      <c r="B3340" t="s">
        <v>4352</v>
      </c>
      <c r="C3340" t="str">
        <f>INDEX($M$4:$M$29, MATCH(RefTable1KGen[[#This Row],[Population]], $L$4:$L$29,0))</f>
        <v>Yoruba in Ibadan, Nigeria</v>
      </c>
      <c r="D3340" t="str">
        <f>INDEX($N$4:$N$29, MATCH(RefTable1KGen[[#This Row],[Population]], $L$4:$L$29,0))</f>
        <v>Africa</v>
      </c>
      <c r="E3340">
        <v>1</v>
      </c>
      <c r="F3340">
        <v>1</v>
      </c>
      <c r="H3340">
        <v>1</v>
      </c>
    </row>
    <row r="3341" spans="1:8" x14ac:dyDescent="0.25">
      <c r="A3341" t="s">
        <v>4361</v>
      </c>
      <c r="B3341" t="s">
        <v>4352</v>
      </c>
      <c r="C3341" t="str">
        <f>INDEX($M$4:$M$29, MATCH(RefTable1KGen[[#This Row],[Population]], $L$4:$L$29,0))</f>
        <v>Yoruba in Ibadan, Nigeria</v>
      </c>
      <c r="D3341" t="str">
        <f>INDEX($N$4:$N$29, MATCH(RefTable1KGen[[#This Row],[Population]], $L$4:$L$29,0))</f>
        <v>Africa</v>
      </c>
      <c r="E3341">
        <v>1</v>
      </c>
      <c r="F3341">
        <v>1</v>
      </c>
      <c r="H3341">
        <v>1</v>
      </c>
    </row>
    <row r="3342" spans="1:8" x14ac:dyDescent="0.25">
      <c r="A3342" t="s">
        <v>2821</v>
      </c>
      <c r="B3342" t="s">
        <v>4352</v>
      </c>
      <c r="C3342" t="str">
        <f>INDEX($M$4:$M$29, MATCH(RefTable1KGen[[#This Row],[Population]], $L$4:$L$29,0))</f>
        <v>Yoruba in Ibadan, Nigeria</v>
      </c>
      <c r="D3342" t="str">
        <f>INDEX($N$4:$N$29, MATCH(RefTable1KGen[[#This Row],[Population]], $L$4:$L$29,0))</f>
        <v>Africa</v>
      </c>
      <c r="E3342">
        <v>1</v>
      </c>
      <c r="F3342">
        <v>1</v>
      </c>
      <c r="H3342">
        <v>1</v>
      </c>
    </row>
    <row r="3343" spans="1:8" x14ac:dyDescent="0.25">
      <c r="A3343" t="s">
        <v>2822</v>
      </c>
      <c r="B3343" t="s">
        <v>4352</v>
      </c>
      <c r="C3343" t="str">
        <f>INDEX($M$4:$M$29, MATCH(RefTable1KGen[[#This Row],[Population]], $L$4:$L$29,0))</f>
        <v>Yoruba in Ibadan, Nigeria</v>
      </c>
      <c r="D3343" t="str">
        <f>INDEX($N$4:$N$29, MATCH(RefTable1KGen[[#This Row],[Population]], $L$4:$L$29,0))</f>
        <v>Africa</v>
      </c>
      <c r="E3343">
        <v>1</v>
      </c>
      <c r="F3343">
        <v>1</v>
      </c>
      <c r="H3343">
        <v>1</v>
      </c>
    </row>
    <row r="3344" spans="1:8" x14ac:dyDescent="0.25">
      <c r="A3344" t="s">
        <v>4362</v>
      </c>
      <c r="B3344" t="s">
        <v>4352</v>
      </c>
      <c r="C3344" t="str">
        <f>INDEX($M$4:$M$29, MATCH(RefTable1KGen[[#This Row],[Population]], $L$4:$L$29,0))</f>
        <v>Yoruba in Ibadan, Nigeria</v>
      </c>
      <c r="D3344" t="str">
        <f>INDEX($N$4:$N$29, MATCH(RefTable1KGen[[#This Row],[Population]], $L$4:$L$29,0))</f>
        <v>Africa</v>
      </c>
      <c r="E3344">
        <v>1</v>
      </c>
      <c r="F3344">
        <v>1</v>
      </c>
    </row>
    <row r="3345" spans="1:8" x14ac:dyDescent="0.25">
      <c r="A3345" t="s">
        <v>2823</v>
      </c>
      <c r="B3345" t="s">
        <v>4352</v>
      </c>
      <c r="C3345" t="str">
        <f>INDEX($M$4:$M$29, MATCH(RefTable1KGen[[#This Row],[Population]], $L$4:$L$29,0))</f>
        <v>Yoruba in Ibadan, Nigeria</v>
      </c>
      <c r="D3345" t="str">
        <f>INDEX($N$4:$N$29, MATCH(RefTable1KGen[[#This Row],[Population]], $L$4:$L$29,0))</f>
        <v>Africa</v>
      </c>
      <c r="E3345">
        <v>1</v>
      </c>
      <c r="F3345">
        <v>1</v>
      </c>
      <c r="H3345">
        <v>1</v>
      </c>
    </row>
    <row r="3346" spans="1:8" x14ac:dyDescent="0.25">
      <c r="A3346" t="s">
        <v>2824</v>
      </c>
      <c r="B3346" t="s">
        <v>4352</v>
      </c>
      <c r="C3346" t="str">
        <f>INDEX($M$4:$M$29, MATCH(RefTable1KGen[[#This Row],[Population]], $L$4:$L$29,0))</f>
        <v>Yoruba in Ibadan, Nigeria</v>
      </c>
      <c r="D3346" t="str">
        <f>INDEX($N$4:$N$29, MATCH(RefTable1KGen[[#This Row],[Population]], $L$4:$L$29,0))</f>
        <v>Africa</v>
      </c>
      <c r="E3346">
        <v>1</v>
      </c>
      <c r="F3346">
        <v>1</v>
      </c>
      <c r="H3346">
        <v>1</v>
      </c>
    </row>
    <row r="3347" spans="1:8" x14ac:dyDescent="0.25">
      <c r="A3347" t="s">
        <v>4369</v>
      </c>
      <c r="B3347" t="s">
        <v>4352</v>
      </c>
      <c r="C3347" t="str">
        <f>INDEX($M$4:$M$29, MATCH(RefTable1KGen[[#This Row],[Population]], $L$4:$L$29,0))</f>
        <v>Yoruba in Ibadan, Nigeria</v>
      </c>
      <c r="D3347" t="str">
        <f>INDEX($N$4:$N$29, MATCH(RefTable1KGen[[#This Row],[Population]], $L$4:$L$29,0))</f>
        <v>Africa</v>
      </c>
      <c r="F3347">
        <v>1</v>
      </c>
    </row>
    <row r="3348" spans="1:8" x14ac:dyDescent="0.25">
      <c r="A3348" t="s">
        <v>2928</v>
      </c>
      <c r="B3348" t="s">
        <v>4352</v>
      </c>
      <c r="C3348" t="str">
        <f>INDEX($M$4:$M$29, MATCH(RefTable1KGen[[#This Row],[Population]], $L$4:$L$29,0))</f>
        <v>Yoruba in Ibadan, Nigeria</v>
      </c>
      <c r="D3348" t="str">
        <f>INDEX($N$4:$N$29, MATCH(RefTable1KGen[[#This Row],[Population]], $L$4:$L$29,0))</f>
        <v>Africa</v>
      </c>
      <c r="E3348">
        <v>1</v>
      </c>
      <c r="F3348">
        <v>1</v>
      </c>
    </row>
    <row r="3349" spans="1:8" x14ac:dyDescent="0.25">
      <c r="A3349" t="s">
        <v>4370</v>
      </c>
      <c r="B3349" t="s">
        <v>4352</v>
      </c>
      <c r="C3349" t="str">
        <f>INDEX($M$4:$M$29, MATCH(RefTable1KGen[[#This Row],[Population]], $L$4:$L$29,0))</f>
        <v>Yoruba in Ibadan, Nigeria</v>
      </c>
      <c r="D3349" t="str">
        <f>INDEX($N$4:$N$29, MATCH(RefTable1KGen[[#This Row],[Population]], $L$4:$L$29,0))</f>
        <v>Africa</v>
      </c>
      <c r="E3349">
        <v>1</v>
      </c>
      <c r="F3349">
        <v>1</v>
      </c>
    </row>
    <row r="3350" spans="1:8" x14ac:dyDescent="0.25">
      <c r="A3350" t="s">
        <v>4371</v>
      </c>
      <c r="B3350" t="s">
        <v>4352</v>
      </c>
      <c r="C3350" t="str">
        <f>INDEX($M$4:$M$29, MATCH(RefTable1KGen[[#This Row],[Population]], $L$4:$L$29,0))</f>
        <v>Yoruba in Ibadan, Nigeria</v>
      </c>
      <c r="D3350" t="str">
        <f>INDEX($N$4:$N$29, MATCH(RefTable1KGen[[#This Row],[Population]], $L$4:$L$29,0))</f>
        <v>Africa</v>
      </c>
      <c r="F3350">
        <v>1</v>
      </c>
    </row>
    <row r="3351" spans="1:8" x14ac:dyDescent="0.25">
      <c r="A3351" t="s">
        <v>2929</v>
      </c>
      <c r="B3351" t="s">
        <v>4352</v>
      </c>
      <c r="C3351" t="str">
        <f>INDEX($M$4:$M$29, MATCH(RefTable1KGen[[#This Row],[Population]], $L$4:$L$29,0))</f>
        <v>Yoruba in Ibadan, Nigeria</v>
      </c>
      <c r="D3351" t="str">
        <f>INDEX($N$4:$N$29, MATCH(RefTable1KGen[[#This Row],[Population]], $L$4:$L$29,0))</f>
        <v>Africa</v>
      </c>
      <c r="E3351">
        <v>1</v>
      </c>
      <c r="F3351">
        <v>1</v>
      </c>
      <c r="H3351">
        <v>1</v>
      </c>
    </row>
    <row r="3352" spans="1:8" x14ac:dyDescent="0.25">
      <c r="A3352" t="s">
        <v>4372</v>
      </c>
      <c r="B3352" t="s">
        <v>4352</v>
      </c>
      <c r="C3352" t="str">
        <f>INDEX($M$4:$M$29, MATCH(RefTable1KGen[[#This Row],[Population]], $L$4:$L$29,0))</f>
        <v>Yoruba in Ibadan, Nigeria</v>
      </c>
      <c r="D3352" t="str">
        <f>INDEX($N$4:$N$29, MATCH(RefTable1KGen[[#This Row],[Population]], $L$4:$L$29,0))</f>
        <v>Africa</v>
      </c>
      <c r="E3352">
        <v>1</v>
      </c>
      <c r="F3352">
        <v>1</v>
      </c>
    </row>
    <row r="3353" spans="1:8" x14ac:dyDescent="0.25">
      <c r="A3353" t="s">
        <v>2930</v>
      </c>
      <c r="B3353" t="s">
        <v>4352</v>
      </c>
      <c r="C3353" t="str">
        <f>INDEX($M$4:$M$29, MATCH(RefTable1KGen[[#This Row],[Population]], $L$4:$L$29,0))</f>
        <v>Yoruba in Ibadan, Nigeria</v>
      </c>
      <c r="D3353" t="str">
        <f>INDEX($N$4:$N$29, MATCH(RefTable1KGen[[#This Row],[Population]], $L$4:$L$29,0))</f>
        <v>Africa</v>
      </c>
      <c r="E3353">
        <v>1</v>
      </c>
      <c r="F3353">
        <v>1</v>
      </c>
      <c r="H3353">
        <v>1</v>
      </c>
    </row>
    <row r="3354" spans="1:8" x14ac:dyDescent="0.25">
      <c r="A3354" t="s">
        <v>4373</v>
      </c>
      <c r="B3354" t="s">
        <v>4352</v>
      </c>
      <c r="C3354" t="str">
        <f>INDEX($M$4:$M$29, MATCH(RefTable1KGen[[#This Row],[Population]], $L$4:$L$29,0))</f>
        <v>Yoruba in Ibadan, Nigeria</v>
      </c>
      <c r="D3354" t="str">
        <f>INDEX($N$4:$N$29, MATCH(RefTable1KGen[[#This Row],[Population]], $L$4:$L$29,0))</f>
        <v>Africa</v>
      </c>
      <c r="F3354">
        <v>1</v>
      </c>
    </row>
    <row r="3355" spans="1:8" x14ac:dyDescent="0.25">
      <c r="A3355" t="s">
        <v>4374</v>
      </c>
      <c r="B3355" t="s">
        <v>4352</v>
      </c>
      <c r="C3355" t="str">
        <f>INDEX($M$4:$M$29, MATCH(RefTable1KGen[[#This Row],[Population]], $L$4:$L$29,0))</f>
        <v>Yoruba in Ibadan, Nigeria</v>
      </c>
      <c r="D3355" t="str">
        <f>INDEX($N$4:$N$29, MATCH(RefTable1KGen[[#This Row],[Population]], $L$4:$L$29,0))</f>
        <v>Africa</v>
      </c>
      <c r="E3355">
        <v>1</v>
      </c>
      <c r="F3355">
        <v>1</v>
      </c>
    </row>
    <row r="3356" spans="1:8" x14ac:dyDescent="0.25">
      <c r="A3356" t="s">
        <v>2931</v>
      </c>
      <c r="B3356" t="s">
        <v>4352</v>
      </c>
      <c r="C3356" t="str">
        <f>INDEX($M$4:$M$29, MATCH(RefTable1KGen[[#This Row],[Population]], $L$4:$L$29,0))</f>
        <v>Yoruba in Ibadan, Nigeria</v>
      </c>
      <c r="D3356" t="str">
        <f>INDEX($N$4:$N$29, MATCH(RefTable1KGen[[#This Row],[Population]], $L$4:$L$29,0))</f>
        <v>Africa</v>
      </c>
      <c r="E3356">
        <v>1</v>
      </c>
      <c r="F3356">
        <v>1</v>
      </c>
      <c r="H3356">
        <v>1</v>
      </c>
    </row>
    <row r="3357" spans="1:8" x14ac:dyDescent="0.25">
      <c r="A3357" t="s">
        <v>4375</v>
      </c>
      <c r="B3357" t="s">
        <v>4352</v>
      </c>
      <c r="C3357" t="str">
        <f>INDEX($M$4:$M$29, MATCH(RefTable1KGen[[#This Row],[Population]], $L$4:$L$29,0))</f>
        <v>Yoruba in Ibadan, Nigeria</v>
      </c>
      <c r="D3357" t="str">
        <f>INDEX($N$4:$N$29, MATCH(RefTable1KGen[[#This Row],[Population]], $L$4:$L$29,0))</f>
        <v>Africa</v>
      </c>
      <c r="F3357">
        <v>1</v>
      </c>
    </row>
    <row r="3358" spans="1:8" x14ac:dyDescent="0.25">
      <c r="A3358" t="s">
        <v>4376</v>
      </c>
      <c r="B3358" t="s">
        <v>4352</v>
      </c>
      <c r="C3358" t="str">
        <f>INDEX($M$4:$M$29, MATCH(RefTable1KGen[[#This Row],[Population]], $L$4:$L$29,0))</f>
        <v>Yoruba in Ibadan, Nigeria</v>
      </c>
      <c r="D3358" t="str">
        <f>INDEX($N$4:$N$29, MATCH(RefTable1KGen[[#This Row],[Population]], $L$4:$L$29,0))</f>
        <v>Africa</v>
      </c>
      <c r="E3358">
        <v>1</v>
      </c>
      <c r="F3358">
        <v>1</v>
      </c>
    </row>
    <row r="3359" spans="1:8" x14ac:dyDescent="0.25">
      <c r="A3359" t="s">
        <v>2932</v>
      </c>
      <c r="B3359" t="s">
        <v>4352</v>
      </c>
      <c r="C3359" t="str">
        <f>INDEX($M$4:$M$29, MATCH(RefTable1KGen[[#This Row],[Population]], $L$4:$L$29,0))</f>
        <v>Yoruba in Ibadan, Nigeria</v>
      </c>
      <c r="D3359" t="str">
        <f>INDEX($N$4:$N$29, MATCH(RefTable1KGen[[#This Row],[Population]], $L$4:$L$29,0))</f>
        <v>Africa</v>
      </c>
    </row>
    <row r="3360" spans="1:8" x14ac:dyDescent="0.25">
      <c r="A3360" t="s">
        <v>2933</v>
      </c>
      <c r="B3360" t="s">
        <v>4352</v>
      </c>
      <c r="C3360" t="str">
        <f>INDEX($M$4:$M$29, MATCH(RefTable1KGen[[#This Row],[Population]], $L$4:$L$29,0))</f>
        <v>Yoruba in Ibadan, Nigeria</v>
      </c>
      <c r="D3360" t="str">
        <f>INDEX($N$4:$N$29, MATCH(RefTable1KGen[[#This Row],[Population]], $L$4:$L$29,0))</f>
        <v>Africa</v>
      </c>
    </row>
    <row r="3361" spans="1:8" x14ac:dyDescent="0.25">
      <c r="A3361" t="s">
        <v>2934</v>
      </c>
      <c r="B3361" t="s">
        <v>4352</v>
      </c>
      <c r="C3361" t="str">
        <f>INDEX($M$4:$M$29, MATCH(RefTable1KGen[[#This Row],[Population]], $L$4:$L$29,0))</f>
        <v>Yoruba in Ibadan, Nigeria</v>
      </c>
      <c r="D3361" t="str">
        <f>INDEX($N$4:$N$29, MATCH(RefTable1KGen[[#This Row],[Population]], $L$4:$L$29,0))</f>
        <v>Africa</v>
      </c>
      <c r="E3361">
        <v>1</v>
      </c>
      <c r="F3361">
        <v>1</v>
      </c>
      <c r="H3361">
        <v>1</v>
      </c>
    </row>
    <row r="3362" spans="1:8" x14ac:dyDescent="0.25">
      <c r="A3362" t="s">
        <v>2935</v>
      </c>
      <c r="B3362" t="s">
        <v>4352</v>
      </c>
      <c r="C3362" t="str">
        <f>INDEX($M$4:$M$29, MATCH(RefTable1KGen[[#This Row],[Population]], $L$4:$L$29,0))</f>
        <v>Yoruba in Ibadan, Nigeria</v>
      </c>
      <c r="D3362" t="str">
        <f>INDEX($N$4:$N$29, MATCH(RefTable1KGen[[#This Row],[Population]], $L$4:$L$29,0))</f>
        <v>Africa</v>
      </c>
      <c r="E3362">
        <v>1</v>
      </c>
      <c r="F3362">
        <v>1</v>
      </c>
      <c r="H3362">
        <v>1</v>
      </c>
    </row>
    <row r="3363" spans="1:8" x14ac:dyDescent="0.25">
      <c r="A3363" t="s">
        <v>4377</v>
      </c>
      <c r="B3363" t="s">
        <v>4352</v>
      </c>
      <c r="C3363" t="str">
        <f>INDEX($M$4:$M$29, MATCH(RefTable1KGen[[#This Row],[Population]], $L$4:$L$29,0))</f>
        <v>Yoruba in Ibadan, Nigeria</v>
      </c>
      <c r="D3363" t="str">
        <f>INDEX($N$4:$N$29, MATCH(RefTable1KGen[[#This Row],[Population]], $L$4:$L$29,0))</f>
        <v>Africa</v>
      </c>
      <c r="E3363">
        <v>1</v>
      </c>
      <c r="F3363">
        <v>1</v>
      </c>
      <c r="H3363">
        <v>1</v>
      </c>
    </row>
    <row r="3364" spans="1:8" x14ac:dyDescent="0.25">
      <c r="A3364" t="s">
        <v>2936</v>
      </c>
      <c r="B3364" t="s">
        <v>4352</v>
      </c>
      <c r="C3364" t="str">
        <f>INDEX($M$4:$M$29, MATCH(RefTable1KGen[[#This Row],[Population]], $L$4:$L$29,0))</f>
        <v>Yoruba in Ibadan, Nigeria</v>
      </c>
      <c r="D3364" t="str">
        <f>INDEX($N$4:$N$29, MATCH(RefTable1KGen[[#This Row],[Population]], $L$4:$L$29,0))</f>
        <v>Africa</v>
      </c>
      <c r="E3364">
        <v>1</v>
      </c>
      <c r="F3364">
        <v>1</v>
      </c>
      <c r="H3364">
        <v>1</v>
      </c>
    </row>
    <row r="3365" spans="1:8" x14ac:dyDescent="0.25">
      <c r="A3365" t="s">
        <v>2937</v>
      </c>
      <c r="B3365" t="s">
        <v>4352</v>
      </c>
      <c r="C3365" t="str">
        <f>INDEX($M$4:$M$29, MATCH(RefTable1KGen[[#This Row],[Population]], $L$4:$L$29,0))</f>
        <v>Yoruba in Ibadan, Nigeria</v>
      </c>
      <c r="D3365" t="str">
        <f>INDEX($N$4:$N$29, MATCH(RefTable1KGen[[#This Row],[Population]], $L$4:$L$29,0))</f>
        <v>Africa</v>
      </c>
      <c r="E3365">
        <v>1</v>
      </c>
      <c r="F3365">
        <v>1</v>
      </c>
      <c r="H3365">
        <v>1</v>
      </c>
    </row>
    <row r="3366" spans="1:8" x14ac:dyDescent="0.25">
      <c r="A3366" t="s">
        <v>4378</v>
      </c>
      <c r="B3366" t="s">
        <v>4352</v>
      </c>
      <c r="C3366" t="str">
        <f>INDEX($M$4:$M$29, MATCH(RefTable1KGen[[#This Row],[Population]], $L$4:$L$29,0))</f>
        <v>Yoruba in Ibadan, Nigeria</v>
      </c>
      <c r="D3366" t="str">
        <f>INDEX($N$4:$N$29, MATCH(RefTable1KGen[[#This Row],[Population]], $L$4:$L$29,0))</f>
        <v>Africa</v>
      </c>
      <c r="E3366">
        <v>1</v>
      </c>
      <c r="F3366">
        <v>1</v>
      </c>
    </row>
    <row r="3367" spans="1:8" x14ac:dyDescent="0.25">
      <c r="A3367" t="s">
        <v>2938</v>
      </c>
      <c r="B3367" t="s">
        <v>4352</v>
      </c>
      <c r="C3367" t="str">
        <f>INDEX($M$4:$M$29, MATCH(RefTable1KGen[[#This Row],[Population]], $L$4:$L$29,0))</f>
        <v>Yoruba in Ibadan, Nigeria</v>
      </c>
      <c r="D3367" t="str">
        <f>INDEX($N$4:$N$29, MATCH(RefTable1KGen[[#This Row],[Population]], $L$4:$L$29,0))</f>
        <v>Africa</v>
      </c>
      <c r="E3367">
        <v>1</v>
      </c>
      <c r="F3367">
        <v>1</v>
      </c>
      <c r="H3367">
        <v>1</v>
      </c>
    </row>
    <row r="3368" spans="1:8" x14ac:dyDescent="0.25">
      <c r="A3368" t="s">
        <v>2939</v>
      </c>
      <c r="B3368" t="s">
        <v>4352</v>
      </c>
      <c r="C3368" t="str">
        <f>INDEX($M$4:$M$29, MATCH(RefTable1KGen[[#This Row],[Population]], $L$4:$L$29,0))</f>
        <v>Yoruba in Ibadan, Nigeria</v>
      </c>
      <c r="D3368" t="str">
        <f>INDEX($N$4:$N$29, MATCH(RefTable1KGen[[#This Row],[Population]], $L$4:$L$29,0))</f>
        <v>Africa</v>
      </c>
      <c r="E3368">
        <v>1</v>
      </c>
      <c r="F3368">
        <v>1</v>
      </c>
      <c r="H3368">
        <v>1</v>
      </c>
    </row>
    <row r="3369" spans="1:8" x14ac:dyDescent="0.25">
      <c r="A3369" t="s">
        <v>4379</v>
      </c>
      <c r="B3369" t="s">
        <v>4352</v>
      </c>
      <c r="C3369" t="str">
        <f>INDEX($M$4:$M$29, MATCH(RefTable1KGen[[#This Row],[Population]], $L$4:$L$29,0))</f>
        <v>Yoruba in Ibadan, Nigeria</v>
      </c>
      <c r="D3369" t="str">
        <f>INDEX($N$4:$N$29, MATCH(RefTable1KGen[[#This Row],[Population]], $L$4:$L$29,0))</f>
        <v>Africa</v>
      </c>
      <c r="E3369">
        <v>1</v>
      </c>
      <c r="F3369">
        <v>1</v>
      </c>
      <c r="H3369">
        <v>1</v>
      </c>
    </row>
    <row r="3370" spans="1:8" x14ac:dyDescent="0.25">
      <c r="A3370" t="s">
        <v>2940</v>
      </c>
      <c r="B3370" t="s">
        <v>4352</v>
      </c>
      <c r="C3370" t="str">
        <f>INDEX($M$4:$M$29, MATCH(RefTable1KGen[[#This Row],[Population]], $L$4:$L$29,0))</f>
        <v>Yoruba in Ibadan, Nigeria</v>
      </c>
      <c r="D3370" t="str">
        <f>INDEX($N$4:$N$29, MATCH(RefTable1KGen[[#This Row],[Population]], $L$4:$L$29,0))</f>
        <v>Africa</v>
      </c>
    </row>
    <row r="3371" spans="1:8" x14ac:dyDescent="0.25">
      <c r="A3371" t="s">
        <v>2941</v>
      </c>
      <c r="B3371" t="s">
        <v>4352</v>
      </c>
      <c r="C3371" t="str">
        <f>INDEX($M$4:$M$29, MATCH(RefTable1KGen[[#This Row],[Population]], $L$4:$L$29,0))</f>
        <v>Yoruba in Ibadan, Nigeria</v>
      </c>
      <c r="D3371" t="str">
        <f>INDEX($N$4:$N$29, MATCH(RefTable1KGen[[#This Row],[Population]], $L$4:$L$29,0))</f>
        <v>Africa</v>
      </c>
    </row>
    <row r="3372" spans="1:8" x14ac:dyDescent="0.25">
      <c r="A3372" t="s">
        <v>2942</v>
      </c>
      <c r="B3372" t="s">
        <v>4352</v>
      </c>
      <c r="C3372" t="str">
        <f>INDEX($M$4:$M$29, MATCH(RefTable1KGen[[#This Row],[Population]], $L$4:$L$29,0))</f>
        <v>Yoruba in Ibadan, Nigeria</v>
      </c>
      <c r="D3372" t="str">
        <f>INDEX($N$4:$N$29, MATCH(RefTable1KGen[[#This Row],[Population]], $L$4:$L$29,0))</f>
        <v>Africa</v>
      </c>
    </row>
    <row r="3373" spans="1:8" x14ac:dyDescent="0.25">
      <c r="A3373" t="s">
        <v>2943</v>
      </c>
      <c r="B3373" t="s">
        <v>4352</v>
      </c>
      <c r="C3373" t="str">
        <f>INDEX($M$4:$M$29, MATCH(RefTable1KGen[[#This Row],[Population]], $L$4:$L$29,0))</f>
        <v>Yoruba in Ibadan, Nigeria</v>
      </c>
      <c r="D3373" t="str">
        <f>INDEX($N$4:$N$29, MATCH(RefTable1KGen[[#This Row],[Population]], $L$4:$L$29,0))</f>
        <v>Africa</v>
      </c>
    </row>
    <row r="3374" spans="1:8" x14ac:dyDescent="0.25">
      <c r="A3374" t="s">
        <v>2944</v>
      </c>
      <c r="B3374" t="s">
        <v>4352</v>
      </c>
      <c r="C3374" t="str">
        <f>INDEX($M$4:$M$29, MATCH(RefTable1KGen[[#This Row],[Population]], $L$4:$L$29,0))</f>
        <v>Yoruba in Ibadan, Nigeria</v>
      </c>
      <c r="D3374" t="str">
        <f>INDEX($N$4:$N$29, MATCH(RefTable1KGen[[#This Row],[Population]], $L$4:$L$29,0))</f>
        <v>Africa</v>
      </c>
    </row>
    <row r="3375" spans="1:8" x14ac:dyDescent="0.25">
      <c r="A3375" t="s">
        <v>4380</v>
      </c>
      <c r="B3375" t="s">
        <v>4352</v>
      </c>
      <c r="C3375" t="str">
        <f>INDEX($M$4:$M$29, MATCH(RefTable1KGen[[#This Row],[Population]], $L$4:$L$29,0))</f>
        <v>Yoruba in Ibadan, Nigeria</v>
      </c>
      <c r="D3375" t="str">
        <f>INDEX($N$4:$N$29, MATCH(RefTable1KGen[[#This Row],[Population]], $L$4:$L$29,0))</f>
        <v>Africa</v>
      </c>
    </row>
    <row r="3376" spans="1:8" x14ac:dyDescent="0.25">
      <c r="A3376" t="s">
        <v>2945</v>
      </c>
      <c r="B3376" t="s">
        <v>4352</v>
      </c>
      <c r="C3376" t="str">
        <f>INDEX($M$4:$M$29, MATCH(RefTable1KGen[[#This Row],[Population]], $L$4:$L$29,0))</f>
        <v>Yoruba in Ibadan, Nigeria</v>
      </c>
      <c r="D3376" t="str">
        <f>INDEX($N$4:$N$29, MATCH(RefTable1KGen[[#This Row],[Population]], $L$4:$L$29,0))</f>
        <v>Africa</v>
      </c>
      <c r="E3376">
        <v>1</v>
      </c>
      <c r="F3376">
        <v>1</v>
      </c>
      <c r="H3376">
        <v>1</v>
      </c>
    </row>
    <row r="3377" spans="1:8" x14ac:dyDescent="0.25">
      <c r="A3377" t="s">
        <v>2946</v>
      </c>
      <c r="B3377" t="s">
        <v>4352</v>
      </c>
      <c r="C3377" t="str">
        <f>INDEX($M$4:$M$29, MATCH(RefTable1KGen[[#This Row],[Population]], $L$4:$L$29,0))</f>
        <v>Yoruba in Ibadan, Nigeria</v>
      </c>
      <c r="D3377" t="str">
        <f>INDEX($N$4:$N$29, MATCH(RefTable1KGen[[#This Row],[Population]], $L$4:$L$29,0))</f>
        <v>Africa</v>
      </c>
      <c r="E3377">
        <v>1</v>
      </c>
      <c r="F3377">
        <v>1</v>
      </c>
      <c r="H3377">
        <v>1</v>
      </c>
    </row>
    <row r="3378" spans="1:8" x14ac:dyDescent="0.25">
      <c r="A3378" t="s">
        <v>2947</v>
      </c>
      <c r="B3378" t="s">
        <v>4352</v>
      </c>
      <c r="C3378" t="str">
        <f>INDEX($M$4:$M$29, MATCH(RefTable1KGen[[#This Row],[Population]], $L$4:$L$29,0))</f>
        <v>Yoruba in Ibadan, Nigeria</v>
      </c>
      <c r="D3378" t="str">
        <f>INDEX($N$4:$N$29, MATCH(RefTable1KGen[[#This Row],[Population]], $L$4:$L$29,0))</f>
        <v>Africa</v>
      </c>
      <c r="E3378">
        <v>1</v>
      </c>
      <c r="F3378">
        <v>1</v>
      </c>
      <c r="H3378">
        <v>1</v>
      </c>
    </row>
    <row r="3379" spans="1:8" x14ac:dyDescent="0.25">
      <c r="A3379" t="s">
        <v>2948</v>
      </c>
      <c r="B3379" t="s">
        <v>4352</v>
      </c>
      <c r="C3379" t="str">
        <f>INDEX($M$4:$M$29, MATCH(RefTable1KGen[[#This Row],[Population]], $L$4:$L$29,0))</f>
        <v>Yoruba in Ibadan, Nigeria</v>
      </c>
      <c r="D3379" t="str">
        <f>INDEX($N$4:$N$29, MATCH(RefTable1KGen[[#This Row],[Population]], $L$4:$L$29,0))</f>
        <v>Africa</v>
      </c>
      <c r="E3379">
        <v>1</v>
      </c>
      <c r="F3379">
        <v>1</v>
      </c>
      <c r="H3379">
        <v>1</v>
      </c>
    </row>
    <row r="3380" spans="1:8" x14ac:dyDescent="0.25">
      <c r="A3380" t="s">
        <v>4381</v>
      </c>
      <c r="B3380" t="s">
        <v>4352</v>
      </c>
      <c r="C3380" t="str">
        <f>INDEX($M$4:$M$29, MATCH(RefTable1KGen[[#This Row],[Population]], $L$4:$L$29,0))</f>
        <v>Yoruba in Ibadan, Nigeria</v>
      </c>
      <c r="D3380" t="str">
        <f>INDEX($N$4:$N$29, MATCH(RefTable1KGen[[#This Row],[Population]], $L$4:$L$29,0))</f>
        <v>Africa</v>
      </c>
      <c r="E3380">
        <v>1</v>
      </c>
      <c r="F3380">
        <v>1</v>
      </c>
      <c r="H3380">
        <v>1</v>
      </c>
    </row>
    <row r="3381" spans="1:8" x14ac:dyDescent="0.25">
      <c r="A3381" t="s">
        <v>2949</v>
      </c>
      <c r="B3381" t="s">
        <v>4352</v>
      </c>
      <c r="C3381" t="str">
        <f>INDEX($M$4:$M$29, MATCH(RefTable1KGen[[#This Row],[Population]], $L$4:$L$29,0))</f>
        <v>Yoruba in Ibadan, Nigeria</v>
      </c>
      <c r="D3381" t="str">
        <f>INDEX($N$4:$N$29, MATCH(RefTable1KGen[[#This Row],[Population]], $L$4:$L$29,0))</f>
        <v>Africa</v>
      </c>
      <c r="E3381">
        <v>1</v>
      </c>
      <c r="F3381">
        <v>1</v>
      </c>
      <c r="H3381">
        <v>1</v>
      </c>
    </row>
    <row r="3382" spans="1:8" x14ac:dyDescent="0.25">
      <c r="A3382" t="s">
        <v>4382</v>
      </c>
      <c r="B3382" t="s">
        <v>4352</v>
      </c>
      <c r="C3382" t="str">
        <f>INDEX($M$4:$M$29, MATCH(RefTable1KGen[[#This Row],[Population]], $L$4:$L$29,0))</f>
        <v>Yoruba in Ibadan, Nigeria</v>
      </c>
      <c r="D3382" t="str">
        <f>INDEX($N$4:$N$29, MATCH(RefTable1KGen[[#This Row],[Population]], $L$4:$L$29,0))</f>
        <v>Africa</v>
      </c>
      <c r="F3382">
        <v>1</v>
      </c>
    </row>
    <row r="3383" spans="1:8" x14ac:dyDescent="0.25">
      <c r="A3383" t="s">
        <v>4383</v>
      </c>
      <c r="B3383" t="s">
        <v>4352</v>
      </c>
      <c r="C3383" t="str">
        <f>INDEX($M$4:$M$29, MATCH(RefTable1KGen[[#This Row],[Population]], $L$4:$L$29,0))</f>
        <v>Yoruba in Ibadan, Nigeria</v>
      </c>
      <c r="D3383" t="str">
        <f>INDEX($N$4:$N$29, MATCH(RefTable1KGen[[#This Row],[Population]], $L$4:$L$29,0))</f>
        <v>Africa</v>
      </c>
      <c r="E3383">
        <v>1</v>
      </c>
      <c r="F3383">
        <v>1</v>
      </c>
    </row>
    <row r="3384" spans="1:8" x14ac:dyDescent="0.25">
      <c r="A3384" t="s">
        <v>2950</v>
      </c>
      <c r="B3384" t="s">
        <v>4352</v>
      </c>
      <c r="C3384" t="str">
        <f>INDEX($M$4:$M$29, MATCH(RefTable1KGen[[#This Row],[Population]], $L$4:$L$29,0))</f>
        <v>Yoruba in Ibadan, Nigeria</v>
      </c>
      <c r="D3384" t="str">
        <f>INDEX($N$4:$N$29, MATCH(RefTable1KGen[[#This Row],[Population]], $L$4:$L$29,0))</f>
        <v>Africa</v>
      </c>
    </row>
    <row r="3385" spans="1:8" x14ac:dyDescent="0.25">
      <c r="A3385" t="s">
        <v>2951</v>
      </c>
      <c r="B3385" t="s">
        <v>4352</v>
      </c>
      <c r="C3385" t="str">
        <f>INDEX($M$4:$M$29, MATCH(RefTable1KGen[[#This Row],[Population]], $L$4:$L$29,0))</f>
        <v>Yoruba in Ibadan, Nigeria</v>
      </c>
      <c r="D3385" t="str">
        <f>INDEX($N$4:$N$29, MATCH(RefTable1KGen[[#This Row],[Population]], $L$4:$L$29,0))</f>
        <v>Africa</v>
      </c>
      <c r="E3385">
        <v>1</v>
      </c>
      <c r="F3385">
        <v>1</v>
      </c>
      <c r="H3385">
        <v>1</v>
      </c>
    </row>
    <row r="3386" spans="1:8" x14ac:dyDescent="0.25">
      <c r="A3386" t="s">
        <v>2952</v>
      </c>
      <c r="B3386" t="s">
        <v>4352</v>
      </c>
      <c r="C3386" t="str">
        <f>INDEX($M$4:$M$29, MATCH(RefTable1KGen[[#This Row],[Population]], $L$4:$L$29,0))</f>
        <v>Yoruba in Ibadan, Nigeria</v>
      </c>
      <c r="D3386" t="str">
        <f>INDEX($N$4:$N$29, MATCH(RefTable1KGen[[#This Row],[Population]], $L$4:$L$29,0))</f>
        <v>Africa</v>
      </c>
      <c r="E3386">
        <v>1</v>
      </c>
      <c r="F3386">
        <v>1</v>
      </c>
      <c r="H3386">
        <v>1</v>
      </c>
    </row>
    <row r="3387" spans="1:8" x14ac:dyDescent="0.25">
      <c r="A3387" t="s">
        <v>2953</v>
      </c>
      <c r="B3387" t="s">
        <v>4352</v>
      </c>
      <c r="C3387" t="str">
        <f>INDEX($M$4:$M$29, MATCH(RefTable1KGen[[#This Row],[Population]], $L$4:$L$29,0))</f>
        <v>Yoruba in Ibadan, Nigeria</v>
      </c>
      <c r="D3387" t="str">
        <f>INDEX($N$4:$N$29, MATCH(RefTable1KGen[[#This Row],[Population]], $L$4:$L$29,0))</f>
        <v>Africa</v>
      </c>
      <c r="E3387">
        <v>1</v>
      </c>
      <c r="F3387">
        <v>1</v>
      </c>
      <c r="H3387">
        <v>1</v>
      </c>
    </row>
    <row r="3388" spans="1:8" x14ac:dyDescent="0.25">
      <c r="A3388" t="s">
        <v>2954</v>
      </c>
      <c r="B3388" t="s">
        <v>4352</v>
      </c>
      <c r="C3388" t="str">
        <f>INDEX($M$4:$M$29, MATCH(RefTable1KGen[[#This Row],[Population]], $L$4:$L$29,0))</f>
        <v>Yoruba in Ibadan, Nigeria</v>
      </c>
      <c r="D3388" t="str">
        <f>INDEX($N$4:$N$29, MATCH(RefTable1KGen[[#This Row],[Population]], $L$4:$L$29,0))</f>
        <v>Africa</v>
      </c>
      <c r="E3388">
        <v>1</v>
      </c>
      <c r="F3388">
        <v>1</v>
      </c>
      <c r="H3388">
        <v>1</v>
      </c>
    </row>
    <row r="3389" spans="1:8" x14ac:dyDescent="0.25">
      <c r="A3389" t="s">
        <v>4384</v>
      </c>
      <c r="B3389" t="s">
        <v>4352</v>
      </c>
      <c r="C3389" t="str">
        <f>INDEX($M$4:$M$29, MATCH(RefTable1KGen[[#This Row],[Population]], $L$4:$L$29,0))</f>
        <v>Yoruba in Ibadan, Nigeria</v>
      </c>
      <c r="D3389" t="str">
        <f>INDEX($N$4:$N$29, MATCH(RefTable1KGen[[#This Row],[Population]], $L$4:$L$29,0))</f>
        <v>Africa</v>
      </c>
      <c r="E3389">
        <v>1</v>
      </c>
      <c r="F3389">
        <v>1</v>
      </c>
      <c r="H3389">
        <v>1</v>
      </c>
    </row>
    <row r="3390" spans="1:8" x14ac:dyDescent="0.25">
      <c r="A3390" t="s">
        <v>4385</v>
      </c>
      <c r="B3390" t="s">
        <v>4352</v>
      </c>
      <c r="C3390" t="str">
        <f>INDEX($M$4:$M$29, MATCH(RefTable1KGen[[#This Row],[Population]], $L$4:$L$29,0))</f>
        <v>Yoruba in Ibadan, Nigeria</v>
      </c>
      <c r="D3390" t="str">
        <f>INDEX($N$4:$N$29, MATCH(RefTable1KGen[[#This Row],[Population]], $L$4:$L$29,0))</f>
        <v>Africa</v>
      </c>
      <c r="E3390">
        <v>1</v>
      </c>
      <c r="F3390">
        <v>1</v>
      </c>
      <c r="H3390">
        <v>1</v>
      </c>
    </row>
    <row r="3391" spans="1:8" x14ac:dyDescent="0.25">
      <c r="A3391" t="s">
        <v>2955</v>
      </c>
      <c r="B3391" t="s">
        <v>4352</v>
      </c>
      <c r="C3391" t="str">
        <f>INDEX($M$4:$M$29, MATCH(RefTable1KGen[[#This Row],[Population]], $L$4:$L$29,0))</f>
        <v>Yoruba in Ibadan, Nigeria</v>
      </c>
      <c r="D3391" t="str">
        <f>INDEX($N$4:$N$29, MATCH(RefTable1KGen[[#This Row],[Population]], $L$4:$L$29,0))</f>
        <v>Africa</v>
      </c>
      <c r="E3391">
        <v>1</v>
      </c>
      <c r="F3391">
        <v>1</v>
      </c>
      <c r="H3391">
        <v>1</v>
      </c>
    </row>
    <row r="3392" spans="1:8" x14ac:dyDescent="0.25">
      <c r="A3392" t="s">
        <v>2956</v>
      </c>
      <c r="B3392" t="s">
        <v>4352</v>
      </c>
      <c r="C3392" t="str">
        <f>INDEX($M$4:$M$29, MATCH(RefTable1KGen[[#This Row],[Population]], $L$4:$L$29,0))</f>
        <v>Yoruba in Ibadan, Nigeria</v>
      </c>
      <c r="D3392" t="str">
        <f>INDEX($N$4:$N$29, MATCH(RefTable1KGen[[#This Row],[Population]], $L$4:$L$29,0))</f>
        <v>Africa</v>
      </c>
      <c r="E3392">
        <v>1</v>
      </c>
      <c r="F3392">
        <v>1</v>
      </c>
      <c r="H3392">
        <v>1</v>
      </c>
    </row>
    <row r="3393" spans="1:8" x14ac:dyDescent="0.25">
      <c r="A3393" t="s">
        <v>4386</v>
      </c>
      <c r="B3393" t="s">
        <v>4352</v>
      </c>
      <c r="C3393" t="str">
        <f>INDEX($M$4:$M$29, MATCH(RefTable1KGen[[#This Row],[Population]], $L$4:$L$29,0))</f>
        <v>Yoruba in Ibadan, Nigeria</v>
      </c>
      <c r="D3393" t="str">
        <f>INDEX($N$4:$N$29, MATCH(RefTable1KGen[[#This Row],[Population]], $L$4:$L$29,0))</f>
        <v>Africa</v>
      </c>
      <c r="E3393">
        <v>1</v>
      </c>
      <c r="F3393">
        <v>1</v>
      </c>
      <c r="H3393">
        <v>1</v>
      </c>
    </row>
    <row r="3394" spans="1:8" x14ac:dyDescent="0.25">
      <c r="A3394" t="s">
        <v>3079</v>
      </c>
      <c r="B3394" t="s">
        <v>4352</v>
      </c>
      <c r="C3394" t="str">
        <f>INDEX($M$4:$M$29, MATCH(RefTable1KGen[[#This Row],[Population]], $L$4:$L$29,0))</f>
        <v>Yoruba in Ibadan, Nigeria</v>
      </c>
      <c r="D3394" t="str">
        <f>INDEX($N$4:$N$29, MATCH(RefTable1KGen[[#This Row],[Population]], $L$4:$L$29,0))</f>
        <v>Africa</v>
      </c>
      <c r="E3394">
        <v>1</v>
      </c>
      <c r="F3394">
        <v>1</v>
      </c>
      <c r="H3394">
        <v>1</v>
      </c>
    </row>
    <row r="3395" spans="1:8" x14ac:dyDescent="0.25">
      <c r="A3395" t="s">
        <v>3080</v>
      </c>
      <c r="B3395" t="s">
        <v>4352</v>
      </c>
      <c r="C3395" t="str">
        <f>INDEX($M$4:$M$29, MATCH(RefTable1KGen[[#This Row],[Population]], $L$4:$L$29,0))</f>
        <v>Yoruba in Ibadan, Nigeria</v>
      </c>
      <c r="D3395" t="str">
        <f>INDEX($N$4:$N$29, MATCH(RefTable1KGen[[#This Row],[Population]], $L$4:$L$29,0))</f>
        <v>Africa</v>
      </c>
      <c r="E3395">
        <v>1</v>
      </c>
      <c r="F3395">
        <v>1</v>
      </c>
      <c r="H3395">
        <v>1</v>
      </c>
    </row>
    <row r="3396" spans="1:8" x14ac:dyDescent="0.25">
      <c r="A3396" t="s">
        <v>4392</v>
      </c>
      <c r="B3396" t="s">
        <v>4352</v>
      </c>
      <c r="C3396" t="str">
        <f>INDEX($M$4:$M$29, MATCH(RefTable1KGen[[#This Row],[Population]], $L$4:$L$29,0))</f>
        <v>Yoruba in Ibadan, Nigeria</v>
      </c>
      <c r="D3396" t="str">
        <f>INDEX($N$4:$N$29, MATCH(RefTable1KGen[[#This Row],[Population]], $L$4:$L$29,0))</f>
        <v>Africa</v>
      </c>
      <c r="E3396">
        <v>1</v>
      </c>
      <c r="F3396">
        <v>1</v>
      </c>
    </row>
    <row r="3397" spans="1:8" x14ac:dyDescent="0.25">
      <c r="A3397" t="s">
        <v>3081</v>
      </c>
      <c r="B3397" t="s">
        <v>4352</v>
      </c>
      <c r="C3397" t="str">
        <f>INDEX($M$4:$M$29, MATCH(RefTable1KGen[[#This Row],[Population]], $L$4:$L$29,0))</f>
        <v>Yoruba in Ibadan, Nigeria</v>
      </c>
      <c r="D3397" t="str">
        <f>INDEX($N$4:$N$29, MATCH(RefTable1KGen[[#This Row],[Population]], $L$4:$L$29,0))</f>
        <v>Africa</v>
      </c>
      <c r="E3397">
        <v>1</v>
      </c>
      <c r="F3397">
        <v>1</v>
      </c>
      <c r="H3397">
        <v>1</v>
      </c>
    </row>
    <row r="3398" spans="1:8" x14ac:dyDescent="0.25">
      <c r="A3398" t="s">
        <v>3082</v>
      </c>
      <c r="B3398" t="s">
        <v>4352</v>
      </c>
      <c r="C3398" t="str">
        <f>INDEX($M$4:$M$29, MATCH(RefTable1KGen[[#This Row],[Population]], $L$4:$L$29,0))</f>
        <v>Yoruba in Ibadan, Nigeria</v>
      </c>
      <c r="D3398" t="str">
        <f>INDEX($N$4:$N$29, MATCH(RefTable1KGen[[#This Row],[Population]], $L$4:$L$29,0))</f>
        <v>Africa</v>
      </c>
      <c r="E3398">
        <v>1</v>
      </c>
      <c r="F3398">
        <v>1</v>
      </c>
      <c r="H3398">
        <v>1</v>
      </c>
    </row>
    <row r="3399" spans="1:8" x14ac:dyDescent="0.25">
      <c r="A3399" t="s">
        <v>4393</v>
      </c>
      <c r="B3399" t="s">
        <v>4352</v>
      </c>
      <c r="C3399" t="str">
        <f>INDEX($M$4:$M$29, MATCH(RefTable1KGen[[#This Row],[Population]], $L$4:$L$29,0))</f>
        <v>Yoruba in Ibadan, Nigeria</v>
      </c>
      <c r="D3399" t="str">
        <f>INDEX($N$4:$N$29, MATCH(RefTable1KGen[[#This Row],[Population]], $L$4:$L$29,0))</f>
        <v>Africa</v>
      </c>
      <c r="E3399">
        <v>1</v>
      </c>
      <c r="F3399">
        <v>1</v>
      </c>
      <c r="H3399">
        <v>1</v>
      </c>
    </row>
    <row r="3400" spans="1:8" x14ac:dyDescent="0.25">
      <c r="A3400" t="s">
        <v>3083</v>
      </c>
      <c r="B3400" t="s">
        <v>4352</v>
      </c>
      <c r="C3400" t="str">
        <f>INDEX($M$4:$M$29, MATCH(RefTable1KGen[[#This Row],[Population]], $L$4:$L$29,0))</f>
        <v>Yoruba in Ibadan, Nigeria</v>
      </c>
      <c r="D3400" t="str">
        <f>INDEX($N$4:$N$29, MATCH(RefTable1KGen[[#This Row],[Population]], $L$4:$L$29,0))</f>
        <v>Africa</v>
      </c>
      <c r="E3400">
        <v>1</v>
      </c>
      <c r="F3400">
        <v>1</v>
      </c>
      <c r="H3400">
        <v>1</v>
      </c>
    </row>
    <row r="3401" spans="1:8" x14ac:dyDescent="0.25">
      <c r="A3401" t="s">
        <v>3084</v>
      </c>
      <c r="B3401" t="s">
        <v>4352</v>
      </c>
      <c r="C3401" t="str">
        <f>INDEX($M$4:$M$29, MATCH(RefTable1KGen[[#This Row],[Population]], $L$4:$L$29,0))</f>
        <v>Yoruba in Ibadan, Nigeria</v>
      </c>
      <c r="D3401" t="str">
        <f>INDEX($N$4:$N$29, MATCH(RefTable1KGen[[#This Row],[Population]], $L$4:$L$29,0))</f>
        <v>Africa</v>
      </c>
      <c r="E3401">
        <v>1</v>
      </c>
      <c r="F3401">
        <v>1</v>
      </c>
      <c r="H3401">
        <v>1</v>
      </c>
    </row>
    <row r="3402" spans="1:8" x14ac:dyDescent="0.25">
      <c r="A3402" t="s">
        <v>4394</v>
      </c>
      <c r="B3402" t="s">
        <v>4352</v>
      </c>
      <c r="C3402" t="str">
        <f>INDEX($M$4:$M$29, MATCH(RefTable1KGen[[#This Row],[Population]], $L$4:$L$29,0))</f>
        <v>Yoruba in Ibadan, Nigeria</v>
      </c>
      <c r="D3402" t="str">
        <f>INDEX($N$4:$N$29, MATCH(RefTable1KGen[[#This Row],[Population]], $L$4:$L$29,0))</f>
        <v>Africa</v>
      </c>
      <c r="E3402">
        <v>1</v>
      </c>
      <c r="F3402">
        <v>1</v>
      </c>
    </row>
    <row r="3403" spans="1:8" x14ac:dyDescent="0.25">
      <c r="A3403" t="s">
        <v>4395</v>
      </c>
      <c r="B3403" t="s">
        <v>4352</v>
      </c>
      <c r="C3403" t="str">
        <f>INDEX($M$4:$M$29, MATCH(RefTable1KGen[[#This Row],[Population]], $L$4:$L$29,0))</f>
        <v>Yoruba in Ibadan, Nigeria</v>
      </c>
      <c r="D3403" t="str">
        <f>INDEX($N$4:$N$29, MATCH(RefTable1KGen[[#This Row],[Population]], $L$4:$L$29,0))</f>
        <v>Africa</v>
      </c>
      <c r="F3403">
        <v>1</v>
      </c>
    </row>
    <row r="3404" spans="1:8" x14ac:dyDescent="0.25">
      <c r="A3404" t="s">
        <v>3085</v>
      </c>
      <c r="B3404" t="s">
        <v>4352</v>
      </c>
      <c r="C3404" t="str">
        <f>INDEX($M$4:$M$29, MATCH(RefTable1KGen[[#This Row],[Population]], $L$4:$L$29,0))</f>
        <v>Yoruba in Ibadan, Nigeria</v>
      </c>
      <c r="D3404" t="str">
        <f>INDEX($N$4:$N$29, MATCH(RefTable1KGen[[#This Row],[Population]], $L$4:$L$29,0))</f>
        <v>Africa</v>
      </c>
      <c r="E3404">
        <v>1</v>
      </c>
      <c r="F3404">
        <v>1</v>
      </c>
      <c r="H3404">
        <v>1</v>
      </c>
    </row>
    <row r="3405" spans="1:8" x14ac:dyDescent="0.25">
      <c r="A3405" t="s">
        <v>4396</v>
      </c>
      <c r="B3405" t="s">
        <v>4352</v>
      </c>
      <c r="C3405" t="str">
        <f>INDEX($M$4:$M$29, MATCH(RefTable1KGen[[#This Row],[Population]], $L$4:$L$29,0))</f>
        <v>Yoruba in Ibadan, Nigeria</v>
      </c>
      <c r="D3405" t="str">
        <f>INDEX($N$4:$N$29, MATCH(RefTable1KGen[[#This Row],[Population]], $L$4:$L$29,0))</f>
        <v>Africa</v>
      </c>
      <c r="E3405">
        <v>1</v>
      </c>
      <c r="F3405">
        <v>1</v>
      </c>
    </row>
    <row r="3406" spans="1:8" x14ac:dyDescent="0.25">
      <c r="A3406" t="s">
        <v>4397</v>
      </c>
      <c r="B3406" t="s">
        <v>4352</v>
      </c>
      <c r="C3406" t="str">
        <f>INDEX($M$4:$M$29, MATCH(RefTable1KGen[[#This Row],[Population]], $L$4:$L$29,0))</f>
        <v>Yoruba in Ibadan, Nigeria</v>
      </c>
      <c r="D3406" t="str">
        <f>INDEX($N$4:$N$29, MATCH(RefTable1KGen[[#This Row],[Population]], $L$4:$L$29,0))</f>
        <v>Africa</v>
      </c>
    </row>
    <row r="3407" spans="1:8" x14ac:dyDescent="0.25">
      <c r="A3407" t="s">
        <v>4398</v>
      </c>
      <c r="B3407" t="s">
        <v>4352</v>
      </c>
      <c r="C3407" t="str">
        <f>INDEX($M$4:$M$29, MATCH(RefTable1KGen[[#This Row],[Population]], $L$4:$L$29,0))</f>
        <v>Yoruba in Ibadan, Nigeria</v>
      </c>
      <c r="D3407" t="str">
        <f>INDEX($N$4:$N$29, MATCH(RefTable1KGen[[#This Row],[Population]], $L$4:$L$29,0))</f>
        <v>Africa</v>
      </c>
    </row>
    <row r="3408" spans="1:8" x14ac:dyDescent="0.25">
      <c r="A3408" t="s">
        <v>3086</v>
      </c>
      <c r="B3408" t="s">
        <v>4352</v>
      </c>
      <c r="C3408" t="str">
        <f>INDEX($M$4:$M$29, MATCH(RefTable1KGen[[#This Row],[Population]], $L$4:$L$29,0))</f>
        <v>Yoruba in Ibadan, Nigeria</v>
      </c>
      <c r="D3408" t="str">
        <f>INDEX($N$4:$N$29, MATCH(RefTable1KGen[[#This Row],[Population]], $L$4:$L$29,0))</f>
        <v>Africa</v>
      </c>
      <c r="E3408">
        <v>1</v>
      </c>
      <c r="F3408">
        <v>1</v>
      </c>
      <c r="H3408">
        <v>1</v>
      </c>
    </row>
    <row r="3409" spans="1:8" x14ac:dyDescent="0.25">
      <c r="A3409" t="s">
        <v>3087</v>
      </c>
      <c r="B3409" t="s">
        <v>4352</v>
      </c>
      <c r="C3409" t="str">
        <f>INDEX($M$4:$M$29, MATCH(RefTable1KGen[[#This Row],[Population]], $L$4:$L$29,0))</f>
        <v>Yoruba in Ibadan, Nigeria</v>
      </c>
      <c r="D3409" t="str">
        <f>INDEX($N$4:$N$29, MATCH(RefTable1KGen[[#This Row],[Population]], $L$4:$L$29,0))</f>
        <v>Africa</v>
      </c>
      <c r="E3409">
        <v>1</v>
      </c>
      <c r="F3409">
        <v>1</v>
      </c>
      <c r="H3409">
        <v>1</v>
      </c>
    </row>
    <row r="3410" spans="1:8" x14ac:dyDescent="0.25">
      <c r="A3410" t="s">
        <v>4399</v>
      </c>
      <c r="B3410" t="s">
        <v>4352</v>
      </c>
      <c r="C3410" t="str">
        <f>INDEX($M$4:$M$29, MATCH(RefTable1KGen[[#This Row],[Population]], $L$4:$L$29,0))</f>
        <v>Yoruba in Ibadan, Nigeria</v>
      </c>
      <c r="D3410" t="str">
        <f>INDEX($N$4:$N$29, MATCH(RefTable1KGen[[#This Row],[Population]], $L$4:$L$29,0))</f>
        <v>Africa</v>
      </c>
      <c r="E3410">
        <v>1</v>
      </c>
      <c r="F3410">
        <v>1</v>
      </c>
      <c r="H3410">
        <v>1</v>
      </c>
    </row>
    <row r="3411" spans="1:8" x14ac:dyDescent="0.25">
      <c r="A3411" t="s">
        <v>3088</v>
      </c>
      <c r="B3411" t="s">
        <v>4352</v>
      </c>
      <c r="C3411" t="str">
        <f>INDEX($M$4:$M$29, MATCH(RefTable1KGen[[#This Row],[Population]], $L$4:$L$29,0))</f>
        <v>Yoruba in Ibadan, Nigeria</v>
      </c>
      <c r="D3411" t="str">
        <f>INDEX($N$4:$N$29, MATCH(RefTable1KGen[[#This Row],[Population]], $L$4:$L$29,0))</f>
        <v>Africa</v>
      </c>
      <c r="E3411">
        <v>1</v>
      </c>
      <c r="F3411">
        <v>1</v>
      </c>
      <c r="H3411">
        <v>1</v>
      </c>
    </row>
    <row r="3412" spans="1:8" x14ac:dyDescent="0.25">
      <c r="A3412" t="s">
        <v>3089</v>
      </c>
      <c r="B3412" t="s">
        <v>4352</v>
      </c>
      <c r="C3412" t="str">
        <f>INDEX($M$4:$M$29, MATCH(RefTable1KGen[[#This Row],[Population]], $L$4:$L$29,0))</f>
        <v>Yoruba in Ibadan, Nigeria</v>
      </c>
      <c r="D3412" t="str">
        <f>INDEX($N$4:$N$29, MATCH(RefTable1KGen[[#This Row],[Population]], $L$4:$L$29,0))</f>
        <v>Africa</v>
      </c>
      <c r="E3412">
        <v>1</v>
      </c>
      <c r="F3412">
        <v>1</v>
      </c>
      <c r="H3412">
        <v>1</v>
      </c>
    </row>
    <row r="3413" spans="1:8" x14ac:dyDescent="0.25">
      <c r="A3413" t="s">
        <v>4400</v>
      </c>
      <c r="B3413" t="s">
        <v>4352</v>
      </c>
      <c r="C3413" t="str">
        <f>INDEX($M$4:$M$29, MATCH(RefTable1KGen[[#This Row],[Population]], $L$4:$L$29,0))</f>
        <v>Yoruba in Ibadan, Nigeria</v>
      </c>
      <c r="D3413" t="str">
        <f>INDEX($N$4:$N$29, MATCH(RefTable1KGen[[#This Row],[Population]], $L$4:$L$29,0))</f>
        <v>Africa</v>
      </c>
      <c r="E3413">
        <v>1</v>
      </c>
      <c r="F3413">
        <v>1</v>
      </c>
      <c r="H3413">
        <v>1</v>
      </c>
    </row>
    <row r="3414" spans="1:8" x14ac:dyDescent="0.25">
      <c r="A3414" t="s">
        <v>3090</v>
      </c>
      <c r="B3414" t="s">
        <v>4352</v>
      </c>
      <c r="C3414" t="str">
        <f>INDEX($M$4:$M$29, MATCH(RefTable1KGen[[#This Row],[Population]], $L$4:$L$29,0))</f>
        <v>Yoruba in Ibadan, Nigeria</v>
      </c>
      <c r="D3414" t="str">
        <f>INDEX($N$4:$N$29, MATCH(RefTable1KGen[[#This Row],[Population]], $L$4:$L$29,0))</f>
        <v>Africa</v>
      </c>
      <c r="E3414">
        <v>1</v>
      </c>
      <c r="F3414">
        <v>1</v>
      </c>
      <c r="H3414">
        <v>1</v>
      </c>
    </row>
    <row r="3415" spans="1:8" x14ac:dyDescent="0.25">
      <c r="A3415" t="s">
        <v>3091</v>
      </c>
      <c r="B3415" t="s">
        <v>4352</v>
      </c>
      <c r="C3415" t="str">
        <f>INDEX($M$4:$M$29, MATCH(RefTable1KGen[[#This Row],[Population]], $L$4:$L$29,0))</f>
        <v>Yoruba in Ibadan, Nigeria</v>
      </c>
      <c r="D3415" t="str">
        <f>INDEX($N$4:$N$29, MATCH(RefTable1KGen[[#This Row],[Population]], $L$4:$L$29,0))</f>
        <v>Africa</v>
      </c>
      <c r="E3415">
        <v>1</v>
      </c>
      <c r="F3415">
        <v>1</v>
      </c>
      <c r="H3415">
        <v>1</v>
      </c>
    </row>
    <row r="3416" spans="1:8" x14ac:dyDescent="0.25">
      <c r="A3416" t="s">
        <v>3092</v>
      </c>
      <c r="B3416" t="s">
        <v>4352</v>
      </c>
      <c r="C3416" t="str">
        <f>INDEX($M$4:$M$29, MATCH(RefTable1KGen[[#This Row],[Population]], $L$4:$L$29,0))</f>
        <v>Yoruba in Ibadan, Nigeria</v>
      </c>
      <c r="D3416" t="str">
        <f>INDEX($N$4:$N$29, MATCH(RefTable1KGen[[#This Row],[Population]], $L$4:$L$29,0))</f>
        <v>Africa</v>
      </c>
      <c r="E3416">
        <v>1</v>
      </c>
      <c r="F3416">
        <v>1</v>
      </c>
      <c r="H3416">
        <v>1</v>
      </c>
    </row>
    <row r="3417" spans="1:8" x14ac:dyDescent="0.25">
      <c r="A3417" t="s">
        <v>3093</v>
      </c>
      <c r="B3417" t="s">
        <v>4352</v>
      </c>
      <c r="C3417" t="str">
        <f>INDEX($M$4:$M$29, MATCH(RefTable1KGen[[#This Row],[Population]], $L$4:$L$29,0))</f>
        <v>Yoruba in Ibadan, Nigeria</v>
      </c>
      <c r="D3417" t="str">
        <f>INDEX($N$4:$N$29, MATCH(RefTable1KGen[[#This Row],[Population]], $L$4:$L$29,0))</f>
        <v>Africa</v>
      </c>
      <c r="E3417">
        <v>1</v>
      </c>
      <c r="F3417">
        <v>1</v>
      </c>
      <c r="H3417">
        <v>1</v>
      </c>
    </row>
    <row r="3418" spans="1:8" x14ac:dyDescent="0.25">
      <c r="A3418" t="s">
        <v>4401</v>
      </c>
      <c r="B3418" t="s">
        <v>4352</v>
      </c>
      <c r="C3418" t="str">
        <f>INDEX($M$4:$M$29, MATCH(RefTable1KGen[[#This Row],[Population]], $L$4:$L$29,0))</f>
        <v>Yoruba in Ibadan, Nigeria</v>
      </c>
      <c r="D3418" t="str">
        <f>INDEX($N$4:$N$29, MATCH(RefTable1KGen[[#This Row],[Population]], $L$4:$L$29,0))</f>
        <v>Africa</v>
      </c>
      <c r="E3418">
        <v>1</v>
      </c>
      <c r="F3418">
        <v>1</v>
      </c>
    </row>
    <row r="3419" spans="1:8" x14ac:dyDescent="0.25">
      <c r="A3419" t="s">
        <v>3094</v>
      </c>
      <c r="B3419" t="s">
        <v>4352</v>
      </c>
      <c r="C3419" t="str">
        <f>INDEX($M$4:$M$29, MATCH(RefTable1KGen[[#This Row],[Population]], $L$4:$L$29,0))</f>
        <v>Yoruba in Ibadan, Nigeria</v>
      </c>
      <c r="D3419" t="str">
        <f>INDEX($N$4:$N$29, MATCH(RefTable1KGen[[#This Row],[Population]], $L$4:$L$29,0))</f>
        <v>Africa</v>
      </c>
      <c r="E3419">
        <v>1</v>
      </c>
      <c r="F3419">
        <v>1</v>
      </c>
      <c r="H3419">
        <v>1</v>
      </c>
    </row>
    <row r="3420" spans="1:8" x14ac:dyDescent="0.25">
      <c r="A3420" t="s">
        <v>4402</v>
      </c>
      <c r="B3420" t="s">
        <v>4352</v>
      </c>
      <c r="C3420" t="str">
        <f>INDEX($M$4:$M$29, MATCH(RefTable1KGen[[#This Row],[Population]], $L$4:$L$29,0))</f>
        <v>Yoruba in Ibadan, Nigeria</v>
      </c>
      <c r="D3420" t="str">
        <f>INDEX($N$4:$N$29, MATCH(RefTable1KGen[[#This Row],[Population]], $L$4:$L$29,0))</f>
        <v>Africa</v>
      </c>
      <c r="F3420">
        <v>1</v>
      </c>
    </row>
    <row r="3421" spans="1:8" x14ac:dyDescent="0.25">
      <c r="A3421" t="s">
        <v>4403</v>
      </c>
      <c r="B3421" t="s">
        <v>4352</v>
      </c>
      <c r="C3421" t="str">
        <f>INDEX($M$4:$M$29, MATCH(RefTable1KGen[[#This Row],[Population]], $L$4:$L$29,0))</f>
        <v>Yoruba in Ibadan, Nigeria</v>
      </c>
      <c r="D3421" t="str">
        <f>INDEX($N$4:$N$29, MATCH(RefTable1KGen[[#This Row],[Population]], $L$4:$L$29,0))</f>
        <v>Africa</v>
      </c>
      <c r="E3421">
        <v>1</v>
      </c>
      <c r="F3421">
        <v>1</v>
      </c>
      <c r="H3421">
        <v>1</v>
      </c>
    </row>
    <row r="3422" spans="1:8" x14ac:dyDescent="0.25">
      <c r="A3422" t="s">
        <v>4404</v>
      </c>
      <c r="B3422" t="s">
        <v>4352</v>
      </c>
      <c r="C3422" t="str">
        <f>INDEX($M$4:$M$29, MATCH(RefTable1KGen[[#This Row],[Population]], $L$4:$L$29,0))</f>
        <v>Yoruba in Ibadan, Nigeria</v>
      </c>
      <c r="D3422" t="str">
        <f>INDEX($N$4:$N$29, MATCH(RefTable1KGen[[#This Row],[Population]], $L$4:$L$29,0))</f>
        <v>Africa</v>
      </c>
      <c r="F3422">
        <v>1</v>
      </c>
    </row>
    <row r="3423" spans="1:8" x14ac:dyDescent="0.25">
      <c r="A3423" t="s">
        <v>4405</v>
      </c>
      <c r="B3423" t="s">
        <v>4352</v>
      </c>
      <c r="C3423" t="str">
        <f>INDEX($M$4:$M$29, MATCH(RefTable1KGen[[#This Row],[Population]], $L$4:$L$29,0))</f>
        <v>Yoruba in Ibadan, Nigeria</v>
      </c>
      <c r="D3423" t="str">
        <f>INDEX($N$4:$N$29, MATCH(RefTable1KGen[[#This Row],[Population]], $L$4:$L$29,0))</f>
        <v>Africa</v>
      </c>
      <c r="F3423">
        <v>1</v>
      </c>
    </row>
    <row r="3424" spans="1:8" x14ac:dyDescent="0.25">
      <c r="A3424" t="s">
        <v>3095</v>
      </c>
      <c r="B3424" t="s">
        <v>4352</v>
      </c>
      <c r="C3424" t="str">
        <f>INDEX($M$4:$M$29, MATCH(RefTable1KGen[[#This Row],[Population]], $L$4:$L$29,0))</f>
        <v>Yoruba in Ibadan, Nigeria</v>
      </c>
      <c r="D3424" t="str">
        <f>INDEX($N$4:$N$29, MATCH(RefTable1KGen[[#This Row],[Population]], $L$4:$L$29,0))</f>
        <v>Africa</v>
      </c>
      <c r="E3424">
        <v>1</v>
      </c>
      <c r="F3424">
        <v>1</v>
      </c>
      <c r="H3424">
        <v>1</v>
      </c>
    </row>
    <row r="3425" spans="1:8" x14ac:dyDescent="0.25">
      <c r="A3425" t="s">
        <v>3096</v>
      </c>
      <c r="B3425" t="s">
        <v>4352</v>
      </c>
      <c r="C3425" t="str">
        <f>INDEX($M$4:$M$29, MATCH(RefTable1KGen[[#This Row],[Population]], $L$4:$L$29,0))</f>
        <v>Yoruba in Ibadan, Nigeria</v>
      </c>
      <c r="D3425" t="str">
        <f>INDEX($N$4:$N$29, MATCH(RefTable1KGen[[#This Row],[Population]], $L$4:$L$29,0))</f>
        <v>Africa</v>
      </c>
      <c r="E3425">
        <v>1</v>
      </c>
      <c r="F3425">
        <v>1</v>
      </c>
      <c r="H3425">
        <v>1</v>
      </c>
    </row>
    <row r="3426" spans="1:8" x14ac:dyDescent="0.25">
      <c r="A3426" t="s">
        <v>3097</v>
      </c>
      <c r="B3426" t="s">
        <v>4352</v>
      </c>
      <c r="C3426" t="str">
        <f>INDEX($M$4:$M$29, MATCH(RefTable1KGen[[#This Row],[Population]], $L$4:$L$29,0))</f>
        <v>Yoruba in Ibadan, Nigeria</v>
      </c>
      <c r="D3426" t="str">
        <f>INDEX($N$4:$N$29, MATCH(RefTable1KGen[[#This Row],[Population]], $L$4:$L$29,0))</f>
        <v>Africa</v>
      </c>
      <c r="E3426">
        <v>1</v>
      </c>
      <c r="F3426">
        <v>1</v>
      </c>
      <c r="H3426">
        <v>1</v>
      </c>
    </row>
    <row r="3427" spans="1:8" x14ac:dyDescent="0.25">
      <c r="A3427" t="s">
        <v>4406</v>
      </c>
      <c r="B3427" t="s">
        <v>4352</v>
      </c>
      <c r="C3427" t="str">
        <f>INDEX($M$4:$M$29, MATCH(RefTable1KGen[[#This Row],[Population]], $L$4:$L$29,0))</f>
        <v>Yoruba in Ibadan, Nigeria</v>
      </c>
      <c r="D3427" t="str">
        <f>INDEX($N$4:$N$29, MATCH(RefTable1KGen[[#This Row],[Population]], $L$4:$L$29,0))</f>
        <v>Africa</v>
      </c>
      <c r="E3427">
        <v>1</v>
      </c>
      <c r="F3427">
        <v>1</v>
      </c>
    </row>
    <row r="3428" spans="1:8" x14ac:dyDescent="0.25">
      <c r="A3428" t="s">
        <v>3098</v>
      </c>
      <c r="B3428" t="s">
        <v>4352</v>
      </c>
      <c r="C3428" t="str">
        <f>INDEX($M$4:$M$29, MATCH(RefTable1KGen[[#This Row],[Population]], $L$4:$L$29,0))</f>
        <v>Yoruba in Ibadan, Nigeria</v>
      </c>
      <c r="D3428" t="str">
        <f>INDEX($N$4:$N$29, MATCH(RefTable1KGen[[#This Row],[Population]], $L$4:$L$29,0))</f>
        <v>Africa</v>
      </c>
      <c r="E3428">
        <v>1</v>
      </c>
      <c r="F3428">
        <v>1</v>
      </c>
      <c r="H3428">
        <v>1</v>
      </c>
    </row>
    <row r="3429" spans="1:8" x14ac:dyDescent="0.25">
      <c r="A3429" t="s">
        <v>3099</v>
      </c>
      <c r="B3429" t="s">
        <v>4352</v>
      </c>
      <c r="C3429" t="str">
        <f>INDEX($M$4:$M$29, MATCH(RefTable1KGen[[#This Row],[Population]], $L$4:$L$29,0))</f>
        <v>Yoruba in Ibadan, Nigeria</v>
      </c>
      <c r="D3429" t="str">
        <f>INDEX($N$4:$N$29, MATCH(RefTable1KGen[[#This Row],[Population]], $L$4:$L$29,0))</f>
        <v>Africa</v>
      </c>
      <c r="E3429">
        <v>1</v>
      </c>
      <c r="F3429">
        <v>1</v>
      </c>
      <c r="H3429">
        <v>1</v>
      </c>
    </row>
    <row r="3430" spans="1:8" x14ac:dyDescent="0.25">
      <c r="A3430" t="s">
        <v>4407</v>
      </c>
      <c r="B3430" t="s">
        <v>4352</v>
      </c>
      <c r="C3430" t="str">
        <f>INDEX($M$4:$M$29, MATCH(RefTable1KGen[[#This Row],[Population]], $L$4:$L$29,0))</f>
        <v>Yoruba in Ibadan, Nigeria</v>
      </c>
      <c r="D3430" t="str">
        <f>INDEX($N$4:$N$29, MATCH(RefTable1KGen[[#This Row],[Population]], $L$4:$L$29,0))</f>
        <v>Africa</v>
      </c>
      <c r="E3430">
        <v>1</v>
      </c>
      <c r="F3430">
        <v>1</v>
      </c>
    </row>
    <row r="3431" spans="1:8" x14ac:dyDescent="0.25">
      <c r="A3431" t="s">
        <v>4408</v>
      </c>
      <c r="B3431" t="s">
        <v>4352</v>
      </c>
      <c r="C3431" t="str">
        <f>INDEX($M$4:$M$29, MATCH(RefTable1KGen[[#This Row],[Population]], $L$4:$L$29,0))</f>
        <v>Yoruba in Ibadan, Nigeria</v>
      </c>
      <c r="D3431" t="str">
        <f>INDEX($N$4:$N$29, MATCH(RefTable1KGen[[#This Row],[Population]], $L$4:$L$29,0))</f>
        <v>Africa</v>
      </c>
      <c r="F3431">
        <v>1</v>
      </c>
    </row>
    <row r="3432" spans="1:8" x14ac:dyDescent="0.25">
      <c r="A3432" t="s">
        <v>3100</v>
      </c>
      <c r="B3432" t="s">
        <v>4352</v>
      </c>
      <c r="C3432" t="str">
        <f>INDEX($M$4:$M$29, MATCH(RefTable1KGen[[#This Row],[Population]], $L$4:$L$29,0))</f>
        <v>Yoruba in Ibadan, Nigeria</v>
      </c>
      <c r="D3432" t="str">
        <f>INDEX($N$4:$N$29, MATCH(RefTable1KGen[[#This Row],[Population]], $L$4:$L$29,0))</f>
        <v>Africa</v>
      </c>
      <c r="E3432">
        <v>1</v>
      </c>
      <c r="F3432">
        <v>1</v>
      </c>
      <c r="H3432">
        <v>1</v>
      </c>
    </row>
    <row r="3433" spans="1:8" x14ac:dyDescent="0.25">
      <c r="A3433" t="s">
        <v>4409</v>
      </c>
      <c r="B3433" t="s">
        <v>4352</v>
      </c>
      <c r="C3433" t="str">
        <f>INDEX($M$4:$M$29, MATCH(RefTable1KGen[[#This Row],[Population]], $L$4:$L$29,0))</f>
        <v>Yoruba in Ibadan, Nigeria</v>
      </c>
      <c r="D3433" t="str">
        <f>INDEX($N$4:$N$29, MATCH(RefTable1KGen[[#This Row],[Population]], $L$4:$L$29,0))</f>
        <v>Africa</v>
      </c>
      <c r="E3433">
        <v>1</v>
      </c>
      <c r="F3433">
        <v>1</v>
      </c>
    </row>
    <row r="3434" spans="1:8" x14ac:dyDescent="0.25">
      <c r="A3434" t="s">
        <v>3101</v>
      </c>
      <c r="B3434" t="s">
        <v>4352</v>
      </c>
      <c r="C3434" t="str">
        <f>INDEX($M$4:$M$29, MATCH(RefTable1KGen[[#This Row],[Population]], $L$4:$L$29,0))</f>
        <v>Yoruba in Ibadan, Nigeria</v>
      </c>
      <c r="D3434" t="str">
        <f>INDEX($N$4:$N$29, MATCH(RefTable1KGen[[#This Row],[Population]], $L$4:$L$29,0))</f>
        <v>Africa</v>
      </c>
      <c r="E3434">
        <v>1</v>
      </c>
      <c r="F3434">
        <v>1</v>
      </c>
      <c r="H3434">
        <v>1</v>
      </c>
    </row>
    <row r="3435" spans="1:8" x14ac:dyDescent="0.25">
      <c r="A3435" t="s">
        <v>3102</v>
      </c>
      <c r="B3435" t="s">
        <v>4352</v>
      </c>
      <c r="C3435" t="str">
        <f>INDEX($M$4:$M$29, MATCH(RefTable1KGen[[#This Row],[Population]], $L$4:$L$29,0))</f>
        <v>Yoruba in Ibadan, Nigeria</v>
      </c>
      <c r="D3435" t="str">
        <f>INDEX($N$4:$N$29, MATCH(RefTable1KGen[[#This Row],[Population]], $L$4:$L$29,0))</f>
        <v>Africa</v>
      </c>
      <c r="E3435">
        <v>1</v>
      </c>
      <c r="F3435">
        <v>1</v>
      </c>
    </row>
    <row r="3436" spans="1:8" x14ac:dyDescent="0.25">
      <c r="A3436" t="s">
        <v>4410</v>
      </c>
      <c r="B3436" t="s">
        <v>4352</v>
      </c>
      <c r="C3436" t="str">
        <f>INDEX($M$4:$M$29, MATCH(RefTable1KGen[[#This Row],[Population]], $L$4:$L$29,0))</f>
        <v>Yoruba in Ibadan, Nigeria</v>
      </c>
      <c r="D3436" t="str">
        <f>INDEX($N$4:$N$29, MATCH(RefTable1KGen[[#This Row],[Population]], $L$4:$L$29,0))</f>
        <v>Africa</v>
      </c>
      <c r="E3436">
        <v>1</v>
      </c>
      <c r="F3436">
        <v>1</v>
      </c>
    </row>
    <row r="3437" spans="1:8" x14ac:dyDescent="0.25">
      <c r="A3437" t="s">
        <v>3103</v>
      </c>
      <c r="B3437" t="s">
        <v>4352</v>
      </c>
      <c r="C3437" t="str">
        <f>INDEX($M$4:$M$29, MATCH(RefTable1KGen[[#This Row],[Population]], $L$4:$L$29,0))</f>
        <v>Yoruba in Ibadan, Nigeria</v>
      </c>
      <c r="D3437" t="str">
        <f>INDEX($N$4:$N$29, MATCH(RefTable1KGen[[#This Row],[Population]], $L$4:$L$29,0))</f>
        <v>Africa</v>
      </c>
      <c r="E3437">
        <v>1</v>
      </c>
      <c r="F3437">
        <v>1</v>
      </c>
      <c r="H3437">
        <v>1</v>
      </c>
    </row>
    <row r="3438" spans="1:8" x14ac:dyDescent="0.25">
      <c r="A3438" t="s">
        <v>3104</v>
      </c>
      <c r="B3438" t="s">
        <v>4352</v>
      </c>
      <c r="C3438" t="str">
        <f>INDEX($M$4:$M$29, MATCH(RefTable1KGen[[#This Row],[Population]], $L$4:$L$29,0))</f>
        <v>Yoruba in Ibadan, Nigeria</v>
      </c>
      <c r="D3438" t="str">
        <f>INDEX($N$4:$N$29, MATCH(RefTable1KGen[[#This Row],[Population]], $L$4:$L$29,0))</f>
        <v>Africa</v>
      </c>
      <c r="E3438">
        <v>1</v>
      </c>
      <c r="F3438">
        <v>1</v>
      </c>
      <c r="H3438">
        <v>1</v>
      </c>
    </row>
    <row r="3439" spans="1:8" x14ac:dyDescent="0.25">
      <c r="A3439" t="s">
        <v>4411</v>
      </c>
      <c r="B3439" t="s">
        <v>4352</v>
      </c>
      <c r="C3439" t="str">
        <f>INDEX($M$4:$M$29, MATCH(RefTable1KGen[[#This Row],[Population]], $L$4:$L$29,0))</f>
        <v>Yoruba in Ibadan, Nigeria</v>
      </c>
      <c r="D3439" t="str">
        <f>INDEX($N$4:$N$29, MATCH(RefTable1KGen[[#This Row],[Population]], $L$4:$L$29,0))</f>
        <v>Africa</v>
      </c>
      <c r="E3439">
        <v>1</v>
      </c>
      <c r="F3439">
        <v>1</v>
      </c>
      <c r="H3439">
        <v>1</v>
      </c>
    </row>
    <row r="3440" spans="1:8" x14ac:dyDescent="0.25">
      <c r="A3440" t="s">
        <v>3105</v>
      </c>
      <c r="B3440" t="s">
        <v>4352</v>
      </c>
      <c r="C3440" t="str">
        <f>INDEX($M$4:$M$29, MATCH(RefTable1KGen[[#This Row],[Population]], $L$4:$L$29,0))</f>
        <v>Yoruba in Ibadan, Nigeria</v>
      </c>
      <c r="D3440" t="str">
        <f>INDEX($N$4:$N$29, MATCH(RefTable1KGen[[#This Row],[Population]], $L$4:$L$29,0))</f>
        <v>Africa</v>
      </c>
      <c r="E3440">
        <v>1</v>
      </c>
      <c r="F3440">
        <v>1</v>
      </c>
      <c r="H3440">
        <v>1</v>
      </c>
    </row>
    <row r="3441" spans="1:8" x14ac:dyDescent="0.25">
      <c r="A3441" t="s">
        <v>4412</v>
      </c>
      <c r="B3441" t="s">
        <v>4352</v>
      </c>
      <c r="C3441" t="str">
        <f>INDEX($M$4:$M$29, MATCH(RefTable1KGen[[#This Row],[Population]], $L$4:$L$29,0))</f>
        <v>Yoruba in Ibadan, Nigeria</v>
      </c>
      <c r="D3441" t="str">
        <f>INDEX($N$4:$N$29, MATCH(RefTable1KGen[[#This Row],[Population]], $L$4:$L$29,0))</f>
        <v>Africa</v>
      </c>
      <c r="E3441">
        <v>1</v>
      </c>
      <c r="F3441">
        <v>1</v>
      </c>
      <c r="H3441">
        <v>1</v>
      </c>
    </row>
    <row r="3442" spans="1:8" x14ac:dyDescent="0.25">
      <c r="A3442" t="s">
        <v>4413</v>
      </c>
      <c r="B3442" t="s">
        <v>4352</v>
      </c>
      <c r="C3442" t="str">
        <f>INDEX($M$4:$M$29, MATCH(RefTable1KGen[[#This Row],[Population]], $L$4:$L$29,0))</f>
        <v>Yoruba in Ibadan, Nigeria</v>
      </c>
      <c r="D3442" t="str">
        <f>INDEX($N$4:$N$29, MATCH(RefTable1KGen[[#This Row],[Population]], $L$4:$L$29,0))</f>
        <v>Africa</v>
      </c>
      <c r="E3442">
        <v>1</v>
      </c>
      <c r="F3442">
        <v>1</v>
      </c>
      <c r="H3442">
        <v>1</v>
      </c>
    </row>
    <row r="3443" spans="1:8" x14ac:dyDescent="0.25">
      <c r="A3443" t="s">
        <v>3106</v>
      </c>
      <c r="B3443" t="s">
        <v>4352</v>
      </c>
      <c r="C3443" t="str">
        <f>INDEX($M$4:$M$29, MATCH(RefTable1KGen[[#This Row],[Population]], $L$4:$L$29,0))</f>
        <v>Yoruba in Ibadan, Nigeria</v>
      </c>
      <c r="D3443" t="str">
        <f>INDEX($N$4:$N$29, MATCH(RefTable1KGen[[#This Row],[Population]], $L$4:$L$29,0))</f>
        <v>Africa</v>
      </c>
      <c r="E3443">
        <v>1</v>
      </c>
      <c r="F3443">
        <v>1</v>
      </c>
      <c r="H3443">
        <v>1</v>
      </c>
    </row>
    <row r="3444" spans="1:8" x14ac:dyDescent="0.25">
      <c r="A3444" t="s">
        <v>3107</v>
      </c>
      <c r="B3444" t="s">
        <v>4352</v>
      </c>
      <c r="C3444" t="str">
        <f>INDEX($M$4:$M$29, MATCH(RefTable1KGen[[#This Row],[Population]], $L$4:$L$29,0))</f>
        <v>Yoruba in Ibadan, Nigeria</v>
      </c>
      <c r="D3444" t="str">
        <f>INDEX($N$4:$N$29, MATCH(RefTable1KGen[[#This Row],[Population]], $L$4:$L$29,0))</f>
        <v>Africa</v>
      </c>
      <c r="E3444">
        <v>1</v>
      </c>
      <c r="F3444">
        <v>1</v>
      </c>
      <c r="H3444">
        <v>1</v>
      </c>
    </row>
    <row r="3445" spans="1:8" x14ac:dyDescent="0.25">
      <c r="A3445" t="s">
        <v>4414</v>
      </c>
      <c r="B3445" t="s">
        <v>4352</v>
      </c>
      <c r="C3445" t="str">
        <f>INDEX($M$4:$M$29, MATCH(RefTable1KGen[[#This Row],[Population]], $L$4:$L$29,0))</f>
        <v>Yoruba in Ibadan, Nigeria</v>
      </c>
      <c r="D3445" t="str">
        <f>INDEX($N$4:$N$29, MATCH(RefTable1KGen[[#This Row],[Population]], $L$4:$L$29,0))</f>
        <v>Africa</v>
      </c>
      <c r="E3445">
        <v>1</v>
      </c>
      <c r="F3445">
        <v>1</v>
      </c>
    </row>
    <row r="3446" spans="1:8" x14ac:dyDescent="0.25">
      <c r="A3446" t="s">
        <v>3108</v>
      </c>
      <c r="B3446" t="s">
        <v>4352</v>
      </c>
      <c r="C3446" t="str">
        <f>INDEX($M$4:$M$29, MATCH(RefTable1KGen[[#This Row],[Population]], $L$4:$L$29,0))</f>
        <v>Yoruba in Ibadan, Nigeria</v>
      </c>
      <c r="D3446" t="str">
        <f>INDEX($N$4:$N$29, MATCH(RefTable1KGen[[#This Row],[Population]], $L$4:$L$29,0))</f>
        <v>Africa</v>
      </c>
      <c r="E3446">
        <v>1</v>
      </c>
      <c r="F3446">
        <v>1</v>
      </c>
      <c r="H3446">
        <v>1</v>
      </c>
    </row>
    <row r="3447" spans="1:8" x14ac:dyDescent="0.25">
      <c r="A3447" t="s">
        <v>3109</v>
      </c>
      <c r="B3447" t="s">
        <v>4352</v>
      </c>
      <c r="C3447" t="str">
        <f>INDEX($M$4:$M$29, MATCH(RefTable1KGen[[#This Row],[Population]], $L$4:$L$29,0))</f>
        <v>Yoruba in Ibadan, Nigeria</v>
      </c>
      <c r="D3447" t="str">
        <f>INDEX($N$4:$N$29, MATCH(RefTable1KGen[[#This Row],[Population]], $L$4:$L$29,0))</f>
        <v>Africa</v>
      </c>
      <c r="E3447">
        <v>1</v>
      </c>
      <c r="F3447">
        <v>1</v>
      </c>
      <c r="H3447">
        <v>1</v>
      </c>
    </row>
    <row r="3448" spans="1:8" x14ac:dyDescent="0.25">
      <c r="A3448" t="s">
        <v>4415</v>
      </c>
      <c r="B3448" t="s">
        <v>4352</v>
      </c>
      <c r="C3448" t="str">
        <f>INDEX($M$4:$M$29, MATCH(RefTable1KGen[[#This Row],[Population]], $L$4:$L$29,0))</f>
        <v>Yoruba in Ibadan, Nigeria</v>
      </c>
      <c r="D3448" t="str">
        <f>INDEX($N$4:$N$29, MATCH(RefTable1KGen[[#This Row],[Population]], $L$4:$L$29,0))</f>
        <v>Africa</v>
      </c>
      <c r="E3448">
        <v>1</v>
      </c>
      <c r="F3448">
        <v>1</v>
      </c>
    </row>
    <row r="3449" spans="1:8" x14ac:dyDescent="0.25">
      <c r="A3449" t="s">
        <v>4416</v>
      </c>
      <c r="B3449" t="s">
        <v>4352</v>
      </c>
      <c r="C3449" t="str">
        <f>INDEX($M$4:$M$29, MATCH(RefTable1KGen[[#This Row],[Population]], $L$4:$L$29,0))</f>
        <v>Yoruba in Ibadan, Nigeria</v>
      </c>
      <c r="D3449" t="str">
        <f>INDEX($N$4:$N$29, MATCH(RefTable1KGen[[#This Row],[Population]], $L$4:$L$29,0))</f>
        <v>Africa</v>
      </c>
    </row>
    <row r="3450" spans="1:8" x14ac:dyDescent="0.25">
      <c r="A3450" t="s">
        <v>3110</v>
      </c>
      <c r="B3450" t="s">
        <v>4352</v>
      </c>
      <c r="C3450" t="str">
        <f>INDEX($M$4:$M$29, MATCH(RefTable1KGen[[#This Row],[Population]], $L$4:$L$29,0))</f>
        <v>Yoruba in Ibadan, Nigeria</v>
      </c>
      <c r="D3450" t="str">
        <f>INDEX($N$4:$N$29, MATCH(RefTable1KGen[[#This Row],[Population]], $L$4:$L$29,0))</f>
        <v>Africa</v>
      </c>
      <c r="E3450">
        <v>1</v>
      </c>
      <c r="F3450">
        <v>1</v>
      </c>
      <c r="H3450">
        <v>1</v>
      </c>
    </row>
    <row r="3451" spans="1:8" x14ac:dyDescent="0.25">
      <c r="A3451" t="s">
        <v>3111</v>
      </c>
      <c r="B3451" t="s">
        <v>4352</v>
      </c>
      <c r="C3451" t="str">
        <f>INDEX($M$4:$M$29, MATCH(RefTable1KGen[[#This Row],[Population]], $L$4:$L$29,0))</f>
        <v>Yoruba in Ibadan, Nigeria</v>
      </c>
      <c r="D3451" t="str">
        <f>INDEX($N$4:$N$29, MATCH(RefTable1KGen[[#This Row],[Population]], $L$4:$L$29,0))</f>
        <v>Africa</v>
      </c>
      <c r="E3451">
        <v>1</v>
      </c>
      <c r="F3451">
        <v>1</v>
      </c>
      <c r="H3451">
        <v>1</v>
      </c>
    </row>
    <row r="3452" spans="1:8" x14ac:dyDescent="0.25">
      <c r="A3452" t="s">
        <v>4417</v>
      </c>
      <c r="B3452" t="s">
        <v>4352</v>
      </c>
      <c r="C3452" t="str">
        <f>INDEX($M$4:$M$29, MATCH(RefTable1KGen[[#This Row],[Population]], $L$4:$L$29,0))</f>
        <v>Yoruba in Ibadan, Nigeria</v>
      </c>
      <c r="D3452" t="str">
        <f>INDEX($N$4:$N$29, MATCH(RefTable1KGen[[#This Row],[Population]], $L$4:$L$29,0))</f>
        <v>Africa</v>
      </c>
      <c r="E3452">
        <v>1</v>
      </c>
      <c r="F3452">
        <v>1</v>
      </c>
    </row>
    <row r="3453" spans="1:8" x14ac:dyDescent="0.25">
      <c r="A3453" t="s">
        <v>4418</v>
      </c>
      <c r="B3453" t="s">
        <v>4352</v>
      </c>
      <c r="C3453" t="str">
        <f>INDEX($M$4:$M$29, MATCH(RefTable1KGen[[#This Row],[Population]], $L$4:$L$29,0))</f>
        <v>Yoruba in Ibadan, Nigeria</v>
      </c>
      <c r="D3453" t="str">
        <f>INDEX($N$4:$N$29, MATCH(RefTable1KGen[[#This Row],[Population]], $L$4:$L$29,0))</f>
        <v>Africa</v>
      </c>
      <c r="E3453">
        <v>1</v>
      </c>
      <c r="F3453">
        <v>1</v>
      </c>
      <c r="H3453">
        <v>1</v>
      </c>
    </row>
    <row r="3454" spans="1:8" x14ac:dyDescent="0.25">
      <c r="A3454" t="s">
        <v>3112</v>
      </c>
      <c r="B3454" t="s">
        <v>4352</v>
      </c>
      <c r="C3454" t="str">
        <f>INDEX($M$4:$M$29, MATCH(RefTable1KGen[[#This Row],[Population]], $L$4:$L$29,0))</f>
        <v>Yoruba in Ibadan, Nigeria</v>
      </c>
      <c r="D3454" t="str">
        <f>INDEX($N$4:$N$29, MATCH(RefTable1KGen[[#This Row],[Population]], $L$4:$L$29,0))</f>
        <v>Africa</v>
      </c>
      <c r="E3454">
        <v>1</v>
      </c>
      <c r="F3454">
        <v>1</v>
      </c>
      <c r="H3454">
        <v>1</v>
      </c>
    </row>
    <row r="3455" spans="1:8" x14ac:dyDescent="0.25">
      <c r="A3455" t="s">
        <v>4419</v>
      </c>
      <c r="B3455" t="s">
        <v>4352</v>
      </c>
      <c r="C3455" t="str">
        <f>INDEX($M$4:$M$29, MATCH(RefTable1KGen[[#This Row],[Population]], $L$4:$L$29,0))</f>
        <v>Yoruba in Ibadan, Nigeria</v>
      </c>
      <c r="D3455" t="str">
        <f>INDEX($N$4:$N$29, MATCH(RefTable1KGen[[#This Row],[Population]], $L$4:$L$29,0))</f>
        <v>Africa</v>
      </c>
      <c r="F3455">
        <v>1</v>
      </c>
    </row>
    <row r="3456" spans="1:8" x14ac:dyDescent="0.25">
      <c r="A3456" t="s">
        <v>4420</v>
      </c>
      <c r="B3456" t="s">
        <v>4352</v>
      </c>
      <c r="C3456" t="str">
        <f>INDEX($M$4:$M$29, MATCH(RefTable1KGen[[#This Row],[Population]], $L$4:$L$29,0))</f>
        <v>Yoruba in Ibadan, Nigeria</v>
      </c>
      <c r="D3456" t="str">
        <f>INDEX($N$4:$N$29, MATCH(RefTable1KGen[[#This Row],[Population]], $L$4:$L$29,0))</f>
        <v>Africa</v>
      </c>
      <c r="E3456">
        <v>1</v>
      </c>
      <c r="F3456">
        <v>1</v>
      </c>
    </row>
    <row r="3457" spans="1:8" x14ac:dyDescent="0.25">
      <c r="A3457" t="s">
        <v>3113</v>
      </c>
      <c r="B3457" t="s">
        <v>4352</v>
      </c>
      <c r="C3457" t="str">
        <f>INDEX($M$4:$M$29, MATCH(RefTable1KGen[[#This Row],[Population]], $L$4:$L$29,0))</f>
        <v>Yoruba in Ibadan, Nigeria</v>
      </c>
      <c r="D3457" t="str">
        <f>INDEX($N$4:$N$29, MATCH(RefTable1KGen[[#This Row],[Population]], $L$4:$L$29,0))</f>
        <v>Africa</v>
      </c>
      <c r="E3457">
        <v>1</v>
      </c>
      <c r="F3457">
        <v>1</v>
      </c>
      <c r="H3457">
        <v>1</v>
      </c>
    </row>
    <row r="3458" spans="1:8" x14ac:dyDescent="0.25">
      <c r="A3458" t="s">
        <v>3114</v>
      </c>
      <c r="B3458" t="s">
        <v>4352</v>
      </c>
      <c r="C3458" t="str">
        <f>INDEX($M$4:$M$29, MATCH(RefTable1KGen[[#This Row],[Population]], $L$4:$L$29,0))</f>
        <v>Yoruba in Ibadan, Nigeria</v>
      </c>
      <c r="D3458" t="str">
        <f>INDEX($N$4:$N$29, MATCH(RefTable1KGen[[#This Row],[Population]], $L$4:$L$29,0))</f>
        <v>Africa</v>
      </c>
      <c r="E3458">
        <v>1</v>
      </c>
      <c r="F3458">
        <v>1</v>
      </c>
      <c r="H3458">
        <v>1</v>
      </c>
    </row>
    <row r="3459" spans="1:8" x14ac:dyDescent="0.25">
      <c r="A3459" t="s">
        <v>4421</v>
      </c>
      <c r="B3459" t="s">
        <v>4352</v>
      </c>
      <c r="C3459" t="str">
        <f>INDEX($M$4:$M$29, MATCH(RefTable1KGen[[#This Row],[Population]], $L$4:$L$29,0))</f>
        <v>Yoruba in Ibadan, Nigeria</v>
      </c>
      <c r="D3459" t="str">
        <f>INDEX($N$4:$N$29, MATCH(RefTable1KGen[[#This Row],[Population]], $L$4:$L$29,0))</f>
        <v>Africa</v>
      </c>
      <c r="E3459">
        <v>1</v>
      </c>
      <c r="F3459">
        <v>1</v>
      </c>
      <c r="H3459">
        <v>1</v>
      </c>
    </row>
    <row r="3460" spans="1:8" x14ac:dyDescent="0.25">
      <c r="A3460" t="s">
        <v>3115</v>
      </c>
      <c r="B3460" t="s">
        <v>4352</v>
      </c>
      <c r="C3460" t="str">
        <f>INDEX($M$4:$M$29, MATCH(RefTable1KGen[[#This Row],[Population]], $L$4:$L$29,0))</f>
        <v>Yoruba in Ibadan, Nigeria</v>
      </c>
      <c r="D3460" t="str">
        <f>INDEX($N$4:$N$29, MATCH(RefTable1KGen[[#This Row],[Population]], $L$4:$L$29,0))</f>
        <v>Africa</v>
      </c>
      <c r="E3460">
        <v>1</v>
      </c>
      <c r="F3460">
        <v>1</v>
      </c>
      <c r="H3460">
        <v>1</v>
      </c>
    </row>
    <row r="3461" spans="1:8" x14ac:dyDescent="0.25">
      <c r="A3461" t="s">
        <v>3116</v>
      </c>
      <c r="B3461" t="s">
        <v>4352</v>
      </c>
      <c r="C3461" t="str">
        <f>INDEX($M$4:$M$29, MATCH(RefTable1KGen[[#This Row],[Population]], $L$4:$L$29,0))</f>
        <v>Yoruba in Ibadan, Nigeria</v>
      </c>
      <c r="D3461" t="str">
        <f>INDEX($N$4:$N$29, MATCH(RefTable1KGen[[#This Row],[Population]], $L$4:$L$29,0))</f>
        <v>Africa</v>
      </c>
      <c r="E3461">
        <v>1</v>
      </c>
      <c r="F3461">
        <v>1</v>
      </c>
      <c r="H3461">
        <v>1</v>
      </c>
    </row>
    <row r="3462" spans="1:8" x14ac:dyDescent="0.25">
      <c r="A3462" t="s">
        <v>4422</v>
      </c>
      <c r="B3462" t="s">
        <v>4352</v>
      </c>
      <c r="C3462" t="str">
        <f>INDEX($M$4:$M$29, MATCH(RefTable1KGen[[#This Row],[Population]], $L$4:$L$29,0))</f>
        <v>Yoruba in Ibadan, Nigeria</v>
      </c>
      <c r="D3462" t="str">
        <f>INDEX($N$4:$N$29, MATCH(RefTable1KGen[[#This Row],[Population]], $L$4:$L$29,0))</f>
        <v>Africa</v>
      </c>
      <c r="E3462">
        <v>1</v>
      </c>
      <c r="F3462">
        <v>1</v>
      </c>
      <c r="H3462">
        <v>1</v>
      </c>
    </row>
    <row r="3463" spans="1:8" x14ac:dyDescent="0.25">
      <c r="A3463" t="s">
        <v>4423</v>
      </c>
      <c r="B3463" t="s">
        <v>4352</v>
      </c>
      <c r="C3463" t="str">
        <f>INDEX($M$4:$M$29, MATCH(RefTable1KGen[[#This Row],[Population]], $L$4:$L$29,0))</f>
        <v>Yoruba in Ibadan, Nigeria</v>
      </c>
      <c r="D3463" t="str">
        <f>INDEX($N$4:$N$29, MATCH(RefTable1KGen[[#This Row],[Population]], $L$4:$L$29,0))</f>
        <v>Africa</v>
      </c>
    </row>
    <row r="3464" spans="1:8" x14ac:dyDescent="0.25">
      <c r="A3464" t="s">
        <v>4424</v>
      </c>
      <c r="B3464" t="s">
        <v>4352</v>
      </c>
      <c r="C3464" t="str">
        <f>INDEX($M$4:$M$29, MATCH(RefTable1KGen[[#This Row],[Population]], $L$4:$L$29,0))</f>
        <v>Yoruba in Ibadan, Nigeria</v>
      </c>
      <c r="D3464" t="str">
        <f>INDEX($N$4:$N$29, MATCH(RefTable1KGen[[#This Row],[Population]], $L$4:$L$29,0))</f>
        <v>Africa</v>
      </c>
    </row>
    <row r="3465" spans="1:8" x14ac:dyDescent="0.25">
      <c r="A3465" t="s">
        <v>3117</v>
      </c>
      <c r="B3465" t="s">
        <v>4352</v>
      </c>
      <c r="C3465" t="str">
        <f>INDEX($M$4:$M$29, MATCH(RefTable1KGen[[#This Row],[Population]], $L$4:$L$29,0))</f>
        <v>Yoruba in Ibadan, Nigeria</v>
      </c>
      <c r="D3465" t="str">
        <f>INDEX($N$4:$N$29, MATCH(RefTable1KGen[[#This Row],[Population]], $L$4:$L$29,0))</f>
        <v>Africa</v>
      </c>
      <c r="E3465">
        <v>1</v>
      </c>
      <c r="F3465">
        <v>1</v>
      </c>
      <c r="H3465">
        <v>1</v>
      </c>
    </row>
    <row r="3466" spans="1:8" x14ac:dyDescent="0.25">
      <c r="A3466" t="s">
        <v>3118</v>
      </c>
      <c r="B3466" t="s">
        <v>4352</v>
      </c>
      <c r="C3466" t="str">
        <f>INDEX($M$4:$M$29, MATCH(RefTable1KGen[[#This Row],[Population]], $L$4:$L$29,0))</f>
        <v>Yoruba in Ibadan, Nigeria</v>
      </c>
      <c r="D3466" t="str">
        <f>INDEX($N$4:$N$29, MATCH(RefTable1KGen[[#This Row],[Population]], $L$4:$L$29,0))</f>
        <v>Africa</v>
      </c>
      <c r="E3466">
        <v>1</v>
      </c>
      <c r="F3466">
        <v>1</v>
      </c>
      <c r="H3466">
        <v>1</v>
      </c>
    </row>
    <row r="3467" spans="1:8" x14ac:dyDescent="0.25">
      <c r="A3467" t="s">
        <v>4425</v>
      </c>
      <c r="B3467" t="s">
        <v>4352</v>
      </c>
      <c r="C3467" t="str">
        <f>INDEX($M$4:$M$29, MATCH(RefTable1KGen[[#This Row],[Population]], $L$4:$L$29,0))</f>
        <v>Yoruba in Ibadan, Nigeria</v>
      </c>
      <c r="D3467" t="str">
        <f>INDEX($N$4:$N$29, MATCH(RefTable1KGen[[#This Row],[Population]], $L$4:$L$29,0))</f>
        <v>Africa</v>
      </c>
      <c r="E3467">
        <v>1</v>
      </c>
      <c r="F3467">
        <v>1</v>
      </c>
      <c r="H3467">
        <v>1</v>
      </c>
    </row>
    <row r="3468" spans="1:8" x14ac:dyDescent="0.25">
      <c r="A3468" t="s">
        <v>3119</v>
      </c>
      <c r="B3468" t="s">
        <v>4352</v>
      </c>
      <c r="C3468" t="str">
        <f>INDEX($M$4:$M$29, MATCH(RefTable1KGen[[#This Row],[Population]], $L$4:$L$29,0))</f>
        <v>Yoruba in Ibadan, Nigeria</v>
      </c>
      <c r="D3468" t="str">
        <f>INDEX($N$4:$N$29, MATCH(RefTable1KGen[[#This Row],[Population]], $L$4:$L$29,0))</f>
        <v>Africa</v>
      </c>
      <c r="E3468">
        <v>1</v>
      </c>
      <c r="F3468">
        <v>1</v>
      </c>
      <c r="H3468">
        <v>1</v>
      </c>
    </row>
    <row r="3469" spans="1:8" x14ac:dyDescent="0.25">
      <c r="A3469" t="s">
        <v>3120</v>
      </c>
      <c r="B3469" t="s">
        <v>4352</v>
      </c>
      <c r="C3469" t="str">
        <f>INDEX($M$4:$M$29, MATCH(RefTable1KGen[[#This Row],[Population]], $L$4:$L$29,0))</f>
        <v>Yoruba in Ibadan, Nigeria</v>
      </c>
      <c r="D3469" t="str">
        <f>INDEX($N$4:$N$29, MATCH(RefTable1KGen[[#This Row],[Population]], $L$4:$L$29,0))</f>
        <v>Africa</v>
      </c>
      <c r="E3469">
        <v>1</v>
      </c>
      <c r="F3469">
        <v>1</v>
      </c>
      <c r="H3469">
        <v>1</v>
      </c>
    </row>
    <row r="3470" spans="1:8" x14ac:dyDescent="0.25">
      <c r="A3470" t="s">
        <v>4426</v>
      </c>
      <c r="B3470" t="s">
        <v>4352</v>
      </c>
      <c r="C3470" t="str">
        <f>INDEX($M$4:$M$29, MATCH(RefTable1KGen[[#This Row],[Population]], $L$4:$L$29,0))</f>
        <v>Yoruba in Ibadan, Nigeria</v>
      </c>
      <c r="D3470" t="str">
        <f>INDEX($N$4:$N$29, MATCH(RefTable1KGen[[#This Row],[Population]], $L$4:$L$29,0))</f>
        <v>Africa</v>
      </c>
      <c r="E3470">
        <v>1</v>
      </c>
      <c r="F3470">
        <v>1</v>
      </c>
    </row>
    <row r="3471" spans="1:8" x14ac:dyDescent="0.25">
      <c r="A3471" t="s">
        <v>4427</v>
      </c>
      <c r="B3471" t="s">
        <v>4352</v>
      </c>
      <c r="C3471" t="str">
        <f>INDEX($M$4:$M$29, MATCH(RefTable1KGen[[#This Row],[Population]], $L$4:$L$29,0))</f>
        <v>Yoruba in Ibadan, Nigeria</v>
      </c>
      <c r="D3471" t="str">
        <f>INDEX($N$4:$N$29, MATCH(RefTable1KGen[[#This Row],[Population]], $L$4:$L$29,0))</f>
        <v>Africa</v>
      </c>
      <c r="F3471">
        <v>1</v>
      </c>
    </row>
    <row r="3472" spans="1:8" x14ac:dyDescent="0.25">
      <c r="A3472" t="s">
        <v>3121</v>
      </c>
      <c r="B3472" t="s">
        <v>4352</v>
      </c>
      <c r="C3472" t="str">
        <f>INDEX($M$4:$M$29, MATCH(RefTable1KGen[[#This Row],[Population]], $L$4:$L$29,0))</f>
        <v>Yoruba in Ibadan, Nigeria</v>
      </c>
      <c r="D3472" t="str">
        <f>INDEX($N$4:$N$29, MATCH(RefTable1KGen[[#This Row],[Population]], $L$4:$L$29,0))</f>
        <v>Africa</v>
      </c>
      <c r="E3472">
        <v>1</v>
      </c>
      <c r="F3472">
        <v>1</v>
      </c>
      <c r="H3472">
        <v>1</v>
      </c>
    </row>
    <row r="3473" spans="1:8" x14ac:dyDescent="0.25">
      <c r="A3473" t="s">
        <v>4428</v>
      </c>
      <c r="B3473" t="s">
        <v>4352</v>
      </c>
      <c r="C3473" t="str">
        <f>INDEX($M$4:$M$29, MATCH(RefTable1KGen[[#This Row],[Population]], $L$4:$L$29,0))</f>
        <v>Yoruba in Ibadan, Nigeria</v>
      </c>
      <c r="D3473" t="str">
        <f>INDEX($N$4:$N$29, MATCH(RefTable1KGen[[#This Row],[Population]], $L$4:$L$29,0))</f>
        <v>Africa</v>
      </c>
      <c r="E3473">
        <v>1</v>
      </c>
      <c r="F3473">
        <v>1</v>
      </c>
    </row>
    <row r="3474" spans="1:8" x14ac:dyDescent="0.25">
      <c r="A3474" t="s">
        <v>3122</v>
      </c>
      <c r="B3474" t="s">
        <v>4352</v>
      </c>
      <c r="C3474" t="str">
        <f>INDEX($M$4:$M$29, MATCH(RefTable1KGen[[#This Row],[Population]], $L$4:$L$29,0))</f>
        <v>Yoruba in Ibadan, Nigeria</v>
      </c>
      <c r="D3474" t="str">
        <f>INDEX($N$4:$N$29, MATCH(RefTable1KGen[[#This Row],[Population]], $L$4:$L$29,0))</f>
        <v>Africa</v>
      </c>
      <c r="E3474">
        <v>1</v>
      </c>
      <c r="F3474">
        <v>1</v>
      </c>
      <c r="H3474">
        <v>1</v>
      </c>
    </row>
    <row r="3475" spans="1:8" x14ac:dyDescent="0.25">
      <c r="A3475" t="s">
        <v>3123</v>
      </c>
      <c r="B3475" t="s">
        <v>4352</v>
      </c>
      <c r="C3475" t="str">
        <f>INDEX($M$4:$M$29, MATCH(RefTable1KGen[[#This Row],[Population]], $L$4:$L$29,0))</f>
        <v>Yoruba in Ibadan, Nigeria</v>
      </c>
      <c r="D3475" t="str">
        <f>INDEX($N$4:$N$29, MATCH(RefTable1KGen[[#This Row],[Population]], $L$4:$L$29,0))</f>
        <v>Africa</v>
      </c>
      <c r="E3475">
        <v>1</v>
      </c>
      <c r="F3475">
        <v>1</v>
      </c>
      <c r="H3475">
        <v>1</v>
      </c>
    </row>
    <row r="3476" spans="1:8" x14ac:dyDescent="0.25">
      <c r="A3476" t="s">
        <v>4429</v>
      </c>
      <c r="B3476" t="s">
        <v>4352</v>
      </c>
      <c r="C3476" t="str">
        <f>INDEX($M$4:$M$29, MATCH(RefTable1KGen[[#This Row],[Population]], $L$4:$L$29,0))</f>
        <v>Yoruba in Ibadan, Nigeria</v>
      </c>
      <c r="D3476" t="str">
        <f>INDEX($N$4:$N$29, MATCH(RefTable1KGen[[#This Row],[Population]], $L$4:$L$29,0))</f>
        <v>Africa</v>
      </c>
      <c r="E3476">
        <v>1</v>
      </c>
      <c r="F3476">
        <v>1</v>
      </c>
    </row>
    <row r="3477" spans="1:8" x14ac:dyDescent="0.25">
      <c r="A3477" t="s">
        <v>3124</v>
      </c>
      <c r="B3477" t="s">
        <v>4352</v>
      </c>
      <c r="C3477" t="str">
        <f>INDEX($M$4:$M$29, MATCH(RefTable1KGen[[#This Row],[Population]], $L$4:$L$29,0))</f>
        <v>Yoruba in Ibadan, Nigeria</v>
      </c>
      <c r="D3477" t="str">
        <f>INDEX($N$4:$N$29, MATCH(RefTable1KGen[[#This Row],[Population]], $L$4:$L$29,0))</f>
        <v>Africa</v>
      </c>
      <c r="E3477">
        <v>1</v>
      </c>
      <c r="F3477">
        <v>1</v>
      </c>
      <c r="H3477">
        <v>1</v>
      </c>
    </row>
    <row r="3478" spans="1:8" x14ac:dyDescent="0.25">
      <c r="A3478" t="s">
        <v>3125</v>
      </c>
      <c r="B3478" t="s">
        <v>4352</v>
      </c>
      <c r="C3478" t="str">
        <f>INDEX($M$4:$M$29, MATCH(RefTable1KGen[[#This Row],[Population]], $L$4:$L$29,0))</f>
        <v>Yoruba in Ibadan, Nigeria</v>
      </c>
      <c r="D3478" t="str">
        <f>INDEX($N$4:$N$29, MATCH(RefTable1KGen[[#This Row],[Population]], $L$4:$L$29,0))</f>
        <v>Africa</v>
      </c>
      <c r="E3478">
        <v>1</v>
      </c>
      <c r="F3478">
        <v>1</v>
      </c>
      <c r="H3478">
        <v>1</v>
      </c>
    </row>
    <row r="3479" spans="1:8" x14ac:dyDescent="0.25">
      <c r="A3479" t="s">
        <v>4430</v>
      </c>
      <c r="B3479" t="s">
        <v>4352</v>
      </c>
      <c r="C3479" t="str">
        <f>INDEX($M$4:$M$29, MATCH(RefTable1KGen[[#This Row],[Population]], $L$4:$L$29,0))</f>
        <v>Yoruba in Ibadan, Nigeria</v>
      </c>
      <c r="D3479" t="str">
        <f>INDEX($N$4:$N$29, MATCH(RefTable1KGen[[#This Row],[Population]], $L$4:$L$29,0))</f>
        <v>Africa</v>
      </c>
      <c r="E3479">
        <v>1</v>
      </c>
      <c r="F3479">
        <v>1</v>
      </c>
    </row>
    <row r="3480" spans="1:8" x14ac:dyDescent="0.25">
      <c r="A3480" t="s">
        <v>3126</v>
      </c>
      <c r="B3480" t="s">
        <v>4352</v>
      </c>
      <c r="C3480" t="str">
        <f>INDEX($M$4:$M$29, MATCH(RefTable1KGen[[#This Row],[Population]], $L$4:$L$29,0))</f>
        <v>Yoruba in Ibadan, Nigeria</v>
      </c>
      <c r="D3480" t="str">
        <f>INDEX($N$4:$N$29, MATCH(RefTable1KGen[[#This Row],[Population]], $L$4:$L$29,0))</f>
        <v>Africa</v>
      </c>
      <c r="E3480">
        <v>1</v>
      </c>
      <c r="F3480">
        <v>1</v>
      </c>
      <c r="H3480">
        <v>1</v>
      </c>
    </row>
    <row r="3481" spans="1:8" x14ac:dyDescent="0.25">
      <c r="A3481" t="s">
        <v>3127</v>
      </c>
      <c r="B3481" t="s">
        <v>4352</v>
      </c>
      <c r="C3481" t="str">
        <f>INDEX($M$4:$M$29, MATCH(RefTable1KGen[[#This Row],[Population]], $L$4:$L$29,0))</f>
        <v>Yoruba in Ibadan, Nigeria</v>
      </c>
      <c r="D3481" t="str">
        <f>INDEX($N$4:$N$29, MATCH(RefTable1KGen[[#This Row],[Population]], $L$4:$L$29,0))</f>
        <v>Africa</v>
      </c>
      <c r="E3481">
        <v>1</v>
      </c>
      <c r="F3481">
        <v>1</v>
      </c>
      <c r="H3481">
        <v>1</v>
      </c>
    </row>
    <row r="3482" spans="1:8" x14ac:dyDescent="0.25">
      <c r="A3482" t="s">
        <v>4431</v>
      </c>
      <c r="B3482" t="s">
        <v>4352</v>
      </c>
      <c r="C3482" t="str">
        <f>INDEX($M$4:$M$29, MATCH(RefTable1KGen[[#This Row],[Population]], $L$4:$L$29,0))</f>
        <v>Yoruba in Ibadan, Nigeria</v>
      </c>
      <c r="D3482" t="str">
        <f>INDEX($N$4:$N$29, MATCH(RefTable1KGen[[#This Row],[Population]], $L$4:$L$29,0))</f>
        <v>Africa</v>
      </c>
      <c r="E3482">
        <v>1</v>
      </c>
      <c r="F3482">
        <v>1</v>
      </c>
      <c r="H3482">
        <v>1</v>
      </c>
    </row>
    <row r="3483" spans="1:8" x14ac:dyDescent="0.25">
      <c r="A3483" t="s">
        <v>4432</v>
      </c>
      <c r="B3483" t="s">
        <v>4352</v>
      </c>
      <c r="C3483" t="str">
        <f>INDEX($M$4:$M$29, MATCH(RefTable1KGen[[#This Row],[Population]], $L$4:$L$29,0))</f>
        <v>Yoruba in Ibadan, Nigeria</v>
      </c>
      <c r="D3483" t="str">
        <f>INDEX($N$4:$N$29, MATCH(RefTable1KGen[[#This Row],[Population]], $L$4:$L$29,0))</f>
        <v>Africa</v>
      </c>
      <c r="E3483">
        <v>1</v>
      </c>
      <c r="F3483">
        <v>1</v>
      </c>
    </row>
    <row r="3484" spans="1:8" x14ac:dyDescent="0.25">
      <c r="A3484" t="s">
        <v>3128</v>
      </c>
      <c r="B3484" t="s">
        <v>4352</v>
      </c>
      <c r="C3484" t="str">
        <f>INDEX($M$4:$M$29, MATCH(RefTable1KGen[[#This Row],[Population]], $L$4:$L$29,0))</f>
        <v>Yoruba in Ibadan, Nigeria</v>
      </c>
      <c r="D3484" t="str">
        <f>INDEX($N$4:$N$29, MATCH(RefTable1KGen[[#This Row],[Population]], $L$4:$L$29,0))</f>
        <v>Africa</v>
      </c>
      <c r="E3484">
        <v>1</v>
      </c>
      <c r="F3484">
        <v>1</v>
      </c>
      <c r="H3484">
        <v>1</v>
      </c>
    </row>
    <row r="3485" spans="1:8" x14ac:dyDescent="0.25">
      <c r="A3485" t="s">
        <v>3129</v>
      </c>
      <c r="B3485" t="s">
        <v>4352</v>
      </c>
      <c r="C3485" t="str">
        <f>INDEX($M$4:$M$29, MATCH(RefTable1KGen[[#This Row],[Population]], $L$4:$L$29,0))</f>
        <v>Yoruba in Ibadan, Nigeria</v>
      </c>
      <c r="D3485" t="str">
        <f>INDEX($N$4:$N$29, MATCH(RefTable1KGen[[#This Row],[Population]], $L$4:$L$29,0))</f>
        <v>Africa</v>
      </c>
      <c r="E3485">
        <v>1</v>
      </c>
      <c r="F3485">
        <v>1</v>
      </c>
      <c r="H3485">
        <v>1</v>
      </c>
    </row>
    <row r="3486" spans="1:8" x14ac:dyDescent="0.25">
      <c r="A3486" t="s">
        <v>4433</v>
      </c>
      <c r="B3486" t="s">
        <v>4352</v>
      </c>
      <c r="C3486" t="str">
        <f>INDEX($M$4:$M$29, MATCH(RefTable1KGen[[#This Row],[Population]], $L$4:$L$29,0))</f>
        <v>Yoruba in Ibadan, Nigeria</v>
      </c>
      <c r="D3486" t="str">
        <f>INDEX($N$4:$N$29, MATCH(RefTable1KGen[[#This Row],[Population]], $L$4:$L$29,0))</f>
        <v>Africa</v>
      </c>
      <c r="E3486">
        <v>1</v>
      </c>
      <c r="F3486">
        <v>1</v>
      </c>
      <c r="H3486">
        <v>1</v>
      </c>
    </row>
    <row r="3487" spans="1:8" x14ac:dyDescent="0.25">
      <c r="A3487" t="s">
        <v>3130</v>
      </c>
      <c r="B3487" t="s">
        <v>4352</v>
      </c>
      <c r="C3487" t="str">
        <f>INDEX($M$4:$M$29, MATCH(RefTable1KGen[[#This Row],[Population]], $L$4:$L$29,0))</f>
        <v>Yoruba in Ibadan, Nigeria</v>
      </c>
      <c r="D3487" t="str">
        <f>INDEX($N$4:$N$29, MATCH(RefTable1KGen[[#This Row],[Population]], $L$4:$L$29,0))</f>
        <v>Africa</v>
      </c>
      <c r="E3487">
        <v>1</v>
      </c>
      <c r="F3487">
        <v>1</v>
      </c>
      <c r="H3487">
        <v>1</v>
      </c>
    </row>
    <row r="3488" spans="1:8" x14ac:dyDescent="0.25">
      <c r="A3488" t="s">
        <v>4434</v>
      </c>
      <c r="B3488" t="s">
        <v>4352</v>
      </c>
      <c r="C3488" t="str">
        <f>INDEX($M$4:$M$29, MATCH(RefTable1KGen[[#This Row],[Population]], $L$4:$L$29,0))</f>
        <v>Yoruba in Ibadan, Nigeria</v>
      </c>
      <c r="D3488" t="str">
        <f>INDEX($N$4:$N$29, MATCH(RefTable1KGen[[#This Row],[Population]], $L$4:$L$29,0))</f>
        <v>Africa</v>
      </c>
      <c r="F3488">
        <v>1</v>
      </c>
    </row>
    <row r="3489" spans="1:8" x14ac:dyDescent="0.25">
      <c r="A3489" t="s">
        <v>3131</v>
      </c>
      <c r="B3489" t="s">
        <v>4352</v>
      </c>
      <c r="C3489" t="str">
        <f>INDEX($M$4:$M$29, MATCH(RefTable1KGen[[#This Row],[Population]], $L$4:$L$29,0))</f>
        <v>Yoruba in Ibadan, Nigeria</v>
      </c>
      <c r="D3489" t="str">
        <f>INDEX($N$4:$N$29, MATCH(RefTable1KGen[[#This Row],[Population]], $L$4:$L$29,0))</f>
        <v>Africa</v>
      </c>
      <c r="E3489">
        <v>1</v>
      </c>
      <c r="F3489">
        <v>1</v>
      </c>
      <c r="H3489">
        <v>1</v>
      </c>
    </row>
    <row r="3490" spans="1:8" x14ac:dyDescent="0.25">
      <c r="A3490" t="s">
        <v>3132</v>
      </c>
      <c r="B3490" t="s">
        <v>4352</v>
      </c>
      <c r="C3490" t="str">
        <f>INDEX($M$4:$M$29, MATCH(RefTable1KGen[[#This Row],[Population]], $L$4:$L$29,0))</f>
        <v>Yoruba in Ibadan, Nigeria</v>
      </c>
      <c r="D3490" t="str">
        <f>INDEX($N$4:$N$29, MATCH(RefTable1KGen[[#This Row],[Population]], $L$4:$L$29,0))</f>
        <v>Africa</v>
      </c>
      <c r="E3490">
        <v>1</v>
      </c>
      <c r="F3490">
        <v>1</v>
      </c>
      <c r="H3490">
        <v>1</v>
      </c>
    </row>
    <row r="3491" spans="1:8" x14ac:dyDescent="0.25">
      <c r="A3491" t="s">
        <v>4435</v>
      </c>
      <c r="B3491" t="s">
        <v>4352</v>
      </c>
      <c r="C3491" t="str">
        <f>INDEX($M$4:$M$29, MATCH(RefTable1KGen[[#This Row],[Population]], $L$4:$L$29,0))</f>
        <v>Yoruba in Ibadan, Nigeria</v>
      </c>
      <c r="D3491" t="str">
        <f>INDEX($N$4:$N$29, MATCH(RefTable1KGen[[#This Row],[Population]], $L$4:$L$29,0))</f>
        <v>Africa</v>
      </c>
      <c r="E3491">
        <v>1</v>
      </c>
      <c r="F3491">
        <v>1</v>
      </c>
      <c r="H3491">
        <v>1</v>
      </c>
    </row>
    <row r="3492" spans="1:8" x14ac:dyDescent="0.25">
      <c r="A3492" t="s">
        <v>3133</v>
      </c>
      <c r="B3492" t="s">
        <v>4352</v>
      </c>
      <c r="C3492" t="str">
        <f>INDEX($M$4:$M$29, MATCH(RefTable1KGen[[#This Row],[Population]], $L$4:$L$29,0))</f>
        <v>Yoruba in Ibadan, Nigeria</v>
      </c>
      <c r="D3492" t="str">
        <f>INDEX($N$4:$N$29, MATCH(RefTable1KGen[[#This Row],[Population]], $L$4:$L$29,0))</f>
        <v>Africa</v>
      </c>
      <c r="E3492">
        <v>1</v>
      </c>
      <c r="F3492">
        <v>1</v>
      </c>
      <c r="H3492">
        <v>1</v>
      </c>
    </row>
    <row r="3493" spans="1:8" x14ac:dyDescent="0.25">
      <c r="A3493" t="s">
        <v>3134</v>
      </c>
      <c r="B3493" t="s">
        <v>4352</v>
      </c>
      <c r="C3493" t="str">
        <f>INDEX($M$4:$M$29, MATCH(RefTable1KGen[[#This Row],[Population]], $L$4:$L$29,0))</f>
        <v>Yoruba in Ibadan, Nigeria</v>
      </c>
      <c r="D3493" t="str">
        <f>INDEX($N$4:$N$29, MATCH(RefTable1KGen[[#This Row],[Population]], $L$4:$L$29,0))</f>
        <v>Africa</v>
      </c>
      <c r="E3493">
        <v>1</v>
      </c>
      <c r="F3493">
        <v>1</v>
      </c>
      <c r="H3493">
        <v>1</v>
      </c>
    </row>
    <row r="3494" spans="1:8" x14ac:dyDescent="0.25">
      <c r="A3494" t="s">
        <v>4436</v>
      </c>
      <c r="B3494" t="s">
        <v>4352</v>
      </c>
      <c r="C3494" t="str">
        <f>INDEX($M$4:$M$29, MATCH(RefTable1KGen[[#This Row],[Population]], $L$4:$L$29,0))</f>
        <v>Yoruba in Ibadan, Nigeria</v>
      </c>
      <c r="D3494" t="str">
        <f>INDEX($N$4:$N$29, MATCH(RefTable1KGen[[#This Row],[Population]], $L$4:$L$29,0))</f>
        <v>Africa</v>
      </c>
      <c r="E3494">
        <v>1</v>
      </c>
      <c r="F3494">
        <v>1</v>
      </c>
      <c r="H3494">
        <v>1</v>
      </c>
    </row>
    <row r="3495" spans="1:8" x14ac:dyDescent="0.25">
      <c r="A3495" t="s">
        <v>3135</v>
      </c>
      <c r="B3495" t="s">
        <v>4352</v>
      </c>
      <c r="C3495" t="str">
        <f>INDEX($M$4:$M$29, MATCH(RefTable1KGen[[#This Row],[Population]], $L$4:$L$29,0))</f>
        <v>Yoruba in Ibadan, Nigeria</v>
      </c>
      <c r="D3495" t="str">
        <f>INDEX($N$4:$N$29, MATCH(RefTable1KGen[[#This Row],[Population]], $L$4:$L$29,0))</f>
        <v>Africa</v>
      </c>
      <c r="E3495">
        <v>1</v>
      </c>
      <c r="F3495">
        <v>1</v>
      </c>
      <c r="H3495">
        <v>1</v>
      </c>
    </row>
    <row r="3496" spans="1:8" x14ac:dyDescent="0.25">
      <c r="A3496" t="s">
        <v>3136</v>
      </c>
      <c r="B3496" t="s">
        <v>4352</v>
      </c>
      <c r="C3496" t="str">
        <f>INDEX($M$4:$M$29, MATCH(RefTable1KGen[[#This Row],[Population]], $L$4:$L$29,0))</f>
        <v>Yoruba in Ibadan, Nigeria</v>
      </c>
      <c r="D3496" t="str">
        <f>INDEX($N$4:$N$29, MATCH(RefTable1KGen[[#This Row],[Population]], $L$4:$L$29,0))</f>
        <v>Africa</v>
      </c>
      <c r="E3496">
        <v>1</v>
      </c>
      <c r="F3496">
        <v>1</v>
      </c>
      <c r="H3496">
        <v>1</v>
      </c>
    </row>
    <row r="3497" spans="1:8" x14ac:dyDescent="0.25">
      <c r="A3497" t="s">
        <v>4437</v>
      </c>
      <c r="B3497" t="s">
        <v>4352</v>
      </c>
      <c r="C3497" t="str">
        <f>INDEX($M$4:$M$29, MATCH(RefTable1KGen[[#This Row],[Population]], $L$4:$L$29,0))</f>
        <v>Yoruba in Ibadan, Nigeria</v>
      </c>
      <c r="D3497" t="str">
        <f>INDEX($N$4:$N$29, MATCH(RefTable1KGen[[#This Row],[Population]], $L$4:$L$29,0))</f>
        <v>Africa</v>
      </c>
      <c r="E3497">
        <v>1</v>
      </c>
      <c r="F3497">
        <v>1</v>
      </c>
      <c r="H3497">
        <v>1</v>
      </c>
    </row>
    <row r="3498" spans="1:8" x14ac:dyDescent="0.25">
      <c r="A3498" t="s">
        <v>4438</v>
      </c>
      <c r="B3498" t="s">
        <v>4352</v>
      </c>
      <c r="C3498" t="str">
        <f>INDEX($M$4:$M$29, MATCH(RefTable1KGen[[#This Row],[Population]], $L$4:$L$29,0))</f>
        <v>Yoruba in Ibadan, Nigeria</v>
      </c>
      <c r="D3498" t="str">
        <f>INDEX($N$4:$N$29, MATCH(RefTable1KGen[[#This Row],[Population]], $L$4:$L$29,0))</f>
        <v>Africa</v>
      </c>
      <c r="E3498">
        <v>1</v>
      </c>
      <c r="F3498">
        <v>1</v>
      </c>
      <c r="H3498">
        <v>1</v>
      </c>
    </row>
    <row r="3499" spans="1:8" x14ac:dyDescent="0.25">
      <c r="A3499" t="s">
        <v>4439</v>
      </c>
      <c r="B3499" t="s">
        <v>4352</v>
      </c>
      <c r="C3499" t="str">
        <f>INDEX($M$4:$M$29, MATCH(RefTable1KGen[[#This Row],[Population]], $L$4:$L$29,0))</f>
        <v>Yoruba in Ibadan, Nigeria</v>
      </c>
      <c r="D3499" t="str">
        <f>INDEX($N$4:$N$29, MATCH(RefTable1KGen[[#This Row],[Population]], $L$4:$L$29,0))</f>
        <v>Africa</v>
      </c>
    </row>
    <row r="3500" spans="1:8" x14ac:dyDescent="0.25">
      <c r="A3500" t="s">
        <v>3137</v>
      </c>
      <c r="B3500" t="s">
        <v>4352</v>
      </c>
      <c r="C3500" t="str">
        <f>INDEX($M$4:$M$29, MATCH(RefTable1KGen[[#This Row],[Population]], $L$4:$L$29,0))</f>
        <v>Yoruba in Ibadan, Nigeria</v>
      </c>
      <c r="D3500" t="str">
        <f>INDEX($N$4:$N$29, MATCH(RefTable1KGen[[#This Row],[Population]], $L$4:$L$29,0))</f>
        <v>Africa</v>
      </c>
      <c r="E3500">
        <v>1</v>
      </c>
      <c r="F3500">
        <v>1</v>
      </c>
      <c r="H3500">
        <v>1</v>
      </c>
    </row>
    <row r="3501" spans="1:8" x14ac:dyDescent="0.25">
      <c r="A3501" t="s">
        <v>3138</v>
      </c>
      <c r="B3501" t="s">
        <v>4352</v>
      </c>
      <c r="C3501" t="str">
        <f>INDEX($M$4:$M$29, MATCH(RefTable1KGen[[#This Row],[Population]], $L$4:$L$29,0))</f>
        <v>Yoruba in Ibadan, Nigeria</v>
      </c>
      <c r="D3501" t="str">
        <f>INDEX($N$4:$N$29, MATCH(RefTable1KGen[[#This Row],[Population]], $L$4:$L$29,0))</f>
        <v>Africa</v>
      </c>
      <c r="E3501">
        <v>1</v>
      </c>
      <c r="F3501">
        <v>1</v>
      </c>
      <c r="H3501">
        <v>1</v>
      </c>
    </row>
    <row r="3502" spans="1:8" x14ac:dyDescent="0.25">
      <c r="A3502" t="s">
        <v>4440</v>
      </c>
      <c r="B3502" t="s">
        <v>4352</v>
      </c>
      <c r="C3502" t="str">
        <f>INDEX($M$4:$M$29, MATCH(RefTable1KGen[[#This Row],[Population]], $L$4:$L$29,0))</f>
        <v>Yoruba in Ibadan, Nigeria</v>
      </c>
      <c r="D3502" t="str">
        <f>INDEX($N$4:$N$29, MATCH(RefTable1KGen[[#This Row],[Population]], $L$4:$L$29,0))</f>
        <v>Africa</v>
      </c>
      <c r="E3502">
        <v>1</v>
      </c>
      <c r="F3502">
        <v>1</v>
      </c>
      <c r="H3502">
        <v>1</v>
      </c>
    </row>
  </sheetData>
  <mergeCells count="3">
    <mergeCell ref="A1:F1"/>
    <mergeCell ref="L2:Q2"/>
    <mergeCell ref="J1:U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EigensoftHelper</vt:lpstr>
      <vt:lpstr>ExclusionList</vt:lpstr>
      <vt:lpstr>Plot4GraphManually</vt:lpstr>
      <vt:lpstr>Combined Pop List</vt:lpstr>
      <vt:lpstr>HGDP Pop List</vt:lpstr>
      <vt:lpstr>1000 Genome Pop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Eller</dc:creator>
  <cp:lastModifiedBy>Ryan Eller</cp:lastModifiedBy>
  <dcterms:created xsi:type="dcterms:W3CDTF">2017-11-06T20:44:10Z</dcterms:created>
  <dcterms:modified xsi:type="dcterms:W3CDTF">2018-08-14T15:57:17Z</dcterms:modified>
</cp:coreProperties>
</file>